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801"/>
  <workbookPr defaultThemeVersion="124226"/>
  <mc:AlternateContent xmlns:mc="http://schemas.openxmlformats.org/markup-compatibility/2006">
    <mc:Choice Requires="x15">
      <x15ac:absPath xmlns:x15ac="http://schemas.microsoft.com/office/spreadsheetml/2010/11/ac" url="\\192.168.1.34\Unidad de Estudios\Boletín\Boletín mensual Publicar en web suseso Ley 16744\Mensual\2020\"/>
    </mc:Choice>
  </mc:AlternateContent>
  <xr:revisionPtr revIDLastSave="0" documentId="13_ncr:1_{3941F18E-2D00-4E56-8CDA-86409FAF6685}" xr6:coauthVersionLast="46" xr6:coauthVersionMax="46" xr10:uidLastSave="{00000000-0000-0000-0000-000000000000}"/>
  <bookViews>
    <workbookView xWindow="-120" yWindow="-120" windowWidth="20730" windowHeight="11160" tabRatio="874" xr2:uid="{00000000-000D-0000-FFFF-FFFF00000000}"/>
  </bookViews>
  <sheets>
    <sheet name="Índice" sheetId="31" r:id="rId1"/>
    <sheet name="EMP-TRA-REM" sheetId="1" r:id="rId2"/>
    <sheet name="TRAB PROT Y EMP " sheetId="2" r:id="rId3"/>
    <sheet name="EMP AFILIADAS ACT ECO" sheetId="3" r:id="rId4"/>
    <sheet name="TRAB PROT ACT ECO Y SEXO" sheetId="4" r:id="rId5"/>
    <sheet name="TRAB_PROT_ACT_ECO" sheetId="5" r:id="rId6"/>
    <sheet name="TRAB PROT REGIÓN" sheetId="6" r:id="rId7"/>
    <sheet name="TRAB PROT REGION Y SEXO" sheetId="7" r:id="rId8"/>
    <sheet name="TRAB PROT REG-ACT ECO MUTUALES" sheetId="8" r:id="rId9"/>
    <sheet name="TRAB PROT REG-ACT ECO ISL" sheetId="9" r:id="rId10"/>
    <sheet name="N° ACCIDENTES" sheetId="10" r:id="rId11"/>
    <sheet name="ACC por SEXO" sheetId="11" r:id="rId12"/>
    <sheet name="ACCIDENTES ACT ECO OA" sheetId="12" r:id="rId13"/>
    <sheet name="ACCIDENTES ACT ECO Y SEXO" sheetId="13" r:id="rId14"/>
    <sheet name="ACCIDENTES REGIÓN OA" sheetId="14" r:id="rId15"/>
    <sheet name="ACC REGION Y SEXO" sheetId="15" r:id="rId16"/>
    <sheet name="ACC TRABAJO REG Y ACT ECO" sheetId="16" r:id="rId17"/>
    <sheet name="Tasas" sheetId="17" r:id="rId18"/>
    <sheet name="N° DIAS PERDIDOS" sheetId="18" r:id="rId19"/>
    <sheet name="DIAS PERD por SEXO" sheetId="19" r:id="rId20"/>
    <sheet name="DIAS PERD ACT ECO Y SEXO" sheetId="20" r:id="rId21"/>
    <sheet name="DIAS PERD REGION Y SEXO" sheetId="21" r:id="rId22"/>
    <sheet name="N° SUBSIDIOS INICIADOS POR SEXO" sheetId="22" r:id="rId23"/>
    <sheet name="N° SUBSIDIOS PAGADOS POR SEXO" sheetId="63" r:id="rId24"/>
    <sheet name="MONTO SUBSIDIOS" sheetId="24" r:id="rId25"/>
    <sheet name="N°PENS AT" sheetId="25" r:id="rId26"/>
    <sheet name="N° PENSIONES" sheetId="26" r:id="rId27"/>
    <sheet name="MONTO PENS-AT" sheetId="27" r:id="rId28"/>
    <sheet name="MONTO PENSIONES SEXO" sheetId="28" r:id="rId29"/>
    <sheet name="INDEMN POR SEXO" sheetId="29" r:id="rId30"/>
    <sheet name="MONTO INDEMN" sheetId="30" r:id="rId31"/>
    <sheet name="EMP-TRA-PEN-CCAF" sheetId="32" r:id="rId32"/>
    <sheet name="TRAB-CCAF-SEXO" sheetId="33" r:id="rId33"/>
    <sheet name="PENS-CCAF-SEXO" sheetId="34" r:id="rId34"/>
    <sheet name="N°CREDITOS" sheetId="35" r:id="rId35"/>
    <sheet name="MONTO CREDITOS" sheetId="36" r:id="rId36"/>
    <sheet name="TIPO_CREDITOS" sheetId="43" r:id="rId37"/>
    <sheet name="TASAS_HASTA 50 UF" sheetId="37" r:id="rId38"/>
    <sheet name="TASAS_DESDE 50 HASTA 200 UF" sheetId="38" r:id="rId39"/>
    <sheet name="Tasa Promedio" sheetId="39" r:id="rId40"/>
    <sheet name="COT-SIL-CCAF" sheetId="40" r:id="rId41"/>
    <sheet name="N° días SIL CCAF" sheetId="41" r:id="rId42"/>
    <sheet name="Monto SIL CCAF" sheetId="42" r:id="rId43"/>
    <sheet name="INI-MAT" sheetId="44" r:id="rId44"/>
    <sheet name="DIAS-MAT" sheetId="45" r:id="rId45"/>
    <sheet name="GASTO-MAT" sheetId="46" r:id="rId46"/>
    <sheet name="PPP-EXT" sheetId="47" r:id="rId47"/>
    <sheet name="PPP-TRA" sheetId="48" r:id="rId48"/>
    <sheet name="NºAFAM" sheetId="49" r:id="rId49"/>
    <sheet name="SANNA" sheetId="50" r:id="rId50"/>
    <sheet name="SUF" sheetId="51" r:id="rId51"/>
    <sheet name="SUF COMU" sheetId="52" r:id="rId52"/>
    <sheet name="SDM" sheetId="53" r:id="rId53"/>
    <sheet name="GASTO-AFAM" sheetId="54" r:id="rId54"/>
    <sheet name="BODAS DE ORO" sheetId="55" r:id="rId55"/>
    <sheet name="CESANTIA" sheetId="56" r:id="rId56"/>
    <sheet name="COT_SEXO" sheetId="57" r:id="rId57"/>
    <sheet name="TRAM_ELECT" sheetId="58" r:id="rId58"/>
    <sheet name="EDAD" sheetId="59" r:id="rId59"/>
    <sheet name="REP_OTOR" sheetId="60" r:id="rId60"/>
    <sheet name="TIPO_REPOSO" sheetId="61" r:id="rId61"/>
    <sheet name="PROF_OTORG_REP" sheetId="62" r:id="rId62"/>
  </sheets>
  <externalReferences>
    <externalReference r:id="rId63"/>
  </externalReferences>
  <definedNames>
    <definedName name="AÑO_2008" localSheetId="11">#REF!</definedName>
    <definedName name="AÑO_2008" localSheetId="15">#REF!</definedName>
    <definedName name="AÑO_2008" localSheetId="16">#REF!</definedName>
    <definedName name="AÑO_2008" localSheetId="12">#REF!</definedName>
    <definedName name="AÑO_2008" localSheetId="13">#REF!</definedName>
    <definedName name="AÑO_2008" localSheetId="14">#REF!</definedName>
    <definedName name="AÑO_2008" localSheetId="54">#REF!</definedName>
    <definedName name="AÑO_2008" localSheetId="55">#REF!</definedName>
    <definedName name="AÑO_2008" localSheetId="20">#REF!</definedName>
    <definedName name="AÑO_2008" localSheetId="19">#REF!</definedName>
    <definedName name="AÑO_2008" localSheetId="21">#REF!</definedName>
    <definedName name="AÑO_2008" localSheetId="44">#REF!</definedName>
    <definedName name="AÑO_2008" localSheetId="3">#REF!</definedName>
    <definedName name="AÑO_2008" localSheetId="53">#REF!</definedName>
    <definedName name="AÑO_2008" localSheetId="45">#REF!</definedName>
    <definedName name="AÑO_2008" localSheetId="29">#REF!</definedName>
    <definedName name="AÑO_2008" localSheetId="0">#REF!</definedName>
    <definedName name="AÑO_2008" localSheetId="43">#REF!</definedName>
    <definedName name="AÑO_2008" localSheetId="30">#REF!</definedName>
    <definedName name="AÑO_2008" localSheetId="27">#REF!</definedName>
    <definedName name="AÑO_2008" localSheetId="28">#REF!</definedName>
    <definedName name="AÑO_2008" localSheetId="24">#REF!</definedName>
    <definedName name="AÑO_2008" localSheetId="10">#REF!</definedName>
    <definedName name="AÑO_2008" localSheetId="18">#REF!</definedName>
    <definedName name="AÑO_2008" localSheetId="26">#REF!</definedName>
    <definedName name="AÑO_2008" localSheetId="22">#REF!</definedName>
    <definedName name="AÑO_2008" localSheetId="23">#REF!</definedName>
    <definedName name="AÑO_2008" localSheetId="25">#REF!</definedName>
    <definedName name="AÑO_2008" localSheetId="48">#REF!</definedName>
    <definedName name="AÑO_2008" localSheetId="46">#REF!</definedName>
    <definedName name="AÑO_2008" localSheetId="47">#REF!</definedName>
    <definedName name="AÑO_2008" localSheetId="52">#REF!</definedName>
    <definedName name="AÑO_2008" localSheetId="50">#REF!</definedName>
    <definedName name="AÑO_2008" localSheetId="51">#REF!</definedName>
    <definedName name="AÑO_2008" localSheetId="17">#REF!</definedName>
    <definedName name="AÑO_2008" localSheetId="4">#REF!</definedName>
    <definedName name="AÑO_2008" localSheetId="9">#REF!</definedName>
    <definedName name="AÑO_2008" localSheetId="8">#REF!</definedName>
    <definedName name="AÑO_2008" localSheetId="6">#REF!</definedName>
    <definedName name="AÑO_2008" localSheetId="7">#REF!</definedName>
    <definedName name="AÑO_2008" localSheetId="2">#REF!</definedName>
    <definedName name="AÑO_2008" localSheetId="5">#REF!</definedName>
    <definedName name="AÑO_2008">#REF!</definedName>
    <definedName name="año_2016" localSheetId="11">#REF!</definedName>
    <definedName name="año_2016" localSheetId="15">#REF!</definedName>
    <definedName name="año_2016" localSheetId="16">#REF!</definedName>
    <definedName name="año_2016" localSheetId="12">#REF!</definedName>
    <definedName name="año_2016" localSheetId="13">#REF!</definedName>
    <definedName name="año_2016" localSheetId="14">#REF!</definedName>
    <definedName name="año_2016" localSheetId="20">#REF!</definedName>
    <definedName name="año_2016" localSheetId="19">#REF!</definedName>
    <definedName name="año_2016" localSheetId="21">#REF!</definedName>
    <definedName name="año_2016" localSheetId="3">#REF!</definedName>
    <definedName name="año_2016" localSheetId="29">#REF!</definedName>
    <definedName name="año_2016" localSheetId="0">#REF!</definedName>
    <definedName name="año_2016" localSheetId="30">#REF!</definedName>
    <definedName name="año_2016" localSheetId="27">#REF!</definedName>
    <definedName name="año_2016" localSheetId="28">#REF!</definedName>
    <definedName name="año_2016" localSheetId="24">#REF!</definedName>
    <definedName name="año_2016" localSheetId="10">#REF!</definedName>
    <definedName name="año_2016" localSheetId="18">#REF!</definedName>
    <definedName name="año_2016" localSheetId="26">#REF!</definedName>
    <definedName name="año_2016" localSheetId="22">#REF!</definedName>
    <definedName name="año_2016" localSheetId="23">#REF!</definedName>
    <definedName name="año_2016" localSheetId="25">#REF!</definedName>
    <definedName name="año_2016" localSheetId="17">#REF!</definedName>
    <definedName name="año_2016" localSheetId="4">#REF!</definedName>
    <definedName name="año_2016" localSheetId="9">#REF!</definedName>
    <definedName name="año_2016" localSheetId="8">#REF!</definedName>
    <definedName name="año_2016" localSheetId="6">#REF!</definedName>
    <definedName name="año_2016" localSheetId="7">#REF!</definedName>
    <definedName name="año_2016" localSheetId="2">#REF!</definedName>
    <definedName name="año_2016" localSheetId="5">#REF!</definedName>
    <definedName name="año_2016">#REF!</definedName>
    <definedName name="AÑO2008" localSheetId="11">#REF!</definedName>
    <definedName name="AÑO2008" localSheetId="15">#REF!</definedName>
    <definedName name="AÑO2008" localSheetId="16">#REF!</definedName>
    <definedName name="AÑO2008" localSheetId="12">#REF!</definedName>
    <definedName name="AÑO2008" localSheetId="13">#REF!</definedName>
    <definedName name="AÑO2008" localSheetId="14">#REF!</definedName>
    <definedName name="AÑO2008" localSheetId="20">#REF!</definedName>
    <definedName name="AÑO2008" localSheetId="19">#REF!</definedName>
    <definedName name="AÑO2008" localSheetId="21">#REF!</definedName>
    <definedName name="AÑO2008" localSheetId="3">#REF!</definedName>
    <definedName name="AÑO2008" localSheetId="29">#REF!</definedName>
    <definedName name="AÑO2008" localSheetId="0">#REF!</definedName>
    <definedName name="AÑO2008" localSheetId="30">#REF!</definedName>
    <definedName name="AÑO2008" localSheetId="24">#REF!</definedName>
    <definedName name="AÑO2008" localSheetId="10">#REF!</definedName>
    <definedName name="AÑO2008" localSheetId="18">#REF!</definedName>
    <definedName name="AÑO2008" localSheetId="26">#REF!</definedName>
    <definedName name="AÑO2008" localSheetId="22">#REF!</definedName>
    <definedName name="AÑO2008" localSheetId="25">#REF!</definedName>
    <definedName name="AÑO2008" localSheetId="17">#REF!</definedName>
    <definedName name="AÑO2008" localSheetId="4">#REF!</definedName>
    <definedName name="AÑO2008" localSheetId="9">#REF!</definedName>
    <definedName name="AÑO2008" localSheetId="6">#REF!</definedName>
    <definedName name="AÑO2008" localSheetId="7">#REF!</definedName>
    <definedName name="AÑO2008" localSheetId="2">#REF!</definedName>
    <definedName name="AÑO2008" localSheetId="5">#REF!</definedName>
    <definedName name="AÑO2008">#REF!</definedName>
    <definedName name="_xlnm.Print_Area" localSheetId="54">'BODAS DE ORO'!$A$1:$N$18</definedName>
    <definedName name="_xlnm.Print_Area" localSheetId="55">CESANTIA!$B$2:$O$27</definedName>
    <definedName name="_xlnm.Print_Area" localSheetId="44">'DIAS-MAT'!$B$101:$O$125</definedName>
    <definedName name="_xlnm.Print_Area" localSheetId="3">'EMP AFILIADAS ACT ECO'!#REF!</definedName>
    <definedName name="_xlnm.Print_Area" localSheetId="1">'EMP-TRA-REM'!$B$2:$O$41</definedName>
    <definedName name="_xlnm.Print_Area" localSheetId="53">'GASTO-AFAM'!$B$2:$O$156</definedName>
    <definedName name="_xlnm.Print_Area" localSheetId="45">'GASTO-MAT'!$B$2:$O$52</definedName>
    <definedName name="_xlnm.Print_Area" localSheetId="43">'INI-MAT'!$B$2:$O$120</definedName>
    <definedName name="_xlnm.Print_Area" localSheetId="30">'MONTO INDEMN'!$B$1:$O$28</definedName>
    <definedName name="_xlnm.Print_Area" localSheetId="27">'MONTO PENS-AT'!$A$25:$O$25</definedName>
    <definedName name="_xlnm.Print_Area" localSheetId="24">'MONTO SUBSIDIOS'!$B$1:$O$36</definedName>
    <definedName name="_xlnm.Print_Area" localSheetId="10">'N° ACCIDENTES'!$B$2:$N$26</definedName>
    <definedName name="_xlnm.Print_Area" localSheetId="25">'N°PENS AT'!#REF!</definedName>
    <definedName name="_xlnm.Print_Area" localSheetId="48">NºAFAM!$B$135:$K$152</definedName>
    <definedName name="_xlnm.Print_Area" localSheetId="46">'PPP-EXT'!$B$5:$S$29</definedName>
    <definedName name="_xlnm.Print_Area" localSheetId="47">'PPP-TRA'!$A$3:$S$29</definedName>
    <definedName name="_xlnm.Print_Area" localSheetId="52">SDM!$A$2:$N$41</definedName>
    <definedName name="_xlnm.Print_Area" localSheetId="50">SUF!$B$2:$O$34</definedName>
    <definedName name="_xlnm.Print_Area" localSheetId="2">'TRAB PROT Y EMP '!$B$2:$L$56</definedName>
    <definedName name="_xlnm.Print_Area" localSheetId="5">TRAB_PROT_ACT_ECO!#REF!</definedName>
    <definedName name="DIASMAT2" localSheetId="11">#REF!</definedName>
    <definedName name="DIASMAT2" localSheetId="15">#REF!</definedName>
    <definedName name="DIASMAT2" localSheetId="16">#REF!</definedName>
    <definedName name="DIASMAT2" localSheetId="12">#REF!</definedName>
    <definedName name="DIASMAT2" localSheetId="13">#REF!</definedName>
    <definedName name="DIASMAT2" localSheetId="14">#REF!</definedName>
    <definedName name="DIASMAT2" localSheetId="20">#REF!</definedName>
    <definedName name="DIASMAT2" localSheetId="19">#REF!</definedName>
    <definedName name="DIASMAT2" localSheetId="21">#REF!</definedName>
    <definedName name="DIASMAT2" localSheetId="3">#REF!</definedName>
    <definedName name="DIASMAT2" localSheetId="29">#REF!</definedName>
    <definedName name="DIASMAT2" localSheetId="0">#REF!</definedName>
    <definedName name="DIASMAT2" localSheetId="30">#REF!</definedName>
    <definedName name="DIASMAT2" localSheetId="27">#REF!</definedName>
    <definedName name="DIASMAT2" localSheetId="28">#REF!</definedName>
    <definedName name="DIASMAT2" localSheetId="24">#REF!</definedName>
    <definedName name="DIASMAT2" localSheetId="18">#REF!</definedName>
    <definedName name="DIASMAT2" localSheetId="26">#REF!</definedName>
    <definedName name="DIASMAT2" localSheetId="22">#REF!</definedName>
    <definedName name="DIASMAT2" localSheetId="23">#REF!</definedName>
    <definedName name="DIASMAT2" localSheetId="25">#REF!</definedName>
    <definedName name="DIASMAT2" localSheetId="17">#REF!</definedName>
    <definedName name="DIASMAT2" localSheetId="4">#REF!</definedName>
    <definedName name="DIASMAT2" localSheetId="9">#REF!</definedName>
    <definedName name="DIASMAT2" localSheetId="8">#REF!</definedName>
    <definedName name="DIASMAT2" localSheetId="6">#REF!</definedName>
    <definedName name="DIASMAT2" localSheetId="7">#REF!</definedName>
    <definedName name="DIASMAT2" localSheetId="5">#REF!</definedName>
    <definedName name="DIASMAT2">#REF!</definedName>
    <definedName name="Enero" localSheetId="11">#REF!</definedName>
    <definedName name="Enero" localSheetId="15">#REF!</definedName>
    <definedName name="Enero" localSheetId="16">#REF!</definedName>
    <definedName name="Enero" localSheetId="12">#REF!</definedName>
    <definedName name="Enero" localSheetId="13">#REF!</definedName>
    <definedName name="Enero" localSheetId="14">#REF!</definedName>
    <definedName name="Enero" localSheetId="54">#REF!</definedName>
    <definedName name="Enero" localSheetId="55">#REF!</definedName>
    <definedName name="Enero" localSheetId="20">#REF!</definedName>
    <definedName name="Enero" localSheetId="19">#REF!</definedName>
    <definedName name="Enero" localSheetId="21">#REF!</definedName>
    <definedName name="Enero" localSheetId="44">#REF!</definedName>
    <definedName name="Enero" localSheetId="3">#REF!</definedName>
    <definedName name="Enero" localSheetId="53">#REF!</definedName>
    <definedName name="Enero" localSheetId="45">#REF!</definedName>
    <definedName name="Enero" localSheetId="29">#REF!</definedName>
    <definedName name="Enero" localSheetId="0">#REF!</definedName>
    <definedName name="Enero" localSheetId="43">#REF!</definedName>
    <definedName name="Enero" localSheetId="30">#REF!</definedName>
    <definedName name="Enero" localSheetId="27">#REF!</definedName>
    <definedName name="Enero" localSheetId="28">#REF!</definedName>
    <definedName name="Enero" localSheetId="24">#REF!</definedName>
    <definedName name="Enero" localSheetId="18">#REF!</definedName>
    <definedName name="Enero" localSheetId="26">#REF!</definedName>
    <definedName name="Enero" localSheetId="22">#REF!</definedName>
    <definedName name="Enero" localSheetId="23">#REF!</definedName>
    <definedName name="Enero" localSheetId="25">#REF!</definedName>
    <definedName name="Enero" localSheetId="48">#REF!</definedName>
    <definedName name="Enero" localSheetId="46">#REF!</definedName>
    <definedName name="Enero" localSheetId="47">#REF!</definedName>
    <definedName name="Enero" localSheetId="52">#REF!</definedName>
    <definedName name="Enero" localSheetId="50">#REF!</definedName>
    <definedName name="Enero" localSheetId="51">#REF!</definedName>
    <definedName name="Enero" localSheetId="17">#REF!</definedName>
    <definedName name="Enero" localSheetId="4">#REF!</definedName>
    <definedName name="Enero" localSheetId="9">#REF!</definedName>
    <definedName name="Enero" localSheetId="8">#REF!</definedName>
    <definedName name="Enero" localSheetId="6">#REF!</definedName>
    <definedName name="Enero" localSheetId="7">#REF!</definedName>
    <definedName name="Enero" localSheetId="5">#REF!</definedName>
    <definedName name="Enero">#REF!</definedName>
    <definedName name="GASTO_EN_ASIGNACIONES_FAMILIARES__PAGADAS__AÑO_2005" localSheetId="11">#REF!</definedName>
    <definedName name="GASTO_EN_ASIGNACIONES_FAMILIARES__PAGADAS__AÑO_2005" localSheetId="15">#REF!</definedName>
    <definedName name="GASTO_EN_ASIGNACIONES_FAMILIARES__PAGADAS__AÑO_2005" localSheetId="16">#REF!</definedName>
    <definedName name="GASTO_EN_ASIGNACIONES_FAMILIARES__PAGADAS__AÑO_2005" localSheetId="12">#REF!</definedName>
    <definedName name="GASTO_EN_ASIGNACIONES_FAMILIARES__PAGADAS__AÑO_2005" localSheetId="13">#REF!</definedName>
    <definedName name="GASTO_EN_ASIGNACIONES_FAMILIARES__PAGADAS__AÑO_2005" localSheetId="14">#REF!</definedName>
    <definedName name="GASTO_EN_ASIGNACIONES_FAMILIARES__PAGADAS__AÑO_2005" localSheetId="20">#REF!</definedName>
    <definedName name="GASTO_EN_ASIGNACIONES_FAMILIARES__PAGADAS__AÑO_2005" localSheetId="19">#REF!</definedName>
    <definedName name="GASTO_EN_ASIGNACIONES_FAMILIARES__PAGADAS__AÑO_2005" localSheetId="21">#REF!</definedName>
    <definedName name="GASTO_EN_ASIGNACIONES_FAMILIARES__PAGADAS__AÑO_2005" localSheetId="3">#REF!</definedName>
    <definedName name="GASTO_EN_ASIGNACIONES_FAMILIARES__PAGADAS__AÑO_2005" localSheetId="53">'GASTO-AFAM'!$B$2</definedName>
    <definedName name="GASTO_EN_ASIGNACIONES_FAMILIARES__PAGADAS__AÑO_2005" localSheetId="29">#REF!</definedName>
    <definedName name="GASTO_EN_ASIGNACIONES_FAMILIARES__PAGADAS__AÑO_2005" localSheetId="0">#REF!</definedName>
    <definedName name="GASTO_EN_ASIGNACIONES_FAMILIARES__PAGADAS__AÑO_2005" localSheetId="30">#REF!</definedName>
    <definedName name="GASTO_EN_ASIGNACIONES_FAMILIARES__PAGADAS__AÑO_2005" localSheetId="28">#REF!</definedName>
    <definedName name="GASTO_EN_ASIGNACIONES_FAMILIARES__PAGADAS__AÑO_2005" localSheetId="24">#REF!</definedName>
    <definedName name="GASTO_EN_ASIGNACIONES_FAMILIARES__PAGADAS__AÑO_2005" localSheetId="18">#REF!</definedName>
    <definedName name="GASTO_EN_ASIGNACIONES_FAMILIARES__PAGADAS__AÑO_2005" localSheetId="26">#REF!</definedName>
    <definedName name="GASTO_EN_ASIGNACIONES_FAMILIARES__PAGADAS__AÑO_2005" localSheetId="22">#REF!</definedName>
    <definedName name="GASTO_EN_ASIGNACIONES_FAMILIARES__PAGADAS__AÑO_2005" localSheetId="23">#REF!</definedName>
    <definedName name="GASTO_EN_ASIGNACIONES_FAMILIARES__PAGADAS__AÑO_2005" localSheetId="17">#REF!</definedName>
    <definedName name="GASTO_EN_ASIGNACIONES_FAMILIARES__PAGADAS__AÑO_2005" localSheetId="4">#REF!</definedName>
    <definedName name="GASTO_EN_ASIGNACIONES_FAMILIARES__PAGADAS__AÑO_2005" localSheetId="9">#REF!</definedName>
    <definedName name="GASTO_EN_ASIGNACIONES_FAMILIARES__PAGADAS__AÑO_2005" localSheetId="8">#REF!</definedName>
    <definedName name="GASTO_EN_ASIGNACIONES_FAMILIARES__PAGADAS__AÑO_2005" localSheetId="6">#REF!</definedName>
    <definedName name="GASTO_EN_ASIGNACIONES_FAMILIARES__PAGADAS__AÑO_2005" localSheetId="7">#REF!</definedName>
    <definedName name="GASTO_EN_ASIGNACIONES_FAMILIARES__PAGADAS__AÑO_2005" localSheetId="5">#REF!</definedName>
    <definedName name="GASTO_EN_ASIGNACIONES_FAMILIARES__PAGADAS__AÑO_2005">#REF!</definedName>
    <definedName name="GASTO_EN_SUBSIDIOS_MATERNALES_PAGADOS_POR_EL_F.U.P.F._AÑO_2005" localSheetId="15">#REF!</definedName>
    <definedName name="GASTO_EN_SUBSIDIOS_MATERNALES_PAGADOS_POR_EL_F.U.P.F._AÑO_2005" localSheetId="16">#REF!</definedName>
    <definedName name="GASTO_EN_SUBSIDIOS_MATERNALES_PAGADOS_POR_EL_F.U.P.F._AÑO_2005" localSheetId="12">#REF!</definedName>
    <definedName name="GASTO_EN_SUBSIDIOS_MATERNALES_PAGADOS_POR_EL_F.U.P.F._AÑO_2005" localSheetId="13">#REF!</definedName>
    <definedName name="GASTO_EN_SUBSIDIOS_MATERNALES_PAGADOS_POR_EL_F.U.P.F._AÑO_2005" localSheetId="14">#REF!</definedName>
    <definedName name="GASTO_EN_SUBSIDIOS_MATERNALES_PAGADOS_POR_EL_F.U.P.F._AÑO_2005" localSheetId="54">#REF!</definedName>
    <definedName name="GASTO_EN_SUBSIDIOS_MATERNALES_PAGADOS_POR_EL_F.U.P.F._AÑO_2005" localSheetId="55">#REF!</definedName>
    <definedName name="GASTO_EN_SUBSIDIOS_MATERNALES_PAGADOS_POR_EL_F.U.P.F._AÑO_2005" localSheetId="20">#REF!</definedName>
    <definedName name="GASTO_EN_SUBSIDIOS_MATERNALES_PAGADOS_POR_EL_F.U.P.F._AÑO_2005" localSheetId="21">#REF!</definedName>
    <definedName name="GASTO_EN_SUBSIDIOS_MATERNALES_PAGADOS_POR_EL_F.U.P.F._AÑO_2005" localSheetId="44">#REF!</definedName>
    <definedName name="GASTO_EN_SUBSIDIOS_MATERNALES_PAGADOS_POR_EL_F.U.P.F._AÑO_2005" localSheetId="3">#REF!</definedName>
    <definedName name="GASTO_EN_SUBSIDIOS_MATERNALES_PAGADOS_POR_EL_F.U.P.F._AÑO_2005" localSheetId="53">#REF!</definedName>
    <definedName name="GASTO_EN_SUBSIDIOS_MATERNALES_PAGADOS_POR_EL_F.U.P.F._AÑO_2005" localSheetId="45">#REF!</definedName>
    <definedName name="GASTO_EN_SUBSIDIOS_MATERNALES_PAGADOS_POR_EL_F.U.P.F._AÑO_2005" localSheetId="0">#REF!</definedName>
    <definedName name="GASTO_EN_SUBSIDIOS_MATERNALES_PAGADOS_POR_EL_F.U.P.F._AÑO_2005" localSheetId="43">#REF!</definedName>
    <definedName name="GASTO_EN_SUBSIDIOS_MATERNALES_PAGADOS_POR_EL_F.U.P.F._AÑO_2005" localSheetId="30">#REF!</definedName>
    <definedName name="GASTO_EN_SUBSIDIOS_MATERNALES_PAGADOS_POR_EL_F.U.P.F._AÑO_2005" localSheetId="24">#REF!</definedName>
    <definedName name="GASTO_EN_SUBSIDIOS_MATERNALES_PAGADOS_POR_EL_F.U.P.F._AÑO_2005" localSheetId="48">#REF!</definedName>
    <definedName name="GASTO_EN_SUBSIDIOS_MATERNALES_PAGADOS_POR_EL_F.U.P.F._AÑO_2005" localSheetId="46">#REF!</definedName>
    <definedName name="GASTO_EN_SUBSIDIOS_MATERNALES_PAGADOS_POR_EL_F.U.P.F._AÑO_2005" localSheetId="47">#REF!</definedName>
    <definedName name="GASTO_EN_SUBSIDIOS_MATERNALES_PAGADOS_POR_EL_F.U.P.F._AÑO_2005" localSheetId="52">#REF!</definedName>
    <definedName name="GASTO_EN_SUBSIDIOS_MATERNALES_PAGADOS_POR_EL_F.U.P.F._AÑO_2005" localSheetId="50">#REF!</definedName>
    <definedName name="GASTO_EN_SUBSIDIOS_MATERNALES_PAGADOS_POR_EL_F.U.P.F._AÑO_2005" localSheetId="51">#REF!</definedName>
    <definedName name="GASTO_EN_SUBSIDIOS_MATERNALES_PAGADOS_POR_EL_F.U.P.F._AÑO_2005" localSheetId="5">#REF!</definedName>
    <definedName name="GASTO_EN_SUBSIDIOS_MATERNALES_PAGADOS_POR_EL_F.U.P.F._AÑO_2005">#REF!</definedName>
    <definedName name="inI_MATERNALES" localSheetId="15">#REF!</definedName>
    <definedName name="inI_MATERNALES" localSheetId="16">#REF!</definedName>
    <definedName name="inI_MATERNALES" localSheetId="12">#REF!</definedName>
    <definedName name="inI_MATERNALES" localSheetId="13">#REF!</definedName>
    <definedName name="inI_MATERNALES" localSheetId="14">#REF!</definedName>
    <definedName name="inI_MATERNALES" localSheetId="20">#REF!</definedName>
    <definedName name="inI_MATERNALES" localSheetId="21">#REF!</definedName>
    <definedName name="inI_MATERNALES" localSheetId="3">#REF!</definedName>
    <definedName name="inI_MATERNALES" localSheetId="0">#REF!</definedName>
    <definedName name="inI_MATERNALES" localSheetId="30">#REF!</definedName>
    <definedName name="inI_MATERNALES" localSheetId="24">#REF!</definedName>
    <definedName name="inI_MATERNALES" localSheetId="5">#REF!</definedName>
    <definedName name="inI_MATERNALES">#REF!</definedName>
    <definedName name="MONTO__DE__PENSIONES_EMITIDAS_POR_TIPO_DE_PENSION_E_INSTITUCIONES" localSheetId="15">#REF!</definedName>
    <definedName name="MONTO__DE__PENSIONES_EMITIDAS_POR_TIPO_DE_PENSION_E_INSTITUCIONES" localSheetId="16">#REF!</definedName>
    <definedName name="MONTO__DE__PENSIONES_EMITIDAS_POR_TIPO_DE_PENSION_E_INSTITUCIONES" localSheetId="12">#REF!</definedName>
    <definedName name="MONTO__DE__PENSIONES_EMITIDAS_POR_TIPO_DE_PENSION_E_INSTITUCIONES" localSheetId="13">#REF!</definedName>
    <definedName name="MONTO__DE__PENSIONES_EMITIDAS_POR_TIPO_DE_PENSION_E_INSTITUCIONES" localSheetId="14">#REF!</definedName>
    <definedName name="MONTO__DE__PENSIONES_EMITIDAS_POR_TIPO_DE_PENSION_E_INSTITUCIONES" localSheetId="54">#REF!</definedName>
    <definedName name="MONTO__DE__PENSIONES_EMITIDAS_POR_TIPO_DE_PENSION_E_INSTITUCIONES" localSheetId="55">#REF!</definedName>
    <definedName name="MONTO__DE__PENSIONES_EMITIDAS_POR_TIPO_DE_PENSION_E_INSTITUCIONES" localSheetId="20">#REF!</definedName>
    <definedName name="MONTO__DE__PENSIONES_EMITIDAS_POR_TIPO_DE_PENSION_E_INSTITUCIONES" localSheetId="21">#REF!</definedName>
    <definedName name="MONTO__DE__PENSIONES_EMITIDAS_POR_TIPO_DE_PENSION_E_INSTITUCIONES" localSheetId="44">#REF!</definedName>
    <definedName name="MONTO__DE__PENSIONES_EMITIDAS_POR_TIPO_DE_PENSION_E_INSTITUCIONES" localSheetId="3">#REF!</definedName>
    <definedName name="MONTO__DE__PENSIONES_EMITIDAS_POR_TIPO_DE_PENSION_E_INSTITUCIONES" localSheetId="53">#REF!</definedName>
    <definedName name="MONTO__DE__PENSIONES_EMITIDAS_POR_TIPO_DE_PENSION_E_INSTITUCIONES" localSheetId="45">#REF!</definedName>
    <definedName name="MONTO__DE__PENSIONES_EMITIDAS_POR_TIPO_DE_PENSION_E_INSTITUCIONES" localSheetId="0">#REF!</definedName>
    <definedName name="MONTO__DE__PENSIONES_EMITIDAS_POR_TIPO_DE_PENSION_E_INSTITUCIONES" localSheetId="43">#REF!</definedName>
    <definedName name="MONTO__DE__PENSIONES_EMITIDAS_POR_TIPO_DE_PENSION_E_INSTITUCIONES" localSheetId="30">#REF!</definedName>
    <definedName name="MONTO__DE__PENSIONES_EMITIDAS_POR_TIPO_DE_PENSION_E_INSTITUCIONES" localSheetId="24">#REF!</definedName>
    <definedName name="MONTO__DE__PENSIONES_EMITIDAS_POR_TIPO_DE_PENSION_E_INSTITUCIONES" localSheetId="48">#REF!</definedName>
    <definedName name="MONTO__DE__PENSIONES_EMITIDAS_POR_TIPO_DE_PENSION_E_INSTITUCIONES" localSheetId="46">#REF!</definedName>
    <definedName name="MONTO__DE__PENSIONES_EMITIDAS_POR_TIPO_DE_PENSION_E_INSTITUCIONES" localSheetId="47">#REF!</definedName>
    <definedName name="MONTO__DE__PENSIONES_EMITIDAS_POR_TIPO_DE_PENSION_E_INSTITUCIONES" localSheetId="52">#REF!</definedName>
    <definedName name="MONTO__DE__PENSIONES_EMITIDAS_POR_TIPO_DE_PENSION_E_INSTITUCIONES" localSheetId="50">#REF!</definedName>
    <definedName name="MONTO__DE__PENSIONES_EMITIDAS_POR_TIPO_DE_PENSION_E_INSTITUCIONES" localSheetId="5">#REF!</definedName>
    <definedName name="MONTO__DE__PENSIONES_EMITIDAS_POR_TIPO_DE_PENSION_E_INSTITUCIONES">#REF!</definedName>
    <definedName name="MONTO__DE_PENSIONES_ASISTENCIALES_EMITIDAS_SEGÚN_TIPO_DE_PENSION" localSheetId="15">#REF!</definedName>
    <definedName name="MONTO__DE_PENSIONES_ASISTENCIALES_EMITIDAS_SEGÚN_TIPO_DE_PENSION" localSheetId="16">#REF!</definedName>
    <definedName name="MONTO__DE_PENSIONES_ASISTENCIALES_EMITIDAS_SEGÚN_TIPO_DE_PENSION" localSheetId="12">#REF!</definedName>
    <definedName name="MONTO__DE_PENSIONES_ASISTENCIALES_EMITIDAS_SEGÚN_TIPO_DE_PENSION" localSheetId="13">#REF!</definedName>
    <definedName name="MONTO__DE_PENSIONES_ASISTENCIALES_EMITIDAS_SEGÚN_TIPO_DE_PENSION" localSheetId="14">#REF!</definedName>
    <definedName name="MONTO__DE_PENSIONES_ASISTENCIALES_EMITIDAS_SEGÚN_TIPO_DE_PENSION" localSheetId="20">#REF!</definedName>
    <definedName name="MONTO__DE_PENSIONES_ASISTENCIALES_EMITIDAS_SEGÚN_TIPO_DE_PENSION" localSheetId="21">#REF!</definedName>
    <definedName name="MONTO__DE_PENSIONES_ASISTENCIALES_EMITIDAS_SEGÚN_TIPO_DE_PENSION" localSheetId="3">#REF!</definedName>
    <definedName name="MONTO__DE_PENSIONES_ASISTENCIALES_EMITIDAS_SEGÚN_TIPO_DE_PENSION" localSheetId="53">#REF!</definedName>
    <definedName name="MONTO__DE_PENSIONES_ASISTENCIALES_EMITIDAS_SEGÚN_TIPO_DE_PENSION" localSheetId="0">#REF!</definedName>
    <definedName name="MONTO__DE_PENSIONES_ASISTENCIALES_EMITIDAS_SEGÚN_TIPO_DE_PENSION" localSheetId="43">#REF!</definedName>
    <definedName name="MONTO__DE_PENSIONES_ASISTENCIALES_EMITIDAS_SEGÚN_TIPO_DE_PENSION" localSheetId="30">#REF!</definedName>
    <definedName name="MONTO__DE_PENSIONES_ASISTENCIALES_EMITIDAS_SEGÚN_TIPO_DE_PENSION" localSheetId="24">#REF!</definedName>
    <definedName name="MONTO__DE_PENSIONES_ASISTENCIALES_EMITIDAS_SEGÚN_TIPO_DE_PENSION" localSheetId="5">#REF!</definedName>
    <definedName name="MONTO__DE_PENSIONES_ASISTENCIALES_EMITIDAS_SEGÚN_TIPO_DE_PENSION">#REF!</definedName>
    <definedName name="MONTO_DE_BONOS_DE_RECONOCIMIENTO_PAGADOS_SEGUN_MES_Y__EX_CAJAS_DE_PREVISIÓN" localSheetId="15">#REF!</definedName>
    <definedName name="MONTO_DE_BONOS_DE_RECONOCIMIENTO_PAGADOS_SEGUN_MES_Y__EX_CAJAS_DE_PREVISIÓN" localSheetId="16">#REF!</definedName>
    <definedName name="MONTO_DE_BONOS_DE_RECONOCIMIENTO_PAGADOS_SEGUN_MES_Y__EX_CAJAS_DE_PREVISIÓN" localSheetId="12">#REF!</definedName>
    <definedName name="MONTO_DE_BONOS_DE_RECONOCIMIENTO_PAGADOS_SEGUN_MES_Y__EX_CAJAS_DE_PREVISIÓN" localSheetId="13">#REF!</definedName>
    <definedName name="MONTO_DE_BONOS_DE_RECONOCIMIENTO_PAGADOS_SEGUN_MES_Y__EX_CAJAS_DE_PREVISIÓN" localSheetId="14">#REF!</definedName>
    <definedName name="MONTO_DE_BONOS_DE_RECONOCIMIENTO_PAGADOS_SEGUN_MES_Y__EX_CAJAS_DE_PREVISIÓN" localSheetId="20">#REF!</definedName>
    <definedName name="MONTO_DE_BONOS_DE_RECONOCIMIENTO_PAGADOS_SEGUN_MES_Y__EX_CAJAS_DE_PREVISIÓN" localSheetId="21">#REF!</definedName>
    <definedName name="MONTO_DE_BONOS_DE_RECONOCIMIENTO_PAGADOS_SEGUN_MES_Y__EX_CAJAS_DE_PREVISIÓN" localSheetId="3">#REF!</definedName>
    <definedName name="MONTO_DE_BONOS_DE_RECONOCIMIENTO_PAGADOS_SEGUN_MES_Y__EX_CAJAS_DE_PREVISIÓN" localSheetId="0">#REF!</definedName>
    <definedName name="MONTO_DE_BONOS_DE_RECONOCIMIENTO_PAGADOS_SEGUN_MES_Y__EX_CAJAS_DE_PREVISIÓN" localSheetId="43">#REF!</definedName>
    <definedName name="MONTO_DE_BONOS_DE_RECONOCIMIENTO_PAGADOS_SEGUN_MES_Y__EX_CAJAS_DE_PREVISIÓN" localSheetId="30">#REF!</definedName>
    <definedName name="MONTO_DE_BONOS_DE_RECONOCIMIENTO_PAGADOS_SEGUN_MES_Y__EX_CAJAS_DE_PREVISIÓN" localSheetId="24">#REF!</definedName>
    <definedName name="MONTO_DE_BONOS_DE_RECONOCIMIENTO_PAGADOS_SEGUN_MES_Y__EX_CAJAS_DE_PREVISIÓN" localSheetId="5">#REF!</definedName>
    <definedName name="MONTO_DE_BONOS_DE_RECONOCIMIENTO_PAGADOS_SEGUN_MES_Y__EX_CAJAS_DE_PREVISIÓN">#REF!</definedName>
    <definedName name="MONTO_DE_INDEMNIZACIONES_POR_ACCIDENTES_DEL_TRABAJO" localSheetId="15">#REF!</definedName>
    <definedName name="MONTO_DE_INDEMNIZACIONES_POR_ACCIDENTES_DEL_TRABAJO" localSheetId="16">#REF!</definedName>
    <definedName name="MONTO_DE_INDEMNIZACIONES_POR_ACCIDENTES_DEL_TRABAJO" localSheetId="12">#REF!</definedName>
    <definedName name="MONTO_DE_INDEMNIZACIONES_POR_ACCIDENTES_DEL_TRABAJO" localSheetId="13">#REF!</definedName>
    <definedName name="MONTO_DE_INDEMNIZACIONES_POR_ACCIDENTES_DEL_TRABAJO" localSheetId="14">#REF!</definedName>
    <definedName name="MONTO_DE_INDEMNIZACIONES_POR_ACCIDENTES_DEL_TRABAJO" localSheetId="20">#REF!</definedName>
    <definedName name="MONTO_DE_INDEMNIZACIONES_POR_ACCIDENTES_DEL_TRABAJO" localSheetId="21">#REF!</definedName>
    <definedName name="MONTO_DE_INDEMNIZACIONES_POR_ACCIDENTES_DEL_TRABAJO" localSheetId="3">#REF!</definedName>
    <definedName name="MONTO_DE_INDEMNIZACIONES_POR_ACCIDENTES_DEL_TRABAJO" localSheetId="0">#REF!</definedName>
    <definedName name="MONTO_DE_INDEMNIZACIONES_POR_ACCIDENTES_DEL_TRABAJO" localSheetId="43">#REF!</definedName>
    <definedName name="MONTO_DE_INDEMNIZACIONES_POR_ACCIDENTES_DEL_TRABAJO" localSheetId="30">#REF!</definedName>
    <definedName name="MONTO_DE_INDEMNIZACIONES_POR_ACCIDENTES_DEL_TRABAJO" localSheetId="24">#REF!</definedName>
    <definedName name="MONTO_DE_INDEMNIZACIONES_POR_ACCIDENTES_DEL_TRABAJO" localSheetId="5">#REF!</definedName>
    <definedName name="MONTO_DE_INDEMNIZACIONES_POR_ACCIDENTES_DEL_TRABAJO">#REF!</definedName>
    <definedName name="MONTO_DE_LOS_CREDITOS_SOCIALES_OTORGADOS_POR_EL_SISTEMA_C.C.A.F." localSheetId="15">#REF!</definedName>
    <definedName name="MONTO_DE_LOS_CREDITOS_SOCIALES_OTORGADOS_POR_EL_SISTEMA_C.C.A.F." localSheetId="16">#REF!</definedName>
    <definedName name="MONTO_DE_LOS_CREDITOS_SOCIALES_OTORGADOS_POR_EL_SISTEMA_C.C.A.F." localSheetId="12">#REF!</definedName>
    <definedName name="MONTO_DE_LOS_CREDITOS_SOCIALES_OTORGADOS_POR_EL_SISTEMA_C.C.A.F." localSheetId="13">#REF!</definedName>
    <definedName name="MONTO_DE_LOS_CREDITOS_SOCIALES_OTORGADOS_POR_EL_SISTEMA_C.C.A.F." localSheetId="14">#REF!</definedName>
    <definedName name="MONTO_DE_LOS_CREDITOS_SOCIALES_OTORGADOS_POR_EL_SISTEMA_C.C.A.F." localSheetId="20">#REF!</definedName>
    <definedName name="MONTO_DE_LOS_CREDITOS_SOCIALES_OTORGADOS_POR_EL_SISTEMA_C.C.A.F." localSheetId="21">#REF!</definedName>
    <definedName name="MONTO_DE_LOS_CREDITOS_SOCIALES_OTORGADOS_POR_EL_SISTEMA_C.C.A.F." localSheetId="3">#REF!</definedName>
    <definedName name="MONTO_DE_LOS_CREDITOS_SOCIALES_OTORGADOS_POR_EL_SISTEMA_C.C.A.F." localSheetId="0">#REF!</definedName>
    <definedName name="MONTO_DE_LOS_CREDITOS_SOCIALES_OTORGADOS_POR_EL_SISTEMA_C.C.A.F." localSheetId="43">#REF!</definedName>
    <definedName name="MONTO_DE_LOS_CREDITOS_SOCIALES_OTORGADOS_POR_EL_SISTEMA_C.C.A.F." localSheetId="30">#REF!</definedName>
    <definedName name="MONTO_DE_LOS_CREDITOS_SOCIALES_OTORGADOS_POR_EL_SISTEMA_C.C.A.F." localSheetId="24">#REF!</definedName>
    <definedName name="MONTO_DE_LOS_CREDITOS_SOCIALES_OTORGADOS_POR_EL_SISTEMA_C.C.A.F." localSheetId="34">N°CREDITOS!$B$15</definedName>
    <definedName name="MONTO_DE_LOS_CREDITOS_SOCIALES_OTORGADOS_POR_EL_SISTEMA_C.C.A.F." localSheetId="5">#REF!</definedName>
    <definedName name="MONTO_DE_LOS_CREDITOS_SOCIALES_OTORGADOS_POR_EL_SISTEMA_C.C.A.F.">#REF!</definedName>
    <definedName name="MONTO_DE_PENSIONES_ASISTENCIALES_EMITIDAS_SEGÚN__REGIONES" localSheetId="15">#REF!</definedName>
    <definedName name="MONTO_DE_PENSIONES_ASISTENCIALES_EMITIDAS_SEGÚN__REGIONES" localSheetId="16">#REF!</definedName>
    <definedName name="MONTO_DE_PENSIONES_ASISTENCIALES_EMITIDAS_SEGÚN__REGIONES" localSheetId="12">#REF!</definedName>
    <definedName name="MONTO_DE_PENSIONES_ASISTENCIALES_EMITIDAS_SEGÚN__REGIONES" localSheetId="13">#REF!</definedName>
    <definedName name="MONTO_DE_PENSIONES_ASISTENCIALES_EMITIDAS_SEGÚN__REGIONES" localSheetId="14">#REF!</definedName>
    <definedName name="MONTO_DE_PENSIONES_ASISTENCIALES_EMITIDAS_SEGÚN__REGIONES" localSheetId="20">#REF!</definedName>
    <definedName name="MONTO_DE_PENSIONES_ASISTENCIALES_EMITIDAS_SEGÚN__REGIONES" localSheetId="21">#REF!</definedName>
    <definedName name="MONTO_DE_PENSIONES_ASISTENCIALES_EMITIDAS_SEGÚN__REGIONES" localSheetId="3">#REF!</definedName>
    <definedName name="MONTO_DE_PENSIONES_ASISTENCIALES_EMITIDAS_SEGÚN__REGIONES" localSheetId="0">#REF!</definedName>
    <definedName name="MONTO_DE_PENSIONES_ASISTENCIALES_EMITIDAS_SEGÚN__REGIONES" localSheetId="43">#REF!</definedName>
    <definedName name="MONTO_DE_PENSIONES_ASISTENCIALES_EMITIDAS_SEGÚN__REGIONES" localSheetId="30">#REF!</definedName>
    <definedName name="MONTO_DE_PENSIONES_ASISTENCIALES_EMITIDAS_SEGÚN__REGIONES" localSheetId="24">#REF!</definedName>
    <definedName name="MONTO_DE_PENSIONES_ASISTENCIALES_EMITIDAS_SEGÚN__REGIONES" localSheetId="5">#REF!</definedName>
    <definedName name="MONTO_DE_PENSIONES_ASISTENCIALES_EMITIDAS_SEGÚN__REGIONES">#REF!</definedName>
    <definedName name="MONTO_DE_PENSIONES_ASISTENCIALES_EMITIDAS_SEGÚN_TIPO_REGIONES" localSheetId="15">#REF!</definedName>
    <definedName name="MONTO_DE_PENSIONES_ASISTENCIALES_EMITIDAS_SEGÚN_TIPO_REGIONES" localSheetId="16">#REF!</definedName>
    <definedName name="MONTO_DE_PENSIONES_ASISTENCIALES_EMITIDAS_SEGÚN_TIPO_REGIONES" localSheetId="12">#REF!</definedName>
    <definedName name="MONTO_DE_PENSIONES_ASISTENCIALES_EMITIDAS_SEGÚN_TIPO_REGIONES" localSheetId="13">#REF!</definedName>
    <definedName name="MONTO_DE_PENSIONES_ASISTENCIALES_EMITIDAS_SEGÚN_TIPO_REGIONES" localSheetId="14">#REF!</definedName>
    <definedName name="MONTO_DE_PENSIONES_ASISTENCIALES_EMITIDAS_SEGÚN_TIPO_REGIONES" localSheetId="20">#REF!</definedName>
    <definedName name="MONTO_DE_PENSIONES_ASISTENCIALES_EMITIDAS_SEGÚN_TIPO_REGIONES" localSheetId="21">#REF!</definedName>
    <definedName name="MONTO_DE_PENSIONES_ASISTENCIALES_EMITIDAS_SEGÚN_TIPO_REGIONES" localSheetId="3">#REF!</definedName>
    <definedName name="MONTO_DE_PENSIONES_ASISTENCIALES_EMITIDAS_SEGÚN_TIPO_REGIONES" localSheetId="0">#REF!</definedName>
    <definedName name="MONTO_DE_PENSIONES_ASISTENCIALES_EMITIDAS_SEGÚN_TIPO_REGIONES" localSheetId="43">#REF!</definedName>
    <definedName name="MONTO_DE_PENSIONES_ASISTENCIALES_EMITIDAS_SEGÚN_TIPO_REGIONES" localSheetId="30">#REF!</definedName>
    <definedName name="MONTO_DE_PENSIONES_ASISTENCIALES_EMITIDAS_SEGÚN_TIPO_REGIONES" localSheetId="24">#REF!</definedName>
    <definedName name="MONTO_DE_PENSIONES_ASISTENCIALES_EMITIDAS_SEGÚN_TIPO_REGIONES" localSheetId="5">#REF!</definedName>
    <definedName name="MONTO_DE_PENSIONES_ASISTENCIALES_EMITIDAS_SEGÚN_TIPO_REGIONES">#REF!</definedName>
    <definedName name="MONTO_DE_PENSIONES_EMITIDAS_POR_REGIONES" localSheetId="15">#REF!</definedName>
    <definedName name="MONTO_DE_PENSIONES_EMITIDAS_POR_REGIONES" localSheetId="16">#REF!</definedName>
    <definedName name="MONTO_DE_PENSIONES_EMITIDAS_POR_REGIONES" localSheetId="12">#REF!</definedName>
    <definedName name="MONTO_DE_PENSIONES_EMITIDAS_POR_REGIONES" localSheetId="13">#REF!</definedName>
    <definedName name="MONTO_DE_PENSIONES_EMITIDAS_POR_REGIONES" localSheetId="14">#REF!</definedName>
    <definedName name="MONTO_DE_PENSIONES_EMITIDAS_POR_REGIONES" localSheetId="20">#REF!</definedName>
    <definedName name="MONTO_DE_PENSIONES_EMITIDAS_POR_REGIONES" localSheetId="21">#REF!</definedName>
    <definedName name="MONTO_DE_PENSIONES_EMITIDAS_POR_REGIONES" localSheetId="3">#REF!</definedName>
    <definedName name="MONTO_DE_PENSIONES_EMITIDAS_POR_REGIONES" localSheetId="0">#REF!</definedName>
    <definedName name="MONTO_DE_PENSIONES_EMITIDAS_POR_REGIONES" localSheetId="43">#REF!</definedName>
    <definedName name="MONTO_DE_PENSIONES_EMITIDAS_POR_REGIONES" localSheetId="30">#REF!</definedName>
    <definedName name="MONTO_DE_PENSIONES_EMITIDAS_POR_REGIONES" localSheetId="24">#REF!</definedName>
    <definedName name="MONTO_DE_PENSIONES_EMITIDAS_POR_REGIONES" localSheetId="5">#REF!</definedName>
    <definedName name="MONTO_DE_PENSIONES_EMITIDAS_POR_REGIONES">#REF!</definedName>
    <definedName name="MONTO_DE_PENSIONES_EMITIDAS_SEGUN_MES_Y_CAJAS_DE_PREVISIÓN" localSheetId="15">#REF!</definedName>
    <definedName name="MONTO_DE_PENSIONES_EMITIDAS_SEGUN_MES_Y_CAJAS_DE_PREVISIÓN" localSheetId="16">#REF!</definedName>
    <definedName name="MONTO_DE_PENSIONES_EMITIDAS_SEGUN_MES_Y_CAJAS_DE_PREVISIÓN" localSheetId="12">#REF!</definedName>
    <definedName name="MONTO_DE_PENSIONES_EMITIDAS_SEGUN_MES_Y_CAJAS_DE_PREVISIÓN" localSheetId="13">#REF!</definedName>
    <definedName name="MONTO_DE_PENSIONES_EMITIDAS_SEGUN_MES_Y_CAJAS_DE_PREVISIÓN" localSheetId="14">#REF!</definedName>
    <definedName name="MONTO_DE_PENSIONES_EMITIDAS_SEGUN_MES_Y_CAJAS_DE_PREVISIÓN" localSheetId="20">#REF!</definedName>
    <definedName name="MONTO_DE_PENSIONES_EMITIDAS_SEGUN_MES_Y_CAJAS_DE_PREVISIÓN" localSheetId="21">#REF!</definedName>
    <definedName name="MONTO_DE_PENSIONES_EMITIDAS_SEGUN_MES_Y_CAJAS_DE_PREVISIÓN" localSheetId="3">#REF!</definedName>
    <definedName name="MONTO_DE_PENSIONES_EMITIDAS_SEGUN_MES_Y_CAJAS_DE_PREVISIÓN" localSheetId="0">#REF!</definedName>
    <definedName name="MONTO_DE_PENSIONES_EMITIDAS_SEGUN_MES_Y_CAJAS_DE_PREVISIÓN" localSheetId="43">#REF!</definedName>
    <definedName name="MONTO_DE_PENSIONES_EMITIDAS_SEGUN_MES_Y_CAJAS_DE_PREVISIÓN" localSheetId="30">#REF!</definedName>
    <definedName name="MONTO_DE_PENSIONES_EMITIDAS_SEGUN_MES_Y_CAJAS_DE_PREVISIÓN" localSheetId="24">#REF!</definedName>
    <definedName name="MONTO_DE_PENSIONES_EMITIDAS_SEGUN_MES_Y_CAJAS_DE_PREVISIÓN" localSheetId="5">#REF!</definedName>
    <definedName name="MONTO_DE_PENSIONES_EMITIDAS_SEGUN_MES_Y_CAJAS_DE_PREVISIÓN">#REF!</definedName>
    <definedName name="MONTO_EMITIDO_EN_SUBSIDIOS_POR_DISCAPACIDAD_MENTAL__SEGÚN_REGIONES" localSheetId="15">#REF!</definedName>
    <definedName name="MONTO_EMITIDO_EN_SUBSIDIOS_POR_DISCAPACIDAD_MENTAL__SEGÚN_REGIONES" localSheetId="16">#REF!</definedName>
    <definedName name="MONTO_EMITIDO_EN_SUBSIDIOS_POR_DISCAPACIDAD_MENTAL__SEGÚN_REGIONES" localSheetId="12">#REF!</definedName>
    <definedName name="MONTO_EMITIDO_EN_SUBSIDIOS_POR_DISCAPACIDAD_MENTAL__SEGÚN_REGIONES" localSheetId="13">#REF!</definedName>
    <definedName name="MONTO_EMITIDO_EN_SUBSIDIOS_POR_DISCAPACIDAD_MENTAL__SEGÚN_REGIONES" localSheetId="14">#REF!</definedName>
    <definedName name="MONTO_EMITIDO_EN_SUBSIDIOS_POR_DISCAPACIDAD_MENTAL__SEGÚN_REGIONES" localSheetId="20">#REF!</definedName>
    <definedName name="MONTO_EMITIDO_EN_SUBSIDIOS_POR_DISCAPACIDAD_MENTAL__SEGÚN_REGIONES" localSheetId="21">#REF!</definedName>
    <definedName name="MONTO_EMITIDO_EN_SUBSIDIOS_POR_DISCAPACIDAD_MENTAL__SEGÚN_REGIONES" localSheetId="3">#REF!</definedName>
    <definedName name="MONTO_EMITIDO_EN_SUBSIDIOS_POR_DISCAPACIDAD_MENTAL__SEGÚN_REGIONES" localSheetId="0">#REF!</definedName>
    <definedName name="MONTO_EMITIDO_EN_SUBSIDIOS_POR_DISCAPACIDAD_MENTAL__SEGÚN_REGIONES" localSheetId="30">#REF!</definedName>
    <definedName name="MONTO_EMITIDO_EN_SUBSIDIOS_POR_DISCAPACIDAD_MENTAL__SEGÚN_REGIONES" localSheetId="24">#REF!</definedName>
    <definedName name="MONTO_EMITIDO_EN_SUBSIDIOS_POR_DISCAPACIDAD_MENTAL__SEGÚN_REGIONES" localSheetId="52">SDM!$A$22</definedName>
    <definedName name="MONTO_EMITIDO_EN_SUBSIDIOS_POR_DISCAPACIDAD_MENTAL__SEGÚN_REGIONES" localSheetId="5">#REF!</definedName>
    <definedName name="MONTO_EMITIDO_EN_SUBSIDIOS_POR_DISCAPACIDAD_MENTAL__SEGÚN_REGIONES">#REF!</definedName>
    <definedName name="MONTO_PAGADO_EN_SUBSIDIOS_DE_CESANTIA_PAGADOS_POR_EL_F.U.P.F." localSheetId="15">#REF!</definedName>
    <definedName name="MONTO_PAGADO_EN_SUBSIDIOS_DE_CESANTIA_PAGADOS_POR_EL_F.U.P.F." localSheetId="16">#REF!</definedName>
    <definedName name="MONTO_PAGADO_EN_SUBSIDIOS_DE_CESANTIA_PAGADOS_POR_EL_F.U.P.F." localSheetId="12">#REF!</definedName>
    <definedName name="MONTO_PAGADO_EN_SUBSIDIOS_DE_CESANTIA_PAGADOS_POR_EL_F.U.P.F." localSheetId="13">#REF!</definedName>
    <definedName name="MONTO_PAGADO_EN_SUBSIDIOS_DE_CESANTIA_PAGADOS_POR_EL_F.U.P.F." localSheetId="14">#REF!</definedName>
    <definedName name="MONTO_PAGADO_EN_SUBSIDIOS_DE_CESANTIA_PAGADOS_POR_EL_F.U.P.F." localSheetId="55">CESANTIA!$B$15</definedName>
    <definedName name="MONTO_PAGADO_EN_SUBSIDIOS_DE_CESANTIA_PAGADOS_POR_EL_F.U.P.F." localSheetId="20">#REF!</definedName>
    <definedName name="MONTO_PAGADO_EN_SUBSIDIOS_DE_CESANTIA_PAGADOS_POR_EL_F.U.P.F." localSheetId="21">#REF!</definedName>
    <definedName name="MONTO_PAGADO_EN_SUBSIDIOS_DE_CESANTIA_PAGADOS_POR_EL_F.U.P.F." localSheetId="3">#REF!</definedName>
    <definedName name="MONTO_PAGADO_EN_SUBSIDIOS_DE_CESANTIA_PAGADOS_POR_EL_F.U.P.F." localSheetId="0">#REF!</definedName>
    <definedName name="MONTO_PAGADO_EN_SUBSIDIOS_DE_CESANTIA_PAGADOS_POR_EL_F.U.P.F." localSheetId="30">#REF!</definedName>
    <definedName name="MONTO_PAGADO_EN_SUBSIDIOS_DE_CESANTIA_PAGADOS_POR_EL_F.U.P.F." localSheetId="24">#REF!</definedName>
    <definedName name="MONTO_PAGADO_EN_SUBSIDIOS_DE_CESANTIA_PAGADOS_POR_EL_F.U.P.F." localSheetId="5">#REF!</definedName>
    <definedName name="MONTO_PAGADO_EN_SUBSIDIOS_DE_CESANTIA_PAGADOS_POR_EL_F.U.P.F.">#REF!</definedName>
    <definedName name="MONTO_PAGADO_EN_SUBSIDIOS_DE_ORIGEN_COMUN__POR_LAS_C.C.A.F." localSheetId="15">#REF!</definedName>
    <definedName name="MONTO_PAGADO_EN_SUBSIDIOS_DE_ORIGEN_COMUN__POR_LAS_C.C.A.F." localSheetId="16">#REF!</definedName>
    <definedName name="MONTO_PAGADO_EN_SUBSIDIOS_DE_ORIGEN_COMUN__POR_LAS_C.C.A.F." localSheetId="12">#REF!</definedName>
    <definedName name="MONTO_PAGADO_EN_SUBSIDIOS_DE_ORIGEN_COMUN__POR_LAS_C.C.A.F." localSheetId="13">#REF!</definedName>
    <definedName name="MONTO_PAGADO_EN_SUBSIDIOS_DE_ORIGEN_COMUN__POR_LAS_C.C.A.F." localSheetId="14">#REF!</definedName>
    <definedName name="MONTO_PAGADO_EN_SUBSIDIOS_DE_ORIGEN_COMUN__POR_LAS_C.C.A.F." localSheetId="55">#REF!</definedName>
    <definedName name="MONTO_PAGADO_EN_SUBSIDIOS_DE_ORIGEN_COMUN__POR_LAS_C.C.A.F." localSheetId="20">#REF!</definedName>
    <definedName name="MONTO_PAGADO_EN_SUBSIDIOS_DE_ORIGEN_COMUN__POR_LAS_C.C.A.F." localSheetId="21">#REF!</definedName>
    <definedName name="MONTO_PAGADO_EN_SUBSIDIOS_DE_ORIGEN_COMUN__POR_LAS_C.C.A.F." localSheetId="3">#REF!</definedName>
    <definedName name="MONTO_PAGADO_EN_SUBSIDIOS_DE_ORIGEN_COMUN__POR_LAS_C.C.A.F." localSheetId="0">#REF!</definedName>
    <definedName name="MONTO_PAGADO_EN_SUBSIDIOS_DE_ORIGEN_COMUN__POR_LAS_C.C.A.F." localSheetId="43">#REF!</definedName>
    <definedName name="MONTO_PAGADO_EN_SUBSIDIOS_DE_ORIGEN_COMUN__POR_LAS_C.C.A.F." localSheetId="30">#REF!</definedName>
    <definedName name="MONTO_PAGADO_EN_SUBSIDIOS_DE_ORIGEN_COMUN__POR_LAS_C.C.A.F." localSheetId="24">#REF!</definedName>
    <definedName name="MONTO_PAGADO_EN_SUBSIDIOS_DE_ORIGEN_COMUN__POR_LAS_C.C.A.F." localSheetId="52">#REF!</definedName>
    <definedName name="MONTO_PAGADO_EN_SUBSIDIOS_DE_ORIGEN_COMUN__POR_LAS_C.C.A.F." localSheetId="5">#REF!</definedName>
    <definedName name="MONTO_PAGADO_EN_SUBSIDIOS_DE_ORIGEN_COMUN__POR_LAS_C.C.A.F.">#REF!</definedName>
    <definedName name="MONTO_PASIS_POR_REGIONES" localSheetId="15">#REF!</definedName>
    <definedName name="MONTO_PASIS_POR_REGIONES" localSheetId="16">#REF!</definedName>
    <definedName name="MONTO_PASIS_POR_REGIONES" localSheetId="12">#REF!</definedName>
    <definedName name="MONTO_PASIS_POR_REGIONES" localSheetId="13">#REF!</definedName>
    <definedName name="MONTO_PASIS_POR_REGIONES" localSheetId="14">#REF!</definedName>
    <definedName name="MONTO_PASIS_POR_REGIONES" localSheetId="55">#REF!</definedName>
    <definedName name="MONTO_PASIS_POR_REGIONES" localSheetId="20">#REF!</definedName>
    <definedName name="MONTO_PASIS_POR_REGIONES" localSheetId="21">#REF!</definedName>
    <definedName name="MONTO_PASIS_POR_REGIONES" localSheetId="3">#REF!</definedName>
    <definedName name="MONTO_PASIS_POR_REGIONES" localSheetId="0">#REF!</definedName>
    <definedName name="MONTO_PASIS_POR_REGIONES" localSheetId="43">#REF!</definedName>
    <definedName name="MONTO_PASIS_POR_REGIONES" localSheetId="30">#REF!</definedName>
    <definedName name="MONTO_PASIS_POR_REGIONES" localSheetId="24">#REF!</definedName>
    <definedName name="MONTO_PASIS_POR_REGIONES" localSheetId="52">#REF!</definedName>
    <definedName name="MONTO_PASIS_POR_REGIONES" localSheetId="5">#REF!</definedName>
    <definedName name="MONTO_PASIS_POR_REGIONES">#REF!</definedName>
    <definedName name="MONTO_TOTAL_DE_CREDITOS_DE_CONSUMO_OTORGADOS_POR_EL_SISTEMA_C.C.A.F." localSheetId="15">#REF!</definedName>
    <definedName name="MONTO_TOTAL_DE_CREDITOS_DE_CONSUMO_OTORGADOS_POR_EL_SISTEMA_C.C.A.F." localSheetId="16">#REF!</definedName>
    <definedName name="MONTO_TOTAL_DE_CREDITOS_DE_CONSUMO_OTORGADOS_POR_EL_SISTEMA_C.C.A.F." localSheetId="12">#REF!</definedName>
    <definedName name="MONTO_TOTAL_DE_CREDITOS_DE_CONSUMO_OTORGADOS_POR_EL_SISTEMA_C.C.A.F." localSheetId="13">#REF!</definedName>
    <definedName name="MONTO_TOTAL_DE_CREDITOS_DE_CONSUMO_OTORGADOS_POR_EL_SISTEMA_C.C.A.F." localSheetId="14">#REF!</definedName>
    <definedName name="MONTO_TOTAL_DE_CREDITOS_DE_CONSUMO_OTORGADOS_POR_EL_SISTEMA_C.C.A.F." localSheetId="55">#REF!</definedName>
    <definedName name="MONTO_TOTAL_DE_CREDITOS_DE_CONSUMO_OTORGADOS_POR_EL_SISTEMA_C.C.A.F." localSheetId="20">#REF!</definedName>
    <definedName name="MONTO_TOTAL_DE_CREDITOS_DE_CONSUMO_OTORGADOS_POR_EL_SISTEMA_C.C.A.F." localSheetId="21">#REF!</definedName>
    <definedName name="MONTO_TOTAL_DE_CREDITOS_DE_CONSUMO_OTORGADOS_POR_EL_SISTEMA_C.C.A.F." localSheetId="3">#REF!</definedName>
    <definedName name="MONTO_TOTAL_DE_CREDITOS_DE_CONSUMO_OTORGADOS_POR_EL_SISTEMA_C.C.A.F." localSheetId="0">#REF!</definedName>
    <definedName name="MONTO_TOTAL_DE_CREDITOS_DE_CONSUMO_OTORGADOS_POR_EL_SISTEMA_C.C.A.F." localSheetId="43">#REF!</definedName>
    <definedName name="MONTO_TOTAL_DE_CREDITOS_DE_CONSUMO_OTORGADOS_POR_EL_SISTEMA_C.C.A.F." localSheetId="35">'MONTO CREDITOS'!$B$3</definedName>
    <definedName name="MONTO_TOTAL_DE_CREDITOS_DE_CONSUMO_OTORGADOS_POR_EL_SISTEMA_C.C.A.F." localSheetId="30">#REF!</definedName>
    <definedName name="MONTO_TOTAL_DE_CREDITOS_DE_CONSUMO_OTORGADOS_POR_EL_SISTEMA_C.C.A.F." localSheetId="24">#REF!</definedName>
    <definedName name="MONTO_TOTAL_DE_CREDITOS_DE_CONSUMO_OTORGADOS_POR_EL_SISTEMA_C.C.A.F." localSheetId="52">#REF!</definedName>
    <definedName name="MONTO_TOTAL_DE_CREDITOS_DE_CONSUMO_OTORGADOS_POR_EL_SISTEMA_C.C.A.F." localSheetId="5">#REF!</definedName>
    <definedName name="MONTO_TOTAL_DE_CREDITOS_DE_CONSUMO_OTORGADOS_POR_EL_SISTEMA_C.C.A.F.">#REF!</definedName>
    <definedName name="MONTO_TOTAL_DE_SUBSIDIOS_PAGADOS_POR_ACCIDENTES_DEL_TRABAJO" localSheetId="15">#REF!</definedName>
    <definedName name="MONTO_TOTAL_DE_SUBSIDIOS_PAGADOS_POR_ACCIDENTES_DEL_TRABAJO" localSheetId="16">#REF!</definedName>
    <definedName name="MONTO_TOTAL_DE_SUBSIDIOS_PAGADOS_POR_ACCIDENTES_DEL_TRABAJO" localSheetId="12">#REF!</definedName>
    <definedName name="MONTO_TOTAL_DE_SUBSIDIOS_PAGADOS_POR_ACCIDENTES_DEL_TRABAJO" localSheetId="13">#REF!</definedName>
    <definedName name="MONTO_TOTAL_DE_SUBSIDIOS_PAGADOS_POR_ACCIDENTES_DEL_TRABAJO" localSheetId="14">#REF!</definedName>
    <definedName name="MONTO_TOTAL_DE_SUBSIDIOS_PAGADOS_POR_ACCIDENTES_DEL_TRABAJO" localSheetId="20">#REF!</definedName>
    <definedName name="MONTO_TOTAL_DE_SUBSIDIOS_PAGADOS_POR_ACCIDENTES_DEL_TRABAJO" localSheetId="21">#REF!</definedName>
    <definedName name="MONTO_TOTAL_DE_SUBSIDIOS_PAGADOS_POR_ACCIDENTES_DEL_TRABAJO" localSheetId="3">#REF!</definedName>
    <definedName name="MONTO_TOTAL_DE_SUBSIDIOS_PAGADOS_POR_ACCIDENTES_DEL_TRABAJO" localSheetId="0">#REF!</definedName>
    <definedName name="MONTO_TOTAL_DE_SUBSIDIOS_PAGADOS_POR_ACCIDENTES_DEL_TRABAJO" localSheetId="43">#REF!</definedName>
    <definedName name="MONTO_TOTAL_DE_SUBSIDIOS_PAGADOS_POR_ACCIDENTES_DEL_TRABAJO" localSheetId="30">#REF!</definedName>
    <definedName name="MONTO_TOTAL_DE_SUBSIDIOS_PAGADOS_POR_ACCIDENTES_DEL_TRABAJO" localSheetId="24">#REF!</definedName>
    <definedName name="MONTO_TOTAL_DE_SUBSIDIOS_PAGADOS_POR_ACCIDENTES_DEL_TRABAJO" localSheetId="5">#REF!</definedName>
    <definedName name="MONTO_TOTAL_DE_SUBSIDIOS_PAGADOS_POR_ACCIDENTES_DEL_TRABAJO">#REF!</definedName>
    <definedName name="MONTOPASISREGIONES" localSheetId="15">#REF!</definedName>
    <definedName name="MONTOPASISREGIONES" localSheetId="16">#REF!</definedName>
    <definedName name="MONTOPASISREGIONES" localSheetId="12">#REF!</definedName>
    <definedName name="MONTOPASISREGIONES" localSheetId="13">#REF!</definedName>
    <definedName name="MONTOPASISREGIONES" localSheetId="14">#REF!</definedName>
    <definedName name="MONTOPASISREGIONES" localSheetId="20">#REF!</definedName>
    <definedName name="MONTOPASISREGIONES" localSheetId="21">#REF!</definedName>
    <definedName name="MONTOPASISREGIONES" localSheetId="3">#REF!</definedName>
    <definedName name="MONTOPASISREGIONES" localSheetId="0">#REF!</definedName>
    <definedName name="MONTOPASISREGIONES" localSheetId="43">#REF!</definedName>
    <definedName name="MONTOPASISREGIONES" localSheetId="30">#REF!</definedName>
    <definedName name="MONTOPASISREGIONES" localSheetId="24">#REF!</definedName>
    <definedName name="MONTOPASISREGIONES" localSheetId="5">#REF!</definedName>
    <definedName name="MONTOPASISREGIONES">#REF!</definedName>
    <definedName name="MONTOS_EN_CREDITOS_HIPOTECARIOS_OTORGADOS_POR_EL_SISTEMA_C.C.A.F." localSheetId="15">#REF!</definedName>
    <definedName name="MONTOS_EN_CREDITOS_HIPOTECARIOS_OTORGADOS_POR_EL_SISTEMA_C.C.A.F." localSheetId="16">#REF!</definedName>
    <definedName name="MONTOS_EN_CREDITOS_HIPOTECARIOS_OTORGADOS_POR_EL_SISTEMA_C.C.A.F." localSheetId="12">#REF!</definedName>
    <definedName name="MONTOS_EN_CREDITOS_HIPOTECARIOS_OTORGADOS_POR_EL_SISTEMA_C.C.A.F." localSheetId="13">#REF!</definedName>
    <definedName name="MONTOS_EN_CREDITOS_HIPOTECARIOS_OTORGADOS_POR_EL_SISTEMA_C.C.A.F." localSheetId="14">#REF!</definedName>
    <definedName name="MONTOS_EN_CREDITOS_HIPOTECARIOS_OTORGADOS_POR_EL_SISTEMA_C.C.A.F." localSheetId="20">#REF!</definedName>
    <definedName name="MONTOS_EN_CREDITOS_HIPOTECARIOS_OTORGADOS_POR_EL_SISTEMA_C.C.A.F." localSheetId="21">#REF!</definedName>
    <definedName name="MONTOS_EN_CREDITOS_HIPOTECARIOS_OTORGADOS_POR_EL_SISTEMA_C.C.A.F." localSheetId="3">#REF!</definedName>
    <definedName name="MONTOS_EN_CREDITOS_HIPOTECARIOS_OTORGADOS_POR_EL_SISTEMA_C.C.A.F." localSheetId="0">#REF!</definedName>
    <definedName name="MONTOS_EN_CREDITOS_HIPOTECARIOS_OTORGADOS_POR_EL_SISTEMA_C.C.A.F." localSheetId="43">#REF!</definedName>
    <definedName name="MONTOS_EN_CREDITOS_HIPOTECARIOS_OTORGADOS_POR_EL_SISTEMA_C.C.A.F." localSheetId="30">#REF!</definedName>
    <definedName name="MONTOS_EN_CREDITOS_HIPOTECARIOS_OTORGADOS_POR_EL_SISTEMA_C.C.A.F." localSheetId="24">#REF!</definedName>
    <definedName name="MONTOS_EN_CREDITOS_HIPOTECARIOS_OTORGADOS_POR_EL_SISTEMA_C.C.A.F." localSheetId="34">N°CREDITOS!$B$38:$E$38</definedName>
    <definedName name="MONTOS_EN_CREDITOS_HIPOTECARIOS_OTORGADOS_POR_EL_SISTEMA_C.C.A.F." localSheetId="5">#REF!</definedName>
    <definedName name="MONTOS_EN_CREDITOS_HIPOTECARIOS_OTORGADOS_POR_EL_SISTEMA_C.C.A.F.">#REF!</definedName>
    <definedName name="MONTOS_TOTALES_DE__PENSIONES_VIGENTES_DE_LA_LEY_N_16.744_SEGÚN_TIPO_DE_PENSION" localSheetId="15">#REF!</definedName>
    <definedName name="MONTOS_TOTALES_DE__PENSIONES_VIGENTES_DE_LA_LEY_N_16.744_SEGÚN_TIPO_DE_PENSION" localSheetId="16">#REF!</definedName>
    <definedName name="MONTOS_TOTALES_DE__PENSIONES_VIGENTES_DE_LA_LEY_N_16.744_SEGÚN_TIPO_DE_PENSION" localSheetId="12">#REF!</definedName>
    <definedName name="MONTOS_TOTALES_DE__PENSIONES_VIGENTES_DE_LA_LEY_N_16.744_SEGÚN_TIPO_DE_PENSION" localSheetId="13">#REF!</definedName>
    <definedName name="MONTOS_TOTALES_DE__PENSIONES_VIGENTES_DE_LA_LEY_N_16.744_SEGÚN_TIPO_DE_PENSION" localSheetId="14">#REF!</definedName>
    <definedName name="MONTOS_TOTALES_DE__PENSIONES_VIGENTES_DE_LA_LEY_N_16.744_SEGÚN_TIPO_DE_PENSION" localSheetId="20">#REF!</definedName>
    <definedName name="MONTOS_TOTALES_DE__PENSIONES_VIGENTES_DE_LA_LEY_N_16.744_SEGÚN_TIPO_DE_PENSION" localSheetId="21">#REF!</definedName>
    <definedName name="MONTOS_TOTALES_DE__PENSIONES_VIGENTES_DE_LA_LEY_N_16.744_SEGÚN_TIPO_DE_PENSION" localSheetId="3">#REF!</definedName>
    <definedName name="MONTOS_TOTALES_DE__PENSIONES_VIGENTES_DE_LA_LEY_N_16.744_SEGÚN_TIPO_DE_PENSION" localSheetId="0">#REF!</definedName>
    <definedName name="MONTOS_TOTALES_DE__PENSIONES_VIGENTES_DE_LA_LEY_N_16.744_SEGÚN_TIPO_DE_PENSION" localSheetId="43">#REF!</definedName>
    <definedName name="MONTOS_TOTALES_DE__PENSIONES_VIGENTES_DE_LA_LEY_N_16.744_SEGÚN_TIPO_DE_PENSION" localSheetId="30">#REF!</definedName>
    <definedName name="MONTOS_TOTALES_DE__PENSIONES_VIGENTES_DE_LA_LEY_N_16.744_SEGÚN_TIPO_DE_PENSION" localSheetId="24">#REF!</definedName>
    <definedName name="MONTOS_TOTALES_DE__PENSIONES_VIGENTES_DE_LA_LEY_N_16.744_SEGÚN_TIPO_DE_PENSION" localSheetId="5">#REF!</definedName>
    <definedName name="MONTOS_TOTALES_DE__PENSIONES_VIGENTES_DE_LA_LEY_N_16.744_SEGÚN_TIPO_DE_PENSION">#REF!</definedName>
    <definedName name="MONTOS_TOTALES_DE_PENSIONES_DE_LA_LEY_N_16.744" localSheetId="15">#REF!</definedName>
    <definedName name="MONTOS_TOTALES_DE_PENSIONES_DE_LA_LEY_N_16.744" localSheetId="16">#REF!</definedName>
    <definedName name="MONTOS_TOTALES_DE_PENSIONES_DE_LA_LEY_N_16.744" localSheetId="12">#REF!</definedName>
    <definedName name="MONTOS_TOTALES_DE_PENSIONES_DE_LA_LEY_N_16.744" localSheetId="13">#REF!</definedName>
    <definedName name="MONTOS_TOTALES_DE_PENSIONES_DE_LA_LEY_N_16.744" localSheetId="14">#REF!</definedName>
    <definedName name="MONTOS_TOTALES_DE_PENSIONES_DE_LA_LEY_N_16.744" localSheetId="20">#REF!</definedName>
    <definedName name="MONTOS_TOTALES_DE_PENSIONES_DE_LA_LEY_N_16.744" localSheetId="21">#REF!</definedName>
    <definedName name="MONTOS_TOTALES_DE_PENSIONES_DE_LA_LEY_N_16.744" localSheetId="3">#REF!</definedName>
    <definedName name="MONTOS_TOTALES_DE_PENSIONES_DE_LA_LEY_N_16.744" localSheetId="0">#REF!</definedName>
    <definedName name="MONTOS_TOTALES_DE_PENSIONES_DE_LA_LEY_N_16.744" localSheetId="43">#REF!</definedName>
    <definedName name="MONTOS_TOTALES_DE_PENSIONES_DE_LA_LEY_N_16.744" localSheetId="30">#REF!</definedName>
    <definedName name="MONTOS_TOTALES_DE_PENSIONES_DE_LA_LEY_N_16.744" localSheetId="24">#REF!</definedName>
    <definedName name="MONTOS_TOTALES_DE_PENSIONES_DE_LA_LEY_N_16.744" localSheetId="5">#REF!</definedName>
    <definedName name="MONTOS_TOTALES_DE_PENSIONES_DE_LA_LEY_N_16.744">#REF!</definedName>
    <definedName name="N__DE_SUBSIDIOS_INICIADOS_SISTEMA_DE_SUBSIDIOS_MATERNALES_AÑO_2005" localSheetId="15">#REF!</definedName>
    <definedName name="N__DE_SUBSIDIOS_INICIADOS_SISTEMA_DE_SUBSIDIOS_MATERNALES_AÑO_2005" localSheetId="16">#REF!</definedName>
    <definedName name="N__DE_SUBSIDIOS_INICIADOS_SISTEMA_DE_SUBSIDIOS_MATERNALES_AÑO_2005" localSheetId="12">#REF!</definedName>
    <definedName name="N__DE_SUBSIDIOS_INICIADOS_SISTEMA_DE_SUBSIDIOS_MATERNALES_AÑO_2005" localSheetId="13">#REF!</definedName>
    <definedName name="N__DE_SUBSIDIOS_INICIADOS_SISTEMA_DE_SUBSIDIOS_MATERNALES_AÑO_2005" localSheetId="14">#REF!</definedName>
    <definedName name="N__DE_SUBSIDIOS_INICIADOS_SISTEMA_DE_SUBSIDIOS_MATERNALES_AÑO_2005" localSheetId="20">#REF!</definedName>
    <definedName name="N__DE_SUBSIDIOS_INICIADOS_SISTEMA_DE_SUBSIDIOS_MATERNALES_AÑO_2005" localSheetId="21">#REF!</definedName>
    <definedName name="N__DE_SUBSIDIOS_INICIADOS_SISTEMA_DE_SUBSIDIOS_MATERNALES_AÑO_2005" localSheetId="3">#REF!</definedName>
    <definedName name="N__DE_SUBSIDIOS_INICIADOS_SISTEMA_DE_SUBSIDIOS_MATERNALES_AÑO_2005" localSheetId="0">#REF!</definedName>
    <definedName name="N__DE_SUBSIDIOS_INICIADOS_SISTEMA_DE_SUBSIDIOS_MATERNALES_AÑO_2005" localSheetId="43">'INI-MAT'!$B$2</definedName>
    <definedName name="N__DE_SUBSIDIOS_INICIADOS_SISTEMA_DE_SUBSIDIOS_MATERNALES_AÑO_2005" localSheetId="30">#REF!</definedName>
    <definedName name="N__DE_SUBSIDIOS_INICIADOS_SISTEMA_DE_SUBSIDIOS_MATERNALES_AÑO_2005" localSheetId="24">#REF!</definedName>
    <definedName name="N__DE_SUBSIDIOS_INICIADOS_SISTEMA_DE_SUBSIDIOS_MATERNALES_AÑO_2005" localSheetId="5">#REF!</definedName>
    <definedName name="N__DE_SUBSIDIOS_INICIADOS_SISTEMA_DE_SUBSIDIOS_MATERNALES_AÑO_2005">#REF!</definedName>
    <definedName name="Numero" localSheetId="15">'[1]MONTO PENS-AT'!#REF!</definedName>
    <definedName name="Numero" localSheetId="16">'[1]MONTO PENS-AT'!#REF!</definedName>
    <definedName name="Numero" localSheetId="12">'[1]MONTO PENS-AT'!#REF!</definedName>
    <definedName name="Numero" localSheetId="13">'[1]MONTO PENS-AT'!#REF!</definedName>
    <definedName name="Numero" localSheetId="14">'[1]MONTO PENS-AT'!#REF!</definedName>
    <definedName name="Numero" localSheetId="20">'[1]MONTO PENS-AT'!#REF!</definedName>
    <definedName name="Numero" localSheetId="21">'[1]MONTO PENS-AT'!#REF!</definedName>
    <definedName name="Numero" localSheetId="3">'[1]MONTO PENS-AT'!#REF!</definedName>
    <definedName name="Numero" localSheetId="30">'[1]MONTO PENS-AT'!#REF!</definedName>
    <definedName name="Numero" localSheetId="24">'[1]MONTO PENS-AT'!#REF!</definedName>
    <definedName name="Numero" localSheetId="4">'[1]MONTO PENS-AT'!#REF!</definedName>
    <definedName name="Numero" localSheetId="9">'[1]MONTO PENS-AT'!#REF!</definedName>
    <definedName name="Numero" localSheetId="5">'[1]MONTO PENS-AT'!#REF!</definedName>
    <definedName name="Numero">'[1]MONTO PENS-AT'!#REF!</definedName>
    <definedName name="NUMERO__DE_ASIGNACIONES_FAMILIARES__PAGADAS_SEGÚN_INSTITUCIONES" localSheetId="11">#REF!</definedName>
    <definedName name="NUMERO__DE_ASIGNACIONES_FAMILIARES__PAGADAS_SEGÚN_INSTITUCIONES" localSheetId="15">#REF!</definedName>
    <definedName name="NUMERO__DE_ASIGNACIONES_FAMILIARES__PAGADAS_SEGÚN_INSTITUCIONES" localSheetId="16">#REF!</definedName>
    <definedName name="NUMERO__DE_ASIGNACIONES_FAMILIARES__PAGADAS_SEGÚN_INSTITUCIONES" localSheetId="12">#REF!</definedName>
    <definedName name="NUMERO__DE_ASIGNACIONES_FAMILIARES__PAGADAS_SEGÚN_INSTITUCIONES" localSheetId="13">#REF!</definedName>
    <definedName name="NUMERO__DE_ASIGNACIONES_FAMILIARES__PAGADAS_SEGÚN_INSTITUCIONES" localSheetId="14">#REF!</definedName>
    <definedName name="NUMERO__DE_ASIGNACIONES_FAMILIARES__PAGADAS_SEGÚN_INSTITUCIONES" localSheetId="20">#REF!</definedName>
    <definedName name="NUMERO__DE_ASIGNACIONES_FAMILIARES__PAGADAS_SEGÚN_INSTITUCIONES" localSheetId="19">#REF!</definedName>
    <definedName name="NUMERO__DE_ASIGNACIONES_FAMILIARES__PAGADAS_SEGÚN_INSTITUCIONES" localSheetId="21">#REF!</definedName>
    <definedName name="NUMERO__DE_ASIGNACIONES_FAMILIARES__PAGADAS_SEGÚN_INSTITUCIONES" localSheetId="3">#REF!</definedName>
    <definedName name="NUMERO__DE_ASIGNACIONES_FAMILIARES__PAGADAS_SEGÚN_INSTITUCIONES" localSheetId="29">#REF!</definedName>
    <definedName name="NUMERO__DE_ASIGNACIONES_FAMILIARES__PAGADAS_SEGÚN_INSTITUCIONES" localSheetId="0">#REF!</definedName>
    <definedName name="NUMERO__DE_ASIGNACIONES_FAMILIARES__PAGADAS_SEGÚN_INSTITUCIONES" localSheetId="30">#REF!</definedName>
    <definedName name="NUMERO__DE_ASIGNACIONES_FAMILIARES__PAGADAS_SEGÚN_INSTITUCIONES" localSheetId="28">#REF!</definedName>
    <definedName name="NUMERO__DE_ASIGNACIONES_FAMILIARES__PAGADAS_SEGÚN_INSTITUCIONES" localSheetId="24">#REF!</definedName>
    <definedName name="NUMERO__DE_ASIGNACIONES_FAMILIARES__PAGADAS_SEGÚN_INSTITUCIONES" localSheetId="18">#REF!</definedName>
    <definedName name="NUMERO__DE_ASIGNACIONES_FAMILIARES__PAGADAS_SEGÚN_INSTITUCIONES" localSheetId="26">#REF!</definedName>
    <definedName name="NUMERO__DE_ASIGNACIONES_FAMILIARES__PAGADAS_SEGÚN_INSTITUCIONES" localSheetId="22">#REF!</definedName>
    <definedName name="NUMERO__DE_ASIGNACIONES_FAMILIARES__PAGADAS_SEGÚN_INSTITUCIONES" localSheetId="23">#REF!</definedName>
    <definedName name="NUMERO__DE_ASIGNACIONES_FAMILIARES__PAGADAS_SEGÚN_INSTITUCIONES" localSheetId="48">NºAFAM!$B$2</definedName>
    <definedName name="NUMERO__DE_ASIGNACIONES_FAMILIARES__PAGADAS_SEGÚN_INSTITUCIONES" localSheetId="17">#REF!</definedName>
    <definedName name="NUMERO__DE_ASIGNACIONES_FAMILIARES__PAGADAS_SEGÚN_INSTITUCIONES" localSheetId="4">#REF!</definedName>
    <definedName name="NUMERO__DE_ASIGNACIONES_FAMILIARES__PAGADAS_SEGÚN_INSTITUCIONES" localSheetId="9">#REF!</definedName>
    <definedName name="NUMERO__DE_ASIGNACIONES_FAMILIARES__PAGADAS_SEGÚN_INSTITUCIONES" localSheetId="8">#REF!</definedName>
    <definedName name="NUMERO__DE_ASIGNACIONES_FAMILIARES__PAGADAS_SEGÚN_INSTITUCIONES" localSheetId="6">#REF!</definedName>
    <definedName name="NUMERO__DE_ASIGNACIONES_FAMILIARES__PAGADAS_SEGÚN_INSTITUCIONES" localSheetId="7">#REF!</definedName>
    <definedName name="NUMERO__DE_ASIGNACIONES_FAMILIARES__PAGADAS_SEGÚN_INSTITUCIONES" localSheetId="5">#REF!</definedName>
    <definedName name="NUMERO__DE_ASIGNACIONES_FAMILIARES__PAGADAS_SEGÚN_INSTITUCIONES">#REF!</definedName>
    <definedName name="NUMERO__DE_EMPRESAS_ADHERENTES" localSheetId="11">#REF!</definedName>
    <definedName name="NUMERO__DE_EMPRESAS_ADHERENTES" localSheetId="15">#REF!</definedName>
    <definedName name="NUMERO__DE_EMPRESAS_ADHERENTES" localSheetId="16">#REF!</definedName>
    <definedName name="NUMERO__DE_EMPRESAS_ADHERENTES" localSheetId="12">#REF!</definedName>
    <definedName name="NUMERO__DE_EMPRESAS_ADHERENTES" localSheetId="13">#REF!</definedName>
    <definedName name="NUMERO__DE_EMPRESAS_ADHERENTES" localSheetId="14">#REF!</definedName>
    <definedName name="NUMERO__DE_EMPRESAS_ADHERENTES" localSheetId="20">#REF!</definedName>
    <definedName name="NUMERO__DE_EMPRESAS_ADHERENTES" localSheetId="19">#REF!</definedName>
    <definedName name="NUMERO__DE_EMPRESAS_ADHERENTES" localSheetId="21">#REF!</definedName>
    <definedName name="NUMERO__DE_EMPRESAS_ADHERENTES" localSheetId="3">#REF!</definedName>
    <definedName name="NUMERO__DE_EMPRESAS_ADHERENTES" localSheetId="29">#REF!</definedName>
    <definedName name="NUMERO__DE_EMPRESAS_ADHERENTES" localSheetId="0">#REF!</definedName>
    <definedName name="NUMERO__DE_EMPRESAS_ADHERENTES" localSheetId="43">#REF!</definedName>
    <definedName name="NUMERO__DE_EMPRESAS_ADHERENTES" localSheetId="30">#REF!</definedName>
    <definedName name="NUMERO__DE_EMPRESAS_ADHERENTES" localSheetId="28">#REF!</definedName>
    <definedName name="NUMERO__DE_EMPRESAS_ADHERENTES" localSheetId="24">#REF!</definedName>
    <definedName name="NUMERO__DE_EMPRESAS_ADHERENTES" localSheetId="18">#REF!</definedName>
    <definedName name="NUMERO__DE_EMPRESAS_ADHERENTES" localSheetId="26">#REF!</definedName>
    <definedName name="NUMERO__DE_EMPRESAS_ADHERENTES" localSheetId="22">#REF!</definedName>
    <definedName name="NUMERO__DE_EMPRESAS_ADHERENTES" localSheetId="23">#REF!</definedName>
    <definedName name="NUMERO__DE_EMPRESAS_ADHERENTES" localSheetId="48">#REF!</definedName>
    <definedName name="NUMERO__DE_EMPRESAS_ADHERENTES" localSheetId="17">#REF!</definedName>
    <definedName name="NUMERO__DE_EMPRESAS_ADHERENTES" localSheetId="4">#REF!</definedName>
    <definedName name="NUMERO__DE_EMPRESAS_ADHERENTES" localSheetId="9">#REF!</definedName>
    <definedName name="NUMERO__DE_EMPRESAS_ADHERENTES" localSheetId="8">#REF!</definedName>
    <definedName name="NUMERO__DE_EMPRESAS_ADHERENTES" localSheetId="6">#REF!</definedName>
    <definedName name="NUMERO__DE_EMPRESAS_ADHERENTES" localSheetId="7">#REF!</definedName>
    <definedName name="NUMERO__DE_EMPRESAS_ADHERENTES" localSheetId="5">#REF!</definedName>
    <definedName name="NUMERO__DE_EMPRESAS_ADHERENTES">#REF!</definedName>
    <definedName name="NUMERO__DE_PENSIONES_ASISTENCIALES_EMITIDAS_SEGÚN_REGIONES" localSheetId="11">#REF!</definedName>
    <definedName name="NUMERO__DE_PENSIONES_ASISTENCIALES_EMITIDAS_SEGÚN_REGIONES" localSheetId="15">#REF!</definedName>
    <definedName name="NUMERO__DE_PENSIONES_ASISTENCIALES_EMITIDAS_SEGÚN_REGIONES" localSheetId="16">#REF!</definedName>
    <definedName name="NUMERO__DE_PENSIONES_ASISTENCIALES_EMITIDAS_SEGÚN_REGIONES" localSheetId="12">#REF!</definedName>
    <definedName name="NUMERO__DE_PENSIONES_ASISTENCIALES_EMITIDAS_SEGÚN_REGIONES" localSheetId="13">#REF!</definedName>
    <definedName name="NUMERO__DE_PENSIONES_ASISTENCIALES_EMITIDAS_SEGÚN_REGIONES" localSheetId="14">#REF!</definedName>
    <definedName name="NUMERO__DE_PENSIONES_ASISTENCIALES_EMITIDAS_SEGÚN_REGIONES" localSheetId="20">#REF!</definedName>
    <definedName name="NUMERO__DE_PENSIONES_ASISTENCIALES_EMITIDAS_SEGÚN_REGIONES" localSheetId="19">#REF!</definedName>
    <definedName name="NUMERO__DE_PENSIONES_ASISTENCIALES_EMITIDAS_SEGÚN_REGIONES" localSheetId="21">#REF!</definedName>
    <definedName name="NUMERO__DE_PENSIONES_ASISTENCIALES_EMITIDAS_SEGÚN_REGIONES" localSheetId="3">#REF!</definedName>
    <definedName name="NUMERO__DE_PENSIONES_ASISTENCIALES_EMITIDAS_SEGÚN_REGIONES" localSheetId="29">#REF!</definedName>
    <definedName name="NUMERO__DE_PENSIONES_ASISTENCIALES_EMITIDAS_SEGÚN_REGIONES" localSheetId="0">#REF!</definedName>
    <definedName name="NUMERO__DE_PENSIONES_ASISTENCIALES_EMITIDAS_SEGÚN_REGIONES" localSheetId="43">#REF!</definedName>
    <definedName name="NUMERO__DE_PENSIONES_ASISTENCIALES_EMITIDAS_SEGÚN_REGIONES" localSheetId="30">#REF!</definedName>
    <definedName name="NUMERO__DE_PENSIONES_ASISTENCIALES_EMITIDAS_SEGÚN_REGIONES" localSheetId="28">#REF!</definedName>
    <definedName name="NUMERO__DE_PENSIONES_ASISTENCIALES_EMITIDAS_SEGÚN_REGIONES" localSheetId="24">#REF!</definedName>
    <definedName name="NUMERO__DE_PENSIONES_ASISTENCIALES_EMITIDAS_SEGÚN_REGIONES" localSheetId="18">#REF!</definedName>
    <definedName name="NUMERO__DE_PENSIONES_ASISTENCIALES_EMITIDAS_SEGÚN_REGIONES" localSheetId="26">#REF!</definedName>
    <definedName name="NUMERO__DE_PENSIONES_ASISTENCIALES_EMITIDAS_SEGÚN_REGIONES" localSheetId="22">#REF!</definedName>
    <definedName name="NUMERO__DE_PENSIONES_ASISTENCIALES_EMITIDAS_SEGÚN_REGIONES" localSheetId="23">#REF!</definedName>
    <definedName name="NUMERO__DE_PENSIONES_ASISTENCIALES_EMITIDAS_SEGÚN_REGIONES" localSheetId="48">#REF!</definedName>
    <definedName name="NUMERO__DE_PENSIONES_ASISTENCIALES_EMITIDAS_SEGÚN_REGIONES" localSheetId="17">#REF!</definedName>
    <definedName name="NUMERO__DE_PENSIONES_ASISTENCIALES_EMITIDAS_SEGÚN_REGIONES" localSheetId="4">#REF!</definedName>
    <definedName name="NUMERO__DE_PENSIONES_ASISTENCIALES_EMITIDAS_SEGÚN_REGIONES" localSheetId="9">#REF!</definedName>
    <definedName name="NUMERO__DE_PENSIONES_ASISTENCIALES_EMITIDAS_SEGÚN_REGIONES" localSheetId="8">#REF!</definedName>
    <definedName name="NUMERO__DE_PENSIONES_ASISTENCIALES_EMITIDAS_SEGÚN_REGIONES" localSheetId="6">#REF!</definedName>
    <definedName name="NUMERO__DE_PENSIONES_ASISTENCIALES_EMITIDAS_SEGÚN_REGIONES" localSheetId="7">#REF!</definedName>
    <definedName name="NUMERO__DE_PENSIONES_ASISTENCIALES_EMITIDAS_SEGÚN_REGIONES" localSheetId="5">#REF!</definedName>
    <definedName name="NUMERO__DE_PENSIONES_ASISTENCIALES_EMITIDAS_SEGÚN_REGIONES">#REF!</definedName>
    <definedName name="NUMERO__DE_TRABAJADORES_PROTEGIDOS" localSheetId="15">#REF!</definedName>
    <definedName name="NUMERO__DE_TRABAJADORES_PROTEGIDOS" localSheetId="16">#REF!</definedName>
    <definedName name="NUMERO__DE_TRABAJADORES_PROTEGIDOS" localSheetId="12">#REF!</definedName>
    <definedName name="NUMERO__DE_TRABAJADORES_PROTEGIDOS" localSheetId="13">#REF!</definedName>
    <definedName name="NUMERO__DE_TRABAJADORES_PROTEGIDOS" localSheetId="14">#REF!</definedName>
    <definedName name="NUMERO__DE_TRABAJADORES_PROTEGIDOS" localSheetId="20">#REF!</definedName>
    <definedName name="NUMERO__DE_TRABAJADORES_PROTEGIDOS" localSheetId="21">#REF!</definedName>
    <definedName name="NUMERO__DE_TRABAJADORES_PROTEGIDOS" localSheetId="3">#REF!</definedName>
    <definedName name="NUMERO__DE_TRABAJADORES_PROTEGIDOS" localSheetId="0">#REF!</definedName>
    <definedName name="NUMERO__DE_TRABAJADORES_PROTEGIDOS" localSheetId="43">#REF!</definedName>
    <definedName name="NUMERO__DE_TRABAJADORES_PROTEGIDOS" localSheetId="30">#REF!</definedName>
    <definedName name="NUMERO__DE_TRABAJADORES_PROTEGIDOS" localSheetId="24">#REF!</definedName>
    <definedName name="NUMERO__DE_TRABAJADORES_PROTEGIDOS" localSheetId="48">#REF!</definedName>
    <definedName name="NUMERO__DE_TRABAJADORES_PROTEGIDOS" localSheetId="5">#REF!</definedName>
    <definedName name="NUMERO__DE_TRABAJADORES_PROTEGIDOS">#REF!</definedName>
    <definedName name="NÚMERO__DE_TRABAJADORES_PROTEGIDOS_POR_EL_SEGURO_DE_LA_LEY_N°_16.744__SEGÚN_SEXO" localSheetId="15">#REF!</definedName>
    <definedName name="NÚMERO__DE_TRABAJADORES_PROTEGIDOS_POR_EL_SEGURO_DE_LA_LEY_N°_16.744__SEGÚN_SEXO" localSheetId="16">#REF!</definedName>
    <definedName name="NÚMERO__DE_TRABAJADORES_PROTEGIDOS_POR_EL_SEGURO_DE_LA_LEY_N°_16.744__SEGÚN_SEXO" localSheetId="12">#REF!</definedName>
    <definedName name="NÚMERO__DE_TRABAJADORES_PROTEGIDOS_POR_EL_SEGURO_DE_LA_LEY_N°_16.744__SEGÚN_SEXO" localSheetId="13">#REF!</definedName>
    <definedName name="NÚMERO__DE_TRABAJADORES_PROTEGIDOS_POR_EL_SEGURO_DE_LA_LEY_N°_16.744__SEGÚN_SEXO" localSheetId="14">#REF!</definedName>
    <definedName name="NÚMERO__DE_TRABAJADORES_PROTEGIDOS_POR_EL_SEGURO_DE_LA_LEY_N°_16.744__SEGÚN_SEXO" localSheetId="20">#REF!</definedName>
    <definedName name="NÚMERO__DE_TRABAJADORES_PROTEGIDOS_POR_EL_SEGURO_DE_LA_LEY_N°_16.744__SEGÚN_SEXO" localSheetId="21">#REF!</definedName>
    <definedName name="NÚMERO__DE_TRABAJADORES_PROTEGIDOS_POR_EL_SEGURO_DE_LA_LEY_N°_16.744__SEGÚN_SEXO" localSheetId="3">#REF!</definedName>
    <definedName name="NÚMERO__DE_TRABAJADORES_PROTEGIDOS_POR_EL_SEGURO_DE_LA_LEY_N°_16.744__SEGÚN_SEXO" localSheetId="0">#REF!</definedName>
    <definedName name="NÚMERO__DE_TRABAJADORES_PROTEGIDOS_POR_EL_SEGURO_DE_LA_LEY_N°_16.744__SEGÚN_SEXO" localSheetId="43">#REF!</definedName>
    <definedName name="NÚMERO__DE_TRABAJADORES_PROTEGIDOS_POR_EL_SEGURO_DE_LA_LEY_N°_16.744__SEGÚN_SEXO" localSheetId="30">#REF!</definedName>
    <definedName name="NÚMERO__DE_TRABAJADORES_PROTEGIDOS_POR_EL_SEGURO_DE_LA_LEY_N°_16.744__SEGÚN_SEXO" localSheetId="24">#REF!</definedName>
    <definedName name="NÚMERO__DE_TRABAJADORES_PROTEGIDOS_POR_EL_SEGURO_DE_LA_LEY_N°_16.744__SEGÚN_SEXO" localSheetId="5">#REF!</definedName>
    <definedName name="NÚMERO__DE_TRABAJADORES_PROTEGIDOS_POR_EL_SEGURO_DE_LA_LEY_N°_16.744__SEGÚN_SEXO">#REF!</definedName>
    <definedName name="NUMERO__Y_MONTO_DE_PENSIONES_ASISTENCIALES_EMITIDAS" localSheetId="15">#REF!</definedName>
    <definedName name="NUMERO__Y_MONTO_DE_PENSIONES_ASISTENCIALES_EMITIDAS" localSheetId="16">#REF!</definedName>
    <definedName name="NUMERO__Y_MONTO_DE_PENSIONES_ASISTENCIALES_EMITIDAS" localSheetId="12">#REF!</definedName>
    <definedName name="NUMERO__Y_MONTO_DE_PENSIONES_ASISTENCIALES_EMITIDAS" localSheetId="13">#REF!</definedName>
    <definedName name="NUMERO__Y_MONTO_DE_PENSIONES_ASISTENCIALES_EMITIDAS" localSheetId="14">#REF!</definedName>
    <definedName name="NUMERO__Y_MONTO_DE_PENSIONES_ASISTENCIALES_EMITIDAS" localSheetId="20">#REF!</definedName>
    <definedName name="NUMERO__Y_MONTO_DE_PENSIONES_ASISTENCIALES_EMITIDAS" localSheetId="21">#REF!</definedName>
    <definedName name="NUMERO__Y_MONTO_DE_PENSIONES_ASISTENCIALES_EMITIDAS" localSheetId="3">#REF!</definedName>
    <definedName name="NUMERO__Y_MONTO_DE_PENSIONES_ASISTENCIALES_EMITIDAS" localSheetId="0">#REF!</definedName>
    <definedName name="NUMERO__Y_MONTO_DE_PENSIONES_ASISTENCIALES_EMITIDAS" localSheetId="43">#REF!</definedName>
    <definedName name="NUMERO__Y_MONTO_DE_PENSIONES_ASISTENCIALES_EMITIDAS" localSheetId="30">#REF!</definedName>
    <definedName name="NUMERO__Y_MONTO_DE_PENSIONES_ASISTENCIALES_EMITIDAS" localSheetId="24">#REF!</definedName>
    <definedName name="NUMERO__Y_MONTO_DE_PENSIONES_ASISTENCIALES_EMITIDAS" localSheetId="5">#REF!</definedName>
    <definedName name="NUMERO__Y_MONTO_DE_PENSIONES_ASISTENCIALES_EMITIDAS">#REF!</definedName>
    <definedName name="NUMERO_DE__PENSIONES_EMITIDAS_POR_TIPO_DE_PENSION_E_INSTITUCIONES" localSheetId="15">#REF!</definedName>
    <definedName name="NUMERO_DE__PENSIONES_EMITIDAS_POR_TIPO_DE_PENSION_E_INSTITUCIONES" localSheetId="16">#REF!</definedName>
    <definedName name="NUMERO_DE__PENSIONES_EMITIDAS_POR_TIPO_DE_PENSION_E_INSTITUCIONES" localSheetId="12">#REF!</definedName>
    <definedName name="NUMERO_DE__PENSIONES_EMITIDAS_POR_TIPO_DE_PENSION_E_INSTITUCIONES" localSheetId="13">#REF!</definedName>
    <definedName name="NUMERO_DE__PENSIONES_EMITIDAS_POR_TIPO_DE_PENSION_E_INSTITUCIONES" localSheetId="14">#REF!</definedName>
    <definedName name="NUMERO_DE__PENSIONES_EMITIDAS_POR_TIPO_DE_PENSION_E_INSTITUCIONES" localSheetId="20">#REF!</definedName>
    <definedName name="NUMERO_DE__PENSIONES_EMITIDAS_POR_TIPO_DE_PENSION_E_INSTITUCIONES" localSheetId="21">#REF!</definedName>
    <definedName name="NUMERO_DE__PENSIONES_EMITIDAS_POR_TIPO_DE_PENSION_E_INSTITUCIONES" localSheetId="3">#REF!</definedName>
    <definedName name="NUMERO_DE__PENSIONES_EMITIDAS_POR_TIPO_DE_PENSION_E_INSTITUCIONES" localSheetId="0">#REF!</definedName>
    <definedName name="NUMERO_DE__PENSIONES_EMITIDAS_POR_TIPO_DE_PENSION_E_INSTITUCIONES" localSheetId="43">#REF!</definedName>
    <definedName name="NUMERO_DE__PENSIONES_EMITIDAS_POR_TIPO_DE_PENSION_E_INSTITUCIONES" localSheetId="30">#REF!</definedName>
    <definedName name="NUMERO_DE__PENSIONES_EMITIDAS_POR_TIPO_DE_PENSION_E_INSTITUCIONES" localSheetId="24">#REF!</definedName>
    <definedName name="NUMERO_DE__PENSIONES_EMITIDAS_POR_TIPO_DE_PENSION_E_INSTITUCIONES" localSheetId="5">#REF!</definedName>
    <definedName name="NUMERO_DE__PENSIONES_EMITIDAS_POR_TIPO_DE_PENSION_E_INSTITUCIONES">#REF!</definedName>
    <definedName name="NUMERO_DE_ACCIDENTES__SEGÚN_TIPO_DE_ACCIDENTE_Y_MUTUAL" localSheetId="15">#REF!</definedName>
    <definedName name="NUMERO_DE_ACCIDENTES__SEGÚN_TIPO_DE_ACCIDENTE_Y_MUTUAL" localSheetId="16">#REF!</definedName>
    <definedName name="NUMERO_DE_ACCIDENTES__SEGÚN_TIPO_DE_ACCIDENTE_Y_MUTUAL" localSheetId="12">#REF!</definedName>
    <definedName name="NUMERO_DE_ACCIDENTES__SEGÚN_TIPO_DE_ACCIDENTE_Y_MUTUAL" localSheetId="13">#REF!</definedName>
    <definedName name="NUMERO_DE_ACCIDENTES__SEGÚN_TIPO_DE_ACCIDENTE_Y_MUTUAL" localSheetId="14">#REF!</definedName>
    <definedName name="NUMERO_DE_ACCIDENTES__SEGÚN_TIPO_DE_ACCIDENTE_Y_MUTUAL" localSheetId="20">#REF!</definedName>
    <definedName name="NUMERO_DE_ACCIDENTES__SEGÚN_TIPO_DE_ACCIDENTE_Y_MUTUAL" localSheetId="21">#REF!</definedName>
    <definedName name="NUMERO_DE_ACCIDENTES__SEGÚN_TIPO_DE_ACCIDENTE_Y_MUTUAL" localSheetId="3">#REF!</definedName>
    <definedName name="NUMERO_DE_ACCIDENTES__SEGÚN_TIPO_DE_ACCIDENTE_Y_MUTUAL" localSheetId="0">#REF!</definedName>
    <definedName name="NUMERO_DE_ACCIDENTES__SEGÚN_TIPO_DE_ACCIDENTE_Y_MUTUAL" localSheetId="43">#REF!</definedName>
    <definedName name="NUMERO_DE_ACCIDENTES__SEGÚN_TIPO_DE_ACCIDENTE_Y_MUTUAL" localSheetId="30">#REF!</definedName>
    <definedName name="NUMERO_DE_ACCIDENTES__SEGÚN_TIPO_DE_ACCIDENTE_Y_MUTUAL" localSheetId="24">#REF!</definedName>
    <definedName name="NUMERO_DE_ACCIDENTES__SEGÚN_TIPO_DE_ACCIDENTE_Y_MUTUAL" localSheetId="5">#REF!</definedName>
    <definedName name="NUMERO_DE_ACCIDENTES__SEGÚN_TIPO_DE_ACCIDENTE_Y_MUTUAL">#REF!</definedName>
    <definedName name="NUMERO_DE_ACCIDENTES_Y_DE_ENFERMEDADES_PROFESIONALES_POR_SEXO" localSheetId="20">#REF!</definedName>
    <definedName name="NUMERO_DE_ACCIDENTES_Y_DE_ENFERMEDADES_PROFESIONALES_POR_SEXO" localSheetId="21">#REF!</definedName>
    <definedName name="NUMERO_DE_ACCIDENTES_Y_DE_ENFERMEDADES_PROFESIONALES_POR_SEXO" localSheetId="0">#REF!</definedName>
    <definedName name="NUMERO_DE_ACCIDENTES_Y_DE_ENFERMEDADES_PROFESIONALES_POR_SEXO" localSheetId="43">#REF!</definedName>
    <definedName name="NUMERO_DE_ACCIDENTES_Y_DE_ENFERMEDADES_PROFESIONALES_POR_SEXO" localSheetId="30">#REF!</definedName>
    <definedName name="NUMERO_DE_ACCIDENTES_Y_DE_ENFERMEDADES_PROFESIONALES_POR_SEXO" localSheetId="24">#REF!</definedName>
    <definedName name="NUMERO_DE_ACCIDENTES_Y_DE_ENFERMEDADES_PROFESIONALES_POR_SEXO">#REF!</definedName>
    <definedName name="NÚMERO_DE_BONOS_DE_RECONOCIMIENTO_PAGADOS_SEGUN_MES_Y__EX_CAJAS_DE_PREVISION" localSheetId="15">#REF!</definedName>
    <definedName name="NÚMERO_DE_BONOS_DE_RECONOCIMIENTO_PAGADOS_SEGUN_MES_Y__EX_CAJAS_DE_PREVISION" localSheetId="16">#REF!</definedName>
    <definedName name="NÚMERO_DE_BONOS_DE_RECONOCIMIENTO_PAGADOS_SEGUN_MES_Y__EX_CAJAS_DE_PREVISION" localSheetId="12">#REF!</definedName>
    <definedName name="NÚMERO_DE_BONOS_DE_RECONOCIMIENTO_PAGADOS_SEGUN_MES_Y__EX_CAJAS_DE_PREVISION" localSheetId="13">#REF!</definedName>
    <definedName name="NÚMERO_DE_BONOS_DE_RECONOCIMIENTO_PAGADOS_SEGUN_MES_Y__EX_CAJAS_DE_PREVISION" localSheetId="14">#REF!</definedName>
    <definedName name="NÚMERO_DE_BONOS_DE_RECONOCIMIENTO_PAGADOS_SEGUN_MES_Y__EX_CAJAS_DE_PREVISION" localSheetId="20">#REF!</definedName>
    <definedName name="NÚMERO_DE_BONOS_DE_RECONOCIMIENTO_PAGADOS_SEGUN_MES_Y__EX_CAJAS_DE_PREVISION" localSheetId="21">#REF!</definedName>
    <definedName name="NÚMERO_DE_BONOS_DE_RECONOCIMIENTO_PAGADOS_SEGUN_MES_Y__EX_CAJAS_DE_PREVISION" localSheetId="3">#REF!</definedName>
    <definedName name="NÚMERO_DE_BONOS_DE_RECONOCIMIENTO_PAGADOS_SEGUN_MES_Y__EX_CAJAS_DE_PREVISION" localSheetId="0">#REF!</definedName>
    <definedName name="NÚMERO_DE_BONOS_DE_RECONOCIMIENTO_PAGADOS_SEGUN_MES_Y__EX_CAJAS_DE_PREVISION" localSheetId="43">#REF!</definedName>
    <definedName name="NÚMERO_DE_BONOS_DE_RECONOCIMIENTO_PAGADOS_SEGUN_MES_Y__EX_CAJAS_DE_PREVISION" localSheetId="30">#REF!</definedName>
    <definedName name="NÚMERO_DE_BONOS_DE_RECONOCIMIENTO_PAGADOS_SEGUN_MES_Y__EX_CAJAS_DE_PREVISION" localSheetId="24">#REF!</definedName>
    <definedName name="NÚMERO_DE_BONOS_DE_RECONOCIMIENTO_PAGADOS_SEGUN_MES_Y__EX_CAJAS_DE_PREVISION" localSheetId="5">#REF!</definedName>
    <definedName name="NÚMERO_DE_BONOS_DE_RECONOCIMIENTO_PAGADOS_SEGUN_MES_Y__EX_CAJAS_DE_PREVISION">#REF!</definedName>
    <definedName name="NUMERO_DE_CAUSANTES_DE_SUBSIDIO_FAMILIAR__SEGÚN_REGIONES" localSheetId="15">#REF!</definedName>
    <definedName name="NUMERO_DE_CAUSANTES_DE_SUBSIDIO_FAMILIAR__SEGÚN_REGIONES" localSheetId="16">#REF!</definedName>
    <definedName name="NUMERO_DE_CAUSANTES_DE_SUBSIDIO_FAMILIAR__SEGÚN_REGIONES" localSheetId="12">#REF!</definedName>
    <definedName name="NUMERO_DE_CAUSANTES_DE_SUBSIDIO_FAMILIAR__SEGÚN_REGIONES" localSheetId="13">#REF!</definedName>
    <definedName name="NUMERO_DE_CAUSANTES_DE_SUBSIDIO_FAMILIAR__SEGÚN_REGIONES" localSheetId="14">#REF!</definedName>
    <definedName name="NUMERO_DE_CAUSANTES_DE_SUBSIDIO_FAMILIAR__SEGÚN_REGIONES" localSheetId="20">#REF!</definedName>
    <definedName name="NUMERO_DE_CAUSANTES_DE_SUBSIDIO_FAMILIAR__SEGÚN_REGIONES" localSheetId="21">#REF!</definedName>
    <definedName name="NUMERO_DE_CAUSANTES_DE_SUBSIDIO_FAMILIAR__SEGÚN_REGIONES" localSheetId="3">#REF!</definedName>
    <definedName name="NUMERO_DE_CAUSANTES_DE_SUBSIDIO_FAMILIAR__SEGÚN_REGIONES" localSheetId="0">#REF!</definedName>
    <definedName name="NUMERO_DE_CAUSANTES_DE_SUBSIDIO_FAMILIAR__SEGÚN_REGIONES" localSheetId="30">#REF!</definedName>
    <definedName name="NUMERO_DE_CAUSANTES_DE_SUBSIDIO_FAMILIAR__SEGÚN_REGIONES" localSheetId="24">#REF!</definedName>
    <definedName name="NUMERO_DE_CAUSANTES_DE_SUBSIDIO_FAMILIAR__SEGÚN_REGIONES" localSheetId="50">SUF!$B$15</definedName>
    <definedName name="NUMERO_DE_CAUSANTES_DE_SUBSIDIO_FAMILIAR__SEGÚN_REGIONES" localSheetId="5">#REF!</definedName>
    <definedName name="NUMERO_DE_CAUSANTES_DE_SUBSIDIO_FAMILIAR__SEGÚN_REGIONES">#REF!</definedName>
    <definedName name="NÚMERO_DE_COTIZANTES_PARA_PENSIONES_SEGÚN_EX_CAJAS_DE_PREVISIÓN" localSheetId="15">#REF!</definedName>
    <definedName name="NÚMERO_DE_COTIZANTES_PARA_PENSIONES_SEGÚN_EX_CAJAS_DE_PREVISIÓN" localSheetId="16">#REF!</definedName>
    <definedName name="NÚMERO_DE_COTIZANTES_PARA_PENSIONES_SEGÚN_EX_CAJAS_DE_PREVISIÓN" localSheetId="12">#REF!</definedName>
    <definedName name="NÚMERO_DE_COTIZANTES_PARA_PENSIONES_SEGÚN_EX_CAJAS_DE_PREVISIÓN" localSheetId="13">#REF!</definedName>
    <definedName name="NÚMERO_DE_COTIZANTES_PARA_PENSIONES_SEGÚN_EX_CAJAS_DE_PREVISIÓN" localSheetId="14">#REF!</definedName>
    <definedName name="NÚMERO_DE_COTIZANTES_PARA_PENSIONES_SEGÚN_EX_CAJAS_DE_PREVISIÓN" localSheetId="20">#REF!</definedName>
    <definedName name="NÚMERO_DE_COTIZANTES_PARA_PENSIONES_SEGÚN_EX_CAJAS_DE_PREVISIÓN" localSheetId="21">#REF!</definedName>
    <definedName name="NÚMERO_DE_COTIZANTES_PARA_PENSIONES_SEGÚN_EX_CAJAS_DE_PREVISIÓN" localSheetId="3">#REF!</definedName>
    <definedName name="NÚMERO_DE_COTIZANTES_PARA_PENSIONES_SEGÚN_EX_CAJAS_DE_PREVISIÓN" localSheetId="0">#REF!</definedName>
    <definedName name="NÚMERO_DE_COTIZANTES_PARA_PENSIONES_SEGÚN_EX_CAJAS_DE_PREVISIÓN" localSheetId="43">#REF!</definedName>
    <definedName name="NÚMERO_DE_COTIZANTES_PARA_PENSIONES_SEGÚN_EX_CAJAS_DE_PREVISIÓN" localSheetId="30">#REF!</definedName>
    <definedName name="NÚMERO_DE_COTIZANTES_PARA_PENSIONES_SEGÚN_EX_CAJAS_DE_PREVISIÓN" localSheetId="24">#REF!</definedName>
    <definedName name="NÚMERO_DE_COTIZANTES_PARA_PENSIONES_SEGÚN_EX_CAJAS_DE_PREVISIÓN" localSheetId="50">#REF!</definedName>
    <definedName name="NÚMERO_DE_COTIZANTES_PARA_PENSIONES_SEGÚN_EX_CAJAS_DE_PREVISIÓN" localSheetId="5">#REF!</definedName>
    <definedName name="NÚMERO_DE_COTIZANTES_PARA_PENSIONES_SEGÚN_EX_CAJAS_DE_PREVISIÓN">#REF!</definedName>
    <definedName name="NUMERO_DE_CREDITOS_HIPOTECARIOS_OTORGADOS_POR_EL_SISTEMA_CCAF" localSheetId="15">#REF!</definedName>
    <definedName name="NUMERO_DE_CREDITOS_HIPOTECARIOS_OTORGADOS_POR_EL_SISTEMA_CCAF" localSheetId="16">#REF!</definedName>
    <definedName name="NUMERO_DE_CREDITOS_HIPOTECARIOS_OTORGADOS_POR_EL_SISTEMA_CCAF" localSheetId="12">#REF!</definedName>
    <definedName name="NUMERO_DE_CREDITOS_HIPOTECARIOS_OTORGADOS_POR_EL_SISTEMA_CCAF" localSheetId="13">#REF!</definedName>
    <definedName name="NUMERO_DE_CREDITOS_HIPOTECARIOS_OTORGADOS_POR_EL_SISTEMA_CCAF" localSheetId="14">#REF!</definedName>
    <definedName name="NUMERO_DE_CREDITOS_HIPOTECARIOS_OTORGADOS_POR_EL_SISTEMA_CCAF" localSheetId="20">#REF!</definedName>
    <definedName name="NUMERO_DE_CREDITOS_HIPOTECARIOS_OTORGADOS_POR_EL_SISTEMA_CCAF" localSheetId="21">#REF!</definedName>
    <definedName name="NUMERO_DE_CREDITOS_HIPOTECARIOS_OTORGADOS_POR_EL_SISTEMA_CCAF" localSheetId="3">#REF!</definedName>
    <definedName name="NUMERO_DE_CREDITOS_HIPOTECARIOS_OTORGADOS_POR_EL_SISTEMA_CCAF" localSheetId="0">#REF!</definedName>
    <definedName name="NUMERO_DE_CREDITOS_HIPOTECARIOS_OTORGADOS_POR_EL_SISTEMA_CCAF" localSheetId="43">#REF!</definedName>
    <definedName name="NUMERO_DE_CREDITOS_HIPOTECARIOS_OTORGADOS_POR_EL_SISTEMA_CCAF" localSheetId="30">#REF!</definedName>
    <definedName name="NUMERO_DE_CREDITOS_HIPOTECARIOS_OTORGADOS_POR_EL_SISTEMA_CCAF" localSheetId="24">#REF!</definedName>
    <definedName name="NUMERO_DE_CREDITOS_HIPOTECARIOS_OTORGADOS_POR_EL_SISTEMA_CCAF" localSheetId="34">N°CREDITOS!$B$27</definedName>
    <definedName name="NUMERO_DE_CREDITOS_HIPOTECARIOS_OTORGADOS_POR_EL_SISTEMA_CCAF" localSheetId="50">#REF!</definedName>
    <definedName name="NUMERO_DE_CREDITOS_HIPOTECARIOS_OTORGADOS_POR_EL_SISTEMA_CCAF" localSheetId="5">#REF!</definedName>
    <definedName name="NUMERO_DE_CREDITOS_HIPOTECARIOS_OTORGADOS_POR_EL_SISTEMA_CCAF">#REF!</definedName>
    <definedName name="NUMERO_DE_CREDITOS_SOCIALES_OTORGADOS_POR_EL_SISTEMA_C.C.A.F." localSheetId="15">#REF!</definedName>
    <definedName name="NUMERO_DE_CREDITOS_SOCIALES_OTORGADOS_POR_EL_SISTEMA_C.C.A.F." localSheetId="16">#REF!</definedName>
    <definedName name="NUMERO_DE_CREDITOS_SOCIALES_OTORGADOS_POR_EL_SISTEMA_C.C.A.F." localSheetId="12">#REF!</definedName>
    <definedName name="NUMERO_DE_CREDITOS_SOCIALES_OTORGADOS_POR_EL_SISTEMA_C.C.A.F." localSheetId="13">#REF!</definedName>
    <definedName name="NUMERO_DE_CREDITOS_SOCIALES_OTORGADOS_POR_EL_SISTEMA_C.C.A.F." localSheetId="14">#REF!</definedName>
    <definedName name="NUMERO_DE_CREDITOS_SOCIALES_OTORGADOS_POR_EL_SISTEMA_C.C.A.F." localSheetId="20">#REF!</definedName>
    <definedName name="NUMERO_DE_CREDITOS_SOCIALES_OTORGADOS_POR_EL_SISTEMA_C.C.A.F." localSheetId="21">#REF!</definedName>
    <definedName name="NUMERO_DE_CREDITOS_SOCIALES_OTORGADOS_POR_EL_SISTEMA_C.C.A.F." localSheetId="3">#REF!</definedName>
    <definedName name="NUMERO_DE_CREDITOS_SOCIALES_OTORGADOS_POR_EL_SISTEMA_C.C.A.F." localSheetId="0">#REF!</definedName>
    <definedName name="NUMERO_DE_CREDITOS_SOCIALES_OTORGADOS_POR_EL_SISTEMA_C.C.A.F." localSheetId="43">#REF!</definedName>
    <definedName name="NUMERO_DE_CREDITOS_SOCIALES_OTORGADOS_POR_EL_SISTEMA_C.C.A.F." localSheetId="30">#REF!</definedName>
    <definedName name="NUMERO_DE_CREDITOS_SOCIALES_OTORGADOS_POR_EL_SISTEMA_C.C.A.F." localSheetId="24">#REF!</definedName>
    <definedName name="NUMERO_DE_CREDITOS_SOCIALES_OTORGADOS_POR_EL_SISTEMA_C.C.A.F." localSheetId="34">N°CREDITOS!$B$2</definedName>
    <definedName name="NUMERO_DE_CREDITOS_SOCIALES_OTORGADOS_POR_EL_SISTEMA_C.C.A.F." localSheetId="50">#REF!</definedName>
    <definedName name="NUMERO_DE_CREDITOS_SOCIALES_OTORGADOS_POR_EL_SISTEMA_C.C.A.F." localSheetId="5">#REF!</definedName>
    <definedName name="NUMERO_DE_CREDITOS_SOCIALES_OTORGADOS_POR_EL_SISTEMA_C.C.A.F.">#REF!</definedName>
    <definedName name="NÚMERO_DE_DÍAS_DE_SUBSIDIOS_PAGADOS_POR_ACCIDENTES_DEL_TRABAJO" localSheetId="15">#REF!</definedName>
    <definedName name="NÚMERO_DE_DÍAS_DE_SUBSIDIOS_PAGADOS_POR_ACCIDENTES_DEL_TRABAJO" localSheetId="16">#REF!</definedName>
    <definedName name="NÚMERO_DE_DÍAS_DE_SUBSIDIOS_PAGADOS_POR_ACCIDENTES_DEL_TRABAJO" localSheetId="12">#REF!</definedName>
    <definedName name="NÚMERO_DE_DÍAS_DE_SUBSIDIOS_PAGADOS_POR_ACCIDENTES_DEL_TRABAJO" localSheetId="13">#REF!</definedName>
    <definedName name="NÚMERO_DE_DÍAS_DE_SUBSIDIOS_PAGADOS_POR_ACCIDENTES_DEL_TRABAJO" localSheetId="14">#REF!</definedName>
    <definedName name="NÚMERO_DE_DÍAS_DE_SUBSIDIOS_PAGADOS_POR_ACCIDENTES_DEL_TRABAJO" localSheetId="20">#REF!</definedName>
    <definedName name="NÚMERO_DE_DÍAS_DE_SUBSIDIOS_PAGADOS_POR_ACCIDENTES_DEL_TRABAJO" localSheetId="21">#REF!</definedName>
    <definedName name="NÚMERO_DE_DÍAS_DE_SUBSIDIOS_PAGADOS_POR_ACCIDENTES_DEL_TRABAJO" localSheetId="3">#REF!</definedName>
    <definedName name="NÚMERO_DE_DÍAS_DE_SUBSIDIOS_PAGADOS_POR_ACCIDENTES_DEL_TRABAJO" localSheetId="0">#REF!</definedName>
    <definedName name="NÚMERO_DE_DÍAS_DE_SUBSIDIOS_PAGADOS_POR_ACCIDENTES_DEL_TRABAJO" localSheetId="43">#REF!</definedName>
    <definedName name="NÚMERO_DE_DÍAS_DE_SUBSIDIOS_PAGADOS_POR_ACCIDENTES_DEL_TRABAJO" localSheetId="30">#REF!</definedName>
    <definedName name="NÚMERO_DE_DÍAS_DE_SUBSIDIOS_PAGADOS_POR_ACCIDENTES_DEL_TRABAJO" localSheetId="24">#REF!</definedName>
    <definedName name="NÚMERO_DE_DÍAS_DE_SUBSIDIOS_PAGADOS_POR_ACCIDENTES_DEL_TRABAJO" localSheetId="5">#REF!</definedName>
    <definedName name="NÚMERO_DE_DÍAS_DE_SUBSIDIOS_PAGADOS_POR_ACCIDENTES_DEL_TRABAJO">#REF!</definedName>
    <definedName name="NUMERO_DE_DIAS_PAGADOS_EN_SUBSIDIOS_DE_ORIGEN_COMUN__POR_LAS_C.C.A.F." localSheetId="15">#REF!</definedName>
    <definedName name="NUMERO_DE_DIAS_PAGADOS_EN_SUBSIDIOS_DE_ORIGEN_COMUN__POR_LAS_C.C.A.F." localSheetId="16">#REF!</definedName>
    <definedName name="NUMERO_DE_DIAS_PAGADOS_EN_SUBSIDIOS_DE_ORIGEN_COMUN__POR_LAS_C.C.A.F." localSheetId="12">#REF!</definedName>
    <definedName name="NUMERO_DE_DIAS_PAGADOS_EN_SUBSIDIOS_DE_ORIGEN_COMUN__POR_LAS_C.C.A.F." localSheetId="13">#REF!</definedName>
    <definedName name="NUMERO_DE_DIAS_PAGADOS_EN_SUBSIDIOS_DE_ORIGEN_COMUN__POR_LAS_C.C.A.F." localSheetId="14">#REF!</definedName>
    <definedName name="NUMERO_DE_DIAS_PAGADOS_EN_SUBSIDIOS_DE_ORIGEN_COMUN__POR_LAS_C.C.A.F." localSheetId="20">#REF!</definedName>
    <definedName name="NUMERO_DE_DIAS_PAGADOS_EN_SUBSIDIOS_DE_ORIGEN_COMUN__POR_LAS_C.C.A.F." localSheetId="21">#REF!</definedName>
    <definedName name="NUMERO_DE_DIAS_PAGADOS_EN_SUBSIDIOS_DE_ORIGEN_COMUN__POR_LAS_C.C.A.F." localSheetId="3">#REF!</definedName>
    <definedName name="NUMERO_DE_DIAS_PAGADOS_EN_SUBSIDIOS_DE_ORIGEN_COMUN__POR_LAS_C.C.A.F." localSheetId="0">#REF!</definedName>
    <definedName name="NUMERO_DE_DIAS_PAGADOS_EN_SUBSIDIOS_DE_ORIGEN_COMUN__POR_LAS_C.C.A.F." localSheetId="43">#REF!</definedName>
    <definedName name="NUMERO_DE_DIAS_PAGADOS_EN_SUBSIDIOS_DE_ORIGEN_COMUN__POR_LAS_C.C.A.F." localSheetId="30">#REF!</definedName>
    <definedName name="NUMERO_DE_DIAS_PAGADOS_EN_SUBSIDIOS_DE_ORIGEN_COMUN__POR_LAS_C.C.A.F." localSheetId="24">#REF!</definedName>
    <definedName name="NUMERO_DE_DIAS_PAGADOS_EN_SUBSIDIOS_DE_ORIGEN_COMUN__POR_LAS_C.C.A.F." localSheetId="5">#REF!</definedName>
    <definedName name="NUMERO_DE_DIAS_PAGADOS_EN_SUBSIDIOS_DE_ORIGEN_COMUN__POR_LAS_C.C.A.F.">#REF!</definedName>
    <definedName name="NUMERO_DE_DIAS_PAGADOS_POR_EL_SISTEMA_MATERNAL_AÑO_2005" localSheetId="15">#REF!</definedName>
    <definedName name="NUMERO_DE_DIAS_PAGADOS_POR_EL_SISTEMA_MATERNAL_AÑO_2005" localSheetId="16">#REF!</definedName>
    <definedName name="NUMERO_DE_DIAS_PAGADOS_POR_EL_SISTEMA_MATERNAL_AÑO_2005" localSheetId="12">#REF!</definedName>
    <definedName name="NUMERO_DE_DIAS_PAGADOS_POR_EL_SISTEMA_MATERNAL_AÑO_2005" localSheetId="13">#REF!</definedName>
    <definedName name="NUMERO_DE_DIAS_PAGADOS_POR_EL_SISTEMA_MATERNAL_AÑO_2005" localSheetId="14">#REF!</definedName>
    <definedName name="NUMERO_DE_DIAS_PAGADOS_POR_EL_SISTEMA_MATERNAL_AÑO_2005" localSheetId="20">#REF!</definedName>
    <definedName name="NUMERO_DE_DIAS_PAGADOS_POR_EL_SISTEMA_MATERNAL_AÑO_2005" localSheetId="21">#REF!</definedName>
    <definedName name="NUMERO_DE_DIAS_PAGADOS_POR_EL_SISTEMA_MATERNAL_AÑO_2005" localSheetId="44">'DIAS-MAT'!$B$2</definedName>
    <definedName name="NUMERO_DE_DIAS_PAGADOS_POR_EL_SISTEMA_MATERNAL_AÑO_2005" localSheetId="3">#REF!</definedName>
    <definedName name="NUMERO_DE_DIAS_PAGADOS_POR_EL_SISTEMA_MATERNAL_AÑO_2005" localSheetId="0">#REF!</definedName>
    <definedName name="NUMERO_DE_DIAS_PAGADOS_POR_EL_SISTEMA_MATERNAL_AÑO_2005" localSheetId="30">#REF!</definedName>
    <definedName name="NUMERO_DE_DIAS_PAGADOS_POR_EL_SISTEMA_MATERNAL_AÑO_2005" localSheetId="24">#REF!</definedName>
    <definedName name="NUMERO_DE_DIAS_PAGADOS_POR_EL_SISTEMA_MATERNAL_AÑO_2005" localSheetId="5">#REF!</definedName>
    <definedName name="NUMERO_DE_DIAS_PAGADOS_POR_EL_SISTEMA_MATERNAL_AÑO_2005">#REF!</definedName>
    <definedName name="NUMERO_DE_DIAS_PERDIDOS__POR_ACCIDENTES_DEL_TRABAJO_Y_DE_TRAYECTO__SEGÚN_TIPO_DE_ACCIDENTE_Y_MUTUAL" localSheetId="15">#REF!</definedName>
    <definedName name="NUMERO_DE_DIAS_PERDIDOS__POR_ACCIDENTES_DEL_TRABAJO_Y_DE_TRAYECTO__SEGÚN_TIPO_DE_ACCIDENTE_Y_MUTUAL" localSheetId="16">#REF!</definedName>
    <definedName name="NUMERO_DE_DIAS_PERDIDOS__POR_ACCIDENTES_DEL_TRABAJO_Y_DE_TRAYECTO__SEGÚN_TIPO_DE_ACCIDENTE_Y_MUTUAL" localSheetId="12">#REF!</definedName>
    <definedName name="NUMERO_DE_DIAS_PERDIDOS__POR_ACCIDENTES_DEL_TRABAJO_Y_DE_TRAYECTO__SEGÚN_TIPO_DE_ACCIDENTE_Y_MUTUAL" localSheetId="13">#REF!</definedName>
    <definedName name="NUMERO_DE_DIAS_PERDIDOS__POR_ACCIDENTES_DEL_TRABAJO_Y_DE_TRAYECTO__SEGÚN_TIPO_DE_ACCIDENTE_Y_MUTUAL" localSheetId="14">#REF!</definedName>
    <definedName name="NUMERO_DE_DIAS_PERDIDOS__POR_ACCIDENTES_DEL_TRABAJO_Y_DE_TRAYECTO__SEGÚN_TIPO_DE_ACCIDENTE_Y_MUTUAL" localSheetId="20">#REF!</definedName>
    <definedName name="NUMERO_DE_DIAS_PERDIDOS__POR_ACCIDENTES_DEL_TRABAJO_Y_DE_TRAYECTO__SEGÚN_TIPO_DE_ACCIDENTE_Y_MUTUAL" localSheetId="21">#REF!</definedName>
    <definedName name="NUMERO_DE_DIAS_PERDIDOS__POR_ACCIDENTES_DEL_TRABAJO_Y_DE_TRAYECTO__SEGÚN_TIPO_DE_ACCIDENTE_Y_MUTUAL" localSheetId="44">#REF!</definedName>
    <definedName name="NUMERO_DE_DIAS_PERDIDOS__POR_ACCIDENTES_DEL_TRABAJO_Y_DE_TRAYECTO__SEGÚN_TIPO_DE_ACCIDENTE_Y_MUTUAL" localSheetId="3">#REF!</definedName>
    <definedName name="NUMERO_DE_DIAS_PERDIDOS__POR_ACCIDENTES_DEL_TRABAJO_Y_DE_TRAYECTO__SEGÚN_TIPO_DE_ACCIDENTE_Y_MUTUAL" localSheetId="0">#REF!</definedName>
    <definedName name="NUMERO_DE_DIAS_PERDIDOS__POR_ACCIDENTES_DEL_TRABAJO_Y_DE_TRAYECTO__SEGÚN_TIPO_DE_ACCIDENTE_Y_MUTUAL" localSheetId="43">#REF!</definedName>
    <definedName name="NUMERO_DE_DIAS_PERDIDOS__POR_ACCIDENTES_DEL_TRABAJO_Y_DE_TRAYECTO__SEGÚN_TIPO_DE_ACCIDENTE_Y_MUTUAL" localSheetId="30">#REF!</definedName>
    <definedName name="NUMERO_DE_DIAS_PERDIDOS__POR_ACCIDENTES_DEL_TRABAJO_Y_DE_TRAYECTO__SEGÚN_TIPO_DE_ACCIDENTE_Y_MUTUAL" localSheetId="24">#REF!</definedName>
    <definedName name="NUMERO_DE_DIAS_PERDIDOS__POR_ACCIDENTES_DEL_TRABAJO_Y_DE_TRAYECTO__SEGÚN_TIPO_DE_ACCIDENTE_Y_MUTUAL" localSheetId="5">#REF!</definedName>
    <definedName name="NUMERO_DE_DIAS_PERDIDOS__POR_ACCIDENTES_DEL_TRABAJO_Y_DE_TRAYECTO__SEGÚN_TIPO_DE_ACCIDENTE_Y_MUTUAL">#REF!</definedName>
    <definedName name="NUMERO_DE_EMPRESAS_AFILIADAS_A__C.C.A.F." localSheetId="15">#REF!</definedName>
    <definedName name="NUMERO_DE_EMPRESAS_AFILIADAS_A__C.C.A.F." localSheetId="16">#REF!</definedName>
    <definedName name="NUMERO_DE_EMPRESAS_AFILIADAS_A__C.C.A.F." localSheetId="12">#REF!</definedName>
    <definedName name="NUMERO_DE_EMPRESAS_AFILIADAS_A__C.C.A.F." localSheetId="13">#REF!</definedName>
    <definedName name="NUMERO_DE_EMPRESAS_AFILIADAS_A__C.C.A.F." localSheetId="14">#REF!</definedName>
    <definedName name="NUMERO_DE_EMPRESAS_AFILIADAS_A__C.C.A.F." localSheetId="20">#REF!</definedName>
    <definedName name="NUMERO_DE_EMPRESAS_AFILIADAS_A__C.C.A.F." localSheetId="21">#REF!</definedName>
    <definedName name="NUMERO_DE_EMPRESAS_AFILIADAS_A__C.C.A.F." localSheetId="44">#REF!</definedName>
    <definedName name="NUMERO_DE_EMPRESAS_AFILIADAS_A__C.C.A.F." localSheetId="3">#REF!</definedName>
    <definedName name="NUMERO_DE_EMPRESAS_AFILIADAS_A__C.C.A.F." localSheetId="31">'EMP-TRA-PEN-CCAF'!$B$2</definedName>
    <definedName name="NUMERO_DE_EMPRESAS_AFILIADAS_A__C.C.A.F." localSheetId="0">#REF!</definedName>
    <definedName name="NUMERO_DE_EMPRESAS_AFILIADAS_A__C.C.A.F." localSheetId="43">#REF!</definedName>
    <definedName name="NUMERO_DE_EMPRESAS_AFILIADAS_A__C.C.A.F." localSheetId="30">#REF!</definedName>
    <definedName name="NUMERO_DE_EMPRESAS_AFILIADAS_A__C.C.A.F." localSheetId="24">#REF!</definedName>
    <definedName name="NUMERO_DE_EMPRESAS_AFILIADAS_A__C.C.A.F." localSheetId="5">#REF!</definedName>
    <definedName name="NUMERO_DE_EMPRESAS_AFILIADAS_A__C.C.A.F.">#REF!</definedName>
    <definedName name="NÚMERO_DE_ENTIDADES_EMPLEADORAS_COTIZANTES" localSheetId="15">#REF!</definedName>
    <definedName name="NÚMERO_DE_ENTIDADES_EMPLEADORAS_COTIZANTES" localSheetId="16">#REF!</definedName>
    <definedName name="NÚMERO_DE_ENTIDADES_EMPLEADORAS_COTIZANTES" localSheetId="12">#REF!</definedName>
    <definedName name="NÚMERO_DE_ENTIDADES_EMPLEADORAS_COTIZANTES" localSheetId="13">#REF!</definedName>
    <definedName name="NÚMERO_DE_ENTIDADES_EMPLEADORAS_COTIZANTES" localSheetId="14">#REF!</definedName>
    <definedName name="NÚMERO_DE_ENTIDADES_EMPLEADORAS_COTIZANTES" localSheetId="20">#REF!</definedName>
    <definedName name="NÚMERO_DE_ENTIDADES_EMPLEADORAS_COTIZANTES" localSheetId="21">#REF!</definedName>
    <definedName name="NÚMERO_DE_ENTIDADES_EMPLEADORAS_COTIZANTES" localSheetId="44">#REF!</definedName>
    <definedName name="NÚMERO_DE_ENTIDADES_EMPLEADORAS_COTIZANTES" localSheetId="3">#REF!</definedName>
    <definedName name="NÚMERO_DE_ENTIDADES_EMPLEADORAS_COTIZANTES" localSheetId="0">#REF!</definedName>
    <definedName name="NÚMERO_DE_ENTIDADES_EMPLEADORAS_COTIZANTES" localSheetId="43">#REF!</definedName>
    <definedName name="NÚMERO_DE_ENTIDADES_EMPLEADORAS_COTIZANTES" localSheetId="30">#REF!</definedName>
    <definedName name="NÚMERO_DE_ENTIDADES_EMPLEADORAS_COTIZANTES" localSheetId="24">#REF!</definedName>
    <definedName name="NÚMERO_DE_ENTIDADES_EMPLEADORAS_COTIZANTES" localSheetId="5">#REF!</definedName>
    <definedName name="NÚMERO_DE_ENTIDADES_EMPLEADORAS_COTIZANTES">#REF!</definedName>
    <definedName name="NÚMERO_DE_INDEMNIZACIONES_POR_ACCIDENTES_DEL_TRABAJO" localSheetId="15">#REF!</definedName>
    <definedName name="NÚMERO_DE_INDEMNIZACIONES_POR_ACCIDENTES_DEL_TRABAJO" localSheetId="16">#REF!</definedName>
    <definedName name="NÚMERO_DE_INDEMNIZACIONES_POR_ACCIDENTES_DEL_TRABAJO" localSheetId="12">#REF!</definedName>
    <definedName name="NÚMERO_DE_INDEMNIZACIONES_POR_ACCIDENTES_DEL_TRABAJO" localSheetId="13">#REF!</definedName>
    <definedName name="NÚMERO_DE_INDEMNIZACIONES_POR_ACCIDENTES_DEL_TRABAJO" localSheetId="14">#REF!</definedName>
    <definedName name="NÚMERO_DE_INDEMNIZACIONES_POR_ACCIDENTES_DEL_TRABAJO" localSheetId="20">#REF!</definedName>
    <definedName name="NÚMERO_DE_INDEMNIZACIONES_POR_ACCIDENTES_DEL_TRABAJO" localSheetId="21">#REF!</definedName>
    <definedName name="NÚMERO_DE_INDEMNIZACIONES_POR_ACCIDENTES_DEL_TRABAJO" localSheetId="3">#REF!</definedName>
    <definedName name="NÚMERO_DE_INDEMNIZACIONES_POR_ACCIDENTES_DEL_TRABAJO" localSheetId="0">#REF!</definedName>
    <definedName name="NÚMERO_DE_INDEMNIZACIONES_POR_ACCIDENTES_DEL_TRABAJO" localSheetId="43">#REF!</definedName>
    <definedName name="NÚMERO_DE_INDEMNIZACIONES_POR_ACCIDENTES_DEL_TRABAJO" localSheetId="30">#REF!</definedName>
    <definedName name="NÚMERO_DE_INDEMNIZACIONES_POR_ACCIDENTES_DEL_TRABAJO" localSheetId="24">#REF!</definedName>
    <definedName name="NÚMERO_DE_INDEMNIZACIONES_POR_ACCIDENTES_DEL_TRABAJO" localSheetId="5">#REF!</definedName>
    <definedName name="NÚMERO_DE_INDEMNIZACIONES_POR_ACCIDENTES_DEL_TRABAJO">#REF!</definedName>
    <definedName name="NUMERO_DE_NUEVOS_CUPOS_OTORGADOS_DE_PASIS" localSheetId="15">#REF!</definedName>
    <definedName name="NUMERO_DE_NUEVOS_CUPOS_OTORGADOS_DE_PASIS" localSheetId="16">#REF!</definedName>
    <definedName name="NUMERO_DE_NUEVOS_CUPOS_OTORGADOS_DE_PASIS" localSheetId="12">#REF!</definedName>
    <definedName name="NUMERO_DE_NUEVOS_CUPOS_OTORGADOS_DE_PASIS" localSheetId="13">#REF!</definedName>
    <definedName name="NUMERO_DE_NUEVOS_CUPOS_OTORGADOS_DE_PASIS" localSheetId="14">#REF!</definedName>
    <definedName name="NUMERO_DE_NUEVOS_CUPOS_OTORGADOS_DE_PASIS" localSheetId="20">#REF!</definedName>
    <definedName name="NUMERO_DE_NUEVOS_CUPOS_OTORGADOS_DE_PASIS" localSheetId="21">#REF!</definedName>
    <definedName name="NUMERO_DE_NUEVOS_CUPOS_OTORGADOS_DE_PASIS" localSheetId="3">#REF!</definedName>
    <definedName name="NUMERO_DE_NUEVOS_CUPOS_OTORGADOS_DE_PASIS" localSheetId="0">#REF!</definedName>
    <definedName name="NUMERO_DE_NUEVOS_CUPOS_OTORGADOS_DE_PASIS" localSheetId="43">#REF!</definedName>
    <definedName name="NUMERO_DE_NUEVOS_CUPOS_OTORGADOS_DE_PASIS" localSheetId="30">#REF!</definedName>
    <definedName name="NUMERO_DE_NUEVOS_CUPOS_OTORGADOS_DE_PASIS" localSheetId="24">#REF!</definedName>
    <definedName name="NUMERO_DE_NUEVOS_CUPOS_OTORGADOS_DE_PASIS" localSheetId="5">#REF!</definedName>
    <definedName name="NUMERO_DE_NUEVOS_CUPOS_OTORGADOS_DE_PASIS">#REF!</definedName>
    <definedName name="NUMERO_DE_NUEVOS_CUPOS_OTORGADOS_DE_PASIS_POR_REGIONES" localSheetId="15">#REF!</definedName>
    <definedName name="NUMERO_DE_NUEVOS_CUPOS_OTORGADOS_DE_PASIS_POR_REGIONES" localSheetId="16">#REF!</definedName>
    <definedName name="NUMERO_DE_NUEVOS_CUPOS_OTORGADOS_DE_PASIS_POR_REGIONES" localSheetId="12">#REF!</definedName>
    <definedName name="NUMERO_DE_NUEVOS_CUPOS_OTORGADOS_DE_PASIS_POR_REGIONES" localSheetId="13">#REF!</definedName>
    <definedName name="NUMERO_DE_NUEVOS_CUPOS_OTORGADOS_DE_PASIS_POR_REGIONES" localSheetId="14">#REF!</definedName>
    <definedName name="NUMERO_DE_NUEVOS_CUPOS_OTORGADOS_DE_PASIS_POR_REGIONES" localSheetId="20">#REF!</definedName>
    <definedName name="NUMERO_DE_NUEVOS_CUPOS_OTORGADOS_DE_PASIS_POR_REGIONES" localSheetId="21">#REF!</definedName>
    <definedName name="NUMERO_DE_NUEVOS_CUPOS_OTORGADOS_DE_PASIS_POR_REGIONES" localSheetId="3">#REF!</definedName>
    <definedName name="NUMERO_DE_NUEVOS_CUPOS_OTORGADOS_DE_PASIS_POR_REGIONES" localSheetId="0">#REF!</definedName>
    <definedName name="NUMERO_DE_NUEVOS_CUPOS_OTORGADOS_DE_PASIS_POR_REGIONES" localSheetId="43">#REF!</definedName>
    <definedName name="NUMERO_DE_NUEVOS_CUPOS_OTORGADOS_DE_PASIS_POR_REGIONES" localSheetId="30">#REF!</definedName>
    <definedName name="NUMERO_DE_NUEVOS_CUPOS_OTORGADOS_DE_PASIS_POR_REGIONES" localSheetId="24">#REF!</definedName>
    <definedName name="NUMERO_DE_NUEVOS_CUPOS_OTORGADOS_DE_PASIS_POR_REGIONES" localSheetId="5">#REF!</definedName>
    <definedName name="NUMERO_DE_NUEVOS_CUPOS_OTORGADOS_DE_PASIS_POR_REGIONES">#REF!</definedName>
    <definedName name="NUMERO_DE_PENSIONADOS_AFILIADOS_A_C.C.A.F." localSheetId="15">#REF!</definedName>
    <definedName name="NUMERO_DE_PENSIONADOS_AFILIADOS_A_C.C.A.F." localSheetId="16">#REF!</definedName>
    <definedName name="NUMERO_DE_PENSIONADOS_AFILIADOS_A_C.C.A.F." localSheetId="12">#REF!</definedName>
    <definedName name="NUMERO_DE_PENSIONADOS_AFILIADOS_A_C.C.A.F." localSheetId="13">#REF!</definedName>
    <definedName name="NUMERO_DE_PENSIONADOS_AFILIADOS_A_C.C.A.F." localSheetId="14">#REF!</definedName>
    <definedName name="NUMERO_DE_PENSIONADOS_AFILIADOS_A_C.C.A.F." localSheetId="20">#REF!</definedName>
    <definedName name="NUMERO_DE_PENSIONADOS_AFILIADOS_A_C.C.A.F." localSheetId="21">#REF!</definedName>
    <definedName name="NUMERO_DE_PENSIONADOS_AFILIADOS_A_C.C.A.F." localSheetId="3">#REF!</definedName>
    <definedName name="NUMERO_DE_PENSIONADOS_AFILIADOS_A_C.C.A.F." localSheetId="31">'EMP-TRA-PEN-CCAF'!$B$22</definedName>
    <definedName name="NUMERO_DE_PENSIONADOS_AFILIADOS_A_C.C.A.F." localSheetId="0">#REF!</definedName>
    <definedName name="NUMERO_DE_PENSIONADOS_AFILIADOS_A_C.C.A.F." localSheetId="43">#REF!</definedName>
    <definedName name="NUMERO_DE_PENSIONADOS_AFILIADOS_A_C.C.A.F." localSheetId="30">#REF!</definedName>
    <definedName name="NUMERO_DE_PENSIONADOS_AFILIADOS_A_C.C.A.F." localSheetId="24">#REF!</definedName>
    <definedName name="NUMERO_DE_PENSIONADOS_AFILIADOS_A_C.C.A.F." localSheetId="5">#REF!</definedName>
    <definedName name="NUMERO_DE_PENSIONADOS_AFILIADOS_A_C.C.A.F.">#REF!</definedName>
    <definedName name="NUMERO_DE_PENSIONES_EMITIDAS_POR_REGIONES" localSheetId="15">#REF!</definedName>
    <definedName name="NUMERO_DE_PENSIONES_EMITIDAS_POR_REGIONES" localSheetId="16">#REF!</definedName>
    <definedName name="NUMERO_DE_PENSIONES_EMITIDAS_POR_REGIONES" localSheetId="12">#REF!</definedName>
    <definedName name="NUMERO_DE_PENSIONES_EMITIDAS_POR_REGIONES" localSheetId="13">#REF!</definedName>
    <definedName name="NUMERO_DE_PENSIONES_EMITIDAS_POR_REGIONES" localSheetId="14">#REF!</definedName>
    <definedName name="NUMERO_DE_PENSIONES_EMITIDAS_POR_REGIONES" localSheetId="20">#REF!</definedName>
    <definedName name="NUMERO_DE_PENSIONES_EMITIDAS_POR_REGIONES" localSheetId="21">#REF!</definedName>
    <definedName name="NUMERO_DE_PENSIONES_EMITIDAS_POR_REGIONES" localSheetId="3">#REF!</definedName>
    <definedName name="NUMERO_DE_PENSIONES_EMITIDAS_POR_REGIONES" localSheetId="0">#REF!</definedName>
    <definedName name="NUMERO_DE_PENSIONES_EMITIDAS_POR_REGIONES" localSheetId="43">#REF!</definedName>
    <definedName name="NUMERO_DE_PENSIONES_EMITIDAS_POR_REGIONES" localSheetId="30">#REF!</definedName>
    <definedName name="NUMERO_DE_PENSIONES_EMITIDAS_POR_REGIONES" localSheetId="24">#REF!</definedName>
    <definedName name="NUMERO_DE_PENSIONES_EMITIDAS_POR_REGIONES" localSheetId="5">#REF!</definedName>
    <definedName name="NUMERO_DE_PENSIONES_EMITIDAS_POR_REGIONES">#REF!</definedName>
    <definedName name="NÚMERO_DE_PENSIONES_EMITIDAS_SEGUN_MES_Y_CAJAS_DE_PREVISIÓN" localSheetId="15">#REF!</definedName>
    <definedName name="NÚMERO_DE_PENSIONES_EMITIDAS_SEGUN_MES_Y_CAJAS_DE_PREVISIÓN" localSheetId="16">#REF!</definedName>
    <definedName name="NÚMERO_DE_PENSIONES_EMITIDAS_SEGUN_MES_Y_CAJAS_DE_PREVISIÓN" localSheetId="12">#REF!</definedName>
    <definedName name="NÚMERO_DE_PENSIONES_EMITIDAS_SEGUN_MES_Y_CAJAS_DE_PREVISIÓN" localSheetId="13">#REF!</definedName>
    <definedName name="NÚMERO_DE_PENSIONES_EMITIDAS_SEGUN_MES_Y_CAJAS_DE_PREVISIÓN" localSheetId="14">#REF!</definedName>
    <definedName name="NÚMERO_DE_PENSIONES_EMITIDAS_SEGUN_MES_Y_CAJAS_DE_PREVISIÓN" localSheetId="20">#REF!</definedName>
    <definedName name="NÚMERO_DE_PENSIONES_EMITIDAS_SEGUN_MES_Y_CAJAS_DE_PREVISIÓN" localSheetId="21">#REF!</definedName>
    <definedName name="NÚMERO_DE_PENSIONES_EMITIDAS_SEGUN_MES_Y_CAJAS_DE_PREVISIÓN" localSheetId="3">#REF!</definedName>
    <definedName name="NÚMERO_DE_PENSIONES_EMITIDAS_SEGUN_MES_Y_CAJAS_DE_PREVISIÓN" localSheetId="0">#REF!</definedName>
    <definedName name="NÚMERO_DE_PENSIONES_EMITIDAS_SEGUN_MES_Y_CAJAS_DE_PREVISIÓN" localSheetId="43">#REF!</definedName>
    <definedName name="NÚMERO_DE_PENSIONES_EMITIDAS_SEGUN_MES_Y_CAJAS_DE_PREVISIÓN" localSheetId="30">#REF!</definedName>
    <definedName name="NÚMERO_DE_PENSIONES_EMITIDAS_SEGUN_MES_Y_CAJAS_DE_PREVISIÓN" localSheetId="24">#REF!</definedName>
    <definedName name="NÚMERO_DE_PENSIONES_EMITIDAS_SEGUN_MES_Y_CAJAS_DE_PREVISIÓN" localSheetId="5">#REF!</definedName>
    <definedName name="NÚMERO_DE_PENSIONES_EMITIDAS_SEGUN_MES_Y_CAJAS_DE_PREVISIÓN">#REF!</definedName>
    <definedName name="NUMERO_DE_PENSIONES_VIGENTES_DE_LA_LEY_N_16.744_SEGÚN_ENTIDAD" localSheetId="15">#REF!</definedName>
    <definedName name="NUMERO_DE_PENSIONES_VIGENTES_DE_LA_LEY_N_16.744_SEGÚN_ENTIDAD" localSheetId="16">#REF!</definedName>
    <definedName name="NUMERO_DE_PENSIONES_VIGENTES_DE_LA_LEY_N_16.744_SEGÚN_ENTIDAD" localSheetId="12">#REF!</definedName>
    <definedName name="NUMERO_DE_PENSIONES_VIGENTES_DE_LA_LEY_N_16.744_SEGÚN_ENTIDAD" localSheetId="13">#REF!</definedName>
    <definedName name="NUMERO_DE_PENSIONES_VIGENTES_DE_LA_LEY_N_16.744_SEGÚN_ENTIDAD" localSheetId="14">#REF!</definedName>
    <definedName name="NUMERO_DE_PENSIONES_VIGENTES_DE_LA_LEY_N_16.744_SEGÚN_ENTIDAD" localSheetId="20">#REF!</definedName>
    <definedName name="NUMERO_DE_PENSIONES_VIGENTES_DE_LA_LEY_N_16.744_SEGÚN_ENTIDAD" localSheetId="21">#REF!</definedName>
    <definedName name="NUMERO_DE_PENSIONES_VIGENTES_DE_LA_LEY_N_16.744_SEGÚN_ENTIDAD" localSheetId="3">#REF!</definedName>
    <definedName name="NUMERO_DE_PENSIONES_VIGENTES_DE_LA_LEY_N_16.744_SEGÚN_ENTIDAD" localSheetId="0">#REF!</definedName>
    <definedName name="NUMERO_DE_PENSIONES_VIGENTES_DE_LA_LEY_N_16.744_SEGÚN_ENTIDAD" localSheetId="43">#REF!</definedName>
    <definedName name="NUMERO_DE_PENSIONES_VIGENTES_DE_LA_LEY_N_16.744_SEGÚN_ENTIDAD" localSheetId="30">#REF!</definedName>
    <definedName name="NUMERO_DE_PENSIONES_VIGENTES_DE_LA_LEY_N_16.744_SEGÚN_ENTIDAD" localSheetId="24">#REF!</definedName>
    <definedName name="NUMERO_DE_PENSIONES_VIGENTES_DE_LA_LEY_N_16.744_SEGÚN_ENTIDAD" localSheetId="5">#REF!</definedName>
    <definedName name="NUMERO_DE_PENSIONES_VIGENTES_DE_LA_LEY_N_16.744_SEGÚN_ENTIDAD">#REF!</definedName>
    <definedName name="NUMERO_DE_PENSIONES_VIGENTES_DE_LA_LEY_N_16.744_SEGÚN_TIPO_DE_PENSION" localSheetId="15">#REF!</definedName>
    <definedName name="NUMERO_DE_PENSIONES_VIGENTES_DE_LA_LEY_N_16.744_SEGÚN_TIPO_DE_PENSION" localSheetId="16">#REF!</definedName>
    <definedName name="NUMERO_DE_PENSIONES_VIGENTES_DE_LA_LEY_N_16.744_SEGÚN_TIPO_DE_PENSION" localSheetId="12">#REF!</definedName>
    <definedName name="NUMERO_DE_PENSIONES_VIGENTES_DE_LA_LEY_N_16.744_SEGÚN_TIPO_DE_PENSION" localSheetId="13">#REF!</definedName>
    <definedName name="NUMERO_DE_PENSIONES_VIGENTES_DE_LA_LEY_N_16.744_SEGÚN_TIPO_DE_PENSION" localSheetId="14">#REF!</definedName>
    <definedName name="NUMERO_DE_PENSIONES_VIGENTES_DE_LA_LEY_N_16.744_SEGÚN_TIPO_DE_PENSION" localSheetId="20">#REF!</definedName>
    <definedName name="NUMERO_DE_PENSIONES_VIGENTES_DE_LA_LEY_N_16.744_SEGÚN_TIPO_DE_PENSION" localSheetId="21">#REF!</definedName>
    <definedName name="NUMERO_DE_PENSIONES_VIGENTES_DE_LA_LEY_N_16.744_SEGÚN_TIPO_DE_PENSION" localSheetId="3">#REF!</definedName>
    <definedName name="NUMERO_DE_PENSIONES_VIGENTES_DE_LA_LEY_N_16.744_SEGÚN_TIPO_DE_PENSION" localSheetId="0">#REF!</definedName>
    <definedName name="NUMERO_DE_PENSIONES_VIGENTES_DE_LA_LEY_N_16.744_SEGÚN_TIPO_DE_PENSION" localSheetId="43">#REF!</definedName>
    <definedName name="NUMERO_DE_PENSIONES_VIGENTES_DE_LA_LEY_N_16.744_SEGÚN_TIPO_DE_PENSION" localSheetId="30">#REF!</definedName>
    <definedName name="NUMERO_DE_PENSIONES_VIGENTES_DE_LA_LEY_N_16.744_SEGÚN_TIPO_DE_PENSION" localSheetId="24">#REF!</definedName>
    <definedName name="NUMERO_DE_PENSIONES_VIGENTES_DE_LA_LEY_N_16.744_SEGÚN_TIPO_DE_PENSION" localSheetId="5">#REF!</definedName>
    <definedName name="NUMERO_DE_PENSIONES_VIGENTES_DE_LA_LEY_N_16.744_SEGÚN_TIPO_DE_PENSION">#REF!</definedName>
    <definedName name="NUMERO_DE_SUBSIDIOS_DE_CESANTIA_PAGADOS_POR_F.U.P.F." localSheetId="15">#REF!</definedName>
    <definedName name="NUMERO_DE_SUBSIDIOS_DE_CESANTIA_PAGADOS_POR_F.U.P.F." localSheetId="16">#REF!</definedName>
    <definedName name="NUMERO_DE_SUBSIDIOS_DE_CESANTIA_PAGADOS_POR_F.U.P.F." localSheetId="12">#REF!</definedName>
    <definedName name="NUMERO_DE_SUBSIDIOS_DE_CESANTIA_PAGADOS_POR_F.U.P.F." localSheetId="13">#REF!</definedName>
    <definedName name="NUMERO_DE_SUBSIDIOS_DE_CESANTIA_PAGADOS_POR_F.U.P.F." localSheetId="14">#REF!</definedName>
    <definedName name="NUMERO_DE_SUBSIDIOS_DE_CESANTIA_PAGADOS_POR_F.U.P.F." localSheetId="55">CESANTIA!$B$2</definedName>
    <definedName name="NUMERO_DE_SUBSIDIOS_DE_CESANTIA_PAGADOS_POR_F.U.P.F." localSheetId="20">#REF!</definedName>
    <definedName name="NUMERO_DE_SUBSIDIOS_DE_CESANTIA_PAGADOS_POR_F.U.P.F." localSheetId="21">#REF!</definedName>
    <definedName name="NUMERO_DE_SUBSIDIOS_DE_CESANTIA_PAGADOS_POR_F.U.P.F." localSheetId="3">#REF!</definedName>
    <definedName name="NUMERO_DE_SUBSIDIOS_DE_CESANTIA_PAGADOS_POR_F.U.P.F." localSheetId="0">#REF!</definedName>
    <definedName name="NUMERO_DE_SUBSIDIOS_DE_CESANTIA_PAGADOS_POR_F.U.P.F." localSheetId="30">#REF!</definedName>
    <definedName name="NUMERO_DE_SUBSIDIOS_DE_CESANTIA_PAGADOS_POR_F.U.P.F." localSheetId="24">#REF!</definedName>
    <definedName name="NUMERO_DE_SUBSIDIOS_DE_CESANTIA_PAGADOS_POR_F.U.P.F." localSheetId="5">#REF!</definedName>
    <definedName name="NUMERO_DE_SUBSIDIOS_DE_CESANTIA_PAGADOS_POR_F.U.P.F.">#REF!</definedName>
    <definedName name="NUMERO_DE_SUBSIDIOS_FAMILIARES__SEGÚN_TIPO_DE_SUBSIDIO_Y_REGIONES" localSheetId="15">#REF!</definedName>
    <definedName name="NUMERO_DE_SUBSIDIOS_FAMILIARES__SEGÚN_TIPO_DE_SUBSIDIO_Y_REGIONES" localSheetId="16">#REF!</definedName>
    <definedName name="NUMERO_DE_SUBSIDIOS_FAMILIARES__SEGÚN_TIPO_DE_SUBSIDIO_Y_REGIONES" localSheetId="12">#REF!</definedName>
    <definedName name="NUMERO_DE_SUBSIDIOS_FAMILIARES__SEGÚN_TIPO_DE_SUBSIDIO_Y_REGIONES" localSheetId="13">#REF!</definedName>
    <definedName name="NUMERO_DE_SUBSIDIOS_FAMILIARES__SEGÚN_TIPO_DE_SUBSIDIO_Y_REGIONES" localSheetId="14">#REF!</definedName>
    <definedName name="NUMERO_DE_SUBSIDIOS_FAMILIARES__SEGÚN_TIPO_DE_SUBSIDIO_Y_REGIONES" localSheetId="20">#REF!</definedName>
    <definedName name="NUMERO_DE_SUBSIDIOS_FAMILIARES__SEGÚN_TIPO_DE_SUBSIDIO_Y_REGIONES" localSheetId="21">#REF!</definedName>
    <definedName name="NUMERO_DE_SUBSIDIOS_FAMILIARES__SEGÚN_TIPO_DE_SUBSIDIO_Y_REGIONES" localSheetId="3">#REF!</definedName>
    <definedName name="NUMERO_DE_SUBSIDIOS_FAMILIARES__SEGÚN_TIPO_DE_SUBSIDIO_Y_REGIONES" localSheetId="0">#REF!</definedName>
    <definedName name="NUMERO_DE_SUBSIDIOS_FAMILIARES__SEGÚN_TIPO_DE_SUBSIDIO_Y_REGIONES" localSheetId="30">#REF!</definedName>
    <definedName name="NUMERO_DE_SUBSIDIOS_FAMILIARES__SEGÚN_TIPO_DE_SUBSIDIO_Y_REGIONES" localSheetId="24">#REF!</definedName>
    <definedName name="NUMERO_DE_SUBSIDIOS_FAMILIARES__SEGÚN_TIPO_DE_SUBSIDIO_Y_REGIONES" localSheetId="50">SUF!$B$36</definedName>
    <definedName name="NUMERO_DE_SUBSIDIOS_FAMILIARES__SEGÚN_TIPO_DE_SUBSIDIO_Y_REGIONES" localSheetId="5">#REF!</definedName>
    <definedName name="NUMERO_DE_SUBSIDIOS_FAMILIARES__SEGÚN_TIPO_DE_SUBSIDIO_Y_REGIONES">#REF!</definedName>
    <definedName name="NUMERO_DE_SUBSIDIOS_INICIADOS_DE_ORIGEN_COMUN_PAGADOS_POR_LAS_C.C.A.F." localSheetId="15">#REF!</definedName>
    <definedName name="NUMERO_DE_SUBSIDIOS_INICIADOS_DE_ORIGEN_COMUN_PAGADOS_POR_LAS_C.C.A.F." localSheetId="16">#REF!</definedName>
    <definedName name="NUMERO_DE_SUBSIDIOS_INICIADOS_DE_ORIGEN_COMUN_PAGADOS_POR_LAS_C.C.A.F." localSheetId="12">#REF!</definedName>
    <definedName name="NUMERO_DE_SUBSIDIOS_INICIADOS_DE_ORIGEN_COMUN_PAGADOS_POR_LAS_C.C.A.F." localSheetId="13">#REF!</definedName>
    <definedName name="NUMERO_DE_SUBSIDIOS_INICIADOS_DE_ORIGEN_COMUN_PAGADOS_POR_LAS_C.C.A.F." localSheetId="14">#REF!</definedName>
    <definedName name="NUMERO_DE_SUBSIDIOS_INICIADOS_DE_ORIGEN_COMUN_PAGADOS_POR_LAS_C.C.A.F." localSheetId="55">#REF!</definedName>
    <definedName name="NUMERO_DE_SUBSIDIOS_INICIADOS_DE_ORIGEN_COMUN_PAGADOS_POR_LAS_C.C.A.F." localSheetId="20">#REF!</definedName>
    <definedName name="NUMERO_DE_SUBSIDIOS_INICIADOS_DE_ORIGEN_COMUN_PAGADOS_POR_LAS_C.C.A.F." localSheetId="21">#REF!</definedName>
    <definedName name="NUMERO_DE_SUBSIDIOS_INICIADOS_DE_ORIGEN_COMUN_PAGADOS_POR_LAS_C.C.A.F." localSheetId="3">#REF!</definedName>
    <definedName name="NUMERO_DE_SUBSIDIOS_INICIADOS_DE_ORIGEN_COMUN_PAGADOS_POR_LAS_C.C.A.F." localSheetId="0">#REF!</definedName>
    <definedName name="NUMERO_DE_SUBSIDIOS_INICIADOS_DE_ORIGEN_COMUN_PAGADOS_POR_LAS_C.C.A.F." localSheetId="43">#REF!</definedName>
    <definedName name="NUMERO_DE_SUBSIDIOS_INICIADOS_DE_ORIGEN_COMUN_PAGADOS_POR_LAS_C.C.A.F." localSheetId="30">#REF!</definedName>
    <definedName name="NUMERO_DE_SUBSIDIOS_INICIADOS_DE_ORIGEN_COMUN_PAGADOS_POR_LAS_C.C.A.F." localSheetId="24">#REF!</definedName>
    <definedName name="NUMERO_DE_SUBSIDIOS_INICIADOS_DE_ORIGEN_COMUN_PAGADOS_POR_LAS_C.C.A.F." localSheetId="50">#REF!</definedName>
    <definedName name="NUMERO_DE_SUBSIDIOS_INICIADOS_DE_ORIGEN_COMUN_PAGADOS_POR_LAS_C.C.A.F." localSheetId="5">#REF!</definedName>
    <definedName name="NUMERO_DE_SUBSIDIOS_INICIADOS_DE_ORIGEN_COMUN_PAGADOS_POR_LAS_C.C.A.F.">#REF!</definedName>
    <definedName name="NÚMERO_DE_SUBSIDIOS_INICIADOS_POR_ACCIDENTES_DEL_TRABAJO" localSheetId="15">#REF!</definedName>
    <definedName name="NÚMERO_DE_SUBSIDIOS_INICIADOS_POR_ACCIDENTES_DEL_TRABAJO" localSheetId="16">#REF!</definedName>
    <definedName name="NÚMERO_DE_SUBSIDIOS_INICIADOS_POR_ACCIDENTES_DEL_TRABAJO" localSheetId="12">#REF!</definedName>
    <definedName name="NÚMERO_DE_SUBSIDIOS_INICIADOS_POR_ACCIDENTES_DEL_TRABAJO" localSheetId="13">#REF!</definedName>
    <definedName name="NÚMERO_DE_SUBSIDIOS_INICIADOS_POR_ACCIDENTES_DEL_TRABAJO" localSheetId="14">#REF!</definedName>
    <definedName name="NÚMERO_DE_SUBSIDIOS_INICIADOS_POR_ACCIDENTES_DEL_TRABAJO" localSheetId="55">#REF!</definedName>
    <definedName name="NÚMERO_DE_SUBSIDIOS_INICIADOS_POR_ACCIDENTES_DEL_TRABAJO" localSheetId="20">#REF!</definedName>
    <definedName name="NÚMERO_DE_SUBSIDIOS_INICIADOS_POR_ACCIDENTES_DEL_TRABAJO" localSheetId="21">#REF!</definedName>
    <definedName name="NÚMERO_DE_SUBSIDIOS_INICIADOS_POR_ACCIDENTES_DEL_TRABAJO" localSheetId="3">#REF!</definedName>
    <definedName name="NÚMERO_DE_SUBSIDIOS_INICIADOS_POR_ACCIDENTES_DEL_TRABAJO" localSheetId="0">#REF!</definedName>
    <definedName name="NÚMERO_DE_SUBSIDIOS_INICIADOS_POR_ACCIDENTES_DEL_TRABAJO" localSheetId="43">#REF!</definedName>
    <definedName name="NÚMERO_DE_SUBSIDIOS_INICIADOS_POR_ACCIDENTES_DEL_TRABAJO" localSheetId="30">#REF!</definedName>
    <definedName name="NÚMERO_DE_SUBSIDIOS_INICIADOS_POR_ACCIDENTES_DEL_TRABAJO" localSheetId="24">#REF!</definedName>
    <definedName name="NÚMERO_DE_SUBSIDIOS_INICIADOS_POR_ACCIDENTES_DEL_TRABAJO" localSheetId="50">#REF!</definedName>
    <definedName name="NÚMERO_DE_SUBSIDIOS_INICIADOS_POR_ACCIDENTES_DEL_TRABAJO" localSheetId="5">#REF!</definedName>
    <definedName name="NÚMERO_DE_SUBSIDIOS_INICIADOS_POR_ACCIDENTES_DEL_TRABAJO">#REF!</definedName>
    <definedName name="NUMERO_DE_SUBSIDIOS_POR_DISCAPACIDAD_MENTAL__SEGÚN_REGIONES" localSheetId="15">#REF!</definedName>
    <definedName name="NUMERO_DE_SUBSIDIOS_POR_DISCAPACIDAD_MENTAL__SEGÚN_REGIONES" localSheetId="16">#REF!</definedName>
    <definedName name="NUMERO_DE_SUBSIDIOS_POR_DISCAPACIDAD_MENTAL__SEGÚN_REGIONES" localSheetId="12">#REF!</definedName>
    <definedName name="NUMERO_DE_SUBSIDIOS_POR_DISCAPACIDAD_MENTAL__SEGÚN_REGIONES" localSheetId="13">#REF!</definedName>
    <definedName name="NUMERO_DE_SUBSIDIOS_POR_DISCAPACIDAD_MENTAL__SEGÚN_REGIONES" localSheetId="14">#REF!</definedName>
    <definedName name="NUMERO_DE_SUBSIDIOS_POR_DISCAPACIDAD_MENTAL__SEGÚN_REGIONES" localSheetId="20">#REF!</definedName>
    <definedName name="NUMERO_DE_SUBSIDIOS_POR_DISCAPACIDAD_MENTAL__SEGÚN_REGIONES" localSheetId="21">#REF!</definedName>
    <definedName name="NUMERO_DE_SUBSIDIOS_POR_DISCAPACIDAD_MENTAL__SEGÚN_REGIONES" localSheetId="3">#REF!</definedName>
    <definedName name="NUMERO_DE_SUBSIDIOS_POR_DISCAPACIDAD_MENTAL__SEGÚN_REGIONES" localSheetId="0">#REF!</definedName>
    <definedName name="NUMERO_DE_SUBSIDIOS_POR_DISCAPACIDAD_MENTAL__SEGÚN_REGIONES" localSheetId="30">#REF!</definedName>
    <definedName name="NUMERO_DE_SUBSIDIOS_POR_DISCAPACIDAD_MENTAL__SEGÚN_REGIONES" localSheetId="24">#REF!</definedName>
    <definedName name="NUMERO_DE_SUBSIDIOS_POR_DISCAPACIDAD_MENTAL__SEGÚN_REGIONES" localSheetId="52">SDM!$A$2</definedName>
    <definedName name="NUMERO_DE_SUBSIDIOS_POR_DISCAPACIDAD_MENTAL__SEGÚN_REGIONES" localSheetId="5">#REF!</definedName>
    <definedName name="NUMERO_DE_SUBSIDIOS_POR_DISCAPACIDAD_MENTAL__SEGÚN_REGIONES">#REF!</definedName>
    <definedName name="NUMERO_DE_TRABAJADORES_AFILIADOS__A__C.C.A.F." localSheetId="15">#REF!</definedName>
    <definedName name="NUMERO_DE_TRABAJADORES_AFILIADOS__A__C.C.A.F." localSheetId="16">#REF!</definedName>
    <definedName name="NUMERO_DE_TRABAJADORES_AFILIADOS__A__C.C.A.F." localSheetId="12">#REF!</definedName>
    <definedName name="NUMERO_DE_TRABAJADORES_AFILIADOS__A__C.C.A.F." localSheetId="13">#REF!</definedName>
    <definedName name="NUMERO_DE_TRABAJADORES_AFILIADOS__A__C.C.A.F." localSheetId="14">#REF!</definedName>
    <definedName name="NUMERO_DE_TRABAJADORES_AFILIADOS__A__C.C.A.F." localSheetId="55">#REF!</definedName>
    <definedName name="NUMERO_DE_TRABAJADORES_AFILIADOS__A__C.C.A.F." localSheetId="20">#REF!</definedName>
    <definedName name="NUMERO_DE_TRABAJADORES_AFILIADOS__A__C.C.A.F." localSheetId="21">#REF!</definedName>
    <definedName name="NUMERO_DE_TRABAJADORES_AFILIADOS__A__C.C.A.F." localSheetId="3">#REF!</definedName>
    <definedName name="NUMERO_DE_TRABAJADORES_AFILIADOS__A__C.C.A.F." localSheetId="31">'EMP-TRA-PEN-CCAF'!$B$12</definedName>
    <definedName name="NUMERO_DE_TRABAJADORES_AFILIADOS__A__C.C.A.F." localSheetId="0">#REF!</definedName>
    <definedName name="NUMERO_DE_TRABAJADORES_AFILIADOS__A__C.C.A.F." localSheetId="43">#REF!</definedName>
    <definedName name="NUMERO_DE_TRABAJADORES_AFILIADOS__A__C.C.A.F." localSheetId="30">#REF!</definedName>
    <definedName name="NUMERO_DE_TRABAJADORES_AFILIADOS__A__C.C.A.F." localSheetId="24">#REF!</definedName>
    <definedName name="NUMERO_DE_TRABAJADORES_AFILIADOS__A__C.C.A.F." localSheetId="52">#REF!</definedName>
    <definedName name="NUMERO_DE_TRABAJADORES_AFILIADOS__A__C.C.A.F." localSheetId="50">#REF!</definedName>
    <definedName name="NUMERO_DE_TRABAJADORES_AFILIADOS__A__C.C.A.F." localSheetId="5">#REF!</definedName>
    <definedName name="NUMERO_DE_TRABAJADORES_AFILIADOS__A__C.C.A.F.">#REF!</definedName>
    <definedName name="NUMERO_DE_TRABAJADORES_COTIZANTES_AL_REGIMEN_SIL__POR_C.C.A.F." localSheetId="15">#REF!</definedName>
    <definedName name="NUMERO_DE_TRABAJADORES_COTIZANTES_AL_REGIMEN_SIL__POR_C.C.A.F." localSheetId="16">#REF!</definedName>
    <definedName name="NUMERO_DE_TRABAJADORES_COTIZANTES_AL_REGIMEN_SIL__POR_C.C.A.F." localSheetId="12">#REF!</definedName>
    <definedName name="NUMERO_DE_TRABAJADORES_COTIZANTES_AL_REGIMEN_SIL__POR_C.C.A.F." localSheetId="13">#REF!</definedName>
    <definedName name="NUMERO_DE_TRABAJADORES_COTIZANTES_AL_REGIMEN_SIL__POR_C.C.A.F." localSheetId="14">#REF!</definedName>
    <definedName name="NUMERO_DE_TRABAJADORES_COTIZANTES_AL_REGIMEN_SIL__POR_C.C.A.F." localSheetId="40">'COT-SIL-CCAF'!$B$2</definedName>
    <definedName name="NUMERO_DE_TRABAJADORES_COTIZANTES_AL_REGIMEN_SIL__POR_C.C.A.F." localSheetId="20">#REF!</definedName>
    <definedName name="NUMERO_DE_TRABAJADORES_COTIZANTES_AL_REGIMEN_SIL__POR_C.C.A.F." localSheetId="21">#REF!</definedName>
    <definedName name="NUMERO_DE_TRABAJADORES_COTIZANTES_AL_REGIMEN_SIL__POR_C.C.A.F." localSheetId="3">#REF!</definedName>
    <definedName name="NUMERO_DE_TRABAJADORES_COTIZANTES_AL_REGIMEN_SIL__POR_C.C.A.F." localSheetId="0">#REF!</definedName>
    <definedName name="NUMERO_DE_TRABAJADORES_COTIZANTES_AL_REGIMEN_SIL__POR_C.C.A.F." localSheetId="43">#REF!</definedName>
    <definedName name="NUMERO_DE_TRABAJADORES_COTIZANTES_AL_REGIMEN_SIL__POR_C.C.A.F." localSheetId="30">#REF!</definedName>
    <definedName name="NUMERO_DE_TRABAJADORES_COTIZANTES_AL_REGIMEN_SIL__POR_C.C.A.F." localSheetId="24">#REF!</definedName>
    <definedName name="NUMERO_DE_TRABAJADORES_COTIZANTES_AL_REGIMEN_SIL__POR_C.C.A.F." localSheetId="52">#REF!</definedName>
    <definedName name="NUMERO_DE_TRABAJADORES_COTIZANTES_AL_REGIMEN_SIL__POR_C.C.A.F." localSheetId="5">#REF!</definedName>
    <definedName name="NUMERO_DE_TRABAJADORES_COTIZANTES_AL_REGIMEN_SIL__POR_C.C.A.F.">#REF!</definedName>
    <definedName name="NÚMERO_DE_TRABAJADORES_HOMBRES_AFILIADOS__A__C.C.A.F." localSheetId="15">#REF!</definedName>
    <definedName name="NÚMERO_DE_TRABAJADORES_HOMBRES_AFILIADOS__A__C.C.A.F." localSheetId="16">#REF!</definedName>
    <definedName name="NÚMERO_DE_TRABAJADORES_HOMBRES_AFILIADOS__A__C.C.A.F." localSheetId="12">#REF!</definedName>
    <definedName name="NÚMERO_DE_TRABAJADORES_HOMBRES_AFILIADOS__A__C.C.A.F." localSheetId="13">#REF!</definedName>
    <definedName name="NÚMERO_DE_TRABAJADORES_HOMBRES_AFILIADOS__A__C.C.A.F." localSheetId="14">#REF!</definedName>
    <definedName name="NÚMERO_DE_TRABAJADORES_HOMBRES_AFILIADOS__A__C.C.A.F." localSheetId="20">#REF!</definedName>
    <definedName name="NÚMERO_DE_TRABAJADORES_HOMBRES_AFILIADOS__A__C.C.A.F." localSheetId="21">#REF!</definedName>
    <definedName name="NÚMERO_DE_TRABAJADORES_HOMBRES_AFILIADOS__A__C.C.A.F." localSheetId="3">#REF!</definedName>
    <definedName name="NÚMERO_DE_TRABAJADORES_HOMBRES_AFILIADOS__A__C.C.A.F." localSheetId="0">#REF!</definedName>
    <definedName name="NÚMERO_DE_TRABAJADORES_HOMBRES_AFILIADOS__A__C.C.A.F." localSheetId="43">#REF!</definedName>
    <definedName name="NÚMERO_DE_TRABAJADORES_HOMBRES_AFILIADOS__A__C.C.A.F." localSheetId="30">#REF!</definedName>
    <definedName name="NÚMERO_DE_TRABAJADORES_HOMBRES_AFILIADOS__A__C.C.A.F." localSheetId="24">#REF!</definedName>
    <definedName name="NÚMERO_DE_TRABAJADORES_HOMBRES_AFILIADOS__A__C.C.A.F." localSheetId="52">#REF!</definedName>
    <definedName name="NÚMERO_DE_TRABAJADORES_HOMBRES_AFILIADOS__A__C.C.A.F." localSheetId="5">#REF!</definedName>
    <definedName name="NÚMERO_DE_TRABAJADORES_HOMBRES_AFILIADOS__A__C.C.A.F." localSheetId="32">'TRAB-CCAF-SEXO'!$B$12</definedName>
    <definedName name="NÚMERO_DE_TRABAJADORES_HOMBRES_AFILIADOS__A__C.C.A.F.">#REF!</definedName>
    <definedName name="NÚMERO_DE_TRABAJADORES_POR_LOS_QUE_SE_COTIZÓ" localSheetId="15">#REF!</definedName>
    <definedName name="NÚMERO_DE_TRABAJADORES_POR_LOS_QUE_SE_COTIZÓ" localSheetId="16">#REF!</definedName>
    <definedName name="NÚMERO_DE_TRABAJADORES_POR_LOS_QUE_SE_COTIZÓ" localSheetId="12">#REF!</definedName>
    <definedName name="NÚMERO_DE_TRABAJADORES_POR_LOS_QUE_SE_COTIZÓ" localSheetId="13">#REF!</definedName>
    <definedName name="NÚMERO_DE_TRABAJADORES_POR_LOS_QUE_SE_COTIZÓ" localSheetId="14">#REF!</definedName>
    <definedName name="NÚMERO_DE_TRABAJADORES_POR_LOS_QUE_SE_COTIZÓ" localSheetId="20">#REF!</definedName>
    <definedName name="NÚMERO_DE_TRABAJADORES_POR_LOS_QUE_SE_COTIZÓ" localSheetId="21">#REF!</definedName>
    <definedName name="NÚMERO_DE_TRABAJADORES_POR_LOS_QUE_SE_COTIZÓ" localSheetId="3">#REF!</definedName>
    <definedName name="NÚMERO_DE_TRABAJADORES_POR_LOS_QUE_SE_COTIZÓ" localSheetId="0">#REF!</definedName>
    <definedName name="NÚMERO_DE_TRABAJADORES_POR_LOS_QUE_SE_COTIZÓ" localSheetId="43">#REF!</definedName>
    <definedName name="NÚMERO_DE_TRABAJADORES_POR_LOS_QUE_SE_COTIZÓ" localSheetId="30">#REF!</definedName>
    <definedName name="NÚMERO_DE_TRABAJADORES_POR_LOS_QUE_SE_COTIZÓ" localSheetId="24">#REF!</definedName>
    <definedName name="NÚMERO_DE_TRABAJADORES_POR_LOS_QUE_SE_COTIZÓ" localSheetId="5">#REF!</definedName>
    <definedName name="NÚMERO_DE_TRABAJADORES_POR_LOS_QUE_SE_COTIZÓ">#REF!</definedName>
    <definedName name="NUMERO_TOTAL_DE_AFILIADOS_A_C.C.A.F." localSheetId="15">#REF!</definedName>
    <definedName name="NUMERO_TOTAL_DE_AFILIADOS_A_C.C.A.F." localSheetId="16">#REF!</definedName>
    <definedName name="NUMERO_TOTAL_DE_AFILIADOS_A_C.C.A.F." localSheetId="12">#REF!</definedName>
    <definedName name="NUMERO_TOTAL_DE_AFILIADOS_A_C.C.A.F." localSheetId="13">#REF!</definedName>
    <definedName name="NUMERO_TOTAL_DE_AFILIADOS_A_C.C.A.F." localSheetId="14">#REF!</definedName>
    <definedName name="NUMERO_TOTAL_DE_AFILIADOS_A_C.C.A.F." localSheetId="20">#REF!</definedName>
    <definedName name="NUMERO_TOTAL_DE_AFILIADOS_A_C.C.A.F." localSheetId="21">#REF!</definedName>
    <definedName name="NUMERO_TOTAL_DE_AFILIADOS_A_C.C.A.F." localSheetId="3">#REF!</definedName>
    <definedName name="NUMERO_TOTAL_DE_AFILIADOS_A_C.C.A.F." localSheetId="31">'EMP-TRA-PEN-CCAF'!$B$32</definedName>
    <definedName name="NUMERO_TOTAL_DE_AFILIADOS_A_C.C.A.F." localSheetId="0">#REF!</definedName>
    <definedName name="NUMERO_TOTAL_DE_AFILIADOS_A_C.C.A.F." localSheetId="43">#REF!</definedName>
    <definedName name="NUMERO_TOTAL_DE_AFILIADOS_A_C.C.A.F." localSheetId="30">#REF!</definedName>
    <definedName name="NUMERO_TOTAL_DE_AFILIADOS_A_C.C.A.F." localSheetId="24">#REF!</definedName>
    <definedName name="NUMERO_TOTAL_DE_AFILIADOS_A_C.C.A.F." localSheetId="5">#REF!</definedName>
    <definedName name="NUMERO_TOTAL_DE_AFILIADOS_A_C.C.A.F.">#REF!</definedName>
    <definedName name="NÚMERO_TOTAL_DE_PENSIONADOS_AFILIADOS__A__C.C.A.F." localSheetId="15">#REF!</definedName>
    <definedName name="NÚMERO_TOTAL_DE_PENSIONADOS_AFILIADOS__A__C.C.A.F." localSheetId="16">#REF!</definedName>
    <definedName name="NÚMERO_TOTAL_DE_PENSIONADOS_AFILIADOS__A__C.C.A.F." localSheetId="12">#REF!</definedName>
    <definedName name="NÚMERO_TOTAL_DE_PENSIONADOS_AFILIADOS__A__C.C.A.F." localSheetId="13">#REF!</definedName>
    <definedName name="NÚMERO_TOTAL_DE_PENSIONADOS_AFILIADOS__A__C.C.A.F." localSheetId="14">#REF!</definedName>
    <definedName name="NÚMERO_TOTAL_DE_PENSIONADOS_AFILIADOS__A__C.C.A.F." localSheetId="20">#REF!</definedName>
    <definedName name="NÚMERO_TOTAL_DE_PENSIONADOS_AFILIADOS__A__C.C.A.F." localSheetId="21">#REF!</definedName>
    <definedName name="NÚMERO_TOTAL_DE_PENSIONADOS_AFILIADOS__A__C.C.A.F." localSheetId="3">#REF!</definedName>
    <definedName name="NÚMERO_TOTAL_DE_PENSIONADOS_AFILIADOS__A__C.C.A.F." localSheetId="0">#REF!</definedName>
    <definedName name="NÚMERO_TOTAL_DE_PENSIONADOS_AFILIADOS__A__C.C.A.F." localSheetId="43">#REF!</definedName>
    <definedName name="NÚMERO_TOTAL_DE_PENSIONADOS_AFILIADOS__A__C.C.A.F." localSheetId="30">#REF!</definedName>
    <definedName name="NÚMERO_TOTAL_DE_PENSIONADOS_AFILIADOS__A__C.C.A.F." localSheetId="24">#REF!</definedName>
    <definedName name="NÚMERO_TOTAL_DE_PENSIONADOS_AFILIADOS__A__C.C.A.F." localSheetId="33">'PENS-CCAF-SEXO'!$A$1</definedName>
    <definedName name="NÚMERO_TOTAL_DE_PENSIONADOS_AFILIADOS__A__C.C.A.F." localSheetId="5">#REF!</definedName>
    <definedName name="NÚMERO_TOTAL_DE_PENSIONADOS_AFILIADOS__A__C.C.A.F.">#REF!</definedName>
    <definedName name="NÚMERO_TOTAL_DE_TRABAJADORES_AFILIADOS__A__C.C.A.F._POR_SEXO" localSheetId="15">#REF!</definedName>
    <definedName name="NÚMERO_TOTAL_DE_TRABAJADORES_AFILIADOS__A__C.C.A.F._POR_SEXO" localSheetId="16">#REF!</definedName>
    <definedName name="NÚMERO_TOTAL_DE_TRABAJADORES_AFILIADOS__A__C.C.A.F._POR_SEXO" localSheetId="12">#REF!</definedName>
    <definedName name="NÚMERO_TOTAL_DE_TRABAJADORES_AFILIADOS__A__C.C.A.F._POR_SEXO" localSheetId="13">#REF!</definedName>
    <definedName name="NÚMERO_TOTAL_DE_TRABAJADORES_AFILIADOS__A__C.C.A.F._POR_SEXO" localSheetId="14">#REF!</definedName>
    <definedName name="NÚMERO_TOTAL_DE_TRABAJADORES_AFILIADOS__A__C.C.A.F._POR_SEXO" localSheetId="20">#REF!</definedName>
    <definedName name="NÚMERO_TOTAL_DE_TRABAJADORES_AFILIADOS__A__C.C.A.F._POR_SEXO" localSheetId="21">#REF!</definedName>
    <definedName name="NÚMERO_TOTAL_DE_TRABAJADORES_AFILIADOS__A__C.C.A.F._POR_SEXO" localSheetId="3">#REF!</definedName>
    <definedName name="NÚMERO_TOTAL_DE_TRABAJADORES_AFILIADOS__A__C.C.A.F._POR_SEXO" localSheetId="0">#REF!</definedName>
    <definedName name="NÚMERO_TOTAL_DE_TRABAJADORES_AFILIADOS__A__C.C.A.F._POR_SEXO" localSheetId="43">#REF!</definedName>
    <definedName name="NÚMERO_TOTAL_DE_TRABAJADORES_AFILIADOS__A__C.C.A.F._POR_SEXO" localSheetId="30">#REF!</definedName>
    <definedName name="NÚMERO_TOTAL_DE_TRABAJADORES_AFILIADOS__A__C.C.A.F._POR_SEXO" localSheetId="24">#REF!</definedName>
    <definedName name="NÚMERO_TOTAL_DE_TRABAJADORES_AFILIADOS__A__C.C.A.F._POR_SEXO" localSheetId="5">#REF!</definedName>
    <definedName name="NÚMERO_TOTAL_DE_TRABAJADORES_AFILIADOS__A__C.C.A.F._POR_SEXO" localSheetId="32">'TRAB-CCAF-SEXO'!$B$1</definedName>
    <definedName name="NÚMERO_TOTAL_DE_TRABAJADORES_AFILIADOS__A__C.C.A.F._POR_SEXO">#REF!</definedName>
    <definedName name="NUMERO_Y_MONTO_DE_PENSIONES_DE_LEYES_ESPECIALES_EMITIDAS" localSheetId="15">#REF!</definedName>
    <definedName name="NUMERO_Y_MONTO_DE_PENSIONES_DE_LEYES_ESPECIALES_EMITIDAS" localSheetId="16">#REF!</definedName>
    <definedName name="NUMERO_Y_MONTO_DE_PENSIONES_DE_LEYES_ESPECIALES_EMITIDAS" localSheetId="12">#REF!</definedName>
    <definedName name="NUMERO_Y_MONTO_DE_PENSIONES_DE_LEYES_ESPECIALES_EMITIDAS" localSheetId="13">#REF!</definedName>
    <definedName name="NUMERO_Y_MONTO_DE_PENSIONES_DE_LEYES_ESPECIALES_EMITIDAS" localSheetId="14">#REF!</definedName>
    <definedName name="NUMERO_Y_MONTO_DE_PENSIONES_DE_LEYES_ESPECIALES_EMITIDAS" localSheetId="20">#REF!</definedName>
    <definedName name="NUMERO_Y_MONTO_DE_PENSIONES_DE_LEYES_ESPECIALES_EMITIDAS" localSheetId="21">#REF!</definedName>
    <definedName name="NUMERO_Y_MONTO_DE_PENSIONES_DE_LEYES_ESPECIALES_EMITIDAS" localSheetId="3">#REF!</definedName>
    <definedName name="NUMERO_Y_MONTO_DE_PENSIONES_DE_LEYES_ESPECIALES_EMITIDAS" localSheetId="0">#REF!</definedName>
    <definedName name="NUMERO_Y_MONTO_DE_PENSIONES_DE_LEYES_ESPECIALES_EMITIDAS" localSheetId="43">#REF!</definedName>
    <definedName name="NUMERO_Y_MONTO_DE_PENSIONES_DE_LEYES_ESPECIALES_EMITIDAS" localSheetId="30">#REF!</definedName>
    <definedName name="NUMERO_Y_MONTO_DE_PENSIONES_DE_LEYES_ESPECIALES_EMITIDAS" localSheetId="24">#REF!</definedName>
    <definedName name="NUMERO_Y_MONTO_DE_PENSIONES_DE_LEYES_ESPECIALES_EMITIDAS" localSheetId="5">#REF!</definedName>
    <definedName name="NUMERO_Y_MONTO_DE_PENSIONES_DE_LEYES_ESPECIALES_EMITIDAS">#REF!</definedName>
    <definedName name="P_OLMEDO" localSheetId="15">#REF!</definedName>
    <definedName name="P_OLMEDO" localSheetId="16">#REF!</definedName>
    <definedName name="P_OLMEDO" localSheetId="12">#REF!</definedName>
    <definedName name="P_OLMEDO" localSheetId="13">#REF!</definedName>
    <definedName name="P_OLMEDO" localSheetId="14">#REF!</definedName>
    <definedName name="P_OLMEDO" localSheetId="20">#REF!</definedName>
    <definedName name="P_OLMEDO" localSheetId="21">#REF!</definedName>
    <definedName name="P_OLMEDO" localSheetId="3">#REF!</definedName>
    <definedName name="P_OLMEDO" localSheetId="0">#REF!</definedName>
    <definedName name="P_OLMEDO" localSheetId="30">#REF!</definedName>
    <definedName name="P_OLMEDO" localSheetId="24">#REF!</definedName>
    <definedName name="P_OLMEDO" localSheetId="5">#REF!</definedName>
    <definedName name="P_OLMEDO">#REF!</definedName>
    <definedName name="POLMEDO" localSheetId="15">#REF!</definedName>
    <definedName name="POLMEDO" localSheetId="16">#REF!</definedName>
    <definedName name="POLMEDO" localSheetId="12">#REF!</definedName>
    <definedName name="POLMEDO" localSheetId="13">#REF!</definedName>
    <definedName name="POLMEDO" localSheetId="14">#REF!</definedName>
    <definedName name="POLMEDO" localSheetId="20">#REF!</definedName>
    <definedName name="POLMEDO" localSheetId="21">#REF!</definedName>
    <definedName name="POLMEDO" localSheetId="3">#REF!</definedName>
    <definedName name="POLMEDO" localSheetId="0">#REF!</definedName>
    <definedName name="POLMEDO" localSheetId="30">#REF!</definedName>
    <definedName name="POLMEDO" localSheetId="24">#REF!</definedName>
    <definedName name="POLMEDO" localSheetId="5">#REF!</definedName>
    <definedName name="POLMEDO">#REF!</definedName>
    <definedName name="POLMEDO2" localSheetId="15">#REF!</definedName>
    <definedName name="POLMEDO2" localSheetId="16">#REF!</definedName>
    <definedName name="POLMEDO2" localSheetId="12">#REF!</definedName>
    <definedName name="POLMEDO2" localSheetId="13">#REF!</definedName>
    <definedName name="POLMEDO2" localSheetId="14">#REF!</definedName>
    <definedName name="POLMEDO2" localSheetId="20">#REF!</definedName>
    <definedName name="POLMEDO2" localSheetId="21">#REF!</definedName>
    <definedName name="POLMEDO2" localSheetId="3">#REF!</definedName>
    <definedName name="POLMEDO2" localSheetId="0">#REF!</definedName>
    <definedName name="POLMEDO2" localSheetId="30">#REF!</definedName>
    <definedName name="POLMEDO2" localSheetId="24">#REF!</definedName>
    <definedName name="POLMEDO2" localSheetId="5">#REF!</definedName>
    <definedName name="POLMEDO2">#REF!</definedName>
    <definedName name="POLMEDO3" localSheetId="15">#REF!</definedName>
    <definedName name="POLMEDO3" localSheetId="16">#REF!</definedName>
    <definedName name="POLMEDO3" localSheetId="12">#REF!</definedName>
    <definedName name="POLMEDO3" localSheetId="13">#REF!</definedName>
    <definedName name="POLMEDO3" localSheetId="14">#REF!</definedName>
    <definedName name="POLMEDO3" localSheetId="20">#REF!</definedName>
    <definedName name="POLMEDO3" localSheetId="21">#REF!</definedName>
    <definedName name="POLMEDO3" localSheetId="3">#REF!</definedName>
    <definedName name="POLMEDO3" localSheetId="0">#REF!</definedName>
    <definedName name="POLMEDO3" localSheetId="30">#REF!</definedName>
    <definedName name="POLMEDO3" localSheetId="24">#REF!</definedName>
    <definedName name="POLMEDO3" localSheetId="5">#REF!</definedName>
    <definedName name="POLMEDO3">#REF!</definedName>
    <definedName name="REMUNERACIÓN_IMPONIBLE_DE_LOS_TRABAJADORES_POR_LOS_QUE_SE_COTIZÓ_A" localSheetId="15">#REF!</definedName>
    <definedName name="REMUNERACIÓN_IMPONIBLE_DE_LOS_TRABAJADORES_POR_LOS_QUE_SE_COTIZÓ_A" localSheetId="16">#REF!</definedName>
    <definedName name="REMUNERACIÓN_IMPONIBLE_DE_LOS_TRABAJADORES_POR_LOS_QUE_SE_COTIZÓ_A" localSheetId="12">#REF!</definedName>
    <definedName name="REMUNERACIÓN_IMPONIBLE_DE_LOS_TRABAJADORES_POR_LOS_QUE_SE_COTIZÓ_A" localSheetId="13">#REF!</definedName>
    <definedName name="REMUNERACIÓN_IMPONIBLE_DE_LOS_TRABAJADORES_POR_LOS_QUE_SE_COTIZÓ_A" localSheetId="14">#REF!</definedName>
    <definedName name="REMUNERACIÓN_IMPONIBLE_DE_LOS_TRABAJADORES_POR_LOS_QUE_SE_COTIZÓ_A" localSheetId="20">#REF!</definedName>
    <definedName name="REMUNERACIÓN_IMPONIBLE_DE_LOS_TRABAJADORES_POR_LOS_QUE_SE_COTIZÓ_A" localSheetId="21">#REF!</definedName>
    <definedName name="REMUNERACIÓN_IMPONIBLE_DE_LOS_TRABAJADORES_POR_LOS_QUE_SE_COTIZÓ_A" localSheetId="3">#REF!</definedName>
    <definedName name="REMUNERACIÓN_IMPONIBLE_DE_LOS_TRABAJADORES_POR_LOS_QUE_SE_COTIZÓ_A" localSheetId="0">#REF!</definedName>
    <definedName name="REMUNERACIÓN_IMPONIBLE_DE_LOS_TRABAJADORES_POR_LOS_QUE_SE_COTIZÓ_A" localSheetId="43">#REF!</definedName>
    <definedName name="REMUNERACIÓN_IMPONIBLE_DE_LOS_TRABAJADORES_POR_LOS_QUE_SE_COTIZÓ_A" localSheetId="30">#REF!</definedName>
    <definedName name="REMUNERACIÓN_IMPONIBLE_DE_LOS_TRABAJADORES_POR_LOS_QUE_SE_COTIZÓ_A" localSheetId="24">#REF!</definedName>
    <definedName name="REMUNERACIÓN_IMPONIBLE_DE_LOS_TRABAJADORES_POR_LOS_QUE_SE_COTIZÓ_A" localSheetId="5">#REF!</definedName>
    <definedName name="REMUNERACIÓN_IMPONIBLE_DE_LOS_TRABAJADORES_POR_LOS_QUE_SE_COTIZÓ_A">#REF!</definedName>
    <definedName name="REMUNERACIONES_IMPONIBLES_PARA_PENSIONES__SEGUN_EX_CAJAS_DE_PREVISION" localSheetId="15">#REF!</definedName>
    <definedName name="REMUNERACIONES_IMPONIBLES_PARA_PENSIONES__SEGUN_EX_CAJAS_DE_PREVISION" localSheetId="16">#REF!</definedName>
    <definedName name="REMUNERACIONES_IMPONIBLES_PARA_PENSIONES__SEGUN_EX_CAJAS_DE_PREVISION" localSheetId="12">#REF!</definedName>
    <definedName name="REMUNERACIONES_IMPONIBLES_PARA_PENSIONES__SEGUN_EX_CAJAS_DE_PREVISION" localSheetId="13">#REF!</definedName>
    <definedName name="REMUNERACIONES_IMPONIBLES_PARA_PENSIONES__SEGUN_EX_CAJAS_DE_PREVISION" localSheetId="14">#REF!</definedName>
    <definedName name="REMUNERACIONES_IMPONIBLES_PARA_PENSIONES__SEGUN_EX_CAJAS_DE_PREVISION" localSheetId="20">#REF!</definedName>
    <definedName name="REMUNERACIONES_IMPONIBLES_PARA_PENSIONES__SEGUN_EX_CAJAS_DE_PREVISION" localSheetId="21">#REF!</definedName>
    <definedName name="REMUNERACIONES_IMPONIBLES_PARA_PENSIONES__SEGUN_EX_CAJAS_DE_PREVISION" localSheetId="3">#REF!</definedName>
    <definedName name="REMUNERACIONES_IMPONIBLES_PARA_PENSIONES__SEGUN_EX_CAJAS_DE_PREVISION" localSheetId="0">#REF!</definedName>
    <definedName name="REMUNERACIONES_IMPONIBLES_PARA_PENSIONES__SEGUN_EX_CAJAS_DE_PREVISION" localSheetId="43">#REF!</definedName>
    <definedName name="REMUNERACIONES_IMPONIBLES_PARA_PENSIONES__SEGUN_EX_CAJAS_DE_PREVISION" localSheetId="30">#REF!</definedName>
    <definedName name="REMUNERACIONES_IMPONIBLES_PARA_PENSIONES__SEGUN_EX_CAJAS_DE_PREVISION" localSheetId="24">#REF!</definedName>
    <definedName name="REMUNERACIONES_IMPONIBLES_PARA_PENSIONES__SEGUN_EX_CAJAS_DE_PREVISION" localSheetId="5">#REF!</definedName>
    <definedName name="REMUNERACIONES_IMPONIBLES_PARA_PENSIONES__SEGUN_EX_CAJAS_DE_PREVISION">#REF!</definedName>
    <definedName name="SUBSIDIOS_FAMILIARES_EMITIDOS___BENEFICIARIOS__MONTO_Y_CAUSANTES_POR_TIPO" localSheetId="15">#REF!</definedName>
    <definedName name="SUBSIDIOS_FAMILIARES_EMITIDOS___BENEFICIARIOS__MONTO_Y_CAUSANTES_POR_TIPO" localSheetId="16">#REF!</definedName>
    <definedName name="SUBSIDIOS_FAMILIARES_EMITIDOS___BENEFICIARIOS__MONTO_Y_CAUSANTES_POR_TIPO" localSheetId="12">#REF!</definedName>
    <definedName name="SUBSIDIOS_FAMILIARES_EMITIDOS___BENEFICIARIOS__MONTO_Y_CAUSANTES_POR_TIPO" localSheetId="13">#REF!</definedName>
    <definedName name="SUBSIDIOS_FAMILIARES_EMITIDOS___BENEFICIARIOS__MONTO_Y_CAUSANTES_POR_TIPO" localSheetId="14">#REF!</definedName>
    <definedName name="SUBSIDIOS_FAMILIARES_EMITIDOS___BENEFICIARIOS__MONTO_Y_CAUSANTES_POR_TIPO" localSheetId="20">#REF!</definedName>
    <definedName name="SUBSIDIOS_FAMILIARES_EMITIDOS___BENEFICIARIOS__MONTO_Y_CAUSANTES_POR_TIPO" localSheetId="21">#REF!</definedName>
    <definedName name="SUBSIDIOS_FAMILIARES_EMITIDOS___BENEFICIARIOS__MONTO_Y_CAUSANTES_POR_TIPO" localSheetId="3">#REF!</definedName>
    <definedName name="SUBSIDIOS_FAMILIARES_EMITIDOS___BENEFICIARIOS__MONTO_Y_CAUSANTES_POR_TIPO" localSheetId="0">#REF!</definedName>
    <definedName name="SUBSIDIOS_FAMILIARES_EMITIDOS___BENEFICIARIOS__MONTO_Y_CAUSANTES_POR_TIPO" localSheetId="30">#REF!</definedName>
    <definedName name="SUBSIDIOS_FAMILIARES_EMITIDOS___BENEFICIARIOS__MONTO_Y_CAUSANTES_POR_TIPO" localSheetId="24">#REF!</definedName>
    <definedName name="SUBSIDIOS_FAMILIARES_EMITIDOS___BENEFICIARIOS__MONTO_Y_CAUSANTES_POR_TIPO" localSheetId="50">SUF!$B$2</definedName>
    <definedName name="SUBSIDIOS_FAMILIARES_EMITIDOS___BENEFICIARIOS__MONTO_Y_CAUSANTES_POR_TIPO" localSheetId="5">#REF!</definedName>
    <definedName name="SUBSIDIOS_FAMILIARES_EMITIDOS___BENEFICIARIOS__MONTO_Y_CAUSANTES_POR_TIPO">#REF!</definedName>
    <definedName name="TASAS_DE_INTERES_MENSUAL_PARA_OPERACIONES_NO_REAJUSTABLES_EN_MONEDA_NACIONAL" localSheetId="15">#REF!</definedName>
    <definedName name="TASAS_DE_INTERES_MENSUAL_PARA_OPERACIONES_NO_REAJUSTABLES_EN_MONEDA_NACIONAL" localSheetId="16">#REF!</definedName>
    <definedName name="TASAS_DE_INTERES_MENSUAL_PARA_OPERACIONES_NO_REAJUSTABLES_EN_MONEDA_NACIONAL" localSheetId="12">#REF!</definedName>
    <definedName name="TASAS_DE_INTERES_MENSUAL_PARA_OPERACIONES_NO_REAJUSTABLES_EN_MONEDA_NACIONAL" localSheetId="13">#REF!</definedName>
    <definedName name="TASAS_DE_INTERES_MENSUAL_PARA_OPERACIONES_NO_REAJUSTABLES_EN_MONEDA_NACIONAL" localSheetId="14">#REF!</definedName>
    <definedName name="TASAS_DE_INTERES_MENSUAL_PARA_OPERACIONES_NO_REAJUSTABLES_EN_MONEDA_NACIONAL" localSheetId="20">#REF!</definedName>
    <definedName name="TASAS_DE_INTERES_MENSUAL_PARA_OPERACIONES_NO_REAJUSTABLES_EN_MONEDA_NACIONAL" localSheetId="21">#REF!</definedName>
    <definedName name="TASAS_DE_INTERES_MENSUAL_PARA_OPERACIONES_NO_REAJUSTABLES_EN_MONEDA_NACIONAL" localSheetId="3">#REF!</definedName>
    <definedName name="TASAS_DE_INTERES_MENSUAL_PARA_OPERACIONES_NO_REAJUSTABLES_EN_MONEDA_NACIONAL" localSheetId="0">#REF!</definedName>
    <definedName name="TASAS_DE_INTERES_MENSUAL_PARA_OPERACIONES_NO_REAJUSTABLES_EN_MONEDA_NACIONAL" localSheetId="43">#REF!</definedName>
    <definedName name="TASAS_DE_INTERES_MENSUAL_PARA_OPERACIONES_NO_REAJUSTABLES_EN_MONEDA_NACIONAL" localSheetId="30">#REF!</definedName>
    <definedName name="TASAS_DE_INTERES_MENSUAL_PARA_OPERACIONES_NO_REAJUSTABLES_EN_MONEDA_NACIONAL" localSheetId="24">#REF!</definedName>
    <definedName name="TASAS_DE_INTERES_MENSUAL_PARA_OPERACIONES_NO_REAJUSTABLES_EN_MONEDA_NACIONAL" localSheetId="50">#REF!</definedName>
    <definedName name="TASAS_DE_INTERES_MENSUAL_PARA_OPERACIONES_NO_REAJUSTABLES_EN_MONEDA_NACIONAL" localSheetId="5">#REF!</definedName>
    <definedName name="TASAS_DE_INTERES_MENSUAL_PARA_OPERACIONES_NO_REAJUSTABLES_EN_MONEDA_NACIONAL">#REF!</definedName>
    <definedName name="test" localSheetId="15">#REF!</definedName>
    <definedName name="test" localSheetId="16">#REF!</definedName>
    <definedName name="test" localSheetId="12">#REF!</definedName>
    <definedName name="test" localSheetId="13">#REF!</definedName>
    <definedName name="test" localSheetId="14">#REF!</definedName>
    <definedName name="test" localSheetId="20">#REF!</definedName>
    <definedName name="test" localSheetId="21">#REF!</definedName>
    <definedName name="test" localSheetId="3">#REF!</definedName>
    <definedName name="test" localSheetId="0">#REF!</definedName>
    <definedName name="test" localSheetId="30">#REF!</definedName>
    <definedName name="test" localSheetId="24">#REF!</definedName>
    <definedName name="test" localSheetId="5">#REF!</definedName>
    <definedName name="test">#REF!</definedName>
    <definedName name="test2" localSheetId="15">#REF!</definedName>
    <definedName name="test2" localSheetId="16">#REF!</definedName>
    <definedName name="test2" localSheetId="12">#REF!</definedName>
    <definedName name="test2" localSheetId="13">#REF!</definedName>
    <definedName name="test2" localSheetId="14">#REF!</definedName>
    <definedName name="test2" localSheetId="20">#REF!</definedName>
    <definedName name="test2" localSheetId="21">#REF!</definedName>
    <definedName name="test2" localSheetId="3">#REF!</definedName>
    <definedName name="test2" localSheetId="0">#REF!</definedName>
    <definedName name="test2" localSheetId="30">#REF!</definedName>
    <definedName name="test2" localSheetId="24">#REF!</definedName>
    <definedName name="test2" localSheetId="5">#REF!</definedName>
    <definedName name="test2">#REF!</definedName>
    <definedName name="_xlnm.Print_Titles" localSheetId="3">'EMP AFILIADAS ACT ECO'!$B:$B</definedName>
    <definedName name="_xlnm.Print_Titles" localSheetId="2">'TRAB PROT Y EMP '!$B:$B</definedName>
    <definedName name="_xlnm.Print_Titles" localSheetId="5">TRAB_PROT_ACT_ECO!$B:$B</definedName>
    <definedName name="Volver_al_Indice" localSheetId="15">#REF!</definedName>
    <definedName name="Volver_al_Indice" localSheetId="16">#REF!</definedName>
    <definedName name="Volver_al_Indice" localSheetId="12">#REF!</definedName>
    <definedName name="Volver_al_Indice" localSheetId="13">#REF!</definedName>
    <definedName name="Volver_al_Indice" localSheetId="14">#REF!</definedName>
    <definedName name="Volver_al_Indice" localSheetId="20">#REF!</definedName>
    <definedName name="Volver_al_Indice" localSheetId="21">#REF!</definedName>
    <definedName name="Volver_al_Indice" localSheetId="3">#REF!</definedName>
    <definedName name="Volver_al_Indice" localSheetId="0">#REF!</definedName>
    <definedName name="Volver_al_Indice" localSheetId="43">#REF!</definedName>
    <definedName name="Volver_al_Indice" localSheetId="30">#REF!</definedName>
    <definedName name="Volver_al_Indice" localSheetId="24">#REF!</definedName>
    <definedName name="Volver_al_Indice" localSheetId="50">#REF!</definedName>
    <definedName name="Volver_al_Indice" localSheetId="2">#REF!</definedName>
    <definedName name="Volver_al_Indice" localSheetId="5">#REF!</definedName>
    <definedName name="Volver_al_Indice">#REF!</definedName>
    <definedName name="xx">#REF!</definedName>
    <definedName name="XXXX" localSheetId="15">#REF!</definedName>
    <definedName name="XXXX" localSheetId="16">#REF!</definedName>
    <definedName name="XXXX" localSheetId="12">#REF!</definedName>
    <definedName name="XXXX" localSheetId="13">#REF!</definedName>
    <definedName name="XXXX" localSheetId="14">#REF!</definedName>
    <definedName name="XXXX" localSheetId="20">#REF!</definedName>
    <definedName name="XXXX" localSheetId="21">#REF!</definedName>
    <definedName name="XXXX" localSheetId="3">#REF!</definedName>
    <definedName name="XXXX" localSheetId="0">#REF!</definedName>
    <definedName name="XXXX" localSheetId="30">#REF!</definedName>
    <definedName name="XXXX" localSheetId="24">#REF!</definedName>
    <definedName name="XXXX" localSheetId="2">#REF!</definedName>
    <definedName name="XXXX" localSheetId="5">#REF!</definedName>
    <definedName name="XXXX">#REF!</definedName>
    <definedName name="xxxxx" localSheetId="15">#REF!</definedName>
    <definedName name="xxxxx" localSheetId="16">#REF!</definedName>
    <definedName name="xxxxx" localSheetId="12">#REF!</definedName>
    <definedName name="xxxxx" localSheetId="13">#REF!</definedName>
    <definedName name="xxxxx" localSheetId="14">#REF!</definedName>
    <definedName name="xxxxx" localSheetId="20">#REF!</definedName>
    <definedName name="xxxxx" localSheetId="21">#REF!</definedName>
    <definedName name="xxxxx" localSheetId="3">#REF!</definedName>
    <definedName name="xxxxx" localSheetId="0">#REF!</definedName>
    <definedName name="xxxxx" localSheetId="30">#REF!</definedName>
    <definedName name="xxxxx" localSheetId="24">#REF!</definedName>
    <definedName name="xxxxx" localSheetId="2">#REF!</definedName>
    <definedName name="xxxxx" localSheetId="5">#REF!</definedName>
    <definedName name="xxxxx">#REF!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4" i="41" l="1"/>
  <c r="N4" i="41" s="1"/>
  <c r="C4" i="41"/>
  <c r="D4" i="41"/>
  <c r="E4" i="41"/>
  <c r="F4" i="41"/>
  <c r="G4" i="41"/>
  <c r="H4" i="41"/>
  <c r="I4" i="41"/>
  <c r="J4" i="41"/>
  <c r="K4" i="41"/>
  <c r="L4" i="41"/>
  <c r="M4" i="41"/>
  <c r="N5" i="41"/>
  <c r="N6" i="41"/>
  <c r="N7" i="41"/>
  <c r="N8" i="41"/>
  <c r="N7" i="39" l="1"/>
  <c r="N8" i="39"/>
  <c r="N9" i="39"/>
  <c r="N10" i="39"/>
  <c r="N11" i="39"/>
  <c r="N20" i="39"/>
  <c r="N21" i="39"/>
  <c r="N22" i="39"/>
  <c r="N23" i="39"/>
  <c r="N24" i="39"/>
  <c r="N35" i="39"/>
  <c r="N36" i="39"/>
  <c r="N37" i="39"/>
  <c r="N38" i="39"/>
  <c r="N39" i="39"/>
</calcChain>
</file>

<file path=xl/sharedStrings.xml><?xml version="1.0" encoding="utf-8"?>
<sst xmlns="http://schemas.openxmlformats.org/spreadsheetml/2006/main" count="7177" uniqueCount="1138">
  <si>
    <t>NUMERO DE ENTIDADES EMPLEADORAS COTIZANTES</t>
  </si>
  <si>
    <t>A LOS ORGANISMOS ADMINISTRADORES DE LA LEY N°16.744</t>
  </si>
  <si>
    <t>Organismos Administradores</t>
  </si>
  <si>
    <t>ENERO</t>
  </si>
  <si>
    <t>FEBRERO</t>
  </si>
  <si>
    <t>MARZO</t>
  </si>
  <si>
    <t>ABRIL</t>
  </si>
  <si>
    <t>MAYO</t>
  </si>
  <si>
    <t>JUNIO</t>
  </si>
  <si>
    <t>JULIO</t>
  </si>
  <si>
    <t>AGOSTO</t>
  </si>
  <si>
    <t>SEPTIEMBRE</t>
  </si>
  <si>
    <t>OCTUBRE</t>
  </si>
  <si>
    <t>NOVIEMBRE</t>
  </si>
  <si>
    <t>DICIEMBRE</t>
  </si>
  <si>
    <t>PROMEDIO</t>
  </si>
  <si>
    <r>
      <t xml:space="preserve">C.Ch.C. </t>
    </r>
    <r>
      <rPr>
        <b/>
        <vertAlign val="superscript"/>
        <sz val="10"/>
        <rFont val="Calibri"/>
        <family val="2"/>
        <scheme val="minor"/>
      </rPr>
      <t>(1)</t>
    </r>
  </si>
  <si>
    <r>
      <t>I.S.T.</t>
    </r>
    <r>
      <rPr>
        <b/>
        <vertAlign val="superscript"/>
        <sz val="10"/>
        <rFont val="Calibri"/>
        <family val="2"/>
        <scheme val="minor"/>
      </rPr>
      <t xml:space="preserve"> (1)</t>
    </r>
  </si>
  <si>
    <t>Subtotal Mutuales</t>
  </si>
  <si>
    <t>Total</t>
  </si>
  <si>
    <t>(1) Total de empleadores que cotizaron en el mes.</t>
  </si>
  <si>
    <t xml:space="preserve"> LOS ORGANISMOS ADMINISTRADORES DE LA LEY N°16.744</t>
  </si>
  <si>
    <t>(Miles de pesos)</t>
  </si>
  <si>
    <t>Enero</t>
  </si>
  <si>
    <t>Febrero</t>
  </si>
  <si>
    <t>Marzo</t>
  </si>
  <si>
    <t>Abril</t>
  </si>
  <si>
    <t>Mayo</t>
  </si>
  <si>
    <t>Junio</t>
  </si>
  <si>
    <t>Julio</t>
  </si>
  <si>
    <t>Agosto</t>
  </si>
  <si>
    <t>Septiembre</t>
  </si>
  <si>
    <t>Octubre</t>
  </si>
  <si>
    <t>Noviembre</t>
  </si>
  <si>
    <t>Diciembre</t>
  </si>
  <si>
    <t>TOTAL</t>
  </si>
  <si>
    <t>NUMERO DE TRABAJADORAS(ES) POR LOS QUE SE COTIZÓ</t>
  </si>
  <si>
    <t xml:space="preserve">REMUNERACION IMPONIBLE DE TRABAJADORAS(ES) POR LOS QUE SE COTIZÓ A </t>
  </si>
  <si>
    <t>AÑO 2020</t>
  </si>
  <si>
    <t>(1) Total de remuneraciones de  trabajadores de entidades empleadoras que cotizaron en el mes.</t>
  </si>
  <si>
    <t>(2) Incluye Administradores Delegados.</t>
  </si>
  <si>
    <r>
      <t xml:space="preserve">A.Ch.S. </t>
    </r>
    <r>
      <rPr>
        <b/>
        <vertAlign val="superscript"/>
        <sz val="10"/>
        <rFont val="Calibri"/>
        <family val="2"/>
        <scheme val="minor"/>
      </rPr>
      <t>(1)</t>
    </r>
  </si>
  <si>
    <r>
      <t>I.S.L.(ex INP)</t>
    </r>
    <r>
      <rPr>
        <b/>
        <vertAlign val="superscript"/>
        <sz val="10"/>
        <rFont val="Calibri"/>
        <family val="2"/>
        <scheme val="minor"/>
      </rPr>
      <t xml:space="preserve"> (2)</t>
    </r>
  </si>
  <si>
    <r>
      <t>I.S.L.(ex INP)</t>
    </r>
    <r>
      <rPr>
        <vertAlign val="superscript"/>
        <sz val="10"/>
        <rFont val="Calibri"/>
        <family val="2"/>
        <scheme val="minor"/>
      </rPr>
      <t>(2)</t>
    </r>
  </si>
  <si>
    <t>(4) A partir de julio de 2020 la base de independientes del ISL fue actualizada de acuerdo con la operación renta 2020, por ello la distribución por sexo para este organismo administrador presenta un aumento en la clasificacón "No informados", la que se corrigió en el mes de agosto.</t>
  </si>
  <si>
    <t>(3) A contar del mes de julio de 2019, se incorporan al registro del ISL las/os trabajadores independientes que emiten boletas de honorarios, en atención a lo establecido en la Ley N°21.133, que modificó las normas para la incorporación de las/os trabajadores independientes a los regímenes de protección social entre otras, aquellas referidas al Seguro de la Ley N°16.744. Dado que los datos recibidos carecen de información desagregada por sexo, éstos se registran en la clasificación de “No informado”.</t>
  </si>
  <si>
    <t>(2) Corresponde al total de trabajadores  por quienes se pagaron cotizaciones. Incluye trabajadores independientes e información de Administradores Delegados.</t>
  </si>
  <si>
    <t>(1) Corresponde al total de trabajadores por quienes se declararon cotizaciones, independientemente que se hayan pagado o no. Incluye Trabajadores Independientes.</t>
  </si>
  <si>
    <t>No informado</t>
  </si>
  <si>
    <t>Mujeres</t>
  </si>
  <si>
    <t>Hombres</t>
  </si>
  <si>
    <r>
      <t>I.S.L.</t>
    </r>
    <r>
      <rPr>
        <b/>
        <vertAlign val="superscript"/>
        <sz val="10"/>
        <rFont val="Calibri"/>
        <family val="2"/>
        <scheme val="minor"/>
      </rPr>
      <t>(2)(3)(4)</t>
    </r>
  </si>
  <si>
    <t>Instituto de Seguridad del Trabajo</t>
  </si>
  <si>
    <t>Mutual de Seguridad C.Ch.C.</t>
  </si>
  <si>
    <t>Asociación Chilena de Seguridad</t>
  </si>
  <si>
    <t>PROMEDIO AÑO</t>
  </si>
  <si>
    <r>
      <t xml:space="preserve">NÚMERO DE TRABAJADORAS(ES) PROTEGIDAS(OS) POR EL SEGURO DE LA LEY N°16.744 </t>
    </r>
    <r>
      <rPr>
        <b/>
        <vertAlign val="superscript"/>
        <sz val="12"/>
        <color theme="3"/>
        <rFont val="Calibri"/>
        <family val="2"/>
        <scheme val="minor"/>
      </rPr>
      <t>(1)</t>
    </r>
    <r>
      <rPr>
        <b/>
        <sz val="12"/>
        <color theme="3"/>
        <rFont val="Calibri"/>
        <family val="2"/>
        <scheme val="minor"/>
      </rPr>
      <t xml:space="preserve"> SEGÚN SEXO</t>
    </r>
  </si>
  <si>
    <t xml:space="preserve"> </t>
  </si>
  <si>
    <t>(3) A contar del mes de julio de 2019, se incorporan al registro del ISL las/os trabajadores independientes que emiten boletas de honorarios, en atención a lo establecido en la Ley N°21.133, que modificó las normas para la incorporación de las/os trabajadores independientes a los regímenes de protección social entre otras, aquellas referidas al Seguro de la Ley N°16.744.</t>
  </si>
  <si>
    <t>(1) Corresponde al total de trabajadores por quienes se declararon cotizaciones, independientemente que se hayan pagado o no. Incluye trabajadores Independientes.</t>
  </si>
  <si>
    <r>
      <t>I.S.L.</t>
    </r>
    <r>
      <rPr>
        <b/>
        <vertAlign val="superscript"/>
        <sz val="10"/>
        <rFont val="Calibri"/>
        <family val="2"/>
        <scheme val="minor"/>
      </rPr>
      <t>(2)(3)</t>
    </r>
  </si>
  <si>
    <t xml:space="preserve">Subtotal Mutuales </t>
  </si>
  <si>
    <r>
      <t>POR EL SEGURO DE LA LEY N°16.744</t>
    </r>
    <r>
      <rPr>
        <b/>
        <vertAlign val="superscript"/>
        <sz val="12"/>
        <color theme="3"/>
        <rFont val="Calibri"/>
        <family val="2"/>
        <scheme val="minor"/>
      </rPr>
      <t>(1)</t>
    </r>
  </si>
  <si>
    <t>NUMERO DE TRABAJADORAS(ES) PROTEGIDAS(OS)</t>
  </si>
  <si>
    <t>(1) Corresponde al total de entidades empleadoras que declararon cotizaciones, independientemente que las hayan pagado o no, y aquellas afiliadas que no han declarado, ni pagado cotizaciones durante un periodo de no más de 4 meses.</t>
  </si>
  <si>
    <r>
      <t>DE LA LEY N°16.744</t>
    </r>
    <r>
      <rPr>
        <b/>
        <vertAlign val="superscript"/>
        <sz val="12"/>
        <color theme="3"/>
        <rFont val="Calibri"/>
        <family val="2"/>
        <scheme val="minor"/>
      </rPr>
      <t>(1)</t>
    </r>
  </si>
  <si>
    <t>NUMERO  DE EMPRESAS ADHERENTES</t>
  </si>
  <si>
    <t>Sin información</t>
  </si>
  <si>
    <t>Organizaciones y órganos extraterritoriales</t>
  </si>
  <si>
    <t>Hogares privados con servicio doméstico</t>
  </si>
  <si>
    <t>Otras actividades de servicios comunitarios, sociales y personales</t>
  </si>
  <si>
    <t>Servicios sociales y de salud</t>
  </si>
  <si>
    <t>Enseñanza</t>
  </si>
  <si>
    <t>Administración pública y defensa; planes de seguridad social</t>
  </si>
  <si>
    <t>Actividades inmobiliarias, empresariales y de alquiler</t>
  </si>
  <si>
    <t>Intermediación financiera</t>
  </si>
  <si>
    <t>Transporte, almacenamiento y comunicaciones</t>
  </si>
  <si>
    <t>Hoteles y restaurantes</t>
  </si>
  <si>
    <t>Comercio, reparación de vehículos y otros</t>
  </si>
  <si>
    <t>Construcción</t>
  </si>
  <si>
    <t>Suministro de electricidad, gas y agua</t>
  </si>
  <si>
    <t>Industrias Manufactureras</t>
  </si>
  <si>
    <t>Explotación de minas y canteras</t>
  </si>
  <si>
    <t>Pesca</t>
  </si>
  <si>
    <t>Agricultura, ganadería, caza y silvicultura</t>
  </si>
  <si>
    <t>I.S.L.</t>
  </si>
  <si>
    <t>I.S.T.</t>
  </si>
  <si>
    <t>C.CH.C.</t>
  </si>
  <si>
    <t>A.CH.S.</t>
  </si>
  <si>
    <t>Actividades Económicas</t>
  </si>
  <si>
    <r>
      <t>MUTUALES E ISL</t>
    </r>
    <r>
      <rPr>
        <b/>
        <vertAlign val="superscript"/>
        <sz val="12"/>
        <color theme="3"/>
        <rFont val="Calibri"/>
        <family val="2"/>
        <scheme val="minor"/>
      </rPr>
      <t>(2)</t>
    </r>
  </si>
  <si>
    <r>
      <t xml:space="preserve">NÚMERO DE EMPRESAS ADHERENTES </t>
    </r>
    <r>
      <rPr>
        <b/>
        <vertAlign val="superscript"/>
        <sz val="12"/>
        <color theme="3"/>
        <rFont val="Calibri"/>
        <family val="2"/>
        <scheme val="minor"/>
      </rPr>
      <t>(1)</t>
    </r>
    <r>
      <rPr>
        <b/>
        <sz val="12"/>
        <color theme="3"/>
        <rFont val="Calibri"/>
        <family val="2"/>
        <scheme val="minor"/>
      </rPr>
      <t xml:space="preserve"> AL SEGURO DE LA LEY N°16.744, SEGÚN ACTIVIDAD ECONÓMICA</t>
    </r>
  </si>
  <si>
    <t>(3) A contar del mes de julio de 2019, se incorporan al registro del ISL las/os trabajadores independientes que emiten boletas de honorarios, en atención a lo establecido en la Ley N°21.133, que modificó las normas para la incorporación de las/os trabajadores independientes a los regímenes de protección social entre otras, aquellas referidas al Seguro de la Ley N°16.744. Dado que los datos recibidos carecen de información desagregada por actividad económica y sexo, éstos se registran en la clasificación de “No informados”.</t>
  </si>
  <si>
    <t>(2) Información del ISL incluye Administradores Delegados.</t>
  </si>
  <si>
    <t>MUJER</t>
  </si>
  <si>
    <t>HOMBRE</t>
  </si>
  <si>
    <r>
      <t xml:space="preserve">MUTUALES E ISL </t>
    </r>
    <r>
      <rPr>
        <b/>
        <vertAlign val="superscript"/>
        <sz val="12"/>
        <color theme="3"/>
        <rFont val="Calibri"/>
        <family val="2"/>
        <scheme val="minor"/>
      </rPr>
      <t>(2) (3)</t>
    </r>
  </si>
  <si>
    <r>
      <t xml:space="preserve">NÚMERO DE TRABAJADORAS(ES) PROTEGIDAS(OS) </t>
    </r>
    <r>
      <rPr>
        <b/>
        <vertAlign val="superscript"/>
        <sz val="12"/>
        <color theme="3"/>
        <rFont val="Calibri"/>
        <family val="2"/>
        <scheme val="minor"/>
      </rPr>
      <t>(1)</t>
    </r>
    <r>
      <rPr>
        <b/>
        <sz val="12"/>
        <color theme="3"/>
        <rFont val="Calibri"/>
        <family val="2"/>
        <scheme val="minor"/>
      </rPr>
      <t xml:space="preserve"> POR EL SEGURO DE LA LEY N°16.744, SEGÚN ACTIVIDAD ECONÓMICA Y SEXO</t>
    </r>
  </si>
  <si>
    <t>(3) A contar del mes de julio de 2019, se incorporan al registro del ISL las/os trabajadores independientes que emiten boletas de honorarios, en atención a lo establecido en la Ley N°21.133, que modificó las normas para la incorporación de las/os trabajadores independientes a los regímenes de protección social entre otras, aquellas referidas al Seguro de la Ley N°16.744. Dado que los datos recibidos carecen de información desagregada por actividad económica y sexo, éstos se registran en la clasificación de “No informado”.</t>
  </si>
  <si>
    <r>
      <t>ISL</t>
    </r>
    <r>
      <rPr>
        <b/>
        <vertAlign val="superscript"/>
        <sz val="12"/>
        <color theme="3"/>
        <rFont val="Calibri"/>
        <family val="2"/>
        <scheme val="minor"/>
      </rPr>
      <t xml:space="preserve"> (2) (3) (4)</t>
    </r>
  </si>
  <si>
    <t>MUTUALES</t>
  </si>
  <si>
    <r>
      <t>NÚMERO DE TRABAJADORAS(ES) PROTEGIDAS(OS)</t>
    </r>
    <r>
      <rPr>
        <b/>
        <vertAlign val="superscript"/>
        <sz val="12"/>
        <color theme="3"/>
        <rFont val="Calibri"/>
        <family val="2"/>
        <scheme val="minor"/>
      </rPr>
      <t xml:space="preserve"> (1)</t>
    </r>
    <r>
      <rPr>
        <b/>
        <sz val="12"/>
        <color theme="3"/>
        <rFont val="Calibri"/>
        <family val="2"/>
        <scheme val="minor"/>
      </rPr>
      <t xml:space="preserve"> POR EL SEGURO DE LA LEY N°16.744, SEGÚN ACTIVIDAD ECONÓMICA Y SEXO</t>
    </r>
  </si>
  <si>
    <t>(3) A contar del mes de julio de 2019, se incorporan al registro del ISL las/os trabajadores independientes que emiten boletas de honorarios, en atención a lo establecido en la Ley N°21.133, que modificó las normas para la incorporación de las/os trabajadores independientes a los regímenes de protección social entre otras, aquellas referidas al Seguro de la Ley N°16.744. Dado que los datos recibidos carecen de información desagregada por actividad económica, éstos se registran en la clasificación de “No informado”.</t>
  </si>
  <si>
    <r>
      <t xml:space="preserve">I.S.L. </t>
    </r>
    <r>
      <rPr>
        <b/>
        <vertAlign val="superscript"/>
        <sz val="10"/>
        <color theme="3"/>
        <rFont val="Calibri"/>
        <family val="2"/>
        <scheme val="minor"/>
      </rPr>
      <t>(2) (3)</t>
    </r>
  </si>
  <si>
    <r>
      <t xml:space="preserve">I.S.L. </t>
    </r>
    <r>
      <rPr>
        <b/>
        <vertAlign val="superscript"/>
        <sz val="10"/>
        <color theme="3"/>
        <rFont val="Calibri"/>
        <family val="2"/>
        <scheme val="minor"/>
      </rPr>
      <t>(2)</t>
    </r>
  </si>
  <si>
    <r>
      <t xml:space="preserve">NÚMERO DE TRABAJADORAS(ES) PROTEGIDAS(OS) </t>
    </r>
    <r>
      <rPr>
        <b/>
        <vertAlign val="superscript"/>
        <sz val="12"/>
        <color theme="3"/>
        <rFont val="Calibri"/>
        <family val="2"/>
        <scheme val="minor"/>
      </rPr>
      <t>(1)</t>
    </r>
    <r>
      <rPr>
        <b/>
        <sz val="12"/>
        <color theme="3"/>
        <rFont val="Calibri"/>
        <family val="2"/>
        <scheme val="minor"/>
      </rPr>
      <t xml:space="preserve"> POR EL SEGURO DE LA LEY N°16.744, SEGÚN ACTIVIDAD ECONÓMICA Y ORGANISMO ADMINISTRADOR</t>
    </r>
  </si>
  <si>
    <t>(3) A contar del mes de julio de 2019, se incorporan al registro del ISL las/os trabajadores independientes que emiten boletas de honorarios, en atención a lo establecido en la Ley N°21.133, que modificó las normas para la incorporación de las/os trabajadores independientes a los regímenes de protección social entre otras, aquellas referidas al Seguro de la Ley N°16.744. Dado que los datos recibidos carecen de información desagregada por región, éstos se registran en la clasificación de “No informado”.</t>
  </si>
  <si>
    <t>Metropolitana de Santiago</t>
  </si>
  <si>
    <t>De Magallanes y la Antártica Chilena</t>
  </si>
  <si>
    <t>Aysén del Gral. Carlos Ibáñez del Campo</t>
  </si>
  <si>
    <t>De Los Lagos</t>
  </si>
  <si>
    <t>De Los Ríos</t>
  </si>
  <si>
    <t>De La Araucanía</t>
  </si>
  <si>
    <t>Del Biobío</t>
  </si>
  <si>
    <t>De Ñuble</t>
  </si>
  <si>
    <t>Del Maule</t>
  </si>
  <si>
    <t>Del Libertador Gral. Bdo. O'Higgins</t>
  </si>
  <si>
    <t>De Valparaíso</t>
  </si>
  <si>
    <t>De Coquimbo</t>
  </si>
  <si>
    <t>De Atacama</t>
  </si>
  <si>
    <t>De Antofagasta</t>
  </si>
  <si>
    <t>De Tarapacá</t>
  </si>
  <si>
    <t>De Arica y Parinacota</t>
  </si>
  <si>
    <r>
      <t xml:space="preserve">C.CH.C. </t>
    </r>
    <r>
      <rPr>
        <b/>
        <vertAlign val="superscript"/>
        <sz val="10"/>
        <color theme="3"/>
        <rFont val="Calibri"/>
        <family val="2"/>
        <scheme val="minor"/>
      </rPr>
      <t>(4)</t>
    </r>
  </si>
  <si>
    <t>Región</t>
  </si>
  <si>
    <r>
      <t>MUTUALES E ISL</t>
    </r>
    <r>
      <rPr>
        <b/>
        <vertAlign val="superscript"/>
        <sz val="12"/>
        <color theme="3"/>
        <rFont val="Calibri"/>
        <family val="2"/>
        <scheme val="minor"/>
      </rPr>
      <t>(2) (3)</t>
    </r>
  </si>
  <si>
    <r>
      <t>NÚMERO DE TRABAJADORAS(ES) PROTEGIDAS(OS)</t>
    </r>
    <r>
      <rPr>
        <b/>
        <vertAlign val="superscript"/>
        <sz val="12"/>
        <color theme="3"/>
        <rFont val="Calibri"/>
        <family val="2"/>
        <scheme val="minor"/>
      </rPr>
      <t>(1)</t>
    </r>
    <r>
      <rPr>
        <b/>
        <sz val="12"/>
        <color theme="3"/>
        <rFont val="Calibri"/>
        <family val="2"/>
        <scheme val="minor"/>
      </rPr>
      <t xml:space="preserve"> POR EL SEGURO DE LA LEY N°16.744, SEGÚN REGIÓN</t>
    </r>
  </si>
  <si>
    <t>(3) A contar del mes de julio de 2019, se incorporan al registro del ISL las/os trabajadores independientes que emiten boletas de honorarios, en atención a lo establecido en la Ley N°21.133, que modificó las normas para la incorporación de las/os trabajadores independientes a los regímenes de protección social entre otras, aquellas referidas al Seguro de la Ley N°16.744. Dado que los datos recibidos carecen de información desagregada por región y sexo, éstos se registran en la clasificación de “No informado”.</t>
  </si>
  <si>
    <r>
      <t xml:space="preserve">NÚMERO DE TRABAJADORES PROTEGIDOS </t>
    </r>
    <r>
      <rPr>
        <b/>
        <vertAlign val="superscript"/>
        <sz val="12"/>
        <color theme="3"/>
        <rFont val="Calibri"/>
        <family val="2"/>
        <scheme val="minor"/>
      </rPr>
      <t>(1)</t>
    </r>
    <r>
      <rPr>
        <b/>
        <sz val="12"/>
        <color theme="3"/>
        <rFont val="Calibri"/>
        <family val="2"/>
        <scheme val="minor"/>
      </rPr>
      <t xml:space="preserve"> POR EL SEGURO DE LA LEY N°16.744, SEGÚN REGIÓN Y SEXO</t>
    </r>
  </si>
  <si>
    <r>
      <t>ISL</t>
    </r>
    <r>
      <rPr>
        <b/>
        <vertAlign val="superscript"/>
        <sz val="12"/>
        <color theme="3"/>
        <rFont val="Calibri"/>
        <family val="2"/>
        <scheme val="minor"/>
      </rPr>
      <t xml:space="preserve"> (2) (3)</t>
    </r>
  </si>
  <si>
    <t>NÚMERO DE TRABAJADORES PROTEGIDOS (1) POR EL SEGURO DE LA LEY N°16.744, SEGÚN REGIÓN Y SEXO</t>
  </si>
  <si>
    <r>
      <t xml:space="preserve">NÚMERO DE TRABAJADORAS(ES) PROTEGIDAS(OS) </t>
    </r>
    <r>
      <rPr>
        <b/>
        <vertAlign val="superscript"/>
        <sz val="12"/>
        <color theme="3"/>
        <rFont val="Calibri"/>
        <family val="2"/>
        <scheme val="minor"/>
      </rPr>
      <t>(1)</t>
    </r>
    <r>
      <rPr>
        <b/>
        <sz val="12"/>
        <color theme="3"/>
        <rFont val="Calibri"/>
        <family val="2"/>
        <scheme val="minor"/>
      </rPr>
      <t xml:space="preserve"> POR EL SEGURO DE LA LEY N°16.744, SEGÚN REGIÓN Y SEXO</t>
    </r>
  </si>
  <si>
    <t>TOTAL TRABAJADORES</t>
  </si>
  <si>
    <t>Promedio</t>
  </si>
  <si>
    <r>
      <t>NÚMERO DE TRABAJADORAS(ES) PROTEGIDAS(OS)</t>
    </r>
    <r>
      <rPr>
        <b/>
        <vertAlign val="superscript"/>
        <sz val="12"/>
        <color theme="3"/>
        <rFont val="Calibri"/>
        <family val="2"/>
        <scheme val="minor"/>
      </rPr>
      <t xml:space="preserve"> (1)</t>
    </r>
    <r>
      <rPr>
        <b/>
        <sz val="12"/>
        <color theme="3"/>
        <rFont val="Calibri"/>
        <family val="2"/>
        <scheme val="minor"/>
      </rPr>
      <t xml:space="preserve"> POR EL SEGURO DE LA LEY N°16.744, SEGÚN REGIÓN Y ACTIVIDAD ECONÓMICA </t>
    </r>
  </si>
  <si>
    <t>(3) A contar del mes de julio de 2019, se incorporan al registro del ISL las/os trabajadores independientes que emiten boletas de honorarios, en atención a lo establecido en la Ley N°21.133, que modificó las normas para la incorporación de las/os trabajadores independientes a los regímenes de protección social entre otras, aquellas referidas al Seguro de la Ley N°16.744. Dado que los datos recibidos carecen de información desagregada por región y sexo, éstos se registran en la clasificación de “No informados”.</t>
  </si>
  <si>
    <r>
      <t xml:space="preserve">ISL </t>
    </r>
    <r>
      <rPr>
        <b/>
        <vertAlign val="superscript"/>
        <sz val="12"/>
        <color theme="3"/>
        <rFont val="Calibri"/>
        <family val="2"/>
        <scheme val="minor"/>
      </rPr>
      <t>(2) (3)</t>
    </r>
  </si>
  <si>
    <t>NÚMERO DE TRABAJADORAS(ES) PROTEGIDAS(OS) (1) POR EL SEGURO DE LA LEY N°16.744, SEGÚN REGIÓN Y ACTIVIDAD ECONÓMICA</t>
  </si>
  <si>
    <t>(4) Los aumentos responden en parte a los efectos de la pandemia por la enfermedad Covid-19, lo que impactó fuertemente el número de enfermedades profesionales del país.</t>
  </si>
  <si>
    <t>(3) Se entiende por "enfermedades profesionales" el total de enfermedades profesionales diagnosticadas a los trabajadores protegidos. A contar del año 2015, se incorporan al registro de enfermedades profesionales a aquellas que causan incapacidad permanente o muerte sin tiempo perdido.</t>
  </si>
  <si>
    <t>(2) Por "accidentes de trayecto" se entiende el total de accidentes de trayecto ocurridos a los trabajadores protegidos.</t>
  </si>
  <si>
    <t>(1) Se entiende por "accidentes del trabajo" el total de accidentes de trabajo ocurridos a los trabajadores protegidos, es decir, los trabajadores dependientes por quienes se declararon cotizaciones, se hayan pagado éstas o no, más los trabajadores independientes adheridos a una Mutualidad de Empleadores, siempre y cuando se encuentren al día en el pago de las cotizaciones previsionales.</t>
  </si>
  <si>
    <r>
      <t xml:space="preserve">TOTAL ENFERMEDADES PROFESIONALES </t>
    </r>
    <r>
      <rPr>
        <b/>
        <vertAlign val="superscript"/>
        <sz val="10"/>
        <rFont val="Calibri"/>
        <family val="2"/>
        <scheme val="minor"/>
      </rPr>
      <t>(3)(4)</t>
    </r>
  </si>
  <si>
    <t xml:space="preserve">TOTAL ACCIDENTES </t>
  </si>
  <si>
    <r>
      <t>ACCIDENTES DE TRAYECTO</t>
    </r>
    <r>
      <rPr>
        <b/>
        <vertAlign val="superscript"/>
        <sz val="10"/>
        <rFont val="Calibri"/>
        <family val="2"/>
        <scheme val="minor"/>
      </rPr>
      <t>(2)</t>
    </r>
  </si>
  <si>
    <r>
      <t>ACCIDENTES DEL TRABAJO</t>
    </r>
    <r>
      <rPr>
        <b/>
        <vertAlign val="superscript"/>
        <sz val="10"/>
        <rFont val="Calibri"/>
        <family val="2"/>
        <scheme val="minor"/>
      </rPr>
      <t xml:space="preserve"> (1)</t>
    </r>
  </si>
  <si>
    <t>NÚMERO DE ACCIDENTES SEGUN TIPO DE ACCIDENTE Y NUMERO DE ENFERMEDADES PROFESIONALES DIAGNOSTICADAS POR MUTUAL</t>
  </si>
  <si>
    <t xml:space="preserve">TOTAL ENFERMEDADES PROFESIONALES </t>
  </si>
  <si>
    <t>SEXO</t>
  </si>
  <si>
    <r>
      <t xml:space="preserve">ENFERMEDADES PROFESIONALES </t>
    </r>
    <r>
      <rPr>
        <b/>
        <vertAlign val="superscript"/>
        <sz val="10"/>
        <rFont val="Calibri"/>
        <family val="2"/>
        <scheme val="minor"/>
      </rPr>
      <t>(3)(4)</t>
    </r>
  </si>
  <si>
    <t>NÚMERO DE ENFERMEDADES PROFESIONALES DIAGNOSTICADAS, SEGÚN MUTUAL Y SEXO</t>
  </si>
  <si>
    <t>TOTAL ACCIDENTES</t>
  </si>
  <si>
    <t>NÚMERO TOTAL DE ACCIDENTES DEL TRABAJO Y DE TRAYECTO, SEGÚN MUTUAL Y SEXO</t>
  </si>
  <si>
    <t>TOTAL ACCIDENTES DE TRAYECTO</t>
  </si>
  <si>
    <t>NÚMERO DE ACCIDENTES DE TRAYECTO, SEGÚN MUTUAL Y SEXO</t>
  </si>
  <si>
    <t>TOTAL ACCIDENTES DEL TRABAJO</t>
  </si>
  <si>
    <r>
      <t>ACCIDENTES DEL TRABAJO</t>
    </r>
    <r>
      <rPr>
        <b/>
        <vertAlign val="superscript"/>
        <sz val="10"/>
        <rFont val="Calibri"/>
        <family val="2"/>
        <scheme val="minor"/>
      </rPr>
      <t>(1)</t>
    </r>
  </si>
  <si>
    <t>NÚMERO DE ACCIDENTES DEL TRABAJO, SEGÚN MUTUAL Y SEXO</t>
  </si>
  <si>
    <t>NÚMERO DE ACCIDENTES SEGÚN TIPO DE ACCIDENTE Y NUMERO DE ENFERMEDADES PROFESIONALES DIAGNOSTICADAS, SEGÚN MUTUAL Y SEXO</t>
  </si>
  <si>
    <t>TOTAL ENFERMEDADES PROFESIONALES</t>
  </si>
  <si>
    <r>
      <t>ENFERMEDADES PROFESIONALES</t>
    </r>
    <r>
      <rPr>
        <b/>
        <vertAlign val="superscript"/>
        <sz val="10"/>
        <rFont val="Calibri"/>
        <family val="2"/>
        <scheme val="minor"/>
      </rPr>
      <t xml:space="preserve"> (3)(4)</t>
    </r>
  </si>
  <si>
    <r>
      <t xml:space="preserve">ACCIDENTES DE TRAYECTO </t>
    </r>
    <r>
      <rPr>
        <b/>
        <vertAlign val="superscript"/>
        <sz val="10"/>
        <rFont val="Calibri"/>
        <family val="2"/>
        <scheme val="minor"/>
      </rPr>
      <t>(2)</t>
    </r>
  </si>
  <si>
    <r>
      <t xml:space="preserve">ACCIDENTES DEL TRABAJO </t>
    </r>
    <r>
      <rPr>
        <b/>
        <vertAlign val="superscript"/>
        <sz val="10"/>
        <rFont val="Calibri"/>
        <family val="2"/>
        <scheme val="minor"/>
      </rPr>
      <t>(1)</t>
    </r>
  </si>
  <si>
    <t>TOTAL AÑO</t>
  </si>
  <si>
    <t>NÚMERO DE ACCIDENTES DEL TRABAJO, DE TRAYECTO Y DE ENFERMEDADES PROFESIONALES, SEGÚN ACTIVIDAD ECONÓMICA Y MUTUAL</t>
  </si>
  <si>
    <r>
      <t xml:space="preserve">ACCIDENTES DE TRAYECTO </t>
    </r>
    <r>
      <rPr>
        <b/>
        <vertAlign val="superscript"/>
        <sz val="10"/>
        <rFont val="Calibri"/>
        <family val="2"/>
        <scheme val="minor"/>
      </rPr>
      <t xml:space="preserve">(2) </t>
    </r>
  </si>
  <si>
    <t>NÚMERO DE ACCIDENTES DEL TRABAJO, DE TRAYECTO Y DE ENFERMEDADES PROFESIONALES, SEGÚN ACTIVIDAD ECONÓMICA Y SEXO</t>
  </si>
  <si>
    <t>ACCIDENTES DE TRAYECTO (2)</t>
  </si>
  <si>
    <t>NÚMERO DE ACCIDENTES DEL TRABAJO, DE TRAYECTO Y DE ENFERMEDADES PROFESIONALES, SEGÚN REGION Y MUTUAL</t>
  </si>
  <si>
    <t>TOTAL ACCIDENTES DE TRABAJO</t>
  </si>
  <si>
    <t>NÚMERO DE ACCIDENTES DEL TRABAJO, DE TRAYECTO Y DE ENFERMEDADES PROFESIONALES, SEGÚN REGION Y SEXO</t>
  </si>
  <si>
    <t>(2) No incluye accidentes de trayecto.</t>
  </si>
  <si>
    <r>
      <t xml:space="preserve">NÚMERO DE ACCIDENTES DEL TRABAJO </t>
    </r>
    <r>
      <rPr>
        <b/>
        <vertAlign val="superscript"/>
        <sz val="12"/>
        <color theme="3"/>
        <rFont val="Calibri"/>
        <family val="2"/>
        <scheme val="minor"/>
      </rPr>
      <t>(1) (2)</t>
    </r>
    <r>
      <rPr>
        <b/>
        <sz val="12"/>
        <color theme="3"/>
        <rFont val="Calibri"/>
        <family val="2"/>
        <scheme val="minor"/>
      </rPr>
      <t>, SEGÚN REGIÓN Y ACTIVIDAD ECONÓMICA</t>
    </r>
  </si>
  <si>
    <t>(3) Por "accidentes de trayecto" se entiende el total de accidentes de trayecto ocurridos a los trabajadores protegidos.</t>
  </si>
  <si>
    <t>(2) Se entiende por "accidentes del trabajo" el total de accidentes de trabajo ocurridos a los trabajadores protegidos, es decir, los trabajadores dependientes por quienes se declararon cotizaciones, se hayan pagado éstas o no, más los trabajadores independientes adheridos a una Mutualidad de Empleadores, siempre y cuando se encuentren al día en el pago de las cotizaciones previsionales.</t>
  </si>
  <si>
    <t xml:space="preserve"> (1) El cálculo de la tasa se obtiene al dividir el número de accidentes del trabajo y el número de trabajadores protegidos, multiplicado por 100. Las tasas mensuales se presentan anualizadas, para ello se emplea el método de anualización de tasas mensuales presentado en (Shryock, H. S. (2013). The methods and materials of demography. Academic Press.).Tasa = 365/(N°días del mes)*(N° accidentes del trabajo)/(N° trabajadores protegidos)*100.</t>
  </si>
  <si>
    <r>
      <t>ACCIDENTES DE TRAYECTO</t>
    </r>
    <r>
      <rPr>
        <b/>
        <vertAlign val="superscript"/>
        <sz val="10"/>
        <rFont val="Calibri"/>
        <family val="2"/>
        <scheme val="minor"/>
      </rPr>
      <t>(3)</t>
    </r>
  </si>
  <si>
    <t>POR ACCIDENTES DE TRAYECTO</t>
  </si>
  <si>
    <r>
      <t>ACCIDENTES DEL TRABAJO</t>
    </r>
    <r>
      <rPr>
        <b/>
        <vertAlign val="superscript"/>
        <sz val="10"/>
        <rFont val="Calibri"/>
        <family val="2"/>
        <scheme val="minor"/>
      </rPr>
      <t>(2)</t>
    </r>
  </si>
  <si>
    <t>POR ACCIDENTES DEL TRABAJO</t>
  </si>
  <si>
    <r>
      <t>TASAS</t>
    </r>
    <r>
      <rPr>
        <b/>
        <vertAlign val="superscript"/>
        <sz val="12"/>
        <color theme="3"/>
        <rFont val="Calibri"/>
        <family val="2"/>
        <scheme val="minor"/>
      </rPr>
      <t>(1)</t>
    </r>
    <r>
      <rPr>
        <b/>
        <sz val="12"/>
        <color theme="3"/>
        <rFont val="Calibri"/>
        <family val="2"/>
        <scheme val="minor"/>
      </rPr>
      <t xml:space="preserve"> DE ACCIDENTABILIDAD, SEGUN TIPO DE ACCIDENTE POR MUTUAL</t>
    </r>
  </si>
  <si>
    <t>POR ENFERMEDADES PROFESIONALES</t>
  </si>
  <si>
    <t xml:space="preserve">POR TOTAL ACCIDENTES </t>
  </si>
  <si>
    <t>NÚMERO DE DIAS PERDIDOS, POR ACCIDENTES DEL TRABAJO Y DE TRAYECTO SEGUN TIPO DE ACCIDENTE Y NUMERO DE DIAS PERDIDOS POR ENFERMEDAD PROFESIONAL, SEGÚN ORGANISMO ADMINISTRADOR</t>
  </si>
  <si>
    <t>ENFERMEDADES PROFESIONALES</t>
  </si>
  <si>
    <t>NÚMERO DE DIAS PERDIDOS POR ENFERMEDADES PROFESIONALES, SEGÚN MUTUAL Y SEXO</t>
  </si>
  <si>
    <t xml:space="preserve">
ACCIDENTES TOTALES</t>
  </si>
  <si>
    <t>NÚMERO DE DIAS PERDIDOS POR ACCIDENTES DEL TRABAJO Y TRAYECTO, SEGÚN MUTUAL Y SEXO</t>
  </si>
  <si>
    <t xml:space="preserve">
ACCIDENTES DE TRAYECTO</t>
  </si>
  <si>
    <t>NÚMERO DE DIAS PERDIDOS POR ACCIDENTES DE TRAYECTO, SEGÚN MUTUAL Y SEXO</t>
  </si>
  <si>
    <t>ACCIDENTES DEL TRABAJO</t>
  </si>
  <si>
    <t>NÚMERO DE DIAS PERDIDOS POR ACCIDENTES DEL TRABAJO, SEGÚN MUTUAL Y SEXO</t>
  </si>
  <si>
    <t>NÚMERO DE DÍAS PERDIDOS POR ACCIDENTES DEL TRABAJO, DE TRAYECTO Y POR ENFERMEDADES PROFESIONALES DIAGNOSTICADAS, SEGÚN MUTUAL Y SEXO</t>
  </si>
  <si>
    <t>TOTAL DÍAS PERDIDOS POR ENFERMEDADES PROFESIONALES</t>
  </si>
  <si>
    <r>
      <t>DÍAS PERDIDOS POR ENFERMEDADES PROFESIONALES</t>
    </r>
    <r>
      <rPr>
        <b/>
        <vertAlign val="superscript"/>
        <sz val="10"/>
        <rFont val="Calibri"/>
        <family val="2"/>
        <scheme val="minor"/>
      </rPr>
      <t xml:space="preserve"> (3)</t>
    </r>
  </si>
  <si>
    <t>TOTAL DÍAS PERDIDOS POR ACCIDENTES</t>
  </si>
  <si>
    <t>DÍAS PERDIDOS POR ACCIDENTES</t>
  </si>
  <si>
    <t>TOTAL DÍAS PERDIDOS POR ACCIDENTES DE TRAYECTO</t>
  </si>
  <si>
    <r>
      <t xml:space="preserve">DÍAS PERDIDOS POR ACCIDENTES DE TRAYECTO </t>
    </r>
    <r>
      <rPr>
        <b/>
        <vertAlign val="superscript"/>
        <sz val="10"/>
        <rFont val="Calibri"/>
        <family val="2"/>
        <scheme val="minor"/>
      </rPr>
      <t>(2)</t>
    </r>
  </si>
  <si>
    <t>TOTAL DÍAS PERDIDOS POR ACCIDENTES DEL TRABAJO</t>
  </si>
  <si>
    <r>
      <t>DÍAS PERDIDOS POR ACCIDENTES DEL TRABAJO</t>
    </r>
    <r>
      <rPr>
        <b/>
        <vertAlign val="superscript"/>
        <sz val="10"/>
        <rFont val="Calibri"/>
        <family val="2"/>
        <scheme val="minor"/>
      </rPr>
      <t xml:space="preserve"> (1)</t>
    </r>
  </si>
  <si>
    <t>NÚMERO DE DÍAS PERDIDOS POR ACCIDENTES DEL TRABAJO, DE TRAYECTO Y DE ENFERMEDADES PROFESIONALES, SEGÚN ACTIVIDAD ECONÓMICA Y SEXO</t>
  </si>
  <si>
    <t>(*) Las cifras del mes de julio informadas por ACHS son de carácter provisorio y se encuentran en proceso de validación.</t>
  </si>
  <si>
    <t>DÍAS PERDIDOS POR ENFERMEDADES PROFESIONALES (3)</t>
  </si>
  <si>
    <t>DÍAS PERDIDOS POR ACCIDENTES DE TRAYECTO (2)</t>
  </si>
  <si>
    <t>TOTAL DÍAS PERDIDOS POR ACCIDENTES DE TRABAJO</t>
  </si>
  <si>
    <t xml:space="preserve">TOTAL </t>
  </si>
  <si>
    <t>NÚMERO DÍAS PERDIDOS POR DE ACCIDENTES DEL TRABAJO, DE TRAYECTO Y ENFERMEDADES PROFESIONALES SEGÚN REGIÓN Y SEXO</t>
  </si>
  <si>
    <t>(1) Incluye número de subsidios iniciados por accidentes del trabajo, de trayecto y por enfermedad profesional. No se dispone de información separada por sexo.</t>
  </si>
  <si>
    <t>Total General</t>
  </si>
  <si>
    <t xml:space="preserve"> Por Enfermedad Profesional</t>
  </si>
  <si>
    <t xml:space="preserve"> Por Accidentes de Trayecto</t>
  </si>
  <si>
    <t xml:space="preserve"> Por Accidentes de Trabajo</t>
  </si>
  <si>
    <t xml:space="preserve"> Por Accidentes del Trabajo</t>
  </si>
  <si>
    <t>Mutuales</t>
  </si>
  <si>
    <t xml:space="preserve">I.S.T. </t>
  </si>
  <si>
    <t>C.Ch.C.</t>
  </si>
  <si>
    <t xml:space="preserve">A.Ch.S. </t>
  </si>
  <si>
    <t>ORGANISMOS ADMINISTRADORES</t>
  </si>
  <si>
    <t>A LOS ORGANISMOS ADMINISTRADORES DE LA LEY N° 16.744</t>
  </si>
  <si>
    <t>DE TRAYECTO Y ENFERMEDADES PROFESIONALES DE LOS AFILIADOS</t>
  </si>
  <si>
    <t>NÚMERO DE SUBSIDIOS INICIADOS POR ACCIDENTES DEL TRABAJO,</t>
  </si>
  <si>
    <t>(1) Incluye número de dias de subsidios pagados por accidentes del trabajo, de trayecto y por enfermedad profesional. No se dispone de información separada por sexo.</t>
  </si>
  <si>
    <t>DE TRAYECTO Y ENFERMEDADES PROFESIONALES DE AFILIADAS(OS)</t>
  </si>
  <si>
    <t>NUMERO DE DIAS DE SUBSIDIOS PAGADOS POR ACCIDENTES DEL TRABAJO,</t>
  </si>
  <si>
    <t>(1)  Incluye monto pagado en subsidios por accidentes del trabajo, de trayecto y por enfermedad profesional.</t>
  </si>
  <si>
    <t xml:space="preserve">FEBRERO </t>
  </si>
  <si>
    <t>MONTO TOTAL DE SUBSIDIOS PAGADOS POR ACCIDENTES DEL TRABAJO,</t>
  </si>
  <si>
    <t>(2) Incluye N° de pensiones por accidentes de trabajo, de trayecto y ocurridos a dirigentes sindicales. Incluye Administradores Delegados.</t>
  </si>
  <si>
    <t>(1) Para las mutualidades, las cifras de accidentes del trabajo incluyen los accidentes de trayecto.</t>
  </si>
  <si>
    <r>
      <t xml:space="preserve">I.S.L.(ex INP) </t>
    </r>
    <r>
      <rPr>
        <b/>
        <vertAlign val="superscript"/>
        <sz val="11"/>
        <rFont val="Calibri"/>
        <family val="2"/>
        <scheme val="minor"/>
      </rPr>
      <t>(2)</t>
    </r>
  </si>
  <si>
    <t>Total Mutuales</t>
  </si>
  <si>
    <t xml:space="preserve">C.Ch.C. </t>
  </si>
  <si>
    <t>A.Ch.S.</t>
  </si>
  <si>
    <r>
      <t xml:space="preserve">NÚMERO DE PENSIONES EMITIDAS A PAGO DE LA LEY N°16.744 </t>
    </r>
    <r>
      <rPr>
        <b/>
        <vertAlign val="superscript"/>
        <sz val="12"/>
        <color theme="3"/>
        <rFont val="Calibri"/>
        <family val="2"/>
        <scheme val="minor"/>
      </rPr>
      <t>(1)</t>
    </r>
    <r>
      <rPr>
        <b/>
        <sz val="12"/>
        <color theme="3"/>
        <rFont val="Calibri"/>
        <family val="2"/>
        <scheme val="minor"/>
      </rPr>
      <t xml:space="preserve">  SEGUN ENTIDAD</t>
    </r>
  </si>
  <si>
    <t>(4) Corresponde a pensiones del art.1° transitorio de la Ley N°16.744.</t>
  </si>
  <si>
    <t>(3) Incluye Administradores Delegados.</t>
  </si>
  <si>
    <t>(2) Incluye pensiones por accidentes del trabajo, de trayecto y los ocurridos a dirigentes sindicales y gremiales. Incluye Administradores Delegados.</t>
  </si>
  <si>
    <t>(1) Corresponde al total de pensiones emitidas a pago.</t>
  </si>
  <si>
    <r>
      <t xml:space="preserve">Otras Pensiones </t>
    </r>
    <r>
      <rPr>
        <i/>
        <vertAlign val="superscript"/>
        <sz val="10"/>
        <rFont val="Calibri"/>
        <family val="2"/>
        <scheme val="minor"/>
      </rPr>
      <t>(4)</t>
    </r>
  </si>
  <si>
    <t>Orfandad</t>
  </si>
  <si>
    <t>Madre de hijo de filiación no matrimonial</t>
  </si>
  <si>
    <t>Viudez</t>
  </si>
  <si>
    <t>Gran Invalidez</t>
  </si>
  <si>
    <t>Invalidez Total</t>
  </si>
  <si>
    <t>Invalidez Parcial</t>
  </si>
  <si>
    <t>TOTAL ORGANISMOS ADMINISTRADORES</t>
  </si>
  <si>
    <r>
      <t>ISL</t>
    </r>
    <r>
      <rPr>
        <b/>
        <vertAlign val="superscript"/>
        <sz val="10"/>
        <rFont val="Calibri"/>
        <family val="2"/>
        <scheme val="minor"/>
      </rPr>
      <t>(3)</t>
    </r>
  </si>
  <si>
    <t>TOTAL MUTUALES</t>
  </si>
  <si>
    <t>IST</t>
  </si>
  <si>
    <t>MUSEG</t>
  </si>
  <si>
    <t>ACHS</t>
  </si>
  <si>
    <t>Tipo de Pensión</t>
  </si>
  <si>
    <t>MUTALES E ISL</t>
  </si>
  <si>
    <r>
      <t>NÚMERO DE PENSIONES EMITIDAS A PAGO</t>
    </r>
    <r>
      <rPr>
        <b/>
        <vertAlign val="superscript"/>
        <sz val="12"/>
        <color theme="3"/>
        <rFont val="Calibri"/>
        <family val="2"/>
        <scheme val="minor"/>
      </rPr>
      <t xml:space="preserve"> (1) (2)</t>
    </r>
    <r>
      <rPr>
        <b/>
        <sz val="12"/>
        <color theme="3"/>
        <rFont val="Calibri"/>
        <family val="2"/>
        <scheme val="minor"/>
      </rPr>
      <t xml:space="preserve"> DE LA LEY N°16.744 SEGUN ENTIDAD, SEGÚN TIPO DE PENSIÓN  Y SEXO</t>
    </r>
  </si>
  <si>
    <t>(1) Incluye N° de pensiones por accidentes de trabajo, de trayecto y ocurridos a dirigentes sindicales. Incluye Administradores Delegados.</t>
  </si>
  <si>
    <r>
      <t xml:space="preserve">I.S.L.(ex INP) </t>
    </r>
    <r>
      <rPr>
        <b/>
        <vertAlign val="superscript"/>
        <sz val="11"/>
        <rFont val="Calibri"/>
        <family val="2"/>
        <scheme val="minor"/>
      </rPr>
      <t>(1)</t>
    </r>
  </si>
  <si>
    <t xml:space="preserve"> POR ACCIDENTES DEL TRABAJO Y ENFERMEDAD PROFESIONAL </t>
  </si>
  <si>
    <t xml:space="preserve">MONTOS TOTALES DE PENSIONES EMITIDAS A PAGO DE LA LEY N°16.744 </t>
  </si>
  <si>
    <r>
      <t>MONTO DE PENSIONES EMITIDAS A PAGO</t>
    </r>
    <r>
      <rPr>
        <b/>
        <vertAlign val="superscript"/>
        <sz val="12"/>
        <color theme="3"/>
        <rFont val="Calibri"/>
        <family val="2"/>
        <scheme val="minor"/>
      </rPr>
      <t xml:space="preserve"> (1) (2)</t>
    </r>
    <r>
      <rPr>
        <b/>
        <sz val="12"/>
        <color theme="3"/>
        <rFont val="Calibri"/>
        <family val="2"/>
        <scheme val="minor"/>
      </rPr>
      <t xml:space="preserve"> DE LA LEY N°16.744 SEGUN ENTIDAD, SEGÚN TIPO DE PENSIÓN  Y SEXO</t>
    </r>
  </si>
  <si>
    <t>(1) Incluye indemnizaciones por accidentes de trabajo, trayecto y por enfermedad profesional.</t>
  </si>
  <si>
    <t>NÚMERO DE INDEMNIZACIONES POR ACCIDENTES DEL TRABAJO, DE TRAYECTO Y ENFERMEDADES PROFESIONALES PAGADAS SEGUN ENTIDAD Y SEXO</t>
  </si>
  <si>
    <t>Y ENFERMEDADES PROFESIONALES PAGADAS SEGUN ENTIDAD</t>
  </si>
  <si>
    <t xml:space="preserve">MONTO DE INDEMNIZACIONES POR ACCIDENTES DEL TRABAJO </t>
  </si>
  <si>
    <t>Ene</t>
  </si>
  <si>
    <t>Mar</t>
  </si>
  <si>
    <t>Abr</t>
  </si>
  <si>
    <t>May</t>
  </si>
  <si>
    <t>Jun</t>
  </si>
  <si>
    <t>Jul</t>
  </si>
  <si>
    <t>Ago</t>
  </si>
  <si>
    <t>Oct</t>
  </si>
  <si>
    <t>Nov</t>
  </si>
  <si>
    <t>Dic</t>
  </si>
  <si>
    <t>Feb</t>
  </si>
  <si>
    <t>Régimen de Accidentes del Trabajo y Enfermedades Profesionales</t>
  </si>
  <si>
    <t>NUMERO DE ENTIDADES EMPLEADORAS COTIZANTES A LOS ORGANISMOS ADMINISTRADORES DE LA LEY N°16.744</t>
  </si>
  <si>
    <t>NUMERO DE TRABAJADORES POR LOS QUE SE COTIZÓ A LOS ORGANISMOS ADMINISTRADORES DE LA LEY N°16.744</t>
  </si>
  <si>
    <t>REMUNERACION IMPONIBLE DE LOS TRABAJADORES POR LOS QUE SE COTIZÓ A   LOS ORGANISMOS ADMINISTRADORES DE LA LEY N°16.744</t>
  </si>
  <si>
    <t xml:space="preserve">NUMERO  DE EMPRESAS ADHERENTES DE LA LEY N°16.744 </t>
  </si>
  <si>
    <t xml:space="preserve">NUMERO  DE TRABAJADORES PROTEGIDOS POR EL SEGURO DE LA LEY N°16.744  </t>
  </si>
  <si>
    <t xml:space="preserve">NÚMERO DE TRABAJADORES PROTEGIDOS POR EL SEGURO DE LA LEY N° 16.744 SEGÚN SEXO </t>
  </si>
  <si>
    <t xml:space="preserve">NÚMERO DE EMPRESAS ADHERENTES AL SEGURO DE LA LEY N°16.744, SEGÚN ACTIVIDAD ECONÓMICA MUTUALES E ISL  </t>
  </si>
  <si>
    <t xml:space="preserve">NÚMERO DE TRABAJADORES PROTEGIDOS POR EL SEGURO DE LA LEY N°16.744, SEGÚN ACTIVIDAD ECONÓMICA Y SEXO MUTUALES </t>
  </si>
  <si>
    <t xml:space="preserve">NÚMERO DE TRABAJADORES PROTEGIDOS POR EL SEGURO DE LA LEY N°16.744, SEGÚN ACTIVIDAD ECONÓMICA Y SEXO ISL </t>
  </si>
  <si>
    <t xml:space="preserve">NÚMERO DE TRABAJADORES PROTEGIDOS POR EL SEGURO DE LA LEY N°16.744, SEGÚN ACTIVIDAD ECONÓMICA Y SEXO MUTUALES E ISL </t>
  </si>
  <si>
    <t xml:space="preserve">NÚMERO DE TRABAJADORES PROTEGIDOS POR EL SEGURO DE LA LEY N°16.744, SEGÚN ACTIVIDAD ECONÓMICA Y ORGANISMO ADMINISTRADOR </t>
  </si>
  <si>
    <t xml:space="preserve">NÚMERO DE TRABAJADORES PROTEGIDOS POR EL SEGURO DE LA LEY N°16.744, SEGÚN REGIÓN MUTUALES E ISL </t>
  </si>
  <si>
    <t xml:space="preserve">NÚMERO DE TRABAJADORES PROTEGIDOS POR EL SEGURO DE LA LEY N°16.744, SEGÚN REGIÓN Y SEXO MUTUALES </t>
  </si>
  <si>
    <t xml:space="preserve">NÚMERO DE TRABAJADORES PROTEGIDOS POR EL SEGURO DE LA LEY N°16.744, SEGÚN REGIÓN Y SEXO ISL </t>
  </si>
  <si>
    <t xml:space="preserve">NÚMERO DE TRABAJADORES PROTEGIDOS POR EL SEGURO DE LA LEY N°16.744, SEGÚN REGIÓN Y SEXO MUTUALES E ISL </t>
  </si>
  <si>
    <t xml:space="preserve">NÚMERO DE TRABAJADORES PROTEGIDOS POR EL SEGURO DE LA LEY N°16.744, SEGÚN REGIÓN Y ACTIVIDAD ECONÓMICA  MUTUALES </t>
  </si>
  <si>
    <t xml:space="preserve">NÚMERO DE TRABAJADORES PROTEGIDOS POR EL SEGURO DE LA LEY N°16.744, SEGÚN REGIÓN Y ACTIVIDAD ECONÓMICA ISL </t>
  </si>
  <si>
    <t xml:space="preserve">NÚMERO DE ACCIDENTES SEGUN TIPO DE ACCIDENTE Y NUMERO DE ENFERMEDADES PROFESIONALES DIAGNOSTICADAS POR MUTUAL </t>
  </si>
  <si>
    <t xml:space="preserve">NÚMERO DE ACCIDENTES SEGÚN TIPO DE ACCIDENTE Y NUMERO DE ENFERMEDADES PROFESIONALES DIAGNOSTICADAS, SEGÚN MUTUAL Y SEXO </t>
  </si>
  <si>
    <t xml:space="preserve">NÚMERO DE ACCIDENTES DEL TRABAJO, DE TRAYECTO Y DE ENFERMEDADES PROFESIONALES, SEGÚN ACTIVIDAD ECONÓMICA Y MUTUAL </t>
  </si>
  <si>
    <t xml:space="preserve">NÚMERO DE ACCIDENTES DEL TRABAJO, DE TRAYECTO Y DE ENFERMEDADES PROFESIONALES, SEGÚN ACTIVIDAD ECONÓMICA Y SEXO MUTUALES </t>
  </si>
  <si>
    <t xml:space="preserve">NÚMERO DE ACCIDENTES DEL TRABAJO, DE TRAYECTO Y DE ENFERMEDADES PROFESIONALES, SEGÚN REGION Y MUTUAL </t>
  </si>
  <si>
    <t xml:space="preserve">NÚMERO DE ACCIDENTES DEL TRABAJO, DE TRAYECTO Y DE ENFERMEDADES PROFESIONALES, SEGÚN REGION Y SEXO MUTUALES </t>
  </si>
  <si>
    <t xml:space="preserve">NÚMERO DE ACCIDENTES DEL TRABAJO, SEGÚN REGIÓN Y ACTIVIDAD ECONÓMICA MUTALES </t>
  </si>
  <si>
    <t xml:space="preserve">TASAS DE ACCIDENTABILIDAD, SEGUN TIPO DE ACCIDENTE POR MUTUAL </t>
  </si>
  <si>
    <t xml:space="preserve">NÚMERO DE DIAS PERDIDOS, POR ACCIDENTES DEL TRABAJO, DE TRAYECTO Y POR ENFERMEDAD PROFESIONAL, SEGUN ORGANISMO ADMINISTRADOR  </t>
  </si>
  <si>
    <t xml:space="preserve">NÚMERO DE DÍAS PERDIDOS POR ACCIDENTES DEL TRABAJO, DE TRAYECTO Y POR ENFERMEDADES PROFESIONALES DIAGNOSTICADAS, SEGÚN MUTUAL Y SEXO </t>
  </si>
  <si>
    <t xml:space="preserve">NÚMERO DE DÍAS PERDIDOS POR ACCIDENTES DEL TRABAJO, DE TRAYECTO Y DE ENFERMEDADES PROFESIONALES, SEGÚN ACTIVIDAD ECONÓMICA Y SEXO MUTUALES </t>
  </si>
  <si>
    <t xml:space="preserve">NÚMERO DÍAS PERDIDOS POR DE ACCIDENTES DEL TRABAJO, DE TRAYECTO Y ENFERMEDADES PROFESIONALES SEGÚN REGIÓN Y SEXO MUTUALES </t>
  </si>
  <si>
    <t>NÚMERO DE SUBSIDIOS INICIADOS POR ACCIDENTES DEL TRABAJO, DE TRAYECTO Y ENFERMEDADES PROFESIONALES DE LOS AFILIADOS A LOS ORGANISMOS ADMINISTRADORES DE LA LEY N° 16.744</t>
  </si>
  <si>
    <t>NUMERO DE DIAS DE SUBSIDIOS PAGADOS POR ACCIDENTES DEL TRABAJO, DE TRAYECTO Y ENFERMEDADES PROFESIONALES DE LOS AFILIADOS A LOS ORGANISMOS ADMINISTRADORES DE LA LEY N° 16.744</t>
  </si>
  <si>
    <t>MONTO TOTAL DE SUBSIDIOS PAGADOS POR ACCIDENTES DEL TRABAJO, DE TRAYECTO Y ENFERMEDADES PROFESIONALES DE LOS AFILIADOS A LOS ORGANISMOS ADMINISTRADORES DE LA LEY N° 16.744</t>
  </si>
  <si>
    <t xml:space="preserve">NÚMERO DE PENSIONES EMITIDAS A PAGO DE LA LEY N°16.744  SEGUN ENTIDAD </t>
  </si>
  <si>
    <t>NÚMERO DE PENSIONES EMITIDAS A PAGO DE LA LEY N°16.744 SEGUN ENTIDAD, SEGÚN TIPO DE PENSIÓN  Y SEXO MUTALES E ISL</t>
  </si>
  <si>
    <t xml:space="preserve">MONTOS TOTALES DE PENSIONES EMITIDAS A PAGO DE LA LEY N°16.744   POR ACCIDENTES DEL TRABAJO Y ENFERMEDAD PROFESIONAL </t>
  </si>
  <si>
    <t>MONTO DE PENSIONES EMITIDAS A PAGO DE LA LEY N°16.744 SEGUN ENTIDAD, SEGÚN TIPO DE PENSIÓN  Y SEXO MUTALES E ISL</t>
  </si>
  <si>
    <t>MONTO DE INDEMNIZACIONES POR ACCIDENTES DEL TRABAJO  Y ENFERMEDADES PROFESIONALES PAGADAS SEGUN ENTIDAD</t>
  </si>
  <si>
    <t>Régimen de Cajas de Compensación de Asignación Familiar (CCAF)</t>
  </si>
  <si>
    <t>NÚMERO DE EMPRESAS AFILIADAS A  C.C.A.F.</t>
  </si>
  <si>
    <t>NÚMERO DE TRABAJADORES AFILIADOS  A  C.C.A.F.</t>
  </si>
  <si>
    <t>NÚMERO DE PENSIONADOS AFILIADOS A C.C.A.F.</t>
  </si>
  <si>
    <t>NÚMERO TOTAL DE AFILIADOS A C.C.A.F.</t>
  </si>
  <si>
    <t xml:space="preserve">NÚMERO TOTAL DE TRABAJADORES AFILIADOS  A  C.C.A.F. </t>
  </si>
  <si>
    <t>NÚMERO DE TRABAJADORES HOMBRES AFILIADOS  A  C.C.A.F.</t>
  </si>
  <si>
    <t>NÚMERO DE TRABAJADORAS MUJERES AFILIADAS  A  C.C.A.F.</t>
  </si>
  <si>
    <t xml:space="preserve">NÚMERO TOTAL DE PENSIONADOS AFILIADOS  A  C.C.A.F. </t>
  </si>
  <si>
    <t>NÚMERO DE PENSIONADOS HOMBRES AFILIADOS  A  C.C.A.F.</t>
  </si>
  <si>
    <t>NÚMERO DE PENSIONADAS MUJERES AFILIADAS  A  C.C.A.F.</t>
  </si>
  <si>
    <t xml:space="preserve">NÚMERO DE CRÉDITOS HIPOTECARIOS OTORGADOS POR EL SISTEMA CCAF </t>
  </si>
  <si>
    <t xml:space="preserve">MONTO DE CRÉDITOS HIPOTECARIOS OTORGADOS POR EL SISTEMA CCAF   </t>
  </si>
  <si>
    <t>TASAS DE INTERÉS MENSUAL PARA OPERACIONES NO REAJUSTABLES EN MONEDA NACIONAL, SEGÚN PLAZOS, VIGENTES AL ÚLTIMO DIA DE CADA MES. -  Monto menor o igual a 50 U.F.</t>
  </si>
  <si>
    <t>TASAS DE INTERÉS MENSUAL PARA OPERACIONES NO REAJUSTABLES EN MONEDA NACIONAL, SEGÚN PLAZOS, VIGENTES AL ÚLTIMO DIA DE CADA MES. -  Monto mayor a 50 U.F. y menor o igual a 200 U.F.</t>
  </si>
  <si>
    <t>TASA DE INTERÉS PROMEDIO OTORGADO POR CADA CCAF A SUS AFILIADOS</t>
  </si>
  <si>
    <t>TASA DE INTERÉS PROMEDIO OTORGADO POR CADA CCAF A AFILIADOS TRABAJADORES</t>
  </si>
  <si>
    <t>TASA DE INTERÉS PROMEDIO OTORGADO POR CADA CCAF A AFILIADOS PENSIONADOS</t>
  </si>
  <si>
    <t>Régimen de Subsidios por Incapacidad Laboral (SIL)</t>
  </si>
  <si>
    <t>SIL Curativa</t>
  </si>
  <si>
    <t>NÚMERO DE TRABAJADORES COTIZANTES AL REGIMEN SIL, POR C.C.A.F.</t>
  </si>
  <si>
    <t>NÚMERO DE TRABAJADORES COTIZANTES AL REGIMEN DE SUBSIDIOS POR INCAPACIDAD LABORAL, DISTRIBUIDOS POR REGIÓN</t>
  </si>
  <si>
    <t>NÚMERO DE SUBSIDIOS INICIADOS DE ORIGEN COMÚN PAGADOS POR LAS C.C.A.F.</t>
  </si>
  <si>
    <t>NÚMERO DE DIAS PAGADOS EN SUBSIDIOS DE ORIGEN COMÚN POR LAS C.C.A.F.</t>
  </si>
  <si>
    <t>NÚMERO DE DIAS PAGADOS EN SUBSIDIOS DE ORIGEN COMÚN, DISTRIBUIDOS POR REGIÓN</t>
  </si>
  <si>
    <t>MONTO TOTAL PAGADO EN SUBSIDIOS DE ORIGEN COMÚN POR LAS C.C.A.F.</t>
  </si>
  <si>
    <t>MONTO PAGADO EN SUBSIDIOS DE ORIGEN COMÚN, SIN CONSIDERAR PAGO DE COTIZACIONES PREVISIONALES, POR LAS C.C.A.F.</t>
  </si>
  <si>
    <t>MONTO PAGADO EN COTIZACIONES PREVISIONALES POR LAS C.C.A.F.</t>
  </si>
  <si>
    <t>SIL Maternales</t>
  </si>
  <si>
    <t>NÚMERO DE SUBSIDIOS MATERNALES INICIADOS SEGÚN TIPO DE SUBSIDIO, ENTIDAD PAGADORA Y MES</t>
  </si>
  <si>
    <t>NÚMERO DE DÍAS DE SUBSIDIOS MATERNAL PAGADOS SEGÚN TIPO DE SUBSIDIO, ENTIDAD PAGADORA Y MES</t>
  </si>
  <si>
    <t>GASTO EN SUBSIDIOS MATERNALES PAGADOS POR EL FONDO ÚNICO DE PRESTACIONES FAMILIARES Y SUBSIDIOS DE CESANTÍA, SEGÚN TIPO DE SUBSIDIO, ENTIDAD PAGADORA Y MES</t>
  </si>
  <si>
    <t>NÚMERO DE SUBSIDIOS POR PERMISO POSTNATAL PARENTAL INICIADOS SEGÚN ENTIDAD PAGADORA, MODALIDAD DE EXTENSIÓN Y MES</t>
  </si>
  <si>
    <t>NÚMERO DE PERMISOS POR PERMISO POSTNATAL PARENTAL TRASPASADOS AL PADRE SEGÚN ENTIDAD PAGADORA Y MODALIDAD DE EXTENSIÓN</t>
  </si>
  <si>
    <t>Asignación Familiar</t>
  </si>
  <si>
    <t>NÚMERO  DE ASIGNACIONES FAMILIARES PAGADAS SEGÚN INSTITUCIONES Y MES</t>
  </si>
  <si>
    <t>GASTO EN ASIGNACIONES FAMILIARES PAGADAS SEGÚN INSTITUCIONES Y MES</t>
  </si>
  <si>
    <t>Beneficios Asistenciales</t>
  </si>
  <si>
    <t>SUBSIDIOS FAMILIARES EMITIDOS,  BENEFICIARIOS, MONTO Y CAUSANTES POR TIPO</t>
  </si>
  <si>
    <t>NUMERO DE CAUSANTES DE SUBSIDIOS FAMILIARES EMITIDOS, SEGÚN REGIONES</t>
  </si>
  <si>
    <t>NUMERO DE SUBSIDIOS FAMILIARES EMITIDOS SEGÚN TIPO DE CAUSANTES Y REGIONES</t>
  </si>
  <si>
    <t>TOTAL DE CAUSANTES DE SUBSIDIO FAMILIAR EMITIDOS A PAGO, POR COMUNA</t>
  </si>
  <si>
    <t>NUMERO DE SUBSIDIOS POR DISCAPACIDAD MENTAL, SEGUN REGIONES</t>
  </si>
  <si>
    <t>MONTO EMITIDO EN SUBSIDIOS POR DISCAPACIDAD MENTAL, SEGÚN REGIONES</t>
  </si>
  <si>
    <t xml:space="preserve">NUMERO Y MONTO DE BONOS POR BODAS DE ORO EMITIDOS A PAGO </t>
  </si>
  <si>
    <t>Ley SANNA</t>
  </si>
  <si>
    <t>NÚMERO DE LICENCIAS MÉDICAS SANNA AUTORIZADAS POR COMPIN, DESAGREGADAS SEGÚN MES DE AUTORIZACIÓN, ENTIDAD PAGADORA DEL SUBSIDIO Y SEXO DEL BENEFICIARIO</t>
  </si>
  <si>
    <t>NÚMERO DE LICENCIAS MÉDICAS SANNA AUTORIZADAS POR COMPIN, DESAGREGADAS SEGÚN MES DE AUTORIZACIÓN, CONTINGENCIA CUBIERTA Y SEXO DEL BENEFICIARIO</t>
  </si>
  <si>
    <t>NÚMERO DE LICENCIAS MÉDICAS SANNA AUTORIZADAS POR COMPIN, DESAGREGADAS SEGÚN MES DE AUTORIZACIÓN Y REGIÓN</t>
  </si>
  <si>
    <t>NÚMERO DE TRABAJADORES QUE ACCEDIERON AL PERMISO SEGÚN MES DE INICIO, CONTINGENCIA CUBIERTA Y SEXO DEL BENEFICIARIO</t>
  </si>
  <si>
    <t>Otros Beneficios</t>
  </si>
  <si>
    <t>NUMERO DE SUBSIDIOS DE CESANTIA PAGADOS POR F.U.P.F.</t>
  </si>
  <si>
    <t>GASTO EN SUBSIDIOS DE CESANTIA PAGADOS POR EL F.U.P.F.</t>
  </si>
  <si>
    <t>Estadísticas de Licencia Médica Electrónica</t>
  </si>
  <si>
    <t>EMISIÓN DE LICENCIAS MÉDICAS ELECTRÓNICAS, SEGÚN TIPO DE COTIZANTE Y SEXO</t>
  </si>
  <si>
    <t>EMISIÓN DE LICENCIAS MÉDICAS ELECTRÓNICAS, SEGÚN ADSCRIPCIÓN DEL EMPLEADOR PARA LA TRAMITACIÓN ELECTRÓNICA</t>
  </si>
  <si>
    <t>EMISIÓN DE LICENCIAS MÉDICAS ELECTRÓNICAS, SEGÚN RANGO ETARIO DEL TRABAJADOR</t>
  </si>
  <si>
    <t>EMISIÓN DE LICENCIAS MÉDICAS ELECTRÓNICAS, SEGÚN DÍAS DE REPOSO OTORGADOS AL TRABAJADOR</t>
  </si>
  <si>
    <t xml:space="preserve">EMISIÓN DE LICENCIAS MÉDICAS ELECTRÓNICAS, SEGÚN TIPO DE REPOSO OTORGADO AL TRABAJADOR </t>
  </si>
  <si>
    <t xml:space="preserve">EMISIÓN DE LICENCIAS MÉDICAS ELECTRÓNICAS, SEGÚN TIPO DE PROFESIONAL QUE OTORGÓ EL REPOSO </t>
  </si>
  <si>
    <t>ISL(3)</t>
  </si>
  <si>
    <t>Otras Pensiones (4)</t>
  </si>
  <si>
    <t>18 DE SEPTIEMBRE</t>
  </si>
  <si>
    <t>LOS HEROES</t>
  </si>
  <si>
    <t>LA ARAUCANA</t>
  </si>
  <si>
    <t>DE LOS ANDES</t>
  </si>
  <si>
    <t>C.C.A.F.</t>
  </si>
  <si>
    <t>NÚMERO TOTAL DE AFILIADAS(OS) A C.C.A.F.</t>
  </si>
  <si>
    <t xml:space="preserve">LOS HEROES </t>
  </si>
  <si>
    <t>NÚMERO DE PENSIONADAS(OS) AFILIADAS(OS) A C.C.A.F.</t>
  </si>
  <si>
    <t>NÚMERO DE TRABAJADORAS(ES) AFILIADAS(OS)  A  C.C.A.F.</t>
  </si>
  <si>
    <t xml:space="preserve"> NÚMERO DE EMPRESAS AFILIADAS A  C.C.A.F.</t>
  </si>
  <si>
    <t xml:space="preserve"> NÚMERO DE TRABAJADORAS MUJERES AFILIADAS  A  C.C.A.F.</t>
  </si>
  <si>
    <t xml:space="preserve"> NÚMERO DE TRABAJADORES HOMBRES AFILIADOS  A  C.C.A.F.</t>
  </si>
  <si>
    <t>NÚMERO TOTAL DE TRABAJADORAS(ES) AFILIADAS(OS)  A  C.C.A.F.</t>
  </si>
  <si>
    <t>18 DE SEPT.</t>
  </si>
  <si>
    <t xml:space="preserve">LA ARAUCANA </t>
  </si>
  <si>
    <t xml:space="preserve"> NÚMERO DE PENSIONADAS MUJERES AFILIADAS  A  C.C.A.F.</t>
  </si>
  <si>
    <t xml:space="preserve"> NÚMERO DE PENSIONADOS HOMBRES AFILIADOS  A  C.C.A.F.</t>
  </si>
  <si>
    <t xml:space="preserve">NÚMERO TOTAL DE PENSIONADAS(OS) AFILIADAS(OS)  A  C.C.A.F.  </t>
  </si>
  <si>
    <t>Fuente: SUSESO: Central de Riesgo Financiero. No incluye créditos hipotecarios ni reprogramados</t>
  </si>
  <si>
    <t>NÚMERO DE CRÉDITOS DE CONSUMO OTORGADOS POR EL SISTEMA C.C.A.F. A AFILIADAS(OS) PENSIONADAS(OS) (NO INCLUYE REPROGRAMADOS)</t>
  </si>
  <si>
    <t>NÚMERO DE CRÉDITOS DE CONSUMO OTORGADOS POR EL SISTEMA C.C.A.F. A AFILIADAS(OS) TRABAJADORAS(ES) (NO INCLUYE REPROGRAMADOS)</t>
  </si>
  <si>
    <t>Nota: La variación del número de creditos observada en el mes de julio, para Caja Los Andes, se debe a la corrección de una insidencia en sus sistemas, reportada en Carta N°3115 SSS del 13 de agosto de 2020.</t>
  </si>
  <si>
    <t>NÚMERO TOTAL DE CRÉDITOS DE CONSUMO OTORGADOS POR EL SISTEMA C.C.A.F. (NO INCLUYE REPROGRAMADOS)</t>
  </si>
  <si>
    <t>(En miles de $)</t>
  </si>
  <si>
    <t xml:space="preserve">MONTO DE CRÉDITOS HIPOTECARIOS OTORGADOS POR EL SISTEMA CCAF </t>
  </si>
  <si>
    <t>MONTO  DE CRÉDITOS DE CONSUMO OTORGADOS POR EL SISTEMA C.C.A.F.A AFILIADAS(OS) PENSIONADAS(OS) (NO INCLUYE REPROGRAMADOS)</t>
  </si>
  <si>
    <t>MONTO  DE CRÉDITOS DE CONSUMO OTORGADOS POR EL SISTEMA C.C.A.F. A AFILIADAS(OS) TRABAJADORAS(ES) (NO INCLUYE REPROGRAMADOS)</t>
  </si>
  <si>
    <t>Nota: La variación del monto de creditos observada en el mes de julio, para Caja Los Andes, se debe a la corrección de una insidencia en sus sistemas, reportada en Carta N°3115 SSS del 13 de agosto de 2020.</t>
  </si>
  <si>
    <t xml:space="preserve"> MONTO TOTAL DE CRÉDITOS DE CONSUMO OTORGADOS POR EL SISTEMA C.C.A.F. (NO INCLUYE REPROGRAMADOS)</t>
  </si>
  <si>
    <t>Fuente: SUSESO: Central de Riesgo Financiero</t>
  </si>
  <si>
    <t>pensionado</t>
  </si>
  <si>
    <t>trabajador</t>
  </si>
  <si>
    <t xml:space="preserve">Agosto </t>
  </si>
  <si>
    <t xml:space="preserve">Julio </t>
  </si>
  <si>
    <t>PLAZO 60 MESES/ Tasas en porcentaje</t>
  </si>
  <si>
    <t>PLAZO 36 MESES/ Tasas en porcentaje</t>
  </si>
  <si>
    <t>PLAZO 24 MESES /Tasas en porcentaje</t>
  </si>
  <si>
    <t>Monto menor o igual a 50 U.F.</t>
  </si>
  <si>
    <t>SEGÚN PLAZOS, VIGENTES AL ÚLTIMO DIA DE CADA MES. AÑO 2020</t>
  </si>
  <si>
    <t>TASAS DE INTERÉS MENSUAL PARA OPERACIONES NO REAJUSTABLES EN MONEDA NACIONAL,</t>
  </si>
  <si>
    <t>Monto mayor a 50 U.F. y menor o igual a 200 U.F.</t>
  </si>
  <si>
    <t>No incluye créditos hipotecarios. Considera nuevos créditos, renegociaciones y reprogramaciones</t>
  </si>
  <si>
    <t>18 de Septiembre</t>
  </si>
  <si>
    <t>Los Héroes</t>
  </si>
  <si>
    <t>La Araucana</t>
  </si>
  <si>
    <t>De Los Andes</t>
  </si>
  <si>
    <t>Todas las CCAF</t>
  </si>
  <si>
    <t>(en porcentajes)</t>
  </si>
  <si>
    <t>Año 2020</t>
  </si>
  <si>
    <t>TASA DE INTERÉS PROMEDIO OTORGADO POR CADA C.C.A.F. A AFILIADAS(OS) PENSIONADAS(OS)</t>
  </si>
  <si>
    <t>TASA DE INTERÉS PROMEDIO OTORGADO POR CADA C.C.A.F. A AFILIADAS(OS) TRABAJADORAS(ES)</t>
  </si>
  <si>
    <t>TASA DE INTERÉS PROMEDIO OTORGADO POR CADA C.C.A.F. A SUS AFILIADAS(OS)</t>
  </si>
  <si>
    <t>LOS HÉROES</t>
  </si>
  <si>
    <t>T O T A L</t>
  </si>
  <si>
    <t xml:space="preserve">18 DE SEPTIEMBRE </t>
  </si>
  <si>
    <t>De Aysén del Gral. Carlos Ibáñez del Campo</t>
  </si>
  <si>
    <t>De la Araucanía</t>
  </si>
  <si>
    <t>Del Libertador General Bernardo O'Higgins</t>
  </si>
  <si>
    <t>MES</t>
  </si>
  <si>
    <t xml:space="preserve">NÚMERO DE TRABAJADORAS(ES) COTIZANTES AL REGIMEN DE SUBSIDIOS POR INCAPACIDAD LABORAL, DISTRIBUIDOS POR REGIÓN </t>
  </si>
  <si>
    <t xml:space="preserve">18 de Septiembre </t>
  </si>
  <si>
    <t>De los Andes</t>
  </si>
  <si>
    <t xml:space="preserve">   C. C. A. F.</t>
  </si>
  <si>
    <t>NÚMERO DE TRABAJADORAS(ES) COTIZANTES AL REGIMEN SIL, POR C.C.A.F.</t>
  </si>
  <si>
    <t>(*) En el mes de octubre para la C.C.A.F. 18 de Septiembre, se corrigió la cifra correspondiente a la región Del Biobío, modificándose así el total de números de días pagados. </t>
  </si>
  <si>
    <t>Fuente: Informes estadísticos y financieros mensuales de las CCAF.</t>
  </si>
  <si>
    <t xml:space="preserve"> NÚMERO DE SUBSIDIOS INICIADOS DE ORIGEN COMÚN PAGADOS POR LAS C.C.A.F.</t>
  </si>
  <si>
    <t>TOTAL  COTIZACIONES</t>
  </si>
  <si>
    <t>OTRAS  COTIZACIONES</t>
  </si>
  <si>
    <t>COTIZACIÓN PARA SALUD</t>
  </si>
  <si>
    <t>COTIZACIÓN PARA PENSIONES</t>
  </si>
  <si>
    <t>TIPO DE  COTIZACIÓN</t>
  </si>
  <si>
    <t>(Cifras en miles de $)</t>
  </si>
  <si>
    <t xml:space="preserve"> (*): Los montos no incluyen cotizaciones previsionales</t>
  </si>
  <si>
    <t xml:space="preserve"> (*): Los montos incluyen cotizaciones previsionales</t>
  </si>
  <si>
    <t>Nota: La variación del monto de créditos renegociados en el mes de julio, para Caja Los Andes, se debe a la corrección de una insidencia en sus sistemas, reportada en Carta N°3115 SSS del 13 de agosto de 2020.</t>
  </si>
  <si>
    <t>Nota: La variación del número de créditos renegociados en el mes de julio, para Caja Los Andes, se debe a la corrección de una insidencia en sus sistemas, reportada en Carta N°3115 SSS del 13 de agosto de 2020.</t>
  </si>
  <si>
    <t>Fuente: SUSESO: Central de Riesgo Financiero. No incluye créditos hipotecarios.</t>
  </si>
  <si>
    <t xml:space="preserve"> MONTO  DE CRÉDITOS DE CONSUMO RENEGOCIADOS OTORGADOS POR EL SISTEMA C.C.A.F.</t>
  </si>
  <si>
    <t>NÚMERO DE CRÉDITOS DE CONSUMO RENEGOCIADOS OTORGADOS POR EL SISTEMA C.C.A.F.</t>
  </si>
  <si>
    <t>Nota: La variación del monto de créditos reprogramados en el mes de julio, para Caja Los Andes, se debe a la corrección de una insidencia en sus sistemas, reportada en Carta N°3115 SSS del 13 de agosto de 2020.</t>
  </si>
  <si>
    <t>Nota: La variación del número de créditos reprogramados en el mes de julio, para Caja Los Andes, se debe a la corrección de una insidencia en sus sistemas, reportada en Carta N°3115 SSS del 13 de agosto de 2020.</t>
  </si>
  <si>
    <t xml:space="preserve"> MONTO  DE CRÉDITOS DE CONSUMO REPROGRAMADOS OTORGADOS POR EL SISTEMA C.C.A.F.</t>
  </si>
  <si>
    <t>NÚMERO DE CRÉDITOS DE CONSUMO REPROGRAMADOS OTORGADOS POR EL SISTEMA C.C.A.F.</t>
  </si>
  <si>
    <t xml:space="preserve"> MONTO  DE CRÉDITOS NUEVOS OTORGADOS POR EL SISTEMA C.C.A.F.</t>
  </si>
  <si>
    <t>NÚMERO DE CRÉDITOS DE CONSUMO NUEVOS OTORGADOS POR EL SISTEMA C.C.A.F.</t>
  </si>
  <si>
    <t xml:space="preserve"> MONTO TOTAL DE CRÉDITOS DE CONSUMO OTORGADOS POR EL SISTEMA C.C.A.F.</t>
  </si>
  <si>
    <t>NÚMERO TOTAL  DE CRÉDITOS DE CONSUMO OTORGADOS POR EL SISTEMA C.C.A.F.</t>
  </si>
  <si>
    <t>Volver</t>
  </si>
  <si>
    <t>TIPO DE SUBSIDIO</t>
  </si>
  <si>
    <t>DESCANSO PRENATAL</t>
  </si>
  <si>
    <t>SUBSECRETARÍA DE SALUD PÚBLICA</t>
  </si>
  <si>
    <t>Fund. Asist. Y De Salud Trab. Del Bco. Estado</t>
  </si>
  <si>
    <t>Isapre Banmedica S.A.</t>
  </si>
  <si>
    <t>Isapre Chuquicamata Ltda.</t>
  </si>
  <si>
    <t>Isapre Colmena Golden Cross S.A.</t>
  </si>
  <si>
    <t>Isapre Consalud S.A.</t>
  </si>
  <si>
    <t>Isapre Cruz Blanca S.A.</t>
  </si>
  <si>
    <t>Isapre Cruz Del Norte Ltda.</t>
  </si>
  <si>
    <t>Isapre Nueva Masvida (ex Optima S.A)</t>
  </si>
  <si>
    <t>Isapre Rio Blanco Ltda.</t>
  </si>
  <si>
    <t>Isapre San Lorenzo Ltda.</t>
  </si>
  <si>
    <t>Isapre Vida Tres S.A.</t>
  </si>
  <si>
    <t>SUBTOTAL ISAPRE</t>
  </si>
  <si>
    <t xml:space="preserve">C.C.A.F. 18 DE SEPTIEMBRE </t>
  </si>
  <si>
    <t xml:space="preserve">C.C.A.F. DE LOS ANDES </t>
  </si>
  <si>
    <t>C.C.A.F. LA ARAUCANA</t>
  </si>
  <si>
    <t>C.C.A.F. LOS HEROES</t>
  </si>
  <si>
    <t>SUBTOTAL CCAF</t>
  </si>
  <si>
    <t>DESCANSO POSTNATAL</t>
  </si>
  <si>
    <t>PERMISO POSTNATAL PARENTAL</t>
  </si>
  <si>
    <t>MUJERES SIN CONTRATO DE TRABAJO VIGENTE</t>
  </si>
  <si>
    <t>ENFERMEDAD GRAVE DEL NIÑO MENOR DE 1 AÑO</t>
  </si>
  <si>
    <t>TOTAL SISTEMA</t>
  </si>
  <si>
    <t>Isalud Isapre de Codelco Ltda.</t>
  </si>
  <si>
    <t>(2) Mediante Decreto N° 103, de 19 de noviembre de 2018, del Ministerio del Trabajo y Previsión Social, publicado en el Diario Oficial el 30 de noviembre de 2018, se aprobó la fusión de las Cajas de Compensación de Asignación Familiar Gabriela Mistral y Los Héroes, absorbiendo ésta a aquella.</t>
  </si>
  <si>
    <t>(1) Considera sólo la información de los días de subsidio maternal de cargo del Fondo Único de Prestaciones Familiares y Subsidios de Cesantía</t>
  </si>
  <si>
    <t>(1) Corresponde al gasto emitido en subsidios y cotizaciones</t>
  </si>
  <si>
    <t>Cifras sujetas a revisión.</t>
  </si>
  <si>
    <r>
      <t xml:space="preserve">GASTO EN SUBSIDIOS MATERNALES PAGADOS POR EL FONDO ÚNICO DE PRESTACIONES FAMILIARES Y SUBSIDIOS DE CESANTÍA, SEGÚN TIPO DE SUBSIDIO, ENTIDAD PAGADORA Y MES </t>
    </r>
    <r>
      <rPr>
        <b/>
        <vertAlign val="superscript"/>
        <sz val="11"/>
        <color theme="3"/>
        <rFont val="Calibri"/>
        <family val="2"/>
        <scheme val="minor"/>
      </rPr>
      <t>(1) (2)</t>
    </r>
  </si>
  <si>
    <t>(1) Mediante Decreto N° 103, de 19 de noviembre de 2018, del Ministerio del Trabajo y Previsión Social, publicado en el Diario Oficial el 30 de noviembre de 2018, se aprobó la fusión de las Cajas de Compensación de Asignación Familiar Gabriela Mistral y Los Héroes, absorbiendo ésta a aquella.</t>
  </si>
  <si>
    <t>Jornada Completa</t>
  </si>
  <si>
    <t>Jornada Parcial</t>
  </si>
  <si>
    <t>ENTIDAD PAGADORA</t>
  </si>
  <si>
    <t>(1) Corresponden a permisos traspasados de la madre al padre y no a un nuevo subsidio iniciado. El permiso puede ser traspasado al padre a partir de la séptima semana del mismo, por el número de semanas que la madre indique. Las semanas utilizadas por el padre deberán ubicarse en el período final del permiso.</t>
  </si>
  <si>
    <t>* Corresponde al número de asignaciones familiares informadas en el Sistema SIVEGAM como pagadas, con excepción del Servicio de Tesorerías. Sujetas a modificación.</t>
  </si>
  <si>
    <t>Subtotal Compañias de Seguros</t>
  </si>
  <si>
    <t>BTG Pactual Seguros de Vida</t>
  </si>
  <si>
    <t>Metlife Chile Seguros de Vida S.A.</t>
  </si>
  <si>
    <t>Seguros de Vida Sura S.A</t>
  </si>
  <si>
    <t>BBVA Seguros de Vida S.A.</t>
  </si>
  <si>
    <t>Mapfre Cía. De Seguros de Vida de Chile S.A</t>
  </si>
  <si>
    <t>Ohio National Seguros de Vida S.A.</t>
  </si>
  <si>
    <t>Principal Cía. de Seguros de Vida de Chile S.A.</t>
  </si>
  <si>
    <t>Seguros Vida Security Prevision S.A</t>
  </si>
  <si>
    <t>CN Life Cía. de Seguros S.A</t>
  </si>
  <si>
    <t>BCI Seguros de Vida S.A (Ex-Axa )</t>
  </si>
  <si>
    <t>Consorcio Nacional de Seguros</t>
  </si>
  <si>
    <t>Euroamerica Seguros de Vida S.A.</t>
  </si>
  <si>
    <t>Chilena Consolidada Seguros de Vida S.A</t>
  </si>
  <si>
    <t>Renta Nacional Cía. de Seguros de Vida S.A.</t>
  </si>
  <si>
    <t>Penta Vida Cía de Seguros de Vida S.A</t>
  </si>
  <si>
    <t>Subtotal Admistradoras de Fondos de Pensiones (AFP)</t>
  </si>
  <si>
    <t>A.F.P. Uno S.A.</t>
  </si>
  <si>
    <t>A.F.P. Modelo S.A.</t>
  </si>
  <si>
    <t>A.F.P. Capital S.A.</t>
  </si>
  <si>
    <t>A.F.P. Provida S.A.</t>
  </si>
  <si>
    <t>A.F.P. Planvital S.A.</t>
  </si>
  <si>
    <t>A.F.P. Habitat S.A</t>
  </si>
  <si>
    <t>A.F.P. Cuprum S.A.</t>
  </si>
  <si>
    <t>Subtotal Administradores de la Ley N° 16.744</t>
  </si>
  <si>
    <t>Instituto de Seguridad Laboral (ISL)</t>
  </si>
  <si>
    <t>Mutual de Seguridad de la C.Ch.C</t>
  </si>
  <si>
    <t>Subtotal Cajas de Previsión</t>
  </si>
  <si>
    <t>Dirección de Previsión de Carabineros de Chile</t>
  </si>
  <si>
    <t xml:space="preserve">Caja de Previsión de la Defensa Nacional </t>
  </si>
  <si>
    <t>Subtotal Servicios Públicos Descentralizados</t>
  </si>
  <si>
    <t>Corporación de Asistencia Judicial Región Metropolitana</t>
  </si>
  <si>
    <t>Gobierno Regional de Arica y Parinacota</t>
  </si>
  <si>
    <t>Instituto de Investigaciones y Control</t>
  </si>
  <si>
    <t>Corporación Asistencia Judicial Región Metropolitana</t>
  </si>
  <si>
    <t>Corporación Nacional de Desarrollo Indigena (CONADI)</t>
  </si>
  <si>
    <t>SERVIU Región Los Lagos</t>
  </si>
  <si>
    <t>SERVIU Región del Biobío</t>
  </si>
  <si>
    <t>SERVIU Región de Coquimbo</t>
  </si>
  <si>
    <t>Comisión Chilena del Cobre</t>
  </si>
  <si>
    <t>Superintendencia de Pensiones</t>
  </si>
  <si>
    <t>Servicio Aerofotogrametrico de la FACH</t>
  </si>
  <si>
    <t>Instituto Geográfico Militar</t>
  </si>
  <si>
    <t>Defensoria Penal Pública</t>
  </si>
  <si>
    <t>Servicio de Registro Civil e Identificación</t>
  </si>
  <si>
    <t>Junta Nacional de Jardines Infantiles</t>
  </si>
  <si>
    <t>Consejo de Defensa del estado</t>
  </si>
  <si>
    <t>Servicio Nacional de Aduanas</t>
  </si>
  <si>
    <t>Servicio de Impuestos Internos</t>
  </si>
  <si>
    <t>Instituto Antártico Chileno</t>
  </si>
  <si>
    <t>Gobierno Regional Metropolitano de Santiago</t>
  </si>
  <si>
    <t>Gobierno Regional de Los Lagos</t>
  </si>
  <si>
    <t>Gobierno Regional de La Araucanía</t>
  </si>
  <si>
    <t>Gobierno Regional del Maule</t>
  </si>
  <si>
    <t>Gobierno Regional de O'Higgins</t>
  </si>
  <si>
    <t>Gobierno Regional de Coquimbo</t>
  </si>
  <si>
    <t>Gobierno Regional de Atacama</t>
  </si>
  <si>
    <t>Servicio Electoral</t>
  </si>
  <si>
    <t>Servicio Local de Educación de Huasco</t>
  </si>
  <si>
    <t>Servicio Local de Educación de Chichorro</t>
  </si>
  <si>
    <t>Hospital Padre Alberto Hurtado</t>
  </si>
  <si>
    <t>Centro de Referencia de Salud Maipú</t>
  </si>
  <si>
    <t>Centro de Referencia de Salud Cordillera Oriente</t>
  </si>
  <si>
    <t>Servicio Nacional de la Mujer</t>
  </si>
  <si>
    <t>Instituto de Salud Publica</t>
  </si>
  <si>
    <t>Central de Abastecimiento</t>
  </si>
  <si>
    <t>Fondo Nacional de Salud</t>
  </si>
  <si>
    <t>Comisión Nacional de Energía</t>
  </si>
  <si>
    <t>Parque Metropolitano de Santiago</t>
  </si>
  <si>
    <t>Servicio Nacional de Turismo</t>
  </si>
  <si>
    <t>Contraloría General de la Republica</t>
  </si>
  <si>
    <t>Servicio Nacional de Menores</t>
  </si>
  <si>
    <t>Comisión Chilena de Energía Nuclear</t>
  </si>
  <si>
    <t>Corporación de Fomento de la Producción</t>
  </si>
  <si>
    <t>Comisión Nacional de Investigación Científica y Tecnológica</t>
  </si>
  <si>
    <t>Servicio Agrícola y Ganadero</t>
  </si>
  <si>
    <t>Instituto de Desarrollo Agropecuario</t>
  </si>
  <si>
    <t>Instituto Nacional de Estadísticas</t>
  </si>
  <si>
    <t>Dirección General del Crédito Prendario</t>
  </si>
  <si>
    <t>Junta Nacional de Auxilio Escolar y Becas</t>
  </si>
  <si>
    <t>Instituto Nacional de Hidráulica</t>
  </si>
  <si>
    <t>Fondo de Solidaridad e Inversión Social</t>
  </si>
  <si>
    <t>Servicio Nacional de Capacitación y Empleo</t>
  </si>
  <si>
    <t xml:space="preserve">Superintendencia de Salud </t>
  </si>
  <si>
    <t>Superintendencia de Servicios Sanitarios</t>
  </si>
  <si>
    <t>Superintendencia de Valores y Seguros</t>
  </si>
  <si>
    <t>Superintendencia de Electricidad y Combustibles</t>
  </si>
  <si>
    <t>Dirección General de Aeronáutica Civil</t>
  </si>
  <si>
    <t>Instituto Nacional de Deportes</t>
  </si>
  <si>
    <t xml:space="preserve">Servicio Hidrográfico y Oceanográfico de la Armada </t>
  </si>
  <si>
    <t>Superintendencia de Seguridad Social</t>
  </si>
  <si>
    <t>Universidad Metropolitana de Ciencias de la Educación</t>
  </si>
  <si>
    <t>Universidad de Talca</t>
  </si>
  <si>
    <t>Universidad de Magallanes</t>
  </si>
  <si>
    <t>Universidad de Los Lagos</t>
  </si>
  <si>
    <t>Universidad de La Frontera</t>
  </si>
  <si>
    <t>Universidad de Biobío</t>
  </si>
  <si>
    <t>Universidad Playa Ancha de Ciencias de la Educación</t>
  </si>
  <si>
    <t>Universidad de Atacama</t>
  </si>
  <si>
    <t>Universidad de Valparaíso</t>
  </si>
  <si>
    <t>Universidad de La Serena</t>
  </si>
  <si>
    <t>Universidad de Antofagasta</t>
  </si>
  <si>
    <t>Universidad Arturo Prat</t>
  </si>
  <si>
    <t>Universidad de Tarapacá</t>
  </si>
  <si>
    <t>Universidad Tecnológica Metropolitana</t>
  </si>
  <si>
    <t>Universidad de Santiago de Chile</t>
  </si>
  <si>
    <t>Universidad de Chile</t>
  </si>
  <si>
    <t>Servicio de Salud Chiloé</t>
  </si>
  <si>
    <t xml:space="preserve">Servicio de Salud Metropolitano Sur Oriente </t>
  </si>
  <si>
    <t>Servicio de Salud Metropolitano Sur</t>
  </si>
  <si>
    <t>Servicio de Salud Metropolitano Oriente</t>
  </si>
  <si>
    <t>Servicio de Salud Metropolitano Occidente</t>
  </si>
  <si>
    <t>Servicio de Salud Metropolitano Norte</t>
  </si>
  <si>
    <t>Servicio de Salud Metropolitano Central</t>
  </si>
  <si>
    <t>Servicio de Salud del Maule</t>
  </si>
  <si>
    <t>Servicio de Salud de O'Higgins</t>
  </si>
  <si>
    <t>Servicio de Salud Viña Del Mar-Quillota</t>
  </si>
  <si>
    <t>Servicio de Salud Valparaíso-San Antonio</t>
  </si>
  <si>
    <t>Servicio de Salud Valdivia</t>
  </si>
  <si>
    <t>Servicio de Salud Talcahuano</t>
  </si>
  <si>
    <t>Servicio de Salud Aconcagua</t>
  </si>
  <si>
    <t>Servicio de Salud Osorno</t>
  </si>
  <si>
    <t>Servicio de Salud Ñuble</t>
  </si>
  <si>
    <t>Servicio de Salud Magallanes</t>
  </si>
  <si>
    <t>Servicio de Salud del Reloncaví</t>
  </si>
  <si>
    <t>Servicio de Salud Iquique</t>
  </si>
  <si>
    <t>Servicio de Salud Coquimbo</t>
  </si>
  <si>
    <t>Servicio de Salud Biobío</t>
  </si>
  <si>
    <t>Servicio de Salud de Aysén</t>
  </si>
  <si>
    <t>Servicio de Salud Atacama</t>
  </si>
  <si>
    <t>Servicio de Salud Arica</t>
  </si>
  <si>
    <t>Servicio de Salud Araucanía Sur</t>
  </si>
  <si>
    <t>Servicio de Salud Araucanía Norte</t>
  </si>
  <si>
    <t>Servicio de Salud Antofagasta</t>
  </si>
  <si>
    <t>Servicio de Salud Arauco</t>
  </si>
  <si>
    <t>Servicio de Salud Concepción</t>
  </si>
  <si>
    <t>Servicio de Tesorerías (Servicios Públicos Centralizados y Pensionados)</t>
  </si>
  <si>
    <t>Administradora de Fondos Cesantía (AFC)</t>
  </si>
  <si>
    <t>Subtotal CCAF</t>
  </si>
  <si>
    <t xml:space="preserve">CCAF Los Héroes </t>
  </si>
  <si>
    <t>CCAF La Araucana</t>
  </si>
  <si>
    <t>CCAF De Los Andes</t>
  </si>
  <si>
    <t xml:space="preserve">CCAF 18 de Septiembre </t>
  </si>
  <si>
    <t xml:space="preserve">Instituto de Previsión Social (IPS) </t>
  </si>
  <si>
    <t xml:space="preserve">Marzo </t>
  </si>
  <si>
    <t>ENTIDADES PAGADORAS</t>
  </si>
  <si>
    <t>NÚMERO  DE ASIGNACIONES FAMILIARES INFORMADAS SEGÚN ENTIDAD PAGADORA Y MES*</t>
  </si>
  <si>
    <t>Nota3: El título de la contingencia "Fase o estado terminal de la vida" incluye las contingencias "Alivio del dolor y cuidados paleativos por cáncer avanzado" y  "Fase o estado terminal de la vida" la que comenzó a regir a partir de enero de 2020.</t>
  </si>
  <si>
    <t>Nota 2: El número de trabajadores se contabiliza sólo en el mes en que inició su permiso por primera vez.</t>
  </si>
  <si>
    <t>Nota 1: Un trabajador puede activar más de un permiso cuando accede al permiso por distintas contingencias o por distintos causantes.</t>
  </si>
  <si>
    <t>Hombre</t>
  </si>
  <si>
    <t>Mujer</t>
  </si>
  <si>
    <t>ALIVIO DEL DOLOR Y CUIDADOS PALEATIVOS POR CÁNCER AVANZADO</t>
  </si>
  <si>
    <t>TRASPLANTE DE ÓRGANO SÓLIDO Y DE PROGENITORES HEMATOPOYÉTICOS</t>
  </si>
  <si>
    <t>CÁNCER</t>
  </si>
  <si>
    <t>ACCIDENTE GRAVE CON RIESGO DE MUERTE O SECUELA FUNCIONAL GRAVE Y PERMANENTE</t>
  </si>
  <si>
    <t>Sexo</t>
  </si>
  <si>
    <t>Tipo de Contingencia</t>
  </si>
  <si>
    <t>Nota: Corresponde al número de licencias autorizadas con derecho a pago de subsidio</t>
  </si>
  <si>
    <t>Desconocida o sin información*</t>
  </si>
  <si>
    <t>Magallanes y Antártica Chilena</t>
  </si>
  <si>
    <t>Aysén del General Carlos Ibañez del Campo</t>
  </si>
  <si>
    <t>Los Lagos</t>
  </si>
  <si>
    <t>Los Ríos</t>
  </si>
  <si>
    <t>Araucanía</t>
  </si>
  <si>
    <t>Biobío</t>
  </si>
  <si>
    <t>Ñuble</t>
  </si>
  <si>
    <t>Maule</t>
  </si>
  <si>
    <t>Libertador General Bernardo O'Higgins</t>
  </si>
  <si>
    <t>Metropolitana</t>
  </si>
  <si>
    <t>Valparaíso</t>
  </si>
  <si>
    <t>Coquimbo</t>
  </si>
  <si>
    <t>Atacama</t>
  </si>
  <si>
    <t>Antofagasta</t>
  </si>
  <si>
    <t>Tarapacá</t>
  </si>
  <si>
    <t>Arica y Parinacota</t>
  </si>
  <si>
    <t>Nota2: El título de la contingencia "Fase o estado terminal de la vida" incluye las contingencias "Alivio del dolor y cuidados paleativos por cáncer avanzado" y  "Fase o estado terminal de la vida" la que comenzó a regir a partir de enero de 2020.</t>
  </si>
  <si>
    <t>Nota1: Corresponde al número de licencias autorizadas con derecho a pago de subsidio</t>
  </si>
  <si>
    <t>MUTUAL</t>
  </si>
  <si>
    <t>ISL</t>
  </si>
  <si>
    <t>Entidad Pagadora</t>
  </si>
  <si>
    <t>Total País</t>
  </si>
  <si>
    <t>Discapacitados Mentales</t>
  </si>
  <si>
    <t>Inválidos</t>
  </si>
  <si>
    <t>Madre del menor</t>
  </si>
  <si>
    <t>Mujer embarazada</t>
  </si>
  <si>
    <t>Menor de 18 años</t>
  </si>
  <si>
    <t>PROMEDIO AÑO 2020</t>
  </si>
  <si>
    <t>Las cifras incluyen pagos retroactivos.</t>
  </si>
  <si>
    <t>Nota: Las cifras incluyen pagos retroactivos.</t>
  </si>
  <si>
    <t>MONTO EMITIDO  TOTAL (Miles de $)</t>
  </si>
  <si>
    <t>N° DE BENEFICIARIAS(OS)</t>
  </si>
  <si>
    <t>TOTAL CAUSANTES</t>
  </si>
  <si>
    <t>Discapacitado mental</t>
  </si>
  <si>
    <t>Menores de 18 años</t>
  </si>
  <si>
    <t>Tipo de causante</t>
  </si>
  <si>
    <t xml:space="preserve"> SUBSIDIOS FAMILIARES EMITIDOS,  BENEFICIARIAS(OS), MONTO Y CAUSANTES POR TIPO</t>
  </si>
  <si>
    <t>Peñaflor</t>
  </si>
  <si>
    <t>Padre Hurtado</t>
  </si>
  <si>
    <t>Isla de Maipo</t>
  </si>
  <si>
    <t>El Monte</t>
  </si>
  <si>
    <t>Talagante</t>
  </si>
  <si>
    <t>San Pedro</t>
  </si>
  <si>
    <t>María Pinto</t>
  </si>
  <si>
    <t>Curacaví</t>
  </si>
  <si>
    <t>Alhué</t>
  </si>
  <si>
    <t>Melipilla</t>
  </si>
  <si>
    <t>Paine</t>
  </si>
  <si>
    <t>Calera de Tango</t>
  </si>
  <si>
    <t>Buin</t>
  </si>
  <si>
    <t>San Bernardo</t>
  </si>
  <si>
    <t>Tiltil</t>
  </si>
  <si>
    <t>Lampa</t>
  </si>
  <si>
    <t>Colina</t>
  </si>
  <si>
    <t>San José de Maipo</t>
  </si>
  <si>
    <t>Pirque</t>
  </si>
  <si>
    <t>Puente Alto</t>
  </si>
  <si>
    <t>Vitacura</t>
  </si>
  <si>
    <t>San Ramón</t>
  </si>
  <si>
    <t>San Miguel</t>
  </si>
  <si>
    <t>San Joaquín</t>
  </si>
  <si>
    <t>Renca</t>
  </si>
  <si>
    <t>Recoleta</t>
  </si>
  <si>
    <t>Quinta Normal</t>
  </si>
  <si>
    <t>Quilicura</t>
  </si>
  <si>
    <t>Pudahuel</t>
  </si>
  <si>
    <t>Providencia</t>
  </si>
  <si>
    <t>Peñalolén</t>
  </si>
  <si>
    <t>Pedro Aguirre Cerda</t>
  </si>
  <si>
    <t>Ñuñoa</t>
  </si>
  <si>
    <t>Maipú</t>
  </si>
  <si>
    <t>Macul</t>
  </si>
  <si>
    <t>Lo Prado</t>
  </si>
  <si>
    <t>Lo Espejo</t>
  </si>
  <si>
    <t>Lo Barnechea</t>
  </si>
  <si>
    <t>Las Condes</t>
  </si>
  <si>
    <t>La Reina</t>
  </si>
  <si>
    <t>La Pintana</t>
  </si>
  <si>
    <t>La Granja</t>
  </si>
  <si>
    <t>La Florida</t>
  </si>
  <si>
    <t>La Cisterna</t>
  </si>
  <si>
    <t>Independencia</t>
  </si>
  <si>
    <t>Huechuraba</t>
  </si>
  <si>
    <t>Estación Central</t>
  </si>
  <si>
    <t>El Bosque</t>
  </si>
  <si>
    <t>Conchalí</t>
  </si>
  <si>
    <t>Cerro Navia</t>
  </si>
  <si>
    <t>Cerrillos</t>
  </si>
  <si>
    <t>Santiago</t>
  </si>
  <si>
    <t>Torres del Paine</t>
  </si>
  <si>
    <t>Natales</t>
  </si>
  <si>
    <t>Timaukel</t>
  </si>
  <si>
    <t>Primavera</t>
  </si>
  <si>
    <t>Porvenir</t>
  </si>
  <si>
    <t xml:space="preserve"> - </t>
  </si>
  <si>
    <t>Antártica</t>
  </si>
  <si>
    <t>Cabo de Horno (Ex-Navarino)</t>
  </si>
  <si>
    <t>San Gregorio</t>
  </si>
  <si>
    <t>Río Verde</t>
  </si>
  <si>
    <t>Laguna Blanca</t>
  </si>
  <si>
    <t>Punta Arenas</t>
  </si>
  <si>
    <t>Río Ibañez</t>
  </si>
  <si>
    <t>Chile Chico</t>
  </si>
  <si>
    <t>Tortel</t>
  </si>
  <si>
    <t>O"Higgins</t>
  </si>
  <si>
    <t>Cochrane</t>
  </si>
  <si>
    <t>Guaitecas</t>
  </si>
  <si>
    <t>Cisnes</t>
  </si>
  <si>
    <t>Aisen</t>
  </si>
  <si>
    <t>Lago Verde</t>
  </si>
  <si>
    <t>Coihaique</t>
  </si>
  <si>
    <t>Palena</t>
  </si>
  <si>
    <t>Hualaihue</t>
  </si>
  <si>
    <t>Futaleufu</t>
  </si>
  <si>
    <t>Chaiten</t>
  </si>
  <si>
    <t>San Pablo</t>
  </si>
  <si>
    <t>San Juan de la Costa</t>
  </si>
  <si>
    <t>Río Negro</t>
  </si>
  <si>
    <t>Puyehue</t>
  </si>
  <si>
    <t>Purranque</t>
  </si>
  <si>
    <t>Puerto Octay</t>
  </si>
  <si>
    <t>Osorno</t>
  </si>
  <si>
    <t>Quinchao</t>
  </si>
  <si>
    <t>Quemchi</t>
  </si>
  <si>
    <t>Quellón</t>
  </si>
  <si>
    <t>Queilén</t>
  </si>
  <si>
    <t>Puqueldón</t>
  </si>
  <si>
    <t>Dalcahue</t>
  </si>
  <si>
    <t>Curaco de Vélez</t>
  </si>
  <si>
    <t>Chonchi</t>
  </si>
  <si>
    <t>Ancud</t>
  </si>
  <si>
    <t>Castro</t>
  </si>
  <si>
    <t>Puerto Varas</t>
  </si>
  <si>
    <t>Maullin</t>
  </si>
  <si>
    <t>Llanquihue</t>
  </si>
  <si>
    <t>Los Muermos</t>
  </si>
  <si>
    <t>Frutillar</t>
  </si>
  <si>
    <t>Fresia</t>
  </si>
  <si>
    <t>Cochamó</t>
  </si>
  <si>
    <t>Calbuco</t>
  </si>
  <si>
    <t>Puerto Montt</t>
  </si>
  <si>
    <t>Río Bueno</t>
  </si>
  <si>
    <t>Lago Ranco</t>
  </si>
  <si>
    <t>Futrono</t>
  </si>
  <si>
    <t>La Unión</t>
  </si>
  <si>
    <t>Panguipulli</t>
  </si>
  <si>
    <t>Paillaco</t>
  </si>
  <si>
    <t>Mariquina</t>
  </si>
  <si>
    <t>Máfil</t>
  </si>
  <si>
    <t>Lanco</t>
  </si>
  <si>
    <t>Corral</t>
  </si>
  <si>
    <t>Valdivia</t>
  </si>
  <si>
    <t>Victoria</t>
  </si>
  <si>
    <t>Traiguén</t>
  </si>
  <si>
    <t>Renaico</t>
  </si>
  <si>
    <t>Purén</t>
  </si>
  <si>
    <t>Lumaco</t>
  </si>
  <si>
    <t>Los Sauces</t>
  </si>
  <si>
    <t>Lonquimay</t>
  </si>
  <si>
    <t>Ercilla</t>
  </si>
  <si>
    <t>Curacautín</t>
  </si>
  <si>
    <t>Collipulli</t>
  </si>
  <si>
    <t>Angol</t>
  </si>
  <si>
    <t>Cholchol</t>
  </si>
  <si>
    <t>Villarrica</t>
  </si>
  <si>
    <t>Vilcún</t>
  </si>
  <si>
    <t>Toltén</t>
  </si>
  <si>
    <t>Teodoro Schmidt</t>
  </si>
  <si>
    <t>Saavedra</t>
  </si>
  <si>
    <t>Pucón</t>
  </si>
  <si>
    <t>Pitrufquén</t>
  </si>
  <si>
    <t>Perquenco</t>
  </si>
  <si>
    <t>Padre Las Casas</t>
  </si>
  <si>
    <t>Nueva Imperial</t>
  </si>
  <si>
    <t>Melipeuco</t>
  </si>
  <si>
    <t>Loncoche</t>
  </si>
  <si>
    <t>Lautaro</t>
  </si>
  <si>
    <t>Gorbea</t>
  </si>
  <si>
    <t>Galvarino</t>
  </si>
  <si>
    <t>Freire</t>
  </si>
  <si>
    <t>Curarrehue</t>
  </si>
  <si>
    <t>Cunco</t>
  </si>
  <si>
    <t>Carahue</t>
  </si>
  <si>
    <t>Temuco</t>
  </si>
  <si>
    <t>San Nicolás</t>
  </si>
  <si>
    <t>San Fabián</t>
  </si>
  <si>
    <t>Ñiquén</t>
  </si>
  <si>
    <t>Coihueco</t>
  </si>
  <si>
    <t>San Carlos</t>
  </si>
  <si>
    <t>Treguaco</t>
  </si>
  <si>
    <t>Ranquil</t>
  </si>
  <si>
    <t>Portezuelo</t>
  </si>
  <si>
    <t>Ninhue</t>
  </si>
  <si>
    <t>Coelemu</t>
  </si>
  <si>
    <t>Cobquecura</t>
  </si>
  <si>
    <t>Quirihue</t>
  </si>
  <si>
    <t>Yungay</t>
  </si>
  <si>
    <t>San Ignacio</t>
  </si>
  <si>
    <t>Quillón</t>
  </si>
  <si>
    <t>Pinto</t>
  </si>
  <si>
    <t>Pemuco</t>
  </si>
  <si>
    <t>El Carmen</t>
  </si>
  <si>
    <t>Chillán Viejo</t>
  </si>
  <si>
    <t>Bulnes</t>
  </si>
  <si>
    <t>Chillán</t>
  </si>
  <si>
    <t>Alto Bío Bío</t>
  </si>
  <si>
    <t>Yumbel</t>
  </si>
  <si>
    <t>Tucapel</t>
  </si>
  <si>
    <t>Santa Bárbara</t>
  </si>
  <si>
    <t>San Rosendo</t>
  </si>
  <si>
    <t>Quilleco</t>
  </si>
  <si>
    <t>Quilaco</t>
  </si>
  <si>
    <t>Negrete</t>
  </si>
  <si>
    <t>Nacimiento</t>
  </si>
  <si>
    <t>Laja</t>
  </si>
  <si>
    <t>Cabrero</t>
  </si>
  <si>
    <t>Antuco</t>
  </si>
  <si>
    <t>Los angeles</t>
  </si>
  <si>
    <t>Tirúa</t>
  </si>
  <si>
    <t>Los alamos</t>
  </si>
  <si>
    <t>Curanilahue</t>
  </si>
  <si>
    <t>Contulmo</t>
  </si>
  <si>
    <t>Cañete</t>
  </si>
  <si>
    <t>Arauco</t>
  </si>
  <si>
    <t>Lebu</t>
  </si>
  <si>
    <t>Hualpen</t>
  </si>
  <si>
    <t>Tome</t>
  </si>
  <si>
    <t>Talcahuano</t>
  </si>
  <si>
    <t>Santa Juana</t>
  </si>
  <si>
    <t>San pedro de la Paz</t>
  </si>
  <si>
    <t>Penco</t>
  </si>
  <si>
    <t>Lota</t>
  </si>
  <si>
    <t>Hualqui</t>
  </si>
  <si>
    <t>Florida</t>
  </si>
  <si>
    <t>Chiguayante</t>
  </si>
  <si>
    <t>Coronel</t>
  </si>
  <si>
    <t>Concepción</t>
  </si>
  <si>
    <t>Yerbas Buenas</t>
  </si>
  <si>
    <t>Villa Alegre</t>
  </si>
  <si>
    <t>San Javier</t>
  </si>
  <si>
    <t>Retiro</t>
  </si>
  <si>
    <t>Parral</t>
  </si>
  <si>
    <t>Longaví</t>
  </si>
  <si>
    <t>Colbún</t>
  </si>
  <si>
    <t>Linares</t>
  </si>
  <si>
    <t>Vichuquén</t>
  </si>
  <si>
    <t>Teno</t>
  </si>
  <si>
    <t>Sagrada Familia</t>
  </si>
  <si>
    <t>Romeral</t>
  </si>
  <si>
    <t>Rauco</t>
  </si>
  <si>
    <t>Molina</t>
  </si>
  <si>
    <t>Licantén</t>
  </si>
  <si>
    <t>Hualañé</t>
  </si>
  <si>
    <t>Curicó</t>
  </si>
  <si>
    <t>Pelluhue</t>
  </si>
  <si>
    <t>Chanco</t>
  </si>
  <si>
    <t>Cauquenes</t>
  </si>
  <si>
    <t>San Rafael</t>
  </si>
  <si>
    <t>San Clemente</t>
  </si>
  <si>
    <t>Río Claro</t>
  </si>
  <si>
    <t>Pencahue</t>
  </si>
  <si>
    <t>Pelarco</t>
  </si>
  <si>
    <t>Empedrado</t>
  </si>
  <si>
    <t>Curepto</t>
  </si>
  <si>
    <t>Constitución</t>
  </si>
  <si>
    <t>Talca</t>
  </si>
  <si>
    <t>Santa Cruz</t>
  </si>
  <si>
    <t>Pumanque</t>
  </si>
  <si>
    <t>Placilla</t>
  </si>
  <si>
    <t>Peralillo</t>
  </si>
  <si>
    <t>Palmilla</t>
  </si>
  <si>
    <t>Nancagua</t>
  </si>
  <si>
    <t>Lolol</t>
  </si>
  <si>
    <t>Chimbarongo</t>
  </si>
  <si>
    <t>Chépica</t>
  </si>
  <si>
    <t>San Fernando</t>
  </si>
  <si>
    <t>Paredones</t>
  </si>
  <si>
    <t>Navidad</t>
  </si>
  <si>
    <t>Marchihue</t>
  </si>
  <si>
    <t>Litueche</t>
  </si>
  <si>
    <t>La Estrella</t>
  </si>
  <si>
    <t>Pichilemu</t>
  </si>
  <si>
    <t>San Vicente</t>
  </si>
  <si>
    <t>Requínoa</t>
  </si>
  <si>
    <t>Rengo</t>
  </si>
  <si>
    <t>Quinta de Tilcoco</t>
  </si>
  <si>
    <t>Pichidegua</t>
  </si>
  <si>
    <t>Peumo</t>
  </si>
  <si>
    <t>Olivar</t>
  </si>
  <si>
    <t>Mostazal</t>
  </si>
  <si>
    <t>Malloa</t>
  </si>
  <si>
    <t>Machalí</t>
  </si>
  <si>
    <t>Las Cabras</t>
  </si>
  <si>
    <t>Graneros</t>
  </si>
  <si>
    <t>Doñihue</t>
  </si>
  <si>
    <t>Coltauco</t>
  </si>
  <si>
    <t>Coinco</t>
  </si>
  <si>
    <t>Codegua</t>
  </si>
  <si>
    <t>Rancagua</t>
  </si>
  <si>
    <t>Villa Alemana</t>
  </si>
  <si>
    <t>Olmue</t>
  </si>
  <si>
    <t>Limache</t>
  </si>
  <si>
    <t>Quilpue</t>
  </si>
  <si>
    <t>Santa María</t>
  </si>
  <si>
    <t>Putaendo</t>
  </si>
  <si>
    <t>Panquehue</t>
  </si>
  <si>
    <t>Llaillay</t>
  </si>
  <si>
    <t>Catemu</t>
  </si>
  <si>
    <t>San Felipe</t>
  </si>
  <si>
    <t>Santo Domingo</t>
  </si>
  <si>
    <t>El Tabo</t>
  </si>
  <si>
    <t>El Quisco</t>
  </si>
  <si>
    <t>Cartagena</t>
  </si>
  <si>
    <t>Algarrobo</t>
  </si>
  <si>
    <t>San Antonio</t>
  </si>
  <si>
    <t>Nogales</t>
  </si>
  <si>
    <t>La Cruz</t>
  </si>
  <si>
    <t>Hijuelas</t>
  </si>
  <si>
    <t>Calera</t>
  </si>
  <si>
    <t>Quillota</t>
  </si>
  <si>
    <t>Zapallar</t>
  </si>
  <si>
    <t>Petorca</t>
  </si>
  <si>
    <t>Papudo</t>
  </si>
  <si>
    <t>Cabildo</t>
  </si>
  <si>
    <t>La Ligua</t>
  </si>
  <si>
    <t>San Esteban</t>
  </si>
  <si>
    <t>Rinconada</t>
  </si>
  <si>
    <t>Calle Larga</t>
  </si>
  <si>
    <t>Los Andes</t>
  </si>
  <si>
    <t>Isla de Pascua</t>
  </si>
  <si>
    <t>Viña del Mar</t>
  </si>
  <si>
    <t>Quintero</t>
  </si>
  <si>
    <t>Puchuncaví</t>
  </si>
  <si>
    <t>Juan Fernández</t>
  </si>
  <si>
    <t>Concón</t>
  </si>
  <si>
    <t>Casablanca</t>
  </si>
  <si>
    <t>Río Hurtado</t>
  </si>
  <si>
    <t>Punitaqui</t>
  </si>
  <si>
    <t>Monte Patria</t>
  </si>
  <si>
    <t>Combarbalá</t>
  </si>
  <si>
    <t>Ovalle</t>
  </si>
  <si>
    <t>Salamanca</t>
  </si>
  <si>
    <t>Los Vilos</t>
  </si>
  <si>
    <t>Canela</t>
  </si>
  <si>
    <t>Illapel</t>
  </si>
  <si>
    <t>Vicuña</t>
  </si>
  <si>
    <t>Paiguano</t>
  </si>
  <si>
    <t>La Higuera</t>
  </si>
  <si>
    <t>Andacollo</t>
  </si>
  <si>
    <t>La Serena</t>
  </si>
  <si>
    <t>Huasco</t>
  </si>
  <si>
    <t>Freirina</t>
  </si>
  <si>
    <t>Alto del Carmen</t>
  </si>
  <si>
    <t>Vallenar</t>
  </si>
  <si>
    <t>Diego de Almagro</t>
  </si>
  <si>
    <t>Chañaral</t>
  </si>
  <si>
    <t>Tierra Amarilla</t>
  </si>
  <si>
    <t>Caldera</t>
  </si>
  <si>
    <t>Copiapó</t>
  </si>
  <si>
    <t>María Elena</t>
  </si>
  <si>
    <t>Tocopilla</t>
  </si>
  <si>
    <t>San Pedro de Atacama</t>
  </si>
  <si>
    <t>Ollagüe</t>
  </si>
  <si>
    <t>Calama</t>
  </si>
  <si>
    <t>Taltal</t>
  </si>
  <si>
    <t>Sierra Gorda</t>
  </si>
  <si>
    <t>Mejillones</t>
  </si>
  <si>
    <t>Pica</t>
  </si>
  <si>
    <t>Huara</t>
  </si>
  <si>
    <t>Colchane</t>
  </si>
  <si>
    <t>Camiña</t>
  </si>
  <si>
    <t>Pozo Almonte</t>
  </si>
  <si>
    <t>Alto Hospicio</t>
  </si>
  <si>
    <t>Iquique</t>
  </si>
  <si>
    <t>General Lagos</t>
  </si>
  <si>
    <t>Putre</t>
  </si>
  <si>
    <t>Camarones</t>
  </si>
  <si>
    <t>Arica</t>
  </si>
  <si>
    <t>TOTAL NACIONAL</t>
  </si>
  <si>
    <t>Nombre Comuna</t>
  </si>
  <si>
    <t>Cod_Comuna</t>
  </si>
  <si>
    <t>NÚMERO DE CAUSANTES DE SUBSIDIO FAMILIAR EMITIDOS A PAGO, POR COMUNA</t>
  </si>
  <si>
    <t>Mulchén</t>
  </si>
  <si>
    <t>(Miles de $)</t>
  </si>
  <si>
    <t>Cifras sujetas a modificación</t>
  </si>
  <si>
    <t xml:space="preserve">Cifras no incluyen las rebajas de cheques caducados y revalidados; si, los pagos retroactivos. </t>
  </si>
  <si>
    <t xml:space="preserve">Fuente  SIVEGAM excepto Tesorería, quién lo hace en papel, por tanto están sujetas a modificación. </t>
  </si>
  <si>
    <t>Consejo de Defensa del Estado</t>
  </si>
  <si>
    <t>Servicio Local de Educación Llanquihue</t>
  </si>
  <si>
    <t>Servicio Local de Educación Andalién Sur</t>
  </si>
  <si>
    <t>Servicio Local de Educación de Colchagua</t>
  </si>
  <si>
    <t>Servicio Local de Educación Gabriela Mistral</t>
  </si>
  <si>
    <t>Servicio Local de Educación de Valparaíso</t>
  </si>
  <si>
    <t>Servicio Local de Educación Atacama</t>
  </si>
  <si>
    <t>Servicio Local de Educación Chinchorro</t>
  </si>
  <si>
    <t>Comisión Nacional de Acreditación</t>
  </si>
  <si>
    <t>Servicio de Salud San Felipe-Los Andes</t>
  </si>
  <si>
    <t>Instituto de Previsión Social (IPS)</t>
  </si>
  <si>
    <t xml:space="preserve">Mayo </t>
  </si>
  <si>
    <t xml:space="preserve">Abril </t>
  </si>
  <si>
    <t xml:space="preserve">Febrero </t>
  </si>
  <si>
    <t xml:space="preserve">Enero </t>
  </si>
  <si>
    <t>GASTO EN ASIGNACIONES FAMILIARES  PAGADAS, SEGUN INSTITUCIONES</t>
  </si>
  <si>
    <t>TOTAL BONOS EMITIDOS</t>
  </si>
  <si>
    <t>VALOR UNITARIO POR BONO EMITIDO</t>
  </si>
  <si>
    <t>MONTO DE BONOS EMITIDOS EN EL MES, EN M$</t>
  </si>
  <si>
    <t>ENTRE 53 Y 59 AÑOS</t>
  </si>
  <si>
    <t>CON 60 AÑOS O MÁS</t>
  </si>
  <si>
    <t>CON 50 AÑOS</t>
  </si>
  <si>
    <t>NUMERO DE BONOS EMITIDOS A VIUDOS(AS)</t>
  </si>
  <si>
    <t>NUMERO DE BONOS EMITIDOS A MATRIMONIOS</t>
  </si>
  <si>
    <t>CCAF 18 de Septiembre</t>
  </si>
  <si>
    <t>CCAF Los Héroes</t>
  </si>
  <si>
    <t>Entidad pagadora</t>
  </si>
  <si>
    <t>GASTO BRUTO EN SUBSIDIOS DE CESANTIA PAGADOS POR EL F.U.P.F.</t>
  </si>
  <si>
    <t>FUENTE: Superintendencia de Seguridad Social.</t>
  </si>
  <si>
    <t>LME emitidas respecto
de Seguro Laboral</t>
  </si>
  <si>
    <t xml:space="preserve">LME emitidas respecto
de cotizantes ISAPRE </t>
  </si>
  <si>
    <t>LME emitidas respecto
 de cotizantes FONASA</t>
  </si>
  <si>
    <t>Sep</t>
  </si>
  <si>
    <t>Tipo de cotizante</t>
  </si>
  <si>
    <t>% Adscrito</t>
  </si>
  <si>
    <t>No adscrito</t>
  </si>
  <si>
    <t>Adscrito</t>
  </si>
  <si>
    <t>65 y más años</t>
  </si>
  <si>
    <t>55 a 64 años</t>
  </si>
  <si>
    <t>45 a 54 años</t>
  </si>
  <si>
    <t>35 a 44 años</t>
  </si>
  <si>
    <t>25 a 34 año</t>
  </si>
  <si>
    <t>20 a 24 años</t>
  </si>
  <si>
    <t>19 y menos años</t>
  </si>
  <si>
    <t>EMISIÓN DE LICENCIAS MÉDICAS ELECTRÓNICAS, SEGÚN RANGO ETARIO DE TRABAJADORAS(ES)</t>
  </si>
  <si>
    <t>más de 84 días</t>
  </si>
  <si>
    <t>42 a 83 días</t>
  </si>
  <si>
    <t>31 a 41 días</t>
  </si>
  <si>
    <t>30 días</t>
  </si>
  <si>
    <t>16 a 29 días</t>
  </si>
  <si>
    <t>14 a 15 días</t>
  </si>
  <si>
    <t>8 a 13 días</t>
  </si>
  <si>
    <t>4 a 7 días</t>
  </si>
  <si>
    <t>1 a 3 días</t>
  </si>
  <si>
    <t>más de 85 días</t>
  </si>
  <si>
    <t>84 días</t>
  </si>
  <si>
    <t>43 a 83 días</t>
  </si>
  <si>
    <t>42 días</t>
  </si>
  <si>
    <t>Tipo de Cotizante</t>
  </si>
  <si>
    <t>EMISIÓN DE LICENCIAS MÉDICAS ELECTRÓNICAS, SEGÚN DÍAS DE REPOSO OTORGADOS A TRABAJADORAS(ES)</t>
  </si>
  <si>
    <t>Reposo parcial</t>
  </si>
  <si>
    <t>Reposo total</t>
  </si>
  <si>
    <t>EMISIÓN DE LICENCIAS MÉDICAS ELECTRÓNICAS, SEGÚN TIPO DE REPOSO OTORGADO A TRABAJADORAS(ES)</t>
  </si>
  <si>
    <t>Dentista</t>
  </si>
  <si>
    <t>Médico</t>
  </si>
  <si>
    <t>Matrona</t>
  </si>
  <si>
    <t>EMISIÓN DE LICENCIAS MÉDICAS ELECTRÓNICAS, SEGÚN TIPO DE PROFESIONAL QUE OTORGÓ EL REPOSO</t>
  </si>
  <si>
    <t>MONTO  DE CRÉDITOS DE CONSUMO OTORGADOS POR EL SISTEMA C.C.A.F.  (NO INCLUYE REPROGRAMADOS)</t>
  </si>
  <si>
    <r>
      <t>NÚMERO DE PERMISOS POR PERMISO POSTNATAL PARENTAL TRASPASADOS AL PADRE SEGÚN ENTIDAD PAGADORA Y MODALIDAD DE EXTENSIÓN</t>
    </r>
    <r>
      <rPr>
        <b/>
        <vertAlign val="superscript"/>
        <sz val="11"/>
        <color theme="3"/>
        <rFont val="Calibri"/>
        <family val="2"/>
        <scheme val="minor"/>
      </rPr>
      <t xml:space="preserve"> (1) (2)</t>
    </r>
  </si>
  <si>
    <r>
      <t>NÚMERO DE SUBSIDIOS POR PERMISO POSTNATAL PARENTAL INICIADOS SEGÚN ENTIDAD PAGADORA, MODALIDAD DE EXTENSIÓN Y MES</t>
    </r>
    <r>
      <rPr>
        <b/>
        <vertAlign val="superscript"/>
        <sz val="11"/>
        <color theme="3"/>
        <rFont val="Calibri"/>
        <family val="2"/>
        <scheme val="minor"/>
      </rPr>
      <t xml:space="preserve"> (1)</t>
    </r>
  </si>
  <si>
    <t xml:space="preserve">
*Corresponde a aquellos RUT de los beneficiarios o de las entidades empleadoras que no fueron encontrados en las bases de datos disponibles o que habiendo sido encontrados no presentaban información para la variable comuna. Información en proceso de validación</t>
  </si>
  <si>
    <r>
      <t xml:space="preserve">NÚMERO DE SUBSIDIOS MATERNALES INICIADOS SEGÚN TIPO DE SUBSIDIO, ENTIDAD PAGADORA Y MES </t>
    </r>
    <r>
      <rPr>
        <b/>
        <vertAlign val="superscript"/>
        <sz val="11"/>
        <color theme="3"/>
        <rFont val="Calibri"/>
        <family val="2"/>
        <scheme val="minor"/>
      </rPr>
      <t>(1)</t>
    </r>
  </si>
  <si>
    <t>(1)  Considera sólo la información de los subsidios maternales iniciados de cargo del Fondo Único de Prestaciones Familiares y Subsidios de Cesantía.</t>
  </si>
  <si>
    <t>(2) Las Isapres San Lorenzo y Río Blanco, se fusionaron con Isalud Isapre de Codelco.</t>
  </si>
  <si>
    <r>
      <t>Isalud Isapre de Codelco Ltda.</t>
    </r>
    <r>
      <rPr>
        <vertAlign val="superscript"/>
        <sz val="10"/>
        <rFont val="Calibri"/>
        <family val="2"/>
        <scheme val="minor"/>
      </rPr>
      <t>(2)</t>
    </r>
  </si>
  <si>
    <r>
      <t xml:space="preserve">NÚMERO DE DÍAS DE SUBSIDIOS MATERNAL PAGADOS SEGÚN TIPO DE SUBSIDIO, ENTIDAD PAGADORA Y MES </t>
    </r>
    <r>
      <rPr>
        <b/>
        <vertAlign val="superscript"/>
        <sz val="11"/>
        <color theme="3"/>
        <rFont val="Calibri"/>
        <family val="2"/>
        <scheme val="minor"/>
      </rPr>
      <t>(1)</t>
    </r>
  </si>
  <si>
    <r>
      <t>Isapre Rio Blanco Ltda.</t>
    </r>
    <r>
      <rPr>
        <vertAlign val="superscript"/>
        <sz val="10"/>
        <rFont val="Calibri"/>
        <family val="2"/>
        <scheme val="minor"/>
      </rPr>
      <t xml:space="preserve"> (2)</t>
    </r>
  </si>
  <si>
    <r>
      <t xml:space="preserve">Isapre San Lorenzo Ltda. </t>
    </r>
    <r>
      <rPr>
        <vertAlign val="superscript"/>
        <sz val="10"/>
        <rFont val="Calibri"/>
        <family val="2"/>
        <scheme val="minor"/>
      </rPr>
      <t>(2)</t>
    </r>
  </si>
  <si>
    <t>Isalud Isapre de Codelco Ltda. (2)</t>
  </si>
  <si>
    <t>Isapre Rio Blanco Ltda.(2)</t>
  </si>
  <si>
    <t>Isapre San Lorenzo Ltda.(2)</t>
  </si>
  <si>
    <t>Corp Vida Cía. de Seguros de Vida S.A (1)</t>
  </si>
  <si>
    <t>Bice Vida Cía. De Seguros de Vida S.A(2)</t>
  </si>
  <si>
    <t>Corpseguros S.A Ex ING Seguros de Vida (1)</t>
  </si>
  <si>
    <t>Sura Seguros de  Rentas  Vitalicias S.A. (2)</t>
  </si>
  <si>
    <t>(1) La Entidad, Corpseguros de vida S.A, fue absorvida por Corp Vida Cia. de Seguros de Vida.</t>
  </si>
  <si>
    <t>(2) La Entidad, Bice Seguros de Vida S.A, pasó a ser la continuadora legal de Seguros de vida Sura.</t>
  </si>
  <si>
    <r>
      <t>Administración Delegada</t>
    </r>
    <r>
      <rPr>
        <vertAlign val="superscript"/>
        <sz val="10"/>
        <rFont val="Calibri"/>
        <family val="2"/>
        <scheme val="minor"/>
      </rPr>
      <t xml:space="preserve"> (1)</t>
    </r>
  </si>
  <si>
    <r>
      <t>Administración Delegada</t>
    </r>
    <r>
      <rPr>
        <b/>
        <vertAlign val="superscript"/>
        <sz val="10"/>
        <rFont val="Calibri"/>
        <family val="2"/>
        <scheme val="minor"/>
      </rPr>
      <t xml:space="preserve"> (1)</t>
    </r>
  </si>
  <si>
    <r>
      <t xml:space="preserve">Administración Delegada </t>
    </r>
    <r>
      <rPr>
        <b/>
        <vertAlign val="superscript"/>
        <sz val="10"/>
        <rFont val="Calibri"/>
        <family val="2"/>
        <scheme val="minor"/>
      </rPr>
      <t>(1)</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</si>
</sst>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1" formatCode="_ * #,##0_ ;_ * \-#,##0_ ;_ * &quot;-&quot;_ ;_ @_ "/>
    <numFmt numFmtId="164" formatCode="_-* #,##0.00_-;\-* #,##0.00_-;_-* &quot;-&quot;??_-;_-@_-"/>
    <numFmt numFmtId="165" formatCode="_-* #,##0_-;\-* #,##0_-;_-* &quot;-&quot;??_-;_-@_-"/>
    <numFmt numFmtId="166" formatCode="_-* #,##0.00\ _P_t_s_-;\-* #,##0.00\ _P_t_s_-;_-* &quot;-&quot;??\ _P_t_s_-;_-@_-"/>
    <numFmt numFmtId="167" formatCode="#,##0_ ;[Red]\-#,##0\ "/>
    <numFmt numFmtId="168" formatCode="_-* #,##0_-;\-* #,##0_-;_-* &quot;-&quot;_-;_-@_-"/>
    <numFmt numFmtId="169" formatCode="#,##0_ ;\-#,##0\ "/>
    <numFmt numFmtId="170" formatCode="0.0%"/>
    <numFmt numFmtId="171" formatCode="0.000000%"/>
    <numFmt numFmtId="172" formatCode="0.000%"/>
    <numFmt numFmtId="173" formatCode="_-* #,##0_-;\-* #,##0_-;_-* &quot;-&quot;??_-;_-@"/>
    <numFmt numFmtId="174" formatCode="_-* #,##0.00_-;\-* #,##0.00_-;_-* &quot;-&quot;??_-;_-@"/>
    <numFmt numFmtId="175" formatCode="_-* #,##0.00\ _€_-;\-* #,##0.00\ _€_-;_-* &quot;-&quot;??\ _€_-;_-@_-"/>
    <numFmt numFmtId="176" formatCode="_-* #,##0\ _€_-;\-* #,##0\ _€_-;_-* &quot;-&quot;??\ _€_-;_-@_-"/>
  </numFmts>
  <fonts count="98" x14ac:knownFonts="1">
    <font>
      <sz val="11"/>
      <color theme="1"/>
      <name val="Calibri"/>
      <family val="2"/>
      <scheme val="minor"/>
    </font>
    <font>
      <sz val="11"/>
      <color theme="1"/>
      <name val="Calibri"/>
      <family val="2"/>
      <scheme val="minor"/>
    </font>
    <font>
      <sz val="10"/>
      <name val="Arial"/>
      <family val="2"/>
    </font>
    <font>
      <sz val="10"/>
      <name val="Calibri"/>
      <family val="2"/>
      <scheme val="minor"/>
    </font>
    <font>
      <b/>
      <sz val="12"/>
      <color theme="3"/>
      <name val="Calibri"/>
      <family val="2"/>
      <scheme val="minor"/>
    </font>
    <font>
      <u/>
      <sz val="10"/>
      <color indexed="12"/>
      <name val="Arial"/>
      <family val="2"/>
    </font>
    <font>
      <b/>
      <u/>
      <sz val="10"/>
      <color rgb="FFFF0000"/>
      <name val="Calibri"/>
      <family val="2"/>
      <scheme val="minor"/>
    </font>
    <font>
      <b/>
      <sz val="10"/>
      <name val="Calibri"/>
      <family val="2"/>
      <scheme val="minor"/>
    </font>
    <font>
      <b/>
      <sz val="10"/>
      <color theme="3"/>
      <name val="Calibri"/>
      <family val="2"/>
      <scheme val="minor"/>
    </font>
    <font>
      <b/>
      <vertAlign val="superscript"/>
      <sz val="10"/>
      <name val="Calibri"/>
      <family val="2"/>
      <scheme val="minor"/>
    </font>
    <font>
      <i/>
      <sz val="10"/>
      <color theme="3"/>
      <name val="Calibri"/>
      <family val="2"/>
      <scheme val="minor"/>
    </font>
    <font>
      <sz val="10"/>
      <color theme="3"/>
      <name val="Calibri"/>
      <family val="2"/>
      <scheme val="minor"/>
    </font>
    <font>
      <u/>
      <sz val="10"/>
      <color indexed="12"/>
      <name val="Calibri"/>
      <family val="2"/>
      <scheme val="minor"/>
    </font>
    <font>
      <sz val="10"/>
      <name val="MS Sans Serif"/>
      <family val="2"/>
    </font>
    <font>
      <sz val="12"/>
      <name val="Arial"/>
      <family val="2"/>
    </font>
    <font>
      <sz val="10"/>
      <name val="Comic Sans MS"/>
      <family val="4"/>
    </font>
    <font>
      <sz val="11"/>
      <color rgb="FF000000"/>
      <name val="Calibri"/>
      <family val="2"/>
      <scheme val="minor"/>
    </font>
    <font>
      <vertAlign val="superscript"/>
      <sz val="10"/>
      <name val="Calibri"/>
      <family val="2"/>
      <scheme val="minor"/>
    </font>
    <font>
      <b/>
      <sz val="11"/>
      <color theme="3"/>
      <name val="Calibri"/>
      <family val="2"/>
      <scheme val="minor"/>
    </font>
    <font>
      <i/>
      <sz val="10"/>
      <name val="Calibri"/>
      <family val="2"/>
      <scheme val="minor"/>
    </font>
    <font>
      <b/>
      <vertAlign val="superscript"/>
      <sz val="12"/>
      <color theme="3"/>
      <name val="Calibri"/>
      <family val="2"/>
      <scheme val="minor"/>
    </font>
    <font>
      <u/>
      <sz val="10"/>
      <color theme="3"/>
      <name val="Calibri"/>
      <family val="2"/>
      <scheme val="minor"/>
    </font>
    <font>
      <sz val="12"/>
      <color theme="3"/>
      <name val="Calibri"/>
      <family val="2"/>
      <scheme val="minor"/>
    </font>
    <font>
      <sz val="9"/>
      <color theme="3"/>
      <name val="Calibri"/>
      <family val="2"/>
      <scheme val="minor"/>
    </font>
    <font>
      <b/>
      <sz val="12"/>
      <color rgb="FFFF0000"/>
      <name val="Calibri"/>
      <family val="2"/>
      <scheme val="minor"/>
    </font>
    <font>
      <b/>
      <sz val="11"/>
      <name val="Calibri"/>
      <family val="2"/>
      <scheme val="minor"/>
    </font>
    <font>
      <sz val="10"/>
      <color theme="0"/>
      <name val="Calibri"/>
      <family val="2"/>
      <scheme val="minor"/>
    </font>
    <font>
      <b/>
      <sz val="10"/>
      <color theme="0"/>
      <name val="Calibri"/>
      <family val="2"/>
      <scheme val="minor"/>
    </font>
    <font>
      <sz val="10"/>
      <color rgb="FFFF0000"/>
      <name val="Calibri"/>
      <family val="2"/>
      <scheme val="minor"/>
    </font>
    <font>
      <b/>
      <vertAlign val="superscript"/>
      <sz val="10"/>
      <color theme="3"/>
      <name val="Calibri"/>
      <family val="2"/>
      <scheme val="minor"/>
    </font>
    <font>
      <b/>
      <sz val="10"/>
      <name val="Arial"/>
      <family val="2"/>
    </font>
    <font>
      <sz val="8"/>
      <color theme="3"/>
      <name val="Calibri"/>
      <family val="2"/>
      <scheme val="minor"/>
    </font>
    <font>
      <b/>
      <sz val="12"/>
      <color rgb="FF00B050"/>
      <name val="Calibri"/>
      <family val="2"/>
      <scheme val="minor"/>
    </font>
    <font>
      <sz val="10"/>
      <color indexed="8"/>
      <name val="Calibri"/>
      <family val="2"/>
      <scheme val="minor"/>
    </font>
    <font>
      <b/>
      <sz val="11"/>
      <color theme="4"/>
      <name val="Calibri"/>
      <family val="2"/>
      <scheme val="minor"/>
    </font>
    <font>
      <b/>
      <sz val="16"/>
      <color rgb="FF0066FF"/>
      <name val="Calibri"/>
      <family val="2"/>
      <scheme val="minor"/>
    </font>
    <font>
      <sz val="12"/>
      <name val="Calibri"/>
      <family val="2"/>
      <scheme val="minor"/>
    </font>
    <font>
      <b/>
      <sz val="18"/>
      <color rgb="FFFF0000"/>
      <name val="Calibri"/>
      <family val="2"/>
      <scheme val="minor"/>
    </font>
    <font>
      <sz val="11"/>
      <name val="Calibri"/>
      <family val="2"/>
      <scheme val="minor"/>
    </font>
    <font>
      <i/>
      <sz val="11"/>
      <color theme="3"/>
      <name val="Calibri"/>
      <family val="2"/>
      <scheme val="minor"/>
    </font>
    <font>
      <sz val="11"/>
      <color theme="3"/>
      <name val="Calibri"/>
      <family val="2"/>
      <scheme val="minor"/>
    </font>
    <font>
      <u/>
      <sz val="11"/>
      <color indexed="12"/>
      <name val="Calibri"/>
      <family val="2"/>
      <scheme val="minor"/>
    </font>
    <font>
      <b/>
      <sz val="10"/>
      <color theme="1"/>
      <name val="Calibri"/>
      <family val="2"/>
      <scheme val="minor"/>
    </font>
    <font>
      <b/>
      <vertAlign val="superscript"/>
      <sz val="11"/>
      <name val="Calibri"/>
      <family val="2"/>
      <scheme val="minor"/>
    </font>
    <font>
      <b/>
      <sz val="10"/>
      <color indexed="8"/>
      <name val="Calibri"/>
      <family val="2"/>
      <scheme val="minor"/>
    </font>
    <font>
      <b/>
      <sz val="10"/>
      <color rgb="FFFF0000"/>
      <name val="Calibri"/>
      <family val="2"/>
      <scheme val="minor"/>
    </font>
    <font>
      <i/>
      <vertAlign val="superscript"/>
      <sz val="10"/>
      <name val="Calibri"/>
      <family val="2"/>
      <scheme val="minor"/>
    </font>
    <font>
      <b/>
      <i/>
      <sz val="11"/>
      <color theme="3"/>
      <name val="Calibri"/>
      <family val="2"/>
      <scheme val="minor"/>
    </font>
    <font>
      <b/>
      <i/>
      <sz val="10"/>
      <name val="Calibri"/>
      <family val="2"/>
      <scheme val="minor"/>
    </font>
    <font>
      <sz val="11"/>
      <color rgb="FFFF0000"/>
      <name val="Calibri"/>
      <family val="2"/>
      <scheme val="minor"/>
    </font>
    <font>
      <b/>
      <sz val="11"/>
      <color theme="1"/>
      <name val="Calibri"/>
      <family val="2"/>
      <scheme val="minor"/>
    </font>
    <font>
      <b/>
      <sz val="14"/>
      <color theme="3"/>
      <name val="Calibri"/>
      <family val="2"/>
      <scheme val="minor"/>
    </font>
    <font>
      <b/>
      <i/>
      <u/>
      <sz val="12"/>
      <name val="Calibri"/>
      <family val="2"/>
      <scheme val="minor"/>
    </font>
    <font>
      <sz val="10"/>
      <color rgb="FF000000"/>
      <name val="Arial"/>
      <family val="2"/>
    </font>
    <font>
      <sz val="10"/>
      <name val="Calibri"/>
      <family val="2"/>
    </font>
    <font>
      <u/>
      <sz val="10"/>
      <color rgb="FF0000FF"/>
      <name val="Calibri"/>
      <family val="2"/>
    </font>
    <font>
      <b/>
      <sz val="10"/>
      <name val="Calibri"/>
      <family val="2"/>
    </font>
    <font>
      <sz val="9"/>
      <name val="Calibri"/>
      <family val="2"/>
    </font>
    <font>
      <b/>
      <sz val="10"/>
      <color rgb="FF1F497D"/>
      <name val="Calibri"/>
      <family val="2"/>
    </font>
    <font>
      <b/>
      <sz val="9"/>
      <color rgb="FF1F497D"/>
      <name val="Calibri"/>
      <family val="2"/>
    </font>
    <font>
      <sz val="10"/>
      <color rgb="FF1F497D"/>
      <name val="Calibri"/>
      <family val="2"/>
    </font>
    <font>
      <b/>
      <sz val="11"/>
      <color rgb="FF1F497D"/>
      <name val="Calibri"/>
      <family val="2"/>
    </font>
    <font>
      <b/>
      <sz val="12"/>
      <color rgb="FF1F497D"/>
      <name val="Calibri"/>
      <family val="2"/>
    </font>
    <font>
      <i/>
      <sz val="9"/>
      <name val="Calibri"/>
      <family val="2"/>
    </font>
    <font>
      <sz val="9"/>
      <color rgb="FF1F497D"/>
      <name val="Calibri"/>
      <family val="2"/>
    </font>
    <font>
      <i/>
      <sz val="9"/>
      <color rgb="FF1F497D"/>
      <name val="Calibri"/>
      <family val="2"/>
    </font>
    <font>
      <sz val="10"/>
      <color rgb="FF000000"/>
      <name val="Arial"/>
      <family val="2"/>
    </font>
    <font>
      <b/>
      <sz val="11"/>
      <name val="Calibri"/>
      <family val="2"/>
    </font>
    <font>
      <sz val="11"/>
      <color rgb="FF000000"/>
      <name val="Calibri"/>
      <family val="2"/>
    </font>
    <font>
      <sz val="11"/>
      <name val="Calibri"/>
      <family val="2"/>
    </font>
    <font>
      <sz val="11"/>
      <color rgb="FF1F497D"/>
      <name val="Calibri"/>
      <family val="2"/>
    </font>
    <font>
      <sz val="11"/>
      <color rgb="FF333333"/>
      <name val="Verdana"/>
      <family val="2"/>
    </font>
    <font>
      <sz val="8"/>
      <color rgb="FF333333"/>
      <name val="Calibri"/>
      <family val="2"/>
    </font>
    <font>
      <sz val="8"/>
      <color rgb="FF688BA7"/>
      <name val="Arial"/>
      <family val="2"/>
    </font>
    <font>
      <b/>
      <sz val="12"/>
      <name val="Calibri"/>
      <family val="2"/>
    </font>
    <font>
      <sz val="11"/>
      <color rgb="FF000000"/>
      <name val="Calibri"/>
      <family val="2"/>
    </font>
    <font>
      <sz val="9"/>
      <color rgb="FF000000"/>
      <name val="Calibri"/>
      <family val="2"/>
    </font>
    <font>
      <sz val="8"/>
      <name val="Arial"/>
      <family val="2"/>
    </font>
    <font>
      <sz val="12"/>
      <name val="Calibri"/>
      <family val="2"/>
    </font>
    <font>
      <b/>
      <sz val="12"/>
      <name val="Arial"/>
      <family val="2"/>
    </font>
    <font>
      <sz val="12"/>
      <color rgb="FF1F497D"/>
      <name val="Calibri"/>
      <family val="2"/>
    </font>
    <font>
      <sz val="11"/>
      <name val="Arial"/>
      <family val="2"/>
    </font>
    <font>
      <u/>
      <sz val="10"/>
      <color rgb="FF0000FF"/>
      <name val="Arial"/>
      <family val="2"/>
    </font>
    <font>
      <sz val="11"/>
      <color theme="1"/>
      <name val="Arial"/>
      <family val="2"/>
    </font>
    <font>
      <b/>
      <vertAlign val="superscript"/>
      <sz val="11"/>
      <color theme="3"/>
      <name val="Calibri"/>
      <family val="2"/>
      <scheme val="minor"/>
    </font>
    <font>
      <sz val="10"/>
      <color theme="1"/>
      <name val="Calibri"/>
      <family val="2"/>
      <scheme val="minor"/>
    </font>
    <font>
      <sz val="10"/>
      <color rgb="FF000000"/>
      <name val="Calibri"/>
      <family val="2"/>
      <scheme val="minor"/>
    </font>
    <font>
      <sz val="9"/>
      <name val="Calibri"/>
      <family val="2"/>
      <scheme val="minor"/>
    </font>
    <font>
      <b/>
      <sz val="11"/>
      <name val="Arial"/>
      <family val="2"/>
    </font>
    <font>
      <sz val="10"/>
      <color indexed="8"/>
      <name val="Arial"/>
      <family val="2"/>
    </font>
    <font>
      <b/>
      <u/>
      <sz val="10"/>
      <color indexed="12"/>
      <name val="Arial"/>
      <family val="2"/>
    </font>
    <font>
      <b/>
      <sz val="10"/>
      <color indexed="8"/>
      <name val="Arial"/>
      <family val="2"/>
    </font>
    <font>
      <i/>
      <sz val="10"/>
      <name val="Arial"/>
      <family val="2"/>
    </font>
    <font>
      <b/>
      <sz val="11"/>
      <color theme="3"/>
      <name val="Arial"/>
      <family val="2"/>
    </font>
    <font>
      <b/>
      <sz val="12"/>
      <color theme="3"/>
      <name val="Arial"/>
      <family val="2"/>
    </font>
    <font>
      <i/>
      <sz val="10"/>
      <color theme="3"/>
      <name val="Calibri"/>
      <family val="2"/>
    </font>
    <font>
      <i/>
      <sz val="10"/>
      <color theme="3"/>
      <name val="Arial"/>
      <family val="2"/>
    </font>
    <font>
      <b/>
      <i/>
      <sz val="10"/>
      <color theme="3"/>
      <name val="Calibri"/>
      <family val="2"/>
      <scheme val="minor"/>
    </font>
  </fonts>
  <fills count="23">
    <fill>
      <patternFill patternType="none"/>
    </fill>
    <fill>
      <patternFill patternType="gray125"/>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theme="0"/>
        <bgColor indexed="64"/>
      </patternFill>
    </fill>
    <fill>
      <patternFill patternType="solid">
        <fgColor theme="4" tint="0.79998168889431442"/>
        <bgColor indexed="64"/>
      </patternFill>
    </fill>
    <fill>
      <patternFill patternType="solid">
        <fgColor theme="3" tint="0.79998168889431442"/>
        <bgColor indexed="64"/>
      </patternFill>
    </fill>
    <fill>
      <patternFill patternType="solid">
        <fgColor indexed="9"/>
        <bgColor indexed="64"/>
      </patternFill>
    </fill>
    <fill>
      <patternFill patternType="solid">
        <fgColor rgb="FFFFFFFF"/>
        <bgColor rgb="FFFFFFFF"/>
      </patternFill>
    </fill>
    <fill>
      <patternFill patternType="solid">
        <fgColor rgb="FFDBE5F1"/>
        <bgColor rgb="FFDBE5F1"/>
      </patternFill>
    </fill>
    <fill>
      <patternFill patternType="solid">
        <fgColor theme="4" tint="0.79995117038483843"/>
        <bgColor indexed="64"/>
      </patternFill>
    </fill>
    <fill>
      <patternFill patternType="solid">
        <fgColor theme="4" tint="0.79998168889431442"/>
        <bgColor theme="4" tint="0.79998168889431442"/>
      </patternFill>
    </fill>
  </fills>
  <borders count="96">
    <border>
      <left/>
      <right/>
      <top/>
      <bottom/>
      <diagonal/>
    </border>
    <border>
      <left style="thin">
        <color rgb="FFB2B2B2"/>
      </left>
      <right style="thin">
        <color rgb="FFB2B2B2"/>
      </right>
      <top style="thin">
        <color rgb="FFB2B2B2"/>
      </top>
      <bottom style="thin">
        <color rgb="FFB2B2B2"/>
      </bottom>
      <diagonal/>
    </border>
    <border>
      <left style="thin">
        <color theme="3"/>
      </left>
      <right style="thin">
        <color theme="3"/>
      </right>
      <top style="thin">
        <color theme="3"/>
      </top>
      <bottom style="thin">
        <color theme="3"/>
      </bottom>
      <diagonal/>
    </border>
    <border>
      <left/>
      <right/>
      <top/>
      <bottom style="thin">
        <color theme="3"/>
      </bottom>
      <diagonal/>
    </border>
    <border>
      <left style="thin">
        <color theme="3"/>
      </left>
      <right style="thin">
        <color theme="3"/>
      </right>
      <top/>
      <bottom style="thin">
        <color theme="3"/>
      </bottom>
      <diagonal/>
    </border>
    <border>
      <left/>
      <right style="thin">
        <color theme="3"/>
      </right>
      <top style="thin">
        <color theme="3"/>
      </top>
      <bottom style="thin">
        <color theme="3"/>
      </bottom>
      <diagonal/>
    </border>
    <border>
      <left/>
      <right/>
      <top style="thin">
        <color theme="3"/>
      </top>
      <bottom style="thin">
        <color theme="3"/>
      </bottom>
      <diagonal/>
    </border>
    <border>
      <left style="thin">
        <color theme="3"/>
      </left>
      <right/>
      <top style="thin">
        <color theme="3"/>
      </top>
      <bottom style="thin">
        <color theme="3"/>
      </bottom>
      <diagonal/>
    </border>
    <border>
      <left style="thin">
        <color theme="3"/>
      </left>
      <right/>
      <top/>
      <bottom style="thin">
        <color theme="3"/>
      </bottom>
      <diagonal/>
    </border>
    <border>
      <left style="thin">
        <color theme="3"/>
      </left>
      <right style="thin">
        <color theme="3"/>
      </right>
      <top style="thin">
        <color theme="3"/>
      </top>
      <bottom/>
      <diagonal/>
    </border>
    <border>
      <left/>
      <right style="thin">
        <color indexed="64"/>
      </right>
      <top style="thin">
        <color auto="1"/>
      </top>
      <bottom style="thin">
        <color theme="3"/>
      </bottom>
      <diagonal/>
    </border>
    <border>
      <left/>
      <right/>
      <top style="thin">
        <color auto="1"/>
      </top>
      <bottom style="thin">
        <color theme="3"/>
      </bottom>
      <diagonal/>
    </border>
    <border>
      <left style="thin">
        <color indexed="64"/>
      </left>
      <right/>
      <top style="thin">
        <color indexed="64"/>
      </top>
      <bottom style="thin">
        <color theme="3"/>
      </bottom>
      <diagonal/>
    </border>
    <border>
      <left/>
      <right style="thin">
        <color auto="1"/>
      </right>
      <top/>
      <bottom style="thin">
        <color auto="1"/>
      </bottom>
      <diagonal/>
    </border>
    <border>
      <left/>
      <right/>
      <top/>
      <bottom style="thin">
        <color auto="1"/>
      </bottom>
      <diagonal/>
    </border>
    <border>
      <left style="thin">
        <color auto="1"/>
      </left>
      <right/>
      <top/>
      <bottom style="thin">
        <color auto="1"/>
      </bottom>
      <diagonal/>
    </border>
    <border>
      <left style="thin">
        <color theme="3"/>
      </left>
      <right/>
      <top/>
      <bottom/>
      <diagonal/>
    </border>
    <border>
      <left/>
      <right style="thin">
        <color auto="1"/>
      </right>
      <top style="thin">
        <color auto="1"/>
      </top>
      <bottom/>
      <diagonal/>
    </border>
    <border>
      <left/>
      <right/>
      <top style="thin">
        <color auto="1"/>
      </top>
      <bottom/>
      <diagonal/>
    </border>
    <border>
      <left style="thin">
        <color auto="1"/>
      </left>
      <right/>
      <top style="thin">
        <color auto="1"/>
      </top>
      <bottom/>
      <diagonal/>
    </border>
    <border>
      <left style="thin">
        <color theme="3"/>
      </left>
      <right/>
      <top style="thin">
        <color theme="3"/>
      </top>
      <bottom/>
      <diagonal/>
    </border>
    <border>
      <left/>
      <right style="thin">
        <color theme="3"/>
      </right>
      <top/>
      <bottom style="thin">
        <color theme="3"/>
      </bottom>
      <diagonal/>
    </border>
    <border>
      <left/>
      <right style="thin">
        <color auto="1"/>
      </right>
      <top style="thin">
        <color auto="1"/>
      </top>
      <bottom style="thin">
        <color theme="0" tint="-0.499984740745262"/>
      </bottom>
      <diagonal/>
    </border>
    <border>
      <left/>
      <right/>
      <top style="thin">
        <color auto="1"/>
      </top>
      <bottom style="thin">
        <color theme="0" tint="-0.499984740745262"/>
      </bottom>
      <diagonal/>
    </border>
    <border>
      <left style="thin">
        <color auto="1"/>
      </left>
      <right/>
      <top style="thin">
        <color auto="1"/>
      </top>
      <bottom style="thin">
        <color theme="0" tint="-0.499984740745262"/>
      </bottom>
      <diagonal/>
    </border>
    <border>
      <left style="thin">
        <color theme="3"/>
      </left>
      <right style="thin">
        <color theme="3"/>
      </right>
      <top/>
      <bottom/>
      <diagonal/>
    </border>
    <border>
      <left/>
      <right/>
      <top style="thin">
        <color theme="3"/>
      </top>
      <bottom/>
      <diagonal/>
    </border>
    <border>
      <left/>
      <right style="thin">
        <color theme="3"/>
      </right>
      <top/>
      <bottom/>
      <diagonal/>
    </border>
    <border>
      <left/>
      <right style="thin">
        <color theme="3"/>
      </right>
      <top style="thin">
        <color theme="3"/>
      </top>
      <bottom/>
      <diagonal/>
    </border>
    <border>
      <left style="thin">
        <color auto="1"/>
      </left>
      <right style="thin">
        <color theme="3"/>
      </right>
      <top style="thin">
        <color theme="3"/>
      </top>
      <bottom style="thin">
        <color theme="3"/>
      </bottom>
      <diagonal/>
    </border>
    <border>
      <left style="thin">
        <color auto="1"/>
      </left>
      <right style="thin">
        <color auto="1"/>
      </right>
      <top style="thin">
        <color theme="3"/>
      </top>
      <bottom style="thin">
        <color theme="3"/>
      </bottom>
      <diagonal/>
    </border>
    <border>
      <left style="thin">
        <color theme="3"/>
      </left>
      <right style="thin">
        <color auto="1"/>
      </right>
      <top style="thin">
        <color theme="3"/>
      </top>
      <bottom style="thin">
        <color theme="3"/>
      </bottom>
      <diagonal/>
    </border>
    <border>
      <left style="thin">
        <color auto="1"/>
      </left>
      <right style="thin">
        <color theme="3"/>
      </right>
      <top style="thin">
        <color theme="3"/>
      </top>
      <bottom/>
      <diagonal/>
    </border>
    <border>
      <left style="thin">
        <color auto="1"/>
      </left>
      <right style="thin">
        <color auto="1"/>
      </right>
      <top style="thin">
        <color theme="3"/>
      </top>
      <bottom/>
      <diagonal/>
    </border>
    <border>
      <left style="thin">
        <color theme="3"/>
      </left>
      <right style="thin">
        <color auto="1"/>
      </right>
      <top style="thin">
        <color theme="3"/>
      </top>
      <bottom/>
      <diagonal/>
    </border>
    <border>
      <left style="thin">
        <color theme="3"/>
      </left>
      <right style="thin">
        <color auto="1"/>
      </right>
      <top/>
      <bottom style="thin">
        <color theme="3"/>
      </bottom>
      <diagonal/>
    </border>
    <border>
      <left style="thin">
        <color rgb="FF1F497D"/>
      </left>
      <right style="thin">
        <color rgb="FF1F497D"/>
      </right>
      <top style="thin">
        <color rgb="FF1F497D"/>
      </top>
      <bottom style="thin">
        <color rgb="FF1F497D"/>
      </bottom>
      <diagonal/>
    </border>
    <border>
      <left style="thin">
        <color rgb="FF1F497D"/>
      </left>
      <right/>
      <top style="thin">
        <color rgb="FF1F497D"/>
      </top>
      <bottom style="thin">
        <color rgb="FF1F497D"/>
      </bottom>
      <diagonal/>
    </border>
    <border>
      <left style="thin">
        <color rgb="FF1F497D"/>
      </left>
      <right style="thin">
        <color rgb="FF1F497D"/>
      </right>
      <top/>
      <bottom/>
      <diagonal/>
    </border>
    <border>
      <left style="thin">
        <color rgb="FF1F497D"/>
      </left>
      <right/>
      <top/>
      <bottom/>
      <diagonal/>
    </border>
    <border>
      <left style="thin">
        <color rgb="FF000000"/>
      </left>
      <right/>
      <top/>
      <bottom/>
      <diagonal/>
    </border>
    <border>
      <left/>
      <right/>
      <top style="thin">
        <color rgb="FF1F497D"/>
      </top>
      <bottom style="thin">
        <color rgb="FF1F497D"/>
      </bottom>
      <diagonal/>
    </border>
    <border>
      <left/>
      <right style="thin">
        <color rgb="FF1F497D"/>
      </right>
      <top style="thin">
        <color rgb="FF1F497D"/>
      </top>
      <bottom style="thin">
        <color rgb="FF1F497D"/>
      </bottom>
      <diagonal/>
    </border>
    <border>
      <left style="thin">
        <color rgb="FF1F497D"/>
      </left>
      <right style="thin">
        <color rgb="FF1F497D"/>
      </right>
      <top/>
      <bottom style="thin">
        <color rgb="FF1F497D"/>
      </bottom>
      <diagonal/>
    </border>
    <border>
      <left style="thin">
        <color rgb="FF1F497D"/>
      </left>
      <right/>
      <top/>
      <bottom style="thin">
        <color rgb="FF1F497D"/>
      </bottom>
      <diagonal/>
    </border>
    <border>
      <left style="thin">
        <color rgb="FF1F497D"/>
      </left>
      <right style="thin">
        <color rgb="FF000000"/>
      </right>
      <top/>
      <bottom style="thin">
        <color rgb="FF1F497D"/>
      </bottom>
      <diagonal/>
    </border>
    <border>
      <left style="thin">
        <color rgb="FF1F497D"/>
      </left>
      <right style="thin">
        <color rgb="FF000000"/>
      </right>
      <top/>
      <bottom/>
      <diagonal/>
    </border>
    <border>
      <left style="thin">
        <color rgb="FF000000"/>
      </left>
      <right style="thin">
        <color rgb="FF000000"/>
      </right>
      <top/>
      <bottom/>
      <diagonal/>
    </border>
    <border>
      <left style="thin">
        <color rgb="FF000000"/>
      </left>
      <right style="thin">
        <color rgb="FF1F497D"/>
      </right>
      <top style="thin">
        <color rgb="FF1F497D"/>
      </top>
      <bottom style="thin">
        <color rgb="FF1F497D"/>
      </bottom>
      <diagonal/>
    </border>
    <border>
      <left style="thin">
        <color rgb="FF1F497D"/>
      </left>
      <right style="thin">
        <color rgb="FF1F497D"/>
      </right>
      <top style="thin">
        <color rgb="FF1F497D"/>
      </top>
      <bottom/>
      <diagonal/>
    </border>
    <border>
      <left style="thin">
        <color rgb="FF1F497D"/>
      </left>
      <right style="thin">
        <color rgb="FF1F497D"/>
      </right>
      <top/>
      <bottom style="thin">
        <color indexed="64"/>
      </bottom>
      <diagonal/>
    </border>
    <border>
      <left/>
      <right/>
      <top/>
      <bottom style="thin">
        <color rgb="FF1F497D"/>
      </bottom>
      <diagonal/>
    </border>
    <border>
      <left/>
      <right style="thin">
        <color rgb="FF1F497D"/>
      </right>
      <top/>
      <bottom style="thin">
        <color rgb="FF1F497D"/>
      </bottom>
      <diagonal/>
    </border>
    <border>
      <left/>
      <right style="thin">
        <color rgb="FF1F497D"/>
      </right>
      <top/>
      <bottom/>
      <diagonal/>
    </border>
    <border>
      <left/>
      <right style="thin">
        <color rgb="FF1F497D"/>
      </right>
      <top style="thin">
        <color rgb="FF1F497D"/>
      </top>
      <bottom/>
      <diagonal/>
    </border>
    <border>
      <left style="thin">
        <color rgb="FF000000"/>
      </left>
      <right style="thin">
        <color rgb="FF000000"/>
      </right>
      <top style="thin">
        <color rgb="FF000000"/>
      </top>
      <bottom/>
      <diagonal/>
    </border>
    <border>
      <left style="thin">
        <color rgb="FF000000"/>
      </left>
      <right/>
      <top style="thin">
        <color rgb="FF1F497D"/>
      </top>
      <bottom style="thin">
        <color rgb="FF1F497D"/>
      </bottom>
      <diagonal/>
    </border>
    <border>
      <left style="thin">
        <color rgb="FF1F497D"/>
      </left>
      <right style="thin">
        <color theme="3"/>
      </right>
      <top/>
      <bottom style="thin">
        <color rgb="FF1F497D"/>
      </bottom>
      <diagonal/>
    </border>
    <border>
      <left style="thin">
        <color rgb="FF000000"/>
      </left>
      <right style="thin">
        <color rgb="FF1F497D"/>
      </right>
      <top/>
      <bottom style="thin">
        <color rgb="FF1F497D"/>
      </bottom>
      <diagonal/>
    </border>
    <border>
      <left style="thin">
        <color rgb="FF1F497D"/>
      </left>
      <right style="thin">
        <color theme="3"/>
      </right>
      <top/>
      <bottom/>
      <diagonal/>
    </border>
    <border>
      <left style="thin">
        <color rgb="FF000000"/>
      </left>
      <right style="thin">
        <color rgb="FF1F497D"/>
      </right>
      <top/>
      <bottom/>
      <diagonal/>
    </border>
    <border>
      <left style="thin">
        <color rgb="FF1F497D"/>
      </left>
      <right style="thin">
        <color theme="3"/>
      </right>
      <top style="thin">
        <color rgb="FF1F497D"/>
      </top>
      <bottom/>
      <diagonal/>
    </border>
    <border>
      <left style="thin">
        <color rgb="FF000000"/>
      </left>
      <right style="thin">
        <color rgb="FF000000"/>
      </right>
      <top/>
      <bottom style="thin">
        <color rgb="FF000000"/>
      </bottom>
      <diagonal/>
    </border>
    <border>
      <left style="thin">
        <color rgb="FF000000"/>
      </left>
      <right style="thin">
        <color indexed="64"/>
      </right>
      <top/>
      <bottom style="thin">
        <color rgb="FF1F497D"/>
      </bottom>
      <diagonal/>
    </border>
    <border>
      <left style="thin">
        <color rgb="FF000000"/>
      </left>
      <right style="thin">
        <color indexed="64"/>
      </right>
      <top/>
      <bottom/>
      <diagonal/>
    </border>
    <border>
      <left style="thin">
        <color rgb="FF000000"/>
      </left>
      <right style="thin">
        <color indexed="64"/>
      </right>
      <top style="thin">
        <color rgb="FF1F497D"/>
      </top>
      <bottom/>
      <diagonal/>
    </border>
    <border>
      <left style="thin">
        <color rgb="FF000000"/>
      </left>
      <right/>
      <top style="thin">
        <color rgb="FF1F497D"/>
      </top>
      <bottom/>
      <diagonal/>
    </border>
    <border>
      <left/>
      <right/>
      <top/>
      <bottom style="thin">
        <color rgb="FF000000"/>
      </bottom>
      <diagonal/>
    </border>
    <border>
      <left style="thin">
        <color rgb="FF1F497D"/>
      </left>
      <right style="thin">
        <color rgb="FF1F497D"/>
      </right>
      <top/>
      <bottom style="thin">
        <color rgb="FF000000"/>
      </bottom>
      <diagonal/>
    </border>
    <border>
      <left style="thin">
        <color indexed="8"/>
      </left>
      <right style="thin">
        <color indexed="8"/>
      </right>
      <top/>
      <bottom/>
      <diagonal/>
    </border>
    <border>
      <left style="thin">
        <color rgb="FF1F497D"/>
      </left>
      <right style="thin">
        <color rgb="FF1F497D"/>
      </right>
      <top/>
      <bottom style="thin">
        <color rgb="FF4BACC6"/>
      </bottom>
      <diagonal/>
    </border>
    <border>
      <left/>
      <right/>
      <top style="thin">
        <color rgb="FF000000"/>
      </top>
      <bottom/>
      <diagonal/>
    </border>
    <border>
      <left/>
      <right style="thin">
        <color theme="4"/>
      </right>
      <top style="thin">
        <color theme="4"/>
      </top>
      <bottom style="thin">
        <color theme="4"/>
      </bottom>
      <diagonal/>
    </border>
    <border>
      <left style="thin">
        <color theme="4"/>
      </left>
      <right style="thin">
        <color theme="4"/>
      </right>
      <top style="thin">
        <color theme="4"/>
      </top>
      <bottom style="thin">
        <color theme="4"/>
      </bottom>
      <diagonal/>
    </border>
    <border>
      <left style="thin">
        <color theme="4"/>
      </left>
      <right/>
      <top style="thin">
        <color theme="4"/>
      </top>
      <bottom style="thin">
        <color theme="4"/>
      </bottom>
      <diagonal/>
    </border>
    <border>
      <left/>
      <right style="thin">
        <color theme="4"/>
      </right>
      <top/>
      <bottom style="thin">
        <color theme="4"/>
      </bottom>
      <diagonal/>
    </border>
    <border>
      <left/>
      <right style="thin">
        <color theme="4"/>
      </right>
      <top/>
      <bottom/>
      <diagonal/>
    </border>
    <border>
      <left style="thin">
        <color theme="4"/>
      </left>
      <right style="thin">
        <color theme="4"/>
      </right>
      <top/>
      <bottom/>
      <diagonal/>
    </border>
    <border>
      <left style="thin">
        <color theme="4"/>
      </left>
      <right style="thin">
        <color theme="4"/>
      </right>
      <top style="thin">
        <color theme="4"/>
      </top>
      <bottom/>
      <diagonal/>
    </border>
    <border>
      <left style="thin">
        <color theme="4"/>
      </left>
      <right style="thin">
        <color theme="4"/>
      </right>
      <top/>
      <bottom style="thin">
        <color theme="4"/>
      </bottom>
      <diagonal/>
    </border>
    <border>
      <left style="thin">
        <color theme="4"/>
      </left>
      <right/>
      <top style="thin">
        <color theme="4"/>
      </top>
      <bottom/>
      <diagonal/>
    </border>
    <border>
      <left style="thin">
        <color theme="4"/>
      </left>
      <right/>
      <top/>
      <bottom/>
      <diagonal/>
    </border>
    <border>
      <left style="thin">
        <color theme="4"/>
      </left>
      <right/>
      <top/>
      <bottom style="thin">
        <color theme="4"/>
      </bottom>
      <diagonal/>
    </border>
    <border>
      <left/>
      <right/>
      <top style="thin">
        <color theme="4"/>
      </top>
      <bottom/>
      <diagonal/>
    </border>
    <border>
      <left/>
      <right style="thin">
        <color theme="4"/>
      </right>
      <top style="thin">
        <color theme="4"/>
      </top>
      <bottom/>
      <diagonal/>
    </border>
    <border>
      <left style="thin">
        <color auto="1"/>
      </left>
      <right style="thin">
        <color auto="1"/>
      </right>
      <top style="thin">
        <color theme="4"/>
      </top>
      <bottom/>
      <diagonal/>
    </border>
    <border>
      <left style="thin">
        <color rgb="FF0070C0"/>
      </left>
      <right style="thin">
        <color rgb="FF0070C0"/>
      </right>
      <top style="thin">
        <color rgb="FF0070C0"/>
      </top>
      <bottom style="thin">
        <color rgb="FF0070C0"/>
      </bottom>
      <diagonal/>
    </border>
    <border>
      <left style="thin">
        <color rgb="FF0070C0"/>
      </left>
      <right style="thin">
        <color rgb="FF0070C0"/>
      </right>
      <top style="thin">
        <color rgb="FF0070C0"/>
      </top>
      <bottom style="thin">
        <color theme="4"/>
      </bottom>
      <diagonal/>
    </border>
    <border>
      <left style="thin">
        <color rgb="FF0070C0"/>
      </left>
      <right style="thin">
        <color rgb="FF0070C0"/>
      </right>
      <top/>
      <bottom/>
      <diagonal/>
    </border>
    <border>
      <left style="thin">
        <color rgb="FF0070C0"/>
      </left>
      <right style="thin">
        <color rgb="FF0070C0"/>
      </right>
      <top style="thin">
        <color rgb="FF0070C0"/>
      </top>
      <bottom/>
      <diagonal/>
    </border>
    <border>
      <left style="thin">
        <color rgb="FF0070C0"/>
      </left>
      <right style="thin">
        <color rgb="FF0070C0"/>
      </right>
      <top/>
      <bottom style="thin">
        <color rgb="FF0070C0"/>
      </bottom>
      <diagonal/>
    </border>
    <border>
      <left style="thin">
        <color rgb="FF0070C0"/>
      </left>
      <right style="thin">
        <color rgb="FF0070C0"/>
      </right>
      <top/>
      <bottom style="thin">
        <color theme="4"/>
      </bottom>
      <diagonal/>
    </border>
    <border>
      <left style="thin">
        <color rgb="FF0070C0"/>
      </left>
      <right style="thin">
        <color rgb="FF0070C0"/>
      </right>
      <top style="thin">
        <color theme="4"/>
      </top>
      <bottom/>
      <diagonal/>
    </border>
    <border>
      <left style="thin">
        <color rgb="FF0070C0"/>
      </left>
      <right style="thin">
        <color rgb="FF0070C0"/>
      </right>
      <top style="thin">
        <color theme="4"/>
      </top>
      <bottom style="thin">
        <color theme="4"/>
      </bottom>
      <diagonal/>
    </border>
    <border>
      <left style="thin">
        <color rgb="FF0070C0"/>
      </left>
      <right style="thin">
        <color rgb="FF0070C0"/>
      </right>
      <top style="thin">
        <color rgb="FF0070C0"/>
      </top>
      <bottom style="thin">
        <color rgb="FF1F497D"/>
      </bottom>
      <diagonal/>
    </border>
    <border>
      <left style="thin">
        <color rgb="FF0070C0"/>
      </left>
      <right style="thin">
        <color rgb="FF0070C0"/>
      </right>
      <top style="thin">
        <color rgb="FF1F497D"/>
      </top>
      <bottom/>
      <diagonal/>
    </border>
  </borders>
  <cellStyleXfs count="3275">
    <xf numFmtId="0" fontId="0" fillId="0" borderId="0"/>
    <xf numFmtId="164" fontId="2" fillId="0" borderId="0" applyFont="0" applyFill="0" applyBorder="0" applyAlignment="0" applyProtection="0"/>
    <xf numFmtId="0" fontId="2" fillId="0" borderId="0"/>
    <xf numFmtId="0" fontId="5" fillId="0" borderId="0" applyNumberFormat="0" applyFill="0" applyBorder="0" applyAlignment="0" applyProtection="0">
      <alignment vertical="top"/>
      <protection locked="0"/>
    </xf>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3"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6"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3" fillId="0" borderId="0"/>
    <xf numFmtId="0" fontId="13"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 fillId="0" borderId="0"/>
    <xf numFmtId="0" fontId="1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6" fillId="0" borderId="0"/>
    <xf numFmtId="0" fontId="2" fillId="0" borderId="0"/>
    <xf numFmtId="0" fontId="13"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9" fontId="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0" fontId="53" fillId="0" borderId="0"/>
    <xf numFmtId="0" fontId="66" fillId="0" borderId="0"/>
    <xf numFmtId="0" fontId="68" fillId="0" borderId="0"/>
    <xf numFmtId="0" fontId="68" fillId="0" borderId="0"/>
    <xf numFmtId="0" fontId="68" fillId="0" borderId="0"/>
    <xf numFmtId="0" fontId="68" fillId="0" borderId="0"/>
    <xf numFmtId="0" fontId="75" fillId="0" borderId="0"/>
    <xf numFmtId="175" fontId="53" fillId="0" borderId="0" applyFont="0" applyFill="0" applyBorder="0" applyAlignment="0" applyProtection="0"/>
    <xf numFmtId="0" fontId="83" fillId="0" borderId="0"/>
    <xf numFmtId="0" fontId="1" fillId="0" borderId="0"/>
    <xf numFmtId="41" fontId="1" fillId="0" borderId="0" applyFont="0" applyFill="0" applyBorder="0" applyAlignment="0" applyProtection="0"/>
    <xf numFmtId="41" fontId="2" fillId="0" borderId="0" applyFont="0" applyFill="0" applyBorder="0" applyAlignment="0" applyProtection="0"/>
    <xf numFmtId="164" fontId="2" fillId="0" borderId="0" applyFont="0" applyFill="0" applyBorder="0" applyAlignment="0" applyProtection="0"/>
    <xf numFmtId="0" fontId="2" fillId="0" borderId="0">
      <alignment vertical="top"/>
    </xf>
  </cellStyleXfs>
  <cellXfs count="1337">
    <xf numFmtId="0" fontId="0" fillId="0" borderId="0" xfId="0"/>
    <xf numFmtId="0" fontId="3" fillId="15" borderId="0" xfId="2" applyFont="1" applyFill="1" applyBorder="1"/>
    <xf numFmtId="165" fontId="3" fillId="15" borderId="0" xfId="1" applyNumberFormat="1" applyFont="1" applyFill="1" applyBorder="1"/>
    <xf numFmtId="0" fontId="3" fillId="15" borderId="0" xfId="2" applyFont="1" applyFill="1"/>
    <xf numFmtId="0" fontId="6" fillId="15" borderId="0" xfId="3" applyFont="1" applyFill="1" applyBorder="1" applyAlignment="1" applyProtection="1"/>
    <xf numFmtId="3" fontId="7" fillId="16" borderId="2" xfId="2" applyNumberFormat="1" applyFont="1" applyFill="1" applyBorder="1" applyAlignment="1">
      <alignment horizontal="center" vertical="center" wrapText="1"/>
    </xf>
    <xf numFmtId="0" fontId="8" fillId="16" borderId="2" xfId="2" applyFont="1" applyFill="1" applyBorder="1" applyAlignment="1">
      <alignment horizontal="center" vertical="center" wrapText="1"/>
    </xf>
    <xf numFmtId="165" fontId="8" fillId="16" borderId="2" xfId="1" applyNumberFormat="1" applyFont="1" applyFill="1" applyBorder="1" applyAlignment="1">
      <alignment horizontal="center" vertical="center" wrapText="1"/>
    </xf>
    <xf numFmtId="3" fontId="7" fillId="15" borderId="2" xfId="2" applyNumberFormat="1" applyFont="1" applyFill="1" applyBorder="1"/>
    <xf numFmtId="3" fontId="7" fillId="15" borderId="0" xfId="2" applyNumberFormat="1" applyFont="1" applyFill="1" applyBorder="1"/>
    <xf numFmtId="165" fontId="7" fillId="15" borderId="0" xfId="1" applyNumberFormat="1" applyFont="1" applyFill="1" applyBorder="1"/>
    <xf numFmtId="3" fontId="3" fillId="15" borderId="0" xfId="2" applyNumberFormat="1" applyFont="1" applyFill="1" applyBorder="1"/>
    <xf numFmtId="3" fontId="4" fillId="15" borderId="0" xfId="2" applyNumberFormat="1" applyFont="1" applyFill="1" applyBorder="1" applyAlignment="1">
      <alignment horizontal="centerContinuous"/>
    </xf>
    <xf numFmtId="165" fontId="4" fillId="15" borderId="0" xfId="1" applyNumberFormat="1" applyFont="1" applyFill="1" applyBorder="1" applyAlignment="1">
      <alignment horizontal="centerContinuous"/>
    </xf>
    <xf numFmtId="3" fontId="7" fillId="15" borderId="4" xfId="2" applyNumberFormat="1" applyFont="1" applyFill="1" applyBorder="1"/>
    <xf numFmtId="165" fontId="3" fillId="15" borderId="0" xfId="1" applyNumberFormat="1" applyFont="1" applyFill="1"/>
    <xf numFmtId="165" fontId="3" fillId="15" borderId="0" xfId="2" applyNumberFormat="1" applyFont="1" applyFill="1"/>
    <xf numFmtId="165" fontId="12" fillId="15" borderId="0" xfId="1" applyNumberFormat="1" applyFont="1" applyFill="1" applyBorder="1" applyAlignment="1" applyProtection="1"/>
    <xf numFmtId="3" fontId="3" fillId="15" borderId="0" xfId="2" applyNumberFormat="1" applyFont="1" applyFill="1"/>
    <xf numFmtId="3" fontId="10" fillId="15" borderId="0" xfId="2" applyNumberFormat="1" applyFont="1" applyFill="1" applyBorder="1" applyAlignment="1">
      <alignment horizontal="left" vertical="center"/>
    </xf>
    <xf numFmtId="0" fontId="3" fillId="15" borderId="0" xfId="2" applyFont="1" applyFill="1" applyBorder="1" applyAlignment="1"/>
    <xf numFmtId="3" fontId="10" fillId="15" borderId="0" xfId="2" applyNumberFormat="1" applyFont="1" applyFill="1" applyBorder="1" applyAlignment="1">
      <alignment vertical="top"/>
    </xf>
    <xf numFmtId="3" fontId="3" fillId="15" borderId="2" xfId="2" applyNumberFormat="1" applyFont="1" applyFill="1" applyBorder="1"/>
    <xf numFmtId="165" fontId="7" fillId="15" borderId="2" xfId="1" applyNumberFormat="1" applyFont="1" applyFill="1" applyBorder="1"/>
    <xf numFmtId="165" fontId="3" fillId="15" borderId="2" xfId="1" applyNumberFormat="1" applyFont="1" applyFill="1" applyBorder="1"/>
    <xf numFmtId="3" fontId="3" fillId="15" borderId="4" xfId="2" applyNumberFormat="1" applyFont="1" applyFill="1" applyBorder="1"/>
    <xf numFmtId="165" fontId="7" fillId="15" borderId="4" xfId="1" applyNumberFormat="1" applyFont="1" applyFill="1" applyBorder="1"/>
    <xf numFmtId="0" fontId="11" fillId="15" borderId="0" xfId="2" applyFont="1" applyFill="1"/>
    <xf numFmtId="165" fontId="11" fillId="15" borderId="0" xfId="1" applyNumberFormat="1" applyFont="1" applyFill="1"/>
    <xf numFmtId="167" fontId="11" fillId="15" borderId="0" xfId="2" applyNumberFormat="1" applyFont="1" applyFill="1"/>
    <xf numFmtId="167" fontId="10" fillId="15" borderId="0" xfId="2" applyNumberFormat="1" applyFont="1" applyFill="1" applyAlignment="1">
      <alignment horizontal="left" vertical="center"/>
    </xf>
    <xf numFmtId="3" fontId="7" fillId="15" borderId="2" xfId="1" applyNumberFormat="1" applyFont="1" applyFill="1" applyBorder="1" applyAlignment="1">
      <alignment horizontal="right"/>
    </xf>
    <xf numFmtId="167" fontId="7" fillId="15" borderId="2" xfId="2" applyNumberFormat="1" applyFont="1" applyFill="1" applyBorder="1"/>
    <xf numFmtId="3" fontId="3" fillId="15" borderId="2" xfId="1" applyNumberFormat="1" applyFont="1" applyFill="1" applyBorder="1" applyAlignment="1">
      <alignment horizontal="right"/>
    </xf>
    <xf numFmtId="3" fontId="3" fillId="15" borderId="2" xfId="2" applyNumberFormat="1" applyFont="1" applyFill="1" applyBorder="1" applyAlignment="1">
      <alignment horizontal="right"/>
    </xf>
    <xf numFmtId="167" fontId="19" fillId="15" borderId="2" xfId="2" applyNumberFormat="1" applyFont="1" applyFill="1" applyBorder="1"/>
    <xf numFmtId="3" fontId="3" fillId="0" borderId="2" xfId="1" applyNumberFormat="1" applyFont="1" applyFill="1" applyBorder="1" applyAlignment="1">
      <alignment horizontal="right"/>
    </xf>
    <xf numFmtId="0" fontId="7" fillId="15" borderId="2" xfId="2" applyFont="1" applyFill="1" applyBorder="1"/>
    <xf numFmtId="167" fontId="7" fillId="15" borderId="0" xfId="2" applyNumberFormat="1" applyFont="1" applyFill="1"/>
    <xf numFmtId="167" fontId="7" fillId="15" borderId="0" xfId="2" applyNumberFormat="1" applyFont="1" applyFill="1" applyAlignment="1">
      <alignment horizontal="centerContinuous"/>
    </xf>
    <xf numFmtId="0" fontId="10" fillId="15" borderId="0" xfId="2" applyFont="1" applyFill="1" applyAlignment="1">
      <alignment vertical="center"/>
    </xf>
    <xf numFmtId="3" fontId="10" fillId="15" borderId="0" xfId="2" applyNumberFormat="1" applyFont="1" applyFill="1"/>
    <xf numFmtId="165" fontId="21" fillId="15" borderId="0" xfId="1" applyNumberFormat="1" applyFont="1" applyFill="1" applyBorder="1" applyAlignment="1" applyProtection="1"/>
    <xf numFmtId="0" fontId="10" fillId="15" borderId="0" xfId="2" applyFont="1" applyFill="1" applyAlignment="1">
      <alignment horizontal="left" vertical="center"/>
    </xf>
    <xf numFmtId="165" fontId="11" fillId="15" borderId="0" xfId="1" applyNumberFormat="1" applyFont="1" applyFill="1" applyAlignment="1"/>
    <xf numFmtId="3" fontId="11" fillId="15" borderId="0" xfId="2" applyNumberFormat="1" applyFont="1" applyFill="1"/>
    <xf numFmtId="165" fontId="22" fillId="15" borderId="0" xfId="1" applyNumberFormat="1" applyFont="1" applyFill="1" applyBorder="1" applyAlignment="1">
      <alignment horizontal="centerContinuous"/>
    </xf>
    <xf numFmtId="165" fontId="22" fillId="15" borderId="0" xfId="1" applyNumberFormat="1" applyFont="1" applyFill="1" applyAlignment="1">
      <alignment horizontal="centerContinuous"/>
    </xf>
    <xf numFmtId="165" fontId="4" fillId="15" borderId="0" xfId="1" applyNumberFormat="1" applyFont="1" applyFill="1" applyBorder="1" applyAlignment="1">
      <alignment horizontal="centerContinuous" vertical="center"/>
    </xf>
    <xf numFmtId="0" fontId="4" fillId="15" borderId="0" xfId="2" applyFont="1" applyFill="1" applyAlignment="1">
      <alignment horizontal="centerContinuous" vertical="center"/>
    </xf>
    <xf numFmtId="165" fontId="22" fillId="15" borderId="0" xfId="1" applyNumberFormat="1" applyFont="1" applyFill="1" applyAlignment="1">
      <alignment horizontal="centerContinuous" vertical="center"/>
    </xf>
    <xf numFmtId="0" fontId="22" fillId="15" borderId="0" xfId="2" applyFont="1" applyFill="1" applyAlignment="1">
      <alignment horizontal="centerContinuous" vertical="center"/>
    </xf>
    <xf numFmtId="165" fontId="11" fillId="15" borderId="0" xfId="1" applyNumberFormat="1" applyFont="1" applyFill="1" applyBorder="1"/>
    <xf numFmtId="0" fontId="23" fillId="15" borderId="0" xfId="2" applyFont="1" applyFill="1"/>
    <xf numFmtId="165" fontId="7" fillId="15" borderId="0" xfId="1" applyNumberFormat="1" applyFont="1" applyFill="1" applyBorder="1" applyAlignment="1">
      <alignment horizontal="centerContinuous"/>
    </xf>
    <xf numFmtId="165" fontId="7" fillId="15" borderId="0" xfId="1" applyNumberFormat="1" applyFont="1" applyFill="1" applyBorder="1" applyAlignment="1">
      <alignment horizontal="left"/>
    </xf>
    <xf numFmtId="0" fontId="7" fillId="15" borderId="0" xfId="2" applyFont="1" applyFill="1" applyAlignment="1">
      <alignment horizontal="centerContinuous"/>
    </xf>
    <xf numFmtId="0" fontId="12" fillId="15" borderId="0" xfId="3" applyFont="1" applyFill="1" applyBorder="1" applyAlignment="1" applyProtection="1"/>
    <xf numFmtId="0" fontId="24" fillId="15" borderId="0" xfId="2" applyFont="1" applyFill="1"/>
    <xf numFmtId="167" fontId="3" fillId="15" borderId="0" xfId="2" applyNumberFormat="1" applyFont="1" applyFill="1"/>
    <xf numFmtId="3" fontId="7" fillId="0" borderId="5" xfId="2" applyNumberFormat="1" applyFont="1" applyBorder="1" applyAlignment="1">
      <alignment horizontal="right"/>
    </xf>
    <xf numFmtId="3" fontId="25" fillId="15" borderId="6" xfId="1" applyNumberFormat="1" applyFont="1" applyFill="1" applyBorder="1" applyAlignment="1">
      <alignment horizontal="right"/>
    </xf>
    <xf numFmtId="3" fontId="25" fillId="15" borderId="7" xfId="1" applyNumberFormat="1" applyFont="1" applyFill="1" applyBorder="1" applyAlignment="1">
      <alignment horizontal="right"/>
    </xf>
    <xf numFmtId="3" fontId="25" fillId="0" borderId="6" xfId="1" applyNumberFormat="1" applyFont="1" applyFill="1" applyBorder="1" applyAlignment="1">
      <alignment horizontal="right"/>
    </xf>
    <xf numFmtId="3" fontId="25" fillId="0" borderId="7" xfId="1" applyNumberFormat="1" applyFont="1" applyFill="1" applyBorder="1" applyAlignment="1">
      <alignment horizontal="right"/>
    </xf>
    <xf numFmtId="167" fontId="25" fillId="15" borderId="2" xfId="2" applyNumberFormat="1" applyFont="1" applyFill="1" applyBorder="1"/>
    <xf numFmtId="3" fontId="3" fillId="15" borderId="3" xfId="1" applyNumberFormat="1" applyFont="1" applyFill="1" applyBorder="1" applyAlignment="1">
      <alignment horizontal="right"/>
    </xf>
    <xf numFmtId="3" fontId="3" fillId="15" borderId="8" xfId="1" applyNumberFormat="1" applyFont="1" applyFill="1" applyBorder="1" applyAlignment="1">
      <alignment horizontal="right"/>
    </xf>
    <xf numFmtId="3" fontId="3" fillId="0" borderId="3" xfId="1" applyNumberFormat="1" applyFont="1" applyFill="1" applyBorder="1" applyAlignment="1">
      <alignment horizontal="right"/>
    </xf>
    <xf numFmtId="3" fontId="3" fillId="0" borderId="8" xfId="1" applyNumberFormat="1" applyFont="1" applyFill="1" applyBorder="1" applyAlignment="1">
      <alignment horizontal="right"/>
    </xf>
    <xf numFmtId="167" fontId="19" fillId="15" borderId="4" xfId="2" applyNumberFormat="1" applyFont="1" applyFill="1" applyBorder="1"/>
    <xf numFmtId="3" fontId="3" fillId="15" borderId="6" xfId="1" applyNumberFormat="1" applyFont="1" applyFill="1" applyBorder="1" applyAlignment="1">
      <alignment horizontal="right"/>
    </xf>
    <xf numFmtId="3" fontId="3" fillId="15" borderId="7" xfId="1" applyNumberFormat="1" applyFont="1" applyFill="1" applyBorder="1" applyAlignment="1">
      <alignment horizontal="right"/>
    </xf>
    <xf numFmtId="3" fontId="3" fillId="0" borderId="6" xfId="1" applyNumberFormat="1" applyFont="1" applyFill="1" applyBorder="1" applyAlignment="1">
      <alignment horizontal="right"/>
    </xf>
    <xf numFmtId="3" fontId="3" fillId="0" borderId="7" xfId="1" applyNumberFormat="1" applyFont="1" applyFill="1" applyBorder="1" applyAlignment="1">
      <alignment horizontal="right"/>
    </xf>
    <xf numFmtId="167" fontId="8" fillId="0" borderId="5" xfId="2" applyNumberFormat="1" applyFont="1" applyBorder="1" applyAlignment="1">
      <alignment horizontal="center" vertical="center"/>
    </xf>
    <xf numFmtId="167" fontId="8" fillId="0" borderId="6" xfId="2" applyNumberFormat="1" applyFont="1" applyBorder="1" applyAlignment="1">
      <alignment horizontal="center" vertical="center"/>
    </xf>
    <xf numFmtId="167" fontId="8" fillId="0" borderId="7" xfId="2" applyNumberFormat="1" applyFont="1" applyBorder="1" applyAlignment="1">
      <alignment horizontal="center" vertical="center"/>
    </xf>
    <xf numFmtId="0" fontId="26" fillId="15" borderId="0" xfId="2" applyFont="1" applyFill="1"/>
    <xf numFmtId="0" fontId="26" fillId="15" borderId="3" xfId="2" applyFont="1" applyFill="1" applyBorder="1"/>
    <xf numFmtId="165" fontId="11" fillId="15" borderId="3" xfId="1" applyNumberFormat="1" applyFont="1" applyFill="1" applyBorder="1"/>
    <xf numFmtId="165" fontId="26" fillId="15" borderId="3" xfId="1" applyNumberFormat="1" applyFont="1" applyFill="1" applyBorder="1"/>
    <xf numFmtId="165" fontId="27" fillId="15" borderId="3" xfId="1" applyNumberFormat="1" applyFont="1" applyFill="1" applyBorder="1" applyAlignment="1">
      <alignment horizontal="centerContinuous"/>
    </xf>
    <xf numFmtId="167" fontId="27" fillId="15" borderId="3" xfId="2" applyNumberFormat="1" applyFont="1" applyFill="1" applyBorder="1" applyAlignment="1">
      <alignment horizontal="centerContinuous"/>
    </xf>
    <xf numFmtId="165" fontId="18" fillId="15" borderId="0" xfId="1" applyNumberFormat="1" applyFont="1" applyFill="1" applyBorder="1" applyAlignment="1">
      <alignment horizontal="centerContinuous"/>
    </xf>
    <xf numFmtId="0" fontId="18" fillId="15" borderId="0" xfId="2" applyFont="1" applyFill="1" applyAlignment="1">
      <alignment horizontal="centerContinuous"/>
    </xf>
    <xf numFmtId="0" fontId="4" fillId="15" borderId="0" xfId="2" applyFont="1" applyFill="1" applyAlignment="1">
      <alignment horizontal="left"/>
    </xf>
    <xf numFmtId="165" fontId="8" fillId="15" borderId="0" xfId="1" applyNumberFormat="1" applyFont="1" applyFill="1" applyBorder="1" applyAlignment="1">
      <alignment horizontal="centerContinuous" vertical="center"/>
    </xf>
    <xf numFmtId="167" fontId="8" fillId="15" borderId="0" xfId="2" applyNumberFormat="1" applyFont="1" applyFill="1" applyAlignment="1">
      <alignment horizontal="centerContinuous" vertical="center"/>
    </xf>
    <xf numFmtId="167" fontId="4" fillId="15" borderId="0" xfId="2" applyNumberFormat="1" applyFont="1" applyFill="1" applyAlignment="1">
      <alignment horizontal="left" vertical="center"/>
    </xf>
    <xf numFmtId="0" fontId="2" fillId="0" borderId="0" xfId="2"/>
    <xf numFmtId="3" fontId="10" fillId="15" borderId="0" xfId="2" applyNumberFormat="1" applyFont="1" applyFill="1" applyAlignment="1">
      <alignment vertical="justify" wrapText="1"/>
    </xf>
    <xf numFmtId="3" fontId="10" fillId="15" borderId="0" xfId="2" applyNumberFormat="1" applyFont="1" applyFill="1" applyAlignment="1">
      <alignment horizontal="left" vertical="center"/>
    </xf>
    <xf numFmtId="3" fontId="7" fillId="15" borderId="5" xfId="2" applyNumberFormat="1" applyFont="1" applyFill="1" applyBorder="1" applyAlignment="1">
      <alignment horizontal="right"/>
    </xf>
    <xf numFmtId="3" fontId="7" fillId="15" borderId="6" xfId="1" applyNumberFormat="1" applyFont="1" applyFill="1" applyBorder="1" applyAlignment="1">
      <alignment horizontal="right"/>
    </xf>
    <xf numFmtId="3" fontId="7" fillId="15" borderId="7" xfId="1" applyNumberFormat="1" applyFont="1" applyFill="1" applyBorder="1" applyAlignment="1">
      <alignment horizontal="right"/>
    </xf>
    <xf numFmtId="3" fontId="7" fillId="15" borderId="5" xfId="2" applyNumberFormat="1" applyFont="1" applyFill="1" applyBorder="1" applyAlignment="1">
      <alignment horizontal="center" vertical="center"/>
    </xf>
    <xf numFmtId="3" fontId="7" fillId="15" borderId="3" xfId="1" applyNumberFormat="1" applyFont="1" applyFill="1" applyBorder="1" applyAlignment="1">
      <alignment horizontal="center" vertical="center"/>
    </xf>
    <xf numFmtId="3" fontId="7" fillId="15" borderId="8" xfId="1" applyNumberFormat="1" applyFont="1" applyFill="1" applyBorder="1" applyAlignment="1">
      <alignment horizontal="center" vertical="center"/>
    </xf>
    <xf numFmtId="3" fontId="3" fillId="15" borderId="0" xfId="1" applyNumberFormat="1" applyFont="1" applyFill="1"/>
    <xf numFmtId="167" fontId="4" fillId="0" borderId="0" xfId="2" applyNumberFormat="1" applyFont="1" applyAlignment="1">
      <alignment horizontal="left" vertical="center"/>
    </xf>
    <xf numFmtId="0" fontId="28" fillId="15" borderId="0" xfId="2" applyFont="1" applyFill="1" applyAlignment="1">
      <alignment horizontal="right"/>
    </xf>
    <xf numFmtId="3" fontId="28" fillId="15" borderId="0" xfId="2" applyNumberFormat="1" applyFont="1" applyFill="1" applyAlignment="1">
      <alignment horizontal="right"/>
    </xf>
    <xf numFmtId="3" fontId="25" fillId="15" borderId="5" xfId="2" applyNumberFormat="1" applyFont="1" applyFill="1" applyBorder="1" applyAlignment="1">
      <alignment horizontal="right"/>
    </xf>
    <xf numFmtId="3" fontId="26" fillId="15" borderId="0" xfId="2" applyNumberFormat="1" applyFont="1" applyFill="1"/>
    <xf numFmtId="3" fontId="26" fillId="15" borderId="3" xfId="2" applyNumberFormat="1" applyFont="1" applyFill="1" applyBorder="1"/>
    <xf numFmtId="3" fontId="11" fillId="15" borderId="3" xfId="1" applyNumberFormat="1" applyFont="1" applyFill="1" applyBorder="1"/>
    <xf numFmtId="3" fontId="26" fillId="15" borderId="3" xfId="1" applyNumberFormat="1" applyFont="1" applyFill="1" applyBorder="1"/>
    <xf numFmtId="3" fontId="27" fillId="15" borderId="3" xfId="1" applyNumberFormat="1" applyFont="1" applyFill="1" applyBorder="1" applyAlignment="1">
      <alignment horizontal="centerContinuous"/>
    </xf>
    <xf numFmtId="3" fontId="27" fillId="15" borderId="3" xfId="1" applyNumberFormat="1" applyFont="1" applyFill="1" applyBorder="1" applyAlignment="1">
      <alignment horizontal="left"/>
    </xf>
    <xf numFmtId="3" fontId="27" fillId="15" borderId="3" xfId="2" applyNumberFormat="1" applyFont="1" applyFill="1" applyBorder="1" applyAlignment="1">
      <alignment horizontal="centerContinuous"/>
    </xf>
    <xf numFmtId="3" fontId="11" fillId="15" borderId="0" xfId="1" applyNumberFormat="1" applyFont="1" applyFill="1"/>
    <xf numFmtId="3" fontId="18" fillId="15" borderId="0" xfId="1" applyNumberFormat="1" applyFont="1" applyFill="1" applyBorder="1" applyAlignment="1">
      <alignment horizontal="centerContinuous"/>
    </xf>
    <xf numFmtId="3" fontId="18" fillId="15" borderId="0" xfId="2" applyNumberFormat="1" applyFont="1" applyFill="1" applyAlignment="1">
      <alignment horizontal="centerContinuous"/>
    </xf>
    <xf numFmtId="3" fontId="11" fillId="15" borderId="0" xfId="3226" applyNumberFormat="1" applyFont="1" applyFill="1"/>
    <xf numFmtId="3" fontId="8" fillId="15" borderId="0" xfId="1" applyNumberFormat="1" applyFont="1" applyFill="1" applyBorder="1" applyAlignment="1">
      <alignment horizontal="centerContinuous" vertical="center"/>
    </xf>
    <xf numFmtId="3" fontId="8" fillId="15" borderId="0" xfId="2" applyNumberFormat="1" applyFont="1" applyFill="1" applyAlignment="1">
      <alignment horizontal="centerContinuous" vertical="center"/>
    </xf>
    <xf numFmtId="167" fontId="7" fillId="15" borderId="5" xfId="2" applyNumberFormat="1" applyFont="1" applyFill="1" applyBorder="1" applyAlignment="1">
      <alignment horizontal="center" vertical="center"/>
    </xf>
    <xf numFmtId="165" fontId="7" fillId="15" borderId="3" xfId="1" applyNumberFormat="1" applyFont="1" applyFill="1" applyBorder="1" applyAlignment="1">
      <alignment horizontal="center" vertical="center"/>
    </xf>
    <xf numFmtId="165" fontId="7" fillId="15" borderId="8" xfId="1" applyNumberFormat="1" applyFont="1" applyFill="1" applyBorder="1" applyAlignment="1">
      <alignment horizontal="center" vertical="center"/>
    </xf>
    <xf numFmtId="165" fontId="27" fillId="15" borderId="3" xfId="1" applyNumberFormat="1" applyFont="1" applyFill="1" applyBorder="1" applyAlignment="1">
      <alignment horizontal="left"/>
    </xf>
    <xf numFmtId="168" fontId="3" fillId="15" borderId="0" xfId="2" applyNumberFormat="1" applyFont="1" applyFill="1"/>
    <xf numFmtId="167" fontId="7" fillId="15" borderId="7" xfId="2" applyNumberFormat="1" applyFont="1" applyFill="1" applyBorder="1"/>
    <xf numFmtId="167" fontId="19" fillId="15" borderId="8" xfId="2" applyNumberFormat="1" applyFont="1" applyFill="1" applyBorder="1"/>
    <xf numFmtId="167" fontId="19" fillId="15" borderId="7" xfId="2" applyNumberFormat="1" applyFont="1" applyFill="1" applyBorder="1"/>
    <xf numFmtId="167" fontId="27" fillId="15" borderId="0" xfId="2" applyNumberFormat="1" applyFont="1" applyFill="1"/>
    <xf numFmtId="167" fontId="8" fillId="0" borderId="10" xfId="2" applyNumberFormat="1" applyFont="1" applyBorder="1" applyAlignment="1">
      <alignment horizontal="center" vertical="center"/>
    </xf>
    <xf numFmtId="167" fontId="8" fillId="0" borderId="11" xfId="2" applyNumberFormat="1" applyFont="1" applyBorder="1" applyAlignment="1">
      <alignment horizontal="center" vertical="center"/>
    </xf>
    <xf numFmtId="167" fontId="8" fillId="0" borderId="12" xfId="2" applyNumberFormat="1" applyFont="1" applyBorder="1" applyAlignment="1">
      <alignment horizontal="center" vertical="center"/>
    </xf>
    <xf numFmtId="165" fontId="26" fillId="15" borderId="0" xfId="1" applyNumberFormat="1" applyFont="1" applyFill="1" applyBorder="1"/>
    <xf numFmtId="165" fontId="27" fillId="15" borderId="0" xfId="1" applyNumberFormat="1" applyFont="1" applyFill="1" applyBorder="1" applyAlignment="1">
      <alignment horizontal="centerContinuous"/>
    </xf>
    <xf numFmtId="165" fontId="27" fillId="15" borderId="0" xfId="1" applyNumberFormat="1" applyFont="1" applyFill="1" applyBorder="1" applyAlignment="1">
      <alignment horizontal="left"/>
    </xf>
    <xf numFmtId="167" fontId="27" fillId="15" borderId="0" xfId="2" applyNumberFormat="1" applyFont="1" applyFill="1" applyAlignment="1">
      <alignment horizontal="centerContinuous"/>
    </xf>
    <xf numFmtId="168" fontId="2" fillId="0" borderId="0" xfId="2" applyNumberFormat="1"/>
    <xf numFmtId="1" fontId="2" fillId="0" borderId="0" xfId="2" applyNumberFormat="1"/>
    <xf numFmtId="0" fontId="19" fillId="15" borderId="4" xfId="2" applyFont="1" applyFill="1" applyBorder="1"/>
    <xf numFmtId="3" fontId="7" fillId="0" borderId="21" xfId="2" applyNumberFormat="1" applyFont="1" applyBorder="1" applyAlignment="1">
      <alignment horizontal="right"/>
    </xf>
    <xf numFmtId="167" fontId="8" fillId="0" borderId="22" xfId="2" applyNumberFormat="1" applyFont="1" applyBorder="1" applyAlignment="1">
      <alignment horizontal="center" vertical="center"/>
    </xf>
    <xf numFmtId="167" fontId="8" fillId="0" borderId="3" xfId="2" applyNumberFormat="1" applyFont="1" applyBorder="1" applyAlignment="1">
      <alignment horizontal="center" vertical="center"/>
    </xf>
    <xf numFmtId="167" fontId="8" fillId="0" borderId="23" xfId="2" applyNumberFormat="1" applyFont="1" applyBorder="1" applyAlignment="1">
      <alignment horizontal="center" vertical="center"/>
    </xf>
    <xf numFmtId="167" fontId="8" fillId="0" borderId="24" xfId="2" applyNumberFormat="1" applyFont="1" applyBorder="1" applyAlignment="1">
      <alignment horizontal="center" vertical="center"/>
    </xf>
    <xf numFmtId="0" fontId="4" fillId="15" borderId="0" xfId="2" applyFont="1" applyFill="1" applyAlignment="1">
      <alignment horizontal="left" vertical="center"/>
    </xf>
    <xf numFmtId="0" fontId="2" fillId="15" borderId="0" xfId="2" applyFill="1"/>
    <xf numFmtId="169" fontId="2" fillId="0" borderId="0" xfId="2" applyNumberFormat="1"/>
    <xf numFmtId="169" fontId="2" fillId="15" borderId="0" xfId="2" applyNumberFormat="1" applyFill="1"/>
    <xf numFmtId="3" fontId="2" fillId="0" borderId="0" xfId="2" applyNumberFormat="1"/>
    <xf numFmtId="3" fontId="2" fillId="15" borderId="0" xfId="2" applyNumberFormat="1" applyFill="1"/>
    <xf numFmtId="49" fontId="4" fillId="15" borderId="0" xfId="2" applyNumberFormat="1" applyFont="1" applyFill="1" applyAlignment="1">
      <alignment horizontal="left" vertical="center"/>
    </xf>
    <xf numFmtId="0" fontId="30" fillId="0" borderId="0" xfId="2" applyFont="1"/>
    <xf numFmtId="0" fontId="3" fillId="0" borderId="0" xfId="2" applyFont="1"/>
    <xf numFmtId="3" fontId="30" fillId="17" borderId="2" xfId="2" applyNumberFormat="1" applyFont="1" applyFill="1" applyBorder="1" applyAlignment="1">
      <alignment horizontal="right"/>
    </xf>
    <xf numFmtId="167" fontId="7" fillId="17" borderId="6" xfId="2" applyNumberFormat="1" applyFont="1" applyFill="1" applyBorder="1"/>
    <xf numFmtId="3" fontId="30" fillId="0" borderId="2" xfId="2" applyNumberFormat="1" applyFont="1" applyBorder="1" applyAlignment="1">
      <alignment horizontal="right"/>
    </xf>
    <xf numFmtId="3" fontId="2" fillId="0" borderId="2" xfId="2" applyNumberFormat="1" applyBorder="1" applyAlignment="1">
      <alignment horizontal="right"/>
    </xf>
    <xf numFmtId="167" fontId="19" fillId="15" borderId="6" xfId="2" applyNumberFormat="1" applyFont="1" applyFill="1" applyBorder="1"/>
    <xf numFmtId="3" fontId="2" fillId="17" borderId="2" xfId="2" applyNumberFormat="1" applyFill="1" applyBorder="1" applyAlignment="1">
      <alignment horizontal="right"/>
    </xf>
    <xf numFmtId="167" fontId="8" fillId="16" borderId="2" xfId="2" applyNumberFormat="1" applyFont="1" applyFill="1" applyBorder="1" applyAlignment="1">
      <alignment horizontal="center" vertical="center" wrapText="1"/>
    </xf>
    <xf numFmtId="167" fontId="31" fillId="16" borderId="2" xfId="2" applyNumberFormat="1" applyFont="1" applyFill="1" applyBorder="1" applyAlignment="1">
      <alignment horizontal="center" vertical="center" wrapText="1"/>
    </xf>
    <xf numFmtId="167" fontId="4" fillId="15" borderId="0" xfId="2" applyNumberFormat="1" applyFont="1" applyFill="1" applyAlignment="1">
      <alignment vertical="center"/>
    </xf>
    <xf numFmtId="0" fontId="32" fillId="15" borderId="0" xfId="2" applyFont="1" applyFill="1"/>
    <xf numFmtId="0" fontId="12" fillId="15" borderId="0" xfId="3" applyFont="1" applyFill="1" applyBorder="1" applyAlignment="1" applyProtection="1">
      <alignment horizontal="left" vertical="center"/>
    </xf>
    <xf numFmtId="165" fontId="12" fillId="15" borderId="0" xfId="1" applyNumberFormat="1" applyFont="1" applyFill="1" applyBorder="1" applyAlignment="1" applyProtection="1">
      <alignment horizontal="left" vertical="center"/>
    </xf>
    <xf numFmtId="165" fontId="3" fillId="15" borderId="0" xfId="1" applyNumberFormat="1" applyFont="1" applyFill="1" applyAlignment="1">
      <alignment horizontal="left" vertical="center"/>
    </xf>
    <xf numFmtId="0" fontId="11" fillId="15" borderId="0" xfId="2" applyFont="1" applyFill="1" applyAlignment="1">
      <alignment horizontal="left" vertical="center"/>
    </xf>
    <xf numFmtId="0" fontId="11" fillId="0" borderId="0" xfId="2" applyFont="1" applyAlignment="1">
      <alignment horizontal="left" vertical="center"/>
    </xf>
    <xf numFmtId="0" fontId="10" fillId="0" borderId="0" xfId="2" applyFont="1" applyAlignment="1">
      <alignment horizontal="left" vertical="center"/>
    </xf>
    <xf numFmtId="0" fontId="7" fillId="15" borderId="2" xfId="2" applyFont="1" applyFill="1" applyBorder="1" applyAlignment="1">
      <alignment horizontal="left"/>
    </xf>
    <xf numFmtId="3" fontId="3" fillId="15" borderId="0" xfId="1" applyNumberFormat="1" applyFont="1" applyFill="1" applyAlignment="1">
      <alignment horizontal="right"/>
    </xf>
    <xf numFmtId="3" fontId="3" fillId="15" borderId="0" xfId="2" applyNumberFormat="1" applyFont="1" applyFill="1" applyAlignment="1">
      <alignment horizontal="right"/>
    </xf>
    <xf numFmtId="3" fontId="7" fillId="15" borderId="0" xfId="1" applyNumberFormat="1" applyFont="1" applyFill="1" applyBorder="1" applyAlignment="1">
      <alignment horizontal="right"/>
    </xf>
    <xf numFmtId="3" fontId="7" fillId="15" borderId="0" xfId="2" applyNumberFormat="1" applyFont="1" applyFill="1" applyAlignment="1">
      <alignment horizontal="right"/>
    </xf>
    <xf numFmtId="0" fontId="7" fillId="15" borderId="0" xfId="2" applyFont="1" applyFill="1" applyAlignment="1">
      <alignment horizontal="left"/>
    </xf>
    <xf numFmtId="3" fontId="33" fillId="15" borderId="2" xfId="1" applyNumberFormat="1" applyFont="1" applyFill="1" applyBorder="1" applyAlignment="1">
      <alignment horizontal="right"/>
    </xf>
    <xf numFmtId="0" fontId="7" fillId="16" borderId="2" xfId="2" applyFont="1" applyFill="1" applyBorder="1" applyAlignment="1">
      <alignment horizontal="center" vertical="center" wrapText="1"/>
    </xf>
    <xf numFmtId="0" fontId="3" fillId="15" borderId="3" xfId="2" applyFont="1" applyFill="1" applyBorder="1"/>
    <xf numFmtId="165" fontId="3" fillId="15" borderId="3" xfId="1" applyNumberFormat="1" applyFont="1" applyFill="1" applyBorder="1"/>
    <xf numFmtId="3" fontId="3" fillId="15" borderId="3" xfId="2" applyNumberFormat="1" applyFont="1" applyFill="1" applyBorder="1"/>
    <xf numFmtId="0" fontId="11" fillId="15" borderId="0" xfId="2" applyFont="1" applyFill="1" applyAlignment="1">
      <alignment horizontal="centerContinuous"/>
    </xf>
    <xf numFmtId="165" fontId="11" fillId="15" borderId="0" xfId="1" applyNumberFormat="1" applyFont="1" applyFill="1" applyAlignment="1">
      <alignment horizontal="centerContinuous"/>
    </xf>
    <xf numFmtId="165" fontId="8" fillId="15" borderId="0" xfId="1" applyNumberFormat="1" applyFont="1" applyFill="1" applyAlignment="1">
      <alignment horizontal="centerContinuous"/>
    </xf>
    <xf numFmtId="0" fontId="8" fillId="15" borderId="0" xfId="2" applyFont="1" applyFill="1" applyAlignment="1">
      <alignment horizontal="centerContinuous"/>
    </xf>
    <xf numFmtId="0" fontId="3" fillId="15" borderId="0" xfId="2" applyFont="1" applyFill="1" applyAlignment="1">
      <alignment horizontal="left" vertical="center"/>
    </xf>
    <xf numFmtId="165" fontId="3" fillId="15" borderId="0" xfId="1" applyNumberFormat="1" applyFont="1" applyFill="1" applyBorder="1" applyAlignment="1">
      <alignment horizontal="left" vertical="center"/>
    </xf>
    <xf numFmtId="3" fontId="7" fillId="15" borderId="4" xfId="2" applyNumberFormat="1" applyFont="1" applyFill="1" applyBorder="1" applyAlignment="1">
      <alignment horizontal="right"/>
    </xf>
    <xf numFmtId="167" fontId="7" fillId="15" borderId="4" xfId="2" applyNumberFormat="1" applyFont="1" applyFill="1" applyBorder="1"/>
    <xf numFmtId="0" fontId="3" fillId="0" borderId="4" xfId="2" applyFont="1" applyBorder="1" applyAlignment="1">
      <alignment horizontal="left" vertical="center"/>
    </xf>
    <xf numFmtId="3" fontId="7" fillId="15" borderId="25" xfId="2" applyNumberFormat="1" applyFont="1" applyFill="1" applyBorder="1" applyAlignment="1">
      <alignment horizontal="right"/>
    </xf>
    <xf numFmtId="167" fontId="3" fillId="15" borderId="25" xfId="2" applyNumberFormat="1" applyFont="1" applyFill="1" applyBorder="1"/>
    <xf numFmtId="0" fontId="7" fillId="15" borderId="25" xfId="2" applyFont="1" applyFill="1" applyBorder="1" applyAlignment="1">
      <alignment vertical="center"/>
    </xf>
    <xf numFmtId="167" fontId="19" fillId="15" borderId="25" xfId="2" applyNumberFormat="1" applyFont="1" applyFill="1" applyBorder="1"/>
    <xf numFmtId="0" fontId="3" fillId="15" borderId="25" xfId="2" applyFont="1" applyFill="1" applyBorder="1"/>
    <xf numFmtId="0" fontId="3" fillId="15" borderId="4" xfId="2" applyFont="1" applyFill="1" applyBorder="1" applyAlignment="1">
      <alignment vertical="top"/>
    </xf>
    <xf numFmtId="3" fontId="3" fillId="15" borderId="25" xfId="2" applyNumberFormat="1" applyFont="1" applyFill="1" applyBorder="1" applyAlignment="1">
      <alignment horizontal="right"/>
    </xf>
    <xf numFmtId="0" fontId="3" fillId="15" borderId="25" xfId="2" applyFont="1" applyFill="1" applyBorder="1" applyAlignment="1">
      <alignment vertical="top"/>
    </xf>
    <xf numFmtId="3" fontId="7" fillId="15" borderId="9" xfId="2" applyNumberFormat="1" applyFont="1" applyFill="1" applyBorder="1" applyAlignment="1">
      <alignment horizontal="right"/>
    </xf>
    <xf numFmtId="3" fontId="3" fillId="15" borderId="9" xfId="2" applyNumberFormat="1" applyFont="1" applyFill="1" applyBorder="1" applyAlignment="1">
      <alignment horizontal="right"/>
    </xf>
    <xf numFmtId="167" fontId="19" fillId="15" borderId="9" xfId="2" applyNumberFormat="1" applyFont="1" applyFill="1" applyBorder="1"/>
    <xf numFmtId="0" fontId="3" fillId="15" borderId="9" xfId="2" applyFont="1" applyFill="1" applyBorder="1"/>
    <xf numFmtId="167" fontId="7" fillId="15" borderId="25" xfId="2" applyNumberFormat="1" applyFont="1" applyFill="1" applyBorder="1"/>
    <xf numFmtId="0" fontId="3" fillId="15" borderId="4" xfId="2" applyFont="1" applyFill="1" applyBorder="1" applyAlignment="1">
      <alignment horizontal="left" vertical="center"/>
    </xf>
    <xf numFmtId="3" fontId="3" fillId="15" borderId="25" xfId="1" applyNumberFormat="1" applyFont="1" applyFill="1" applyBorder="1" applyAlignment="1">
      <alignment horizontal="right"/>
    </xf>
    <xf numFmtId="0" fontId="3" fillId="15" borderId="25" xfId="2" applyFont="1" applyFill="1" applyBorder="1" applyAlignment="1">
      <alignment horizontal="left" vertical="center"/>
    </xf>
    <xf numFmtId="3" fontId="3" fillId="15" borderId="9" xfId="1" applyNumberFormat="1" applyFont="1" applyFill="1" applyBorder="1" applyAlignment="1">
      <alignment horizontal="right"/>
    </xf>
    <xf numFmtId="0" fontId="3" fillId="15" borderId="9" xfId="2" applyFont="1" applyFill="1" applyBorder="1" applyAlignment="1">
      <alignment horizontal="left" vertical="center"/>
    </xf>
    <xf numFmtId="0" fontId="8" fillId="16" borderId="9" xfId="2" applyFont="1" applyFill="1" applyBorder="1" applyAlignment="1">
      <alignment horizontal="center" vertical="center"/>
    </xf>
    <xf numFmtId="0" fontId="7" fillId="16" borderId="25" xfId="2" applyFont="1" applyFill="1" applyBorder="1" applyAlignment="1">
      <alignment horizontal="left" vertical="center"/>
    </xf>
    <xf numFmtId="0" fontId="2" fillId="0" borderId="4" xfId="2" applyBorder="1" applyAlignment="1">
      <alignment horizontal="left" vertical="center"/>
    </xf>
    <xf numFmtId="0" fontId="7" fillId="16" borderId="9" xfId="2" applyFont="1" applyFill="1" applyBorder="1" applyAlignment="1">
      <alignment horizontal="left"/>
    </xf>
    <xf numFmtId="0" fontId="35" fillId="15" borderId="0" xfId="2" applyFont="1" applyFill="1"/>
    <xf numFmtId="0" fontId="36" fillId="15" borderId="0" xfId="2" applyFont="1" applyFill="1"/>
    <xf numFmtId="0" fontId="10" fillId="0" borderId="0" xfId="2" applyFont="1" applyAlignment="1">
      <alignment wrapText="1"/>
    </xf>
    <xf numFmtId="3" fontId="7" fillId="15" borderId="21" xfId="2" applyNumberFormat="1" applyFont="1" applyFill="1" applyBorder="1" applyAlignment="1">
      <alignment horizontal="right"/>
    </xf>
    <xf numFmtId="3" fontId="7" fillId="16" borderId="5" xfId="2" applyNumberFormat="1" applyFont="1" applyFill="1" applyBorder="1" applyAlignment="1">
      <alignment horizontal="center" vertical="center"/>
    </xf>
    <xf numFmtId="3" fontId="7" fillId="16" borderId="6" xfId="1" applyNumberFormat="1" applyFont="1" applyFill="1" applyBorder="1" applyAlignment="1">
      <alignment horizontal="center" vertical="center"/>
    </xf>
    <xf numFmtId="3" fontId="7" fillId="16" borderId="3" xfId="1" applyNumberFormat="1" applyFont="1" applyFill="1" applyBorder="1" applyAlignment="1">
      <alignment horizontal="center" vertical="center"/>
    </xf>
    <xf numFmtId="3" fontId="7" fillId="16" borderId="8" xfId="1" applyNumberFormat="1" applyFont="1" applyFill="1" applyBorder="1" applyAlignment="1">
      <alignment horizontal="center" vertical="center"/>
    </xf>
    <xf numFmtId="0" fontId="7" fillId="16" borderId="16" xfId="2" applyFont="1" applyFill="1" applyBorder="1" applyAlignment="1">
      <alignment horizontal="left"/>
    </xf>
    <xf numFmtId="167" fontId="7" fillId="16" borderId="5" xfId="2" applyNumberFormat="1" applyFont="1" applyFill="1" applyBorder="1" applyAlignment="1">
      <alignment horizontal="center" vertical="center"/>
    </xf>
    <xf numFmtId="165" fontId="7" fillId="16" borderId="6" xfId="1" applyNumberFormat="1" applyFont="1" applyFill="1" applyBorder="1" applyAlignment="1">
      <alignment horizontal="center" vertical="center"/>
    </xf>
    <xf numFmtId="165" fontId="7" fillId="16" borderId="3" xfId="1" applyNumberFormat="1" applyFont="1" applyFill="1" applyBorder="1" applyAlignment="1">
      <alignment horizontal="center" vertical="center"/>
    </xf>
    <xf numFmtId="165" fontId="7" fillId="16" borderId="8" xfId="1" applyNumberFormat="1" applyFont="1" applyFill="1" applyBorder="1" applyAlignment="1">
      <alignment horizontal="center" vertical="center"/>
    </xf>
    <xf numFmtId="0" fontId="7" fillId="15" borderId="5" xfId="2" applyFont="1" applyFill="1" applyBorder="1" applyAlignment="1">
      <alignment horizontal="center" vertical="center"/>
    </xf>
    <xf numFmtId="0" fontId="7" fillId="15" borderId="6" xfId="1" applyNumberFormat="1" applyFont="1" applyFill="1" applyBorder="1" applyAlignment="1">
      <alignment horizontal="center" vertical="center"/>
    </xf>
    <xf numFmtId="0" fontId="7" fillId="15" borderId="3" xfId="1" applyNumberFormat="1" applyFont="1" applyFill="1" applyBorder="1" applyAlignment="1">
      <alignment horizontal="center" vertical="center"/>
    </xf>
    <xf numFmtId="0" fontId="7" fillId="15" borderId="8" xfId="1" applyNumberFormat="1" applyFont="1" applyFill="1" applyBorder="1" applyAlignment="1">
      <alignment horizontal="center" vertical="center"/>
    </xf>
    <xf numFmtId="165" fontId="18" fillId="15" borderId="0" xfId="1" applyNumberFormat="1" applyFont="1" applyFill="1" applyBorder="1" applyAlignment="1">
      <alignment horizontal="center"/>
    </xf>
    <xf numFmtId="0" fontId="18" fillId="15" borderId="0" xfId="2" applyFont="1" applyFill="1" applyAlignment="1">
      <alignment horizontal="center"/>
    </xf>
    <xf numFmtId="165" fontId="3" fillId="15" borderId="0" xfId="1" applyNumberFormat="1" applyFont="1" applyFill="1" applyAlignment="1"/>
    <xf numFmtId="0" fontId="10" fillId="0" borderId="0" xfId="2" applyFont="1" applyAlignment="1">
      <alignment horizontal="left"/>
    </xf>
    <xf numFmtId="169" fontId="3" fillId="15" borderId="0" xfId="1" applyNumberFormat="1" applyFont="1" applyFill="1" applyBorder="1" applyAlignment="1">
      <alignment horizontal="left" vertical="center"/>
    </xf>
    <xf numFmtId="3" fontId="3" fillId="15" borderId="0" xfId="2" applyNumberFormat="1" applyFont="1" applyFill="1" applyAlignment="1">
      <alignment horizontal="left" vertical="center"/>
    </xf>
    <xf numFmtId="167" fontId="3" fillId="15" borderId="0" xfId="2" applyNumberFormat="1" applyFont="1" applyFill="1" applyAlignment="1">
      <alignment horizontal="left" vertical="center"/>
    </xf>
    <xf numFmtId="0" fontId="11" fillId="0" borderId="26" xfId="2" applyFont="1" applyBorder="1"/>
    <xf numFmtId="167" fontId="8" fillId="15" borderId="5" xfId="2" applyNumberFormat="1" applyFont="1" applyFill="1" applyBorder="1" applyAlignment="1">
      <alignment horizontal="center" vertical="center"/>
    </xf>
    <xf numFmtId="165" fontId="8" fillId="15" borderId="3" xfId="1" applyNumberFormat="1" applyFont="1" applyFill="1" applyBorder="1" applyAlignment="1">
      <alignment horizontal="center" vertical="center"/>
    </xf>
    <xf numFmtId="165" fontId="8" fillId="15" borderId="8" xfId="1" applyNumberFormat="1" applyFont="1" applyFill="1" applyBorder="1" applyAlignment="1">
      <alignment horizontal="center" vertical="center"/>
    </xf>
    <xf numFmtId="167" fontId="37" fillId="15" borderId="3" xfId="2" applyNumberFormat="1" applyFont="1" applyFill="1" applyBorder="1" applyAlignment="1">
      <alignment horizontal="centerContinuous"/>
    </xf>
    <xf numFmtId="0" fontId="10" fillId="15" borderId="0" xfId="2" applyFont="1" applyFill="1"/>
    <xf numFmtId="0" fontId="11" fillId="15" borderId="0" xfId="2" applyFont="1" applyFill="1" applyAlignment="1">
      <alignment vertical="center"/>
    </xf>
    <xf numFmtId="0" fontId="11" fillId="0" borderId="0" xfId="2" applyFont="1" applyAlignment="1">
      <alignment vertical="center"/>
    </xf>
    <xf numFmtId="167" fontId="8" fillId="15" borderId="6" xfId="2" applyNumberFormat="1" applyFont="1" applyFill="1" applyBorder="1" applyAlignment="1">
      <alignment horizontal="center" vertical="center"/>
    </xf>
    <xf numFmtId="168" fontId="3" fillId="15" borderId="0" xfId="2" applyNumberFormat="1" applyFont="1" applyFill="1" applyAlignment="1">
      <alignment horizontal="right"/>
    </xf>
    <xf numFmtId="1" fontId="3" fillId="15" borderId="0" xfId="2" applyNumberFormat="1" applyFont="1" applyFill="1"/>
    <xf numFmtId="0" fontId="10" fillId="0" borderId="26" xfId="2" applyFont="1" applyBorder="1" applyAlignment="1">
      <alignment vertical="center" wrapText="1"/>
    </xf>
    <xf numFmtId="3" fontId="30" fillId="15" borderId="2" xfId="2" applyNumberFormat="1" applyFont="1" applyFill="1" applyBorder="1" applyAlignment="1">
      <alignment horizontal="right"/>
    </xf>
    <xf numFmtId="3" fontId="2" fillId="15" borderId="2" xfId="2" applyNumberFormat="1" applyFill="1" applyBorder="1" applyAlignment="1">
      <alignment horizontal="right"/>
    </xf>
    <xf numFmtId="167" fontId="11" fillId="16" borderId="2" xfId="2" applyNumberFormat="1" applyFont="1" applyFill="1" applyBorder="1" applyAlignment="1">
      <alignment horizontal="center" vertical="center" wrapText="1"/>
    </xf>
    <xf numFmtId="170" fontId="3" fillId="15" borderId="0" xfId="2" applyNumberFormat="1" applyFont="1" applyFill="1"/>
    <xf numFmtId="171" fontId="3" fillId="15" borderId="0" xfId="2" applyNumberFormat="1" applyFont="1" applyFill="1"/>
    <xf numFmtId="9" fontId="3" fillId="15" borderId="0" xfId="3226" applyFont="1" applyFill="1"/>
    <xf numFmtId="165" fontId="26" fillId="0" borderId="0" xfId="1" applyNumberFormat="1" applyFont="1" applyFill="1"/>
    <xf numFmtId="0" fontId="26" fillId="0" borderId="0" xfId="2" applyFont="1"/>
    <xf numFmtId="0" fontId="10" fillId="0" borderId="0" xfId="2" applyFont="1"/>
    <xf numFmtId="0" fontId="10" fillId="0" borderId="0" xfId="2" applyFont="1" applyAlignment="1">
      <alignment horizontal="left" vertical="center" wrapText="1"/>
    </xf>
    <xf numFmtId="0" fontId="10" fillId="0" borderId="0" xfId="2" applyFont="1" applyAlignment="1">
      <alignment vertical="top" wrapText="1"/>
    </xf>
    <xf numFmtId="170" fontId="7" fillId="15" borderId="2" xfId="1" applyNumberFormat="1" applyFont="1" applyFill="1" applyBorder="1" applyProtection="1">
      <protection locked="0"/>
    </xf>
    <xf numFmtId="170" fontId="7" fillId="15" borderId="2" xfId="3226" applyNumberFormat="1" applyFont="1" applyFill="1" applyBorder="1" applyProtection="1">
      <protection locked="0"/>
    </xf>
    <xf numFmtId="0" fontId="7" fillId="15" borderId="2" xfId="2" applyFont="1" applyFill="1" applyBorder="1" applyAlignment="1" applyProtection="1">
      <alignment horizontal="left"/>
      <protection locked="0"/>
    </xf>
    <xf numFmtId="170" fontId="3" fillId="15" borderId="2" xfId="3226" applyNumberFormat="1" applyFont="1" applyFill="1" applyBorder="1" applyProtection="1">
      <protection locked="0"/>
    </xf>
    <xf numFmtId="0" fontId="7" fillId="15" borderId="2" xfId="2" applyFont="1" applyFill="1" applyBorder="1" applyProtection="1">
      <protection locked="0"/>
    </xf>
    <xf numFmtId="172" fontId="3" fillId="15" borderId="0" xfId="2" applyNumberFormat="1" applyFont="1" applyFill="1"/>
    <xf numFmtId="10" fontId="3" fillId="15" borderId="0" xfId="3226" applyNumberFormat="1" applyFont="1" applyFill="1"/>
    <xf numFmtId="170" fontId="7" fillId="15" borderId="3" xfId="1" applyNumberFormat="1" applyFont="1" applyFill="1" applyBorder="1" applyProtection="1">
      <protection locked="0"/>
    </xf>
    <xf numFmtId="170" fontId="7" fillId="15" borderId="0" xfId="1" applyNumberFormat="1" applyFont="1" applyFill="1" applyBorder="1" applyProtection="1">
      <protection locked="0"/>
    </xf>
    <xf numFmtId="170" fontId="7" fillId="15" borderId="0" xfId="2" applyNumberFormat="1" applyFont="1" applyFill="1" applyProtection="1">
      <protection locked="0"/>
    </xf>
    <xf numFmtId="165" fontId="18" fillId="15" borderId="0" xfId="1" applyNumberFormat="1" applyFont="1" applyFill="1" applyAlignment="1" applyProtection="1">
      <alignment horizontal="left"/>
      <protection locked="0"/>
    </xf>
    <xf numFmtId="170" fontId="7" fillId="15" borderId="26" xfId="1" applyNumberFormat="1" applyFont="1" applyFill="1" applyBorder="1" applyProtection="1">
      <protection locked="0"/>
    </xf>
    <xf numFmtId="0" fontId="7" fillId="15" borderId="0" xfId="2" applyFont="1" applyFill="1" applyAlignment="1" applyProtection="1">
      <alignment horizontal="left"/>
      <protection locked="0"/>
    </xf>
    <xf numFmtId="170" fontId="3" fillId="15" borderId="0" xfId="1" applyNumberFormat="1" applyFont="1" applyFill="1" applyProtection="1">
      <protection locked="0"/>
    </xf>
    <xf numFmtId="170" fontId="3" fillId="15" borderId="0" xfId="2" applyNumberFormat="1" applyFont="1" applyFill="1" applyProtection="1">
      <protection locked="0"/>
    </xf>
    <xf numFmtId="165" fontId="18" fillId="15" borderId="0" xfId="1" applyNumberFormat="1" applyFont="1" applyFill="1" applyAlignment="1">
      <alignment horizontal="left"/>
    </xf>
    <xf numFmtId="167" fontId="8" fillId="16" borderId="2" xfId="2" applyNumberFormat="1" applyFont="1" applyFill="1" applyBorder="1" applyAlignment="1" applyProtection="1">
      <alignment horizontal="center" vertical="center" wrapText="1"/>
      <protection locked="0"/>
    </xf>
    <xf numFmtId="0" fontId="8" fillId="16" borderId="2" xfId="2" applyFont="1" applyFill="1" applyBorder="1" applyAlignment="1" applyProtection="1">
      <alignment horizontal="center" vertical="center" wrapText="1"/>
      <protection locked="0"/>
    </xf>
    <xf numFmtId="0" fontId="25" fillId="16" borderId="2" xfId="2" applyFont="1" applyFill="1" applyBorder="1" applyAlignment="1" applyProtection="1">
      <alignment horizontal="center" vertical="center" wrapText="1"/>
      <protection locked="0"/>
    </xf>
    <xf numFmtId="0" fontId="4" fillId="15" borderId="0" xfId="2" applyFont="1" applyFill="1" applyAlignment="1">
      <alignment horizontal="centerContinuous"/>
    </xf>
    <xf numFmtId="3" fontId="7" fillId="15" borderId="2" xfId="1" applyNumberFormat="1" applyFont="1" applyFill="1" applyBorder="1"/>
    <xf numFmtId="3" fontId="3" fillId="15" borderId="2" xfId="1" applyNumberFormat="1" applyFont="1" applyFill="1" applyBorder="1"/>
    <xf numFmtId="3" fontId="7" fillId="15" borderId="6" xfId="1" applyNumberFormat="1" applyFont="1" applyFill="1" applyBorder="1"/>
    <xf numFmtId="3" fontId="7" fillId="15" borderId="0" xfId="1" applyNumberFormat="1" applyFont="1" applyFill="1" applyBorder="1"/>
    <xf numFmtId="3" fontId="7" fillId="15" borderId="0" xfId="2" applyNumberFormat="1" applyFont="1" applyFill="1"/>
    <xf numFmtId="3" fontId="33" fillId="15" borderId="2" xfId="1" applyNumberFormat="1" applyFont="1" applyFill="1" applyBorder="1"/>
    <xf numFmtId="0" fontId="18" fillId="16" borderId="2" xfId="2" applyFont="1" applyFill="1" applyBorder="1" applyAlignment="1">
      <alignment horizontal="center" vertical="center" wrapText="1"/>
    </xf>
    <xf numFmtId="0" fontId="38" fillId="15" borderId="0" xfId="2" applyFont="1" applyFill="1"/>
    <xf numFmtId="3" fontId="7" fillId="15" borderId="3" xfId="2" applyNumberFormat="1" applyFont="1" applyFill="1" applyBorder="1" applyAlignment="1">
      <alignment horizontal="right"/>
    </xf>
    <xf numFmtId="167" fontId="7" fillId="15" borderId="3" xfId="2" applyNumberFormat="1" applyFont="1" applyFill="1" applyBorder="1"/>
    <xf numFmtId="0" fontId="2" fillId="0" borderId="8" xfId="2" applyBorder="1" applyAlignment="1">
      <alignment horizontal="left" vertical="center"/>
    </xf>
    <xf numFmtId="3" fontId="7" fillId="15" borderId="27" xfId="2" applyNumberFormat="1" applyFont="1" applyFill="1" applyBorder="1" applyAlignment="1">
      <alignment horizontal="right"/>
    </xf>
    <xf numFmtId="0" fontId="7" fillId="15" borderId="16" xfId="2" applyFont="1" applyFill="1" applyBorder="1" applyAlignment="1">
      <alignment vertical="center"/>
    </xf>
    <xf numFmtId="167" fontId="19" fillId="15" borderId="0" xfId="2" applyNumberFormat="1" applyFont="1" applyFill="1"/>
    <xf numFmtId="0" fontId="3" fillId="15" borderId="16" xfId="2" applyFont="1" applyFill="1" applyBorder="1"/>
    <xf numFmtId="0" fontId="38" fillId="15" borderId="8" xfId="2" applyFont="1" applyFill="1" applyBorder="1" applyAlignment="1">
      <alignment vertical="top"/>
    </xf>
    <xf numFmtId="3" fontId="2" fillId="0" borderId="0" xfId="2" applyNumberFormat="1" applyAlignment="1">
      <alignment horizontal="right"/>
    </xf>
    <xf numFmtId="3" fontId="0" fillId="0" borderId="0" xfId="1" applyNumberFormat="1" applyFont="1" applyAlignment="1">
      <alignment horizontal="right"/>
    </xf>
    <xf numFmtId="0" fontId="38" fillId="15" borderId="16" xfId="2" applyFont="1" applyFill="1" applyBorder="1" applyAlignment="1">
      <alignment vertical="top"/>
    </xf>
    <xf numFmtId="3" fontId="7" fillId="15" borderId="28" xfId="2" applyNumberFormat="1" applyFont="1" applyFill="1" applyBorder="1" applyAlignment="1">
      <alignment horizontal="right"/>
    </xf>
    <xf numFmtId="167" fontId="19" fillId="15" borderId="26" xfId="2" applyNumberFormat="1" applyFont="1" applyFill="1" applyBorder="1"/>
    <xf numFmtId="0" fontId="3" fillId="15" borderId="20" xfId="2" applyFont="1" applyFill="1" applyBorder="1"/>
    <xf numFmtId="0" fontId="38" fillId="15" borderId="8" xfId="2" applyFont="1" applyFill="1" applyBorder="1" applyAlignment="1">
      <alignment horizontal="left" vertical="center"/>
    </xf>
    <xf numFmtId="3" fontId="3" fillId="15" borderId="0" xfId="1" applyNumberFormat="1" applyFont="1" applyFill="1" applyBorder="1" applyAlignment="1">
      <alignment horizontal="right"/>
    </xf>
    <xf numFmtId="0" fontId="38" fillId="15" borderId="16" xfId="2" applyFont="1" applyFill="1" applyBorder="1" applyAlignment="1">
      <alignment horizontal="left" vertical="center"/>
    </xf>
    <xf numFmtId="3" fontId="3" fillId="15" borderId="26" xfId="1" applyNumberFormat="1" applyFont="1" applyFill="1" applyBorder="1" applyAlignment="1">
      <alignment horizontal="right"/>
    </xf>
    <xf numFmtId="3" fontId="3" fillId="15" borderId="26" xfId="2" applyNumberFormat="1" applyFont="1" applyFill="1" applyBorder="1" applyAlignment="1">
      <alignment horizontal="right"/>
    </xf>
    <xf numFmtId="0" fontId="38" fillId="15" borderId="20" xfId="2" applyFont="1" applyFill="1" applyBorder="1" applyAlignment="1">
      <alignment horizontal="left" vertical="center"/>
    </xf>
    <xf numFmtId="0" fontId="7" fillId="16" borderId="20" xfId="2" applyFont="1" applyFill="1" applyBorder="1" applyAlignment="1">
      <alignment horizontal="left"/>
    </xf>
    <xf numFmtId="0" fontId="7" fillId="16" borderId="7" xfId="2" applyFont="1" applyFill="1" applyBorder="1" applyAlignment="1">
      <alignment horizontal="left" wrapText="1"/>
    </xf>
    <xf numFmtId="0" fontId="7" fillId="16" borderId="16" xfId="2" applyFont="1" applyFill="1" applyBorder="1" applyAlignment="1">
      <alignment horizontal="left" wrapText="1"/>
    </xf>
    <xf numFmtId="0" fontId="4" fillId="15" borderId="0" xfId="2" applyFont="1" applyFill="1" applyAlignment="1">
      <alignment vertical="center" wrapText="1"/>
    </xf>
    <xf numFmtId="0" fontId="25" fillId="16" borderId="9" xfId="2" applyFont="1" applyFill="1" applyBorder="1" applyAlignment="1">
      <alignment horizontal="left"/>
    </xf>
    <xf numFmtId="0" fontId="11" fillId="0" borderId="0" xfId="2" applyFont="1"/>
    <xf numFmtId="0" fontId="10" fillId="0" borderId="0" xfId="2" applyFont="1" applyAlignment="1">
      <alignment vertical="center" wrapText="1"/>
    </xf>
    <xf numFmtId="168" fontId="25" fillId="15" borderId="0" xfId="2" applyNumberFormat="1" applyFont="1" applyFill="1" applyAlignment="1">
      <alignment horizontal="right"/>
    </xf>
    <xf numFmtId="168" fontId="25" fillId="15" borderId="0" xfId="1" applyNumberFormat="1" applyFont="1" applyFill="1" applyBorder="1" applyAlignment="1">
      <alignment horizontal="right"/>
    </xf>
    <xf numFmtId="168" fontId="25" fillId="15" borderId="26" xfId="2" applyNumberFormat="1" applyFont="1" applyFill="1" applyBorder="1" applyAlignment="1">
      <alignment horizontal="right"/>
    </xf>
    <xf numFmtId="168" fontId="25" fillId="15" borderId="26" xfId="1" applyNumberFormat="1" applyFont="1" applyFill="1" applyBorder="1" applyAlignment="1">
      <alignment horizontal="right"/>
    </xf>
    <xf numFmtId="168" fontId="7" fillId="15" borderId="26" xfId="2" applyNumberFormat="1" applyFont="1" applyFill="1" applyBorder="1" applyAlignment="1">
      <alignment horizontal="right"/>
    </xf>
    <xf numFmtId="3" fontId="10" fillId="15" borderId="26" xfId="2" applyNumberFormat="1" applyFont="1" applyFill="1" applyBorder="1" applyAlignment="1">
      <alignment horizontal="left" vertical="center"/>
    </xf>
    <xf numFmtId="3" fontId="39" fillId="15" borderId="0" xfId="2" applyNumberFormat="1" applyFont="1" applyFill="1"/>
    <xf numFmtId="3" fontId="10" fillId="15" borderId="0" xfId="2" applyNumberFormat="1" applyFont="1" applyFill="1" applyAlignment="1">
      <alignment vertical="center"/>
    </xf>
    <xf numFmtId="3" fontId="7" fillId="18" borderId="4" xfId="2" applyNumberFormat="1" applyFont="1" applyFill="1" applyBorder="1"/>
    <xf numFmtId="1" fontId="7" fillId="15" borderId="4" xfId="2" applyNumberFormat="1" applyFont="1" applyFill="1" applyBorder="1"/>
    <xf numFmtId="3" fontId="7" fillId="18" borderId="2" xfId="2" applyNumberFormat="1" applyFont="1" applyFill="1" applyBorder="1"/>
    <xf numFmtId="3" fontId="3" fillId="18" borderId="2" xfId="2" applyNumberFormat="1" applyFont="1" applyFill="1" applyBorder="1"/>
    <xf numFmtId="1" fontId="7" fillId="15" borderId="2" xfId="2" applyNumberFormat="1" applyFont="1" applyFill="1" applyBorder="1"/>
    <xf numFmtId="0" fontId="25" fillId="15" borderId="0" xfId="2" applyFont="1" applyFill="1"/>
    <xf numFmtId="3" fontId="3" fillId="18" borderId="4" xfId="2" applyNumberFormat="1" applyFont="1" applyFill="1" applyBorder="1"/>
    <xf numFmtId="3" fontId="7" fillId="18" borderId="25" xfId="2" applyNumberFormat="1" applyFont="1" applyFill="1" applyBorder="1"/>
    <xf numFmtId="3" fontId="3" fillId="18" borderId="25" xfId="2" applyNumberFormat="1" applyFont="1" applyFill="1" applyBorder="1"/>
    <xf numFmtId="1" fontId="3" fillId="15" borderId="25" xfId="2" applyNumberFormat="1" applyFont="1" applyFill="1" applyBorder="1"/>
    <xf numFmtId="3" fontId="25" fillId="15" borderId="9" xfId="1" applyNumberFormat="1" applyFont="1" applyFill="1" applyBorder="1" applyAlignment="1">
      <alignment horizontal="center"/>
    </xf>
    <xf numFmtId="1" fontId="7" fillId="15" borderId="9" xfId="2" applyNumberFormat="1" applyFont="1" applyFill="1" applyBorder="1"/>
    <xf numFmtId="1" fontId="7" fillId="15" borderId="25" xfId="2" applyNumberFormat="1" applyFont="1" applyFill="1" applyBorder="1"/>
    <xf numFmtId="3" fontId="25" fillId="15" borderId="25" xfId="1" applyNumberFormat="1" applyFont="1" applyFill="1" applyBorder="1" applyAlignment="1">
      <alignment horizontal="center"/>
    </xf>
    <xf numFmtId="1" fontId="25" fillId="15" borderId="9" xfId="1" applyNumberFormat="1" applyFont="1" applyFill="1" applyBorder="1" applyAlignment="1">
      <alignment horizontal="center"/>
    </xf>
    <xf numFmtId="167" fontId="7" fillId="15" borderId="29" xfId="2" applyNumberFormat="1" applyFont="1" applyFill="1" applyBorder="1" applyAlignment="1">
      <alignment horizontal="center" vertical="center"/>
    </xf>
    <xf numFmtId="165" fontId="7" fillId="15" borderId="30" xfId="1" applyNumberFormat="1" applyFont="1" applyFill="1" applyBorder="1" applyAlignment="1">
      <alignment horizontal="center" vertical="center"/>
    </xf>
    <xf numFmtId="165" fontId="7" fillId="15" borderId="31" xfId="1" applyNumberFormat="1" applyFont="1" applyFill="1" applyBorder="1" applyAlignment="1">
      <alignment horizontal="center" vertical="center"/>
    </xf>
    <xf numFmtId="0" fontId="40" fillId="15" borderId="0" xfId="2" applyFont="1" applyFill="1"/>
    <xf numFmtId="3" fontId="4" fillId="15" borderId="0" xfId="2" applyNumberFormat="1" applyFont="1" applyFill="1" applyAlignment="1">
      <alignment horizontal="left" vertical="center"/>
    </xf>
    <xf numFmtId="0" fontId="6" fillId="18" borderId="0" xfId="3" applyFont="1" applyFill="1" applyBorder="1" applyAlignment="1" applyProtection="1"/>
    <xf numFmtId="3" fontId="10" fillId="15" borderId="26" xfId="2" applyNumberFormat="1" applyFont="1" applyFill="1" applyBorder="1"/>
    <xf numFmtId="3" fontId="25" fillId="15" borderId="2" xfId="1" applyNumberFormat="1" applyFont="1" applyFill="1" applyBorder="1" applyAlignment="1">
      <alignment horizontal="right"/>
    </xf>
    <xf numFmtId="3" fontId="25" fillId="15" borderId="25" xfId="1" applyNumberFormat="1" applyFont="1" applyFill="1" applyBorder="1" applyAlignment="1">
      <alignment horizontal="right"/>
    </xf>
    <xf numFmtId="3" fontId="7" fillId="15" borderId="25" xfId="2" applyNumberFormat="1" applyFont="1" applyFill="1" applyBorder="1"/>
    <xf numFmtId="3" fontId="3" fillId="15" borderId="4" xfId="1" applyNumberFormat="1" applyFont="1" applyFill="1" applyBorder="1" applyAlignment="1">
      <alignment horizontal="right"/>
    </xf>
    <xf numFmtId="3" fontId="3" fillId="15" borderId="25" xfId="2" applyNumberFormat="1" applyFont="1" applyFill="1" applyBorder="1"/>
    <xf numFmtId="3" fontId="7" fillId="15" borderId="9" xfId="2" applyNumberFormat="1" applyFont="1" applyFill="1" applyBorder="1"/>
    <xf numFmtId="165" fontId="3" fillId="15" borderId="9" xfId="1" applyNumberFormat="1" applyFont="1" applyFill="1" applyBorder="1" applyAlignment="1">
      <alignment horizontal="right"/>
    </xf>
    <xf numFmtId="167" fontId="7" fillId="15" borderId="2" xfId="2" applyNumberFormat="1" applyFont="1" applyFill="1" applyBorder="1" applyAlignment="1">
      <alignment horizontal="center" vertical="center"/>
    </xf>
    <xf numFmtId="165" fontId="7" fillId="15" borderId="2" xfId="1" applyNumberFormat="1" applyFont="1" applyFill="1" applyBorder="1" applyAlignment="1">
      <alignment horizontal="center" vertical="center"/>
    </xf>
    <xf numFmtId="165" fontId="38" fillId="15" borderId="0" xfId="1" applyNumberFormat="1" applyFont="1" applyFill="1" applyBorder="1"/>
    <xf numFmtId="165" fontId="38" fillId="15" borderId="3" xfId="1" applyNumberFormat="1" applyFont="1" applyFill="1" applyBorder="1"/>
    <xf numFmtId="0" fontId="6" fillId="18" borderId="3" xfId="3" applyFont="1" applyFill="1" applyBorder="1" applyAlignment="1" applyProtection="1"/>
    <xf numFmtId="3" fontId="4" fillId="15" borderId="0" xfId="2" applyNumberFormat="1" applyFont="1" applyFill="1" applyAlignment="1">
      <alignment horizontal="center"/>
    </xf>
    <xf numFmtId="165" fontId="38" fillId="15" borderId="0" xfId="1" applyNumberFormat="1" applyFont="1" applyFill="1"/>
    <xf numFmtId="0" fontId="41" fillId="15" borderId="0" xfId="3" applyFont="1" applyFill="1" applyBorder="1" applyAlignment="1" applyProtection="1"/>
    <xf numFmtId="3" fontId="19" fillId="15" borderId="0" xfId="2" applyNumberFormat="1" applyFont="1" applyFill="1"/>
    <xf numFmtId="165" fontId="24" fillId="15" borderId="0" xfId="1" applyNumberFormat="1" applyFont="1" applyFill="1" applyBorder="1"/>
    <xf numFmtId="3" fontId="10" fillId="18" borderId="0" xfId="2" applyNumberFormat="1" applyFont="1" applyFill="1" applyAlignment="1">
      <alignment horizontal="left" vertical="center"/>
    </xf>
    <xf numFmtId="165" fontId="25" fillId="15" borderId="0" xfId="1" applyNumberFormat="1" applyFont="1" applyFill="1" applyBorder="1" applyAlignment="1">
      <alignment horizontal="center"/>
    </xf>
    <xf numFmtId="3" fontId="25" fillId="15" borderId="4" xfId="1" applyNumberFormat="1" applyFont="1" applyFill="1" applyBorder="1" applyAlignment="1">
      <alignment horizontal="right"/>
    </xf>
    <xf numFmtId="3" fontId="7" fillId="15" borderId="2" xfId="2" applyNumberFormat="1" applyFont="1" applyFill="1" applyBorder="1" applyAlignment="1">
      <alignment horizontal="right"/>
    </xf>
    <xf numFmtId="3" fontId="42" fillId="15" borderId="2" xfId="2" applyNumberFormat="1" applyFont="1" applyFill="1" applyBorder="1" applyAlignment="1">
      <alignment horizontal="right"/>
    </xf>
    <xf numFmtId="3" fontId="42" fillId="18" borderId="2" xfId="2" applyNumberFormat="1" applyFont="1" applyFill="1" applyBorder="1" applyAlignment="1">
      <alignment horizontal="right"/>
    </xf>
    <xf numFmtId="3" fontId="7" fillId="18" borderId="2" xfId="2" applyNumberFormat="1" applyFont="1" applyFill="1" applyBorder="1" applyAlignment="1">
      <alignment horizontal="right"/>
    </xf>
    <xf numFmtId="165" fontId="38" fillId="15" borderId="0" xfId="1" applyNumberFormat="1" applyFont="1" applyFill="1" applyBorder="1" applyAlignment="1">
      <alignment horizontal="center"/>
    </xf>
    <xf numFmtId="3" fontId="38" fillId="15" borderId="25" xfId="1" applyNumberFormat="1" applyFont="1" applyFill="1" applyBorder="1" applyAlignment="1">
      <alignment horizontal="right"/>
    </xf>
    <xf numFmtId="3" fontId="3" fillId="18" borderId="25" xfId="2" applyNumberFormat="1" applyFont="1" applyFill="1" applyBorder="1" applyAlignment="1">
      <alignment horizontal="right"/>
    </xf>
    <xf numFmtId="3" fontId="25" fillId="15" borderId="9" xfId="1" applyNumberFormat="1" applyFont="1" applyFill="1" applyBorder="1" applyAlignment="1">
      <alignment horizontal="right"/>
    </xf>
    <xf numFmtId="3" fontId="38" fillId="15" borderId="9" xfId="1" applyNumberFormat="1" applyFont="1" applyFill="1" applyBorder="1" applyAlignment="1">
      <alignment horizontal="right"/>
    </xf>
    <xf numFmtId="3" fontId="3" fillId="18" borderId="9" xfId="2" applyNumberFormat="1" applyFont="1" applyFill="1" applyBorder="1" applyAlignment="1">
      <alignment horizontal="right"/>
    </xf>
    <xf numFmtId="165" fontId="36" fillId="15" borderId="0" xfId="1" applyNumberFormat="1" applyFont="1" applyFill="1" applyBorder="1"/>
    <xf numFmtId="165" fontId="25" fillId="0" borderId="0" xfId="1" applyNumberFormat="1" applyFont="1" applyFill="1" applyBorder="1" applyAlignment="1">
      <alignment horizontal="center" vertical="center" wrapText="1"/>
    </xf>
    <xf numFmtId="3" fontId="18" fillId="15" borderId="0" xfId="2" quotePrefix="1" applyNumberFormat="1" applyFont="1" applyFill="1" applyAlignment="1">
      <alignment horizontal="center"/>
    </xf>
    <xf numFmtId="165" fontId="3" fillId="0" borderId="0" xfId="1" applyNumberFormat="1" applyFont="1" applyBorder="1"/>
    <xf numFmtId="165" fontId="3" fillId="0" borderId="0" xfId="1" applyNumberFormat="1" applyFont="1"/>
    <xf numFmtId="3" fontId="3" fillId="0" borderId="0" xfId="2" applyNumberFormat="1" applyFont="1"/>
    <xf numFmtId="165" fontId="7" fillId="18" borderId="0" xfId="1" applyNumberFormat="1" applyFont="1" applyFill="1" applyBorder="1"/>
    <xf numFmtId="3" fontId="7" fillId="18" borderId="25" xfId="1" applyNumberFormat="1" applyFont="1" applyFill="1" applyBorder="1" applyAlignment="1">
      <alignment horizontal="right"/>
    </xf>
    <xf numFmtId="3" fontId="44" fillId="18" borderId="25" xfId="1" applyNumberFormat="1" applyFont="1" applyFill="1" applyBorder="1" applyAlignment="1">
      <alignment horizontal="right"/>
    </xf>
    <xf numFmtId="3" fontId="3" fillId="18" borderId="25" xfId="1" applyNumberFormat="1" applyFont="1" applyFill="1" applyBorder="1" applyAlignment="1">
      <alignment horizontal="right"/>
    </xf>
    <xf numFmtId="3" fontId="33" fillId="18" borderId="25" xfId="1" applyNumberFormat="1" applyFont="1" applyFill="1" applyBorder="1" applyAlignment="1">
      <alignment horizontal="right"/>
    </xf>
    <xf numFmtId="165" fontId="3" fillId="0" borderId="0" xfId="2" applyNumberFormat="1" applyFont="1"/>
    <xf numFmtId="165" fontId="3" fillId="18" borderId="3" xfId="1" applyNumberFormat="1" applyFont="1" applyFill="1" applyBorder="1"/>
    <xf numFmtId="0" fontId="45" fillId="0" borderId="0" xfId="2" applyFont="1"/>
    <xf numFmtId="0" fontId="30" fillId="0" borderId="0" xfId="0" applyFont="1"/>
    <xf numFmtId="168" fontId="0" fillId="0" borderId="0" xfId="0" applyNumberFormat="1"/>
    <xf numFmtId="0" fontId="7" fillId="16" borderId="8" xfId="0" applyFont="1" applyFill="1" applyBorder="1" applyAlignment="1">
      <alignment vertical="center" wrapText="1"/>
    </xf>
    <xf numFmtId="0" fontId="3" fillId="0" borderId="0" xfId="0" applyFont="1"/>
    <xf numFmtId="0" fontId="8" fillId="15" borderId="0" xfId="2" applyFont="1" applyFill="1"/>
    <xf numFmtId="165" fontId="8" fillId="15" borderId="0" xfId="1" applyNumberFormat="1" applyFont="1" applyFill="1"/>
    <xf numFmtId="0" fontId="7" fillId="15" borderId="0" xfId="2" applyFont="1" applyFill="1"/>
    <xf numFmtId="3" fontId="7" fillId="18" borderId="4" xfId="1" applyNumberFormat="1" applyFont="1" applyFill="1" applyBorder="1" applyAlignment="1">
      <alignment horizontal="right"/>
    </xf>
    <xf numFmtId="3" fontId="25" fillId="18" borderId="25" xfId="2" applyNumberFormat="1" applyFont="1" applyFill="1" applyBorder="1"/>
    <xf numFmtId="3" fontId="25" fillId="16" borderId="2" xfId="2" applyNumberFormat="1" applyFont="1" applyFill="1" applyBorder="1" applyAlignment="1">
      <alignment horizontal="center" vertical="center" wrapText="1"/>
    </xf>
    <xf numFmtId="167" fontId="3" fillId="15" borderId="8" xfId="2" applyNumberFormat="1" applyFont="1" applyFill="1" applyBorder="1"/>
    <xf numFmtId="167" fontId="3" fillId="15" borderId="7" xfId="2" applyNumberFormat="1" applyFont="1" applyFill="1" applyBorder="1"/>
    <xf numFmtId="167" fontId="7" fillId="16" borderId="27" xfId="2" applyNumberFormat="1" applyFont="1" applyFill="1" applyBorder="1" applyAlignment="1">
      <alignment horizontal="center" vertical="center"/>
    </xf>
    <xf numFmtId="165" fontId="7" fillId="16" borderId="0" xfId="1" applyNumberFormat="1" applyFont="1" applyFill="1" applyBorder="1" applyAlignment="1">
      <alignment horizontal="center" vertical="center"/>
    </xf>
    <xf numFmtId="165" fontId="7" fillId="16" borderId="16" xfId="1" applyNumberFormat="1" applyFont="1" applyFill="1" applyBorder="1" applyAlignment="1">
      <alignment horizontal="center" vertical="center"/>
    </xf>
    <xf numFmtId="0" fontId="27" fillId="15" borderId="3" xfId="2" applyFont="1" applyFill="1" applyBorder="1"/>
    <xf numFmtId="165" fontId="8" fillId="15" borderId="3" xfId="1" applyNumberFormat="1" applyFont="1" applyFill="1" applyBorder="1"/>
    <xf numFmtId="165" fontId="27" fillId="15" borderId="3" xfId="1" applyNumberFormat="1" applyFont="1" applyFill="1" applyBorder="1"/>
    <xf numFmtId="3" fontId="4" fillId="15" borderId="0" xfId="2" quotePrefix="1" applyNumberFormat="1" applyFont="1" applyFill="1"/>
    <xf numFmtId="0" fontId="27" fillId="15" borderId="0" xfId="2" applyFont="1" applyFill="1"/>
    <xf numFmtId="165" fontId="8" fillId="15" borderId="0" xfId="1" applyNumberFormat="1" applyFont="1" applyFill="1" applyBorder="1"/>
    <xf numFmtId="165" fontId="27" fillId="15" borderId="0" xfId="1" applyNumberFormat="1" applyFont="1" applyFill="1" applyBorder="1"/>
    <xf numFmtId="3" fontId="47" fillId="15" borderId="0" xfId="2" applyNumberFormat="1" applyFont="1" applyFill="1"/>
    <xf numFmtId="3" fontId="25" fillId="15" borderId="4" xfId="1" applyNumberFormat="1" applyFont="1" applyFill="1" applyBorder="1" applyAlignment="1">
      <alignment horizontal="center"/>
    </xf>
    <xf numFmtId="3" fontId="7" fillId="18" borderId="9" xfId="2" applyNumberFormat="1" applyFont="1" applyFill="1" applyBorder="1"/>
    <xf numFmtId="3" fontId="3" fillId="18" borderId="9" xfId="2" applyNumberFormat="1" applyFont="1" applyFill="1" applyBorder="1"/>
    <xf numFmtId="3" fontId="3" fillId="15" borderId="9" xfId="2" applyNumberFormat="1" applyFont="1" applyFill="1" applyBorder="1"/>
    <xf numFmtId="3" fontId="7" fillId="15" borderId="8" xfId="2" applyNumberFormat="1" applyFont="1" applyFill="1" applyBorder="1"/>
    <xf numFmtId="3" fontId="3" fillId="15" borderId="16" xfId="2" applyNumberFormat="1" applyFont="1" applyFill="1" applyBorder="1"/>
    <xf numFmtId="3" fontId="7" fillId="15" borderId="20" xfId="2" applyNumberFormat="1" applyFont="1" applyFill="1" applyBorder="1"/>
    <xf numFmtId="165" fontId="25" fillId="15" borderId="9" xfId="1" applyNumberFormat="1" applyFont="1" applyFill="1" applyBorder="1" applyAlignment="1">
      <alignment horizontal="center"/>
    </xf>
    <xf numFmtId="167" fontId="7" fillId="15" borderId="32" xfId="2" applyNumberFormat="1" applyFont="1" applyFill="1" applyBorder="1" applyAlignment="1">
      <alignment horizontal="center" vertical="center"/>
    </xf>
    <xf numFmtId="165" fontId="7" fillId="15" borderId="33" xfId="1" applyNumberFormat="1" applyFont="1" applyFill="1" applyBorder="1" applyAlignment="1">
      <alignment horizontal="center" vertical="center"/>
    </xf>
    <xf numFmtId="165" fontId="7" fillId="15" borderId="34" xfId="1" applyNumberFormat="1" applyFont="1" applyFill="1" applyBorder="1" applyAlignment="1">
      <alignment horizontal="center" vertical="center"/>
    </xf>
    <xf numFmtId="165" fontId="7" fillId="15" borderId="0" xfId="1" applyNumberFormat="1" applyFont="1" applyFill="1" applyBorder="1" applyAlignment="1">
      <alignment horizontal="center"/>
    </xf>
    <xf numFmtId="165" fontId="48" fillId="15" borderId="0" xfId="1" applyNumberFormat="1" applyFont="1" applyFill="1" applyBorder="1" applyAlignment="1">
      <alignment horizontal="center"/>
    </xf>
    <xf numFmtId="165" fontId="19" fillId="15" borderId="0" xfId="1" applyNumberFormat="1" applyFont="1" applyFill="1" applyBorder="1" applyAlignment="1">
      <alignment horizontal="center"/>
    </xf>
    <xf numFmtId="3" fontId="4" fillId="15" borderId="0" xfId="2" applyNumberFormat="1" applyFont="1" applyFill="1" applyAlignment="1">
      <alignment horizontal="left"/>
    </xf>
    <xf numFmtId="3" fontId="18" fillId="15" borderId="0" xfId="2" applyNumberFormat="1" applyFont="1" applyFill="1" applyAlignment="1">
      <alignment horizontal="center"/>
    </xf>
    <xf numFmtId="165" fontId="3" fillId="15" borderId="0" xfId="1" applyNumberFormat="1" applyFont="1" applyFill="1" applyAlignment="1">
      <alignment horizontal="center"/>
    </xf>
    <xf numFmtId="3" fontId="7" fillId="15" borderId="4" xfId="1" applyNumberFormat="1" applyFont="1" applyFill="1" applyBorder="1" applyAlignment="1">
      <alignment horizontal="right"/>
    </xf>
    <xf numFmtId="3" fontId="7" fillId="15" borderId="2" xfId="1" applyNumberFormat="1" applyFont="1" applyFill="1" applyBorder="1" applyAlignment="1">
      <alignment horizontal="center"/>
    </xf>
    <xf numFmtId="3" fontId="7" fillId="15" borderId="2" xfId="1" applyNumberFormat="1" applyFont="1" applyFill="1" applyBorder="1" applyAlignment="1">
      <alignment horizontal="right" vertical="center"/>
    </xf>
    <xf numFmtId="3" fontId="3" fillId="15" borderId="7" xfId="2" applyNumberFormat="1" applyFont="1" applyFill="1" applyBorder="1"/>
    <xf numFmtId="3" fontId="7" fillId="15" borderId="25" xfId="1" applyNumberFormat="1" applyFont="1" applyFill="1" applyBorder="1" applyAlignment="1">
      <alignment horizontal="center"/>
    </xf>
    <xf numFmtId="3" fontId="7" fillId="15" borderId="25" xfId="1" applyNumberFormat="1" applyFont="1" applyFill="1" applyBorder="1" applyAlignment="1">
      <alignment horizontal="center" vertical="center"/>
    </xf>
    <xf numFmtId="3" fontId="7" fillId="15" borderId="25" xfId="1" applyNumberFormat="1" applyFont="1" applyFill="1" applyBorder="1" applyAlignment="1">
      <alignment horizontal="right" vertical="center"/>
    </xf>
    <xf numFmtId="3" fontId="3" fillId="15" borderId="25" xfId="1" applyNumberFormat="1" applyFont="1" applyFill="1" applyBorder="1" applyAlignment="1">
      <alignment horizontal="center"/>
    </xf>
    <xf numFmtId="3" fontId="3" fillId="15" borderId="25" xfId="1" applyNumberFormat="1" applyFont="1" applyFill="1" applyBorder="1" applyAlignment="1">
      <alignment horizontal="center" vertical="center"/>
    </xf>
    <xf numFmtId="3" fontId="3" fillId="15" borderId="25" xfId="1" applyNumberFormat="1" applyFont="1" applyFill="1" applyBorder="1" applyAlignment="1">
      <alignment horizontal="right" vertical="center"/>
    </xf>
    <xf numFmtId="3" fontId="3" fillId="18" borderId="25" xfId="2" applyNumberFormat="1" applyFont="1" applyFill="1" applyBorder="1" applyAlignment="1">
      <alignment horizontal="right" vertical="center"/>
    </xf>
    <xf numFmtId="3" fontId="3" fillId="15" borderId="9" xfId="1" applyNumberFormat="1" applyFont="1" applyFill="1" applyBorder="1" applyAlignment="1">
      <alignment horizontal="center"/>
    </xf>
    <xf numFmtId="3" fontId="3" fillId="15" borderId="9" xfId="1" applyNumberFormat="1" applyFont="1" applyFill="1" applyBorder="1" applyAlignment="1">
      <alignment horizontal="right" vertical="center"/>
    </xf>
    <xf numFmtId="3" fontId="3" fillId="18" borderId="9" xfId="2" applyNumberFormat="1" applyFont="1" applyFill="1" applyBorder="1" applyAlignment="1">
      <alignment horizontal="right" vertical="center"/>
    </xf>
    <xf numFmtId="3" fontId="7" fillId="15" borderId="34" xfId="2" applyNumberFormat="1" applyFont="1" applyFill="1" applyBorder="1"/>
    <xf numFmtId="3" fontId="7" fillId="15" borderId="9" xfId="1" applyNumberFormat="1" applyFont="1" applyFill="1" applyBorder="1" applyAlignment="1">
      <alignment horizontal="center"/>
    </xf>
    <xf numFmtId="3" fontId="7" fillId="15" borderId="9" xfId="1" applyNumberFormat="1" applyFont="1" applyFill="1" applyBorder="1" applyAlignment="1">
      <alignment horizontal="right" vertical="center"/>
    </xf>
    <xf numFmtId="3" fontId="7" fillId="15" borderId="4" xfId="1" applyNumberFormat="1" applyFont="1" applyFill="1" applyBorder="1" applyAlignment="1">
      <alignment horizontal="center"/>
    </xf>
    <xf numFmtId="3" fontId="7" fillId="15" borderId="4" xfId="1" applyNumberFormat="1" applyFont="1" applyFill="1" applyBorder="1" applyAlignment="1">
      <alignment horizontal="right" vertical="center"/>
    </xf>
    <xf numFmtId="165" fontId="3" fillId="15" borderId="0" xfId="1" applyNumberFormat="1" applyFont="1" applyFill="1" applyBorder="1" applyAlignment="1">
      <alignment horizontal="center"/>
    </xf>
    <xf numFmtId="165" fontId="12" fillId="15" borderId="0" xfId="1" applyNumberFormat="1" applyFont="1" applyFill="1" applyBorder="1" applyAlignment="1" applyProtection="1">
      <alignment horizontal="center"/>
    </xf>
    <xf numFmtId="3" fontId="3" fillId="0" borderId="2" xfId="2" applyNumberFormat="1" applyFont="1" applyFill="1" applyBorder="1"/>
    <xf numFmtId="3" fontId="25" fillId="0" borderId="25" xfId="1" applyNumberFormat="1" applyFont="1" applyFill="1" applyBorder="1" applyAlignment="1">
      <alignment horizontal="right"/>
    </xf>
    <xf numFmtId="3" fontId="7" fillId="0" borderId="2" xfId="1" applyNumberFormat="1" applyFont="1" applyFill="1" applyBorder="1" applyAlignment="1">
      <alignment horizontal="right" vertical="center"/>
    </xf>
    <xf numFmtId="3" fontId="25" fillId="0" borderId="4" xfId="1" applyNumberFormat="1" applyFont="1" applyFill="1" applyBorder="1" applyAlignment="1">
      <alignment horizontal="right"/>
    </xf>
    <xf numFmtId="0" fontId="11" fillId="0" borderId="0" xfId="2" applyFont="1" applyFill="1"/>
    <xf numFmtId="41" fontId="0" fillId="0" borderId="0" xfId="3259" applyFont="1"/>
    <xf numFmtId="41" fontId="0" fillId="0" borderId="0" xfId="0" applyNumberFormat="1"/>
    <xf numFmtId="0" fontId="0" fillId="0" borderId="0" xfId="0" applyAlignment="1">
      <alignment horizontal="center"/>
    </xf>
    <xf numFmtId="3" fontId="0" fillId="0" borderId="0" xfId="0" applyNumberFormat="1" applyAlignment="1">
      <alignment horizontal="center"/>
    </xf>
    <xf numFmtId="3" fontId="7" fillId="0" borderId="2" xfId="2" applyNumberFormat="1" applyFont="1" applyFill="1" applyBorder="1" applyAlignment="1">
      <alignment horizontal="right"/>
    </xf>
    <xf numFmtId="0" fontId="51" fillId="0" borderId="0" xfId="0" applyFont="1"/>
    <xf numFmtId="0" fontId="52" fillId="0" borderId="0" xfId="0" applyFont="1" applyAlignment="1">
      <alignment vertical="center" wrapText="1"/>
    </xf>
    <xf numFmtId="0" fontId="5" fillId="0" borderId="0" xfId="3" applyAlignment="1" applyProtection="1"/>
    <xf numFmtId="0" fontId="5" fillId="0" borderId="0" xfId="3" applyFill="1" applyAlignment="1" applyProtection="1"/>
    <xf numFmtId="0" fontId="40" fillId="0" borderId="0" xfId="0" applyFont="1"/>
    <xf numFmtId="0" fontId="4" fillId="0" borderId="0" xfId="0" applyFont="1"/>
    <xf numFmtId="0" fontId="0" fillId="0" borderId="0" xfId="0" applyFill="1"/>
    <xf numFmtId="0" fontId="53" fillId="0" borderId="0" xfId="3261" applyFont="1" applyAlignment="1"/>
    <xf numFmtId="0" fontId="54" fillId="19" borderId="0" xfId="3261" applyFont="1" applyFill="1" applyBorder="1"/>
    <xf numFmtId="3" fontId="2" fillId="0" borderId="0" xfId="3261" applyNumberFormat="1" applyFont="1" applyAlignment="1">
      <alignment vertical="center"/>
    </xf>
    <xf numFmtId="3" fontId="55" fillId="19" borderId="0" xfId="3261" applyNumberFormat="1" applyFont="1" applyFill="1" applyBorder="1" applyAlignment="1">
      <alignment horizontal="right"/>
    </xf>
    <xf numFmtId="0" fontId="55" fillId="19" borderId="0" xfId="3261" applyFont="1" applyFill="1" applyBorder="1"/>
    <xf numFmtId="3" fontId="53" fillId="0" borderId="0" xfId="3261" applyNumberFormat="1" applyFont="1" applyAlignment="1">
      <alignment vertical="center"/>
    </xf>
    <xf numFmtId="3" fontId="56" fillId="19" borderId="0" xfId="3261" applyNumberFormat="1" applyFont="1" applyFill="1" applyBorder="1" applyAlignment="1">
      <alignment horizontal="right"/>
    </xf>
    <xf numFmtId="173" fontId="56" fillId="19" borderId="36" xfId="3261" applyNumberFormat="1" applyFont="1" applyFill="1" applyBorder="1" applyAlignment="1">
      <alignment horizontal="center"/>
    </xf>
    <xf numFmtId="0" fontId="56" fillId="19" borderId="37" xfId="3261" applyFont="1" applyFill="1" applyBorder="1"/>
    <xf numFmtId="3" fontId="54" fillId="19" borderId="0" xfId="3261" applyNumberFormat="1" applyFont="1" applyFill="1" applyBorder="1"/>
    <xf numFmtId="173" fontId="54" fillId="19" borderId="38" xfId="3261" applyNumberFormat="1" applyFont="1" applyFill="1" applyBorder="1" applyAlignment="1">
      <alignment horizontal="center"/>
    </xf>
    <xf numFmtId="3" fontId="54" fillId="19" borderId="38" xfId="3261" applyNumberFormat="1" applyFont="1" applyFill="1" applyBorder="1" applyAlignment="1">
      <alignment horizontal="center"/>
    </xf>
    <xf numFmtId="0" fontId="57" fillId="19" borderId="39" xfId="3261" applyFont="1" applyFill="1" applyBorder="1" applyAlignment="1">
      <alignment horizontal="left"/>
    </xf>
    <xf numFmtId="0" fontId="58" fillId="19" borderId="0" xfId="3261" applyFont="1" applyFill="1" applyBorder="1"/>
    <xf numFmtId="0" fontId="59" fillId="19" borderId="40" xfId="3261" applyFont="1" applyFill="1" applyBorder="1" applyAlignment="1">
      <alignment horizontal="right"/>
    </xf>
    <xf numFmtId="0" fontId="58" fillId="20" borderId="36" xfId="3261" applyFont="1" applyFill="1" applyBorder="1" applyAlignment="1">
      <alignment horizontal="center" vertical="center" wrapText="1"/>
    </xf>
    <xf numFmtId="0" fontId="60" fillId="20" borderId="37" xfId="3261" applyFont="1" applyFill="1" applyBorder="1" applyAlignment="1">
      <alignment horizontal="center" vertical="center" wrapText="1"/>
    </xf>
    <xf numFmtId="0" fontId="53" fillId="0" borderId="0" xfId="3261" applyFont="1" applyAlignment="1">
      <alignment vertical="center"/>
    </xf>
    <xf numFmtId="0" fontId="60" fillId="19" borderId="0" xfId="3261" applyFont="1" applyFill="1" applyBorder="1"/>
    <xf numFmtId="3" fontId="60" fillId="19" borderId="0" xfId="3261" applyNumberFormat="1" applyFont="1" applyFill="1" applyBorder="1"/>
    <xf numFmtId="0" fontId="60" fillId="19" borderId="0" xfId="3261" applyFont="1" applyFill="1" applyBorder="1" applyAlignment="1">
      <alignment horizontal="center"/>
    </xf>
    <xf numFmtId="3" fontId="54" fillId="19" borderId="0" xfId="3261" applyNumberFormat="1" applyFont="1" applyFill="1" applyBorder="1" applyAlignment="1">
      <alignment horizontal="right"/>
    </xf>
    <xf numFmtId="173" fontId="54" fillId="19" borderId="39" xfId="3261" applyNumberFormat="1" applyFont="1" applyFill="1" applyBorder="1" applyAlignment="1">
      <alignment horizontal="center"/>
    </xf>
    <xf numFmtId="3" fontId="2" fillId="0" borderId="0" xfId="3261" applyNumberFormat="1" applyFont="1" applyAlignment="1">
      <alignment vertical="top"/>
    </xf>
    <xf numFmtId="0" fontId="59" fillId="19" borderId="0" xfId="3261" applyFont="1" applyFill="1" applyBorder="1" applyAlignment="1">
      <alignment horizontal="right"/>
    </xf>
    <xf numFmtId="0" fontId="63" fillId="0" borderId="0" xfId="3261" applyFont="1"/>
    <xf numFmtId="0" fontId="58" fillId="19" borderId="0" xfId="3261" applyFont="1" applyFill="1" applyBorder="1" applyAlignment="1">
      <alignment horizontal="right"/>
    </xf>
    <xf numFmtId="3" fontId="53" fillId="0" borderId="0" xfId="3261" applyNumberFormat="1" applyFont="1" applyAlignment="1"/>
    <xf numFmtId="0" fontId="64" fillId="19" borderId="0" xfId="3261" applyFont="1" applyFill="1" applyBorder="1" applyAlignment="1">
      <alignment horizontal="right"/>
    </xf>
    <xf numFmtId="173" fontId="54" fillId="19" borderId="0" xfId="3261" applyNumberFormat="1" applyFont="1" applyFill="1" applyBorder="1"/>
    <xf numFmtId="0" fontId="54" fillId="0" borderId="0" xfId="3261" applyFont="1"/>
    <xf numFmtId="173" fontId="54" fillId="0" borderId="0" xfId="3261" applyNumberFormat="1" applyFont="1"/>
    <xf numFmtId="3" fontId="56" fillId="19" borderId="36" xfId="3261" applyNumberFormat="1" applyFont="1" applyFill="1" applyBorder="1" applyAlignment="1">
      <alignment horizontal="center"/>
    </xf>
    <xf numFmtId="0" fontId="60" fillId="0" borderId="0" xfId="3261" applyFont="1"/>
    <xf numFmtId="0" fontId="58" fillId="20" borderId="37" xfId="3261" applyFont="1" applyFill="1" applyBorder="1" applyAlignment="1">
      <alignment horizontal="center" vertical="center" wrapText="1"/>
    </xf>
    <xf numFmtId="0" fontId="65" fillId="0" borderId="0" xfId="3261" applyFont="1"/>
    <xf numFmtId="0" fontId="64" fillId="19" borderId="0" xfId="3261" applyFont="1" applyFill="1" applyBorder="1" applyAlignment="1">
      <alignment vertical="center" wrapText="1"/>
    </xf>
    <xf numFmtId="173" fontId="56" fillId="19" borderId="0" xfId="3261" applyNumberFormat="1" applyFont="1" applyFill="1" applyBorder="1" applyAlignment="1">
      <alignment horizontal="right"/>
    </xf>
    <xf numFmtId="173" fontId="54" fillId="19" borderId="0" xfId="3261" applyNumberFormat="1" applyFont="1" applyFill="1" applyBorder="1" applyAlignment="1">
      <alignment horizontal="right"/>
    </xf>
    <xf numFmtId="3" fontId="61" fillId="0" borderId="0" xfId="3261" applyNumberFormat="1" applyFont="1" applyAlignment="1">
      <alignment horizontal="left"/>
    </xf>
    <xf numFmtId="0" fontId="54" fillId="19" borderId="0" xfId="3261" applyFont="1" applyFill="1" applyBorder="1" applyAlignment="1">
      <alignment horizontal="center"/>
    </xf>
    <xf numFmtId="3" fontId="2" fillId="0" borderId="0" xfId="3261" applyNumberFormat="1" applyFont="1" applyAlignment="1">
      <alignment horizontal="center" vertical="center"/>
    </xf>
    <xf numFmtId="0" fontId="56" fillId="19" borderId="41" xfId="3261" applyFont="1" applyFill="1" applyBorder="1"/>
    <xf numFmtId="0" fontId="57" fillId="19" borderId="0" xfId="3261" applyFont="1" applyFill="1" applyBorder="1" applyAlignment="1">
      <alignment horizontal="left"/>
    </xf>
    <xf numFmtId="0" fontId="58" fillId="20" borderId="41" xfId="3261" applyFont="1" applyFill="1" applyBorder="1" applyAlignment="1">
      <alignment horizontal="center" vertical="center" wrapText="1"/>
    </xf>
    <xf numFmtId="0" fontId="60" fillId="19" borderId="0" xfId="3261" applyFont="1" applyFill="1" applyBorder="1" applyAlignment="1">
      <alignment vertical="center" wrapText="1"/>
    </xf>
    <xf numFmtId="3" fontId="56" fillId="19" borderId="0" xfId="3261" applyNumberFormat="1" applyFont="1" applyFill="1" applyBorder="1" applyAlignment="1">
      <alignment horizontal="center"/>
    </xf>
    <xf numFmtId="0" fontId="56" fillId="19" borderId="42" xfId="3261" applyFont="1" applyFill="1" applyBorder="1"/>
    <xf numFmtId="0" fontId="60" fillId="19" borderId="40" xfId="3261" applyFont="1" applyFill="1" applyBorder="1"/>
    <xf numFmtId="0" fontId="66" fillId="0" borderId="0" xfId="3262" applyFont="1" applyAlignment="1"/>
    <xf numFmtId="0" fontId="54" fillId="19" borderId="0" xfId="3262" applyFont="1" applyFill="1" applyBorder="1"/>
    <xf numFmtId="173" fontId="54" fillId="19" borderId="0" xfId="3262" applyNumberFormat="1" applyFont="1" applyFill="1" applyBorder="1"/>
    <xf numFmtId="0" fontId="62" fillId="19" borderId="0" xfId="3262" applyFont="1" applyFill="1" applyBorder="1" applyAlignment="1">
      <alignment horizontal="center" wrapText="1"/>
    </xf>
    <xf numFmtId="0" fontId="55" fillId="19" borderId="0" xfId="3262" applyFont="1" applyFill="1" applyBorder="1"/>
    <xf numFmtId="169" fontId="56" fillId="19" borderId="43" xfId="3262" applyNumberFormat="1" applyFont="1" applyFill="1" applyBorder="1" applyAlignment="1">
      <alignment horizontal="right"/>
    </xf>
    <xf numFmtId="169" fontId="56" fillId="19" borderId="44" xfId="3262" applyNumberFormat="1" applyFont="1" applyFill="1" applyBorder="1" applyAlignment="1">
      <alignment horizontal="right"/>
    </xf>
    <xf numFmtId="0" fontId="67" fillId="19" borderId="43" xfId="3262" applyFont="1" applyFill="1" applyBorder="1"/>
    <xf numFmtId="169" fontId="54" fillId="19" borderId="43" xfId="3262" applyNumberFormat="1" applyFont="1" applyFill="1" applyBorder="1" applyAlignment="1">
      <alignment horizontal="right"/>
    </xf>
    <xf numFmtId="169" fontId="54" fillId="19" borderId="44" xfId="3262" applyNumberFormat="1" applyFont="1" applyFill="1" applyBorder="1" applyAlignment="1">
      <alignment horizontal="right"/>
    </xf>
    <xf numFmtId="0" fontId="57" fillId="19" borderId="45" xfId="3262" applyFont="1" applyFill="1" applyBorder="1" applyAlignment="1">
      <alignment horizontal="left"/>
    </xf>
    <xf numFmtId="169" fontId="54" fillId="19" borderId="38" xfId="3262" applyNumberFormat="1" applyFont="1" applyFill="1" applyBorder="1" applyAlignment="1">
      <alignment horizontal="right"/>
    </xf>
    <xf numFmtId="169" fontId="54" fillId="19" borderId="39" xfId="3262" applyNumberFormat="1" applyFont="1" applyFill="1" applyBorder="1" applyAlignment="1">
      <alignment horizontal="right"/>
    </xf>
    <xf numFmtId="0" fontId="57" fillId="19" borderId="46" xfId="3262" applyFont="1" applyFill="1" applyBorder="1" applyAlignment="1">
      <alignment horizontal="left"/>
    </xf>
    <xf numFmtId="169" fontId="54" fillId="19" borderId="38" xfId="3262" quotePrefix="1" applyNumberFormat="1" applyFont="1" applyFill="1" applyBorder="1" applyAlignment="1">
      <alignment horizontal="right"/>
    </xf>
    <xf numFmtId="0" fontId="58" fillId="20" borderId="36" xfId="3262" applyFont="1" applyFill="1" applyBorder="1" applyAlignment="1">
      <alignment horizontal="center" vertical="center" wrapText="1"/>
    </xf>
    <xf numFmtId="0" fontId="58" fillId="20" borderId="37" xfId="3262" applyFont="1" applyFill="1" applyBorder="1" applyAlignment="1">
      <alignment horizontal="center" vertical="center" wrapText="1"/>
    </xf>
    <xf numFmtId="0" fontId="54" fillId="19" borderId="0" xfId="3262" applyFont="1" applyFill="1" applyBorder="1" applyAlignment="1">
      <alignment horizontal="center"/>
    </xf>
    <xf numFmtId="173" fontId="54" fillId="19" borderId="0" xfId="3262" applyNumberFormat="1" applyFont="1" applyFill="1" applyBorder="1" applyAlignment="1">
      <alignment horizontal="center"/>
    </xf>
    <xf numFmtId="0" fontId="56" fillId="19" borderId="0" xfId="3262" applyFont="1" applyFill="1" applyBorder="1" applyAlignment="1">
      <alignment horizontal="center" wrapText="1"/>
    </xf>
    <xf numFmtId="0" fontId="60" fillId="19" borderId="0" xfId="3262" applyFont="1" applyFill="1" applyBorder="1"/>
    <xf numFmtId="3" fontId="67" fillId="19" borderId="0" xfId="3262" applyNumberFormat="1" applyFont="1" applyFill="1" applyBorder="1" applyAlignment="1">
      <alignment horizontal="right"/>
    </xf>
    <xf numFmtId="3" fontId="56" fillId="19" borderId="0" xfId="3262" applyNumberFormat="1" applyFont="1" applyFill="1" applyBorder="1"/>
    <xf numFmtId="0" fontId="2" fillId="0" borderId="0" xfId="3262" applyFont="1" applyAlignment="1">
      <alignment vertical="center"/>
    </xf>
    <xf numFmtId="3" fontId="2" fillId="0" borderId="0" xfId="3262" applyNumberFormat="1" applyFont="1" applyAlignment="1">
      <alignment vertical="center"/>
    </xf>
    <xf numFmtId="3" fontId="66" fillId="0" borderId="0" xfId="3262" applyNumberFormat="1" applyFont="1" applyAlignment="1">
      <alignment vertical="center"/>
    </xf>
    <xf numFmtId="3" fontId="54" fillId="19" borderId="0" xfId="3262" applyNumberFormat="1" applyFont="1" applyFill="1" applyBorder="1"/>
    <xf numFmtId="0" fontId="65" fillId="0" borderId="0" xfId="3263" applyFont="1"/>
    <xf numFmtId="0" fontId="66" fillId="0" borderId="0" xfId="3262" applyFont="1" applyAlignment="1">
      <alignment vertical="center"/>
    </xf>
    <xf numFmtId="3" fontId="53" fillId="0" borderId="0" xfId="3262" applyNumberFormat="1" applyFont="1" applyAlignment="1">
      <alignment vertical="center"/>
    </xf>
    <xf numFmtId="173" fontId="69" fillId="19" borderId="0" xfId="3262" applyNumberFormat="1" applyFont="1" applyFill="1" applyBorder="1" applyAlignment="1">
      <alignment horizontal="right"/>
    </xf>
    <xf numFmtId="0" fontId="57" fillId="19" borderId="0" xfId="3262" applyFont="1" applyFill="1" applyBorder="1" applyAlignment="1">
      <alignment horizontal="center"/>
    </xf>
    <xf numFmtId="0" fontId="60" fillId="19" borderId="0" xfId="3262" applyFont="1" applyFill="1" applyBorder="1" applyAlignment="1">
      <alignment horizontal="center"/>
    </xf>
    <xf numFmtId="0" fontId="60" fillId="19" borderId="0" xfId="3262" applyFont="1" applyFill="1" applyBorder="1" applyAlignment="1">
      <alignment horizontal="center" wrapText="1"/>
    </xf>
    <xf numFmtId="173" fontId="60" fillId="19" borderId="0" xfId="3262" applyNumberFormat="1" applyFont="1" applyFill="1" applyBorder="1" applyAlignment="1">
      <alignment horizontal="center" wrapText="1"/>
    </xf>
    <xf numFmtId="3" fontId="2" fillId="0" borderId="0" xfId="3262" applyNumberFormat="1" applyFont="1"/>
    <xf numFmtId="173" fontId="55" fillId="19" borderId="0" xfId="3262" applyNumberFormat="1" applyFont="1" applyFill="1" applyBorder="1"/>
    <xf numFmtId="3" fontId="66" fillId="0" borderId="0" xfId="3262" applyNumberFormat="1" applyFont="1" applyAlignment="1"/>
    <xf numFmtId="0" fontId="65" fillId="19" borderId="0" xfId="3262" applyFont="1" applyFill="1" applyBorder="1"/>
    <xf numFmtId="3" fontId="53" fillId="0" borderId="0" xfId="3262" applyNumberFormat="1" applyFont="1" applyAlignment="1"/>
    <xf numFmtId="0" fontId="65" fillId="0" borderId="0" xfId="3264" applyFont="1"/>
    <xf numFmtId="0" fontId="58" fillId="19" borderId="0" xfId="3262" applyFont="1" applyFill="1" applyBorder="1" applyAlignment="1">
      <alignment wrapText="1"/>
    </xf>
    <xf numFmtId="173" fontId="67" fillId="19" borderId="0" xfId="3262" applyNumberFormat="1" applyFont="1" applyFill="1" applyBorder="1" applyAlignment="1">
      <alignment horizontal="right"/>
    </xf>
    <xf numFmtId="173" fontId="54" fillId="19" borderId="0" xfId="3262" applyNumberFormat="1" applyFont="1" applyFill="1" applyBorder="1" applyAlignment="1">
      <alignment horizontal="center" wrapText="1"/>
    </xf>
    <xf numFmtId="0" fontId="68" fillId="19" borderId="0" xfId="3262" applyFont="1" applyFill="1" applyBorder="1"/>
    <xf numFmtId="10" fontId="54" fillId="19" borderId="43" xfId="3262" applyNumberFormat="1" applyFont="1" applyFill="1" applyBorder="1" applyAlignment="1">
      <alignment horizontal="center"/>
    </xf>
    <xf numFmtId="10" fontId="54" fillId="19" borderId="52" xfId="3262" applyNumberFormat="1" applyFont="1" applyFill="1" applyBorder="1" applyAlignment="1">
      <alignment horizontal="center"/>
    </xf>
    <xf numFmtId="10" fontId="54" fillId="19" borderId="38" xfId="3262" applyNumberFormat="1" applyFont="1" applyFill="1" applyBorder="1" applyAlignment="1">
      <alignment horizontal="center"/>
    </xf>
    <xf numFmtId="10" fontId="54" fillId="19" borderId="53" xfId="3262" applyNumberFormat="1" applyFont="1" applyFill="1" applyBorder="1" applyAlignment="1">
      <alignment horizontal="center"/>
    </xf>
    <xf numFmtId="10" fontId="54" fillId="19" borderId="54" xfId="3262" applyNumberFormat="1" applyFont="1" applyFill="1" applyBorder="1" applyAlignment="1">
      <alignment horizontal="center"/>
    </xf>
    <xf numFmtId="10" fontId="54" fillId="19" borderId="49" xfId="3262" applyNumberFormat="1" applyFont="1" applyFill="1" applyBorder="1" applyAlignment="1">
      <alignment horizontal="center"/>
    </xf>
    <xf numFmtId="10" fontId="54" fillId="0" borderId="55" xfId="3262" applyNumberFormat="1" applyFont="1" applyBorder="1" applyAlignment="1">
      <alignment horizontal="center" vertical="center" wrapText="1"/>
    </xf>
    <xf numFmtId="0" fontId="70" fillId="19" borderId="0" xfId="3262" applyFont="1" applyFill="1" applyBorder="1"/>
    <xf numFmtId="0" fontId="62" fillId="0" borderId="0" xfId="3262" applyFont="1" applyBorder="1"/>
    <xf numFmtId="4" fontId="71" fillId="0" borderId="0" xfId="3262" applyNumberFormat="1" applyFont="1" applyBorder="1" applyAlignment="1">
      <alignment horizontal="right" vertical="center" wrapText="1"/>
    </xf>
    <xf numFmtId="173" fontId="68" fillId="19" borderId="0" xfId="3262" applyNumberFormat="1" applyFont="1" applyFill="1" applyBorder="1"/>
    <xf numFmtId="173" fontId="68" fillId="0" borderId="0" xfId="3262" applyNumberFormat="1" applyFont="1" applyBorder="1"/>
    <xf numFmtId="4" fontId="72" fillId="0" borderId="0" xfId="3262" applyNumberFormat="1" applyFont="1" applyBorder="1"/>
    <xf numFmtId="4" fontId="73" fillId="0" borderId="0" xfId="3262" applyNumberFormat="1" applyFont="1" applyBorder="1"/>
    <xf numFmtId="10" fontId="54" fillId="0" borderId="47" xfId="3262" applyNumberFormat="1" applyFont="1" applyBorder="1" applyAlignment="1">
      <alignment horizontal="center" vertical="center" wrapText="1"/>
    </xf>
    <xf numFmtId="0" fontId="59" fillId="20" borderId="36" xfId="3262" applyFont="1" applyFill="1" applyBorder="1" applyAlignment="1">
      <alignment horizontal="center" vertical="center" wrapText="1"/>
    </xf>
    <xf numFmtId="0" fontId="59" fillId="20" borderId="52" xfId="3262" applyFont="1" applyFill="1" applyBorder="1" applyAlignment="1">
      <alignment horizontal="center" vertical="center" wrapText="1"/>
    </xf>
    <xf numFmtId="0" fontId="62" fillId="0" borderId="0" xfId="3262" applyFont="1"/>
    <xf numFmtId="0" fontId="74" fillId="19" borderId="0" xfId="3262" applyFont="1" applyFill="1" applyBorder="1" applyAlignment="1">
      <alignment horizontal="center" wrapText="1"/>
    </xf>
    <xf numFmtId="174" fontId="74" fillId="19" borderId="0" xfId="3262" applyNumberFormat="1" applyFont="1" applyFill="1" applyBorder="1" applyAlignment="1">
      <alignment horizontal="center" wrapText="1"/>
    </xf>
    <xf numFmtId="0" fontId="75" fillId="0" borderId="0" xfId="3267" applyFont="1" applyAlignment="1"/>
    <xf numFmtId="0" fontId="75" fillId="0" borderId="0" xfId="3267" applyFont="1"/>
    <xf numFmtId="10" fontId="2" fillId="0" borderId="0" xfId="3267" applyNumberFormat="1" applyFont="1" applyAlignment="1">
      <alignment vertical="center" wrapText="1"/>
    </xf>
    <xf numFmtId="0" fontId="55" fillId="19" borderId="0" xfId="3267" applyFont="1" applyFill="1" applyBorder="1"/>
    <xf numFmtId="10" fontId="54" fillId="19" borderId="43" xfId="3267" applyNumberFormat="1" applyFont="1" applyFill="1" applyBorder="1" applyAlignment="1">
      <alignment horizontal="center"/>
    </xf>
    <xf numFmtId="10" fontId="54" fillId="19" borderId="52" xfId="3267" applyNumberFormat="1" applyFont="1" applyFill="1" applyBorder="1" applyAlignment="1">
      <alignment horizontal="center"/>
    </xf>
    <xf numFmtId="10" fontId="54" fillId="19" borderId="38" xfId="3267" applyNumberFormat="1" applyFont="1" applyFill="1" applyBorder="1" applyAlignment="1">
      <alignment horizontal="center"/>
    </xf>
    <xf numFmtId="10" fontId="54" fillId="19" borderId="53" xfId="3267" applyNumberFormat="1" applyFont="1" applyFill="1" applyBorder="1" applyAlignment="1">
      <alignment horizontal="center"/>
    </xf>
    <xf numFmtId="10" fontId="54" fillId="19" borderId="54" xfId="3267" applyNumberFormat="1" applyFont="1" applyFill="1" applyBorder="1" applyAlignment="1">
      <alignment horizontal="center"/>
    </xf>
    <xf numFmtId="10" fontId="54" fillId="19" borderId="49" xfId="3267" applyNumberFormat="1" applyFont="1" applyFill="1" applyBorder="1" applyAlignment="1">
      <alignment horizontal="center"/>
    </xf>
    <xf numFmtId="0" fontId="70" fillId="0" borderId="0" xfId="3267" applyFont="1"/>
    <xf numFmtId="0" fontId="59" fillId="20" borderId="36" xfId="3267" applyFont="1" applyFill="1" applyBorder="1" applyAlignment="1">
      <alignment horizontal="center"/>
    </xf>
    <xf numFmtId="0" fontId="59" fillId="20" borderId="52" xfId="3267" applyFont="1" applyFill="1" applyBorder="1" applyAlignment="1">
      <alignment horizontal="center"/>
    </xf>
    <xf numFmtId="0" fontId="62" fillId="0" borderId="0" xfId="3267" applyFont="1"/>
    <xf numFmtId="0" fontId="75" fillId="19" borderId="0" xfId="3267" applyFont="1" applyFill="1" applyBorder="1"/>
    <xf numFmtId="4" fontId="73" fillId="0" borderId="0" xfId="3267" applyNumberFormat="1" applyFont="1"/>
    <xf numFmtId="173" fontId="76" fillId="0" borderId="0" xfId="3267" applyNumberFormat="1" applyFont="1"/>
    <xf numFmtId="173" fontId="75" fillId="19" borderId="0" xfId="3267" applyNumberFormat="1" applyFont="1" applyFill="1" applyBorder="1"/>
    <xf numFmtId="173" fontId="75" fillId="0" borderId="0" xfId="3267" applyNumberFormat="1" applyFont="1"/>
    <xf numFmtId="0" fontId="74" fillId="0" borderId="0" xfId="3267" applyFont="1" applyAlignment="1">
      <alignment horizontal="center" wrapText="1"/>
    </xf>
    <xf numFmtId="0" fontId="54" fillId="0" borderId="0" xfId="3267" applyFont="1"/>
    <xf numFmtId="10" fontId="2" fillId="0" borderId="0" xfId="3267" applyNumberFormat="1" applyFont="1" applyAlignment="1">
      <alignment vertical="top"/>
    </xf>
    <xf numFmtId="10" fontId="75" fillId="0" borderId="0" xfId="3267" applyNumberFormat="1" applyFont="1" applyAlignment="1">
      <alignment vertical="center"/>
    </xf>
    <xf numFmtId="10" fontId="75" fillId="0" borderId="0" xfId="3267" applyNumberFormat="1" applyFont="1" applyAlignment="1"/>
    <xf numFmtId="10" fontId="57" fillId="0" borderId="57" xfId="3267" applyNumberFormat="1" applyFont="1" applyBorder="1" applyAlignment="1">
      <alignment horizontal="center"/>
    </xf>
    <xf numFmtId="10" fontId="57" fillId="0" borderId="44" xfId="3267" applyNumberFormat="1" applyFont="1" applyBorder="1" applyAlignment="1">
      <alignment horizontal="center"/>
    </xf>
    <xf numFmtId="10" fontId="57" fillId="0" borderId="43" xfId="3267" applyNumberFormat="1" applyFont="1" applyBorder="1" applyAlignment="1">
      <alignment horizontal="center"/>
    </xf>
    <xf numFmtId="0" fontId="57" fillId="0" borderId="58" xfId="3267" applyFont="1" applyBorder="1" applyAlignment="1">
      <alignment horizontal="left"/>
    </xf>
    <xf numFmtId="10" fontId="57" fillId="0" borderId="59" xfId="3267" applyNumberFormat="1" applyFont="1" applyBorder="1" applyAlignment="1">
      <alignment horizontal="center"/>
    </xf>
    <xf numFmtId="10" fontId="57" fillId="0" borderId="39" xfId="3267" applyNumberFormat="1" applyFont="1" applyBorder="1" applyAlignment="1">
      <alignment horizontal="center"/>
    </xf>
    <xf numFmtId="10" fontId="57" fillId="0" borderId="38" xfId="3267" applyNumberFormat="1" applyFont="1" applyBorder="1" applyAlignment="1">
      <alignment horizontal="center"/>
    </xf>
    <xf numFmtId="0" fontId="57" fillId="0" borderId="60" xfId="3267" applyFont="1" applyBorder="1" applyAlignment="1">
      <alignment horizontal="left"/>
    </xf>
    <xf numFmtId="10" fontId="57" fillId="0" borderId="61" xfId="3267" applyNumberFormat="1" applyFont="1" applyBorder="1" applyAlignment="1">
      <alignment horizontal="center"/>
    </xf>
    <xf numFmtId="10" fontId="56" fillId="20" borderId="43" xfId="3267" applyNumberFormat="1" applyFont="1" applyFill="1" applyBorder="1" applyAlignment="1">
      <alignment horizontal="center"/>
    </xf>
    <xf numFmtId="0" fontId="58" fillId="20" borderId="58" xfId="3267" applyFont="1" applyFill="1" applyBorder="1" applyAlignment="1">
      <alignment horizontal="center"/>
    </xf>
    <xf numFmtId="0" fontId="58" fillId="20" borderId="36" xfId="3267" applyFont="1" applyFill="1" applyBorder="1" applyAlignment="1">
      <alignment horizontal="center" vertical="center" wrapText="1"/>
    </xf>
    <xf numFmtId="0" fontId="54" fillId="20" borderId="48" xfId="3267" applyFont="1" applyFill="1" applyBorder="1"/>
    <xf numFmtId="10" fontId="2" fillId="0" borderId="0" xfId="3267" applyNumberFormat="1" applyFont="1" applyAlignment="1">
      <alignment vertical="center"/>
    </xf>
    <xf numFmtId="0" fontId="75" fillId="0" borderId="0" xfId="3267" applyFont="1" applyAlignment="1">
      <alignment vertical="center"/>
    </xf>
    <xf numFmtId="10" fontId="68" fillId="0" borderId="0" xfId="3267" applyNumberFormat="1" applyFont="1" applyAlignment="1">
      <alignment vertical="center"/>
    </xf>
    <xf numFmtId="0" fontId="2" fillId="0" borderId="0" xfId="3267" applyFont="1" applyAlignment="1">
      <alignment vertical="center"/>
    </xf>
    <xf numFmtId="0" fontId="60" fillId="0" borderId="0" xfId="3267" applyFont="1"/>
    <xf numFmtId="0" fontId="55" fillId="19" borderId="51" xfId="3267" applyFont="1" applyFill="1" applyBorder="1"/>
    <xf numFmtId="37" fontId="14" fillId="19" borderId="0" xfId="3262" applyNumberFormat="1" applyFont="1" applyFill="1" applyBorder="1"/>
    <xf numFmtId="37" fontId="54" fillId="19" borderId="0" xfId="3262" applyNumberFormat="1" applyFont="1" applyFill="1" applyBorder="1"/>
    <xf numFmtId="37" fontId="66" fillId="0" borderId="0" xfId="3262" applyNumberFormat="1" applyFont="1" applyAlignment="1"/>
    <xf numFmtId="169" fontId="69" fillId="19" borderId="50" xfId="3262" applyNumberFormat="1" applyFont="1" applyFill="1" applyBorder="1"/>
    <xf numFmtId="169" fontId="69" fillId="19" borderId="43" xfId="3262" applyNumberFormat="1" applyFont="1" applyFill="1" applyBorder="1"/>
    <xf numFmtId="169" fontId="54" fillId="19" borderId="43" xfId="3262" applyNumberFormat="1" applyFont="1" applyFill="1" applyBorder="1"/>
    <xf numFmtId="3" fontId="69" fillId="19" borderId="43" xfId="3262" applyNumberFormat="1" applyFont="1" applyFill="1" applyBorder="1"/>
    <xf numFmtId="169" fontId="69" fillId="19" borderId="38" xfId="3262" applyNumberFormat="1" applyFont="1" applyFill="1" applyBorder="1"/>
    <xf numFmtId="169" fontId="54" fillId="19" borderId="38" xfId="3262" applyNumberFormat="1" applyFont="1" applyFill="1" applyBorder="1"/>
    <xf numFmtId="3" fontId="69" fillId="19" borderId="38" xfId="3262" applyNumberFormat="1" applyFont="1" applyFill="1" applyBorder="1"/>
    <xf numFmtId="169" fontId="62" fillId="0" borderId="36" xfId="3262" applyNumberFormat="1" applyFont="1" applyBorder="1"/>
    <xf numFmtId="0" fontId="62" fillId="0" borderId="36" xfId="3262" applyFont="1" applyBorder="1"/>
    <xf numFmtId="37" fontId="69" fillId="0" borderId="62" xfId="3262" applyNumberFormat="1" applyFont="1" applyBorder="1"/>
    <xf numFmtId="37" fontId="69" fillId="0" borderId="0" xfId="3262" applyNumberFormat="1" applyFont="1"/>
    <xf numFmtId="3" fontId="69" fillId="19" borderId="39" xfId="3262" applyNumberFormat="1" applyFont="1" applyFill="1" applyBorder="1"/>
    <xf numFmtId="37" fontId="69" fillId="0" borderId="47" xfId="3262" applyNumberFormat="1" applyFont="1" applyBorder="1"/>
    <xf numFmtId="37" fontId="69" fillId="0" borderId="55" xfId="3262" applyNumberFormat="1" applyFont="1" applyBorder="1"/>
    <xf numFmtId="37" fontId="69" fillId="0" borderId="63" xfId="3262" applyNumberFormat="1" applyFont="1" applyBorder="1"/>
    <xf numFmtId="37" fontId="69" fillId="0" borderId="40" xfId="3262" applyNumberFormat="1" applyFont="1" applyBorder="1"/>
    <xf numFmtId="37" fontId="69" fillId="0" borderId="64" xfId="3262" applyNumberFormat="1" applyFont="1" applyBorder="1"/>
    <xf numFmtId="37" fontId="69" fillId="0" borderId="65" xfId="3262" applyNumberFormat="1" applyFont="1" applyBorder="1"/>
    <xf numFmtId="37" fontId="69" fillId="0" borderId="66" xfId="3262" applyNumberFormat="1" applyFont="1" applyBorder="1"/>
    <xf numFmtId="0" fontId="62" fillId="20" borderId="36" xfId="3262" applyFont="1" applyFill="1" applyBorder="1" applyAlignment="1">
      <alignment horizontal="center" vertical="center" wrapText="1"/>
    </xf>
    <xf numFmtId="0" fontId="78" fillId="19" borderId="0" xfId="3262" applyFont="1" applyFill="1" applyBorder="1" applyAlignment="1">
      <alignment horizontal="center"/>
    </xf>
    <xf numFmtId="176" fontId="54" fillId="19" borderId="0" xfId="3268" applyNumberFormat="1" applyFont="1" applyFill="1" applyBorder="1"/>
    <xf numFmtId="169" fontId="69" fillId="19" borderId="0" xfId="3262" applyNumberFormat="1" applyFont="1" applyFill="1" applyBorder="1"/>
    <xf numFmtId="3" fontId="69" fillId="19" borderId="50" xfId="3262" applyNumberFormat="1" applyFont="1" applyFill="1" applyBorder="1"/>
    <xf numFmtId="3" fontId="69" fillId="19" borderId="44" xfId="3262" applyNumberFormat="1" applyFont="1" applyFill="1" applyBorder="1"/>
    <xf numFmtId="0" fontId="54" fillId="19" borderId="50" xfId="3262" applyFont="1" applyFill="1" applyBorder="1"/>
    <xf numFmtId="0" fontId="54" fillId="19" borderId="38" xfId="3262" applyFont="1" applyFill="1" applyBorder="1"/>
    <xf numFmtId="3" fontId="69" fillId="19" borderId="38" xfId="3262" applyNumberFormat="1" applyFont="1" applyFill="1" applyBorder="1" applyAlignment="1">
      <alignment horizontal="right"/>
    </xf>
    <xf numFmtId="0" fontId="54" fillId="19" borderId="49" xfId="3262" applyFont="1" applyFill="1" applyBorder="1"/>
    <xf numFmtId="3" fontId="67" fillId="19" borderId="36" xfId="3262" applyNumberFormat="1" applyFont="1" applyFill="1" applyBorder="1"/>
    <xf numFmtId="0" fontId="62" fillId="19" borderId="36" xfId="3262" applyFont="1" applyFill="1" applyBorder="1"/>
    <xf numFmtId="0" fontId="61" fillId="20" borderId="36" xfId="3262" applyFont="1" applyFill="1" applyBorder="1" applyAlignment="1">
      <alignment horizontal="center"/>
    </xf>
    <xf numFmtId="0" fontId="58" fillId="20" borderId="43" xfId="3262" applyFont="1" applyFill="1" applyBorder="1" applyAlignment="1">
      <alignment horizontal="center" vertical="center" wrapText="1"/>
    </xf>
    <xf numFmtId="0" fontId="62" fillId="20" borderId="36" xfId="3262" applyFont="1" applyFill="1" applyBorder="1"/>
    <xf numFmtId="0" fontId="78" fillId="19" borderId="0" xfId="3262" applyFont="1" applyFill="1" applyBorder="1"/>
    <xf numFmtId="37" fontId="79" fillId="0" borderId="67" xfId="3262" applyNumberFormat="1" applyFont="1" applyBorder="1" applyAlignment="1">
      <alignment horizontal="center"/>
    </xf>
    <xf numFmtId="0" fontId="80" fillId="19" borderId="0" xfId="3262" applyFont="1" applyFill="1" applyBorder="1" applyAlignment="1">
      <alignment horizontal="center"/>
    </xf>
    <xf numFmtId="0" fontId="54" fillId="19" borderId="0" xfId="3267" applyFont="1" applyFill="1" applyBorder="1"/>
    <xf numFmtId="0" fontId="62" fillId="0" borderId="0" xfId="3267" applyFont="1" applyAlignment="1">
      <alignment horizontal="center" wrapText="1"/>
    </xf>
    <xf numFmtId="169" fontId="69" fillId="19" borderId="68" xfId="3267" applyNumberFormat="1" applyFont="1" applyFill="1" applyBorder="1"/>
    <xf numFmtId="3" fontId="69" fillId="19" borderId="43" xfId="3267" applyNumberFormat="1" applyFont="1" applyFill="1" applyBorder="1"/>
    <xf numFmtId="169" fontId="69" fillId="19" borderId="38" xfId="3267" applyNumberFormat="1" applyFont="1" applyFill="1" applyBorder="1"/>
    <xf numFmtId="3" fontId="69" fillId="19" borderId="38" xfId="3267" applyNumberFormat="1" applyFont="1" applyFill="1" applyBorder="1"/>
    <xf numFmtId="169" fontId="62" fillId="0" borderId="36" xfId="3267" applyNumberFormat="1" applyFont="1" applyBorder="1"/>
    <xf numFmtId="0" fontId="62" fillId="0" borderId="36" xfId="3267" applyFont="1" applyBorder="1"/>
    <xf numFmtId="169" fontId="54" fillId="19" borderId="68" xfId="3267" applyNumberFormat="1" applyFont="1" applyFill="1" applyBorder="1"/>
    <xf numFmtId="169" fontId="54" fillId="19" borderId="38" xfId="3267" applyNumberFormat="1" applyFont="1" applyFill="1" applyBorder="1"/>
    <xf numFmtId="169" fontId="69" fillId="19" borderId="58" xfId="3267" applyNumberFormat="1" applyFont="1" applyFill="1" applyBorder="1"/>
    <xf numFmtId="169" fontId="81" fillId="0" borderId="40" xfId="3267" applyNumberFormat="1" applyFont="1" applyBorder="1"/>
    <xf numFmtId="169" fontId="81" fillId="0" borderId="47" xfId="3267" applyNumberFormat="1" applyFont="1" applyBorder="1"/>
    <xf numFmtId="169" fontId="2" fillId="0" borderId="69" xfId="3267" applyNumberFormat="1" applyFont="1" applyFill="1" applyBorder="1" applyAlignment="1"/>
    <xf numFmtId="0" fontId="75" fillId="0" borderId="0" xfId="3267" applyFont="1" applyAlignment="1">
      <alignment wrapText="1"/>
    </xf>
    <xf numFmtId="0" fontId="62" fillId="20" borderId="36" xfId="3267" applyFont="1" applyFill="1" applyBorder="1" applyAlignment="1">
      <alignment horizontal="center" wrapText="1"/>
    </xf>
    <xf numFmtId="0" fontId="77" fillId="19" borderId="0" xfId="3267" applyFont="1" applyFill="1" applyBorder="1"/>
    <xf numFmtId="169" fontId="79" fillId="0" borderId="0" xfId="3267" applyNumberFormat="1" applyFont="1"/>
    <xf numFmtId="169" fontId="79" fillId="0" borderId="71" xfId="3267" applyNumberFormat="1" applyFont="1" applyBorder="1"/>
    <xf numFmtId="0" fontId="14" fillId="19" borderId="0" xfId="3267" applyFont="1" applyFill="1" applyBorder="1"/>
    <xf numFmtId="173" fontId="69" fillId="19" borderId="50" xfId="3267" applyNumberFormat="1" applyFont="1" applyFill="1" applyBorder="1"/>
    <xf numFmtId="173" fontId="69" fillId="19" borderId="44" xfId="3267" applyNumberFormat="1" applyFont="1" applyFill="1" applyBorder="1"/>
    <xf numFmtId="173" fontId="69" fillId="19" borderId="43" xfId="3267" applyNumberFormat="1" applyFont="1" applyFill="1" applyBorder="1"/>
    <xf numFmtId="3" fontId="69" fillId="19" borderId="68" xfId="3267" applyNumberFormat="1" applyFont="1" applyFill="1" applyBorder="1"/>
    <xf numFmtId="3" fontId="69" fillId="19" borderId="50" xfId="3267" applyNumberFormat="1" applyFont="1" applyFill="1" applyBorder="1"/>
    <xf numFmtId="173" fontId="69" fillId="19" borderId="38" xfId="3267" applyNumberFormat="1" applyFont="1" applyFill="1" applyBorder="1"/>
    <xf numFmtId="173" fontId="69" fillId="19" borderId="39" xfId="3267" applyNumberFormat="1" applyFont="1" applyFill="1" applyBorder="1"/>
    <xf numFmtId="3" fontId="69" fillId="19" borderId="49" xfId="3267" applyNumberFormat="1" applyFont="1" applyFill="1" applyBorder="1"/>
    <xf numFmtId="3" fontId="67" fillId="19" borderId="36" xfId="3267" applyNumberFormat="1" applyFont="1" applyFill="1" applyBorder="1"/>
    <xf numFmtId="0" fontId="62" fillId="19" borderId="36" xfId="3267" applyFont="1" applyFill="1" applyBorder="1"/>
    <xf numFmtId="0" fontId="62" fillId="20" borderId="49" xfId="3267" applyFont="1" applyFill="1" applyBorder="1" applyAlignment="1">
      <alignment horizontal="center"/>
    </xf>
    <xf numFmtId="0" fontId="62" fillId="20" borderId="36" xfId="3267" applyFont="1" applyFill="1" applyBorder="1" applyAlignment="1">
      <alignment horizontal="center"/>
    </xf>
    <xf numFmtId="3" fontId="75" fillId="19" borderId="0" xfId="3267" applyNumberFormat="1" applyFont="1" applyFill="1" applyBorder="1"/>
    <xf numFmtId="0" fontId="62" fillId="20" borderId="36" xfId="3267" applyFont="1" applyFill="1" applyBorder="1"/>
    <xf numFmtId="0" fontId="75" fillId="0" borderId="0" xfId="3267" applyFont="1" applyAlignment="1">
      <alignment horizontal="center"/>
    </xf>
    <xf numFmtId="3" fontId="75" fillId="0" borderId="0" xfId="3267" applyNumberFormat="1" applyFont="1" applyAlignment="1">
      <alignment horizontal="center"/>
    </xf>
    <xf numFmtId="3" fontId="75" fillId="0" borderId="0" xfId="3267" applyNumberFormat="1" applyFont="1"/>
    <xf numFmtId="169" fontId="75" fillId="0" borderId="0" xfId="3267" applyNumberFormat="1" applyFont="1" applyAlignment="1">
      <alignment horizontal="center"/>
    </xf>
    <xf numFmtId="169" fontId="75" fillId="0" borderId="0" xfId="3267" applyNumberFormat="1" applyFont="1"/>
    <xf numFmtId="0" fontId="62" fillId="19" borderId="0" xfId="3267" applyFont="1" applyFill="1" applyBorder="1" applyAlignment="1">
      <alignment horizontal="center"/>
    </xf>
    <xf numFmtId="0" fontId="80" fillId="19" borderId="0" xfId="3267" applyFont="1" applyFill="1" applyBorder="1" applyAlignment="1">
      <alignment horizontal="center"/>
    </xf>
    <xf numFmtId="169" fontId="80" fillId="19" borderId="0" xfId="3267" applyNumberFormat="1" applyFont="1" applyFill="1" applyBorder="1" applyAlignment="1">
      <alignment horizontal="center"/>
    </xf>
    <xf numFmtId="173" fontId="80" fillId="19" borderId="0" xfId="3267" applyNumberFormat="1" applyFont="1" applyFill="1" applyBorder="1" applyAlignment="1">
      <alignment horizontal="center"/>
    </xf>
    <xf numFmtId="3" fontId="2" fillId="19" borderId="0" xfId="3267" applyNumberFormat="1" applyFont="1" applyFill="1" applyBorder="1" applyAlignment="1">
      <alignment horizontal="center" vertical="center"/>
    </xf>
    <xf numFmtId="3" fontId="14" fillId="19" borderId="0" xfId="3267" applyNumberFormat="1" applyFont="1" applyFill="1" applyBorder="1"/>
    <xf numFmtId="0" fontId="80" fillId="19" borderId="0" xfId="3267" applyFont="1" applyFill="1" applyBorder="1"/>
    <xf numFmtId="0" fontId="62" fillId="19" borderId="0" xfId="3267" applyFont="1" applyFill="1" applyBorder="1"/>
    <xf numFmtId="0" fontId="82" fillId="19" borderId="0" xfId="3267" applyFont="1" applyFill="1" applyBorder="1"/>
    <xf numFmtId="0" fontId="83" fillId="0" borderId="0" xfId="3269" applyFont="1" applyAlignment="1"/>
    <xf numFmtId="3" fontId="83" fillId="0" borderId="0" xfId="3269" applyNumberFormat="1" applyFont="1" applyAlignment="1"/>
    <xf numFmtId="3" fontId="65" fillId="0" borderId="0" xfId="3264" applyNumberFormat="1" applyFont="1"/>
    <xf numFmtId="0" fontId="3" fillId="0" borderId="0" xfId="2" applyFont="1" applyAlignment="1">
      <alignment horizontal="left"/>
    </xf>
    <xf numFmtId="0" fontId="8" fillId="0" borderId="0" xfId="2" applyFont="1" applyAlignment="1">
      <alignment horizontal="center"/>
    </xf>
    <xf numFmtId="165" fontId="8" fillId="0" borderId="0" xfId="1" applyNumberFormat="1" applyFont="1" applyAlignment="1">
      <alignment horizontal="center"/>
    </xf>
    <xf numFmtId="165" fontId="18" fillId="16" borderId="73" xfId="1" applyNumberFormat="1" applyFont="1" applyFill="1" applyBorder="1" applyAlignment="1">
      <alignment horizontal="center" vertical="center"/>
    </xf>
    <xf numFmtId="3" fontId="18" fillId="16" borderId="73" xfId="2" applyNumberFormat="1" applyFont="1" applyFill="1" applyBorder="1" applyAlignment="1">
      <alignment horizontal="center" vertical="center"/>
    </xf>
    <xf numFmtId="0" fontId="30" fillId="0" borderId="0" xfId="2" applyFont="1" applyAlignment="1">
      <alignment horizontal="left"/>
    </xf>
    <xf numFmtId="165" fontId="7" fillId="0" borderId="73" xfId="1" applyNumberFormat="1" applyFont="1" applyBorder="1"/>
    <xf numFmtId="165" fontId="7" fillId="15" borderId="73" xfId="1" applyNumberFormat="1" applyFont="1" applyFill="1" applyBorder="1"/>
    <xf numFmtId="165" fontId="3" fillId="0" borderId="77" xfId="1" applyNumberFormat="1" applyFont="1" applyBorder="1"/>
    <xf numFmtId="165" fontId="3" fillId="0" borderId="78" xfId="1" applyNumberFormat="1" applyFont="1" applyBorder="1"/>
    <xf numFmtId="0" fontId="2" fillId="0" borderId="0" xfId="2" applyAlignment="1">
      <alignment horizontal="left"/>
    </xf>
    <xf numFmtId="165" fontId="7" fillId="0" borderId="79" xfId="1" applyNumberFormat="1" applyFont="1" applyBorder="1"/>
    <xf numFmtId="165" fontId="2" fillId="0" borderId="0" xfId="2" applyNumberFormat="1" applyAlignment="1">
      <alignment horizontal="left"/>
    </xf>
    <xf numFmtId="165" fontId="8" fillId="0" borderId="73" xfId="1" applyNumberFormat="1" applyFont="1" applyBorder="1"/>
    <xf numFmtId="165" fontId="30" fillId="0" borderId="0" xfId="2" applyNumberFormat="1" applyFont="1" applyAlignment="1">
      <alignment horizontal="left"/>
    </xf>
    <xf numFmtId="165" fontId="7" fillId="0" borderId="78" xfId="1" applyNumberFormat="1" applyFont="1" applyBorder="1"/>
    <xf numFmtId="0" fontId="7" fillId="0" borderId="0" xfId="2" applyFont="1"/>
    <xf numFmtId="165" fontId="3" fillId="0" borderId="73" xfId="1" applyNumberFormat="1" applyFont="1" applyBorder="1"/>
    <xf numFmtId="169" fontId="3" fillId="0" borderId="73" xfId="1" applyNumberFormat="1" applyFont="1" applyBorder="1"/>
    <xf numFmtId="165" fontId="8" fillId="0" borderId="79" xfId="1" applyNumberFormat="1" applyFont="1" applyBorder="1"/>
    <xf numFmtId="169" fontId="8" fillId="0" borderId="79" xfId="1" applyNumberFormat="1" applyFont="1" applyBorder="1"/>
    <xf numFmtId="165" fontId="7" fillId="16" borderId="79" xfId="2" applyNumberFormat="1" applyFont="1" applyFill="1" applyBorder="1"/>
    <xf numFmtId="0" fontId="7" fillId="16" borderId="79" xfId="2" applyFont="1" applyFill="1" applyBorder="1"/>
    <xf numFmtId="0" fontId="19" fillId="0" borderId="0" xfId="2" applyFont="1" applyAlignment="1">
      <alignment horizontal="left"/>
    </xf>
    <xf numFmtId="0" fontId="3" fillId="0" borderId="0" xfId="2" applyFont="1" applyAlignment="1">
      <alignment horizontal="right"/>
    </xf>
    <xf numFmtId="3" fontId="7" fillId="0" borderId="79" xfId="1" applyNumberFormat="1" applyFont="1" applyBorder="1"/>
    <xf numFmtId="4" fontId="3" fillId="0" borderId="0" xfId="2" applyNumberFormat="1" applyFont="1"/>
    <xf numFmtId="165" fontId="0" fillId="0" borderId="0" xfId="1" applyNumberFormat="1" applyFont="1"/>
    <xf numFmtId="165" fontId="2" fillId="0" borderId="0" xfId="2" applyNumberFormat="1"/>
    <xf numFmtId="3" fontId="7" fillId="0" borderId="0" xfId="2" applyNumberFormat="1" applyFont="1"/>
    <xf numFmtId="0" fontId="3" fillId="0" borderId="0" xfId="2" applyFont="1" applyAlignment="1">
      <alignment vertical="center"/>
    </xf>
    <xf numFmtId="0" fontId="12" fillId="0" borderId="3" xfId="3" applyFont="1" applyBorder="1" applyAlignment="1" applyProtection="1"/>
    <xf numFmtId="0" fontId="3" fillId="0" borderId="3" xfId="2" applyFont="1" applyBorder="1" applyAlignment="1">
      <alignment horizontal="right"/>
    </xf>
    <xf numFmtId="165" fontId="3" fillId="0" borderId="3" xfId="1" applyNumberFormat="1" applyFont="1" applyBorder="1" applyAlignment="1">
      <alignment horizontal="centerContinuous"/>
    </xf>
    <xf numFmtId="169" fontId="3" fillId="0" borderId="0" xfId="2" applyNumberFormat="1" applyFont="1"/>
    <xf numFmtId="169" fontId="7" fillId="0" borderId="79" xfId="1" applyNumberFormat="1" applyFont="1" applyBorder="1"/>
    <xf numFmtId="169" fontId="3" fillId="0" borderId="81" xfId="1" applyNumberFormat="1" applyFont="1" applyBorder="1"/>
    <xf numFmtId="169" fontId="3" fillId="0" borderId="77" xfId="1" applyNumberFormat="1" applyFont="1" applyBorder="1"/>
    <xf numFmtId="169" fontId="3" fillId="0" borderId="78" xfId="1" applyNumberFormat="1" applyFont="1" applyBorder="1"/>
    <xf numFmtId="0" fontId="3" fillId="0" borderId="76" xfId="2" applyFont="1" applyBorder="1"/>
    <xf numFmtId="3" fontId="3" fillId="0" borderId="81" xfId="2" applyNumberFormat="1" applyFont="1" applyBorder="1"/>
    <xf numFmtId="0" fontId="3" fillId="0" borderId="84" xfId="2" applyFont="1" applyBorder="1"/>
    <xf numFmtId="3" fontId="3" fillId="0" borderId="80" xfId="2" applyNumberFormat="1" applyFont="1" applyBorder="1"/>
    <xf numFmtId="169" fontId="42" fillId="0" borderId="74" xfId="1" applyNumberFormat="1" applyFont="1" applyBorder="1"/>
    <xf numFmtId="169" fontId="42" fillId="0" borderId="73" xfId="1" applyNumberFormat="1" applyFont="1" applyBorder="1"/>
    <xf numFmtId="169" fontId="42" fillId="0" borderId="78" xfId="1" applyNumberFormat="1" applyFont="1" applyBorder="1"/>
    <xf numFmtId="0" fontId="11" fillId="0" borderId="0" xfId="2" applyFont="1" applyAlignment="1">
      <alignment horizontal="center" vertical="center"/>
    </xf>
    <xf numFmtId="0" fontId="18" fillId="0" borderId="0" xfId="2" applyFont="1" applyAlignment="1">
      <alignment horizontal="left"/>
    </xf>
    <xf numFmtId="0" fontId="11" fillId="16" borderId="73" xfId="2" applyFont="1" applyFill="1" applyBorder="1" applyAlignment="1">
      <alignment horizontal="center" vertical="center" wrapText="1"/>
    </xf>
    <xf numFmtId="3" fontId="11" fillId="16" borderId="73" xfId="2" applyNumberFormat="1" applyFont="1" applyFill="1" applyBorder="1" applyAlignment="1">
      <alignment horizontal="center" vertical="center" wrapText="1"/>
    </xf>
    <xf numFmtId="169" fontId="7" fillId="0" borderId="78" xfId="1" applyNumberFormat="1" applyFont="1" applyBorder="1"/>
    <xf numFmtId="169" fontId="7" fillId="0" borderId="77" xfId="1" applyNumberFormat="1" applyFont="1" applyBorder="1"/>
    <xf numFmtId="169" fontId="7" fillId="0" borderId="82" xfId="1" applyNumberFormat="1" applyFont="1" applyBorder="1"/>
    <xf numFmtId="169" fontId="8" fillId="0" borderId="73" xfId="1" applyNumberFormat="1" applyFont="1" applyBorder="1"/>
    <xf numFmtId="3" fontId="8" fillId="0" borderId="73" xfId="1" applyNumberFormat="1" applyFont="1" applyBorder="1"/>
    <xf numFmtId="169" fontId="7" fillId="0" borderId="73" xfId="1" applyNumberFormat="1" applyFont="1" applyBorder="1"/>
    <xf numFmtId="3" fontId="11" fillId="16" borderId="74" xfId="2" applyNumberFormat="1" applyFont="1" applyFill="1" applyBorder="1" applyAlignment="1">
      <alignment horizontal="center" vertical="center" wrapText="1"/>
    </xf>
    <xf numFmtId="3" fontId="7" fillId="0" borderId="82" xfId="1" applyNumberFormat="1" applyFont="1" applyBorder="1"/>
    <xf numFmtId="3" fontId="8" fillId="0" borderId="74" xfId="1" applyNumberFormat="1" applyFont="1" applyBorder="1"/>
    <xf numFmtId="0" fontId="8" fillId="16" borderId="72" xfId="2" applyFont="1" applyFill="1" applyBorder="1" applyAlignment="1">
      <alignment horizontal="center" vertical="center" wrapText="1"/>
    </xf>
    <xf numFmtId="169" fontId="7" fillId="0" borderId="75" xfId="1" applyNumberFormat="1" applyFont="1" applyBorder="1"/>
    <xf numFmtId="169" fontId="7" fillId="0" borderId="84" xfId="1" applyNumberFormat="1" applyFont="1" applyBorder="1"/>
    <xf numFmtId="169" fontId="7" fillId="0" borderId="76" xfId="1" applyNumberFormat="1" applyFont="1" applyBorder="1"/>
    <xf numFmtId="169" fontId="7" fillId="0" borderId="72" xfId="1" applyNumberFormat="1" applyFont="1" applyBorder="1"/>
    <xf numFmtId="0" fontId="2" fillId="0" borderId="0" xfId="2" applyAlignment="1">
      <alignment vertical="center"/>
    </xf>
    <xf numFmtId="3" fontId="8" fillId="16" borderId="73" xfId="2" applyNumberFormat="1" applyFont="1" applyFill="1" applyBorder="1" applyAlignment="1">
      <alignment horizontal="center" vertical="center"/>
    </xf>
    <xf numFmtId="0" fontId="7" fillId="0" borderId="0" xfId="2" applyFont="1" applyAlignment="1">
      <alignment vertical="center"/>
    </xf>
    <xf numFmtId="165" fontId="3" fillId="0" borderId="0" xfId="1" applyNumberFormat="1" applyFont="1" applyAlignment="1">
      <alignment vertical="center"/>
    </xf>
    <xf numFmtId="165" fontId="3" fillId="0" borderId="0" xfId="2" applyNumberFormat="1" applyFont="1" applyAlignment="1">
      <alignment vertical="center"/>
    </xf>
    <xf numFmtId="3" fontId="3" fillId="0" borderId="0" xfId="2" applyNumberFormat="1" applyFont="1" applyAlignment="1">
      <alignment vertical="center"/>
    </xf>
    <xf numFmtId="0" fontId="44" fillId="0" borderId="0" xfId="2" applyFont="1" applyAlignment="1">
      <alignment vertical="center"/>
    </xf>
    <xf numFmtId="0" fontId="33" fillId="0" borderId="0" xfId="2" applyFont="1" applyAlignment="1">
      <alignment vertical="center"/>
    </xf>
    <xf numFmtId="165" fontId="33" fillId="0" borderId="0" xfId="1" applyNumberFormat="1" applyFont="1" applyAlignment="1">
      <alignment vertical="center"/>
    </xf>
    <xf numFmtId="3" fontId="7" fillId="0" borderId="0" xfId="2" applyNumberFormat="1" applyFont="1" applyAlignment="1">
      <alignment vertical="center"/>
    </xf>
    <xf numFmtId="3" fontId="7" fillId="0" borderId="73" xfId="2" applyNumberFormat="1" applyFont="1" applyBorder="1" applyAlignment="1">
      <alignment vertical="center"/>
    </xf>
    <xf numFmtId="3" fontId="3" fillId="0" borderId="77" xfId="2" applyNumberFormat="1" applyFont="1" applyBorder="1" applyAlignment="1">
      <alignment vertical="center"/>
    </xf>
    <xf numFmtId="3" fontId="3" fillId="15" borderId="77" xfId="2" applyNumberFormat="1" applyFont="1" applyFill="1" applyBorder="1" applyAlignment="1">
      <alignment vertical="center"/>
    </xf>
    <xf numFmtId="3" fontId="3" fillId="0" borderId="78" xfId="2" applyNumberFormat="1" applyFont="1" applyBorder="1" applyAlignment="1">
      <alignment vertical="center"/>
    </xf>
    <xf numFmtId="3" fontId="7" fillId="15" borderId="73" xfId="2" applyNumberFormat="1" applyFont="1" applyFill="1" applyBorder="1" applyAlignment="1">
      <alignment vertical="center"/>
    </xf>
    <xf numFmtId="3" fontId="7" fillId="0" borderId="79" xfId="2" applyNumberFormat="1" applyFont="1" applyBorder="1" applyAlignment="1">
      <alignment vertical="center"/>
    </xf>
    <xf numFmtId="3" fontId="3" fillId="0" borderId="79" xfId="2" applyNumberFormat="1" applyFont="1" applyBorder="1" applyAlignment="1">
      <alignment vertical="center"/>
    </xf>
    <xf numFmtId="0" fontId="3" fillId="15" borderId="0" xfId="2" applyFont="1" applyFill="1" applyAlignment="1">
      <alignment vertical="center"/>
    </xf>
    <xf numFmtId="0" fontId="3" fillId="0" borderId="0" xfId="2" applyFont="1" applyAlignment="1">
      <alignment horizontal="center" vertical="center"/>
    </xf>
    <xf numFmtId="0" fontId="3" fillId="0" borderId="77" xfId="2" applyFont="1" applyBorder="1" applyAlignment="1">
      <alignment vertical="center"/>
    </xf>
    <xf numFmtId="3" fontId="3" fillId="0" borderId="76" xfId="2" applyNumberFormat="1" applyFont="1" applyBorder="1" applyAlignment="1">
      <alignment vertical="center"/>
    </xf>
    <xf numFmtId="3" fontId="7" fillId="0" borderId="0" xfId="2" applyNumberFormat="1" applyFont="1" applyBorder="1" applyAlignment="1">
      <alignment vertical="center"/>
    </xf>
    <xf numFmtId="3" fontId="30" fillId="0" borderId="73" xfId="2" applyNumberFormat="1" applyFont="1" applyBorder="1" applyAlignment="1">
      <alignment vertical="center"/>
    </xf>
    <xf numFmtId="3" fontId="7" fillId="15" borderId="73" xfId="2501" applyNumberFormat="1" applyFont="1" applyFill="1" applyBorder="1" applyAlignment="1">
      <alignment vertical="center"/>
    </xf>
    <xf numFmtId="0" fontId="7" fillId="0" borderId="0" xfId="2" applyFont="1" applyBorder="1" applyAlignment="1">
      <alignment vertical="center"/>
    </xf>
    <xf numFmtId="3" fontId="7" fillId="0" borderId="78" xfId="2" applyNumberFormat="1" applyFont="1" applyBorder="1" applyAlignment="1">
      <alignment vertical="center"/>
    </xf>
    <xf numFmtId="0" fontId="3" fillId="0" borderId="0" xfId="2" applyFont="1" applyBorder="1" applyAlignment="1">
      <alignment vertical="center"/>
    </xf>
    <xf numFmtId="3" fontId="7" fillId="0" borderId="0" xfId="2" applyNumberFormat="1" applyFont="1" applyAlignment="1">
      <alignment horizontal="centerContinuous" vertical="center"/>
    </xf>
    <xf numFmtId="3" fontId="3" fillId="0" borderId="0" xfId="2" applyNumberFormat="1" applyFont="1" applyAlignment="1">
      <alignment horizontal="centerContinuous" vertical="center"/>
    </xf>
    <xf numFmtId="165" fontId="3" fillId="0" borderId="0" xfId="1" applyNumberFormat="1" applyFont="1" applyAlignment="1">
      <alignment horizontal="centerContinuous" vertical="center"/>
    </xf>
    <xf numFmtId="0" fontId="8" fillId="0" borderId="0" xfId="2" applyFont="1" applyAlignment="1">
      <alignment horizontal="centerContinuous" vertical="center"/>
    </xf>
    <xf numFmtId="3" fontId="7" fillId="0" borderId="77" xfId="2" applyNumberFormat="1" applyFont="1" applyBorder="1" applyAlignment="1">
      <alignment vertical="center"/>
    </xf>
    <xf numFmtId="3" fontId="50" fillId="0" borderId="74" xfId="2" applyNumberFormat="1" applyFont="1" applyBorder="1"/>
    <xf numFmtId="0" fontId="58" fillId="20" borderId="43" xfId="3267" applyFont="1" applyFill="1" applyBorder="1"/>
    <xf numFmtId="0" fontId="59" fillId="20" borderId="42" xfId="3267" applyFont="1" applyFill="1" applyBorder="1" applyAlignment="1">
      <alignment horizontal="center"/>
    </xf>
    <xf numFmtId="0" fontId="54" fillId="19" borderId="49" xfId="3267" applyFont="1" applyFill="1" applyBorder="1" applyAlignment="1">
      <alignment horizontal="left"/>
    </xf>
    <xf numFmtId="0" fontId="54" fillId="19" borderId="38" xfId="3267" applyFont="1" applyFill="1" applyBorder="1" applyAlignment="1">
      <alignment horizontal="left"/>
    </xf>
    <xf numFmtId="0" fontId="54" fillId="19" borderId="43" xfId="3267" applyFont="1" applyFill="1" applyBorder="1" applyAlignment="1">
      <alignment horizontal="left"/>
    </xf>
    <xf numFmtId="0" fontId="58" fillId="20" borderId="43" xfId="3262" applyFont="1" applyFill="1" applyBorder="1"/>
    <xf numFmtId="0" fontId="54" fillId="19" borderId="49" xfId="3262" applyFont="1" applyFill="1" applyBorder="1" applyAlignment="1">
      <alignment horizontal="left"/>
    </xf>
    <xf numFmtId="0" fontId="54" fillId="19" borderId="38" xfId="3262" applyFont="1" applyFill="1" applyBorder="1" applyAlignment="1">
      <alignment horizontal="left"/>
    </xf>
    <xf numFmtId="0" fontId="54" fillId="19" borderId="43" xfId="3262" applyFont="1" applyFill="1" applyBorder="1" applyAlignment="1">
      <alignment horizontal="left"/>
    </xf>
    <xf numFmtId="3" fontId="7" fillId="16" borderId="7" xfId="0" applyNumberFormat="1" applyFont="1" applyFill="1" applyBorder="1" applyAlignment="1">
      <alignment vertical="center" wrapText="1"/>
    </xf>
    <xf numFmtId="3" fontId="7" fillId="16" borderId="6" xfId="0" applyNumberFormat="1" applyFont="1" applyFill="1" applyBorder="1" applyAlignment="1">
      <alignment vertical="center" wrapText="1"/>
    </xf>
    <xf numFmtId="3" fontId="7" fillId="16" borderId="7" xfId="1" applyNumberFormat="1" applyFont="1" applyFill="1" applyBorder="1" applyAlignment="1">
      <alignment horizontal="center" vertical="center"/>
    </xf>
    <xf numFmtId="3" fontId="7" fillId="16" borderId="6" xfId="2" applyNumberFormat="1" applyFont="1" applyFill="1" applyBorder="1" applyAlignment="1">
      <alignment horizontal="center" vertical="center"/>
    </xf>
    <xf numFmtId="0" fontId="3" fillId="15" borderId="0" xfId="2" applyFont="1" applyFill="1" applyAlignment="1">
      <alignment horizontal="left"/>
    </xf>
    <xf numFmtId="3" fontId="7" fillId="16" borderId="7" xfId="1" applyNumberFormat="1" applyFont="1" applyFill="1" applyBorder="1" applyAlignment="1">
      <alignment horizontal="left" vertical="center"/>
    </xf>
    <xf numFmtId="3" fontId="7" fillId="16" borderId="5" xfId="1" applyNumberFormat="1" applyFont="1" applyFill="1" applyBorder="1" applyAlignment="1">
      <alignment horizontal="center" vertical="center"/>
    </xf>
    <xf numFmtId="3" fontId="7" fillId="16" borderId="2" xfId="1" applyNumberFormat="1" applyFont="1" applyFill="1" applyBorder="1" applyAlignment="1">
      <alignment horizontal="right" vertical="center"/>
    </xf>
    <xf numFmtId="3" fontId="7" fillId="16" borderId="2" xfId="2" applyNumberFormat="1" applyFont="1" applyFill="1" applyBorder="1" applyAlignment="1">
      <alignment horizontal="right" vertical="center"/>
    </xf>
    <xf numFmtId="3" fontId="7" fillId="16" borderId="2" xfId="0" applyNumberFormat="1" applyFont="1" applyFill="1" applyBorder="1" applyAlignment="1">
      <alignment horizontal="right" vertical="center" wrapText="1"/>
    </xf>
    <xf numFmtId="0" fontId="42" fillId="0" borderId="79" xfId="0" applyFont="1" applyBorder="1"/>
    <xf numFmtId="0" fontId="3" fillId="0" borderId="77" xfId="0" applyFont="1" applyBorder="1"/>
    <xf numFmtId="0" fontId="3" fillId="0" borderId="76" xfId="0" applyFont="1" applyBorder="1"/>
    <xf numFmtId="0" fontId="7" fillId="0" borderId="0" xfId="0" applyFont="1"/>
    <xf numFmtId="0" fontId="3" fillId="0" borderId="81" xfId="0" applyFont="1" applyBorder="1"/>
    <xf numFmtId="0" fontId="86" fillId="0" borderId="0" xfId="0" applyNumberFormat="1" applyFont="1" applyAlignment="1"/>
    <xf numFmtId="0" fontId="86" fillId="0" borderId="0" xfId="0" applyFont="1" applyAlignment="1">
      <alignment horizontal="left"/>
    </xf>
    <xf numFmtId="1" fontId="8" fillId="0" borderId="0" xfId="0" applyNumberFormat="1" applyFont="1" applyAlignment="1">
      <alignment vertical="center"/>
    </xf>
    <xf numFmtId="3" fontId="8" fillId="0" borderId="0" xfId="0" applyNumberFormat="1" applyFont="1" applyAlignment="1">
      <alignment vertical="center"/>
    </xf>
    <xf numFmtId="0" fontId="42" fillId="0" borderId="75" xfId="0" applyFont="1" applyBorder="1"/>
    <xf numFmtId="3" fontId="3" fillId="0" borderId="0" xfId="0" applyNumberFormat="1" applyFont="1"/>
    <xf numFmtId="3" fontId="8" fillId="16" borderId="80" xfId="0" applyNumberFormat="1" applyFont="1" applyFill="1" applyBorder="1" applyAlignment="1">
      <alignment horizontal="center" vertical="center" wrapText="1"/>
    </xf>
    <xf numFmtId="3" fontId="8" fillId="16" borderId="78" xfId="0" applyNumberFormat="1" applyFont="1" applyFill="1" applyBorder="1" applyAlignment="1">
      <alignment horizontal="center" vertical="center" wrapText="1"/>
    </xf>
    <xf numFmtId="3" fontId="8" fillId="16" borderId="84" xfId="0" applyNumberFormat="1" applyFont="1" applyFill="1" applyBorder="1" applyAlignment="1">
      <alignment horizontal="center" vertical="center" wrapText="1"/>
    </xf>
    <xf numFmtId="3" fontId="3" fillId="0" borderId="78" xfId="0" applyNumberFormat="1" applyFont="1" applyBorder="1"/>
    <xf numFmtId="0" fontId="3" fillId="0" borderId="84" xfId="0" applyFont="1" applyBorder="1"/>
    <xf numFmtId="0" fontId="3" fillId="0" borderId="78" xfId="0" applyFont="1" applyBorder="1"/>
    <xf numFmtId="3" fontId="3" fillId="0" borderId="84" xfId="0" applyNumberFormat="1" applyFont="1" applyBorder="1"/>
    <xf numFmtId="3" fontId="3" fillId="0" borderId="77" xfId="0" applyNumberFormat="1" applyFont="1" applyBorder="1"/>
    <xf numFmtId="3" fontId="3" fillId="0" borderId="76" xfId="0" applyNumberFormat="1" applyFont="1" applyBorder="1"/>
    <xf numFmtId="3" fontId="42" fillId="0" borderId="79" xfId="0" applyNumberFormat="1" applyFont="1" applyBorder="1"/>
    <xf numFmtId="3" fontId="42" fillId="0" borderId="75" xfId="0" applyNumberFormat="1" applyFont="1" applyBorder="1"/>
    <xf numFmtId="3" fontId="3" fillId="16" borderId="78" xfId="0" applyNumberFormat="1" applyFont="1" applyFill="1" applyBorder="1"/>
    <xf numFmtId="0" fontId="3" fillId="16" borderId="78" xfId="0" applyFont="1" applyFill="1" applyBorder="1"/>
    <xf numFmtId="3" fontId="3" fillId="16" borderId="84" xfId="0" applyNumberFormat="1" applyFont="1" applyFill="1" applyBorder="1"/>
    <xf numFmtId="3" fontId="3" fillId="16" borderId="77" xfId="0" applyNumberFormat="1" applyFont="1" applyFill="1" applyBorder="1"/>
    <xf numFmtId="0" fontId="3" fillId="16" borderId="77" xfId="0" applyFont="1" applyFill="1" applyBorder="1"/>
    <xf numFmtId="3" fontId="3" fillId="16" borderId="76" xfId="0" applyNumberFormat="1" applyFont="1" applyFill="1" applyBorder="1"/>
    <xf numFmtId="3" fontId="42" fillId="22" borderId="79" xfId="0" applyNumberFormat="1" applyFont="1" applyFill="1" applyBorder="1"/>
    <xf numFmtId="0" fontId="42" fillId="16" borderId="79" xfId="0" applyFont="1" applyFill="1" applyBorder="1"/>
    <xf numFmtId="3" fontId="42" fillId="22" borderId="75" xfId="0" applyNumberFormat="1" applyFont="1" applyFill="1" applyBorder="1"/>
    <xf numFmtId="0" fontId="8" fillId="16" borderId="73" xfId="0" applyFont="1" applyFill="1" applyBorder="1" applyAlignment="1">
      <alignment horizontal="center" vertical="center" wrapText="1"/>
    </xf>
    <xf numFmtId="0" fontId="8" fillId="16" borderId="78" xfId="0" applyFont="1" applyFill="1" applyBorder="1" applyAlignment="1">
      <alignment horizontal="center" vertical="center" wrapText="1"/>
    </xf>
    <xf numFmtId="0" fontId="8" fillId="16" borderId="84" xfId="0" applyFont="1" applyFill="1" applyBorder="1" applyAlignment="1">
      <alignment horizontal="center" vertical="center" wrapText="1"/>
    </xf>
    <xf numFmtId="0" fontId="7" fillId="0" borderId="78" xfId="2" applyFont="1" applyBorder="1" applyAlignment="1">
      <alignment horizontal="left" vertical="center"/>
    </xf>
    <xf numFmtId="0" fontId="7" fillId="0" borderId="77" xfId="2" applyFont="1" applyBorder="1" applyAlignment="1">
      <alignment horizontal="left" vertical="center"/>
    </xf>
    <xf numFmtId="0" fontId="42" fillId="16" borderId="73" xfId="0" applyFont="1" applyFill="1" applyBorder="1" applyAlignment="1">
      <alignment horizontal="center" vertical="center"/>
    </xf>
    <xf numFmtId="0" fontId="7" fillId="16" borderId="73" xfId="0" applyFont="1" applyFill="1" applyBorder="1"/>
    <xf numFmtId="3" fontId="7" fillId="16" borderId="72" xfId="0" applyNumberFormat="1" applyFont="1" applyFill="1" applyBorder="1"/>
    <xf numFmtId="1" fontId="8" fillId="0" borderId="0" xfId="0" applyNumberFormat="1" applyFont="1" applyBorder="1" applyAlignment="1">
      <alignment horizontal="center" vertical="center"/>
    </xf>
    <xf numFmtId="0" fontId="8" fillId="16" borderId="80" xfId="0" applyFont="1" applyFill="1" applyBorder="1" applyAlignment="1">
      <alignment horizontal="center" vertical="center" wrapText="1"/>
    </xf>
    <xf numFmtId="0" fontId="3" fillId="0" borderId="80" xfId="0" applyFont="1" applyBorder="1"/>
    <xf numFmtId="0" fontId="42" fillId="0" borderId="82" xfId="0" applyFont="1" applyBorder="1"/>
    <xf numFmtId="0" fontId="3" fillId="16" borderId="80" xfId="0" applyFont="1" applyFill="1" applyBorder="1"/>
    <xf numFmtId="0" fontId="3" fillId="16" borderId="84" xfId="0" applyFont="1" applyFill="1" applyBorder="1"/>
    <xf numFmtId="0" fontId="3" fillId="16" borderId="81" xfId="0" applyFont="1" applyFill="1" applyBorder="1"/>
    <xf numFmtId="0" fontId="3" fillId="16" borderId="76" xfId="0" applyFont="1" applyFill="1" applyBorder="1"/>
    <xf numFmtId="0" fontId="42" fillId="22" borderId="82" xfId="0" applyFont="1" applyFill="1" applyBorder="1"/>
    <xf numFmtId="0" fontId="42" fillId="22" borderId="79" xfId="0" applyFont="1" applyFill="1" applyBorder="1"/>
    <xf numFmtId="0" fontId="42" fillId="22" borderId="75" xfId="0" applyFont="1" applyFill="1" applyBorder="1"/>
    <xf numFmtId="0" fontId="8" fillId="16" borderId="74" xfId="0" applyFont="1" applyFill="1" applyBorder="1" applyAlignment="1">
      <alignment horizontal="center" vertical="center" wrapText="1"/>
    </xf>
    <xf numFmtId="0" fontId="8" fillId="16" borderId="72" xfId="0" applyFont="1" applyFill="1" applyBorder="1" applyAlignment="1">
      <alignment horizontal="center" vertical="center" wrapText="1"/>
    </xf>
    <xf numFmtId="0" fontId="3" fillId="0" borderId="0" xfId="2394" applyFont="1" applyAlignment="1">
      <alignment vertical="center"/>
    </xf>
    <xf numFmtId="3" fontId="44" fillId="0" borderId="0" xfId="2" applyNumberFormat="1" applyFont="1"/>
    <xf numFmtId="37" fontId="3" fillId="0" borderId="0" xfId="2" applyNumberFormat="1" applyFont="1" applyAlignment="1">
      <alignment vertical="center"/>
    </xf>
    <xf numFmtId="0" fontId="7" fillId="0" borderId="0" xfId="2" applyFont="1" applyAlignment="1">
      <alignment horizontal="left"/>
    </xf>
    <xf numFmtId="3" fontId="44" fillId="0" borderId="0" xfId="2" applyNumberFormat="1" applyFont="1" applyAlignment="1">
      <alignment horizontal="center"/>
    </xf>
    <xf numFmtId="3" fontId="44" fillId="0" borderId="0" xfId="2" applyNumberFormat="1" applyFont="1" applyAlignment="1">
      <alignment horizontal="center" wrapText="1"/>
    </xf>
    <xf numFmtId="37" fontId="3" fillId="0" borderId="0" xfId="2" applyNumberFormat="1" applyFont="1" applyAlignment="1">
      <alignment horizontal="right" vertical="center"/>
    </xf>
    <xf numFmtId="3" fontId="3" fillId="0" borderId="0" xfId="2519" applyNumberFormat="1" applyFont="1"/>
    <xf numFmtId="3" fontId="44" fillId="0" borderId="0" xfId="2" applyNumberFormat="1" applyFont="1" applyAlignment="1">
      <alignment vertical="center"/>
    </xf>
    <xf numFmtId="3" fontId="3" fillId="0" borderId="0" xfId="2" applyNumberFormat="1" applyFont="1" applyAlignment="1">
      <alignment horizontal="right" vertical="center"/>
    </xf>
    <xf numFmtId="3" fontId="44" fillId="0" borderId="0" xfId="2" applyNumberFormat="1" applyFont="1" applyAlignment="1">
      <alignment horizontal="right" vertical="center"/>
    </xf>
    <xf numFmtId="0" fontId="3" fillId="0" borderId="0" xfId="2" applyFont="1" applyAlignment="1">
      <alignment horizontal="centerContinuous" vertical="center"/>
    </xf>
    <xf numFmtId="3" fontId="7" fillId="0" borderId="73" xfId="2" applyNumberFormat="1" applyFont="1" applyBorder="1" applyAlignment="1">
      <alignment horizontal="right" vertical="center"/>
    </xf>
    <xf numFmtId="3" fontId="7" fillId="0" borderId="78" xfId="2" applyNumberFormat="1" applyFont="1" applyBorder="1" applyAlignment="1">
      <alignment horizontal="right" vertical="center"/>
    </xf>
    <xf numFmtId="3" fontId="7" fillId="0" borderId="84" xfId="2" applyNumberFormat="1" applyFont="1" applyBorder="1" applyAlignment="1">
      <alignment horizontal="right" vertical="center"/>
    </xf>
    <xf numFmtId="3" fontId="3" fillId="0" borderId="79" xfId="2" applyNumberFormat="1" applyFont="1" applyBorder="1" applyAlignment="1">
      <alignment horizontal="right" vertical="center"/>
    </xf>
    <xf numFmtId="3" fontId="3" fillId="0" borderId="77" xfId="2" applyNumberFormat="1" applyFont="1" applyBorder="1" applyAlignment="1">
      <alignment horizontal="right" vertical="center"/>
    </xf>
    <xf numFmtId="3" fontId="3" fillId="0" borderId="0" xfId="2" applyNumberFormat="1" applyFont="1" applyBorder="1" applyAlignment="1">
      <alignment vertical="center"/>
    </xf>
    <xf numFmtId="0" fontId="12" fillId="0" borderId="0" xfId="3" applyFont="1" applyAlignment="1" applyProtection="1">
      <alignment vertical="center"/>
    </xf>
    <xf numFmtId="3" fontId="8" fillId="16" borderId="78" xfId="2" applyNumberFormat="1" applyFont="1" applyFill="1" applyBorder="1" applyAlignment="1">
      <alignment horizontal="center" vertical="center"/>
    </xf>
    <xf numFmtId="0" fontId="8" fillId="16" borderId="78" xfId="2" applyFont="1" applyFill="1" applyBorder="1" applyAlignment="1">
      <alignment horizontal="center" vertical="center" wrapText="1"/>
    </xf>
    <xf numFmtId="41" fontId="85" fillId="15" borderId="85" xfId="3271" applyFont="1" applyFill="1" applyBorder="1"/>
    <xf numFmtId="3" fontId="3" fillId="15" borderId="85" xfId="3270" applyNumberFormat="1" applyFont="1" applyFill="1" applyBorder="1"/>
    <xf numFmtId="3" fontId="3" fillId="0" borderId="78" xfId="2" applyNumberFormat="1" applyFont="1" applyBorder="1" applyAlignment="1">
      <alignment horizontal="right" vertical="center"/>
    </xf>
    <xf numFmtId="3" fontId="7" fillId="0" borderId="77" xfId="2" applyNumberFormat="1" applyFont="1" applyBorder="1" applyAlignment="1">
      <alignment horizontal="right" vertical="center"/>
    </xf>
    <xf numFmtId="3" fontId="7" fillId="0" borderId="79" xfId="2" applyNumberFormat="1" applyFont="1" applyBorder="1" applyAlignment="1">
      <alignment horizontal="right" vertical="center"/>
    </xf>
    <xf numFmtId="0" fontId="7" fillId="0" borderId="73" xfId="2" applyFont="1" applyBorder="1" applyAlignment="1">
      <alignment vertical="center"/>
    </xf>
    <xf numFmtId="0" fontId="7" fillId="0" borderId="88" xfId="2" applyFont="1" applyBorder="1" applyAlignment="1">
      <alignment horizontal="left" vertical="center"/>
    </xf>
    <xf numFmtId="3" fontId="3" fillId="0" borderId="88" xfId="2" applyNumberFormat="1" applyFont="1" applyBorder="1" applyAlignment="1">
      <alignment horizontal="right" vertical="center"/>
    </xf>
    <xf numFmtId="165" fontId="3" fillId="0" borderId="88" xfId="1" applyNumberFormat="1" applyFont="1" applyBorder="1" applyAlignment="1">
      <alignment horizontal="center" vertical="center"/>
    </xf>
    <xf numFmtId="3" fontId="7" fillId="0" borderId="88" xfId="2" applyNumberFormat="1" applyFont="1" applyBorder="1" applyAlignment="1">
      <alignment horizontal="right" vertical="center"/>
    </xf>
    <xf numFmtId="0" fontId="8" fillId="16" borderId="89" xfId="2" applyFont="1" applyFill="1" applyBorder="1" applyAlignment="1">
      <alignment horizontal="center" vertical="center" wrapText="1"/>
    </xf>
    <xf numFmtId="3" fontId="8" fillId="0" borderId="90" xfId="2" applyNumberFormat="1" applyFont="1" applyBorder="1" applyAlignment="1">
      <alignment horizontal="center" vertical="center"/>
    </xf>
    <xf numFmtId="3" fontId="44" fillId="0" borderId="90" xfId="2" applyNumberFormat="1" applyFont="1" applyBorder="1" applyAlignment="1">
      <alignment horizontal="right" vertical="center"/>
    </xf>
    <xf numFmtId="0" fontId="7" fillId="0" borderId="89" xfId="2" applyFont="1" applyBorder="1" applyAlignment="1">
      <alignment horizontal="left" vertical="center"/>
    </xf>
    <xf numFmtId="3" fontId="3" fillId="0" borderId="89" xfId="2" applyNumberFormat="1" applyFont="1" applyBorder="1" applyAlignment="1">
      <alignment horizontal="right" vertical="center"/>
    </xf>
    <xf numFmtId="165" fontId="3" fillId="0" borderId="89" xfId="1" applyNumberFormat="1" applyFont="1" applyBorder="1" applyAlignment="1">
      <alignment horizontal="center" vertical="center"/>
    </xf>
    <xf numFmtId="3" fontId="7" fillId="0" borderId="89" xfId="2" applyNumberFormat="1" applyFont="1" applyBorder="1" applyAlignment="1">
      <alignment horizontal="right" vertical="center"/>
    </xf>
    <xf numFmtId="0" fontId="7" fillId="0" borderId="90" xfId="2" applyFont="1" applyBorder="1" applyAlignment="1">
      <alignment horizontal="left" vertical="center"/>
    </xf>
    <xf numFmtId="3" fontId="3" fillId="0" borderId="90" xfId="2" applyNumberFormat="1" applyFont="1" applyBorder="1" applyAlignment="1">
      <alignment horizontal="right" vertical="center"/>
    </xf>
    <xf numFmtId="165" fontId="3" fillId="0" borderId="90" xfId="1" applyNumberFormat="1" applyFont="1" applyBorder="1" applyAlignment="1">
      <alignment horizontal="center" vertical="center"/>
    </xf>
    <xf numFmtId="3" fontId="7" fillId="0" borderId="90" xfId="2" applyNumberFormat="1" applyFont="1" applyBorder="1" applyAlignment="1">
      <alignment horizontal="right" vertical="center"/>
    </xf>
    <xf numFmtId="165" fontId="3" fillId="0" borderId="0" xfId="1" applyNumberFormat="1" applyFont="1" applyAlignment="1">
      <alignment horizontal="right"/>
    </xf>
    <xf numFmtId="165" fontId="87" fillId="0" borderId="0" xfId="1" applyNumberFormat="1" applyFont="1"/>
    <xf numFmtId="0" fontId="3" fillId="0" borderId="0" xfId="2" applyFont="1" applyAlignment="1">
      <alignment horizontal="center"/>
    </xf>
    <xf numFmtId="0" fontId="3" fillId="0" borderId="0" xfId="2394" applyFont="1" applyAlignment="1">
      <alignment horizontal="left" vertical="center"/>
    </xf>
    <xf numFmtId="0" fontId="3" fillId="0" borderId="0" xfId="2394" applyFont="1" applyAlignment="1">
      <alignment horizontal="center" vertical="center"/>
    </xf>
    <xf numFmtId="0" fontId="18" fillId="0" borderId="0" xfId="2" applyFont="1" applyAlignment="1">
      <alignment horizontal="center"/>
    </xf>
    <xf numFmtId="0" fontId="12" fillId="0" borderId="0" xfId="3" applyFont="1" applyAlignment="1" applyProtection="1">
      <alignment horizontal="left"/>
    </xf>
    <xf numFmtId="0" fontId="12" fillId="0" borderId="0" xfId="3" applyFont="1" applyAlignment="1" applyProtection="1"/>
    <xf numFmtId="0" fontId="12" fillId="0" borderId="0" xfId="3" applyFont="1" applyAlignment="1" applyProtection="1">
      <alignment horizontal="center"/>
    </xf>
    <xf numFmtId="3" fontId="8" fillId="16" borderId="86" xfId="3263" quotePrefix="1" applyNumberFormat="1" applyFont="1" applyFill="1" applyBorder="1" applyAlignment="1">
      <alignment horizontal="center" vertical="center"/>
    </xf>
    <xf numFmtId="0" fontId="8" fillId="16" borderId="86" xfId="2" applyFont="1" applyFill="1" applyBorder="1" applyAlignment="1">
      <alignment horizontal="center" vertical="center" wrapText="1"/>
    </xf>
    <xf numFmtId="165" fontId="8" fillId="16" borderId="86" xfId="1" applyNumberFormat="1" applyFont="1" applyFill="1" applyBorder="1" applyAlignment="1">
      <alignment horizontal="center" vertical="center"/>
    </xf>
    <xf numFmtId="165" fontId="7" fillId="16" borderId="86" xfId="1" applyNumberFormat="1" applyFont="1" applyFill="1" applyBorder="1" applyAlignment="1">
      <alignment vertical="center"/>
    </xf>
    <xf numFmtId="165" fontId="7" fillId="16" borderId="86" xfId="1" applyNumberFormat="1" applyFont="1" applyFill="1" applyBorder="1" applyAlignment="1">
      <alignment horizontal="right" vertical="center"/>
    </xf>
    <xf numFmtId="0" fontId="3" fillId="0" borderId="86" xfId="3263" applyFont="1" applyBorder="1" applyAlignment="1">
      <alignment horizontal="center"/>
    </xf>
    <xf numFmtId="0" fontId="3" fillId="0" borderId="86" xfId="3263" applyFont="1" applyBorder="1" applyAlignment="1">
      <alignment horizontal="left"/>
    </xf>
    <xf numFmtId="3" fontId="3" fillId="0" borderId="86" xfId="2" applyNumberFormat="1" applyFont="1" applyBorder="1"/>
    <xf numFmtId="41" fontId="85" fillId="0" borderId="86" xfId="3272" applyFont="1" applyBorder="1"/>
    <xf numFmtId="0" fontId="85" fillId="0" borderId="86" xfId="2" applyFont="1" applyBorder="1"/>
    <xf numFmtId="0" fontId="3" fillId="15" borderId="86" xfId="2" applyFont="1" applyFill="1" applyBorder="1" applyAlignment="1">
      <alignment horizontal="center"/>
    </xf>
    <xf numFmtId="0" fontId="3" fillId="15" borderId="86" xfId="2" applyFont="1" applyFill="1" applyBorder="1"/>
    <xf numFmtId="0" fontId="30" fillId="0" borderId="0" xfId="2" applyNumberFormat="1" applyFont="1" applyAlignment="1">
      <alignment vertical="center"/>
    </xf>
    <xf numFmtId="0" fontId="7" fillId="0" borderId="0" xfId="2" applyFont="1" applyAlignment="1">
      <alignment horizontal="centerContinuous" vertical="center"/>
    </xf>
    <xf numFmtId="0" fontId="11" fillId="0" borderId="0" xfId="2" applyFont="1" applyAlignment="1">
      <alignment horizontal="centerContinuous"/>
    </xf>
    <xf numFmtId="165" fontId="7" fillId="0" borderId="0" xfId="1" applyNumberFormat="1" applyFont="1" applyBorder="1" applyAlignment="1">
      <alignment horizontal="right" vertical="center"/>
    </xf>
    <xf numFmtId="0" fontId="3" fillId="0" borderId="88" xfId="2" applyFont="1" applyBorder="1" applyAlignment="1">
      <alignment horizontal="left" vertical="center"/>
    </xf>
    <xf numFmtId="165" fontId="3" fillId="0" borderId="88" xfId="1" applyNumberFormat="1" applyFont="1" applyBorder="1" applyAlignment="1">
      <alignment horizontal="right" vertical="center"/>
    </xf>
    <xf numFmtId="165" fontId="7" fillId="0" borderId="88" xfId="1" applyNumberFormat="1" applyFont="1" applyBorder="1" applyAlignment="1">
      <alignment horizontal="right" vertical="center"/>
    </xf>
    <xf numFmtId="3" fontId="3" fillId="0" borderId="88" xfId="2" applyNumberFormat="1" applyFont="1" applyBorder="1"/>
    <xf numFmtId="3" fontId="3" fillId="0" borderId="88" xfId="2" applyNumberFormat="1" applyFont="1" applyBorder="1" applyAlignment="1">
      <alignment horizontal="right"/>
    </xf>
    <xf numFmtId="3" fontId="3" fillId="0" borderId="88" xfId="2" applyNumberFormat="1" applyFont="1" applyBorder="1" applyAlignment="1">
      <alignment vertical="center"/>
    </xf>
    <xf numFmtId="0" fontId="8" fillId="21" borderId="90" xfId="2" applyFont="1" applyFill="1" applyBorder="1" applyAlignment="1">
      <alignment horizontal="center" vertical="center"/>
    </xf>
    <xf numFmtId="3" fontId="7" fillId="21" borderId="90" xfId="2" applyNumberFormat="1" applyFont="1" applyFill="1" applyBorder="1" applyAlignment="1">
      <alignment horizontal="right" vertical="center"/>
    </xf>
    <xf numFmtId="165" fontId="7" fillId="21" borderId="90" xfId="1" applyNumberFormat="1" applyFont="1" applyFill="1" applyBorder="1" applyAlignment="1">
      <alignment horizontal="right" vertical="center"/>
    </xf>
    <xf numFmtId="3" fontId="8" fillId="21" borderId="89" xfId="2" applyNumberFormat="1" applyFont="1" applyFill="1" applyBorder="1" applyAlignment="1">
      <alignment horizontal="center" vertical="center"/>
    </xf>
    <xf numFmtId="0" fontId="8" fillId="21" borderId="89" xfId="2" applyFont="1" applyFill="1" applyBorder="1" applyAlignment="1">
      <alignment horizontal="center" vertical="center" wrapText="1"/>
    </xf>
    <xf numFmtId="0" fontId="3" fillId="0" borderId="89" xfId="2" applyFont="1" applyBorder="1" applyAlignment="1">
      <alignment horizontal="left" vertical="center"/>
    </xf>
    <xf numFmtId="3" fontId="3" fillId="0" borderId="89" xfId="2" applyNumberFormat="1" applyFont="1" applyBorder="1"/>
    <xf numFmtId="3" fontId="3" fillId="0" borderId="89" xfId="2" applyNumberFormat="1" applyFont="1" applyBorder="1" applyAlignment="1">
      <alignment horizontal="right"/>
    </xf>
    <xf numFmtId="165" fontId="3" fillId="0" borderId="89" xfId="1" applyNumberFormat="1" applyFont="1" applyBorder="1" applyAlignment="1">
      <alignment horizontal="right" vertical="center"/>
    </xf>
    <xf numFmtId="3" fontId="3" fillId="0" borderId="89" xfId="2" applyNumberFormat="1" applyFont="1" applyBorder="1" applyAlignment="1">
      <alignment vertical="center"/>
    </xf>
    <xf numFmtId="165" fontId="7" fillId="0" borderId="89" xfId="1" applyNumberFormat="1" applyFont="1" applyBorder="1" applyAlignment="1">
      <alignment horizontal="right" vertical="center"/>
    </xf>
    <xf numFmtId="0" fontId="3" fillId="0" borderId="90" xfId="2" applyFont="1" applyBorder="1" applyAlignment="1">
      <alignment horizontal="left" vertical="center"/>
    </xf>
    <xf numFmtId="3" fontId="3" fillId="0" borderId="90" xfId="2" applyNumberFormat="1" applyFont="1" applyBorder="1"/>
    <xf numFmtId="3" fontId="3" fillId="0" borderId="90" xfId="2" applyNumberFormat="1" applyFont="1" applyBorder="1" applyAlignment="1">
      <alignment horizontal="right"/>
    </xf>
    <xf numFmtId="165" fontId="3" fillId="0" borderId="90" xfId="1" applyNumberFormat="1" applyFont="1" applyBorder="1" applyAlignment="1">
      <alignment horizontal="right" vertical="center"/>
    </xf>
    <xf numFmtId="3" fontId="3" fillId="0" borderId="90" xfId="2" applyNumberFormat="1" applyFont="1" applyBorder="1" applyAlignment="1">
      <alignment vertical="center"/>
    </xf>
    <xf numFmtId="165" fontId="7" fillId="0" borderId="90" xfId="1" applyNumberFormat="1" applyFont="1" applyBorder="1" applyAlignment="1">
      <alignment horizontal="right" vertical="center"/>
    </xf>
    <xf numFmtId="0" fontId="2" fillId="0" borderId="0" xfId="2" applyFont="1" applyFill="1" applyAlignment="1">
      <alignment vertical="center"/>
    </xf>
    <xf numFmtId="0" fontId="30" fillId="0" borderId="0" xfId="2" applyFont="1" applyFill="1" applyAlignment="1">
      <alignment vertical="center"/>
    </xf>
    <xf numFmtId="3" fontId="2" fillId="0" borderId="0" xfId="2" applyNumberFormat="1" applyFont="1" applyFill="1" applyAlignment="1">
      <alignment vertical="center"/>
    </xf>
    <xf numFmtId="3" fontId="2" fillId="0" borderId="0" xfId="1" applyNumberFormat="1" applyFont="1" applyFill="1" applyAlignment="1">
      <alignment vertical="center"/>
    </xf>
    <xf numFmtId="0" fontId="2" fillId="0" borderId="0" xfId="2" applyNumberFormat="1" applyFont="1" applyFill="1" applyAlignment="1">
      <alignment horizontal="right" vertical="center"/>
    </xf>
    <xf numFmtId="3" fontId="30" fillId="0" borderId="0" xfId="2" applyNumberFormat="1" applyFont="1" applyFill="1" applyAlignment="1">
      <alignment vertical="center"/>
    </xf>
    <xf numFmtId="3" fontId="30" fillId="0" borderId="0" xfId="1" applyNumberFormat="1" applyFont="1" applyFill="1" applyAlignment="1">
      <alignment vertical="center"/>
    </xf>
    <xf numFmtId="0" fontId="5" fillId="0" borderId="0" xfId="3" applyFont="1" applyFill="1" applyBorder="1" applyAlignment="1" applyProtection="1">
      <alignment vertical="center"/>
    </xf>
    <xf numFmtId="0" fontId="89" fillId="0" borderId="0" xfId="2" applyNumberFormat="1" applyFont="1" applyFill="1" applyAlignment="1">
      <alignment horizontal="right" vertical="center"/>
    </xf>
    <xf numFmtId="3" fontId="77" fillId="0" borderId="0" xfId="1" applyNumberFormat="1" applyFont="1" applyFill="1" applyAlignment="1">
      <alignment vertical="center"/>
    </xf>
    <xf numFmtId="3" fontId="90" fillId="0" borderId="0" xfId="3" applyNumberFormat="1" applyFont="1" applyFill="1" applyBorder="1" applyAlignment="1" applyProtection="1">
      <alignment vertical="center"/>
    </xf>
    <xf numFmtId="3" fontId="2" fillId="15" borderId="0" xfId="2" applyNumberFormat="1" applyFont="1" applyFill="1" applyAlignment="1">
      <alignment vertical="center"/>
    </xf>
    <xf numFmtId="0" fontId="89" fillId="0" borderId="0" xfId="2" applyNumberFormat="1" applyFont="1" applyFill="1" applyBorder="1" applyAlignment="1">
      <alignment horizontal="right" vertical="center"/>
    </xf>
    <xf numFmtId="0" fontId="91" fillId="0" borderId="0" xfId="2" applyNumberFormat="1" applyFont="1" applyFill="1" applyBorder="1" applyAlignment="1">
      <alignment horizontal="right" vertical="center"/>
    </xf>
    <xf numFmtId="0" fontId="2" fillId="0" borderId="0" xfId="2" applyFont="1" applyFill="1" applyBorder="1" applyAlignment="1">
      <alignment vertical="center" wrapText="1"/>
    </xf>
    <xf numFmtId="0" fontId="2" fillId="0" borderId="0" xfId="2" applyNumberFormat="1" applyFont="1" applyFill="1" applyBorder="1" applyAlignment="1">
      <alignment vertical="center" wrapText="1"/>
    </xf>
    <xf numFmtId="0" fontId="2" fillId="0" borderId="0" xfId="2445" applyNumberFormat="1" applyFont="1" applyFill="1" applyBorder="1" applyAlignment="1">
      <alignment vertical="center" wrapText="1"/>
    </xf>
    <xf numFmtId="3" fontId="2" fillId="0" borderId="0" xfId="2" applyNumberFormat="1" applyFont="1" applyFill="1" applyBorder="1" applyAlignment="1">
      <alignment vertical="center" wrapText="1"/>
    </xf>
    <xf numFmtId="0" fontId="2" fillId="0" borderId="0" xfId="2" applyFont="1" applyFill="1" applyAlignment="1">
      <alignment horizontal="center" vertical="center"/>
    </xf>
    <xf numFmtId="0" fontId="91" fillId="0" borderId="0" xfId="2" applyNumberFormat="1" applyFont="1" applyFill="1" applyAlignment="1">
      <alignment horizontal="right" vertical="center"/>
    </xf>
    <xf numFmtId="3" fontId="30" fillId="0" borderId="0" xfId="2" applyNumberFormat="1" applyFont="1" applyFill="1" applyBorder="1" applyAlignment="1">
      <alignment vertical="center"/>
    </xf>
    <xf numFmtId="3" fontId="2" fillId="0" borderId="0" xfId="2" applyNumberFormat="1" applyFont="1" applyFill="1" applyBorder="1" applyAlignment="1">
      <alignment vertical="center"/>
    </xf>
    <xf numFmtId="3" fontId="2" fillId="0" borderId="0" xfId="1" applyNumberFormat="1" applyFont="1" applyFill="1" applyBorder="1" applyAlignment="1">
      <alignment vertical="center"/>
    </xf>
    <xf numFmtId="3" fontId="30" fillId="0" borderId="0" xfId="2" applyNumberFormat="1" applyFont="1" applyFill="1" applyBorder="1" applyAlignment="1">
      <alignment horizontal="centerContinuous" vertical="center"/>
    </xf>
    <xf numFmtId="3" fontId="30" fillId="0" borderId="0" xfId="1" applyNumberFormat="1" applyFont="1" applyFill="1" applyBorder="1" applyAlignment="1">
      <alignment horizontal="centerContinuous" vertical="center"/>
    </xf>
    <xf numFmtId="3" fontId="8" fillId="0" borderId="0" xfId="2" applyNumberFormat="1" applyFont="1" applyFill="1" applyBorder="1" applyAlignment="1">
      <alignment horizontal="centerContinuous" vertical="center"/>
    </xf>
    <xf numFmtId="3" fontId="2" fillId="0" borderId="0" xfId="2" applyNumberFormat="1" applyFont="1" applyFill="1" applyBorder="1" applyAlignment="1">
      <alignment horizontal="centerContinuous" vertical="center"/>
    </xf>
    <xf numFmtId="3" fontId="2" fillId="0" borderId="0" xfId="1" applyNumberFormat="1" applyFont="1" applyFill="1" applyBorder="1" applyAlignment="1">
      <alignment horizontal="centerContinuous" vertical="center"/>
    </xf>
    <xf numFmtId="3" fontId="8" fillId="16" borderId="87" xfId="2" applyNumberFormat="1" applyFont="1" applyFill="1" applyBorder="1" applyAlignment="1">
      <alignment horizontal="center" vertical="center" wrapText="1"/>
    </xf>
    <xf numFmtId="165" fontId="8" fillId="16" borderId="87" xfId="1" applyNumberFormat="1" applyFont="1" applyFill="1" applyBorder="1" applyAlignment="1">
      <alignment horizontal="center" vertical="center"/>
    </xf>
    <xf numFmtId="0" fontId="30" fillId="0" borderId="91" xfId="2" applyFont="1" applyBorder="1" applyAlignment="1">
      <alignment vertical="center" wrapText="1"/>
    </xf>
    <xf numFmtId="3" fontId="30" fillId="0" borderId="88" xfId="1" applyNumberFormat="1" applyFont="1" applyFill="1" applyBorder="1" applyAlignment="1">
      <alignment vertical="center"/>
    </xf>
    <xf numFmtId="3" fontId="30" fillId="0" borderId="88" xfId="2" applyNumberFormat="1" applyFont="1" applyBorder="1" applyAlignment="1">
      <alignment vertical="center"/>
    </xf>
    <xf numFmtId="3" fontId="2" fillId="0" borderId="92" xfId="2" applyNumberFormat="1" applyBorder="1" applyAlignment="1">
      <alignment vertical="center" wrapText="1"/>
    </xf>
    <xf numFmtId="3" fontId="2" fillId="0" borderId="92" xfId="1" applyNumberFormat="1" applyFont="1" applyFill="1" applyBorder="1" applyAlignment="1">
      <alignment vertical="center"/>
    </xf>
    <xf numFmtId="3" fontId="30" fillId="0" borderId="92" xfId="2" applyNumberFormat="1" applyFont="1" applyBorder="1" applyAlignment="1">
      <alignment vertical="center"/>
    </xf>
    <xf numFmtId="3" fontId="2" fillId="0" borderId="88" xfId="2" applyNumberFormat="1" applyBorder="1" applyAlignment="1">
      <alignment vertical="center" wrapText="1"/>
    </xf>
    <xf numFmtId="3" fontId="2" fillId="0" borderId="88" xfId="1" applyNumberFormat="1" applyFont="1" applyFill="1" applyBorder="1" applyAlignment="1">
      <alignment vertical="center"/>
    </xf>
    <xf numFmtId="3" fontId="2" fillId="0" borderId="91" xfId="2" applyNumberFormat="1" applyBorder="1" applyAlignment="1">
      <alignment vertical="center" wrapText="1"/>
    </xf>
    <xf numFmtId="3" fontId="2" fillId="0" borderId="91" xfId="1" applyNumberFormat="1" applyFont="1" applyFill="1" applyBorder="1" applyAlignment="1">
      <alignment vertical="center"/>
    </xf>
    <xf numFmtId="3" fontId="30" fillId="0" borderId="93" xfId="2" applyNumberFormat="1" applyFont="1" applyBorder="1" applyAlignment="1">
      <alignment vertical="center" wrapText="1"/>
    </xf>
    <xf numFmtId="3" fontId="30" fillId="0" borderId="93" xfId="1" applyNumberFormat="1" applyFont="1" applyFill="1" applyBorder="1" applyAlignment="1">
      <alignment vertical="center"/>
    </xf>
    <xf numFmtId="3" fontId="30" fillId="0" borderId="93" xfId="2" applyNumberFormat="1" applyFont="1" applyBorder="1" applyAlignment="1">
      <alignment vertical="center"/>
    </xf>
    <xf numFmtId="0" fontId="30" fillId="0" borderId="93" xfId="2" applyFont="1" applyBorder="1" applyAlignment="1">
      <alignment vertical="center" wrapText="1"/>
    </xf>
    <xf numFmtId="3" fontId="30" fillId="0" borderId="91" xfId="1" applyNumberFormat="1" applyFont="1" applyFill="1" applyBorder="1" applyAlignment="1">
      <alignment vertical="center"/>
    </xf>
    <xf numFmtId="3" fontId="30" fillId="0" borderId="91" xfId="2" applyNumberFormat="1" applyFont="1" applyBorder="1" applyAlignment="1">
      <alignment vertical="center"/>
    </xf>
    <xf numFmtId="0" fontId="2" fillId="0" borderId="88" xfId="2" applyBorder="1" applyAlignment="1">
      <alignment vertical="center" wrapText="1"/>
    </xf>
    <xf numFmtId="0" fontId="2" fillId="0" borderId="88" xfId="2445" applyBorder="1" applyAlignment="1">
      <alignment vertical="center" wrapText="1"/>
    </xf>
    <xf numFmtId="0" fontId="2" fillId="0" borderId="92" xfId="2" applyBorder="1" applyAlignment="1">
      <alignment vertical="center" wrapText="1"/>
    </xf>
    <xf numFmtId="0" fontId="2" fillId="0" borderId="91" xfId="2" applyBorder="1" applyAlignment="1">
      <alignment vertical="center" wrapText="1"/>
    </xf>
    <xf numFmtId="0" fontId="3" fillId="0" borderId="0" xfId="2" applyFont="1" applyBorder="1"/>
    <xf numFmtId="0" fontId="7" fillId="0" borderId="0" xfId="2" applyFont="1" applyAlignment="1">
      <alignment horizontal="center" vertical="center"/>
    </xf>
    <xf numFmtId="0" fontId="42" fillId="0" borderId="0" xfId="2" applyFont="1"/>
    <xf numFmtId="0" fontId="8" fillId="0" borderId="0" xfId="2" applyFont="1" applyAlignment="1">
      <alignment horizontal="centerContinuous"/>
    </xf>
    <xf numFmtId="0" fontId="12" fillId="18" borderId="0" xfId="3" applyFont="1" applyFill="1" applyAlignment="1" applyProtection="1"/>
    <xf numFmtId="0" fontId="8" fillId="16" borderId="86" xfId="2" applyFont="1" applyFill="1" applyBorder="1" applyAlignment="1">
      <alignment horizontal="left" vertical="center" wrapText="1"/>
    </xf>
    <xf numFmtId="3" fontId="42" fillId="16" borderId="86" xfId="2" applyNumberFormat="1" applyFont="1" applyFill="1" applyBorder="1" applyAlignment="1">
      <alignment horizontal="right" vertical="center"/>
    </xf>
    <xf numFmtId="165" fontId="42" fillId="16" borderId="86" xfId="1" applyNumberFormat="1" applyFont="1" applyFill="1" applyBorder="1" applyAlignment="1">
      <alignment horizontal="right" vertical="center"/>
    </xf>
    <xf numFmtId="0" fontId="3" fillId="0" borderId="89" xfId="2" applyFont="1" applyBorder="1" applyAlignment="1">
      <alignment horizontal="left" wrapText="1"/>
    </xf>
    <xf numFmtId="3" fontId="85" fillId="0" borderId="89" xfId="2396" applyNumberFormat="1" applyFont="1" applyBorder="1" applyAlignment="1">
      <alignment horizontal="right" vertical="center"/>
    </xf>
    <xf numFmtId="3" fontId="85" fillId="0" borderId="89" xfId="2397" applyNumberFormat="1" applyFont="1" applyBorder="1" applyAlignment="1">
      <alignment horizontal="right" vertical="center"/>
    </xf>
    <xf numFmtId="3" fontId="85" fillId="0" borderId="89" xfId="2413" applyNumberFormat="1" applyFont="1" applyBorder="1" applyAlignment="1">
      <alignment horizontal="right" vertical="center"/>
    </xf>
    <xf numFmtId="0" fontId="85" fillId="0" borderId="89" xfId="2396" applyFont="1" applyBorder="1" applyAlignment="1">
      <alignment horizontal="right" vertical="center"/>
    </xf>
    <xf numFmtId="0" fontId="3" fillId="0" borderId="88" xfId="2" applyFont="1" applyBorder="1" applyAlignment="1">
      <alignment horizontal="left" wrapText="1"/>
    </xf>
    <xf numFmtId="0" fontId="85" fillId="0" borderId="88" xfId="2396" applyFont="1" applyBorder="1" applyAlignment="1">
      <alignment horizontal="right" vertical="center"/>
    </xf>
    <xf numFmtId="0" fontId="85" fillId="0" borderId="88" xfId="2397" applyFont="1" applyBorder="1" applyAlignment="1">
      <alignment horizontal="right" vertical="center"/>
    </xf>
    <xf numFmtId="0" fontId="85" fillId="0" borderId="88" xfId="2413" applyFont="1" applyBorder="1" applyAlignment="1">
      <alignment horizontal="right" vertical="center"/>
    </xf>
    <xf numFmtId="0" fontId="3" fillId="0" borderId="90" xfId="2" applyFont="1" applyBorder="1" applyAlignment="1">
      <alignment horizontal="left" wrapText="1"/>
    </xf>
    <xf numFmtId="0" fontId="85" fillId="0" borderId="90" xfId="2396" applyFont="1" applyBorder="1" applyAlignment="1">
      <alignment horizontal="right" vertical="center"/>
    </xf>
    <xf numFmtId="0" fontId="85" fillId="0" borderId="90" xfId="2397" applyFont="1" applyBorder="1" applyAlignment="1">
      <alignment horizontal="right" vertical="center"/>
    </xf>
    <xf numFmtId="0" fontId="85" fillId="0" borderId="90" xfId="2413" applyFont="1" applyBorder="1" applyAlignment="1">
      <alignment horizontal="right" vertical="center"/>
    </xf>
    <xf numFmtId="0" fontId="85" fillId="0" borderId="89" xfId="2397" applyFont="1" applyBorder="1" applyAlignment="1">
      <alignment horizontal="right" vertical="center"/>
    </xf>
    <xf numFmtId="3" fontId="42" fillId="16" borderId="86" xfId="2370" applyNumberFormat="1" applyFont="1" applyFill="1" applyBorder="1" applyAlignment="1">
      <alignment horizontal="right" vertical="center"/>
    </xf>
    <xf numFmtId="0" fontId="3" fillId="0" borderId="86" xfId="2" applyFont="1" applyBorder="1" applyAlignment="1">
      <alignment horizontal="left" wrapText="1"/>
    </xf>
    <xf numFmtId="3" fontId="85" fillId="0" borderId="86" xfId="2370" applyNumberFormat="1" applyFont="1" applyBorder="1" applyAlignment="1">
      <alignment horizontal="right" vertical="center"/>
    </xf>
    <xf numFmtId="165" fontId="7" fillId="0" borderId="86" xfId="1" applyNumberFormat="1" applyFont="1" applyBorder="1" applyAlignment="1">
      <alignment horizontal="right" vertical="center"/>
    </xf>
    <xf numFmtId="0" fontId="2" fillId="0" borderId="0" xfId="2" applyFont="1"/>
    <xf numFmtId="3" fontId="2" fillId="0" borderId="0" xfId="2" applyNumberFormat="1" applyFont="1"/>
    <xf numFmtId="3" fontId="77" fillId="0" borderId="0" xfId="2" applyNumberFormat="1" applyFont="1"/>
    <xf numFmtId="0" fontId="49" fillId="0" borderId="0" xfId="2" applyFont="1"/>
    <xf numFmtId="0" fontId="2" fillId="0" borderId="0" xfId="2" applyFont="1" applyAlignment="1">
      <alignment horizontal="center" vertical="center"/>
    </xf>
    <xf numFmtId="0" fontId="38" fillId="0" borderId="0" xfId="2" applyFont="1"/>
    <xf numFmtId="3" fontId="7" fillId="0" borderId="90" xfId="2" applyNumberFormat="1" applyFont="1" applyBorder="1"/>
    <xf numFmtId="165" fontId="7" fillId="0" borderId="90" xfId="1" applyNumberFormat="1" applyFont="1" applyBorder="1" applyAlignment="1">
      <alignment horizontal="right"/>
    </xf>
    <xf numFmtId="0" fontId="7" fillId="0" borderId="90" xfId="2" applyFont="1" applyBorder="1"/>
    <xf numFmtId="165" fontId="3" fillId="0" borderId="90" xfId="1" applyNumberFormat="1" applyFont="1" applyBorder="1"/>
    <xf numFmtId="0" fontId="3" fillId="0" borderId="90" xfId="2" applyFont="1" applyBorder="1"/>
    <xf numFmtId="165" fontId="3" fillId="0" borderId="90" xfId="1" applyNumberFormat="1" applyFont="1" applyBorder="1" applyAlignment="1">
      <alignment horizontal="right"/>
    </xf>
    <xf numFmtId="3" fontId="7" fillId="0" borderId="88" xfId="2" applyNumberFormat="1" applyFont="1" applyBorder="1"/>
    <xf numFmtId="165" fontId="3" fillId="0" borderId="88" xfId="1" applyNumberFormat="1" applyFont="1" applyBorder="1"/>
    <xf numFmtId="0" fontId="3" fillId="0" borderId="88" xfId="2" applyFont="1" applyBorder="1"/>
    <xf numFmtId="165" fontId="3" fillId="0" borderId="88" xfId="1" applyNumberFormat="1" applyFont="1" applyBorder="1" applyAlignment="1">
      <alignment horizontal="right"/>
    </xf>
    <xf numFmtId="3" fontId="7" fillId="0" borderId="89" xfId="2" applyNumberFormat="1" applyFont="1" applyBorder="1"/>
    <xf numFmtId="165" fontId="3" fillId="0" borderId="89" xfId="1" applyNumberFormat="1" applyFont="1" applyBorder="1"/>
    <xf numFmtId="0" fontId="3" fillId="0" borderId="89" xfId="2" applyFont="1" applyBorder="1"/>
    <xf numFmtId="165" fontId="3" fillId="0" borderId="89" xfId="1" applyNumberFormat="1" applyFont="1" applyBorder="1" applyAlignment="1">
      <alignment horizontal="right"/>
    </xf>
    <xf numFmtId="0" fontId="7" fillId="21" borderId="89" xfId="2" applyFont="1" applyFill="1" applyBorder="1" applyAlignment="1">
      <alignment horizontal="center" vertical="center" wrapText="1"/>
    </xf>
    <xf numFmtId="2" fontId="30" fillId="0" borderId="0" xfId="2" applyNumberFormat="1" applyFont="1" applyAlignment="1">
      <alignment horizontal="centerContinuous"/>
    </xf>
    <xf numFmtId="2" fontId="8" fillId="0" borderId="0" xfId="2" applyNumberFormat="1" applyFont="1" applyAlignment="1">
      <alignment horizontal="centerContinuous"/>
    </xf>
    <xf numFmtId="0" fontId="30" fillId="0" borderId="0" xfId="2" applyFont="1" applyAlignment="1">
      <alignment horizontal="centerContinuous" wrapText="1"/>
    </xf>
    <xf numFmtId="0" fontId="8" fillId="0" borderId="0" xfId="2" applyFont="1" applyAlignment="1">
      <alignment horizontal="centerContinuous" wrapText="1"/>
    </xf>
    <xf numFmtId="3" fontId="30" fillId="0" borderId="0" xfId="2" applyNumberFormat="1" applyFont="1"/>
    <xf numFmtId="0" fontId="92" fillId="0" borderId="0" xfId="2" applyFont="1"/>
    <xf numFmtId="165" fontId="30" fillId="16" borderId="6" xfId="3273" applyNumberFormat="1" applyFont="1" applyFill="1" applyBorder="1" applyAlignment="1">
      <alignment horizontal="center" vertical="center" wrapText="1"/>
    </xf>
    <xf numFmtId="0" fontId="88" fillId="16" borderId="6" xfId="3274" applyFont="1" applyFill="1" applyBorder="1" applyAlignment="1">
      <alignment horizontal="left" vertical="center" wrapText="1"/>
    </xf>
    <xf numFmtId="165" fontId="30" fillId="0" borderId="6" xfId="3273" applyNumberFormat="1" applyFont="1" applyBorder="1" applyAlignment="1">
      <alignment horizontal="center" vertical="center"/>
    </xf>
    <xf numFmtId="165" fontId="2" fillId="0" borderId="6" xfId="3273" applyNumberFormat="1" applyFont="1" applyBorder="1" applyAlignment="1">
      <alignment horizontal="left" vertical="center" indent="1"/>
    </xf>
    <xf numFmtId="0" fontId="30" fillId="0" borderId="6" xfId="3274" applyFont="1" applyBorder="1" applyAlignment="1">
      <alignment horizontal="left" wrapText="1" indent="2"/>
    </xf>
    <xf numFmtId="0" fontId="88" fillId="0" borderId="6" xfId="3274" applyFont="1" applyBorder="1" applyAlignment="1">
      <alignment wrapText="1"/>
    </xf>
    <xf numFmtId="0" fontId="93" fillId="16" borderId="6" xfId="3274" applyFont="1" applyFill="1" applyBorder="1" applyAlignment="1">
      <alignment horizontal="center" vertical="center" wrapText="1"/>
    </xf>
    <xf numFmtId="0" fontId="93" fillId="16" borderId="6" xfId="3274" applyFont="1" applyFill="1" applyBorder="1" applyAlignment="1">
      <alignment horizontal="left" vertical="center" wrapText="1"/>
    </xf>
    <xf numFmtId="0" fontId="2" fillId="0" borderId="0" xfId="3274" applyBorder="1" applyAlignment="1"/>
    <xf numFmtId="170" fontId="30" fillId="0" borderId="6" xfId="3260" applyNumberFormat="1" applyFont="1" applyBorder="1" applyAlignment="1">
      <alignment vertical="center"/>
    </xf>
    <xf numFmtId="165" fontId="2" fillId="0" borderId="6" xfId="3273" applyNumberFormat="1" applyFont="1" applyBorder="1" applyAlignment="1">
      <alignment vertical="center"/>
    </xf>
    <xf numFmtId="170" fontId="30" fillId="16" borderId="6" xfId="3260" applyNumberFormat="1" applyFont="1" applyFill="1" applyBorder="1" applyAlignment="1">
      <alignment vertical="center" wrapText="1"/>
    </xf>
    <xf numFmtId="0" fontId="30" fillId="16" borderId="6" xfId="3274" applyFont="1" applyFill="1" applyBorder="1" applyAlignment="1">
      <alignment horizontal="left" vertical="center" wrapText="1"/>
    </xf>
    <xf numFmtId="0" fontId="30" fillId="0" borderId="6" xfId="3274" applyFont="1" applyBorder="1" applyAlignment="1">
      <alignment wrapText="1"/>
    </xf>
    <xf numFmtId="0" fontId="93" fillId="16" borderId="26" xfId="3274" applyFont="1" applyFill="1" applyBorder="1" applyAlignment="1">
      <alignment horizontal="center" vertical="center" wrapText="1"/>
    </xf>
    <xf numFmtId="0" fontId="88" fillId="16" borderId="7" xfId="3274" applyFont="1" applyFill="1" applyBorder="1" applyAlignment="1">
      <alignment horizontal="left" vertical="center" wrapText="1"/>
    </xf>
    <xf numFmtId="0" fontId="93" fillId="16" borderId="5" xfId="3274" applyFont="1" applyFill="1" applyBorder="1" applyAlignment="1">
      <alignment horizontal="center" vertical="center" wrapText="1"/>
    </xf>
    <xf numFmtId="165" fontId="30" fillId="0" borderId="5" xfId="3273" applyNumberFormat="1" applyFont="1" applyBorder="1" applyAlignment="1">
      <alignment horizontal="center" vertical="center"/>
    </xf>
    <xf numFmtId="165" fontId="30" fillId="16" borderId="5" xfId="3273" applyNumberFormat="1" applyFont="1" applyFill="1" applyBorder="1" applyAlignment="1">
      <alignment horizontal="center" vertical="center" wrapText="1"/>
    </xf>
    <xf numFmtId="170" fontId="30" fillId="0" borderId="5" xfId="3260" applyNumberFormat="1" applyFont="1" applyBorder="1" applyAlignment="1">
      <alignment vertical="center"/>
    </xf>
    <xf numFmtId="170" fontId="30" fillId="16" borderId="5" xfId="3260" applyNumberFormat="1" applyFont="1" applyFill="1" applyBorder="1" applyAlignment="1">
      <alignment vertical="center" wrapText="1"/>
    </xf>
    <xf numFmtId="0" fontId="88" fillId="16" borderId="20" xfId="3274" applyFont="1" applyFill="1" applyBorder="1" applyAlignment="1">
      <alignment horizontal="left" vertical="center" wrapText="1"/>
    </xf>
    <xf numFmtId="0" fontId="93" fillId="16" borderId="28" xfId="3274" applyFont="1" applyFill="1" applyBorder="1" applyAlignment="1">
      <alignment horizontal="center" vertical="center" wrapText="1"/>
    </xf>
    <xf numFmtId="0" fontId="88" fillId="16" borderId="8" xfId="3274" applyFont="1" applyFill="1" applyBorder="1" applyAlignment="1">
      <alignment horizontal="left" vertical="center" wrapText="1"/>
    </xf>
    <xf numFmtId="0" fontId="95" fillId="0" borderId="0" xfId="3263" applyFont="1"/>
    <xf numFmtId="0" fontId="58" fillId="20" borderId="89" xfId="3262" applyFont="1" applyFill="1" applyBorder="1" applyAlignment="1">
      <alignment horizontal="center" vertical="center" wrapText="1"/>
    </xf>
    <xf numFmtId="3" fontId="58" fillId="20" borderId="89" xfId="3262" applyNumberFormat="1" applyFont="1" applyFill="1" applyBorder="1" applyAlignment="1">
      <alignment horizontal="center" vertical="center" wrapText="1"/>
    </xf>
    <xf numFmtId="0" fontId="56" fillId="19" borderId="86" xfId="3262" applyFont="1" applyFill="1" applyBorder="1"/>
    <xf numFmtId="169" fontId="56" fillId="19" borderId="86" xfId="3262" applyNumberFormat="1" applyFont="1" applyFill="1" applyBorder="1" applyAlignment="1">
      <alignment horizontal="right"/>
    </xf>
    <xf numFmtId="0" fontId="57" fillId="19" borderId="88" xfId="3262" applyFont="1" applyFill="1" applyBorder="1" applyAlignment="1">
      <alignment horizontal="left"/>
    </xf>
    <xf numFmtId="169" fontId="54" fillId="19" borderId="88" xfId="3262" applyNumberFormat="1" applyFont="1" applyFill="1" applyBorder="1"/>
    <xf numFmtId="0" fontId="57" fillId="19" borderId="90" xfId="3262" applyFont="1" applyFill="1" applyBorder="1" applyAlignment="1">
      <alignment horizontal="left"/>
    </xf>
    <xf numFmtId="169" fontId="54" fillId="19" borderId="90" xfId="3262" applyNumberFormat="1" applyFont="1" applyFill="1" applyBorder="1"/>
    <xf numFmtId="0" fontId="95" fillId="0" borderId="0" xfId="3264" applyFont="1"/>
    <xf numFmtId="0" fontId="95" fillId="0" borderId="0" xfId="3265" applyFont="1"/>
    <xf numFmtId="0" fontId="95" fillId="0" borderId="0" xfId="3266" applyFont="1"/>
    <xf numFmtId="0" fontId="95" fillId="19" borderId="0" xfId="3262" applyFont="1" applyFill="1" applyBorder="1"/>
    <xf numFmtId="0" fontId="95" fillId="0" borderId="0" xfId="3264" applyFont="1" applyAlignment="1">
      <alignment vertical="top"/>
    </xf>
    <xf numFmtId="0" fontId="95" fillId="0" borderId="0" xfId="3267" applyFont="1"/>
    <xf numFmtId="0" fontId="10" fillId="0" borderId="0" xfId="3267" applyFont="1"/>
    <xf numFmtId="0" fontId="10" fillId="19" borderId="0" xfId="3267" applyFont="1" applyFill="1" applyBorder="1"/>
    <xf numFmtId="0" fontId="62" fillId="20" borderId="94" xfId="3267" applyFont="1" applyFill="1" applyBorder="1" applyAlignment="1">
      <alignment horizontal="center"/>
    </xf>
    <xf numFmtId="3" fontId="69" fillId="19" borderId="88" xfId="3267" applyNumberFormat="1" applyFont="1" applyFill="1" applyBorder="1"/>
    <xf numFmtId="3" fontId="69" fillId="0" borderId="88" xfId="3267" applyNumberFormat="1" applyFont="1" applyBorder="1"/>
    <xf numFmtId="173" fontId="69" fillId="19" borderId="88" xfId="3267" applyNumberFormat="1" applyFont="1" applyFill="1" applyBorder="1"/>
    <xf numFmtId="3" fontId="69" fillId="19" borderId="90" xfId="3267" applyNumberFormat="1" applyFont="1" applyFill="1" applyBorder="1"/>
    <xf numFmtId="173" fontId="69" fillId="19" borderId="90" xfId="3267" applyNumberFormat="1" applyFont="1" applyFill="1" applyBorder="1"/>
    <xf numFmtId="0" fontId="62" fillId="20" borderId="86" xfId="3267" applyFont="1" applyFill="1" applyBorder="1" applyAlignment="1">
      <alignment horizontal="center"/>
    </xf>
    <xf numFmtId="0" fontId="62" fillId="19" borderId="86" xfId="3267" applyFont="1" applyFill="1" applyBorder="1"/>
    <xf numFmtId="3" fontId="67" fillId="19" borderId="86" xfId="3267" applyNumberFormat="1" applyFont="1" applyFill="1" applyBorder="1"/>
    <xf numFmtId="169" fontId="69" fillId="19" borderId="88" xfId="3267" applyNumberFormat="1" applyFont="1" applyFill="1" applyBorder="1"/>
    <xf numFmtId="169" fontId="69" fillId="19" borderId="90" xfId="3267" applyNumberFormat="1" applyFont="1" applyFill="1" applyBorder="1"/>
    <xf numFmtId="169" fontId="61" fillId="0" borderId="86" xfId="3267" applyNumberFormat="1" applyFont="1" applyBorder="1"/>
    <xf numFmtId="0" fontId="42" fillId="0" borderId="79" xfId="2" applyFont="1" applyBorder="1" applyAlignment="1">
      <alignment horizontal="left"/>
    </xf>
    <xf numFmtId="0" fontId="3" fillId="0" borderId="77" xfId="2" applyFont="1" applyBorder="1" applyAlignment="1">
      <alignment horizontal="left"/>
    </xf>
    <xf numFmtId="165" fontId="7" fillId="0" borderId="77" xfId="1" applyNumberFormat="1" applyFont="1" applyBorder="1"/>
    <xf numFmtId="0" fontId="7" fillId="0" borderId="79" xfId="2" applyFont="1" applyBorder="1" applyAlignment="1">
      <alignment horizontal="left"/>
    </xf>
    <xf numFmtId="0" fontId="8" fillId="0" borderId="73" xfId="2" applyFont="1" applyBorder="1" applyAlignment="1">
      <alignment horizontal="left"/>
    </xf>
    <xf numFmtId="0" fontId="42" fillId="0" borderId="73" xfId="2" applyFont="1" applyBorder="1" applyAlignment="1">
      <alignment horizontal="left"/>
    </xf>
    <xf numFmtId="0" fontId="7" fillId="0" borderId="73" xfId="2" applyFont="1" applyBorder="1" applyAlignment="1">
      <alignment horizontal="left"/>
    </xf>
    <xf numFmtId="0" fontId="8" fillId="0" borderId="79" xfId="2" applyFont="1" applyBorder="1" applyAlignment="1">
      <alignment horizontal="left"/>
    </xf>
    <xf numFmtId="165" fontId="10" fillId="0" borderId="0" xfId="1" applyNumberFormat="1" applyFont="1" applyAlignment="1">
      <alignment horizontal="left"/>
    </xf>
    <xf numFmtId="0" fontId="10" fillId="0" borderId="0" xfId="0" applyFont="1" applyAlignment="1">
      <alignment horizontal="left"/>
    </xf>
    <xf numFmtId="165" fontId="10" fillId="0" borderId="0" xfId="0" applyNumberFormat="1" applyFont="1" applyAlignment="1">
      <alignment horizontal="left"/>
    </xf>
    <xf numFmtId="165" fontId="10" fillId="0" borderId="0" xfId="1" applyNumberFormat="1" applyFont="1"/>
    <xf numFmtId="3" fontId="8" fillId="16" borderId="73" xfId="2" applyNumberFormat="1" applyFont="1" applyFill="1" applyBorder="1" applyAlignment="1">
      <alignment horizontal="center" vertical="center" wrapText="1"/>
    </xf>
    <xf numFmtId="3" fontId="3" fillId="0" borderId="0" xfId="2" applyNumberFormat="1" applyFont="1" applyBorder="1"/>
    <xf numFmtId="0" fontId="10" fillId="0" borderId="0" xfId="2" applyFont="1" applyAlignment="1">
      <alignment vertical="center"/>
    </xf>
    <xf numFmtId="0" fontId="96" fillId="0" borderId="0" xfId="2" applyFont="1" applyAlignment="1">
      <alignment vertical="center"/>
    </xf>
    <xf numFmtId="0" fontId="8" fillId="0" borderId="0" xfId="2" applyFont="1" applyBorder="1" applyAlignment="1">
      <alignment horizontal="center"/>
    </xf>
    <xf numFmtId="0" fontId="7" fillId="0" borderId="79" xfId="2" applyFont="1" applyBorder="1" applyAlignment="1">
      <alignment vertical="center" wrapText="1"/>
    </xf>
    <xf numFmtId="3" fontId="3" fillId="0" borderId="78" xfId="2" applyNumberFormat="1" applyFont="1" applyBorder="1" applyAlignment="1">
      <alignment vertical="center" wrapText="1"/>
    </xf>
    <xf numFmtId="3" fontId="3" fillId="0" borderId="77" xfId="2" applyNumberFormat="1" applyFont="1" applyBorder="1" applyAlignment="1">
      <alignment vertical="center" wrapText="1"/>
    </xf>
    <xf numFmtId="3" fontId="3" fillId="0" borderId="79" xfId="2" applyNumberFormat="1" applyFont="1" applyBorder="1" applyAlignment="1">
      <alignment vertical="center" wrapText="1"/>
    </xf>
    <xf numFmtId="3" fontId="7" fillId="0" borderId="73" xfId="2" applyNumberFormat="1" applyFont="1" applyBorder="1" applyAlignment="1">
      <alignment vertical="center" wrapText="1"/>
    </xf>
    <xf numFmtId="0" fontId="7" fillId="0" borderId="73" xfId="2" applyFont="1" applyBorder="1" applyAlignment="1">
      <alignment vertical="center" wrapText="1"/>
    </xf>
    <xf numFmtId="3" fontId="7" fillId="15" borderId="73" xfId="2" applyNumberFormat="1" applyFont="1" applyFill="1" applyBorder="1" applyAlignment="1">
      <alignment vertical="center" wrapText="1"/>
    </xf>
    <xf numFmtId="3" fontId="3" fillId="0" borderId="81" xfId="2" applyNumberFormat="1" applyFont="1" applyBorder="1" applyAlignment="1">
      <alignment vertical="center" wrapText="1"/>
    </xf>
    <xf numFmtId="0" fontId="3" fillId="0" borderId="77" xfId="2" applyFont="1" applyBorder="1" applyAlignment="1">
      <alignment vertical="center" wrapText="1"/>
    </xf>
    <xf numFmtId="0" fontId="3" fillId="0" borderId="81" xfId="2" applyFont="1" applyBorder="1" applyAlignment="1">
      <alignment vertical="center" wrapText="1"/>
    </xf>
    <xf numFmtId="0" fontId="3" fillId="0" borderId="77" xfId="2445" applyFont="1" applyBorder="1" applyAlignment="1">
      <alignment vertical="center" wrapText="1"/>
    </xf>
    <xf numFmtId="0" fontId="3" fillId="0" borderId="78" xfId="2" applyFont="1" applyBorder="1" applyAlignment="1">
      <alignment vertical="center" wrapText="1"/>
    </xf>
    <xf numFmtId="0" fontId="3" fillId="0" borderId="79" xfId="2" applyFont="1" applyBorder="1" applyAlignment="1">
      <alignment vertical="center" wrapText="1"/>
    </xf>
    <xf numFmtId="3" fontId="50" fillId="0" borderId="73" xfId="2" applyNumberFormat="1" applyFont="1" applyBorder="1"/>
    <xf numFmtId="3" fontId="10" fillId="0" borderId="0" xfId="0" applyNumberFormat="1" applyFont="1"/>
    <xf numFmtId="0" fontId="10" fillId="0" borderId="0" xfId="0" applyFont="1"/>
    <xf numFmtId="0" fontId="10" fillId="15" borderId="0" xfId="0" applyFont="1" applyFill="1" applyBorder="1" applyAlignment="1">
      <alignment vertical="center"/>
    </xf>
    <xf numFmtId="0" fontId="97" fillId="15" borderId="0" xfId="0" applyFont="1" applyFill="1" applyBorder="1"/>
    <xf numFmtId="0" fontId="10" fillId="0" borderId="0" xfId="2394" applyFont="1" applyAlignment="1">
      <alignment vertical="center"/>
    </xf>
    <xf numFmtId="0" fontId="10" fillId="15" borderId="0" xfId="2" applyFont="1" applyFill="1" applyAlignment="1">
      <alignment horizontal="left"/>
    </xf>
    <xf numFmtId="0" fontId="96" fillId="0" borderId="0" xfId="2" applyFont="1" applyFill="1" applyAlignment="1">
      <alignment vertical="center"/>
    </xf>
    <xf numFmtId="0" fontId="5" fillId="15" borderId="0" xfId="3" applyFill="1" applyAlignment="1" applyProtection="1"/>
    <xf numFmtId="0" fontId="58" fillId="19" borderId="0" xfId="3269" applyFont="1" applyFill="1" applyBorder="1" applyAlignment="1"/>
    <xf numFmtId="0" fontId="2" fillId="0" borderId="0" xfId="3269" applyFont="1" applyBorder="1" applyAlignment="1"/>
    <xf numFmtId="0" fontId="5" fillId="15" borderId="0" xfId="3" applyFill="1" applyAlignment="1" applyProtection="1">
      <alignment horizontal="right"/>
    </xf>
    <xf numFmtId="0" fontId="7" fillId="16" borderId="79" xfId="2" applyFont="1" applyFill="1" applyBorder="1" applyAlignment="1"/>
    <xf numFmtId="3" fontId="7" fillId="16" borderId="73" xfId="2" applyNumberFormat="1" applyFont="1" applyFill="1" applyBorder="1" applyAlignment="1"/>
    <xf numFmtId="3" fontId="4" fillId="15" borderId="0" xfId="2" applyNumberFormat="1" applyFont="1" applyFill="1" applyAlignment="1">
      <alignment horizontal="center"/>
    </xf>
    <xf numFmtId="3" fontId="7" fillId="0" borderId="2" xfId="2" applyNumberFormat="1" applyFont="1" applyFill="1" applyBorder="1"/>
    <xf numFmtId="3" fontId="25" fillId="0" borderId="2" xfId="1" applyNumberFormat="1" applyFont="1" applyFill="1" applyBorder="1" applyAlignment="1">
      <alignment horizontal="right"/>
    </xf>
    <xf numFmtId="3" fontId="7" fillId="0" borderId="2" xfId="1" applyNumberFormat="1" applyFont="1" applyFill="1" applyBorder="1" applyAlignment="1">
      <alignment horizontal="center" vertical="center"/>
    </xf>
    <xf numFmtId="3" fontId="0" fillId="0" borderId="0" xfId="0" applyNumberFormat="1"/>
    <xf numFmtId="3" fontId="4" fillId="15" borderId="3" xfId="2" quotePrefix="1" applyNumberFormat="1" applyFont="1" applyFill="1" applyBorder="1" applyAlignment="1">
      <alignment horizontal="center"/>
    </xf>
    <xf numFmtId="3" fontId="4" fillId="15" borderId="0" xfId="2" applyNumberFormat="1" applyFont="1" applyFill="1" applyBorder="1" applyAlignment="1">
      <alignment horizontal="center"/>
    </xf>
    <xf numFmtId="0" fontId="11" fillId="15" borderId="0" xfId="2" applyFont="1" applyFill="1" applyBorder="1" applyAlignment="1">
      <alignment horizontal="center"/>
    </xf>
    <xf numFmtId="3" fontId="10" fillId="15" borderId="0" xfId="2" applyNumberFormat="1" applyFont="1" applyFill="1" applyAlignment="1">
      <alignment horizontal="justify" vertical="justify" wrapText="1"/>
    </xf>
    <xf numFmtId="3" fontId="10" fillId="15" borderId="0" xfId="2" applyNumberFormat="1" applyFont="1" applyFill="1" applyAlignment="1">
      <alignment horizontal="left" vertical="center" wrapText="1"/>
    </xf>
    <xf numFmtId="0" fontId="4" fillId="15" borderId="0" xfId="2" applyFont="1" applyFill="1" applyAlignment="1">
      <alignment horizontal="center"/>
    </xf>
    <xf numFmtId="0" fontId="4" fillId="15" borderId="0" xfId="1" applyNumberFormat="1" applyFont="1" applyFill="1" applyBorder="1" applyAlignment="1">
      <alignment horizontal="center" vertical="center"/>
    </xf>
    <xf numFmtId="0" fontId="10" fillId="15" borderId="0" xfId="2" applyFont="1" applyFill="1" applyAlignment="1">
      <alignment horizontal="left" vertical="center" wrapText="1"/>
    </xf>
    <xf numFmtId="167" fontId="8" fillId="16" borderId="7" xfId="2" applyNumberFormat="1" applyFont="1" applyFill="1" applyBorder="1" applyAlignment="1">
      <alignment horizontal="center" vertical="center"/>
    </xf>
    <xf numFmtId="167" fontId="8" fillId="16" borderId="6" xfId="2" applyNumberFormat="1" applyFont="1" applyFill="1" applyBorder="1" applyAlignment="1">
      <alignment horizontal="center" vertical="center"/>
    </xf>
    <xf numFmtId="167" fontId="8" fillId="16" borderId="5" xfId="2" applyNumberFormat="1" applyFont="1" applyFill="1" applyBorder="1" applyAlignment="1">
      <alignment horizontal="center" vertical="center"/>
    </xf>
    <xf numFmtId="167" fontId="7" fillId="16" borderId="9" xfId="2" applyNumberFormat="1" applyFont="1" applyFill="1" applyBorder="1" applyAlignment="1">
      <alignment vertical="center" wrapText="1"/>
    </xf>
    <xf numFmtId="167" fontId="7" fillId="16" borderId="4" xfId="2" applyNumberFormat="1" applyFont="1" applyFill="1" applyBorder="1" applyAlignment="1">
      <alignment vertical="center" wrapText="1"/>
    </xf>
    <xf numFmtId="3" fontId="8" fillId="16" borderId="7" xfId="2" applyNumberFormat="1" applyFont="1" applyFill="1" applyBorder="1" applyAlignment="1">
      <alignment horizontal="center" vertical="center"/>
    </xf>
    <xf numFmtId="3" fontId="8" fillId="16" borderId="6" xfId="2" applyNumberFormat="1" applyFont="1" applyFill="1" applyBorder="1" applyAlignment="1">
      <alignment horizontal="center" vertical="center"/>
    </xf>
    <xf numFmtId="3" fontId="8" fillId="16" borderId="5" xfId="2" applyNumberFormat="1" applyFont="1" applyFill="1" applyBorder="1" applyAlignment="1">
      <alignment horizontal="center" vertical="center"/>
    </xf>
    <xf numFmtId="0" fontId="3" fillId="0" borderId="4" xfId="2" applyFont="1" applyBorder="1" applyAlignment="1">
      <alignment vertical="center" wrapText="1"/>
    </xf>
    <xf numFmtId="167" fontId="8" fillId="16" borderId="19" xfId="2" applyNumberFormat="1" applyFont="1" applyFill="1" applyBorder="1" applyAlignment="1">
      <alignment horizontal="center" vertical="center"/>
    </xf>
    <xf numFmtId="167" fontId="8" fillId="16" borderId="18" xfId="2" applyNumberFormat="1" applyFont="1" applyFill="1" applyBorder="1" applyAlignment="1">
      <alignment horizontal="center" vertical="center"/>
    </xf>
    <xf numFmtId="167" fontId="8" fillId="16" borderId="17" xfId="2" applyNumberFormat="1" applyFont="1" applyFill="1" applyBorder="1" applyAlignment="1">
      <alignment horizontal="center" vertical="center"/>
    </xf>
    <xf numFmtId="167" fontId="8" fillId="16" borderId="15" xfId="2" applyNumberFormat="1" applyFont="1" applyFill="1" applyBorder="1" applyAlignment="1">
      <alignment horizontal="center" vertical="center"/>
    </xf>
    <xf numFmtId="167" fontId="8" fillId="16" borderId="14" xfId="2" applyNumberFormat="1" applyFont="1" applyFill="1" applyBorder="1" applyAlignment="1">
      <alignment horizontal="center" vertical="center"/>
    </xf>
    <xf numFmtId="167" fontId="8" fillId="16" borderId="13" xfId="2" applyNumberFormat="1" applyFont="1" applyFill="1" applyBorder="1" applyAlignment="1">
      <alignment horizontal="center" vertical="center"/>
    </xf>
    <xf numFmtId="167" fontId="7" fillId="16" borderId="20" xfId="2" applyNumberFormat="1" applyFont="1" applyFill="1" applyBorder="1" applyAlignment="1">
      <alignment vertical="center" wrapText="1"/>
    </xf>
    <xf numFmtId="167" fontId="7" fillId="16" borderId="16" xfId="2" applyNumberFormat="1" applyFont="1" applyFill="1" applyBorder="1" applyAlignment="1">
      <alignment vertical="center" wrapText="1"/>
    </xf>
    <xf numFmtId="3" fontId="10" fillId="15" borderId="0" xfId="2" applyNumberFormat="1" applyFont="1" applyFill="1" applyAlignment="1">
      <alignment horizontal="left" vertical="top" wrapText="1"/>
    </xf>
    <xf numFmtId="0" fontId="3" fillId="0" borderId="9" xfId="2" applyFont="1" applyBorder="1" applyAlignment="1">
      <alignment horizontal="center" vertical="center" wrapText="1"/>
    </xf>
    <xf numFmtId="0" fontId="3" fillId="0" borderId="25" xfId="2" applyFont="1" applyBorder="1" applyAlignment="1">
      <alignment wrapText="1"/>
    </xf>
    <xf numFmtId="0" fontId="3" fillId="0" borderId="4" xfId="2" applyFont="1" applyBorder="1" applyAlignment="1">
      <alignment wrapText="1"/>
    </xf>
    <xf numFmtId="167" fontId="8" fillId="16" borderId="7" xfId="2" applyNumberFormat="1" applyFont="1" applyFill="1" applyBorder="1" applyAlignment="1">
      <alignment horizontal="center" vertical="center" wrapText="1"/>
    </xf>
    <xf numFmtId="167" fontId="8" fillId="16" borderId="6" xfId="2" applyNumberFormat="1" applyFont="1" applyFill="1" applyBorder="1" applyAlignment="1">
      <alignment horizontal="center" vertical="center" wrapText="1"/>
    </xf>
    <xf numFmtId="0" fontId="4" fillId="15" borderId="0" xfId="2" applyFont="1" applyFill="1" applyAlignment="1">
      <alignment horizontal="left" vertical="center" wrapText="1"/>
    </xf>
    <xf numFmtId="0" fontId="10" fillId="0" borderId="26" xfId="2" applyFont="1" applyBorder="1" applyAlignment="1">
      <alignment horizontal="left" vertical="center" wrapText="1"/>
    </xf>
    <xf numFmtId="0" fontId="10" fillId="0" borderId="0" xfId="2" applyFont="1" applyAlignment="1">
      <alignment horizontal="left" vertical="center" wrapText="1"/>
    </xf>
    <xf numFmtId="0" fontId="34" fillId="0" borderId="6" xfId="2" applyFont="1" applyBorder="1" applyAlignment="1">
      <alignment horizontal="center" vertical="center"/>
    </xf>
    <xf numFmtId="0" fontId="34" fillId="15" borderId="6" xfId="2" applyFont="1" applyFill="1" applyBorder="1" applyAlignment="1">
      <alignment horizontal="center" vertical="center"/>
    </xf>
    <xf numFmtId="0" fontId="4" fillId="15" borderId="0" xfId="2" applyFont="1" applyFill="1" applyAlignment="1">
      <alignment horizontal="center" vertical="center" wrapText="1"/>
    </xf>
    <xf numFmtId="0" fontId="34" fillId="0" borderId="3" xfId="2" applyFont="1" applyBorder="1" applyAlignment="1">
      <alignment horizontal="center" vertical="center"/>
    </xf>
    <xf numFmtId="0" fontId="8" fillId="16" borderId="9" xfId="2" applyFont="1" applyFill="1" applyBorder="1" applyAlignment="1">
      <alignment horizontal="center" vertical="center" wrapText="1"/>
    </xf>
    <xf numFmtId="0" fontId="8" fillId="16" borderId="4" xfId="2" applyFont="1" applyFill="1" applyBorder="1" applyAlignment="1">
      <alignment horizontal="center" vertical="center" wrapText="1"/>
    </xf>
    <xf numFmtId="0" fontId="11" fillId="0" borderId="0" xfId="2" applyFont="1" applyAlignment="1">
      <alignment horizontal="left" vertical="center" wrapText="1"/>
    </xf>
    <xf numFmtId="167" fontId="7" fillId="16" borderId="7" xfId="2" applyNumberFormat="1" applyFont="1" applyFill="1" applyBorder="1" applyAlignment="1">
      <alignment horizontal="center" vertical="center" wrapText="1"/>
    </xf>
    <xf numFmtId="167" fontId="7" fillId="16" borderId="6" xfId="2" applyNumberFormat="1" applyFont="1" applyFill="1" applyBorder="1" applyAlignment="1">
      <alignment horizontal="center" vertical="center" wrapText="1"/>
    </xf>
    <xf numFmtId="0" fontId="18" fillId="15" borderId="0" xfId="2" applyFont="1" applyFill="1" applyAlignment="1">
      <alignment horizontal="center"/>
    </xf>
    <xf numFmtId="3" fontId="7" fillId="16" borderId="20" xfId="2" applyNumberFormat="1" applyFont="1" applyFill="1" applyBorder="1" applyAlignment="1">
      <alignment horizontal="center" vertical="center" wrapText="1"/>
    </xf>
    <xf numFmtId="0" fontId="3" fillId="0" borderId="8" xfId="2" applyFont="1" applyBorder="1" applyAlignment="1">
      <alignment horizontal="center" vertical="center" wrapText="1"/>
    </xf>
    <xf numFmtId="167" fontId="8" fillId="16" borderId="2" xfId="2" applyNumberFormat="1" applyFont="1" applyFill="1" applyBorder="1" applyAlignment="1">
      <alignment horizontal="center" vertical="center"/>
    </xf>
    <xf numFmtId="3" fontId="4" fillId="15" borderId="0" xfId="2" applyNumberFormat="1" applyFont="1" applyFill="1" applyAlignment="1">
      <alignment horizontal="left"/>
    </xf>
    <xf numFmtId="3" fontId="4" fillId="15" borderId="0" xfId="2" applyNumberFormat="1" applyFont="1" applyFill="1" applyAlignment="1">
      <alignment horizontal="center"/>
    </xf>
    <xf numFmtId="3" fontId="4" fillId="15" borderId="0" xfId="2" quotePrefix="1" applyNumberFormat="1" applyFont="1" applyFill="1" applyAlignment="1">
      <alignment horizontal="center"/>
    </xf>
    <xf numFmtId="0" fontId="4" fillId="0" borderId="0" xfId="2" applyFont="1" applyAlignment="1">
      <alignment horizontal="center"/>
    </xf>
    <xf numFmtId="3" fontId="4" fillId="18" borderId="0" xfId="2" applyNumberFormat="1" applyFont="1" applyFill="1" applyAlignment="1">
      <alignment horizontal="center"/>
    </xf>
    <xf numFmtId="0" fontId="3" fillId="0" borderId="8" xfId="2" applyFont="1" applyBorder="1" applyAlignment="1">
      <alignment vertical="center" wrapText="1"/>
    </xf>
    <xf numFmtId="0" fontId="11" fillId="15" borderId="0" xfId="2" applyFont="1" applyFill="1" applyAlignment="1">
      <alignment horizontal="center"/>
    </xf>
    <xf numFmtId="3" fontId="7" fillId="16" borderId="34" xfId="2" applyNumberFormat="1" applyFont="1" applyFill="1" applyBorder="1" applyAlignment="1">
      <alignment horizontal="center" vertical="center" wrapText="1"/>
    </xf>
    <xf numFmtId="0" fontId="3" fillId="0" borderId="35" xfId="2" applyFont="1" applyBorder="1" applyAlignment="1">
      <alignment horizontal="center" vertical="center" wrapText="1"/>
    </xf>
    <xf numFmtId="0" fontId="24" fillId="15" borderId="0" xfId="2" applyFont="1" applyFill="1" applyAlignment="1">
      <alignment vertical="top" wrapText="1"/>
    </xf>
    <xf numFmtId="0" fontId="14" fillId="0" borderId="0" xfId="2" applyFont="1" applyAlignment="1">
      <alignment vertical="top" wrapText="1"/>
    </xf>
    <xf numFmtId="0" fontId="61" fillId="19" borderId="0" xfId="3261" applyFont="1" applyFill="1" applyBorder="1" applyAlignment="1">
      <alignment horizontal="center"/>
    </xf>
    <xf numFmtId="0" fontId="62" fillId="19" borderId="0" xfId="3261" applyFont="1" applyFill="1" applyBorder="1" applyAlignment="1">
      <alignment horizontal="center" wrapText="1"/>
    </xf>
    <xf numFmtId="0" fontId="2" fillId="0" borderId="0" xfId="3261" applyFont="1" applyBorder="1"/>
    <xf numFmtId="0" fontId="61" fillId="19" borderId="0" xfId="3262" applyFont="1" applyFill="1" applyBorder="1" applyAlignment="1">
      <alignment horizontal="center" wrapText="1"/>
    </xf>
    <xf numFmtId="0" fontId="2" fillId="0" borderId="0" xfId="3262" applyFont="1" applyBorder="1"/>
    <xf numFmtId="0" fontId="61" fillId="19" borderId="0" xfId="3262" applyFont="1" applyFill="1" applyBorder="1" applyAlignment="1">
      <alignment horizontal="center"/>
    </xf>
    <xf numFmtId="0" fontId="62" fillId="19" borderId="0" xfId="3262" applyFont="1" applyFill="1" applyBorder="1" applyAlignment="1">
      <alignment horizontal="center"/>
    </xf>
    <xf numFmtId="0" fontId="58" fillId="19" borderId="0" xfId="3262" applyFont="1" applyFill="1" applyBorder="1" applyAlignment="1">
      <alignment horizontal="center" wrapText="1"/>
    </xf>
    <xf numFmtId="0" fontId="58" fillId="19" borderId="0" xfId="3262" applyFont="1" applyFill="1" applyBorder="1" applyAlignment="1">
      <alignment horizontal="center"/>
    </xf>
    <xf numFmtId="0" fontId="61" fillId="19" borderId="0" xfId="3269" applyFont="1" applyFill="1" applyBorder="1" applyAlignment="1">
      <alignment horizontal="center"/>
    </xf>
    <xf numFmtId="0" fontId="2" fillId="0" borderId="0" xfId="3269" applyFont="1" applyBorder="1"/>
    <xf numFmtId="0" fontId="62" fillId="19" borderId="0" xfId="3269" applyFont="1" applyFill="1" applyBorder="1" applyAlignment="1">
      <alignment horizontal="center"/>
    </xf>
    <xf numFmtId="0" fontId="58" fillId="19" borderId="0" xfId="3269" applyFont="1" applyFill="1" applyBorder="1" applyAlignment="1">
      <alignment horizontal="center"/>
    </xf>
    <xf numFmtId="0" fontId="95" fillId="0" borderId="0" xfId="3264" applyFont="1" applyAlignment="1">
      <alignment horizontal="left" wrapText="1"/>
    </xf>
    <xf numFmtId="0" fontId="58" fillId="20" borderId="37" xfId="3262" applyFont="1" applyFill="1" applyBorder="1" applyAlignment="1">
      <alignment horizontal="center"/>
    </xf>
    <xf numFmtId="0" fontId="2" fillId="0" borderId="42" xfId="3262" applyFont="1" applyBorder="1"/>
    <xf numFmtId="0" fontId="58" fillId="20" borderId="56" xfId="3262" applyFont="1" applyFill="1" applyBorder="1" applyAlignment="1">
      <alignment horizontal="center"/>
    </xf>
    <xf numFmtId="0" fontId="58" fillId="20" borderId="41" xfId="3262" applyFont="1" applyFill="1" applyBorder="1" applyAlignment="1">
      <alignment horizontal="center"/>
    </xf>
    <xf numFmtId="0" fontId="58" fillId="20" borderId="37" xfId="3267" applyFont="1" applyFill="1" applyBorder="1" applyAlignment="1">
      <alignment horizontal="center"/>
    </xf>
    <xf numFmtId="0" fontId="69" fillId="0" borderId="42" xfId="3267" applyFont="1" applyBorder="1"/>
    <xf numFmtId="0" fontId="58" fillId="20" borderId="56" xfId="3267" applyFont="1" applyFill="1" applyBorder="1" applyAlignment="1">
      <alignment horizontal="center"/>
    </xf>
    <xf numFmtId="0" fontId="54" fillId="0" borderId="42" xfId="3267" applyFont="1" applyBorder="1"/>
    <xf numFmtId="0" fontId="58" fillId="20" borderId="41" xfId="3267" applyFont="1" applyFill="1" applyBorder="1" applyAlignment="1">
      <alignment horizontal="center"/>
    </xf>
    <xf numFmtId="0" fontId="61" fillId="0" borderId="0" xfId="3267" applyFont="1" applyAlignment="1">
      <alignment horizontal="center"/>
    </xf>
    <xf numFmtId="0" fontId="75" fillId="0" borderId="0" xfId="3267" applyFont="1" applyAlignment="1"/>
    <xf numFmtId="0" fontId="60" fillId="0" borderId="0" xfId="3267" applyFont="1" applyAlignment="1">
      <alignment horizontal="center"/>
    </xf>
    <xf numFmtId="0" fontId="61" fillId="19" borderId="0" xfId="3267" applyFont="1" applyFill="1" applyBorder="1" applyAlignment="1">
      <alignment horizontal="center" wrapText="1"/>
    </xf>
    <xf numFmtId="0" fontId="69" fillId="0" borderId="0" xfId="3267" applyFont="1" applyBorder="1"/>
    <xf numFmtId="0" fontId="2" fillId="0" borderId="49" xfId="3262" applyFont="1" applyBorder="1" applyAlignment="1">
      <alignment horizontal="center" vertical="center" wrapText="1"/>
    </xf>
    <xf numFmtId="0" fontId="2" fillId="0" borderId="38" xfId="3262" applyFont="1" applyBorder="1"/>
    <xf numFmtId="0" fontId="2" fillId="0" borderId="43" xfId="3262" applyFont="1" applyBorder="1"/>
    <xf numFmtId="0" fontId="77" fillId="0" borderId="0" xfId="3262" applyFont="1" applyAlignment="1">
      <alignment horizontal="left" wrapText="1"/>
    </xf>
    <xf numFmtId="0" fontId="66" fillId="0" borderId="0" xfId="3262" applyFont="1" applyAlignment="1"/>
    <xf numFmtId="0" fontId="62" fillId="19" borderId="0" xfId="3267" applyFont="1" applyFill="1" applyBorder="1" applyAlignment="1">
      <alignment horizontal="center"/>
    </xf>
    <xf numFmtId="0" fontId="75" fillId="0" borderId="49" xfId="3267" applyFont="1" applyBorder="1" applyAlignment="1">
      <alignment horizontal="center" vertical="center"/>
    </xf>
    <xf numFmtId="0" fontId="69" fillId="0" borderId="38" xfId="3267" applyFont="1" applyBorder="1"/>
    <xf numFmtId="0" fontId="69" fillId="0" borderId="68" xfId="3267" applyFont="1" applyBorder="1"/>
    <xf numFmtId="0" fontId="69" fillId="0" borderId="70" xfId="3267" applyFont="1" applyBorder="1"/>
    <xf numFmtId="169" fontId="75" fillId="0" borderId="95" xfId="3267" applyNumberFormat="1" applyFont="1" applyBorder="1" applyAlignment="1">
      <alignment horizontal="left" vertical="center" wrapText="1"/>
    </xf>
    <xf numFmtId="0" fontId="69" fillId="0" borderId="88" xfId="3267" applyFont="1" applyBorder="1" applyAlignment="1">
      <alignment horizontal="left" vertical="center" wrapText="1"/>
    </xf>
    <xf numFmtId="0" fontId="69" fillId="0" borderId="90" xfId="3267" applyFont="1" applyBorder="1" applyAlignment="1">
      <alignment horizontal="left" vertical="center" wrapText="1"/>
    </xf>
    <xf numFmtId="0" fontId="80" fillId="19" borderId="51" xfId="3267" applyFont="1" applyFill="1" applyBorder="1" applyAlignment="1">
      <alignment horizontal="center"/>
    </xf>
    <xf numFmtId="0" fontId="69" fillId="0" borderId="51" xfId="3267" applyFont="1" applyBorder="1"/>
    <xf numFmtId="0" fontId="80" fillId="19" borderId="0" xfId="3267" applyFont="1" applyFill="1" applyBorder="1" applyAlignment="1">
      <alignment horizontal="center"/>
    </xf>
    <xf numFmtId="3" fontId="7" fillId="16" borderId="73" xfId="2" applyNumberFormat="1" applyFont="1" applyFill="1" applyBorder="1" applyAlignment="1">
      <alignment horizontal="left"/>
    </xf>
    <xf numFmtId="0" fontId="18" fillId="0" borderId="0" xfId="2" applyFont="1" applyAlignment="1">
      <alignment horizontal="center"/>
    </xf>
    <xf numFmtId="0" fontId="8" fillId="0" borderId="0" xfId="2" applyFont="1" applyAlignment="1">
      <alignment horizontal="center"/>
    </xf>
    <xf numFmtId="0" fontId="7" fillId="16" borderId="79" xfId="2" applyFont="1" applyFill="1" applyBorder="1" applyAlignment="1">
      <alignment horizontal="left"/>
    </xf>
    <xf numFmtId="0" fontId="10" fillId="0" borderId="83" xfId="2" applyFont="1" applyBorder="1" applyAlignment="1">
      <alignment horizontal="left"/>
    </xf>
    <xf numFmtId="0" fontId="10" fillId="0" borderId="0" xfId="2" applyFont="1" applyAlignment="1">
      <alignment horizontal="left"/>
    </xf>
    <xf numFmtId="0" fontId="10" fillId="0" borderId="0" xfId="2" applyFont="1" applyAlignment="1">
      <alignment horizontal="left" wrapText="1"/>
    </xf>
    <xf numFmtId="0" fontId="18" fillId="0" borderId="0" xfId="2" applyFont="1" applyAlignment="1">
      <alignment horizontal="center" vertical="center" wrapText="1"/>
    </xf>
    <xf numFmtId="2" fontId="8" fillId="0" borderId="0" xfId="2" applyNumberFormat="1" applyFont="1" applyAlignment="1">
      <alignment horizontal="center" vertical="center"/>
    </xf>
    <xf numFmtId="0" fontId="8" fillId="0" borderId="3" xfId="2" applyFont="1" applyBorder="1" applyAlignment="1">
      <alignment horizontal="center" vertical="center"/>
    </xf>
    <xf numFmtId="3" fontId="8" fillId="16" borderId="73" xfId="2" applyNumberFormat="1" applyFont="1" applyFill="1" applyBorder="1" applyAlignment="1">
      <alignment horizontal="center" vertical="center"/>
    </xf>
    <xf numFmtId="3" fontId="8" fillId="16" borderId="74" xfId="2" applyNumberFormat="1" applyFont="1" applyFill="1" applyBorder="1" applyAlignment="1">
      <alignment horizontal="center" vertical="center"/>
    </xf>
    <xf numFmtId="0" fontId="8" fillId="16" borderId="72" xfId="2" applyFont="1" applyFill="1" applyBorder="1" applyAlignment="1">
      <alignment horizontal="center"/>
    </xf>
    <xf numFmtId="0" fontId="8" fillId="16" borderId="73" xfId="2" applyFont="1" applyFill="1" applyBorder="1" applyAlignment="1">
      <alignment horizontal="center"/>
    </xf>
    <xf numFmtId="3" fontId="8" fillId="16" borderId="72" xfId="2" applyNumberFormat="1" applyFont="1" applyFill="1" applyBorder="1" applyAlignment="1">
      <alignment horizontal="center" vertical="center"/>
    </xf>
    <xf numFmtId="3" fontId="8" fillId="16" borderId="78" xfId="2" applyNumberFormat="1" applyFont="1" applyFill="1" applyBorder="1" applyAlignment="1">
      <alignment horizontal="center" vertical="center"/>
    </xf>
    <xf numFmtId="3" fontId="8" fillId="16" borderId="79" xfId="2" applyNumberFormat="1" applyFont="1" applyFill="1" applyBorder="1" applyAlignment="1">
      <alignment horizontal="center" vertical="center"/>
    </xf>
    <xf numFmtId="2" fontId="10" fillId="0" borderId="0" xfId="2" applyNumberFormat="1" applyFont="1" applyBorder="1" applyAlignment="1">
      <alignment horizontal="left" vertical="center" wrapText="1"/>
    </xf>
    <xf numFmtId="0" fontId="42" fillId="0" borderId="78" xfId="0" applyFont="1" applyBorder="1" applyAlignment="1">
      <alignment horizontal="left" vertical="center"/>
    </xf>
    <xf numFmtId="0" fontId="42" fillId="0" borderId="77" xfId="0" applyFont="1" applyBorder="1" applyAlignment="1">
      <alignment horizontal="left" vertical="center"/>
    </xf>
    <xf numFmtId="0" fontId="42" fillId="0" borderId="79" xfId="0" applyFont="1" applyBorder="1" applyAlignment="1">
      <alignment horizontal="left" vertical="center"/>
    </xf>
    <xf numFmtId="3" fontId="42" fillId="16" borderId="78" xfId="0" applyNumberFormat="1" applyFont="1" applyFill="1" applyBorder="1" applyAlignment="1">
      <alignment horizontal="left" vertical="center"/>
    </xf>
    <xf numFmtId="3" fontId="42" fillId="16" borderId="77" xfId="0" applyNumberFormat="1" applyFont="1" applyFill="1" applyBorder="1" applyAlignment="1">
      <alignment horizontal="left" vertical="center"/>
    </xf>
    <xf numFmtId="3" fontId="42" fillId="16" borderId="79" xfId="0" applyNumberFormat="1" applyFont="1" applyFill="1" applyBorder="1" applyAlignment="1">
      <alignment horizontal="left" vertical="center"/>
    </xf>
    <xf numFmtId="3" fontId="8" fillId="0" borderId="0" xfId="0" applyNumberFormat="1" applyFont="1" applyAlignment="1">
      <alignment horizontal="center" vertical="center"/>
    </xf>
    <xf numFmtId="0" fontId="42" fillId="0" borderId="78" xfId="0" applyFont="1" applyBorder="1" applyAlignment="1">
      <alignment horizontal="left" vertical="center" wrapText="1"/>
    </xf>
    <xf numFmtId="0" fontId="42" fillId="0" borderId="77" xfId="0" applyFont="1" applyBorder="1" applyAlignment="1">
      <alignment horizontal="left" vertical="center" wrapText="1"/>
    </xf>
    <xf numFmtId="0" fontId="42" fillId="0" borderId="79" xfId="0" applyFont="1" applyBorder="1" applyAlignment="1">
      <alignment horizontal="left" vertical="center" wrapText="1"/>
    </xf>
    <xf numFmtId="1" fontId="8" fillId="0" borderId="0" xfId="0" applyNumberFormat="1" applyFont="1" applyAlignment="1">
      <alignment horizontal="center" vertical="center"/>
    </xf>
    <xf numFmtId="3" fontId="42" fillId="0" borderId="78" xfId="0" applyNumberFormat="1" applyFont="1" applyBorder="1" applyAlignment="1">
      <alignment horizontal="left" vertical="center" wrapText="1"/>
    </xf>
    <xf numFmtId="3" fontId="42" fillId="0" borderId="77" xfId="0" applyNumberFormat="1" applyFont="1" applyBorder="1" applyAlignment="1">
      <alignment horizontal="left" vertical="center" wrapText="1"/>
    </xf>
    <xf numFmtId="3" fontId="42" fillId="0" borderId="79" xfId="0" applyNumberFormat="1" applyFont="1" applyBorder="1" applyAlignment="1">
      <alignment horizontal="left" vertical="center" wrapText="1"/>
    </xf>
    <xf numFmtId="0" fontId="95" fillId="0" borderId="0" xfId="0" applyFont="1" applyAlignment="1">
      <alignment wrapText="1"/>
    </xf>
    <xf numFmtId="0" fontId="39" fillId="0" borderId="0" xfId="0" applyFont="1" applyAlignment="1">
      <alignment wrapText="1"/>
    </xf>
    <xf numFmtId="3" fontId="42" fillId="16" borderId="78" xfId="0" applyNumberFormat="1" applyFont="1" applyFill="1" applyBorder="1" applyAlignment="1">
      <alignment horizontal="left" vertical="center" wrapText="1"/>
    </xf>
    <xf numFmtId="3" fontId="42" fillId="16" borderId="77" xfId="0" applyNumberFormat="1" applyFont="1" applyFill="1" applyBorder="1" applyAlignment="1">
      <alignment horizontal="left" vertical="center" wrapText="1"/>
    </xf>
    <xf numFmtId="3" fontId="42" fillId="16" borderId="79" xfId="0" applyNumberFormat="1" applyFont="1" applyFill="1" applyBorder="1" applyAlignment="1">
      <alignment horizontal="left" vertical="center" wrapText="1"/>
    </xf>
    <xf numFmtId="3" fontId="8" fillId="0" borderId="0" xfId="0" applyNumberFormat="1" applyFont="1" applyAlignment="1">
      <alignment horizontal="center" vertical="center" wrapText="1"/>
    </xf>
    <xf numFmtId="0" fontId="0" fillId="0" borderId="0" xfId="0" applyAlignment="1">
      <alignment horizontal="center" vertical="center" wrapText="1"/>
    </xf>
    <xf numFmtId="0" fontId="42" fillId="16" borderId="78" xfId="0" applyFont="1" applyFill="1" applyBorder="1" applyAlignment="1">
      <alignment horizontal="left" vertical="center" wrapText="1"/>
    </xf>
    <xf numFmtId="0" fontId="42" fillId="16" borderId="77" xfId="0" applyFont="1" applyFill="1" applyBorder="1" applyAlignment="1">
      <alignment horizontal="left" vertical="center" wrapText="1"/>
    </xf>
    <xf numFmtId="0" fontId="42" fillId="16" borderId="79" xfId="0" applyFont="1" applyFill="1" applyBorder="1" applyAlignment="1">
      <alignment horizontal="left" vertical="center" wrapText="1"/>
    </xf>
    <xf numFmtId="0" fontId="10" fillId="0" borderId="0" xfId="0" applyFont="1" applyAlignment="1">
      <alignment horizontal="left" wrapText="1"/>
    </xf>
    <xf numFmtId="0" fontId="8" fillId="0" borderId="0" xfId="2" applyFont="1" applyAlignment="1">
      <alignment horizontal="center" vertical="center"/>
    </xf>
    <xf numFmtId="17" fontId="8" fillId="0" borderId="0" xfId="2" applyNumberFormat="1" applyFont="1" applyAlignment="1">
      <alignment horizontal="center" vertical="center"/>
    </xf>
    <xf numFmtId="3" fontId="8" fillId="0" borderId="0" xfId="2" applyNumberFormat="1" applyFont="1" applyAlignment="1">
      <alignment horizontal="center" vertical="center"/>
    </xf>
    <xf numFmtId="3" fontId="4" fillId="0" borderId="0" xfId="2394" applyNumberFormat="1" applyFont="1" applyAlignment="1">
      <alignment horizontal="center" vertical="center" wrapText="1"/>
    </xf>
    <xf numFmtId="0" fontId="2" fillId="0" borderId="0" xfId="2" applyAlignment="1">
      <alignment horizontal="center" vertical="center" wrapText="1"/>
    </xf>
    <xf numFmtId="3" fontId="8" fillId="16" borderId="86" xfId="3263" applyNumberFormat="1" applyFont="1" applyFill="1" applyBorder="1" applyAlignment="1">
      <alignment horizontal="center" vertical="center" wrapText="1"/>
    </xf>
    <xf numFmtId="0" fontId="2" fillId="16" borderId="86" xfId="2" applyFill="1" applyBorder="1" applyAlignment="1">
      <alignment horizontal="center" vertical="center" wrapText="1"/>
    </xf>
    <xf numFmtId="0" fontId="8" fillId="0" borderId="0" xfId="2" applyFont="1" applyAlignment="1">
      <alignment horizontal="center" vertical="center" wrapText="1"/>
    </xf>
    <xf numFmtId="0" fontId="30" fillId="0" borderId="0" xfId="2" applyFont="1" applyAlignment="1">
      <alignment horizontal="center" vertical="center" wrapText="1"/>
    </xf>
    <xf numFmtId="0" fontId="8" fillId="0" borderId="0" xfId="2" applyFont="1" applyAlignment="1">
      <alignment horizontal="center" vertical="top" wrapText="1"/>
    </xf>
    <xf numFmtId="0" fontId="11" fillId="0" borderId="0" xfId="2" applyFont="1" applyAlignment="1">
      <alignment horizontal="center" wrapText="1"/>
    </xf>
    <xf numFmtId="0" fontId="42" fillId="0" borderId="0" xfId="2" applyFont="1" applyAlignment="1">
      <alignment horizontal="center" wrapText="1"/>
    </xf>
    <xf numFmtId="0" fontId="94" fillId="0" borderId="0" xfId="3274" applyFont="1" applyBorder="1" applyAlignment="1">
      <alignment horizontal="center" vertical="center" wrapText="1"/>
    </xf>
    <xf numFmtId="0" fontId="88" fillId="0" borderId="7" xfId="3274" applyFont="1" applyBorder="1" applyAlignment="1">
      <alignment horizontal="center" vertical="center" wrapText="1"/>
    </xf>
    <xf numFmtId="0" fontId="10" fillId="0" borderId="0" xfId="0" applyFont="1" applyBorder="1" applyAlignment="1">
      <alignment horizontal="left" vertical="top"/>
    </xf>
    <xf numFmtId="0" fontId="88" fillId="0" borderId="20" xfId="3274" applyFont="1" applyBorder="1" applyAlignment="1">
      <alignment horizontal="center" vertical="center" wrapText="1"/>
    </xf>
    <xf numFmtId="0" fontId="88" fillId="0" borderId="16" xfId="3274" applyFont="1" applyBorder="1" applyAlignment="1">
      <alignment horizontal="center" vertical="center" wrapText="1"/>
    </xf>
    <xf numFmtId="0" fontId="88" fillId="0" borderId="8" xfId="3274" applyFont="1" applyBorder="1" applyAlignment="1">
      <alignment horizontal="center" vertical="center" wrapText="1"/>
    </xf>
    <xf numFmtId="0" fontId="10" fillId="0" borderId="26" xfId="0" applyFont="1" applyBorder="1" applyAlignment="1">
      <alignment horizontal="left" vertical="top"/>
    </xf>
  </cellXfs>
  <cellStyles count="3275">
    <cellStyle name="20% - Énfasis1 10" xfId="4" xr:uid="{00000000-0005-0000-0000-000000000000}"/>
    <cellStyle name="20% - Énfasis1 10 2" xfId="5" xr:uid="{00000000-0005-0000-0000-000001000000}"/>
    <cellStyle name="20% - Énfasis1 10 2 2" xfId="6" xr:uid="{00000000-0005-0000-0000-000002000000}"/>
    <cellStyle name="20% - Énfasis1 10 2 2 2" xfId="7" xr:uid="{00000000-0005-0000-0000-000003000000}"/>
    <cellStyle name="20% - Énfasis1 10 2 3" xfId="8" xr:uid="{00000000-0005-0000-0000-000004000000}"/>
    <cellStyle name="20% - Énfasis1 10 3" xfId="9" xr:uid="{00000000-0005-0000-0000-000005000000}"/>
    <cellStyle name="20% - Énfasis1 10 3 2" xfId="10" xr:uid="{00000000-0005-0000-0000-000006000000}"/>
    <cellStyle name="20% - Énfasis1 10 4" xfId="11" xr:uid="{00000000-0005-0000-0000-000007000000}"/>
    <cellStyle name="20% - Énfasis1 11" xfId="12" xr:uid="{00000000-0005-0000-0000-000008000000}"/>
    <cellStyle name="20% - Énfasis1 11 2" xfId="13" xr:uid="{00000000-0005-0000-0000-000009000000}"/>
    <cellStyle name="20% - Énfasis1 11 2 2" xfId="14" xr:uid="{00000000-0005-0000-0000-00000A000000}"/>
    <cellStyle name="20% - Énfasis1 11 3" xfId="15" xr:uid="{00000000-0005-0000-0000-00000B000000}"/>
    <cellStyle name="20% - Énfasis1 12" xfId="16" xr:uid="{00000000-0005-0000-0000-00000C000000}"/>
    <cellStyle name="20% - Énfasis1 12 2" xfId="17" xr:uid="{00000000-0005-0000-0000-00000D000000}"/>
    <cellStyle name="20% - Énfasis1 2" xfId="18" xr:uid="{00000000-0005-0000-0000-00000E000000}"/>
    <cellStyle name="20% - Énfasis1 2 2" xfId="19" xr:uid="{00000000-0005-0000-0000-00000F000000}"/>
    <cellStyle name="20% - Énfasis1 2 2 2" xfId="20" xr:uid="{00000000-0005-0000-0000-000010000000}"/>
    <cellStyle name="20% - Énfasis1 2 2 2 2" xfId="21" xr:uid="{00000000-0005-0000-0000-000011000000}"/>
    <cellStyle name="20% - Énfasis1 2 2 2 2 2" xfId="22" xr:uid="{00000000-0005-0000-0000-000012000000}"/>
    <cellStyle name="20% - Énfasis1 2 2 2 3" xfId="23" xr:uid="{00000000-0005-0000-0000-000013000000}"/>
    <cellStyle name="20% - Énfasis1 2 2 3" xfId="24" xr:uid="{00000000-0005-0000-0000-000014000000}"/>
    <cellStyle name="20% - Énfasis1 2 2 3 2" xfId="25" xr:uid="{00000000-0005-0000-0000-000015000000}"/>
    <cellStyle name="20% - Énfasis1 2 2 4" xfId="26" xr:uid="{00000000-0005-0000-0000-000016000000}"/>
    <cellStyle name="20% - Énfasis1 2 3" xfId="27" xr:uid="{00000000-0005-0000-0000-000017000000}"/>
    <cellStyle name="20% - Énfasis1 2 3 2" xfId="28" xr:uid="{00000000-0005-0000-0000-000018000000}"/>
    <cellStyle name="20% - Énfasis1 2 3 2 2" xfId="29" xr:uid="{00000000-0005-0000-0000-000019000000}"/>
    <cellStyle name="20% - Énfasis1 2 3 2 2 2" xfId="30" xr:uid="{00000000-0005-0000-0000-00001A000000}"/>
    <cellStyle name="20% - Énfasis1 2 3 2 3" xfId="31" xr:uid="{00000000-0005-0000-0000-00001B000000}"/>
    <cellStyle name="20% - Énfasis1 2 3 3" xfId="32" xr:uid="{00000000-0005-0000-0000-00001C000000}"/>
    <cellStyle name="20% - Énfasis1 2 3 3 2" xfId="33" xr:uid="{00000000-0005-0000-0000-00001D000000}"/>
    <cellStyle name="20% - Énfasis1 2 3 4" xfId="34" xr:uid="{00000000-0005-0000-0000-00001E000000}"/>
    <cellStyle name="20% - Énfasis1 2 4" xfId="35" xr:uid="{00000000-0005-0000-0000-00001F000000}"/>
    <cellStyle name="20% - Énfasis1 2 4 2" xfId="36" xr:uid="{00000000-0005-0000-0000-000020000000}"/>
    <cellStyle name="20% - Énfasis1 2 4 2 2" xfId="37" xr:uid="{00000000-0005-0000-0000-000021000000}"/>
    <cellStyle name="20% - Énfasis1 2 4 3" xfId="38" xr:uid="{00000000-0005-0000-0000-000022000000}"/>
    <cellStyle name="20% - Énfasis1 2 5" xfId="39" xr:uid="{00000000-0005-0000-0000-000023000000}"/>
    <cellStyle name="20% - Énfasis1 2 5 2" xfId="40" xr:uid="{00000000-0005-0000-0000-000024000000}"/>
    <cellStyle name="20% - Énfasis1 2 6" xfId="41" xr:uid="{00000000-0005-0000-0000-000025000000}"/>
    <cellStyle name="20% - Énfasis1 3" xfId="42" xr:uid="{00000000-0005-0000-0000-000026000000}"/>
    <cellStyle name="20% - Énfasis1 3 2" xfId="43" xr:uid="{00000000-0005-0000-0000-000027000000}"/>
    <cellStyle name="20% - Énfasis1 3 2 2" xfId="44" xr:uid="{00000000-0005-0000-0000-000028000000}"/>
    <cellStyle name="20% - Énfasis1 3 2 2 2" xfId="45" xr:uid="{00000000-0005-0000-0000-000029000000}"/>
    <cellStyle name="20% - Énfasis1 3 2 2 2 2" xfId="46" xr:uid="{00000000-0005-0000-0000-00002A000000}"/>
    <cellStyle name="20% - Énfasis1 3 2 2 3" xfId="47" xr:uid="{00000000-0005-0000-0000-00002B000000}"/>
    <cellStyle name="20% - Énfasis1 3 2 3" xfId="48" xr:uid="{00000000-0005-0000-0000-00002C000000}"/>
    <cellStyle name="20% - Énfasis1 3 2 3 2" xfId="49" xr:uid="{00000000-0005-0000-0000-00002D000000}"/>
    <cellStyle name="20% - Énfasis1 3 2 4" xfId="50" xr:uid="{00000000-0005-0000-0000-00002E000000}"/>
    <cellStyle name="20% - Énfasis1 3 3" xfId="51" xr:uid="{00000000-0005-0000-0000-00002F000000}"/>
    <cellStyle name="20% - Énfasis1 3 3 2" xfId="52" xr:uid="{00000000-0005-0000-0000-000030000000}"/>
    <cellStyle name="20% - Énfasis1 3 3 2 2" xfId="53" xr:uid="{00000000-0005-0000-0000-000031000000}"/>
    <cellStyle name="20% - Énfasis1 3 3 2 2 2" xfId="54" xr:uid="{00000000-0005-0000-0000-000032000000}"/>
    <cellStyle name="20% - Énfasis1 3 3 2 3" xfId="55" xr:uid="{00000000-0005-0000-0000-000033000000}"/>
    <cellStyle name="20% - Énfasis1 3 3 3" xfId="56" xr:uid="{00000000-0005-0000-0000-000034000000}"/>
    <cellStyle name="20% - Énfasis1 3 3 3 2" xfId="57" xr:uid="{00000000-0005-0000-0000-000035000000}"/>
    <cellStyle name="20% - Énfasis1 3 3 4" xfId="58" xr:uid="{00000000-0005-0000-0000-000036000000}"/>
    <cellStyle name="20% - Énfasis1 3 4" xfId="59" xr:uid="{00000000-0005-0000-0000-000037000000}"/>
    <cellStyle name="20% - Énfasis1 3 4 2" xfId="60" xr:uid="{00000000-0005-0000-0000-000038000000}"/>
    <cellStyle name="20% - Énfasis1 3 4 2 2" xfId="61" xr:uid="{00000000-0005-0000-0000-000039000000}"/>
    <cellStyle name="20% - Énfasis1 3 4 3" xfId="62" xr:uid="{00000000-0005-0000-0000-00003A000000}"/>
    <cellStyle name="20% - Énfasis1 3 5" xfId="63" xr:uid="{00000000-0005-0000-0000-00003B000000}"/>
    <cellStyle name="20% - Énfasis1 3 5 2" xfId="64" xr:uid="{00000000-0005-0000-0000-00003C000000}"/>
    <cellStyle name="20% - Énfasis1 3 6" xfId="65" xr:uid="{00000000-0005-0000-0000-00003D000000}"/>
    <cellStyle name="20% - Énfasis1 4" xfId="66" xr:uid="{00000000-0005-0000-0000-00003E000000}"/>
    <cellStyle name="20% - Énfasis1 4 2" xfId="67" xr:uid="{00000000-0005-0000-0000-00003F000000}"/>
    <cellStyle name="20% - Énfasis1 4 2 2" xfId="68" xr:uid="{00000000-0005-0000-0000-000040000000}"/>
    <cellStyle name="20% - Énfasis1 4 2 2 2" xfId="69" xr:uid="{00000000-0005-0000-0000-000041000000}"/>
    <cellStyle name="20% - Énfasis1 4 2 2 2 2" xfId="70" xr:uid="{00000000-0005-0000-0000-000042000000}"/>
    <cellStyle name="20% - Énfasis1 4 2 2 3" xfId="71" xr:uid="{00000000-0005-0000-0000-000043000000}"/>
    <cellStyle name="20% - Énfasis1 4 2 3" xfId="72" xr:uid="{00000000-0005-0000-0000-000044000000}"/>
    <cellStyle name="20% - Énfasis1 4 2 3 2" xfId="73" xr:uid="{00000000-0005-0000-0000-000045000000}"/>
    <cellStyle name="20% - Énfasis1 4 2 4" xfId="74" xr:uid="{00000000-0005-0000-0000-000046000000}"/>
    <cellStyle name="20% - Énfasis1 4 3" xfId="75" xr:uid="{00000000-0005-0000-0000-000047000000}"/>
    <cellStyle name="20% - Énfasis1 4 3 2" xfId="76" xr:uid="{00000000-0005-0000-0000-000048000000}"/>
    <cellStyle name="20% - Énfasis1 4 3 2 2" xfId="77" xr:uid="{00000000-0005-0000-0000-000049000000}"/>
    <cellStyle name="20% - Énfasis1 4 3 2 2 2" xfId="78" xr:uid="{00000000-0005-0000-0000-00004A000000}"/>
    <cellStyle name="20% - Énfasis1 4 3 2 3" xfId="79" xr:uid="{00000000-0005-0000-0000-00004B000000}"/>
    <cellStyle name="20% - Énfasis1 4 3 3" xfId="80" xr:uid="{00000000-0005-0000-0000-00004C000000}"/>
    <cellStyle name="20% - Énfasis1 4 3 3 2" xfId="81" xr:uid="{00000000-0005-0000-0000-00004D000000}"/>
    <cellStyle name="20% - Énfasis1 4 3 4" xfId="82" xr:uid="{00000000-0005-0000-0000-00004E000000}"/>
    <cellStyle name="20% - Énfasis1 4 4" xfId="83" xr:uid="{00000000-0005-0000-0000-00004F000000}"/>
    <cellStyle name="20% - Énfasis1 4 4 2" xfId="84" xr:uid="{00000000-0005-0000-0000-000050000000}"/>
    <cellStyle name="20% - Énfasis1 4 4 2 2" xfId="85" xr:uid="{00000000-0005-0000-0000-000051000000}"/>
    <cellStyle name="20% - Énfasis1 4 4 3" xfId="86" xr:uid="{00000000-0005-0000-0000-000052000000}"/>
    <cellStyle name="20% - Énfasis1 4 5" xfId="87" xr:uid="{00000000-0005-0000-0000-000053000000}"/>
    <cellStyle name="20% - Énfasis1 4 5 2" xfId="88" xr:uid="{00000000-0005-0000-0000-000054000000}"/>
    <cellStyle name="20% - Énfasis1 4 6" xfId="89" xr:uid="{00000000-0005-0000-0000-000055000000}"/>
    <cellStyle name="20% - Énfasis1 5" xfId="90" xr:uid="{00000000-0005-0000-0000-000056000000}"/>
    <cellStyle name="20% - Énfasis1 5 2" xfId="91" xr:uid="{00000000-0005-0000-0000-000057000000}"/>
    <cellStyle name="20% - Énfasis1 5 2 2" xfId="92" xr:uid="{00000000-0005-0000-0000-000058000000}"/>
    <cellStyle name="20% - Énfasis1 5 2 2 2" xfId="93" xr:uid="{00000000-0005-0000-0000-000059000000}"/>
    <cellStyle name="20% - Énfasis1 5 2 2 2 2" xfId="94" xr:uid="{00000000-0005-0000-0000-00005A000000}"/>
    <cellStyle name="20% - Énfasis1 5 2 2 3" xfId="95" xr:uid="{00000000-0005-0000-0000-00005B000000}"/>
    <cellStyle name="20% - Énfasis1 5 2 3" xfId="96" xr:uid="{00000000-0005-0000-0000-00005C000000}"/>
    <cellStyle name="20% - Énfasis1 5 2 3 2" xfId="97" xr:uid="{00000000-0005-0000-0000-00005D000000}"/>
    <cellStyle name="20% - Énfasis1 5 2 4" xfId="98" xr:uid="{00000000-0005-0000-0000-00005E000000}"/>
    <cellStyle name="20% - Énfasis1 5 3" xfId="99" xr:uid="{00000000-0005-0000-0000-00005F000000}"/>
    <cellStyle name="20% - Énfasis1 5 3 2" xfId="100" xr:uid="{00000000-0005-0000-0000-000060000000}"/>
    <cellStyle name="20% - Énfasis1 5 3 2 2" xfId="101" xr:uid="{00000000-0005-0000-0000-000061000000}"/>
    <cellStyle name="20% - Énfasis1 5 3 2 2 2" xfId="102" xr:uid="{00000000-0005-0000-0000-000062000000}"/>
    <cellStyle name="20% - Énfasis1 5 3 2 3" xfId="103" xr:uid="{00000000-0005-0000-0000-000063000000}"/>
    <cellStyle name="20% - Énfasis1 5 3 3" xfId="104" xr:uid="{00000000-0005-0000-0000-000064000000}"/>
    <cellStyle name="20% - Énfasis1 5 3 3 2" xfId="105" xr:uid="{00000000-0005-0000-0000-000065000000}"/>
    <cellStyle name="20% - Énfasis1 5 3 4" xfId="106" xr:uid="{00000000-0005-0000-0000-000066000000}"/>
    <cellStyle name="20% - Énfasis1 5 4" xfId="107" xr:uid="{00000000-0005-0000-0000-000067000000}"/>
    <cellStyle name="20% - Énfasis1 5 4 2" xfId="108" xr:uid="{00000000-0005-0000-0000-000068000000}"/>
    <cellStyle name="20% - Énfasis1 5 4 2 2" xfId="109" xr:uid="{00000000-0005-0000-0000-000069000000}"/>
    <cellStyle name="20% - Énfasis1 5 4 3" xfId="110" xr:uid="{00000000-0005-0000-0000-00006A000000}"/>
    <cellStyle name="20% - Énfasis1 5 5" xfId="111" xr:uid="{00000000-0005-0000-0000-00006B000000}"/>
    <cellStyle name="20% - Énfasis1 5 5 2" xfId="112" xr:uid="{00000000-0005-0000-0000-00006C000000}"/>
    <cellStyle name="20% - Énfasis1 5 6" xfId="113" xr:uid="{00000000-0005-0000-0000-00006D000000}"/>
    <cellStyle name="20% - Énfasis1 6" xfId="114" xr:uid="{00000000-0005-0000-0000-00006E000000}"/>
    <cellStyle name="20% - Énfasis1 6 2" xfId="115" xr:uid="{00000000-0005-0000-0000-00006F000000}"/>
    <cellStyle name="20% - Énfasis1 6 2 2" xfId="116" xr:uid="{00000000-0005-0000-0000-000070000000}"/>
    <cellStyle name="20% - Énfasis1 6 2 2 2" xfId="117" xr:uid="{00000000-0005-0000-0000-000071000000}"/>
    <cellStyle name="20% - Énfasis1 6 2 2 2 2" xfId="118" xr:uid="{00000000-0005-0000-0000-000072000000}"/>
    <cellStyle name="20% - Énfasis1 6 2 2 3" xfId="119" xr:uid="{00000000-0005-0000-0000-000073000000}"/>
    <cellStyle name="20% - Énfasis1 6 2 3" xfId="120" xr:uid="{00000000-0005-0000-0000-000074000000}"/>
    <cellStyle name="20% - Énfasis1 6 2 3 2" xfId="121" xr:uid="{00000000-0005-0000-0000-000075000000}"/>
    <cellStyle name="20% - Énfasis1 6 2 4" xfId="122" xr:uid="{00000000-0005-0000-0000-000076000000}"/>
    <cellStyle name="20% - Énfasis1 6 3" xfId="123" xr:uid="{00000000-0005-0000-0000-000077000000}"/>
    <cellStyle name="20% - Énfasis1 6 3 2" xfId="124" xr:uid="{00000000-0005-0000-0000-000078000000}"/>
    <cellStyle name="20% - Énfasis1 6 3 2 2" xfId="125" xr:uid="{00000000-0005-0000-0000-000079000000}"/>
    <cellStyle name="20% - Énfasis1 6 3 2 2 2" xfId="126" xr:uid="{00000000-0005-0000-0000-00007A000000}"/>
    <cellStyle name="20% - Énfasis1 6 3 2 3" xfId="127" xr:uid="{00000000-0005-0000-0000-00007B000000}"/>
    <cellStyle name="20% - Énfasis1 6 3 3" xfId="128" xr:uid="{00000000-0005-0000-0000-00007C000000}"/>
    <cellStyle name="20% - Énfasis1 6 3 3 2" xfId="129" xr:uid="{00000000-0005-0000-0000-00007D000000}"/>
    <cellStyle name="20% - Énfasis1 6 3 4" xfId="130" xr:uid="{00000000-0005-0000-0000-00007E000000}"/>
    <cellStyle name="20% - Énfasis1 6 4" xfId="131" xr:uid="{00000000-0005-0000-0000-00007F000000}"/>
    <cellStyle name="20% - Énfasis1 6 4 2" xfId="132" xr:uid="{00000000-0005-0000-0000-000080000000}"/>
    <cellStyle name="20% - Énfasis1 6 4 2 2" xfId="133" xr:uid="{00000000-0005-0000-0000-000081000000}"/>
    <cellStyle name="20% - Énfasis1 6 4 3" xfId="134" xr:uid="{00000000-0005-0000-0000-000082000000}"/>
    <cellStyle name="20% - Énfasis1 6 5" xfId="135" xr:uid="{00000000-0005-0000-0000-000083000000}"/>
    <cellStyle name="20% - Énfasis1 6 5 2" xfId="136" xr:uid="{00000000-0005-0000-0000-000084000000}"/>
    <cellStyle name="20% - Énfasis1 6 6" xfId="137" xr:uid="{00000000-0005-0000-0000-000085000000}"/>
    <cellStyle name="20% - Énfasis1 7" xfId="138" xr:uid="{00000000-0005-0000-0000-000086000000}"/>
    <cellStyle name="20% - Énfasis1 7 2" xfId="139" xr:uid="{00000000-0005-0000-0000-000087000000}"/>
    <cellStyle name="20% - Énfasis1 7 2 2" xfId="140" xr:uid="{00000000-0005-0000-0000-000088000000}"/>
    <cellStyle name="20% - Énfasis1 7 2 2 2" xfId="141" xr:uid="{00000000-0005-0000-0000-000089000000}"/>
    <cellStyle name="20% - Énfasis1 7 2 2 2 2" xfId="142" xr:uid="{00000000-0005-0000-0000-00008A000000}"/>
    <cellStyle name="20% - Énfasis1 7 2 2 3" xfId="143" xr:uid="{00000000-0005-0000-0000-00008B000000}"/>
    <cellStyle name="20% - Énfasis1 7 2 3" xfId="144" xr:uid="{00000000-0005-0000-0000-00008C000000}"/>
    <cellStyle name="20% - Énfasis1 7 2 3 2" xfId="145" xr:uid="{00000000-0005-0000-0000-00008D000000}"/>
    <cellStyle name="20% - Énfasis1 7 2 4" xfId="146" xr:uid="{00000000-0005-0000-0000-00008E000000}"/>
    <cellStyle name="20% - Énfasis1 7 3" xfId="147" xr:uid="{00000000-0005-0000-0000-00008F000000}"/>
    <cellStyle name="20% - Énfasis1 7 3 2" xfId="148" xr:uid="{00000000-0005-0000-0000-000090000000}"/>
    <cellStyle name="20% - Énfasis1 7 3 2 2" xfId="149" xr:uid="{00000000-0005-0000-0000-000091000000}"/>
    <cellStyle name="20% - Énfasis1 7 3 2 2 2" xfId="150" xr:uid="{00000000-0005-0000-0000-000092000000}"/>
    <cellStyle name="20% - Énfasis1 7 3 2 3" xfId="151" xr:uid="{00000000-0005-0000-0000-000093000000}"/>
    <cellStyle name="20% - Énfasis1 7 3 3" xfId="152" xr:uid="{00000000-0005-0000-0000-000094000000}"/>
    <cellStyle name="20% - Énfasis1 7 3 3 2" xfId="153" xr:uid="{00000000-0005-0000-0000-000095000000}"/>
    <cellStyle name="20% - Énfasis1 7 3 4" xfId="154" xr:uid="{00000000-0005-0000-0000-000096000000}"/>
    <cellStyle name="20% - Énfasis1 7 4" xfId="155" xr:uid="{00000000-0005-0000-0000-000097000000}"/>
    <cellStyle name="20% - Énfasis1 7 4 2" xfId="156" xr:uid="{00000000-0005-0000-0000-000098000000}"/>
    <cellStyle name="20% - Énfasis1 7 4 2 2" xfId="157" xr:uid="{00000000-0005-0000-0000-000099000000}"/>
    <cellStyle name="20% - Énfasis1 7 4 3" xfId="158" xr:uid="{00000000-0005-0000-0000-00009A000000}"/>
    <cellStyle name="20% - Énfasis1 7 5" xfId="159" xr:uid="{00000000-0005-0000-0000-00009B000000}"/>
    <cellStyle name="20% - Énfasis1 7 5 2" xfId="160" xr:uid="{00000000-0005-0000-0000-00009C000000}"/>
    <cellStyle name="20% - Énfasis1 7 6" xfId="161" xr:uid="{00000000-0005-0000-0000-00009D000000}"/>
    <cellStyle name="20% - Énfasis1 8" xfId="162" xr:uid="{00000000-0005-0000-0000-00009E000000}"/>
    <cellStyle name="20% - Énfasis1 8 2" xfId="163" xr:uid="{00000000-0005-0000-0000-00009F000000}"/>
    <cellStyle name="20% - Énfasis1 8 2 2" xfId="164" xr:uid="{00000000-0005-0000-0000-0000A0000000}"/>
    <cellStyle name="20% - Énfasis1 8 2 2 2" xfId="165" xr:uid="{00000000-0005-0000-0000-0000A1000000}"/>
    <cellStyle name="20% - Énfasis1 8 2 2 2 2" xfId="166" xr:uid="{00000000-0005-0000-0000-0000A2000000}"/>
    <cellStyle name="20% - Énfasis1 8 2 2 3" xfId="167" xr:uid="{00000000-0005-0000-0000-0000A3000000}"/>
    <cellStyle name="20% - Énfasis1 8 2 3" xfId="168" xr:uid="{00000000-0005-0000-0000-0000A4000000}"/>
    <cellStyle name="20% - Énfasis1 8 2 3 2" xfId="169" xr:uid="{00000000-0005-0000-0000-0000A5000000}"/>
    <cellStyle name="20% - Énfasis1 8 2 4" xfId="170" xr:uid="{00000000-0005-0000-0000-0000A6000000}"/>
    <cellStyle name="20% - Énfasis1 8 3" xfId="171" xr:uid="{00000000-0005-0000-0000-0000A7000000}"/>
    <cellStyle name="20% - Énfasis1 8 3 2" xfId="172" xr:uid="{00000000-0005-0000-0000-0000A8000000}"/>
    <cellStyle name="20% - Énfasis1 8 3 2 2" xfId="173" xr:uid="{00000000-0005-0000-0000-0000A9000000}"/>
    <cellStyle name="20% - Énfasis1 8 3 2 2 2" xfId="174" xr:uid="{00000000-0005-0000-0000-0000AA000000}"/>
    <cellStyle name="20% - Énfasis1 8 3 2 3" xfId="175" xr:uid="{00000000-0005-0000-0000-0000AB000000}"/>
    <cellStyle name="20% - Énfasis1 8 3 3" xfId="176" xr:uid="{00000000-0005-0000-0000-0000AC000000}"/>
    <cellStyle name="20% - Énfasis1 8 3 3 2" xfId="177" xr:uid="{00000000-0005-0000-0000-0000AD000000}"/>
    <cellStyle name="20% - Énfasis1 8 3 4" xfId="178" xr:uid="{00000000-0005-0000-0000-0000AE000000}"/>
    <cellStyle name="20% - Énfasis1 8 4" xfId="179" xr:uid="{00000000-0005-0000-0000-0000AF000000}"/>
    <cellStyle name="20% - Énfasis1 8 4 2" xfId="180" xr:uid="{00000000-0005-0000-0000-0000B0000000}"/>
    <cellStyle name="20% - Énfasis1 8 4 2 2" xfId="181" xr:uid="{00000000-0005-0000-0000-0000B1000000}"/>
    <cellStyle name="20% - Énfasis1 8 4 3" xfId="182" xr:uid="{00000000-0005-0000-0000-0000B2000000}"/>
    <cellStyle name="20% - Énfasis1 8 5" xfId="183" xr:uid="{00000000-0005-0000-0000-0000B3000000}"/>
    <cellStyle name="20% - Énfasis1 8 5 2" xfId="184" xr:uid="{00000000-0005-0000-0000-0000B4000000}"/>
    <cellStyle name="20% - Énfasis1 8 6" xfId="185" xr:uid="{00000000-0005-0000-0000-0000B5000000}"/>
    <cellStyle name="20% - Énfasis1 9" xfId="186" xr:uid="{00000000-0005-0000-0000-0000B6000000}"/>
    <cellStyle name="20% - Énfasis1 9 2" xfId="187" xr:uid="{00000000-0005-0000-0000-0000B7000000}"/>
    <cellStyle name="20% - Énfasis1 9 2 2" xfId="188" xr:uid="{00000000-0005-0000-0000-0000B8000000}"/>
    <cellStyle name="20% - Énfasis1 9 2 2 2" xfId="189" xr:uid="{00000000-0005-0000-0000-0000B9000000}"/>
    <cellStyle name="20% - Énfasis1 9 2 3" xfId="190" xr:uid="{00000000-0005-0000-0000-0000BA000000}"/>
    <cellStyle name="20% - Énfasis1 9 3" xfId="191" xr:uid="{00000000-0005-0000-0000-0000BB000000}"/>
    <cellStyle name="20% - Énfasis1 9 3 2" xfId="192" xr:uid="{00000000-0005-0000-0000-0000BC000000}"/>
    <cellStyle name="20% - Énfasis1 9 4" xfId="193" xr:uid="{00000000-0005-0000-0000-0000BD000000}"/>
    <cellStyle name="20% - Énfasis2 10" xfId="194" xr:uid="{00000000-0005-0000-0000-0000BE000000}"/>
    <cellStyle name="20% - Énfasis2 10 2" xfId="195" xr:uid="{00000000-0005-0000-0000-0000BF000000}"/>
    <cellStyle name="20% - Énfasis2 10 2 2" xfId="196" xr:uid="{00000000-0005-0000-0000-0000C0000000}"/>
    <cellStyle name="20% - Énfasis2 10 2 2 2" xfId="197" xr:uid="{00000000-0005-0000-0000-0000C1000000}"/>
    <cellStyle name="20% - Énfasis2 10 2 3" xfId="198" xr:uid="{00000000-0005-0000-0000-0000C2000000}"/>
    <cellStyle name="20% - Énfasis2 10 3" xfId="199" xr:uid="{00000000-0005-0000-0000-0000C3000000}"/>
    <cellStyle name="20% - Énfasis2 10 3 2" xfId="200" xr:uid="{00000000-0005-0000-0000-0000C4000000}"/>
    <cellStyle name="20% - Énfasis2 10 4" xfId="201" xr:uid="{00000000-0005-0000-0000-0000C5000000}"/>
    <cellStyle name="20% - Énfasis2 11" xfId="202" xr:uid="{00000000-0005-0000-0000-0000C6000000}"/>
    <cellStyle name="20% - Énfasis2 11 2" xfId="203" xr:uid="{00000000-0005-0000-0000-0000C7000000}"/>
    <cellStyle name="20% - Énfasis2 11 2 2" xfId="204" xr:uid="{00000000-0005-0000-0000-0000C8000000}"/>
    <cellStyle name="20% - Énfasis2 11 3" xfId="205" xr:uid="{00000000-0005-0000-0000-0000C9000000}"/>
    <cellStyle name="20% - Énfasis2 12" xfId="206" xr:uid="{00000000-0005-0000-0000-0000CA000000}"/>
    <cellStyle name="20% - Énfasis2 12 2" xfId="207" xr:uid="{00000000-0005-0000-0000-0000CB000000}"/>
    <cellStyle name="20% - Énfasis2 2" xfId="208" xr:uid="{00000000-0005-0000-0000-0000CC000000}"/>
    <cellStyle name="20% - Énfasis2 2 2" xfId="209" xr:uid="{00000000-0005-0000-0000-0000CD000000}"/>
    <cellStyle name="20% - Énfasis2 2 2 2" xfId="210" xr:uid="{00000000-0005-0000-0000-0000CE000000}"/>
    <cellStyle name="20% - Énfasis2 2 2 2 2" xfId="211" xr:uid="{00000000-0005-0000-0000-0000CF000000}"/>
    <cellStyle name="20% - Énfasis2 2 2 2 2 2" xfId="212" xr:uid="{00000000-0005-0000-0000-0000D0000000}"/>
    <cellStyle name="20% - Énfasis2 2 2 2 3" xfId="213" xr:uid="{00000000-0005-0000-0000-0000D1000000}"/>
    <cellStyle name="20% - Énfasis2 2 2 3" xfId="214" xr:uid="{00000000-0005-0000-0000-0000D2000000}"/>
    <cellStyle name="20% - Énfasis2 2 2 3 2" xfId="215" xr:uid="{00000000-0005-0000-0000-0000D3000000}"/>
    <cellStyle name="20% - Énfasis2 2 2 4" xfId="216" xr:uid="{00000000-0005-0000-0000-0000D4000000}"/>
    <cellStyle name="20% - Énfasis2 2 3" xfId="217" xr:uid="{00000000-0005-0000-0000-0000D5000000}"/>
    <cellStyle name="20% - Énfasis2 2 3 2" xfId="218" xr:uid="{00000000-0005-0000-0000-0000D6000000}"/>
    <cellStyle name="20% - Énfasis2 2 3 2 2" xfId="219" xr:uid="{00000000-0005-0000-0000-0000D7000000}"/>
    <cellStyle name="20% - Énfasis2 2 3 2 2 2" xfId="220" xr:uid="{00000000-0005-0000-0000-0000D8000000}"/>
    <cellStyle name="20% - Énfasis2 2 3 2 3" xfId="221" xr:uid="{00000000-0005-0000-0000-0000D9000000}"/>
    <cellStyle name="20% - Énfasis2 2 3 3" xfId="222" xr:uid="{00000000-0005-0000-0000-0000DA000000}"/>
    <cellStyle name="20% - Énfasis2 2 3 3 2" xfId="223" xr:uid="{00000000-0005-0000-0000-0000DB000000}"/>
    <cellStyle name="20% - Énfasis2 2 3 4" xfId="224" xr:uid="{00000000-0005-0000-0000-0000DC000000}"/>
    <cellStyle name="20% - Énfasis2 2 4" xfId="225" xr:uid="{00000000-0005-0000-0000-0000DD000000}"/>
    <cellStyle name="20% - Énfasis2 2 4 2" xfId="226" xr:uid="{00000000-0005-0000-0000-0000DE000000}"/>
    <cellStyle name="20% - Énfasis2 2 4 2 2" xfId="227" xr:uid="{00000000-0005-0000-0000-0000DF000000}"/>
    <cellStyle name="20% - Énfasis2 2 4 3" xfId="228" xr:uid="{00000000-0005-0000-0000-0000E0000000}"/>
    <cellStyle name="20% - Énfasis2 2 5" xfId="229" xr:uid="{00000000-0005-0000-0000-0000E1000000}"/>
    <cellStyle name="20% - Énfasis2 2 5 2" xfId="230" xr:uid="{00000000-0005-0000-0000-0000E2000000}"/>
    <cellStyle name="20% - Énfasis2 2 6" xfId="231" xr:uid="{00000000-0005-0000-0000-0000E3000000}"/>
    <cellStyle name="20% - Énfasis2 3" xfId="232" xr:uid="{00000000-0005-0000-0000-0000E4000000}"/>
    <cellStyle name="20% - Énfasis2 3 2" xfId="233" xr:uid="{00000000-0005-0000-0000-0000E5000000}"/>
    <cellStyle name="20% - Énfasis2 3 2 2" xfId="234" xr:uid="{00000000-0005-0000-0000-0000E6000000}"/>
    <cellStyle name="20% - Énfasis2 3 2 2 2" xfId="235" xr:uid="{00000000-0005-0000-0000-0000E7000000}"/>
    <cellStyle name="20% - Énfasis2 3 2 2 2 2" xfId="236" xr:uid="{00000000-0005-0000-0000-0000E8000000}"/>
    <cellStyle name="20% - Énfasis2 3 2 2 3" xfId="237" xr:uid="{00000000-0005-0000-0000-0000E9000000}"/>
    <cellStyle name="20% - Énfasis2 3 2 3" xfId="238" xr:uid="{00000000-0005-0000-0000-0000EA000000}"/>
    <cellStyle name="20% - Énfasis2 3 2 3 2" xfId="239" xr:uid="{00000000-0005-0000-0000-0000EB000000}"/>
    <cellStyle name="20% - Énfasis2 3 2 4" xfId="240" xr:uid="{00000000-0005-0000-0000-0000EC000000}"/>
    <cellStyle name="20% - Énfasis2 3 3" xfId="241" xr:uid="{00000000-0005-0000-0000-0000ED000000}"/>
    <cellStyle name="20% - Énfasis2 3 3 2" xfId="242" xr:uid="{00000000-0005-0000-0000-0000EE000000}"/>
    <cellStyle name="20% - Énfasis2 3 3 2 2" xfId="243" xr:uid="{00000000-0005-0000-0000-0000EF000000}"/>
    <cellStyle name="20% - Énfasis2 3 3 2 2 2" xfId="244" xr:uid="{00000000-0005-0000-0000-0000F0000000}"/>
    <cellStyle name="20% - Énfasis2 3 3 2 3" xfId="245" xr:uid="{00000000-0005-0000-0000-0000F1000000}"/>
    <cellStyle name="20% - Énfasis2 3 3 3" xfId="246" xr:uid="{00000000-0005-0000-0000-0000F2000000}"/>
    <cellStyle name="20% - Énfasis2 3 3 3 2" xfId="247" xr:uid="{00000000-0005-0000-0000-0000F3000000}"/>
    <cellStyle name="20% - Énfasis2 3 3 4" xfId="248" xr:uid="{00000000-0005-0000-0000-0000F4000000}"/>
    <cellStyle name="20% - Énfasis2 3 4" xfId="249" xr:uid="{00000000-0005-0000-0000-0000F5000000}"/>
    <cellStyle name="20% - Énfasis2 3 4 2" xfId="250" xr:uid="{00000000-0005-0000-0000-0000F6000000}"/>
    <cellStyle name="20% - Énfasis2 3 4 2 2" xfId="251" xr:uid="{00000000-0005-0000-0000-0000F7000000}"/>
    <cellStyle name="20% - Énfasis2 3 4 3" xfId="252" xr:uid="{00000000-0005-0000-0000-0000F8000000}"/>
    <cellStyle name="20% - Énfasis2 3 5" xfId="253" xr:uid="{00000000-0005-0000-0000-0000F9000000}"/>
    <cellStyle name="20% - Énfasis2 3 5 2" xfId="254" xr:uid="{00000000-0005-0000-0000-0000FA000000}"/>
    <cellStyle name="20% - Énfasis2 3 6" xfId="255" xr:uid="{00000000-0005-0000-0000-0000FB000000}"/>
    <cellStyle name="20% - Énfasis2 4" xfId="256" xr:uid="{00000000-0005-0000-0000-0000FC000000}"/>
    <cellStyle name="20% - Énfasis2 4 2" xfId="257" xr:uid="{00000000-0005-0000-0000-0000FD000000}"/>
    <cellStyle name="20% - Énfasis2 4 2 2" xfId="258" xr:uid="{00000000-0005-0000-0000-0000FE000000}"/>
    <cellStyle name="20% - Énfasis2 4 2 2 2" xfId="259" xr:uid="{00000000-0005-0000-0000-0000FF000000}"/>
    <cellStyle name="20% - Énfasis2 4 2 2 2 2" xfId="260" xr:uid="{00000000-0005-0000-0000-000000010000}"/>
    <cellStyle name="20% - Énfasis2 4 2 2 3" xfId="261" xr:uid="{00000000-0005-0000-0000-000001010000}"/>
    <cellStyle name="20% - Énfasis2 4 2 3" xfId="262" xr:uid="{00000000-0005-0000-0000-000002010000}"/>
    <cellStyle name="20% - Énfasis2 4 2 3 2" xfId="263" xr:uid="{00000000-0005-0000-0000-000003010000}"/>
    <cellStyle name="20% - Énfasis2 4 2 4" xfId="264" xr:uid="{00000000-0005-0000-0000-000004010000}"/>
    <cellStyle name="20% - Énfasis2 4 3" xfId="265" xr:uid="{00000000-0005-0000-0000-000005010000}"/>
    <cellStyle name="20% - Énfasis2 4 3 2" xfId="266" xr:uid="{00000000-0005-0000-0000-000006010000}"/>
    <cellStyle name="20% - Énfasis2 4 3 2 2" xfId="267" xr:uid="{00000000-0005-0000-0000-000007010000}"/>
    <cellStyle name="20% - Énfasis2 4 3 2 2 2" xfId="268" xr:uid="{00000000-0005-0000-0000-000008010000}"/>
    <cellStyle name="20% - Énfasis2 4 3 2 3" xfId="269" xr:uid="{00000000-0005-0000-0000-000009010000}"/>
    <cellStyle name="20% - Énfasis2 4 3 3" xfId="270" xr:uid="{00000000-0005-0000-0000-00000A010000}"/>
    <cellStyle name="20% - Énfasis2 4 3 3 2" xfId="271" xr:uid="{00000000-0005-0000-0000-00000B010000}"/>
    <cellStyle name="20% - Énfasis2 4 3 4" xfId="272" xr:uid="{00000000-0005-0000-0000-00000C010000}"/>
    <cellStyle name="20% - Énfasis2 4 4" xfId="273" xr:uid="{00000000-0005-0000-0000-00000D010000}"/>
    <cellStyle name="20% - Énfasis2 4 4 2" xfId="274" xr:uid="{00000000-0005-0000-0000-00000E010000}"/>
    <cellStyle name="20% - Énfasis2 4 4 2 2" xfId="275" xr:uid="{00000000-0005-0000-0000-00000F010000}"/>
    <cellStyle name="20% - Énfasis2 4 4 3" xfId="276" xr:uid="{00000000-0005-0000-0000-000010010000}"/>
    <cellStyle name="20% - Énfasis2 4 5" xfId="277" xr:uid="{00000000-0005-0000-0000-000011010000}"/>
    <cellStyle name="20% - Énfasis2 4 5 2" xfId="278" xr:uid="{00000000-0005-0000-0000-000012010000}"/>
    <cellStyle name="20% - Énfasis2 4 6" xfId="279" xr:uid="{00000000-0005-0000-0000-000013010000}"/>
    <cellStyle name="20% - Énfasis2 5" xfId="280" xr:uid="{00000000-0005-0000-0000-000014010000}"/>
    <cellStyle name="20% - Énfasis2 5 2" xfId="281" xr:uid="{00000000-0005-0000-0000-000015010000}"/>
    <cellStyle name="20% - Énfasis2 5 2 2" xfId="282" xr:uid="{00000000-0005-0000-0000-000016010000}"/>
    <cellStyle name="20% - Énfasis2 5 2 2 2" xfId="283" xr:uid="{00000000-0005-0000-0000-000017010000}"/>
    <cellStyle name="20% - Énfasis2 5 2 2 2 2" xfId="284" xr:uid="{00000000-0005-0000-0000-000018010000}"/>
    <cellStyle name="20% - Énfasis2 5 2 2 3" xfId="285" xr:uid="{00000000-0005-0000-0000-000019010000}"/>
    <cellStyle name="20% - Énfasis2 5 2 3" xfId="286" xr:uid="{00000000-0005-0000-0000-00001A010000}"/>
    <cellStyle name="20% - Énfasis2 5 2 3 2" xfId="287" xr:uid="{00000000-0005-0000-0000-00001B010000}"/>
    <cellStyle name="20% - Énfasis2 5 2 4" xfId="288" xr:uid="{00000000-0005-0000-0000-00001C010000}"/>
    <cellStyle name="20% - Énfasis2 5 3" xfId="289" xr:uid="{00000000-0005-0000-0000-00001D010000}"/>
    <cellStyle name="20% - Énfasis2 5 3 2" xfId="290" xr:uid="{00000000-0005-0000-0000-00001E010000}"/>
    <cellStyle name="20% - Énfasis2 5 3 2 2" xfId="291" xr:uid="{00000000-0005-0000-0000-00001F010000}"/>
    <cellStyle name="20% - Énfasis2 5 3 2 2 2" xfId="292" xr:uid="{00000000-0005-0000-0000-000020010000}"/>
    <cellStyle name="20% - Énfasis2 5 3 2 3" xfId="293" xr:uid="{00000000-0005-0000-0000-000021010000}"/>
    <cellStyle name="20% - Énfasis2 5 3 3" xfId="294" xr:uid="{00000000-0005-0000-0000-000022010000}"/>
    <cellStyle name="20% - Énfasis2 5 3 3 2" xfId="295" xr:uid="{00000000-0005-0000-0000-000023010000}"/>
    <cellStyle name="20% - Énfasis2 5 3 4" xfId="296" xr:uid="{00000000-0005-0000-0000-000024010000}"/>
    <cellStyle name="20% - Énfasis2 5 4" xfId="297" xr:uid="{00000000-0005-0000-0000-000025010000}"/>
    <cellStyle name="20% - Énfasis2 5 4 2" xfId="298" xr:uid="{00000000-0005-0000-0000-000026010000}"/>
    <cellStyle name="20% - Énfasis2 5 4 2 2" xfId="299" xr:uid="{00000000-0005-0000-0000-000027010000}"/>
    <cellStyle name="20% - Énfasis2 5 4 3" xfId="300" xr:uid="{00000000-0005-0000-0000-000028010000}"/>
    <cellStyle name="20% - Énfasis2 5 5" xfId="301" xr:uid="{00000000-0005-0000-0000-000029010000}"/>
    <cellStyle name="20% - Énfasis2 5 5 2" xfId="302" xr:uid="{00000000-0005-0000-0000-00002A010000}"/>
    <cellStyle name="20% - Énfasis2 5 6" xfId="303" xr:uid="{00000000-0005-0000-0000-00002B010000}"/>
    <cellStyle name="20% - Énfasis2 6" xfId="304" xr:uid="{00000000-0005-0000-0000-00002C010000}"/>
    <cellStyle name="20% - Énfasis2 6 2" xfId="305" xr:uid="{00000000-0005-0000-0000-00002D010000}"/>
    <cellStyle name="20% - Énfasis2 6 2 2" xfId="306" xr:uid="{00000000-0005-0000-0000-00002E010000}"/>
    <cellStyle name="20% - Énfasis2 6 2 2 2" xfId="307" xr:uid="{00000000-0005-0000-0000-00002F010000}"/>
    <cellStyle name="20% - Énfasis2 6 2 2 2 2" xfId="308" xr:uid="{00000000-0005-0000-0000-000030010000}"/>
    <cellStyle name="20% - Énfasis2 6 2 2 3" xfId="309" xr:uid="{00000000-0005-0000-0000-000031010000}"/>
    <cellStyle name="20% - Énfasis2 6 2 3" xfId="310" xr:uid="{00000000-0005-0000-0000-000032010000}"/>
    <cellStyle name="20% - Énfasis2 6 2 3 2" xfId="311" xr:uid="{00000000-0005-0000-0000-000033010000}"/>
    <cellStyle name="20% - Énfasis2 6 2 4" xfId="312" xr:uid="{00000000-0005-0000-0000-000034010000}"/>
    <cellStyle name="20% - Énfasis2 6 3" xfId="313" xr:uid="{00000000-0005-0000-0000-000035010000}"/>
    <cellStyle name="20% - Énfasis2 6 3 2" xfId="314" xr:uid="{00000000-0005-0000-0000-000036010000}"/>
    <cellStyle name="20% - Énfasis2 6 3 2 2" xfId="315" xr:uid="{00000000-0005-0000-0000-000037010000}"/>
    <cellStyle name="20% - Énfasis2 6 3 2 2 2" xfId="316" xr:uid="{00000000-0005-0000-0000-000038010000}"/>
    <cellStyle name="20% - Énfasis2 6 3 2 3" xfId="317" xr:uid="{00000000-0005-0000-0000-000039010000}"/>
    <cellStyle name="20% - Énfasis2 6 3 3" xfId="318" xr:uid="{00000000-0005-0000-0000-00003A010000}"/>
    <cellStyle name="20% - Énfasis2 6 3 3 2" xfId="319" xr:uid="{00000000-0005-0000-0000-00003B010000}"/>
    <cellStyle name="20% - Énfasis2 6 3 4" xfId="320" xr:uid="{00000000-0005-0000-0000-00003C010000}"/>
    <cellStyle name="20% - Énfasis2 6 4" xfId="321" xr:uid="{00000000-0005-0000-0000-00003D010000}"/>
    <cellStyle name="20% - Énfasis2 6 4 2" xfId="322" xr:uid="{00000000-0005-0000-0000-00003E010000}"/>
    <cellStyle name="20% - Énfasis2 6 4 2 2" xfId="323" xr:uid="{00000000-0005-0000-0000-00003F010000}"/>
    <cellStyle name="20% - Énfasis2 6 4 3" xfId="324" xr:uid="{00000000-0005-0000-0000-000040010000}"/>
    <cellStyle name="20% - Énfasis2 6 5" xfId="325" xr:uid="{00000000-0005-0000-0000-000041010000}"/>
    <cellStyle name="20% - Énfasis2 6 5 2" xfId="326" xr:uid="{00000000-0005-0000-0000-000042010000}"/>
    <cellStyle name="20% - Énfasis2 6 6" xfId="327" xr:uid="{00000000-0005-0000-0000-000043010000}"/>
    <cellStyle name="20% - Énfasis2 7" xfId="328" xr:uid="{00000000-0005-0000-0000-000044010000}"/>
    <cellStyle name="20% - Énfasis2 7 2" xfId="329" xr:uid="{00000000-0005-0000-0000-000045010000}"/>
    <cellStyle name="20% - Énfasis2 7 2 2" xfId="330" xr:uid="{00000000-0005-0000-0000-000046010000}"/>
    <cellStyle name="20% - Énfasis2 7 2 2 2" xfId="331" xr:uid="{00000000-0005-0000-0000-000047010000}"/>
    <cellStyle name="20% - Énfasis2 7 2 2 2 2" xfId="332" xr:uid="{00000000-0005-0000-0000-000048010000}"/>
    <cellStyle name="20% - Énfasis2 7 2 2 3" xfId="333" xr:uid="{00000000-0005-0000-0000-000049010000}"/>
    <cellStyle name="20% - Énfasis2 7 2 3" xfId="334" xr:uid="{00000000-0005-0000-0000-00004A010000}"/>
    <cellStyle name="20% - Énfasis2 7 2 3 2" xfId="335" xr:uid="{00000000-0005-0000-0000-00004B010000}"/>
    <cellStyle name="20% - Énfasis2 7 2 4" xfId="336" xr:uid="{00000000-0005-0000-0000-00004C010000}"/>
    <cellStyle name="20% - Énfasis2 7 3" xfId="337" xr:uid="{00000000-0005-0000-0000-00004D010000}"/>
    <cellStyle name="20% - Énfasis2 7 3 2" xfId="338" xr:uid="{00000000-0005-0000-0000-00004E010000}"/>
    <cellStyle name="20% - Énfasis2 7 3 2 2" xfId="339" xr:uid="{00000000-0005-0000-0000-00004F010000}"/>
    <cellStyle name="20% - Énfasis2 7 3 2 2 2" xfId="340" xr:uid="{00000000-0005-0000-0000-000050010000}"/>
    <cellStyle name="20% - Énfasis2 7 3 2 3" xfId="341" xr:uid="{00000000-0005-0000-0000-000051010000}"/>
    <cellStyle name="20% - Énfasis2 7 3 3" xfId="342" xr:uid="{00000000-0005-0000-0000-000052010000}"/>
    <cellStyle name="20% - Énfasis2 7 3 3 2" xfId="343" xr:uid="{00000000-0005-0000-0000-000053010000}"/>
    <cellStyle name="20% - Énfasis2 7 3 4" xfId="344" xr:uid="{00000000-0005-0000-0000-000054010000}"/>
    <cellStyle name="20% - Énfasis2 7 4" xfId="345" xr:uid="{00000000-0005-0000-0000-000055010000}"/>
    <cellStyle name="20% - Énfasis2 7 4 2" xfId="346" xr:uid="{00000000-0005-0000-0000-000056010000}"/>
    <cellStyle name="20% - Énfasis2 7 4 2 2" xfId="347" xr:uid="{00000000-0005-0000-0000-000057010000}"/>
    <cellStyle name="20% - Énfasis2 7 4 3" xfId="348" xr:uid="{00000000-0005-0000-0000-000058010000}"/>
    <cellStyle name="20% - Énfasis2 7 5" xfId="349" xr:uid="{00000000-0005-0000-0000-000059010000}"/>
    <cellStyle name="20% - Énfasis2 7 5 2" xfId="350" xr:uid="{00000000-0005-0000-0000-00005A010000}"/>
    <cellStyle name="20% - Énfasis2 7 6" xfId="351" xr:uid="{00000000-0005-0000-0000-00005B010000}"/>
    <cellStyle name="20% - Énfasis2 8" xfId="352" xr:uid="{00000000-0005-0000-0000-00005C010000}"/>
    <cellStyle name="20% - Énfasis2 8 2" xfId="353" xr:uid="{00000000-0005-0000-0000-00005D010000}"/>
    <cellStyle name="20% - Énfasis2 8 2 2" xfId="354" xr:uid="{00000000-0005-0000-0000-00005E010000}"/>
    <cellStyle name="20% - Énfasis2 8 2 2 2" xfId="355" xr:uid="{00000000-0005-0000-0000-00005F010000}"/>
    <cellStyle name="20% - Énfasis2 8 2 2 2 2" xfId="356" xr:uid="{00000000-0005-0000-0000-000060010000}"/>
    <cellStyle name="20% - Énfasis2 8 2 2 3" xfId="357" xr:uid="{00000000-0005-0000-0000-000061010000}"/>
    <cellStyle name="20% - Énfasis2 8 2 3" xfId="358" xr:uid="{00000000-0005-0000-0000-000062010000}"/>
    <cellStyle name="20% - Énfasis2 8 2 3 2" xfId="359" xr:uid="{00000000-0005-0000-0000-000063010000}"/>
    <cellStyle name="20% - Énfasis2 8 2 4" xfId="360" xr:uid="{00000000-0005-0000-0000-000064010000}"/>
    <cellStyle name="20% - Énfasis2 8 3" xfId="361" xr:uid="{00000000-0005-0000-0000-000065010000}"/>
    <cellStyle name="20% - Énfasis2 8 3 2" xfId="362" xr:uid="{00000000-0005-0000-0000-000066010000}"/>
    <cellStyle name="20% - Énfasis2 8 3 2 2" xfId="363" xr:uid="{00000000-0005-0000-0000-000067010000}"/>
    <cellStyle name="20% - Énfasis2 8 3 2 2 2" xfId="364" xr:uid="{00000000-0005-0000-0000-000068010000}"/>
    <cellStyle name="20% - Énfasis2 8 3 2 3" xfId="365" xr:uid="{00000000-0005-0000-0000-000069010000}"/>
    <cellStyle name="20% - Énfasis2 8 3 3" xfId="366" xr:uid="{00000000-0005-0000-0000-00006A010000}"/>
    <cellStyle name="20% - Énfasis2 8 3 3 2" xfId="367" xr:uid="{00000000-0005-0000-0000-00006B010000}"/>
    <cellStyle name="20% - Énfasis2 8 3 4" xfId="368" xr:uid="{00000000-0005-0000-0000-00006C010000}"/>
    <cellStyle name="20% - Énfasis2 8 4" xfId="369" xr:uid="{00000000-0005-0000-0000-00006D010000}"/>
    <cellStyle name="20% - Énfasis2 8 4 2" xfId="370" xr:uid="{00000000-0005-0000-0000-00006E010000}"/>
    <cellStyle name="20% - Énfasis2 8 4 2 2" xfId="371" xr:uid="{00000000-0005-0000-0000-00006F010000}"/>
    <cellStyle name="20% - Énfasis2 8 4 3" xfId="372" xr:uid="{00000000-0005-0000-0000-000070010000}"/>
    <cellStyle name="20% - Énfasis2 8 5" xfId="373" xr:uid="{00000000-0005-0000-0000-000071010000}"/>
    <cellStyle name="20% - Énfasis2 8 5 2" xfId="374" xr:uid="{00000000-0005-0000-0000-000072010000}"/>
    <cellStyle name="20% - Énfasis2 8 6" xfId="375" xr:uid="{00000000-0005-0000-0000-000073010000}"/>
    <cellStyle name="20% - Énfasis2 9" xfId="376" xr:uid="{00000000-0005-0000-0000-000074010000}"/>
    <cellStyle name="20% - Énfasis2 9 2" xfId="377" xr:uid="{00000000-0005-0000-0000-000075010000}"/>
    <cellStyle name="20% - Énfasis2 9 2 2" xfId="378" xr:uid="{00000000-0005-0000-0000-000076010000}"/>
    <cellStyle name="20% - Énfasis2 9 2 2 2" xfId="379" xr:uid="{00000000-0005-0000-0000-000077010000}"/>
    <cellStyle name="20% - Énfasis2 9 2 3" xfId="380" xr:uid="{00000000-0005-0000-0000-000078010000}"/>
    <cellStyle name="20% - Énfasis2 9 3" xfId="381" xr:uid="{00000000-0005-0000-0000-000079010000}"/>
    <cellStyle name="20% - Énfasis2 9 3 2" xfId="382" xr:uid="{00000000-0005-0000-0000-00007A010000}"/>
    <cellStyle name="20% - Énfasis2 9 4" xfId="383" xr:uid="{00000000-0005-0000-0000-00007B010000}"/>
    <cellStyle name="20% - Énfasis3 10" xfId="384" xr:uid="{00000000-0005-0000-0000-00007C010000}"/>
    <cellStyle name="20% - Énfasis3 10 2" xfId="385" xr:uid="{00000000-0005-0000-0000-00007D010000}"/>
    <cellStyle name="20% - Énfasis3 10 2 2" xfId="386" xr:uid="{00000000-0005-0000-0000-00007E010000}"/>
    <cellStyle name="20% - Énfasis3 10 2 2 2" xfId="387" xr:uid="{00000000-0005-0000-0000-00007F010000}"/>
    <cellStyle name="20% - Énfasis3 10 2 3" xfId="388" xr:uid="{00000000-0005-0000-0000-000080010000}"/>
    <cellStyle name="20% - Énfasis3 10 3" xfId="389" xr:uid="{00000000-0005-0000-0000-000081010000}"/>
    <cellStyle name="20% - Énfasis3 10 3 2" xfId="390" xr:uid="{00000000-0005-0000-0000-000082010000}"/>
    <cellStyle name="20% - Énfasis3 10 4" xfId="391" xr:uid="{00000000-0005-0000-0000-000083010000}"/>
    <cellStyle name="20% - Énfasis3 11" xfId="392" xr:uid="{00000000-0005-0000-0000-000084010000}"/>
    <cellStyle name="20% - Énfasis3 11 2" xfId="393" xr:uid="{00000000-0005-0000-0000-000085010000}"/>
    <cellStyle name="20% - Énfasis3 11 2 2" xfId="394" xr:uid="{00000000-0005-0000-0000-000086010000}"/>
    <cellStyle name="20% - Énfasis3 11 3" xfId="395" xr:uid="{00000000-0005-0000-0000-000087010000}"/>
    <cellStyle name="20% - Énfasis3 12" xfId="396" xr:uid="{00000000-0005-0000-0000-000088010000}"/>
    <cellStyle name="20% - Énfasis3 12 2" xfId="397" xr:uid="{00000000-0005-0000-0000-000089010000}"/>
    <cellStyle name="20% - Énfasis3 2" xfId="398" xr:uid="{00000000-0005-0000-0000-00008A010000}"/>
    <cellStyle name="20% - Énfasis3 2 2" xfId="399" xr:uid="{00000000-0005-0000-0000-00008B010000}"/>
    <cellStyle name="20% - Énfasis3 2 2 2" xfId="400" xr:uid="{00000000-0005-0000-0000-00008C010000}"/>
    <cellStyle name="20% - Énfasis3 2 2 2 2" xfId="401" xr:uid="{00000000-0005-0000-0000-00008D010000}"/>
    <cellStyle name="20% - Énfasis3 2 2 2 2 2" xfId="402" xr:uid="{00000000-0005-0000-0000-00008E010000}"/>
    <cellStyle name="20% - Énfasis3 2 2 2 3" xfId="403" xr:uid="{00000000-0005-0000-0000-00008F010000}"/>
    <cellStyle name="20% - Énfasis3 2 2 3" xfId="404" xr:uid="{00000000-0005-0000-0000-000090010000}"/>
    <cellStyle name="20% - Énfasis3 2 2 3 2" xfId="405" xr:uid="{00000000-0005-0000-0000-000091010000}"/>
    <cellStyle name="20% - Énfasis3 2 2 4" xfId="406" xr:uid="{00000000-0005-0000-0000-000092010000}"/>
    <cellStyle name="20% - Énfasis3 2 3" xfId="407" xr:uid="{00000000-0005-0000-0000-000093010000}"/>
    <cellStyle name="20% - Énfasis3 2 3 2" xfId="408" xr:uid="{00000000-0005-0000-0000-000094010000}"/>
    <cellStyle name="20% - Énfasis3 2 3 2 2" xfId="409" xr:uid="{00000000-0005-0000-0000-000095010000}"/>
    <cellStyle name="20% - Énfasis3 2 3 2 2 2" xfId="410" xr:uid="{00000000-0005-0000-0000-000096010000}"/>
    <cellStyle name="20% - Énfasis3 2 3 2 3" xfId="411" xr:uid="{00000000-0005-0000-0000-000097010000}"/>
    <cellStyle name="20% - Énfasis3 2 3 3" xfId="412" xr:uid="{00000000-0005-0000-0000-000098010000}"/>
    <cellStyle name="20% - Énfasis3 2 3 3 2" xfId="413" xr:uid="{00000000-0005-0000-0000-000099010000}"/>
    <cellStyle name="20% - Énfasis3 2 3 4" xfId="414" xr:uid="{00000000-0005-0000-0000-00009A010000}"/>
    <cellStyle name="20% - Énfasis3 2 4" xfId="415" xr:uid="{00000000-0005-0000-0000-00009B010000}"/>
    <cellStyle name="20% - Énfasis3 2 4 2" xfId="416" xr:uid="{00000000-0005-0000-0000-00009C010000}"/>
    <cellStyle name="20% - Énfasis3 2 4 2 2" xfId="417" xr:uid="{00000000-0005-0000-0000-00009D010000}"/>
    <cellStyle name="20% - Énfasis3 2 4 3" xfId="418" xr:uid="{00000000-0005-0000-0000-00009E010000}"/>
    <cellStyle name="20% - Énfasis3 2 5" xfId="419" xr:uid="{00000000-0005-0000-0000-00009F010000}"/>
    <cellStyle name="20% - Énfasis3 2 5 2" xfId="420" xr:uid="{00000000-0005-0000-0000-0000A0010000}"/>
    <cellStyle name="20% - Énfasis3 2 6" xfId="421" xr:uid="{00000000-0005-0000-0000-0000A1010000}"/>
    <cellStyle name="20% - Énfasis3 3" xfId="422" xr:uid="{00000000-0005-0000-0000-0000A2010000}"/>
    <cellStyle name="20% - Énfasis3 3 2" xfId="423" xr:uid="{00000000-0005-0000-0000-0000A3010000}"/>
    <cellStyle name="20% - Énfasis3 3 2 2" xfId="424" xr:uid="{00000000-0005-0000-0000-0000A4010000}"/>
    <cellStyle name="20% - Énfasis3 3 2 2 2" xfId="425" xr:uid="{00000000-0005-0000-0000-0000A5010000}"/>
    <cellStyle name="20% - Énfasis3 3 2 2 2 2" xfId="426" xr:uid="{00000000-0005-0000-0000-0000A6010000}"/>
    <cellStyle name="20% - Énfasis3 3 2 2 3" xfId="427" xr:uid="{00000000-0005-0000-0000-0000A7010000}"/>
    <cellStyle name="20% - Énfasis3 3 2 3" xfId="428" xr:uid="{00000000-0005-0000-0000-0000A8010000}"/>
    <cellStyle name="20% - Énfasis3 3 2 3 2" xfId="429" xr:uid="{00000000-0005-0000-0000-0000A9010000}"/>
    <cellStyle name="20% - Énfasis3 3 2 4" xfId="430" xr:uid="{00000000-0005-0000-0000-0000AA010000}"/>
    <cellStyle name="20% - Énfasis3 3 3" xfId="431" xr:uid="{00000000-0005-0000-0000-0000AB010000}"/>
    <cellStyle name="20% - Énfasis3 3 3 2" xfId="432" xr:uid="{00000000-0005-0000-0000-0000AC010000}"/>
    <cellStyle name="20% - Énfasis3 3 3 2 2" xfId="433" xr:uid="{00000000-0005-0000-0000-0000AD010000}"/>
    <cellStyle name="20% - Énfasis3 3 3 2 2 2" xfId="434" xr:uid="{00000000-0005-0000-0000-0000AE010000}"/>
    <cellStyle name="20% - Énfasis3 3 3 2 3" xfId="435" xr:uid="{00000000-0005-0000-0000-0000AF010000}"/>
    <cellStyle name="20% - Énfasis3 3 3 3" xfId="436" xr:uid="{00000000-0005-0000-0000-0000B0010000}"/>
    <cellStyle name="20% - Énfasis3 3 3 3 2" xfId="437" xr:uid="{00000000-0005-0000-0000-0000B1010000}"/>
    <cellStyle name="20% - Énfasis3 3 3 4" xfId="438" xr:uid="{00000000-0005-0000-0000-0000B2010000}"/>
    <cellStyle name="20% - Énfasis3 3 4" xfId="439" xr:uid="{00000000-0005-0000-0000-0000B3010000}"/>
    <cellStyle name="20% - Énfasis3 3 4 2" xfId="440" xr:uid="{00000000-0005-0000-0000-0000B4010000}"/>
    <cellStyle name="20% - Énfasis3 3 4 2 2" xfId="441" xr:uid="{00000000-0005-0000-0000-0000B5010000}"/>
    <cellStyle name="20% - Énfasis3 3 4 3" xfId="442" xr:uid="{00000000-0005-0000-0000-0000B6010000}"/>
    <cellStyle name="20% - Énfasis3 3 5" xfId="443" xr:uid="{00000000-0005-0000-0000-0000B7010000}"/>
    <cellStyle name="20% - Énfasis3 3 5 2" xfId="444" xr:uid="{00000000-0005-0000-0000-0000B8010000}"/>
    <cellStyle name="20% - Énfasis3 3 6" xfId="445" xr:uid="{00000000-0005-0000-0000-0000B9010000}"/>
    <cellStyle name="20% - Énfasis3 4" xfId="446" xr:uid="{00000000-0005-0000-0000-0000BA010000}"/>
    <cellStyle name="20% - Énfasis3 4 2" xfId="447" xr:uid="{00000000-0005-0000-0000-0000BB010000}"/>
    <cellStyle name="20% - Énfasis3 4 2 2" xfId="448" xr:uid="{00000000-0005-0000-0000-0000BC010000}"/>
    <cellStyle name="20% - Énfasis3 4 2 2 2" xfId="449" xr:uid="{00000000-0005-0000-0000-0000BD010000}"/>
    <cellStyle name="20% - Énfasis3 4 2 2 2 2" xfId="450" xr:uid="{00000000-0005-0000-0000-0000BE010000}"/>
    <cellStyle name="20% - Énfasis3 4 2 2 3" xfId="451" xr:uid="{00000000-0005-0000-0000-0000BF010000}"/>
    <cellStyle name="20% - Énfasis3 4 2 3" xfId="452" xr:uid="{00000000-0005-0000-0000-0000C0010000}"/>
    <cellStyle name="20% - Énfasis3 4 2 3 2" xfId="453" xr:uid="{00000000-0005-0000-0000-0000C1010000}"/>
    <cellStyle name="20% - Énfasis3 4 2 4" xfId="454" xr:uid="{00000000-0005-0000-0000-0000C2010000}"/>
    <cellStyle name="20% - Énfasis3 4 3" xfId="455" xr:uid="{00000000-0005-0000-0000-0000C3010000}"/>
    <cellStyle name="20% - Énfasis3 4 3 2" xfId="456" xr:uid="{00000000-0005-0000-0000-0000C4010000}"/>
    <cellStyle name="20% - Énfasis3 4 3 2 2" xfId="457" xr:uid="{00000000-0005-0000-0000-0000C5010000}"/>
    <cellStyle name="20% - Énfasis3 4 3 2 2 2" xfId="458" xr:uid="{00000000-0005-0000-0000-0000C6010000}"/>
    <cellStyle name="20% - Énfasis3 4 3 2 3" xfId="459" xr:uid="{00000000-0005-0000-0000-0000C7010000}"/>
    <cellStyle name="20% - Énfasis3 4 3 3" xfId="460" xr:uid="{00000000-0005-0000-0000-0000C8010000}"/>
    <cellStyle name="20% - Énfasis3 4 3 3 2" xfId="461" xr:uid="{00000000-0005-0000-0000-0000C9010000}"/>
    <cellStyle name="20% - Énfasis3 4 3 4" xfId="462" xr:uid="{00000000-0005-0000-0000-0000CA010000}"/>
    <cellStyle name="20% - Énfasis3 4 4" xfId="463" xr:uid="{00000000-0005-0000-0000-0000CB010000}"/>
    <cellStyle name="20% - Énfasis3 4 4 2" xfId="464" xr:uid="{00000000-0005-0000-0000-0000CC010000}"/>
    <cellStyle name="20% - Énfasis3 4 4 2 2" xfId="465" xr:uid="{00000000-0005-0000-0000-0000CD010000}"/>
    <cellStyle name="20% - Énfasis3 4 4 3" xfId="466" xr:uid="{00000000-0005-0000-0000-0000CE010000}"/>
    <cellStyle name="20% - Énfasis3 4 5" xfId="467" xr:uid="{00000000-0005-0000-0000-0000CF010000}"/>
    <cellStyle name="20% - Énfasis3 4 5 2" xfId="468" xr:uid="{00000000-0005-0000-0000-0000D0010000}"/>
    <cellStyle name="20% - Énfasis3 4 6" xfId="469" xr:uid="{00000000-0005-0000-0000-0000D1010000}"/>
    <cellStyle name="20% - Énfasis3 5" xfId="470" xr:uid="{00000000-0005-0000-0000-0000D2010000}"/>
    <cellStyle name="20% - Énfasis3 5 2" xfId="471" xr:uid="{00000000-0005-0000-0000-0000D3010000}"/>
    <cellStyle name="20% - Énfasis3 5 2 2" xfId="472" xr:uid="{00000000-0005-0000-0000-0000D4010000}"/>
    <cellStyle name="20% - Énfasis3 5 2 2 2" xfId="473" xr:uid="{00000000-0005-0000-0000-0000D5010000}"/>
    <cellStyle name="20% - Énfasis3 5 2 2 2 2" xfId="474" xr:uid="{00000000-0005-0000-0000-0000D6010000}"/>
    <cellStyle name="20% - Énfasis3 5 2 2 3" xfId="475" xr:uid="{00000000-0005-0000-0000-0000D7010000}"/>
    <cellStyle name="20% - Énfasis3 5 2 3" xfId="476" xr:uid="{00000000-0005-0000-0000-0000D8010000}"/>
    <cellStyle name="20% - Énfasis3 5 2 3 2" xfId="477" xr:uid="{00000000-0005-0000-0000-0000D9010000}"/>
    <cellStyle name="20% - Énfasis3 5 2 4" xfId="478" xr:uid="{00000000-0005-0000-0000-0000DA010000}"/>
    <cellStyle name="20% - Énfasis3 5 3" xfId="479" xr:uid="{00000000-0005-0000-0000-0000DB010000}"/>
    <cellStyle name="20% - Énfasis3 5 3 2" xfId="480" xr:uid="{00000000-0005-0000-0000-0000DC010000}"/>
    <cellStyle name="20% - Énfasis3 5 3 2 2" xfId="481" xr:uid="{00000000-0005-0000-0000-0000DD010000}"/>
    <cellStyle name="20% - Énfasis3 5 3 2 2 2" xfId="482" xr:uid="{00000000-0005-0000-0000-0000DE010000}"/>
    <cellStyle name="20% - Énfasis3 5 3 2 3" xfId="483" xr:uid="{00000000-0005-0000-0000-0000DF010000}"/>
    <cellStyle name="20% - Énfasis3 5 3 3" xfId="484" xr:uid="{00000000-0005-0000-0000-0000E0010000}"/>
    <cellStyle name="20% - Énfasis3 5 3 3 2" xfId="485" xr:uid="{00000000-0005-0000-0000-0000E1010000}"/>
    <cellStyle name="20% - Énfasis3 5 3 4" xfId="486" xr:uid="{00000000-0005-0000-0000-0000E2010000}"/>
    <cellStyle name="20% - Énfasis3 5 4" xfId="487" xr:uid="{00000000-0005-0000-0000-0000E3010000}"/>
    <cellStyle name="20% - Énfasis3 5 4 2" xfId="488" xr:uid="{00000000-0005-0000-0000-0000E4010000}"/>
    <cellStyle name="20% - Énfasis3 5 4 2 2" xfId="489" xr:uid="{00000000-0005-0000-0000-0000E5010000}"/>
    <cellStyle name="20% - Énfasis3 5 4 3" xfId="490" xr:uid="{00000000-0005-0000-0000-0000E6010000}"/>
    <cellStyle name="20% - Énfasis3 5 5" xfId="491" xr:uid="{00000000-0005-0000-0000-0000E7010000}"/>
    <cellStyle name="20% - Énfasis3 5 5 2" xfId="492" xr:uid="{00000000-0005-0000-0000-0000E8010000}"/>
    <cellStyle name="20% - Énfasis3 5 6" xfId="493" xr:uid="{00000000-0005-0000-0000-0000E9010000}"/>
    <cellStyle name="20% - Énfasis3 6" xfId="494" xr:uid="{00000000-0005-0000-0000-0000EA010000}"/>
    <cellStyle name="20% - Énfasis3 6 2" xfId="495" xr:uid="{00000000-0005-0000-0000-0000EB010000}"/>
    <cellStyle name="20% - Énfasis3 6 2 2" xfId="496" xr:uid="{00000000-0005-0000-0000-0000EC010000}"/>
    <cellStyle name="20% - Énfasis3 6 2 2 2" xfId="497" xr:uid="{00000000-0005-0000-0000-0000ED010000}"/>
    <cellStyle name="20% - Énfasis3 6 2 2 2 2" xfId="498" xr:uid="{00000000-0005-0000-0000-0000EE010000}"/>
    <cellStyle name="20% - Énfasis3 6 2 2 3" xfId="499" xr:uid="{00000000-0005-0000-0000-0000EF010000}"/>
    <cellStyle name="20% - Énfasis3 6 2 3" xfId="500" xr:uid="{00000000-0005-0000-0000-0000F0010000}"/>
    <cellStyle name="20% - Énfasis3 6 2 3 2" xfId="501" xr:uid="{00000000-0005-0000-0000-0000F1010000}"/>
    <cellStyle name="20% - Énfasis3 6 2 4" xfId="502" xr:uid="{00000000-0005-0000-0000-0000F2010000}"/>
    <cellStyle name="20% - Énfasis3 6 3" xfId="503" xr:uid="{00000000-0005-0000-0000-0000F3010000}"/>
    <cellStyle name="20% - Énfasis3 6 3 2" xfId="504" xr:uid="{00000000-0005-0000-0000-0000F4010000}"/>
    <cellStyle name="20% - Énfasis3 6 3 2 2" xfId="505" xr:uid="{00000000-0005-0000-0000-0000F5010000}"/>
    <cellStyle name="20% - Énfasis3 6 3 2 2 2" xfId="506" xr:uid="{00000000-0005-0000-0000-0000F6010000}"/>
    <cellStyle name="20% - Énfasis3 6 3 2 3" xfId="507" xr:uid="{00000000-0005-0000-0000-0000F7010000}"/>
    <cellStyle name="20% - Énfasis3 6 3 3" xfId="508" xr:uid="{00000000-0005-0000-0000-0000F8010000}"/>
    <cellStyle name="20% - Énfasis3 6 3 3 2" xfId="509" xr:uid="{00000000-0005-0000-0000-0000F9010000}"/>
    <cellStyle name="20% - Énfasis3 6 3 4" xfId="510" xr:uid="{00000000-0005-0000-0000-0000FA010000}"/>
    <cellStyle name="20% - Énfasis3 6 4" xfId="511" xr:uid="{00000000-0005-0000-0000-0000FB010000}"/>
    <cellStyle name="20% - Énfasis3 6 4 2" xfId="512" xr:uid="{00000000-0005-0000-0000-0000FC010000}"/>
    <cellStyle name="20% - Énfasis3 6 4 2 2" xfId="513" xr:uid="{00000000-0005-0000-0000-0000FD010000}"/>
    <cellStyle name="20% - Énfasis3 6 4 3" xfId="514" xr:uid="{00000000-0005-0000-0000-0000FE010000}"/>
    <cellStyle name="20% - Énfasis3 6 5" xfId="515" xr:uid="{00000000-0005-0000-0000-0000FF010000}"/>
    <cellStyle name="20% - Énfasis3 6 5 2" xfId="516" xr:uid="{00000000-0005-0000-0000-000000020000}"/>
    <cellStyle name="20% - Énfasis3 6 6" xfId="517" xr:uid="{00000000-0005-0000-0000-000001020000}"/>
    <cellStyle name="20% - Énfasis3 7" xfId="518" xr:uid="{00000000-0005-0000-0000-000002020000}"/>
    <cellStyle name="20% - Énfasis3 7 2" xfId="519" xr:uid="{00000000-0005-0000-0000-000003020000}"/>
    <cellStyle name="20% - Énfasis3 7 2 2" xfId="520" xr:uid="{00000000-0005-0000-0000-000004020000}"/>
    <cellStyle name="20% - Énfasis3 7 2 2 2" xfId="521" xr:uid="{00000000-0005-0000-0000-000005020000}"/>
    <cellStyle name="20% - Énfasis3 7 2 2 2 2" xfId="522" xr:uid="{00000000-0005-0000-0000-000006020000}"/>
    <cellStyle name="20% - Énfasis3 7 2 2 3" xfId="523" xr:uid="{00000000-0005-0000-0000-000007020000}"/>
    <cellStyle name="20% - Énfasis3 7 2 3" xfId="524" xr:uid="{00000000-0005-0000-0000-000008020000}"/>
    <cellStyle name="20% - Énfasis3 7 2 3 2" xfId="525" xr:uid="{00000000-0005-0000-0000-000009020000}"/>
    <cellStyle name="20% - Énfasis3 7 2 4" xfId="526" xr:uid="{00000000-0005-0000-0000-00000A020000}"/>
    <cellStyle name="20% - Énfasis3 7 3" xfId="527" xr:uid="{00000000-0005-0000-0000-00000B020000}"/>
    <cellStyle name="20% - Énfasis3 7 3 2" xfId="528" xr:uid="{00000000-0005-0000-0000-00000C020000}"/>
    <cellStyle name="20% - Énfasis3 7 3 2 2" xfId="529" xr:uid="{00000000-0005-0000-0000-00000D020000}"/>
    <cellStyle name="20% - Énfasis3 7 3 2 2 2" xfId="530" xr:uid="{00000000-0005-0000-0000-00000E020000}"/>
    <cellStyle name="20% - Énfasis3 7 3 2 3" xfId="531" xr:uid="{00000000-0005-0000-0000-00000F020000}"/>
    <cellStyle name="20% - Énfasis3 7 3 3" xfId="532" xr:uid="{00000000-0005-0000-0000-000010020000}"/>
    <cellStyle name="20% - Énfasis3 7 3 3 2" xfId="533" xr:uid="{00000000-0005-0000-0000-000011020000}"/>
    <cellStyle name="20% - Énfasis3 7 3 4" xfId="534" xr:uid="{00000000-0005-0000-0000-000012020000}"/>
    <cellStyle name="20% - Énfasis3 7 4" xfId="535" xr:uid="{00000000-0005-0000-0000-000013020000}"/>
    <cellStyle name="20% - Énfasis3 7 4 2" xfId="536" xr:uid="{00000000-0005-0000-0000-000014020000}"/>
    <cellStyle name="20% - Énfasis3 7 4 2 2" xfId="537" xr:uid="{00000000-0005-0000-0000-000015020000}"/>
    <cellStyle name="20% - Énfasis3 7 4 3" xfId="538" xr:uid="{00000000-0005-0000-0000-000016020000}"/>
    <cellStyle name="20% - Énfasis3 7 5" xfId="539" xr:uid="{00000000-0005-0000-0000-000017020000}"/>
    <cellStyle name="20% - Énfasis3 7 5 2" xfId="540" xr:uid="{00000000-0005-0000-0000-000018020000}"/>
    <cellStyle name="20% - Énfasis3 7 6" xfId="541" xr:uid="{00000000-0005-0000-0000-000019020000}"/>
    <cellStyle name="20% - Énfasis3 8" xfId="542" xr:uid="{00000000-0005-0000-0000-00001A020000}"/>
    <cellStyle name="20% - Énfasis3 8 2" xfId="543" xr:uid="{00000000-0005-0000-0000-00001B020000}"/>
    <cellStyle name="20% - Énfasis3 8 2 2" xfId="544" xr:uid="{00000000-0005-0000-0000-00001C020000}"/>
    <cellStyle name="20% - Énfasis3 8 2 2 2" xfId="545" xr:uid="{00000000-0005-0000-0000-00001D020000}"/>
    <cellStyle name="20% - Énfasis3 8 2 2 2 2" xfId="546" xr:uid="{00000000-0005-0000-0000-00001E020000}"/>
    <cellStyle name="20% - Énfasis3 8 2 2 3" xfId="547" xr:uid="{00000000-0005-0000-0000-00001F020000}"/>
    <cellStyle name="20% - Énfasis3 8 2 3" xfId="548" xr:uid="{00000000-0005-0000-0000-000020020000}"/>
    <cellStyle name="20% - Énfasis3 8 2 3 2" xfId="549" xr:uid="{00000000-0005-0000-0000-000021020000}"/>
    <cellStyle name="20% - Énfasis3 8 2 4" xfId="550" xr:uid="{00000000-0005-0000-0000-000022020000}"/>
    <cellStyle name="20% - Énfasis3 8 3" xfId="551" xr:uid="{00000000-0005-0000-0000-000023020000}"/>
    <cellStyle name="20% - Énfasis3 8 3 2" xfId="552" xr:uid="{00000000-0005-0000-0000-000024020000}"/>
    <cellStyle name="20% - Énfasis3 8 3 2 2" xfId="553" xr:uid="{00000000-0005-0000-0000-000025020000}"/>
    <cellStyle name="20% - Énfasis3 8 3 2 2 2" xfId="554" xr:uid="{00000000-0005-0000-0000-000026020000}"/>
    <cellStyle name="20% - Énfasis3 8 3 2 3" xfId="555" xr:uid="{00000000-0005-0000-0000-000027020000}"/>
    <cellStyle name="20% - Énfasis3 8 3 3" xfId="556" xr:uid="{00000000-0005-0000-0000-000028020000}"/>
    <cellStyle name="20% - Énfasis3 8 3 3 2" xfId="557" xr:uid="{00000000-0005-0000-0000-000029020000}"/>
    <cellStyle name="20% - Énfasis3 8 3 4" xfId="558" xr:uid="{00000000-0005-0000-0000-00002A020000}"/>
    <cellStyle name="20% - Énfasis3 8 4" xfId="559" xr:uid="{00000000-0005-0000-0000-00002B020000}"/>
    <cellStyle name="20% - Énfasis3 8 4 2" xfId="560" xr:uid="{00000000-0005-0000-0000-00002C020000}"/>
    <cellStyle name="20% - Énfasis3 8 4 2 2" xfId="561" xr:uid="{00000000-0005-0000-0000-00002D020000}"/>
    <cellStyle name="20% - Énfasis3 8 4 3" xfId="562" xr:uid="{00000000-0005-0000-0000-00002E020000}"/>
    <cellStyle name="20% - Énfasis3 8 5" xfId="563" xr:uid="{00000000-0005-0000-0000-00002F020000}"/>
    <cellStyle name="20% - Énfasis3 8 5 2" xfId="564" xr:uid="{00000000-0005-0000-0000-000030020000}"/>
    <cellStyle name="20% - Énfasis3 8 6" xfId="565" xr:uid="{00000000-0005-0000-0000-000031020000}"/>
    <cellStyle name="20% - Énfasis3 9" xfId="566" xr:uid="{00000000-0005-0000-0000-000032020000}"/>
    <cellStyle name="20% - Énfasis3 9 2" xfId="567" xr:uid="{00000000-0005-0000-0000-000033020000}"/>
    <cellStyle name="20% - Énfasis3 9 2 2" xfId="568" xr:uid="{00000000-0005-0000-0000-000034020000}"/>
    <cellStyle name="20% - Énfasis3 9 2 2 2" xfId="569" xr:uid="{00000000-0005-0000-0000-000035020000}"/>
    <cellStyle name="20% - Énfasis3 9 2 3" xfId="570" xr:uid="{00000000-0005-0000-0000-000036020000}"/>
    <cellStyle name="20% - Énfasis3 9 3" xfId="571" xr:uid="{00000000-0005-0000-0000-000037020000}"/>
    <cellStyle name="20% - Énfasis3 9 3 2" xfId="572" xr:uid="{00000000-0005-0000-0000-000038020000}"/>
    <cellStyle name="20% - Énfasis3 9 4" xfId="573" xr:uid="{00000000-0005-0000-0000-000039020000}"/>
    <cellStyle name="20% - Énfasis4 10" xfId="574" xr:uid="{00000000-0005-0000-0000-00003A020000}"/>
    <cellStyle name="20% - Énfasis4 10 2" xfId="575" xr:uid="{00000000-0005-0000-0000-00003B020000}"/>
    <cellStyle name="20% - Énfasis4 10 2 2" xfId="576" xr:uid="{00000000-0005-0000-0000-00003C020000}"/>
    <cellStyle name="20% - Énfasis4 10 2 2 2" xfId="577" xr:uid="{00000000-0005-0000-0000-00003D020000}"/>
    <cellStyle name="20% - Énfasis4 10 2 3" xfId="578" xr:uid="{00000000-0005-0000-0000-00003E020000}"/>
    <cellStyle name="20% - Énfasis4 10 3" xfId="579" xr:uid="{00000000-0005-0000-0000-00003F020000}"/>
    <cellStyle name="20% - Énfasis4 10 3 2" xfId="580" xr:uid="{00000000-0005-0000-0000-000040020000}"/>
    <cellStyle name="20% - Énfasis4 10 4" xfId="581" xr:uid="{00000000-0005-0000-0000-000041020000}"/>
    <cellStyle name="20% - Énfasis4 11" xfId="582" xr:uid="{00000000-0005-0000-0000-000042020000}"/>
    <cellStyle name="20% - Énfasis4 11 2" xfId="583" xr:uid="{00000000-0005-0000-0000-000043020000}"/>
    <cellStyle name="20% - Énfasis4 11 2 2" xfId="584" xr:uid="{00000000-0005-0000-0000-000044020000}"/>
    <cellStyle name="20% - Énfasis4 11 3" xfId="585" xr:uid="{00000000-0005-0000-0000-000045020000}"/>
    <cellStyle name="20% - Énfasis4 12" xfId="586" xr:uid="{00000000-0005-0000-0000-000046020000}"/>
    <cellStyle name="20% - Énfasis4 12 2" xfId="587" xr:uid="{00000000-0005-0000-0000-000047020000}"/>
    <cellStyle name="20% - Énfasis4 2" xfId="588" xr:uid="{00000000-0005-0000-0000-000048020000}"/>
    <cellStyle name="20% - Énfasis4 2 2" xfId="589" xr:uid="{00000000-0005-0000-0000-000049020000}"/>
    <cellStyle name="20% - Énfasis4 2 2 2" xfId="590" xr:uid="{00000000-0005-0000-0000-00004A020000}"/>
    <cellStyle name="20% - Énfasis4 2 2 2 2" xfId="591" xr:uid="{00000000-0005-0000-0000-00004B020000}"/>
    <cellStyle name="20% - Énfasis4 2 2 2 2 2" xfId="592" xr:uid="{00000000-0005-0000-0000-00004C020000}"/>
    <cellStyle name="20% - Énfasis4 2 2 2 3" xfId="593" xr:uid="{00000000-0005-0000-0000-00004D020000}"/>
    <cellStyle name="20% - Énfasis4 2 2 3" xfId="594" xr:uid="{00000000-0005-0000-0000-00004E020000}"/>
    <cellStyle name="20% - Énfasis4 2 2 3 2" xfId="595" xr:uid="{00000000-0005-0000-0000-00004F020000}"/>
    <cellStyle name="20% - Énfasis4 2 2 4" xfId="596" xr:uid="{00000000-0005-0000-0000-000050020000}"/>
    <cellStyle name="20% - Énfasis4 2 3" xfId="597" xr:uid="{00000000-0005-0000-0000-000051020000}"/>
    <cellStyle name="20% - Énfasis4 2 3 2" xfId="598" xr:uid="{00000000-0005-0000-0000-000052020000}"/>
    <cellStyle name="20% - Énfasis4 2 3 2 2" xfId="599" xr:uid="{00000000-0005-0000-0000-000053020000}"/>
    <cellStyle name="20% - Énfasis4 2 3 2 2 2" xfId="600" xr:uid="{00000000-0005-0000-0000-000054020000}"/>
    <cellStyle name="20% - Énfasis4 2 3 2 3" xfId="601" xr:uid="{00000000-0005-0000-0000-000055020000}"/>
    <cellStyle name="20% - Énfasis4 2 3 3" xfId="602" xr:uid="{00000000-0005-0000-0000-000056020000}"/>
    <cellStyle name="20% - Énfasis4 2 3 3 2" xfId="603" xr:uid="{00000000-0005-0000-0000-000057020000}"/>
    <cellStyle name="20% - Énfasis4 2 3 4" xfId="604" xr:uid="{00000000-0005-0000-0000-000058020000}"/>
    <cellStyle name="20% - Énfasis4 2 4" xfId="605" xr:uid="{00000000-0005-0000-0000-000059020000}"/>
    <cellStyle name="20% - Énfasis4 2 4 2" xfId="606" xr:uid="{00000000-0005-0000-0000-00005A020000}"/>
    <cellStyle name="20% - Énfasis4 2 4 2 2" xfId="607" xr:uid="{00000000-0005-0000-0000-00005B020000}"/>
    <cellStyle name="20% - Énfasis4 2 4 3" xfId="608" xr:uid="{00000000-0005-0000-0000-00005C020000}"/>
    <cellStyle name="20% - Énfasis4 2 5" xfId="609" xr:uid="{00000000-0005-0000-0000-00005D020000}"/>
    <cellStyle name="20% - Énfasis4 2 5 2" xfId="610" xr:uid="{00000000-0005-0000-0000-00005E020000}"/>
    <cellStyle name="20% - Énfasis4 2 6" xfId="611" xr:uid="{00000000-0005-0000-0000-00005F020000}"/>
    <cellStyle name="20% - Énfasis4 3" xfId="612" xr:uid="{00000000-0005-0000-0000-000060020000}"/>
    <cellStyle name="20% - Énfasis4 3 2" xfId="613" xr:uid="{00000000-0005-0000-0000-000061020000}"/>
    <cellStyle name="20% - Énfasis4 3 2 2" xfId="614" xr:uid="{00000000-0005-0000-0000-000062020000}"/>
    <cellStyle name="20% - Énfasis4 3 2 2 2" xfId="615" xr:uid="{00000000-0005-0000-0000-000063020000}"/>
    <cellStyle name="20% - Énfasis4 3 2 2 2 2" xfId="616" xr:uid="{00000000-0005-0000-0000-000064020000}"/>
    <cellStyle name="20% - Énfasis4 3 2 2 3" xfId="617" xr:uid="{00000000-0005-0000-0000-000065020000}"/>
    <cellStyle name="20% - Énfasis4 3 2 3" xfId="618" xr:uid="{00000000-0005-0000-0000-000066020000}"/>
    <cellStyle name="20% - Énfasis4 3 2 3 2" xfId="619" xr:uid="{00000000-0005-0000-0000-000067020000}"/>
    <cellStyle name="20% - Énfasis4 3 2 4" xfId="620" xr:uid="{00000000-0005-0000-0000-000068020000}"/>
    <cellStyle name="20% - Énfasis4 3 3" xfId="621" xr:uid="{00000000-0005-0000-0000-000069020000}"/>
    <cellStyle name="20% - Énfasis4 3 3 2" xfId="622" xr:uid="{00000000-0005-0000-0000-00006A020000}"/>
    <cellStyle name="20% - Énfasis4 3 3 2 2" xfId="623" xr:uid="{00000000-0005-0000-0000-00006B020000}"/>
    <cellStyle name="20% - Énfasis4 3 3 2 2 2" xfId="624" xr:uid="{00000000-0005-0000-0000-00006C020000}"/>
    <cellStyle name="20% - Énfasis4 3 3 2 3" xfId="625" xr:uid="{00000000-0005-0000-0000-00006D020000}"/>
    <cellStyle name="20% - Énfasis4 3 3 3" xfId="626" xr:uid="{00000000-0005-0000-0000-00006E020000}"/>
    <cellStyle name="20% - Énfasis4 3 3 3 2" xfId="627" xr:uid="{00000000-0005-0000-0000-00006F020000}"/>
    <cellStyle name="20% - Énfasis4 3 3 4" xfId="628" xr:uid="{00000000-0005-0000-0000-000070020000}"/>
    <cellStyle name="20% - Énfasis4 3 4" xfId="629" xr:uid="{00000000-0005-0000-0000-000071020000}"/>
    <cellStyle name="20% - Énfasis4 3 4 2" xfId="630" xr:uid="{00000000-0005-0000-0000-000072020000}"/>
    <cellStyle name="20% - Énfasis4 3 4 2 2" xfId="631" xr:uid="{00000000-0005-0000-0000-000073020000}"/>
    <cellStyle name="20% - Énfasis4 3 4 3" xfId="632" xr:uid="{00000000-0005-0000-0000-000074020000}"/>
    <cellStyle name="20% - Énfasis4 3 5" xfId="633" xr:uid="{00000000-0005-0000-0000-000075020000}"/>
    <cellStyle name="20% - Énfasis4 3 5 2" xfId="634" xr:uid="{00000000-0005-0000-0000-000076020000}"/>
    <cellStyle name="20% - Énfasis4 3 6" xfId="635" xr:uid="{00000000-0005-0000-0000-000077020000}"/>
    <cellStyle name="20% - Énfasis4 4" xfId="636" xr:uid="{00000000-0005-0000-0000-000078020000}"/>
    <cellStyle name="20% - Énfasis4 4 2" xfId="637" xr:uid="{00000000-0005-0000-0000-000079020000}"/>
    <cellStyle name="20% - Énfasis4 4 2 2" xfId="638" xr:uid="{00000000-0005-0000-0000-00007A020000}"/>
    <cellStyle name="20% - Énfasis4 4 2 2 2" xfId="639" xr:uid="{00000000-0005-0000-0000-00007B020000}"/>
    <cellStyle name="20% - Énfasis4 4 2 2 2 2" xfId="640" xr:uid="{00000000-0005-0000-0000-00007C020000}"/>
    <cellStyle name="20% - Énfasis4 4 2 2 3" xfId="641" xr:uid="{00000000-0005-0000-0000-00007D020000}"/>
    <cellStyle name="20% - Énfasis4 4 2 3" xfId="642" xr:uid="{00000000-0005-0000-0000-00007E020000}"/>
    <cellStyle name="20% - Énfasis4 4 2 3 2" xfId="643" xr:uid="{00000000-0005-0000-0000-00007F020000}"/>
    <cellStyle name="20% - Énfasis4 4 2 4" xfId="644" xr:uid="{00000000-0005-0000-0000-000080020000}"/>
    <cellStyle name="20% - Énfasis4 4 3" xfId="645" xr:uid="{00000000-0005-0000-0000-000081020000}"/>
    <cellStyle name="20% - Énfasis4 4 3 2" xfId="646" xr:uid="{00000000-0005-0000-0000-000082020000}"/>
    <cellStyle name="20% - Énfasis4 4 3 2 2" xfId="647" xr:uid="{00000000-0005-0000-0000-000083020000}"/>
    <cellStyle name="20% - Énfasis4 4 3 2 2 2" xfId="648" xr:uid="{00000000-0005-0000-0000-000084020000}"/>
    <cellStyle name="20% - Énfasis4 4 3 2 3" xfId="649" xr:uid="{00000000-0005-0000-0000-000085020000}"/>
    <cellStyle name="20% - Énfasis4 4 3 3" xfId="650" xr:uid="{00000000-0005-0000-0000-000086020000}"/>
    <cellStyle name="20% - Énfasis4 4 3 3 2" xfId="651" xr:uid="{00000000-0005-0000-0000-000087020000}"/>
    <cellStyle name="20% - Énfasis4 4 3 4" xfId="652" xr:uid="{00000000-0005-0000-0000-000088020000}"/>
    <cellStyle name="20% - Énfasis4 4 4" xfId="653" xr:uid="{00000000-0005-0000-0000-000089020000}"/>
    <cellStyle name="20% - Énfasis4 4 4 2" xfId="654" xr:uid="{00000000-0005-0000-0000-00008A020000}"/>
    <cellStyle name="20% - Énfasis4 4 4 2 2" xfId="655" xr:uid="{00000000-0005-0000-0000-00008B020000}"/>
    <cellStyle name="20% - Énfasis4 4 4 3" xfId="656" xr:uid="{00000000-0005-0000-0000-00008C020000}"/>
    <cellStyle name="20% - Énfasis4 4 5" xfId="657" xr:uid="{00000000-0005-0000-0000-00008D020000}"/>
    <cellStyle name="20% - Énfasis4 4 5 2" xfId="658" xr:uid="{00000000-0005-0000-0000-00008E020000}"/>
    <cellStyle name="20% - Énfasis4 4 6" xfId="659" xr:uid="{00000000-0005-0000-0000-00008F020000}"/>
    <cellStyle name="20% - Énfasis4 5" xfId="660" xr:uid="{00000000-0005-0000-0000-000090020000}"/>
    <cellStyle name="20% - Énfasis4 5 2" xfId="661" xr:uid="{00000000-0005-0000-0000-000091020000}"/>
    <cellStyle name="20% - Énfasis4 5 2 2" xfId="662" xr:uid="{00000000-0005-0000-0000-000092020000}"/>
    <cellStyle name="20% - Énfasis4 5 2 2 2" xfId="663" xr:uid="{00000000-0005-0000-0000-000093020000}"/>
    <cellStyle name="20% - Énfasis4 5 2 2 2 2" xfId="664" xr:uid="{00000000-0005-0000-0000-000094020000}"/>
    <cellStyle name="20% - Énfasis4 5 2 2 3" xfId="665" xr:uid="{00000000-0005-0000-0000-000095020000}"/>
    <cellStyle name="20% - Énfasis4 5 2 3" xfId="666" xr:uid="{00000000-0005-0000-0000-000096020000}"/>
    <cellStyle name="20% - Énfasis4 5 2 3 2" xfId="667" xr:uid="{00000000-0005-0000-0000-000097020000}"/>
    <cellStyle name="20% - Énfasis4 5 2 4" xfId="668" xr:uid="{00000000-0005-0000-0000-000098020000}"/>
    <cellStyle name="20% - Énfasis4 5 3" xfId="669" xr:uid="{00000000-0005-0000-0000-000099020000}"/>
    <cellStyle name="20% - Énfasis4 5 3 2" xfId="670" xr:uid="{00000000-0005-0000-0000-00009A020000}"/>
    <cellStyle name="20% - Énfasis4 5 3 2 2" xfId="671" xr:uid="{00000000-0005-0000-0000-00009B020000}"/>
    <cellStyle name="20% - Énfasis4 5 3 2 2 2" xfId="672" xr:uid="{00000000-0005-0000-0000-00009C020000}"/>
    <cellStyle name="20% - Énfasis4 5 3 2 3" xfId="673" xr:uid="{00000000-0005-0000-0000-00009D020000}"/>
    <cellStyle name="20% - Énfasis4 5 3 3" xfId="674" xr:uid="{00000000-0005-0000-0000-00009E020000}"/>
    <cellStyle name="20% - Énfasis4 5 3 3 2" xfId="675" xr:uid="{00000000-0005-0000-0000-00009F020000}"/>
    <cellStyle name="20% - Énfasis4 5 3 4" xfId="676" xr:uid="{00000000-0005-0000-0000-0000A0020000}"/>
    <cellStyle name="20% - Énfasis4 5 4" xfId="677" xr:uid="{00000000-0005-0000-0000-0000A1020000}"/>
    <cellStyle name="20% - Énfasis4 5 4 2" xfId="678" xr:uid="{00000000-0005-0000-0000-0000A2020000}"/>
    <cellStyle name="20% - Énfasis4 5 4 2 2" xfId="679" xr:uid="{00000000-0005-0000-0000-0000A3020000}"/>
    <cellStyle name="20% - Énfasis4 5 4 3" xfId="680" xr:uid="{00000000-0005-0000-0000-0000A4020000}"/>
    <cellStyle name="20% - Énfasis4 5 5" xfId="681" xr:uid="{00000000-0005-0000-0000-0000A5020000}"/>
    <cellStyle name="20% - Énfasis4 5 5 2" xfId="682" xr:uid="{00000000-0005-0000-0000-0000A6020000}"/>
    <cellStyle name="20% - Énfasis4 5 6" xfId="683" xr:uid="{00000000-0005-0000-0000-0000A7020000}"/>
    <cellStyle name="20% - Énfasis4 6" xfId="684" xr:uid="{00000000-0005-0000-0000-0000A8020000}"/>
    <cellStyle name="20% - Énfasis4 6 2" xfId="685" xr:uid="{00000000-0005-0000-0000-0000A9020000}"/>
    <cellStyle name="20% - Énfasis4 6 2 2" xfId="686" xr:uid="{00000000-0005-0000-0000-0000AA020000}"/>
    <cellStyle name="20% - Énfasis4 6 2 2 2" xfId="687" xr:uid="{00000000-0005-0000-0000-0000AB020000}"/>
    <cellStyle name="20% - Énfasis4 6 2 2 2 2" xfId="688" xr:uid="{00000000-0005-0000-0000-0000AC020000}"/>
    <cellStyle name="20% - Énfasis4 6 2 2 3" xfId="689" xr:uid="{00000000-0005-0000-0000-0000AD020000}"/>
    <cellStyle name="20% - Énfasis4 6 2 3" xfId="690" xr:uid="{00000000-0005-0000-0000-0000AE020000}"/>
    <cellStyle name="20% - Énfasis4 6 2 3 2" xfId="691" xr:uid="{00000000-0005-0000-0000-0000AF020000}"/>
    <cellStyle name="20% - Énfasis4 6 2 4" xfId="692" xr:uid="{00000000-0005-0000-0000-0000B0020000}"/>
    <cellStyle name="20% - Énfasis4 6 3" xfId="693" xr:uid="{00000000-0005-0000-0000-0000B1020000}"/>
    <cellStyle name="20% - Énfasis4 6 3 2" xfId="694" xr:uid="{00000000-0005-0000-0000-0000B2020000}"/>
    <cellStyle name="20% - Énfasis4 6 3 2 2" xfId="695" xr:uid="{00000000-0005-0000-0000-0000B3020000}"/>
    <cellStyle name="20% - Énfasis4 6 3 2 2 2" xfId="696" xr:uid="{00000000-0005-0000-0000-0000B4020000}"/>
    <cellStyle name="20% - Énfasis4 6 3 2 3" xfId="697" xr:uid="{00000000-0005-0000-0000-0000B5020000}"/>
    <cellStyle name="20% - Énfasis4 6 3 3" xfId="698" xr:uid="{00000000-0005-0000-0000-0000B6020000}"/>
    <cellStyle name="20% - Énfasis4 6 3 3 2" xfId="699" xr:uid="{00000000-0005-0000-0000-0000B7020000}"/>
    <cellStyle name="20% - Énfasis4 6 3 4" xfId="700" xr:uid="{00000000-0005-0000-0000-0000B8020000}"/>
    <cellStyle name="20% - Énfasis4 6 4" xfId="701" xr:uid="{00000000-0005-0000-0000-0000B9020000}"/>
    <cellStyle name="20% - Énfasis4 6 4 2" xfId="702" xr:uid="{00000000-0005-0000-0000-0000BA020000}"/>
    <cellStyle name="20% - Énfasis4 6 4 2 2" xfId="703" xr:uid="{00000000-0005-0000-0000-0000BB020000}"/>
    <cellStyle name="20% - Énfasis4 6 4 3" xfId="704" xr:uid="{00000000-0005-0000-0000-0000BC020000}"/>
    <cellStyle name="20% - Énfasis4 6 5" xfId="705" xr:uid="{00000000-0005-0000-0000-0000BD020000}"/>
    <cellStyle name="20% - Énfasis4 6 5 2" xfId="706" xr:uid="{00000000-0005-0000-0000-0000BE020000}"/>
    <cellStyle name="20% - Énfasis4 6 6" xfId="707" xr:uid="{00000000-0005-0000-0000-0000BF020000}"/>
    <cellStyle name="20% - Énfasis4 7" xfId="708" xr:uid="{00000000-0005-0000-0000-0000C0020000}"/>
    <cellStyle name="20% - Énfasis4 7 2" xfId="709" xr:uid="{00000000-0005-0000-0000-0000C1020000}"/>
    <cellStyle name="20% - Énfasis4 7 2 2" xfId="710" xr:uid="{00000000-0005-0000-0000-0000C2020000}"/>
    <cellStyle name="20% - Énfasis4 7 2 2 2" xfId="711" xr:uid="{00000000-0005-0000-0000-0000C3020000}"/>
    <cellStyle name="20% - Énfasis4 7 2 2 2 2" xfId="712" xr:uid="{00000000-0005-0000-0000-0000C4020000}"/>
    <cellStyle name="20% - Énfasis4 7 2 2 3" xfId="713" xr:uid="{00000000-0005-0000-0000-0000C5020000}"/>
    <cellStyle name="20% - Énfasis4 7 2 3" xfId="714" xr:uid="{00000000-0005-0000-0000-0000C6020000}"/>
    <cellStyle name="20% - Énfasis4 7 2 3 2" xfId="715" xr:uid="{00000000-0005-0000-0000-0000C7020000}"/>
    <cellStyle name="20% - Énfasis4 7 2 4" xfId="716" xr:uid="{00000000-0005-0000-0000-0000C8020000}"/>
    <cellStyle name="20% - Énfasis4 7 3" xfId="717" xr:uid="{00000000-0005-0000-0000-0000C9020000}"/>
    <cellStyle name="20% - Énfasis4 7 3 2" xfId="718" xr:uid="{00000000-0005-0000-0000-0000CA020000}"/>
    <cellStyle name="20% - Énfasis4 7 3 2 2" xfId="719" xr:uid="{00000000-0005-0000-0000-0000CB020000}"/>
    <cellStyle name="20% - Énfasis4 7 3 2 2 2" xfId="720" xr:uid="{00000000-0005-0000-0000-0000CC020000}"/>
    <cellStyle name="20% - Énfasis4 7 3 2 3" xfId="721" xr:uid="{00000000-0005-0000-0000-0000CD020000}"/>
    <cellStyle name="20% - Énfasis4 7 3 3" xfId="722" xr:uid="{00000000-0005-0000-0000-0000CE020000}"/>
    <cellStyle name="20% - Énfasis4 7 3 3 2" xfId="723" xr:uid="{00000000-0005-0000-0000-0000CF020000}"/>
    <cellStyle name="20% - Énfasis4 7 3 4" xfId="724" xr:uid="{00000000-0005-0000-0000-0000D0020000}"/>
    <cellStyle name="20% - Énfasis4 7 4" xfId="725" xr:uid="{00000000-0005-0000-0000-0000D1020000}"/>
    <cellStyle name="20% - Énfasis4 7 4 2" xfId="726" xr:uid="{00000000-0005-0000-0000-0000D2020000}"/>
    <cellStyle name="20% - Énfasis4 7 4 2 2" xfId="727" xr:uid="{00000000-0005-0000-0000-0000D3020000}"/>
    <cellStyle name="20% - Énfasis4 7 4 3" xfId="728" xr:uid="{00000000-0005-0000-0000-0000D4020000}"/>
    <cellStyle name="20% - Énfasis4 7 5" xfId="729" xr:uid="{00000000-0005-0000-0000-0000D5020000}"/>
    <cellStyle name="20% - Énfasis4 7 5 2" xfId="730" xr:uid="{00000000-0005-0000-0000-0000D6020000}"/>
    <cellStyle name="20% - Énfasis4 7 6" xfId="731" xr:uid="{00000000-0005-0000-0000-0000D7020000}"/>
    <cellStyle name="20% - Énfasis4 8" xfId="732" xr:uid="{00000000-0005-0000-0000-0000D8020000}"/>
    <cellStyle name="20% - Énfasis4 8 2" xfId="733" xr:uid="{00000000-0005-0000-0000-0000D9020000}"/>
    <cellStyle name="20% - Énfasis4 8 2 2" xfId="734" xr:uid="{00000000-0005-0000-0000-0000DA020000}"/>
    <cellStyle name="20% - Énfasis4 8 2 2 2" xfId="735" xr:uid="{00000000-0005-0000-0000-0000DB020000}"/>
    <cellStyle name="20% - Énfasis4 8 2 2 2 2" xfId="736" xr:uid="{00000000-0005-0000-0000-0000DC020000}"/>
    <cellStyle name="20% - Énfasis4 8 2 2 3" xfId="737" xr:uid="{00000000-0005-0000-0000-0000DD020000}"/>
    <cellStyle name="20% - Énfasis4 8 2 3" xfId="738" xr:uid="{00000000-0005-0000-0000-0000DE020000}"/>
    <cellStyle name="20% - Énfasis4 8 2 3 2" xfId="739" xr:uid="{00000000-0005-0000-0000-0000DF020000}"/>
    <cellStyle name="20% - Énfasis4 8 2 4" xfId="740" xr:uid="{00000000-0005-0000-0000-0000E0020000}"/>
    <cellStyle name="20% - Énfasis4 8 3" xfId="741" xr:uid="{00000000-0005-0000-0000-0000E1020000}"/>
    <cellStyle name="20% - Énfasis4 8 3 2" xfId="742" xr:uid="{00000000-0005-0000-0000-0000E2020000}"/>
    <cellStyle name="20% - Énfasis4 8 3 2 2" xfId="743" xr:uid="{00000000-0005-0000-0000-0000E3020000}"/>
    <cellStyle name="20% - Énfasis4 8 3 2 2 2" xfId="744" xr:uid="{00000000-0005-0000-0000-0000E4020000}"/>
    <cellStyle name="20% - Énfasis4 8 3 2 3" xfId="745" xr:uid="{00000000-0005-0000-0000-0000E5020000}"/>
    <cellStyle name="20% - Énfasis4 8 3 3" xfId="746" xr:uid="{00000000-0005-0000-0000-0000E6020000}"/>
    <cellStyle name="20% - Énfasis4 8 3 3 2" xfId="747" xr:uid="{00000000-0005-0000-0000-0000E7020000}"/>
    <cellStyle name="20% - Énfasis4 8 3 4" xfId="748" xr:uid="{00000000-0005-0000-0000-0000E8020000}"/>
    <cellStyle name="20% - Énfasis4 8 4" xfId="749" xr:uid="{00000000-0005-0000-0000-0000E9020000}"/>
    <cellStyle name="20% - Énfasis4 8 4 2" xfId="750" xr:uid="{00000000-0005-0000-0000-0000EA020000}"/>
    <cellStyle name="20% - Énfasis4 8 4 2 2" xfId="751" xr:uid="{00000000-0005-0000-0000-0000EB020000}"/>
    <cellStyle name="20% - Énfasis4 8 4 3" xfId="752" xr:uid="{00000000-0005-0000-0000-0000EC020000}"/>
    <cellStyle name="20% - Énfasis4 8 5" xfId="753" xr:uid="{00000000-0005-0000-0000-0000ED020000}"/>
    <cellStyle name="20% - Énfasis4 8 5 2" xfId="754" xr:uid="{00000000-0005-0000-0000-0000EE020000}"/>
    <cellStyle name="20% - Énfasis4 8 6" xfId="755" xr:uid="{00000000-0005-0000-0000-0000EF020000}"/>
    <cellStyle name="20% - Énfasis4 9" xfId="756" xr:uid="{00000000-0005-0000-0000-0000F0020000}"/>
    <cellStyle name="20% - Énfasis4 9 2" xfId="757" xr:uid="{00000000-0005-0000-0000-0000F1020000}"/>
    <cellStyle name="20% - Énfasis4 9 2 2" xfId="758" xr:uid="{00000000-0005-0000-0000-0000F2020000}"/>
    <cellStyle name="20% - Énfasis4 9 2 2 2" xfId="759" xr:uid="{00000000-0005-0000-0000-0000F3020000}"/>
    <cellStyle name="20% - Énfasis4 9 2 3" xfId="760" xr:uid="{00000000-0005-0000-0000-0000F4020000}"/>
    <cellStyle name="20% - Énfasis4 9 3" xfId="761" xr:uid="{00000000-0005-0000-0000-0000F5020000}"/>
    <cellStyle name="20% - Énfasis4 9 3 2" xfId="762" xr:uid="{00000000-0005-0000-0000-0000F6020000}"/>
    <cellStyle name="20% - Énfasis4 9 4" xfId="763" xr:uid="{00000000-0005-0000-0000-0000F7020000}"/>
    <cellStyle name="20% - Énfasis5 10" xfId="764" xr:uid="{00000000-0005-0000-0000-0000F8020000}"/>
    <cellStyle name="20% - Énfasis5 10 2" xfId="765" xr:uid="{00000000-0005-0000-0000-0000F9020000}"/>
    <cellStyle name="20% - Énfasis5 10 2 2" xfId="766" xr:uid="{00000000-0005-0000-0000-0000FA020000}"/>
    <cellStyle name="20% - Énfasis5 10 2 2 2" xfId="767" xr:uid="{00000000-0005-0000-0000-0000FB020000}"/>
    <cellStyle name="20% - Énfasis5 10 2 3" xfId="768" xr:uid="{00000000-0005-0000-0000-0000FC020000}"/>
    <cellStyle name="20% - Énfasis5 10 3" xfId="769" xr:uid="{00000000-0005-0000-0000-0000FD020000}"/>
    <cellStyle name="20% - Énfasis5 10 3 2" xfId="770" xr:uid="{00000000-0005-0000-0000-0000FE020000}"/>
    <cellStyle name="20% - Énfasis5 10 4" xfId="771" xr:uid="{00000000-0005-0000-0000-0000FF020000}"/>
    <cellStyle name="20% - Énfasis5 11" xfId="772" xr:uid="{00000000-0005-0000-0000-000000030000}"/>
    <cellStyle name="20% - Énfasis5 11 2" xfId="773" xr:uid="{00000000-0005-0000-0000-000001030000}"/>
    <cellStyle name="20% - Énfasis5 11 2 2" xfId="774" xr:uid="{00000000-0005-0000-0000-000002030000}"/>
    <cellStyle name="20% - Énfasis5 11 3" xfId="775" xr:uid="{00000000-0005-0000-0000-000003030000}"/>
    <cellStyle name="20% - Énfasis5 12" xfId="776" xr:uid="{00000000-0005-0000-0000-000004030000}"/>
    <cellStyle name="20% - Énfasis5 12 2" xfId="777" xr:uid="{00000000-0005-0000-0000-000005030000}"/>
    <cellStyle name="20% - Énfasis5 2" xfId="778" xr:uid="{00000000-0005-0000-0000-000006030000}"/>
    <cellStyle name="20% - Énfasis5 2 2" xfId="779" xr:uid="{00000000-0005-0000-0000-000007030000}"/>
    <cellStyle name="20% - Énfasis5 2 2 2" xfId="780" xr:uid="{00000000-0005-0000-0000-000008030000}"/>
    <cellStyle name="20% - Énfasis5 2 2 2 2" xfId="781" xr:uid="{00000000-0005-0000-0000-000009030000}"/>
    <cellStyle name="20% - Énfasis5 2 2 2 2 2" xfId="782" xr:uid="{00000000-0005-0000-0000-00000A030000}"/>
    <cellStyle name="20% - Énfasis5 2 2 2 3" xfId="783" xr:uid="{00000000-0005-0000-0000-00000B030000}"/>
    <cellStyle name="20% - Énfasis5 2 2 3" xfId="784" xr:uid="{00000000-0005-0000-0000-00000C030000}"/>
    <cellStyle name="20% - Énfasis5 2 2 3 2" xfId="785" xr:uid="{00000000-0005-0000-0000-00000D030000}"/>
    <cellStyle name="20% - Énfasis5 2 2 4" xfId="786" xr:uid="{00000000-0005-0000-0000-00000E030000}"/>
    <cellStyle name="20% - Énfasis5 2 3" xfId="787" xr:uid="{00000000-0005-0000-0000-00000F030000}"/>
    <cellStyle name="20% - Énfasis5 2 3 2" xfId="788" xr:uid="{00000000-0005-0000-0000-000010030000}"/>
    <cellStyle name="20% - Énfasis5 2 3 2 2" xfId="789" xr:uid="{00000000-0005-0000-0000-000011030000}"/>
    <cellStyle name="20% - Énfasis5 2 3 2 2 2" xfId="790" xr:uid="{00000000-0005-0000-0000-000012030000}"/>
    <cellStyle name="20% - Énfasis5 2 3 2 3" xfId="791" xr:uid="{00000000-0005-0000-0000-000013030000}"/>
    <cellStyle name="20% - Énfasis5 2 3 3" xfId="792" xr:uid="{00000000-0005-0000-0000-000014030000}"/>
    <cellStyle name="20% - Énfasis5 2 3 3 2" xfId="793" xr:uid="{00000000-0005-0000-0000-000015030000}"/>
    <cellStyle name="20% - Énfasis5 2 3 4" xfId="794" xr:uid="{00000000-0005-0000-0000-000016030000}"/>
    <cellStyle name="20% - Énfasis5 2 4" xfId="795" xr:uid="{00000000-0005-0000-0000-000017030000}"/>
    <cellStyle name="20% - Énfasis5 2 4 2" xfId="796" xr:uid="{00000000-0005-0000-0000-000018030000}"/>
    <cellStyle name="20% - Énfasis5 2 4 2 2" xfId="797" xr:uid="{00000000-0005-0000-0000-000019030000}"/>
    <cellStyle name="20% - Énfasis5 2 4 3" xfId="798" xr:uid="{00000000-0005-0000-0000-00001A030000}"/>
    <cellStyle name="20% - Énfasis5 2 5" xfId="799" xr:uid="{00000000-0005-0000-0000-00001B030000}"/>
    <cellStyle name="20% - Énfasis5 2 5 2" xfId="800" xr:uid="{00000000-0005-0000-0000-00001C030000}"/>
    <cellStyle name="20% - Énfasis5 2 6" xfId="801" xr:uid="{00000000-0005-0000-0000-00001D030000}"/>
    <cellStyle name="20% - Énfasis5 3" xfId="802" xr:uid="{00000000-0005-0000-0000-00001E030000}"/>
    <cellStyle name="20% - Énfasis5 3 2" xfId="803" xr:uid="{00000000-0005-0000-0000-00001F030000}"/>
    <cellStyle name="20% - Énfasis5 3 2 2" xfId="804" xr:uid="{00000000-0005-0000-0000-000020030000}"/>
    <cellStyle name="20% - Énfasis5 3 2 2 2" xfId="805" xr:uid="{00000000-0005-0000-0000-000021030000}"/>
    <cellStyle name="20% - Énfasis5 3 2 2 2 2" xfId="806" xr:uid="{00000000-0005-0000-0000-000022030000}"/>
    <cellStyle name="20% - Énfasis5 3 2 2 3" xfId="807" xr:uid="{00000000-0005-0000-0000-000023030000}"/>
    <cellStyle name="20% - Énfasis5 3 2 3" xfId="808" xr:uid="{00000000-0005-0000-0000-000024030000}"/>
    <cellStyle name="20% - Énfasis5 3 2 3 2" xfId="809" xr:uid="{00000000-0005-0000-0000-000025030000}"/>
    <cellStyle name="20% - Énfasis5 3 2 4" xfId="810" xr:uid="{00000000-0005-0000-0000-000026030000}"/>
    <cellStyle name="20% - Énfasis5 3 3" xfId="811" xr:uid="{00000000-0005-0000-0000-000027030000}"/>
    <cellStyle name="20% - Énfasis5 3 3 2" xfId="812" xr:uid="{00000000-0005-0000-0000-000028030000}"/>
    <cellStyle name="20% - Énfasis5 3 3 2 2" xfId="813" xr:uid="{00000000-0005-0000-0000-000029030000}"/>
    <cellStyle name="20% - Énfasis5 3 3 2 2 2" xfId="814" xr:uid="{00000000-0005-0000-0000-00002A030000}"/>
    <cellStyle name="20% - Énfasis5 3 3 2 3" xfId="815" xr:uid="{00000000-0005-0000-0000-00002B030000}"/>
    <cellStyle name="20% - Énfasis5 3 3 3" xfId="816" xr:uid="{00000000-0005-0000-0000-00002C030000}"/>
    <cellStyle name="20% - Énfasis5 3 3 3 2" xfId="817" xr:uid="{00000000-0005-0000-0000-00002D030000}"/>
    <cellStyle name="20% - Énfasis5 3 3 4" xfId="818" xr:uid="{00000000-0005-0000-0000-00002E030000}"/>
    <cellStyle name="20% - Énfasis5 3 4" xfId="819" xr:uid="{00000000-0005-0000-0000-00002F030000}"/>
    <cellStyle name="20% - Énfasis5 3 4 2" xfId="820" xr:uid="{00000000-0005-0000-0000-000030030000}"/>
    <cellStyle name="20% - Énfasis5 3 4 2 2" xfId="821" xr:uid="{00000000-0005-0000-0000-000031030000}"/>
    <cellStyle name="20% - Énfasis5 3 4 3" xfId="822" xr:uid="{00000000-0005-0000-0000-000032030000}"/>
    <cellStyle name="20% - Énfasis5 3 5" xfId="823" xr:uid="{00000000-0005-0000-0000-000033030000}"/>
    <cellStyle name="20% - Énfasis5 3 5 2" xfId="824" xr:uid="{00000000-0005-0000-0000-000034030000}"/>
    <cellStyle name="20% - Énfasis5 3 6" xfId="825" xr:uid="{00000000-0005-0000-0000-000035030000}"/>
    <cellStyle name="20% - Énfasis5 4" xfId="826" xr:uid="{00000000-0005-0000-0000-000036030000}"/>
    <cellStyle name="20% - Énfasis5 4 2" xfId="827" xr:uid="{00000000-0005-0000-0000-000037030000}"/>
    <cellStyle name="20% - Énfasis5 4 2 2" xfId="828" xr:uid="{00000000-0005-0000-0000-000038030000}"/>
    <cellStyle name="20% - Énfasis5 4 2 2 2" xfId="829" xr:uid="{00000000-0005-0000-0000-000039030000}"/>
    <cellStyle name="20% - Énfasis5 4 2 2 2 2" xfId="830" xr:uid="{00000000-0005-0000-0000-00003A030000}"/>
    <cellStyle name="20% - Énfasis5 4 2 2 3" xfId="831" xr:uid="{00000000-0005-0000-0000-00003B030000}"/>
    <cellStyle name="20% - Énfasis5 4 2 3" xfId="832" xr:uid="{00000000-0005-0000-0000-00003C030000}"/>
    <cellStyle name="20% - Énfasis5 4 2 3 2" xfId="833" xr:uid="{00000000-0005-0000-0000-00003D030000}"/>
    <cellStyle name="20% - Énfasis5 4 2 4" xfId="834" xr:uid="{00000000-0005-0000-0000-00003E030000}"/>
    <cellStyle name="20% - Énfasis5 4 3" xfId="835" xr:uid="{00000000-0005-0000-0000-00003F030000}"/>
    <cellStyle name="20% - Énfasis5 4 3 2" xfId="836" xr:uid="{00000000-0005-0000-0000-000040030000}"/>
    <cellStyle name="20% - Énfasis5 4 3 2 2" xfId="837" xr:uid="{00000000-0005-0000-0000-000041030000}"/>
    <cellStyle name="20% - Énfasis5 4 3 2 2 2" xfId="838" xr:uid="{00000000-0005-0000-0000-000042030000}"/>
    <cellStyle name="20% - Énfasis5 4 3 2 3" xfId="839" xr:uid="{00000000-0005-0000-0000-000043030000}"/>
    <cellStyle name="20% - Énfasis5 4 3 3" xfId="840" xr:uid="{00000000-0005-0000-0000-000044030000}"/>
    <cellStyle name="20% - Énfasis5 4 3 3 2" xfId="841" xr:uid="{00000000-0005-0000-0000-000045030000}"/>
    <cellStyle name="20% - Énfasis5 4 3 4" xfId="842" xr:uid="{00000000-0005-0000-0000-000046030000}"/>
    <cellStyle name="20% - Énfasis5 4 4" xfId="843" xr:uid="{00000000-0005-0000-0000-000047030000}"/>
    <cellStyle name="20% - Énfasis5 4 4 2" xfId="844" xr:uid="{00000000-0005-0000-0000-000048030000}"/>
    <cellStyle name="20% - Énfasis5 4 4 2 2" xfId="845" xr:uid="{00000000-0005-0000-0000-000049030000}"/>
    <cellStyle name="20% - Énfasis5 4 4 3" xfId="846" xr:uid="{00000000-0005-0000-0000-00004A030000}"/>
    <cellStyle name="20% - Énfasis5 4 5" xfId="847" xr:uid="{00000000-0005-0000-0000-00004B030000}"/>
    <cellStyle name="20% - Énfasis5 4 5 2" xfId="848" xr:uid="{00000000-0005-0000-0000-00004C030000}"/>
    <cellStyle name="20% - Énfasis5 4 6" xfId="849" xr:uid="{00000000-0005-0000-0000-00004D030000}"/>
    <cellStyle name="20% - Énfasis5 5" xfId="850" xr:uid="{00000000-0005-0000-0000-00004E030000}"/>
    <cellStyle name="20% - Énfasis5 5 2" xfId="851" xr:uid="{00000000-0005-0000-0000-00004F030000}"/>
    <cellStyle name="20% - Énfasis5 5 2 2" xfId="852" xr:uid="{00000000-0005-0000-0000-000050030000}"/>
    <cellStyle name="20% - Énfasis5 5 2 2 2" xfId="853" xr:uid="{00000000-0005-0000-0000-000051030000}"/>
    <cellStyle name="20% - Énfasis5 5 2 2 2 2" xfId="854" xr:uid="{00000000-0005-0000-0000-000052030000}"/>
    <cellStyle name="20% - Énfasis5 5 2 2 3" xfId="855" xr:uid="{00000000-0005-0000-0000-000053030000}"/>
    <cellStyle name="20% - Énfasis5 5 2 3" xfId="856" xr:uid="{00000000-0005-0000-0000-000054030000}"/>
    <cellStyle name="20% - Énfasis5 5 2 3 2" xfId="857" xr:uid="{00000000-0005-0000-0000-000055030000}"/>
    <cellStyle name="20% - Énfasis5 5 2 4" xfId="858" xr:uid="{00000000-0005-0000-0000-000056030000}"/>
    <cellStyle name="20% - Énfasis5 5 3" xfId="859" xr:uid="{00000000-0005-0000-0000-000057030000}"/>
    <cellStyle name="20% - Énfasis5 5 3 2" xfId="860" xr:uid="{00000000-0005-0000-0000-000058030000}"/>
    <cellStyle name="20% - Énfasis5 5 3 2 2" xfId="861" xr:uid="{00000000-0005-0000-0000-000059030000}"/>
    <cellStyle name="20% - Énfasis5 5 3 2 2 2" xfId="862" xr:uid="{00000000-0005-0000-0000-00005A030000}"/>
    <cellStyle name="20% - Énfasis5 5 3 2 3" xfId="863" xr:uid="{00000000-0005-0000-0000-00005B030000}"/>
    <cellStyle name="20% - Énfasis5 5 3 3" xfId="864" xr:uid="{00000000-0005-0000-0000-00005C030000}"/>
    <cellStyle name="20% - Énfasis5 5 3 3 2" xfId="865" xr:uid="{00000000-0005-0000-0000-00005D030000}"/>
    <cellStyle name="20% - Énfasis5 5 3 4" xfId="866" xr:uid="{00000000-0005-0000-0000-00005E030000}"/>
    <cellStyle name="20% - Énfasis5 5 4" xfId="867" xr:uid="{00000000-0005-0000-0000-00005F030000}"/>
    <cellStyle name="20% - Énfasis5 5 4 2" xfId="868" xr:uid="{00000000-0005-0000-0000-000060030000}"/>
    <cellStyle name="20% - Énfasis5 5 4 2 2" xfId="869" xr:uid="{00000000-0005-0000-0000-000061030000}"/>
    <cellStyle name="20% - Énfasis5 5 4 3" xfId="870" xr:uid="{00000000-0005-0000-0000-000062030000}"/>
    <cellStyle name="20% - Énfasis5 5 5" xfId="871" xr:uid="{00000000-0005-0000-0000-000063030000}"/>
    <cellStyle name="20% - Énfasis5 5 5 2" xfId="872" xr:uid="{00000000-0005-0000-0000-000064030000}"/>
    <cellStyle name="20% - Énfasis5 5 6" xfId="873" xr:uid="{00000000-0005-0000-0000-000065030000}"/>
    <cellStyle name="20% - Énfasis5 6" xfId="874" xr:uid="{00000000-0005-0000-0000-000066030000}"/>
    <cellStyle name="20% - Énfasis5 6 2" xfId="875" xr:uid="{00000000-0005-0000-0000-000067030000}"/>
    <cellStyle name="20% - Énfasis5 6 2 2" xfId="876" xr:uid="{00000000-0005-0000-0000-000068030000}"/>
    <cellStyle name="20% - Énfasis5 6 2 2 2" xfId="877" xr:uid="{00000000-0005-0000-0000-000069030000}"/>
    <cellStyle name="20% - Énfasis5 6 2 2 2 2" xfId="878" xr:uid="{00000000-0005-0000-0000-00006A030000}"/>
    <cellStyle name="20% - Énfasis5 6 2 2 3" xfId="879" xr:uid="{00000000-0005-0000-0000-00006B030000}"/>
    <cellStyle name="20% - Énfasis5 6 2 3" xfId="880" xr:uid="{00000000-0005-0000-0000-00006C030000}"/>
    <cellStyle name="20% - Énfasis5 6 2 3 2" xfId="881" xr:uid="{00000000-0005-0000-0000-00006D030000}"/>
    <cellStyle name="20% - Énfasis5 6 2 4" xfId="882" xr:uid="{00000000-0005-0000-0000-00006E030000}"/>
    <cellStyle name="20% - Énfasis5 6 3" xfId="883" xr:uid="{00000000-0005-0000-0000-00006F030000}"/>
    <cellStyle name="20% - Énfasis5 6 3 2" xfId="884" xr:uid="{00000000-0005-0000-0000-000070030000}"/>
    <cellStyle name="20% - Énfasis5 6 3 2 2" xfId="885" xr:uid="{00000000-0005-0000-0000-000071030000}"/>
    <cellStyle name="20% - Énfasis5 6 3 2 2 2" xfId="886" xr:uid="{00000000-0005-0000-0000-000072030000}"/>
    <cellStyle name="20% - Énfasis5 6 3 2 3" xfId="887" xr:uid="{00000000-0005-0000-0000-000073030000}"/>
    <cellStyle name="20% - Énfasis5 6 3 3" xfId="888" xr:uid="{00000000-0005-0000-0000-000074030000}"/>
    <cellStyle name="20% - Énfasis5 6 3 3 2" xfId="889" xr:uid="{00000000-0005-0000-0000-000075030000}"/>
    <cellStyle name="20% - Énfasis5 6 3 4" xfId="890" xr:uid="{00000000-0005-0000-0000-000076030000}"/>
    <cellStyle name="20% - Énfasis5 6 4" xfId="891" xr:uid="{00000000-0005-0000-0000-000077030000}"/>
    <cellStyle name="20% - Énfasis5 6 4 2" xfId="892" xr:uid="{00000000-0005-0000-0000-000078030000}"/>
    <cellStyle name="20% - Énfasis5 6 4 2 2" xfId="893" xr:uid="{00000000-0005-0000-0000-000079030000}"/>
    <cellStyle name="20% - Énfasis5 6 4 3" xfId="894" xr:uid="{00000000-0005-0000-0000-00007A030000}"/>
    <cellStyle name="20% - Énfasis5 6 5" xfId="895" xr:uid="{00000000-0005-0000-0000-00007B030000}"/>
    <cellStyle name="20% - Énfasis5 6 5 2" xfId="896" xr:uid="{00000000-0005-0000-0000-00007C030000}"/>
    <cellStyle name="20% - Énfasis5 6 6" xfId="897" xr:uid="{00000000-0005-0000-0000-00007D030000}"/>
    <cellStyle name="20% - Énfasis5 7" xfId="898" xr:uid="{00000000-0005-0000-0000-00007E030000}"/>
    <cellStyle name="20% - Énfasis5 7 2" xfId="899" xr:uid="{00000000-0005-0000-0000-00007F030000}"/>
    <cellStyle name="20% - Énfasis5 7 2 2" xfId="900" xr:uid="{00000000-0005-0000-0000-000080030000}"/>
    <cellStyle name="20% - Énfasis5 7 2 2 2" xfId="901" xr:uid="{00000000-0005-0000-0000-000081030000}"/>
    <cellStyle name="20% - Énfasis5 7 2 2 2 2" xfId="902" xr:uid="{00000000-0005-0000-0000-000082030000}"/>
    <cellStyle name="20% - Énfasis5 7 2 2 3" xfId="903" xr:uid="{00000000-0005-0000-0000-000083030000}"/>
    <cellStyle name="20% - Énfasis5 7 2 3" xfId="904" xr:uid="{00000000-0005-0000-0000-000084030000}"/>
    <cellStyle name="20% - Énfasis5 7 2 3 2" xfId="905" xr:uid="{00000000-0005-0000-0000-000085030000}"/>
    <cellStyle name="20% - Énfasis5 7 2 4" xfId="906" xr:uid="{00000000-0005-0000-0000-000086030000}"/>
    <cellStyle name="20% - Énfasis5 7 3" xfId="907" xr:uid="{00000000-0005-0000-0000-000087030000}"/>
    <cellStyle name="20% - Énfasis5 7 3 2" xfId="908" xr:uid="{00000000-0005-0000-0000-000088030000}"/>
    <cellStyle name="20% - Énfasis5 7 3 2 2" xfId="909" xr:uid="{00000000-0005-0000-0000-000089030000}"/>
    <cellStyle name="20% - Énfasis5 7 3 2 2 2" xfId="910" xr:uid="{00000000-0005-0000-0000-00008A030000}"/>
    <cellStyle name="20% - Énfasis5 7 3 2 3" xfId="911" xr:uid="{00000000-0005-0000-0000-00008B030000}"/>
    <cellStyle name="20% - Énfasis5 7 3 3" xfId="912" xr:uid="{00000000-0005-0000-0000-00008C030000}"/>
    <cellStyle name="20% - Énfasis5 7 3 3 2" xfId="913" xr:uid="{00000000-0005-0000-0000-00008D030000}"/>
    <cellStyle name="20% - Énfasis5 7 3 4" xfId="914" xr:uid="{00000000-0005-0000-0000-00008E030000}"/>
    <cellStyle name="20% - Énfasis5 7 4" xfId="915" xr:uid="{00000000-0005-0000-0000-00008F030000}"/>
    <cellStyle name="20% - Énfasis5 7 4 2" xfId="916" xr:uid="{00000000-0005-0000-0000-000090030000}"/>
    <cellStyle name="20% - Énfasis5 7 4 2 2" xfId="917" xr:uid="{00000000-0005-0000-0000-000091030000}"/>
    <cellStyle name="20% - Énfasis5 7 4 3" xfId="918" xr:uid="{00000000-0005-0000-0000-000092030000}"/>
    <cellStyle name="20% - Énfasis5 7 5" xfId="919" xr:uid="{00000000-0005-0000-0000-000093030000}"/>
    <cellStyle name="20% - Énfasis5 7 5 2" xfId="920" xr:uid="{00000000-0005-0000-0000-000094030000}"/>
    <cellStyle name="20% - Énfasis5 7 6" xfId="921" xr:uid="{00000000-0005-0000-0000-000095030000}"/>
    <cellStyle name="20% - Énfasis5 8" xfId="922" xr:uid="{00000000-0005-0000-0000-000096030000}"/>
    <cellStyle name="20% - Énfasis5 8 2" xfId="923" xr:uid="{00000000-0005-0000-0000-000097030000}"/>
    <cellStyle name="20% - Énfasis5 8 2 2" xfId="924" xr:uid="{00000000-0005-0000-0000-000098030000}"/>
    <cellStyle name="20% - Énfasis5 8 2 2 2" xfId="925" xr:uid="{00000000-0005-0000-0000-000099030000}"/>
    <cellStyle name="20% - Énfasis5 8 2 2 2 2" xfId="926" xr:uid="{00000000-0005-0000-0000-00009A030000}"/>
    <cellStyle name="20% - Énfasis5 8 2 2 3" xfId="927" xr:uid="{00000000-0005-0000-0000-00009B030000}"/>
    <cellStyle name="20% - Énfasis5 8 2 3" xfId="928" xr:uid="{00000000-0005-0000-0000-00009C030000}"/>
    <cellStyle name="20% - Énfasis5 8 2 3 2" xfId="929" xr:uid="{00000000-0005-0000-0000-00009D030000}"/>
    <cellStyle name="20% - Énfasis5 8 2 4" xfId="930" xr:uid="{00000000-0005-0000-0000-00009E030000}"/>
    <cellStyle name="20% - Énfasis5 8 3" xfId="931" xr:uid="{00000000-0005-0000-0000-00009F030000}"/>
    <cellStyle name="20% - Énfasis5 8 3 2" xfId="932" xr:uid="{00000000-0005-0000-0000-0000A0030000}"/>
    <cellStyle name="20% - Énfasis5 8 3 2 2" xfId="933" xr:uid="{00000000-0005-0000-0000-0000A1030000}"/>
    <cellStyle name="20% - Énfasis5 8 3 2 2 2" xfId="934" xr:uid="{00000000-0005-0000-0000-0000A2030000}"/>
    <cellStyle name="20% - Énfasis5 8 3 2 3" xfId="935" xr:uid="{00000000-0005-0000-0000-0000A3030000}"/>
    <cellStyle name="20% - Énfasis5 8 3 3" xfId="936" xr:uid="{00000000-0005-0000-0000-0000A4030000}"/>
    <cellStyle name="20% - Énfasis5 8 3 3 2" xfId="937" xr:uid="{00000000-0005-0000-0000-0000A5030000}"/>
    <cellStyle name="20% - Énfasis5 8 3 4" xfId="938" xr:uid="{00000000-0005-0000-0000-0000A6030000}"/>
    <cellStyle name="20% - Énfasis5 8 4" xfId="939" xr:uid="{00000000-0005-0000-0000-0000A7030000}"/>
    <cellStyle name="20% - Énfasis5 8 4 2" xfId="940" xr:uid="{00000000-0005-0000-0000-0000A8030000}"/>
    <cellStyle name="20% - Énfasis5 8 4 2 2" xfId="941" xr:uid="{00000000-0005-0000-0000-0000A9030000}"/>
    <cellStyle name="20% - Énfasis5 8 4 3" xfId="942" xr:uid="{00000000-0005-0000-0000-0000AA030000}"/>
    <cellStyle name="20% - Énfasis5 8 5" xfId="943" xr:uid="{00000000-0005-0000-0000-0000AB030000}"/>
    <cellStyle name="20% - Énfasis5 8 5 2" xfId="944" xr:uid="{00000000-0005-0000-0000-0000AC030000}"/>
    <cellStyle name="20% - Énfasis5 8 6" xfId="945" xr:uid="{00000000-0005-0000-0000-0000AD030000}"/>
    <cellStyle name="20% - Énfasis5 9" xfId="946" xr:uid="{00000000-0005-0000-0000-0000AE030000}"/>
    <cellStyle name="20% - Énfasis5 9 2" xfId="947" xr:uid="{00000000-0005-0000-0000-0000AF030000}"/>
    <cellStyle name="20% - Énfasis5 9 2 2" xfId="948" xr:uid="{00000000-0005-0000-0000-0000B0030000}"/>
    <cellStyle name="20% - Énfasis5 9 2 2 2" xfId="949" xr:uid="{00000000-0005-0000-0000-0000B1030000}"/>
    <cellStyle name="20% - Énfasis5 9 2 3" xfId="950" xr:uid="{00000000-0005-0000-0000-0000B2030000}"/>
    <cellStyle name="20% - Énfasis5 9 3" xfId="951" xr:uid="{00000000-0005-0000-0000-0000B3030000}"/>
    <cellStyle name="20% - Énfasis5 9 3 2" xfId="952" xr:uid="{00000000-0005-0000-0000-0000B4030000}"/>
    <cellStyle name="20% - Énfasis5 9 4" xfId="953" xr:uid="{00000000-0005-0000-0000-0000B5030000}"/>
    <cellStyle name="20% - Énfasis6 10" xfId="954" xr:uid="{00000000-0005-0000-0000-0000B6030000}"/>
    <cellStyle name="20% - Énfasis6 10 2" xfId="955" xr:uid="{00000000-0005-0000-0000-0000B7030000}"/>
    <cellStyle name="20% - Énfasis6 10 2 2" xfId="956" xr:uid="{00000000-0005-0000-0000-0000B8030000}"/>
    <cellStyle name="20% - Énfasis6 10 2 2 2" xfId="957" xr:uid="{00000000-0005-0000-0000-0000B9030000}"/>
    <cellStyle name="20% - Énfasis6 10 2 3" xfId="958" xr:uid="{00000000-0005-0000-0000-0000BA030000}"/>
    <cellStyle name="20% - Énfasis6 10 3" xfId="959" xr:uid="{00000000-0005-0000-0000-0000BB030000}"/>
    <cellStyle name="20% - Énfasis6 10 3 2" xfId="960" xr:uid="{00000000-0005-0000-0000-0000BC030000}"/>
    <cellStyle name="20% - Énfasis6 10 4" xfId="961" xr:uid="{00000000-0005-0000-0000-0000BD030000}"/>
    <cellStyle name="20% - Énfasis6 11" xfId="962" xr:uid="{00000000-0005-0000-0000-0000BE030000}"/>
    <cellStyle name="20% - Énfasis6 11 2" xfId="963" xr:uid="{00000000-0005-0000-0000-0000BF030000}"/>
    <cellStyle name="20% - Énfasis6 11 2 2" xfId="964" xr:uid="{00000000-0005-0000-0000-0000C0030000}"/>
    <cellStyle name="20% - Énfasis6 11 3" xfId="965" xr:uid="{00000000-0005-0000-0000-0000C1030000}"/>
    <cellStyle name="20% - Énfasis6 12" xfId="966" xr:uid="{00000000-0005-0000-0000-0000C2030000}"/>
    <cellStyle name="20% - Énfasis6 12 2" xfId="967" xr:uid="{00000000-0005-0000-0000-0000C3030000}"/>
    <cellStyle name="20% - Énfasis6 2" xfId="968" xr:uid="{00000000-0005-0000-0000-0000C4030000}"/>
    <cellStyle name="20% - Énfasis6 2 2" xfId="969" xr:uid="{00000000-0005-0000-0000-0000C5030000}"/>
    <cellStyle name="20% - Énfasis6 2 2 2" xfId="970" xr:uid="{00000000-0005-0000-0000-0000C6030000}"/>
    <cellStyle name="20% - Énfasis6 2 2 2 2" xfId="971" xr:uid="{00000000-0005-0000-0000-0000C7030000}"/>
    <cellStyle name="20% - Énfasis6 2 2 2 2 2" xfId="972" xr:uid="{00000000-0005-0000-0000-0000C8030000}"/>
    <cellStyle name="20% - Énfasis6 2 2 2 3" xfId="973" xr:uid="{00000000-0005-0000-0000-0000C9030000}"/>
    <cellStyle name="20% - Énfasis6 2 2 3" xfId="974" xr:uid="{00000000-0005-0000-0000-0000CA030000}"/>
    <cellStyle name="20% - Énfasis6 2 2 3 2" xfId="975" xr:uid="{00000000-0005-0000-0000-0000CB030000}"/>
    <cellStyle name="20% - Énfasis6 2 2 4" xfId="976" xr:uid="{00000000-0005-0000-0000-0000CC030000}"/>
    <cellStyle name="20% - Énfasis6 2 3" xfId="977" xr:uid="{00000000-0005-0000-0000-0000CD030000}"/>
    <cellStyle name="20% - Énfasis6 2 3 2" xfId="978" xr:uid="{00000000-0005-0000-0000-0000CE030000}"/>
    <cellStyle name="20% - Énfasis6 2 3 2 2" xfId="979" xr:uid="{00000000-0005-0000-0000-0000CF030000}"/>
    <cellStyle name="20% - Énfasis6 2 3 2 2 2" xfId="980" xr:uid="{00000000-0005-0000-0000-0000D0030000}"/>
    <cellStyle name="20% - Énfasis6 2 3 2 3" xfId="981" xr:uid="{00000000-0005-0000-0000-0000D1030000}"/>
    <cellStyle name="20% - Énfasis6 2 3 3" xfId="982" xr:uid="{00000000-0005-0000-0000-0000D2030000}"/>
    <cellStyle name="20% - Énfasis6 2 3 3 2" xfId="983" xr:uid="{00000000-0005-0000-0000-0000D3030000}"/>
    <cellStyle name="20% - Énfasis6 2 3 4" xfId="984" xr:uid="{00000000-0005-0000-0000-0000D4030000}"/>
    <cellStyle name="20% - Énfasis6 2 4" xfId="985" xr:uid="{00000000-0005-0000-0000-0000D5030000}"/>
    <cellStyle name="20% - Énfasis6 2 4 2" xfId="986" xr:uid="{00000000-0005-0000-0000-0000D6030000}"/>
    <cellStyle name="20% - Énfasis6 2 4 2 2" xfId="987" xr:uid="{00000000-0005-0000-0000-0000D7030000}"/>
    <cellStyle name="20% - Énfasis6 2 4 3" xfId="988" xr:uid="{00000000-0005-0000-0000-0000D8030000}"/>
    <cellStyle name="20% - Énfasis6 2 5" xfId="989" xr:uid="{00000000-0005-0000-0000-0000D9030000}"/>
    <cellStyle name="20% - Énfasis6 2 5 2" xfId="990" xr:uid="{00000000-0005-0000-0000-0000DA030000}"/>
    <cellStyle name="20% - Énfasis6 2 6" xfId="991" xr:uid="{00000000-0005-0000-0000-0000DB030000}"/>
    <cellStyle name="20% - Énfasis6 3" xfId="992" xr:uid="{00000000-0005-0000-0000-0000DC030000}"/>
    <cellStyle name="20% - Énfasis6 3 2" xfId="993" xr:uid="{00000000-0005-0000-0000-0000DD030000}"/>
    <cellStyle name="20% - Énfasis6 3 2 2" xfId="994" xr:uid="{00000000-0005-0000-0000-0000DE030000}"/>
    <cellStyle name="20% - Énfasis6 3 2 2 2" xfId="995" xr:uid="{00000000-0005-0000-0000-0000DF030000}"/>
    <cellStyle name="20% - Énfasis6 3 2 2 2 2" xfId="996" xr:uid="{00000000-0005-0000-0000-0000E0030000}"/>
    <cellStyle name="20% - Énfasis6 3 2 2 3" xfId="997" xr:uid="{00000000-0005-0000-0000-0000E1030000}"/>
    <cellStyle name="20% - Énfasis6 3 2 3" xfId="998" xr:uid="{00000000-0005-0000-0000-0000E2030000}"/>
    <cellStyle name="20% - Énfasis6 3 2 3 2" xfId="999" xr:uid="{00000000-0005-0000-0000-0000E3030000}"/>
    <cellStyle name="20% - Énfasis6 3 2 4" xfId="1000" xr:uid="{00000000-0005-0000-0000-0000E4030000}"/>
    <cellStyle name="20% - Énfasis6 3 3" xfId="1001" xr:uid="{00000000-0005-0000-0000-0000E5030000}"/>
    <cellStyle name="20% - Énfasis6 3 3 2" xfId="1002" xr:uid="{00000000-0005-0000-0000-0000E6030000}"/>
    <cellStyle name="20% - Énfasis6 3 3 2 2" xfId="1003" xr:uid="{00000000-0005-0000-0000-0000E7030000}"/>
    <cellStyle name="20% - Énfasis6 3 3 2 2 2" xfId="1004" xr:uid="{00000000-0005-0000-0000-0000E8030000}"/>
    <cellStyle name="20% - Énfasis6 3 3 2 3" xfId="1005" xr:uid="{00000000-0005-0000-0000-0000E9030000}"/>
    <cellStyle name="20% - Énfasis6 3 3 3" xfId="1006" xr:uid="{00000000-0005-0000-0000-0000EA030000}"/>
    <cellStyle name="20% - Énfasis6 3 3 3 2" xfId="1007" xr:uid="{00000000-0005-0000-0000-0000EB030000}"/>
    <cellStyle name="20% - Énfasis6 3 3 4" xfId="1008" xr:uid="{00000000-0005-0000-0000-0000EC030000}"/>
    <cellStyle name="20% - Énfasis6 3 4" xfId="1009" xr:uid="{00000000-0005-0000-0000-0000ED030000}"/>
    <cellStyle name="20% - Énfasis6 3 4 2" xfId="1010" xr:uid="{00000000-0005-0000-0000-0000EE030000}"/>
    <cellStyle name="20% - Énfasis6 3 4 2 2" xfId="1011" xr:uid="{00000000-0005-0000-0000-0000EF030000}"/>
    <cellStyle name="20% - Énfasis6 3 4 3" xfId="1012" xr:uid="{00000000-0005-0000-0000-0000F0030000}"/>
    <cellStyle name="20% - Énfasis6 3 5" xfId="1013" xr:uid="{00000000-0005-0000-0000-0000F1030000}"/>
    <cellStyle name="20% - Énfasis6 3 5 2" xfId="1014" xr:uid="{00000000-0005-0000-0000-0000F2030000}"/>
    <cellStyle name="20% - Énfasis6 3 6" xfId="1015" xr:uid="{00000000-0005-0000-0000-0000F3030000}"/>
    <cellStyle name="20% - Énfasis6 4" xfId="1016" xr:uid="{00000000-0005-0000-0000-0000F4030000}"/>
    <cellStyle name="20% - Énfasis6 4 2" xfId="1017" xr:uid="{00000000-0005-0000-0000-0000F5030000}"/>
    <cellStyle name="20% - Énfasis6 4 2 2" xfId="1018" xr:uid="{00000000-0005-0000-0000-0000F6030000}"/>
    <cellStyle name="20% - Énfasis6 4 2 2 2" xfId="1019" xr:uid="{00000000-0005-0000-0000-0000F7030000}"/>
    <cellStyle name="20% - Énfasis6 4 2 2 2 2" xfId="1020" xr:uid="{00000000-0005-0000-0000-0000F8030000}"/>
    <cellStyle name="20% - Énfasis6 4 2 2 3" xfId="1021" xr:uid="{00000000-0005-0000-0000-0000F9030000}"/>
    <cellStyle name="20% - Énfasis6 4 2 3" xfId="1022" xr:uid="{00000000-0005-0000-0000-0000FA030000}"/>
    <cellStyle name="20% - Énfasis6 4 2 3 2" xfId="1023" xr:uid="{00000000-0005-0000-0000-0000FB030000}"/>
    <cellStyle name="20% - Énfasis6 4 2 4" xfId="1024" xr:uid="{00000000-0005-0000-0000-0000FC030000}"/>
    <cellStyle name="20% - Énfasis6 4 3" xfId="1025" xr:uid="{00000000-0005-0000-0000-0000FD030000}"/>
    <cellStyle name="20% - Énfasis6 4 3 2" xfId="1026" xr:uid="{00000000-0005-0000-0000-0000FE030000}"/>
    <cellStyle name="20% - Énfasis6 4 3 2 2" xfId="1027" xr:uid="{00000000-0005-0000-0000-0000FF030000}"/>
    <cellStyle name="20% - Énfasis6 4 3 2 2 2" xfId="1028" xr:uid="{00000000-0005-0000-0000-000000040000}"/>
    <cellStyle name="20% - Énfasis6 4 3 2 3" xfId="1029" xr:uid="{00000000-0005-0000-0000-000001040000}"/>
    <cellStyle name="20% - Énfasis6 4 3 3" xfId="1030" xr:uid="{00000000-0005-0000-0000-000002040000}"/>
    <cellStyle name="20% - Énfasis6 4 3 3 2" xfId="1031" xr:uid="{00000000-0005-0000-0000-000003040000}"/>
    <cellStyle name="20% - Énfasis6 4 3 4" xfId="1032" xr:uid="{00000000-0005-0000-0000-000004040000}"/>
    <cellStyle name="20% - Énfasis6 4 4" xfId="1033" xr:uid="{00000000-0005-0000-0000-000005040000}"/>
    <cellStyle name="20% - Énfasis6 4 4 2" xfId="1034" xr:uid="{00000000-0005-0000-0000-000006040000}"/>
    <cellStyle name="20% - Énfasis6 4 4 2 2" xfId="1035" xr:uid="{00000000-0005-0000-0000-000007040000}"/>
    <cellStyle name="20% - Énfasis6 4 4 3" xfId="1036" xr:uid="{00000000-0005-0000-0000-000008040000}"/>
    <cellStyle name="20% - Énfasis6 4 5" xfId="1037" xr:uid="{00000000-0005-0000-0000-000009040000}"/>
    <cellStyle name="20% - Énfasis6 4 5 2" xfId="1038" xr:uid="{00000000-0005-0000-0000-00000A040000}"/>
    <cellStyle name="20% - Énfasis6 4 6" xfId="1039" xr:uid="{00000000-0005-0000-0000-00000B040000}"/>
    <cellStyle name="20% - Énfasis6 5" xfId="1040" xr:uid="{00000000-0005-0000-0000-00000C040000}"/>
    <cellStyle name="20% - Énfasis6 5 2" xfId="1041" xr:uid="{00000000-0005-0000-0000-00000D040000}"/>
    <cellStyle name="20% - Énfasis6 5 2 2" xfId="1042" xr:uid="{00000000-0005-0000-0000-00000E040000}"/>
    <cellStyle name="20% - Énfasis6 5 2 2 2" xfId="1043" xr:uid="{00000000-0005-0000-0000-00000F040000}"/>
    <cellStyle name="20% - Énfasis6 5 2 2 2 2" xfId="1044" xr:uid="{00000000-0005-0000-0000-000010040000}"/>
    <cellStyle name="20% - Énfasis6 5 2 2 3" xfId="1045" xr:uid="{00000000-0005-0000-0000-000011040000}"/>
    <cellStyle name="20% - Énfasis6 5 2 3" xfId="1046" xr:uid="{00000000-0005-0000-0000-000012040000}"/>
    <cellStyle name="20% - Énfasis6 5 2 3 2" xfId="1047" xr:uid="{00000000-0005-0000-0000-000013040000}"/>
    <cellStyle name="20% - Énfasis6 5 2 4" xfId="1048" xr:uid="{00000000-0005-0000-0000-000014040000}"/>
    <cellStyle name="20% - Énfasis6 5 3" xfId="1049" xr:uid="{00000000-0005-0000-0000-000015040000}"/>
    <cellStyle name="20% - Énfasis6 5 3 2" xfId="1050" xr:uid="{00000000-0005-0000-0000-000016040000}"/>
    <cellStyle name="20% - Énfasis6 5 3 2 2" xfId="1051" xr:uid="{00000000-0005-0000-0000-000017040000}"/>
    <cellStyle name="20% - Énfasis6 5 3 2 2 2" xfId="1052" xr:uid="{00000000-0005-0000-0000-000018040000}"/>
    <cellStyle name="20% - Énfasis6 5 3 2 3" xfId="1053" xr:uid="{00000000-0005-0000-0000-000019040000}"/>
    <cellStyle name="20% - Énfasis6 5 3 3" xfId="1054" xr:uid="{00000000-0005-0000-0000-00001A040000}"/>
    <cellStyle name="20% - Énfasis6 5 3 3 2" xfId="1055" xr:uid="{00000000-0005-0000-0000-00001B040000}"/>
    <cellStyle name="20% - Énfasis6 5 3 4" xfId="1056" xr:uid="{00000000-0005-0000-0000-00001C040000}"/>
    <cellStyle name="20% - Énfasis6 5 4" xfId="1057" xr:uid="{00000000-0005-0000-0000-00001D040000}"/>
    <cellStyle name="20% - Énfasis6 5 4 2" xfId="1058" xr:uid="{00000000-0005-0000-0000-00001E040000}"/>
    <cellStyle name="20% - Énfasis6 5 4 2 2" xfId="1059" xr:uid="{00000000-0005-0000-0000-00001F040000}"/>
    <cellStyle name="20% - Énfasis6 5 4 3" xfId="1060" xr:uid="{00000000-0005-0000-0000-000020040000}"/>
    <cellStyle name="20% - Énfasis6 5 5" xfId="1061" xr:uid="{00000000-0005-0000-0000-000021040000}"/>
    <cellStyle name="20% - Énfasis6 5 5 2" xfId="1062" xr:uid="{00000000-0005-0000-0000-000022040000}"/>
    <cellStyle name="20% - Énfasis6 5 6" xfId="1063" xr:uid="{00000000-0005-0000-0000-000023040000}"/>
    <cellStyle name="20% - Énfasis6 6" xfId="1064" xr:uid="{00000000-0005-0000-0000-000024040000}"/>
    <cellStyle name="20% - Énfasis6 6 2" xfId="1065" xr:uid="{00000000-0005-0000-0000-000025040000}"/>
    <cellStyle name="20% - Énfasis6 6 2 2" xfId="1066" xr:uid="{00000000-0005-0000-0000-000026040000}"/>
    <cellStyle name="20% - Énfasis6 6 2 2 2" xfId="1067" xr:uid="{00000000-0005-0000-0000-000027040000}"/>
    <cellStyle name="20% - Énfasis6 6 2 2 2 2" xfId="1068" xr:uid="{00000000-0005-0000-0000-000028040000}"/>
    <cellStyle name="20% - Énfasis6 6 2 2 3" xfId="1069" xr:uid="{00000000-0005-0000-0000-000029040000}"/>
    <cellStyle name="20% - Énfasis6 6 2 3" xfId="1070" xr:uid="{00000000-0005-0000-0000-00002A040000}"/>
    <cellStyle name="20% - Énfasis6 6 2 3 2" xfId="1071" xr:uid="{00000000-0005-0000-0000-00002B040000}"/>
    <cellStyle name="20% - Énfasis6 6 2 4" xfId="1072" xr:uid="{00000000-0005-0000-0000-00002C040000}"/>
    <cellStyle name="20% - Énfasis6 6 3" xfId="1073" xr:uid="{00000000-0005-0000-0000-00002D040000}"/>
    <cellStyle name="20% - Énfasis6 6 3 2" xfId="1074" xr:uid="{00000000-0005-0000-0000-00002E040000}"/>
    <cellStyle name="20% - Énfasis6 6 3 2 2" xfId="1075" xr:uid="{00000000-0005-0000-0000-00002F040000}"/>
    <cellStyle name="20% - Énfasis6 6 3 2 2 2" xfId="1076" xr:uid="{00000000-0005-0000-0000-000030040000}"/>
    <cellStyle name="20% - Énfasis6 6 3 2 3" xfId="1077" xr:uid="{00000000-0005-0000-0000-000031040000}"/>
    <cellStyle name="20% - Énfasis6 6 3 3" xfId="1078" xr:uid="{00000000-0005-0000-0000-000032040000}"/>
    <cellStyle name="20% - Énfasis6 6 3 3 2" xfId="1079" xr:uid="{00000000-0005-0000-0000-000033040000}"/>
    <cellStyle name="20% - Énfasis6 6 3 4" xfId="1080" xr:uid="{00000000-0005-0000-0000-000034040000}"/>
    <cellStyle name="20% - Énfasis6 6 4" xfId="1081" xr:uid="{00000000-0005-0000-0000-000035040000}"/>
    <cellStyle name="20% - Énfasis6 6 4 2" xfId="1082" xr:uid="{00000000-0005-0000-0000-000036040000}"/>
    <cellStyle name="20% - Énfasis6 6 4 2 2" xfId="1083" xr:uid="{00000000-0005-0000-0000-000037040000}"/>
    <cellStyle name="20% - Énfasis6 6 4 3" xfId="1084" xr:uid="{00000000-0005-0000-0000-000038040000}"/>
    <cellStyle name="20% - Énfasis6 6 5" xfId="1085" xr:uid="{00000000-0005-0000-0000-000039040000}"/>
    <cellStyle name="20% - Énfasis6 6 5 2" xfId="1086" xr:uid="{00000000-0005-0000-0000-00003A040000}"/>
    <cellStyle name="20% - Énfasis6 6 6" xfId="1087" xr:uid="{00000000-0005-0000-0000-00003B040000}"/>
    <cellStyle name="20% - Énfasis6 7" xfId="1088" xr:uid="{00000000-0005-0000-0000-00003C040000}"/>
    <cellStyle name="20% - Énfasis6 7 2" xfId="1089" xr:uid="{00000000-0005-0000-0000-00003D040000}"/>
    <cellStyle name="20% - Énfasis6 7 2 2" xfId="1090" xr:uid="{00000000-0005-0000-0000-00003E040000}"/>
    <cellStyle name="20% - Énfasis6 7 2 2 2" xfId="1091" xr:uid="{00000000-0005-0000-0000-00003F040000}"/>
    <cellStyle name="20% - Énfasis6 7 2 2 2 2" xfId="1092" xr:uid="{00000000-0005-0000-0000-000040040000}"/>
    <cellStyle name="20% - Énfasis6 7 2 2 3" xfId="1093" xr:uid="{00000000-0005-0000-0000-000041040000}"/>
    <cellStyle name="20% - Énfasis6 7 2 3" xfId="1094" xr:uid="{00000000-0005-0000-0000-000042040000}"/>
    <cellStyle name="20% - Énfasis6 7 2 3 2" xfId="1095" xr:uid="{00000000-0005-0000-0000-000043040000}"/>
    <cellStyle name="20% - Énfasis6 7 2 4" xfId="1096" xr:uid="{00000000-0005-0000-0000-000044040000}"/>
    <cellStyle name="20% - Énfasis6 7 3" xfId="1097" xr:uid="{00000000-0005-0000-0000-000045040000}"/>
    <cellStyle name="20% - Énfasis6 7 3 2" xfId="1098" xr:uid="{00000000-0005-0000-0000-000046040000}"/>
    <cellStyle name="20% - Énfasis6 7 3 2 2" xfId="1099" xr:uid="{00000000-0005-0000-0000-000047040000}"/>
    <cellStyle name="20% - Énfasis6 7 3 2 2 2" xfId="1100" xr:uid="{00000000-0005-0000-0000-000048040000}"/>
    <cellStyle name="20% - Énfasis6 7 3 2 3" xfId="1101" xr:uid="{00000000-0005-0000-0000-000049040000}"/>
    <cellStyle name="20% - Énfasis6 7 3 3" xfId="1102" xr:uid="{00000000-0005-0000-0000-00004A040000}"/>
    <cellStyle name="20% - Énfasis6 7 3 3 2" xfId="1103" xr:uid="{00000000-0005-0000-0000-00004B040000}"/>
    <cellStyle name="20% - Énfasis6 7 3 4" xfId="1104" xr:uid="{00000000-0005-0000-0000-00004C040000}"/>
    <cellStyle name="20% - Énfasis6 7 4" xfId="1105" xr:uid="{00000000-0005-0000-0000-00004D040000}"/>
    <cellStyle name="20% - Énfasis6 7 4 2" xfId="1106" xr:uid="{00000000-0005-0000-0000-00004E040000}"/>
    <cellStyle name="20% - Énfasis6 7 4 2 2" xfId="1107" xr:uid="{00000000-0005-0000-0000-00004F040000}"/>
    <cellStyle name="20% - Énfasis6 7 4 3" xfId="1108" xr:uid="{00000000-0005-0000-0000-000050040000}"/>
    <cellStyle name="20% - Énfasis6 7 5" xfId="1109" xr:uid="{00000000-0005-0000-0000-000051040000}"/>
    <cellStyle name="20% - Énfasis6 7 5 2" xfId="1110" xr:uid="{00000000-0005-0000-0000-000052040000}"/>
    <cellStyle name="20% - Énfasis6 7 6" xfId="1111" xr:uid="{00000000-0005-0000-0000-000053040000}"/>
    <cellStyle name="20% - Énfasis6 8" xfId="1112" xr:uid="{00000000-0005-0000-0000-000054040000}"/>
    <cellStyle name="20% - Énfasis6 8 2" xfId="1113" xr:uid="{00000000-0005-0000-0000-000055040000}"/>
    <cellStyle name="20% - Énfasis6 8 2 2" xfId="1114" xr:uid="{00000000-0005-0000-0000-000056040000}"/>
    <cellStyle name="20% - Énfasis6 8 2 2 2" xfId="1115" xr:uid="{00000000-0005-0000-0000-000057040000}"/>
    <cellStyle name="20% - Énfasis6 8 2 2 2 2" xfId="1116" xr:uid="{00000000-0005-0000-0000-000058040000}"/>
    <cellStyle name="20% - Énfasis6 8 2 2 3" xfId="1117" xr:uid="{00000000-0005-0000-0000-000059040000}"/>
    <cellStyle name="20% - Énfasis6 8 2 3" xfId="1118" xr:uid="{00000000-0005-0000-0000-00005A040000}"/>
    <cellStyle name="20% - Énfasis6 8 2 3 2" xfId="1119" xr:uid="{00000000-0005-0000-0000-00005B040000}"/>
    <cellStyle name="20% - Énfasis6 8 2 4" xfId="1120" xr:uid="{00000000-0005-0000-0000-00005C040000}"/>
    <cellStyle name="20% - Énfasis6 8 3" xfId="1121" xr:uid="{00000000-0005-0000-0000-00005D040000}"/>
    <cellStyle name="20% - Énfasis6 8 3 2" xfId="1122" xr:uid="{00000000-0005-0000-0000-00005E040000}"/>
    <cellStyle name="20% - Énfasis6 8 3 2 2" xfId="1123" xr:uid="{00000000-0005-0000-0000-00005F040000}"/>
    <cellStyle name="20% - Énfasis6 8 3 2 2 2" xfId="1124" xr:uid="{00000000-0005-0000-0000-000060040000}"/>
    <cellStyle name="20% - Énfasis6 8 3 2 3" xfId="1125" xr:uid="{00000000-0005-0000-0000-000061040000}"/>
    <cellStyle name="20% - Énfasis6 8 3 3" xfId="1126" xr:uid="{00000000-0005-0000-0000-000062040000}"/>
    <cellStyle name="20% - Énfasis6 8 3 3 2" xfId="1127" xr:uid="{00000000-0005-0000-0000-000063040000}"/>
    <cellStyle name="20% - Énfasis6 8 3 4" xfId="1128" xr:uid="{00000000-0005-0000-0000-000064040000}"/>
    <cellStyle name="20% - Énfasis6 8 4" xfId="1129" xr:uid="{00000000-0005-0000-0000-000065040000}"/>
    <cellStyle name="20% - Énfasis6 8 4 2" xfId="1130" xr:uid="{00000000-0005-0000-0000-000066040000}"/>
    <cellStyle name="20% - Énfasis6 8 4 2 2" xfId="1131" xr:uid="{00000000-0005-0000-0000-000067040000}"/>
    <cellStyle name="20% - Énfasis6 8 4 3" xfId="1132" xr:uid="{00000000-0005-0000-0000-000068040000}"/>
    <cellStyle name="20% - Énfasis6 8 5" xfId="1133" xr:uid="{00000000-0005-0000-0000-000069040000}"/>
    <cellStyle name="20% - Énfasis6 8 5 2" xfId="1134" xr:uid="{00000000-0005-0000-0000-00006A040000}"/>
    <cellStyle name="20% - Énfasis6 8 6" xfId="1135" xr:uid="{00000000-0005-0000-0000-00006B040000}"/>
    <cellStyle name="20% - Énfasis6 9" xfId="1136" xr:uid="{00000000-0005-0000-0000-00006C040000}"/>
    <cellStyle name="20% - Énfasis6 9 2" xfId="1137" xr:uid="{00000000-0005-0000-0000-00006D040000}"/>
    <cellStyle name="20% - Énfasis6 9 2 2" xfId="1138" xr:uid="{00000000-0005-0000-0000-00006E040000}"/>
    <cellStyle name="20% - Énfasis6 9 2 2 2" xfId="1139" xr:uid="{00000000-0005-0000-0000-00006F040000}"/>
    <cellStyle name="20% - Énfasis6 9 2 3" xfId="1140" xr:uid="{00000000-0005-0000-0000-000070040000}"/>
    <cellStyle name="20% - Énfasis6 9 3" xfId="1141" xr:uid="{00000000-0005-0000-0000-000071040000}"/>
    <cellStyle name="20% - Énfasis6 9 3 2" xfId="1142" xr:uid="{00000000-0005-0000-0000-000072040000}"/>
    <cellStyle name="20% - Énfasis6 9 4" xfId="1143" xr:uid="{00000000-0005-0000-0000-000073040000}"/>
    <cellStyle name="40% - Énfasis1 10" xfId="1144" xr:uid="{00000000-0005-0000-0000-000074040000}"/>
    <cellStyle name="40% - Énfasis1 10 2" xfId="1145" xr:uid="{00000000-0005-0000-0000-000075040000}"/>
    <cellStyle name="40% - Énfasis1 10 2 2" xfId="1146" xr:uid="{00000000-0005-0000-0000-000076040000}"/>
    <cellStyle name="40% - Énfasis1 10 2 2 2" xfId="1147" xr:uid="{00000000-0005-0000-0000-000077040000}"/>
    <cellStyle name="40% - Énfasis1 10 2 3" xfId="1148" xr:uid="{00000000-0005-0000-0000-000078040000}"/>
    <cellStyle name="40% - Énfasis1 10 3" xfId="1149" xr:uid="{00000000-0005-0000-0000-000079040000}"/>
    <cellStyle name="40% - Énfasis1 10 3 2" xfId="1150" xr:uid="{00000000-0005-0000-0000-00007A040000}"/>
    <cellStyle name="40% - Énfasis1 10 4" xfId="1151" xr:uid="{00000000-0005-0000-0000-00007B040000}"/>
    <cellStyle name="40% - Énfasis1 11" xfId="1152" xr:uid="{00000000-0005-0000-0000-00007C040000}"/>
    <cellStyle name="40% - Énfasis1 11 2" xfId="1153" xr:uid="{00000000-0005-0000-0000-00007D040000}"/>
    <cellStyle name="40% - Énfasis1 11 2 2" xfId="1154" xr:uid="{00000000-0005-0000-0000-00007E040000}"/>
    <cellStyle name="40% - Énfasis1 11 3" xfId="1155" xr:uid="{00000000-0005-0000-0000-00007F040000}"/>
    <cellStyle name="40% - Énfasis1 12" xfId="1156" xr:uid="{00000000-0005-0000-0000-000080040000}"/>
    <cellStyle name="40% - Énfasis1 12 2" xfId="1157" xr:uid="{00000000-0005-0000-0000-000081040000}"/>
    <cellStyle name="40% - Énfasis1 2" xfId="1158" xr:uid="{00000000-0005-0000-0000-000082040000}"/>
    <cellStyle name="40% - Énfasis1 2 2" xfId="1159" xr:uid="{00000000-0005-0000-0000-000083040000}"/>
    <cellStyle name="40% - Énfasis1 2 2 2" xfId="1160" xr:uid="{00000000-0005-0000-0000-000084040000}"/>
    <cellStyle name="40% - Énfasis1 2 2 2 2" xfId="1161" xr:uid="{00000000-0005-0000-0000-000085040000}"/>
    <cellStyle name="40% - Énfasis1 2 2 2 2 2" xfId="1162" xr:uid="{00000000-0005-0000-0000-000086040000}"/>
    <cellStyle name="40% - Énfasis1 2 2 2 3" xfId="1163" xr:uid="{00000000-0005-0000-0000-000087040000}"/>
    <cellStyle name="40% - Énfasis1 2 2 3" xfId="1164" xr:uid="{00000000-0005-0000-0000-000088040000}"/>
    <cellStyle name="40% - Énfasis1 2 2 3 2" xfId="1165" xr:uid="{00000000-0005-0000-0000-000089040000}"/>
    <cellStyle name="40% - Énfasis1 2 2 4" xfId="1166" xr:uid="{00000000-0005-0000-0000-00008A040000}"/>
    <cellStyle name="40% - Énfasis1 2 3" xfId="1167" xr:uid="{00000000-0005-0000-0000-00008B040000}"/>
    <cellStyle name="40% - Énfasis1 2 3 2" xfId="1168" xr:uid="{00000000-0005-0000-0000-00008C040000}"/>
    <cellStyle name="40% - Énfasis1 2 3 2 2" xfId="1169" xr:uid="{00000000-0005-0000-0000-00008D040000}"/>
    <cellStyle name="40% - Énfasis1 2 3 2 2 2" xfId="1170" xr:uid="{00000000-0005-0000-0000-00008E040000}"/>
    <cellStyle name="40% - Énfasis1 2 3 2 3" xfId="1171" xr:uid="{00000000-0005-0000-0000-00008F040000}"/>
    <cellStyle name="40% - Énfasis1 2 3 3" xfId="1172" xr:uid="{00000000-0005-0000-0000-000090040000}"/>
    <cellStyle name="40% - Énfasis1 2 3 3 2" xfId="1173" xr:uid="{00000000-0005-0000-0000-000091040000}"/>
    <cellStyle name="40% - Énfasis1 2 3 4" xfId="1174" xr:uid="{00000000-0005-0000-0000-000092040000}"/>
    <cellStyle name="40% - Énfasis1 2 4" xfId="1175" xr:uid="{00000000-0005-0000-0000-000093040000}"/>
    <cellStyle name="40% - Énfasis1 2 4 2" xfId="1176" xr:uid="{00000000-0005-0000-0000-000094040000}"/>
    <cellStyle name="40% - Énfasis1 2 4 2 2" xfId="1177" xr:uid="{00000000-0005-0000-0000-000095040000}"/>
    <cellStyle name="40% - Énfasis1 2 4 3" xfId="1178" xr:uid="{00000000-0005-0000-0000-000096040000}"/>
    <cellStyle name="40% - Énfasis1 2 5" xfId="1179" xr:uid="{00000000-0005-0000-0000-000097040000}"/>
    <cellStyle name="40% - Énfasis1 2 5 2" xfId="1180" xr:uid="{00000000-0005-0000-0000-000098040000}"/>
    <cellStyle name="40% - Énfasis1 2 6" xfId="1181" xr:uid="{00000000-0005-0000-0000-000099040000}"/>
    <cellStyle name="40% - Énfasis1 3" xfId="1182" xr:uid="{00000000-0005-0000-0000-00009A040000}"/>
    <cellStyle name="40% - Énfasis1 3 2" xfId="1183" xr:uid="{00000000-0005-0000-0000-00009B040000}"/>
    <cellStyle name="40% - Énfasis1 3 2 2" xfId="1184" xr:uid="{00000000-0005-0000-0000-00009C040000}"/>
    <cellStyle name="40% - Énfasis1 3 2 2 2" xfId="1185" xr:uid="{00000000-0005-0000-0000-00009D040000}"/>
    <cellStyle name="40% - Énfasis1 3 2 2 2 2" xfId="1186" xr:uid="{00000000-0005-0000-0000-00009E040000}"/>
    <cellStyle name="40% - Énfasis1 3 2 2 3" xfId="1187" xr:uid="{00000000-0005-0000-0000-00009F040000}"/>
    <cellStyle name="40% - Énfasis1 3 2 3" xfId="1188" xr:uid="{00000000-0005-0000-0000-0000A0040000}"/>
    <cellStyle name="40% - Énfasis1 3 2 3 2" xfId="1189" xr:uid="{00000000-0005-0000-0000-0000A1040000}"/>
    <cellStyle name="40% - Énfasis1 3 2 4" xfId="1190" xr:uid="{00000000-0005-0000-0000-0000A2040000}"/>
    <cellStyle name="40% - Énfasis1 3 3" xfId="1191" xr:uid="{00000000-0005-0000-0000-0000A3040000}"/>
    <cellStyle name="40% - Énfasis1 3 3 2" xfId="1192" xr:uid="{00000000-0005-0000-0000-0000A4040000}"/>
    <cellStyle name="40% - Énfasis1 3 3 2 2" xfId="1193" xr:uid="{00000000-0005-0000-0000-0000A5040000}"/>
    <cellStyle name="40% - Énfasis1 3 3 2 2 2" xfId="1194" xr:uid="{00000000-0005-0000-0000-0000A6040000}"/>
    <cellStyle name="40% - Énfasis1 3 3 2 3" xfId="1195" xr:uid="{00000000-0005-0000-0000-0000A7040000}"/>
    <cellStyle name="40% - Énfasis1 3 3 3" xfId="1196" xr:uid="{00000000-0005-0000-0000-0000A8040000}"/>
    <cellStyle name="40% - Énfasis1 3 3 3 2" xfId="1197" xr:uid="{00000000-0005-0000-0000-0000A9040000}"/>
    <cellStyle name="40% - Énfasis1 3 3 4" xfId="1198" xr:uid="{00000000-0005-0000-0000-0000AA040000}"/>
    <cellStyle name="40% - Énfasis1 3 4" xfId="1199" xr:uid="{00000000-0005-0000-0000-0000AB040000}"/>
    <cellStyle name="40% - Énfasis1 3 4 2" xfId="1200" xr:uid="{00000000-0005-0000-0000-0000AC040000}"/>
    <cellStyle name="40% - Énfasis1 3 4 2 2" xfId="1201" xr:uid="{00000000-0005-0000-0000-0000AD040000}"/>
    <cellStyle name="40% - Énfasis1 3 4 3" xfId="1202" xr:uid="{00000000-0005-0000-0000-0000AE040000}"/>
    <cellStyle name="40% - Énfasis1 3 5" xfId="1203" xr:uid="{00000000-0005-0000-0000-0000AF040000}"/>
    <cellStyle name="40% - Énfasis1 3 5 2" xfId="1204" xr:uid="{00000000-0005-0000-0000-0000B0040000}"/>
    <cellStyle name="40% - Énfasis1 3 6" xfId="1205" xr:uid="{00000000-0005-0000-0000-0000B1040000}"/>
    <cellStyle name="40% - Énfasis1 4" xfId="1206" xr:uid="{00000000-0005-0000-0000-0000B2040000}"/>
    <cellStyle name="40% - Énfasis1 4 2" xfId="1207" xr:uid="{00000000-0005-0000-0000-0000B3040000}"/>
    <cellStyle name="40% - Énfasis1 4 2 2" xfId="1208" xr:uid="{00000000-0005-0000-0000-0000B4040000}"/>
    <cellStyle name="40% - Énfasis1 4 2 2 2" xfId="1209" xr:uid="{00000000-0005-0000-0000-0000B5040000}"/>
    <cellStyle name="40% - Énfasis1 4 2 2 2 2" xfId="1210" xr:uid="{00000000-0005-0000-0000-0000B6040000}"/>
    <cellStyle name="40% - Énfasis1 4 2 2 3" xfId="1211" xr:uid="{00000000-0005-0000-0000-0000B7040000}"/>
    <cellStyle name="40% - Énfasis1 4 2 3" xfId="1212" xr:uid="{00000000-0005-0000-0000-0000B8040000}"/>
    <cellStyle name="40% - Énfasis1 4 2 3 2" xfId="1213" xr:uid="{00000000-0005-0000-0000-0000B9040000}"/>
    <cellStyle name="40% - Énfasis1 4 2 4" xfId="1214" xr:uid="{00000000-0005-0000-0000-0000BA040000}"/>
    <cellStyle name="40% - Énfasis1 4 3" xfId="1215" xr:uid="{00000000-0005-0000-0000-0000BB040000}"/>
    <cellStyle name="40% - Énfasis1 4 3 2" xfId="1216" xr:uid="{00000000-0005-0000-0000-0000BC040000}"/>
    <cellStyle name="40% - Énfasis1 4 3 2 2" xfId="1217" xr:uid="{00000000-0005-0000-0000-0000BD040000}"/>
    <cellStyle name="40% - Énfasis1 4 3 2 2 2" xfId="1218" xr:uid="{00000000-0005-0000-0000-0000BE040000}"/>
    <cellStyle name="40% - Énfasis1 4 3 2 3" xfId="1219" xr:uid="{00000000-0005-0000-0000-0000BF040000}"/>
    <cellStyle name="40% - Énfasis1 4 3 3" xfId="1220" xr:uid="{00000000-0005-0000-0000-0000C0040000}"/>
    <cellStyle name="40% - Énfasis1 4 3 3 2" xfId="1221" xr:uid="{00000000-0005-0000-0000-0000C1040000}"/>
    <cellStyle name="40% - Énfasis1 4 3 4" xfId="1222" xr:uid="{00000000-0005-0000-0000-0000C2040000}"/>
    <cellStyle name="40% - Énfasis1 4 4" xfId="1223" xr:uid="{00000000-0005-0000-0000-0000C3040000}"/>
    <cellStyle name="40% - Énfasis1 4 4 2" xfId="1224" xr:uid="{00000000-0005-0000-0000-0000C4040000}"/>
    <cellStyle name="40% - Énfasis1 4 4 2 2" xfId="1225" xr:uid="{00000000-0005-0000-0000-0000C5040000}"/>
    <cellStyle name="40% - Énfasis1 4 4 3" xfId="1226" xr:uid="{00000000-0005-0000-0000-0000C6040000}"/>
    <cellStyle name="40% - Énfasis1 4 5" xfId="1227" xr:uid="{00000000-0005-0000-0000-0000C7040000}"/>
    <cellStyle name="40% - Énfasis1 4 5 2" xfId="1228" xr:uid="{00000000-0005-0000-0000-0000C8040000}"/>
    <cellStyle name="40% - Énfasis1 4 6" xfId="1229" xr:uid="{00000000-0005-0000-0000-0000C9040000}"/>
    <cellStyle name="40% - Énfasis1 5" xfId="1230" xr:uid="{00000000-0005-0000-0000-0000CA040000}"/>
    <cellStyle name="40% - Énfasis1 5 2" xfId="1231" xr:uid="{00000000-0005-0000-0000-0000CB040000}"/>
    <cellStyle name="40% - Énfasis1 5 2 2" xfId="1232" xr:uid="{00000000-0005-0000-0000-0000CC040000}"/>
    <cellStyle name="40% - Énfasis1 5 2 2 2" xfId="1233" xr:uid="{00000000-0005-0000-0000-0000CD040000}"/>
    <cellStyle name="40% - Énfasis1 5 2 2 2 2" xfId="1234" xr:uid="{00000000-0005-0000-0000-0000CE040000}"/>
    <cellStyle name="40% - Énfasis1 5 2 2 3" xfId="1235" xr:uid="{00000000-0005-0000-0000-0000CF040000}"/>
    <cellStyle name="40% - Énfasis1 5 2 3" xfId="1236" xr:uid="{00000000-0005-0000-0000-0000D0040000}"/>
    <cellStyle name="40% - Énfasis1 5 2 3 2" xfId="1237" xr:uid="{00000000-0005-0000-0000-0000D1040000}"/>
    <cellStyle name="40% - Énfasis1 5 2 4" xfId="1238" xr:uid="{00000000-0005-0000-0000-0000D2040000}"/>
    <cellStyle name="40% - Énfasis1 5 3" xfId="1239" xr:uid="{00000000-0005-0000-0000-0000D3040000}"/>
    <cellStyle name="40% - Énfasis1 5 3 2" xfId="1240" xr:uid="{00000000-0005-0000-0000-0000D4040000}"/>
    <cellStyle name="40% - Énfasis1 5 3 2 2" xfId="1241" xr:uid="{00000000-0005-0000-0000-0000D5040000}"/>
    <cellStyle name="40% - Énfasis1 5 3 2 2 2" xfId="1242" xr:uid="{00000000-0005-0000-0000-0000D6040000}"/>
    <cellStyle name="40% - Énfasis1 5 3 2 3" xfId="1243" xr:uid="{00000000-0005-0000-0000-0000D7040000}"/>
    <cellStyle name="40% - Énfasis1 5 3 3" xfId="1244" xr:uid="{00000000-0005-0000-0000-0000D8040000}"/>
    <cellStyle name="40% - Énfasis1 5 3 3 2" xfId="1245" xr:uid="{00000000-0005-0000-0000-0000D9040000}"/>
    <cellStyle name="40% - Énfasis1 5 3 4" xfId="1246" xr:uid="{00000000-0005-0000-0000-0000DA040000}"/>
    <cellStyle name="40% - Énfasis1 5 4" xfId="1247" xr:uid="{00000000-0005-0000-0000-0000DB040000}"/>
    <cellStyle name="40% - Énfasis1 5 4 2" xfId="1248" xr:uid="{00000000-0005-0000-0000-0000DC040000}"/>
    <cellStyle name="40% - Énfasis1 5 4 2 2" xfId="1249" xr:uid="{00000000-0005-0000-0000-0000DD040000}"/>
    <cellStyle name="40% - Énfasis1 5 4 3" xfId="1250" xr:uid="{00000000-0005-0000-0000-0000DE040000}"/>
    <cellStyle name="40% - Énfasis1 5 5" xfId="1251" xr:uid="{00000000-0005-0000-0000-0000DF040000}"/>
    <cellStyle name="40% - Énfasis1 5 5 2" xfId="1252" xr:uid="{00000000-0005-0000-0000-0000E0040000}"/>
    <cellStyle name="40% - Énfasis1 5 6" xfId="1253" xr:uid="{00000000-0005-0000-0000-0000E1040000}"/>
    <cellStyle name="40% - Énfasis1 6" xfId="1254" xr:uid="{00000000-0005-0000-0000-0000E2040000}"/>
    <cellStyle name="40% - Énfasis1 6 2" xfId="1255" xr:uid="{00000000-0005-0000-0000-0000E3040000}"/>
    <cellStyle name="40% - Énfasis1 6 2 2" xfId="1256" xr:uid="{00000000-0005-0000-0000-0000E4040000}"/>
    <cellStyle name="40% - Énfasis1 6 2 2 2" xfId="1257" xr:uid="{00000000-0005-0000-0000-0000E5040000}"/>
    <cellStyle name="40% - Énfasis1 6 2 2 2 2" xfId="1258" xr:uid="{00000000-0005-0000-0000-0000E6040000}"/>
    <cellStyle name="40% - Énfasis1 6 2 2 3" xfId="1259" xr:uid="{00000000-0005-0000-0000-0000E7040000}"/>
    <cellStyle name="40% - Énfasis1 6 2 3" xfId="1260" xr:uid="{00000000-0005-0000-0000-0000E8040000}"/>
    <cellStyle name="40% - Énfasis1 6 2 3 2" xfId="1261" xr:uid="{00000000-0005-0000-0000-0000E9040000}"/>
    <cellStyle name="40% - Énfasis1 6 2 4" xfId="1262" xr:uid="{00000000-0005-0000-0000-0000EA040000}"/>
    <cellStyle name="40% - Énfasis1 6 3" xfId="1263" xr:uid="{00000000-0005-0000-0000-0000EB040000}"/>
    <cellStyle name="40% - Énfasis1 6 3 2" xfId="1264" xr:uid="{00000000-0005-0000-0000-0000EC040000}"/>
    <cellStyle name="40% - Énfasis1 6 3 2 2" xfId="1265" xr:uid="{00000000-0005-0000-0000-0000ED040000}"/>
    <cellStyle name="40% - Énfasis1 6 3 2 2 2" xfId="1266" xr:uid="{00000000-0005-0000-0000-0000EE040000}"/>
    <cellStyle name="40% - Énfasis1 6 3 2 3" xfId="1267" xr:uid="{00000000-0005-0000-0000-0000EF040000}"/>
    <cellStyle name="40% - Énfasis1 6 3 3" xfId="1268" xr:uid="{00000000-0005-0000-0000-0000F0040000}"/>
    <cellStyle name="40% - Énfasis1 6 3 3 2" xfId="1269" xr:uid="{00000000-0005-0000-0000-0000F1040000}"/>
    <cellStyle name="40% - Énfasis1 6 3 4" xfId="1270" xr:uid="{00000000-0005-0000-0000-0000F2040000}"/>
    <cellStyle name="40% - Énfasis1 6 4" xfId="1271" xr:uid="{00000000-0005-0000-0000-0000F3040000}"/>
    <cellStyle name="40% - Énfasis1 6 4 2" xfId="1272" xr:uid="{00000000-0005-0000-0000-0000F4040000}"/>
    <cellStyle name="40% - Énfasis1 6 4 2 2" xfId="1273" xr:uid="{00000000-0005-0000-0000-0000F5040000}"/>
    <cellStyle name="40% - Énfasis1 6 4 3" xfId="1274" xr:uid="{00000000-0005-0000-0000-0000F6040000}"/>
    <cellStyle name="40% - Énfasis1 6 5" xfId="1275" xr:uid="{00000000-0005-0000-0000-0000F7040000}"/>
    <cellStyle name="40% - Énfasis1 6 5 2" xfId="1276" xr:uid="{00000000-0005-0000-0000-0000F8040000}"/>
    <cellStyle name="40% - Énfasis1 6 6" xfId="1277" xr:uid="{00000000-0005-0000-0000-0000F9040000}"/>
    <cellStyle name="40% - Énfasis1 7" xfId="1278" xr:uid="{00000000-0005-0000-0000-0000FA040000}"/>
    <cellStyle name="40% - Énfasis1 7 2" xfId="1279" xr:uid="{00000000-0005-0000-0000-0000FB040000}"/>
    <cellStyle name="40% - Énfasis1 7 2 2" xfId="1280" xr:uid="{00000000-0005-0000-0000-0000FC040000}"/>
    <cellStyle name="40% - Énfasis1 7 2 2 2" xfId="1281" xr:uid="{00000000-0005-0000-0000-0000FD040000}"/>
    <cellStyle name="40% - Énfasis1 7 2 2 2 2" xfId="1282" xr:uid="{00000000-0005-0000-0000-0000FE040000}"/>
    <cellStyle name="40% - Énfasis1 7 2 2 3" xfId="1283" xr:uid="{00000000-0005-0000-0000-0000FF040000}"/>
    <cellStyle name="40% - Énfasis1 7 2 3" xfId="1284" xr:uid="{00000000-0005-0000-0000-000000050000}"/>
    <cellStyle name="40% - Énfasis1 7 2 3 2" xfId="1285" xr:uid="{00000000-0005-0000-0000-000001050000}"/>
    <cellStyle name="40% - Énfasis1 7 2 4" xfId="1286" xr:uid="{00000000-0005-0000-0000-000002050000}"/>
    <cellStyle name="40% - Énfasis1 7 3" xfId="1287" xr:uid="{00000000-0005-0000-0000-000003050000}"/>
    <cellStyle name="40% - Énfasis1 7 3 2" xfId="1288" xr:uid="{00000000-0005-0000-0000-000004050000}"/>
    <cellStyle name="40% - Énfasis1 7 3 2 2" xfId="1289" xr:uid="{00000000-0005-0000-0000-000005050000}"/>
    <cellStyle name="40% - Énfasis1 7 3 2 2 2" xfId="1290" xr:uid="{00000000-0005-0000-0000-000006050000}"/>
    <cellStyle name="40% - Énfasis1 7 3 2 3" xfId="1291" xr:uid="{00000000-0005-0000-0000-000007050000}"/>
    <cellStyle name="40% - Énfasis1 7 3 3" xfId="1292" xr:uid="{00000000-0005-0000-0000-000008050000}"/>
    <cellStyle name="40% - Énfasis1 7 3 3 2" xfId="1293" xr:uid="{00000000-0005-0000-0000-000009050000}"/>
    <cellStyle name="40% - Énfasis1 7 3 4" xfId="1294" xr:uid="{00000000-0005-0000-0000-00000A050000}"/>
    <cellStyle name="40% - Énfasis1 7 4" xfId="1295" xr:uid="{00000000-0005-0000-0000-00000B050000}"/>
    <cellStyle name="40% - Énfasis1 7 4 2" xfId="1296" xr:uid="{00000000-0005-0000-0000-00000C050000}"/>
    <cellStyle name="40% - Énfasis1 7 4 2 2" xfId="1297" xr:uid="{00000000-0005-0000-0000-00000D050000}"/>
    <cellStyle name="40% - Énfasis1 7 4 3" xfId="1298" xr:uid="{00000000-0005-0000-0000-00000E050000}"/>
    <cellStyle name="40% - Énfasis1 7 5" xfId="1299" xr:uid="{00000000-0005-0000-0000-00000F050000}"/>
    <cellStyle name="40% - Énfasis1 7 5 2" xfId="1300" xr:uid="{00000000-0005-0000-0000-000010050000}"/>
    <cellStyle name="40% - Énfasis1 7 6" xfId="1301" xr:uid="{00000000-0005-0000-0000-000011050000}"/>
    <cellStyle name="40% - Énfasis1 8" xfId="1302" xr:uid="{00000000-0005-0000-0000-000012050000}"/>
    <cellStyle name="40% - Énfasis1 8 2" xfId="1303" xr:uid="{00000000-0005-0000-0000-000013050000}"/>
    <cellStyle name="40% - Énfasis1 8 2 2" xfId="1304" xr:uid="{00000000-0005-0000-0000-000014050000}"/>
    <cellStyle name="40% - Énfasis1 8 2 2 2" xfId="1305" xr:uid="{00000000-0005-0000-0000-000015050000}"/>
    <cellStyle name="40% - Énfasis1 8 2 2 2 2" xfId="1306" xr:uid="{00000000-0005-0000-0000-000016050000}"/>
    <cellStyle name="40% - Énfasis1 8 2 2 3" xfId="1307" xr:uid="{00000000-0005-0000-0000-000017050000}"/>
    <cellStyle name="40% - Énfasis1 8 2 3" xfId="1308" xr:uid="{00000000-0005-0000-0000-000018050000}"/>
    <cellStyle name="40% - Énfasis1 8 2 3 2" xfId="1309" xr:uid="{00000000-0005-0000-0000-000019050000}"/>
    <cellStyle name="40% - Énfasis1 8 2 4" xfId="1310" xr:uid="{00000000-0005-0000-0000-00001A050000}"/>
    <cellStyle name="40% - Énfasis1 8 3" xfId="1311" xr:uid="{00000000-0005-0000-0000-00001B050000}"/>
    <cellStyle name="40% - Énfasis1 8 3 2" xfId="1312" xr:uid="{00000000-0005-0000-0000-00001C050000}"/>
    <cellStyle name="40% - Énfasis1 8 3 2 2" xfId="1313" xr:uid="{00000000-0005-0000-0000-00001D050000}"/>
    <cellStyle name="40% - Énfasis1 8 3 2 2 2" xfId="1314" xr:uid="{00000000-0005-0000-0000-00001E050000}"/>
    <cellStyle name="40% - Énfasis1 8 3 2 3" xfId="1315" xr:uid="{00000000-0005-0000-0000-00001F050000}"/>
    <cellStyle name="40% - Énfasis1 8 3 3" xfId="1316" xr:uid="{00000000-0005-0000-0000-000020050000}"/>
    <cellStyle name="40% - Énfasis1 8 3 3 2" xfId="1317" xr:uid="{00000000-0005-0000-0000-000021050000}"/>
    <cellStyle name="40% - Énfasis1 8 3 4" xfId="1318" xr:uid="{00000000-0005-0000-0000-000022050000}"/>
    <cellStyle name="40% - Énfasis1 8 4" xfId="1319" xr:uid="{00000000-0005-0000-0000-000023050000}"/>
    <cellStyle name="40% - Énfasis1 8 4 2" xfId="1320" xr:uid="{00000000-0005-0000-0000-000024050000}"/>
    <cellStyle name="40% - Énfasis1 8 4 2 2" xfId="1321" xr:uid="{00000000-0005-0000-0000-000025050000}"/>
    <cellStyle name="40% - Énfasis1 8 4 3" xfId="1322" xr:uid="{00000000-0005-0000-0000-000026050000}"/>
    <cellStyle name="40% - Énfasis1 8 5" xfId="1323" xr:uid="{00000000-0005-0000-0000-000027050000}"/>
    <cellStyle name="40% - Énfasis1 8 5 2" xfId="1324" xr:uid="{00000000-0005-0000-0000-000028050000}"/>
    <cellStyle name="40% - Énfasis1 8 6" xfId="1325" xr:uid="{00000000-0005-0000-0000-000029050000}"/>
    <cellStyle name="40% - Énfasis1 9" xfId="1326" xr:uid="{00000000-0005-0000-0000-00002A050000}"/>
    <cellStyle name="40% - Énfasis1 9 2" xfId="1327" xr:uid="{00000000-0005-0000-0000-00002B050000}"/>
    <cellStyle name="40% - Énfasis1 9 2 2" xfId="1328" xr:uid="{00000000-0005-0000-0000-00002C050000}"/>
    <cellStyle name="40% - Énfasis1 9 2 2 2" xfId="1329" xr:uid="{00000000-0005-0000-0000-00002D050000}"/>
    <cellStyle name="40% - Énfasis1 9 2 3" xfId="1330" xr:uid="{00000000-0005-0000-0000-00002E050000}"/>
    <cellStyle name="40% - Énfasis1 9 3" xfId="1331" xr:uid="{00000000-0005-0000-0000-00002F050000}"/>
    <cellStyle name="40% - Énfasis1 9 3 2" xfId="1332" xr:uid="{00000000-0005-0000-0000-000030050000}"/>
    <cellStyle name="40% - Énfasis1 9 4" xfId="1333" xr:uid="{00000000-0005-0000-0000-000031050000}"/>
    <cellStyle name="40% - Énfasis2 10" xfId="1334" xr:uid="{00000000-0005-0000-0000-000032050000}"/>
    <cellStyle name="40% - Énfasis2 10 2" xfId="1335" xr:uid="{00000000-0005-0000-0000-000033050000}"/>
    <cellStyle name="40% - Énfasis2 10 2 2" xfId="1336" xr:uid="{00000000-0005-0000-0000-000034050000}"/>
    <cellStyle name="40% - Énfasis2 10 2 2 2" xfId="1337" xr:uid="{00000000-0005-0000-0000-000035050000}"/>
    <cellStyle name="40% - Énfasis2 10 2 3" xfId="1338" xr:uid="{00000000-0005-0000-0000-000036050000}"/>
    <cellStyle name="40% - Énfasis2 10 3" xfId="1339" xr:uid="{00000000-0005-0000-0000-000037050000}"/>
    <cellStyle name="40% - Énfasis2 10 3 2" xfId="1340" xr:uid="{00000000-0005-0000-0000-000038050000}"/>
    <cellStyle name="40% - Énfasis2 10 4" xfId="1341" xr:uid="{00000000-0005-0000-0000-000039050000}"/>
    <cellStyle name="40% - Énfasis2 11" xfId="1342" xr:uid="{00000000-0005-0000-0000-00003A050000}"/>
    <cellStyle name="40% - Énfasis2 11 2" xfId="1343" xr:uid="{00000000-0005-0000-0000-00003B050000}"/>
    <cellStyle name="40% - Énfasis2 11 2 2" xfId="1344" xr:uid="{00000000-0005-0000-0000-00003C050000}"/>
    <cellStyle name="40% - Énfasis2 11 3" xfId="1345" xr:uid="{00000000-0005-0000-0000-00003D050000}"/>
    <cellStyle name="40% - Énfasis2 12" xfId="1346" xr:uid="{00000000-0005-0000-0000-00003E050000}"/>
    <cellStyle name="40% - Énfasis2 12 2" xfId="1347" xr:uid="{00000000-0005-0000-0000-00003F050000}"/>
    <cellStyle name="40% - Énfasis2 2" xfId="1348" xr:uid="{00000000-0005-0000-0000-000040050000}"/>
    <cellStyle name="40% - Énfasis2 2 2" xfId="1349" xr:uid="{00000000-0005-0000-0000-000041050000}"/>
    <cellStyle name="40% - Énfasis2 2 2 2" xfId="1350" xr:uid="{00000000-0005-0000-0000-000042050000}"/>
    <cellStyle name="40% - Énfasis2 2 2 2 2" xfId="1351" xr:uid="{00000000-0005-0000-0000-000043050000}"/>
    <cellStyle name="40% - Énfasis2 2 2 2 2 2" xfId="1352" xr:uid="{00000000-0005-0000-0000-000044050000}"/>
    <cellStyle name="40% - Énfasis2 2 2 2 3" xfId="1353" xr:uid="{00000000-0005-0000-0000-000045050000}"/>
    <cellStyle name="40% - Énfasis2 2 2 3" xfId="1354" xr:uid="{00000000-0005-0000-0000-000046050000}"/>
    <cellStyle name="40% - Énfasis2 2 2 3 2" xfId="1355" xr:uid="{00000000-0005-0000-0000-000047050000}"/>
    <cellStyle name="40% - Énfasis2 2 2 4" xfId="1356" xr:uid="{00000000-0005-0000-0000-000048050000}"/>
    <cellStyle name="40% - Énfasis2 2 3" xfId="1357" xr:uid="{00000000-0005-0000-0000-000049050000}"/>
    <cellStyle name="40% - Énfasis2 2 3 2" xfId="1358" xr:uid="{00000000-0005-0000-0000-00004A050000}"/>
    <cellStyle name="40% - Énfasis2 2 3 2 2" xfId="1359" xr:uid="{00000000-0005-0000-0000-00004B050000}"/>
    <cellStyle name="40% - Énfasis2 2 3 2 2 2" xfId="1360" xr:uid="{00000000-0005-0000-0000-00004C050000}"/>
    <cellStyle name="40% - Énfasis2 2 3 2 3" xfId="1361" xr:uid="{00000000-0005-0000-0000-00004D050000}"/>
    <cellStyle name="40% - Énfasis2 2 3 3" xfId="1362" xr:uid="{00000000-0005-0000-0000-00004E050000}"/>
    <cellStyle name="40% - Énfasis2 2 3 3 2" xfId="1363" xr:uid="{00000000-0005-0000-0000-00004F050000}"/>
    <cellStyle name="40% - Énfasis2 2 3 4" xfId="1364" xr:uid="{00000000-0005-0000-0000-000050050000}"/>
    <cellStyle name="40% - Énfasis2 2 4" xfId="1365" xr:uid="{00000000-0005-0000-0000-000051050000}"/>
    <cellStyle name="40% - Énfasis2 2 4 2" xfId="1366" xr:uid="{00000000-0005-0000-0000-000052050000}"/>
    <cellStyle name="40% - Énfasis2 2 4 2 2" xfId="1367" xr:uid="{00000000-0005-0000-0000-000053050000}"/>
    <cellStyle name="40% - Énfasis2 2 4 3" xfId="1368" xr:uid="{00000000-0005-0000-0000-000054050000}"/>
    <cellStyle name="40% - Énfasis2 2 5" xfId="1369" xr:uid="{00000000-0005-0000-0000-000055050000}"/>
    <cellStyle name="40% - Énfasis2 2 5 2" xfId="1370" xr:uid="{00000000-0005-0000-0000-000056050000}"/>
    <cellStyle name="40% - Énfasis2 2 6" xfId="1371" xr:uid="{00000000-0005-0000-0000-000057050000}"/>
    <cellStyle name="40% - Énfasis2 3" xfId="1372" xr:uid="{00000000-0005-0000-0000-000058050000}"/>
    <cellStyle name="40% - Énfasis2 3 2" xfId="1373" xr:uid="{00000000-0005-0000-0000-000059050000}"/>
    <cellStyle name="40% - Énfasis2 3 2 2" xfId="1374" xr:uid="{00000000-0005-0000-0000-00005A050000}"/>
    <cellStyle name="40% - Énfasis2 3 2 2 2" xfId="1375" xr:uid="{00000000-0005-0000-0000-00005B050000}"/>
    <cellStyle name="40% - Énfasis2 3 2 2 2 2" xfId="1376" xr:uid="{00000000-0005-0000-0000-00005C050000}"/>
    <cellStyle name="40% - Énfasis2 3 2 2 3" xfId="1377" xr:uid="{00000000-0005-0000-0000-00005D050000}"/>
    <cellStyle name="40% - Énfasis2 3 2 3" xfId="1378" xr:uid="{00000000-0005-0000-0000-00005E050000}"/>
    <cellStyle name="40% - Énfasis2 3 2 3 2" xfId="1379" xr:uid="{00000000-0005-0000-0000-00005F050000}"/>
    <cellStyle name="40% - Énfasis2 3 2 4" xfId="1380" xr:uid="{00000000-0005-0000-0000-000060050000}"/>
    <cellStyle name="40% - Énfasis2 3 3" xfId="1381" xr:uid="{00000000-0005-0000-0000-000061050000}"/>
    <cellStyle name="40% - Énfasis2 3 3 2" xfId="1382" xr:uid="{00000000-0005-0000-0000-000062050000}"/>
    <cellStyle name="40% - Énfasis2 3 3 2 2" xfId="1383" xr:uid="{00000000-0005-0000-0000-000063050000}"/>
    <cellStyle name="40% - Énfasis2 3 3 2 2 2" xfId="1384" xr:uid="{00000000-0005-0000-0000-000064050000}"/>
    <cellStyle name="40% - Énfasis2 3 3 2 3" xfId="1385" xr:uid="{00000000-0005-0000-0000-000065050000}"/>
    <cellStyle name="40% - Énfasis2 3 3 3" xfId="1386" xr:uid="{00000000-0005-0000-0000-000066050000}"/>
    <cellStyle name="40% - Énfasis2 3 3 3 2" xfId="1387" xr:uid="{00000000-0005-0000-0000-000067050000}"/>
    <cellStyle name="40% - Énfasis2 3 3 4" xfId="1388" xr:uid="{00000000-0005-0000-0000-000068050000}"/>
    <cellStyle name="40% - Énfasis2 3 4" xfId="1389" xr:uid="{00000000-0005-0000-0000-000069050000}"/>
    <cellStyle name="40% - Énfasis2 3 4 2" xfId="1390" xr:uid="{00000000-0005-0000-0000-00006A050000}"/>
    <cellStyle name="40% - Énfasis2 3 4 2 2" xfId="1391" xr:uid="{00000000-0005-0000-0000-00006B050000}"/>
    <cellStyle name="40% - Énfasis2 3 4 3" xfId="1392" xr:uid="{00000000-0005-0000-0000-00006C050000}"/>
    <cellStyle name="40% - Énfasis2 3 5" xfId="1393" xr:uid="{00000000-0005-0000-0000-00006D050000}"/>
    <cellStyle name="40% - Énfasis2 3 5 2" xfId="1394" xr:uid="{00000000-0005-0000-0000-00006E050000}"/>
    <cellStyle name="40% - Énfasis2 3 6" xfId="1395" xr:uid="{00000000-0005-0000-0000-00006F050000}"/>
    <cellStyle name="40% - Énfasis2 4" xfId="1396" xr:uid="{00000000-0005-0000-0000-000070050000}"/>
    <cellStyle name="40% - Énfasis2 4 2" xfId="1397" xr:uid="{00000000-0005-0000-0000-000071050000}"/>
    <cellStyle name="40% - Énfasis2 4 2 2" xfId="1398" xr:uid="{00000000-0005-0000-0000-000072050000}"/>
    <cellStyle name="40% - Énfasis2 4 2 2 2" xfId="1399" xr:uid="{00000000-0005-0000-0000-000073050000}"/>
    <cellStyle name="40% - Énfasis2 4 2 2 2 2" xfId="1400" xr:uid="{00000000-0005-0000-0000-000074050000}"/>
    <cellStyle name="40% - Énfasis2 4 2 2 3" xfId="1401" xr:uid="{00000000-0005-0000-0000-000075050000}"/>
    <cellStyle name="40% - Énfasis2 4 2 3" xfId="1402" xr:uid="{00000000-0005-0000-0000-000076050000}"/>
    <cellStyle name="40% - Énfasis2 4 2 3 2" xfId="1403" xr:uid="{00000000-0005-0000-0000-000077050000}"/>
    <cellStyle name="40% - Énfasis2 4 2 4" xfId="1404" xr:uid="{00000000-0005-0000-0000-000078050000}"/>
    <cellStyle name="40% - Énfasis2 4 3" xfId="1405" xr:uid="{00000000-0005-0000-0000-000079050000}"/>
    <cellStyle name="40% - Énfasis2 4 3 2" xfId="1406" xr:uid="{00000000-0005-0000-0000-00007A050000}"/>
    <cellStyle name="40% - Énfasis2 4 3 2 2" xfId="1407" xr:uid="{00000000-0005-0000-0000-00007B050000}"/>
    <cellStyle name="40% - Énfasis2 4 3 2 2 2" xfId="1408" xr:uid="{00000000-0005-0000-0000-00007C050000}"/>
    <cellStyle name="40% - Énfasis2 4 3 2 3" xfId="1409" xr:uid="{00000000-0005-0000-0000-00007D050000}"/>
    <cellStyle name="40% - Énfasis2 4 3 3" xfId="1410" xr:uid="{00000000-0005-0000-0000-00007E050000}"/>
    <cellStyle name="40% - Énfasis2 4 3 3 2" xfId="1411" xr:uid="{00000000-0005-0000-0000-00007F050000}"/>
    <cellStyle name="40% - Énfasis2 4 3 4" xfId="1412" xr:uid="{00000000-0005-0000-0000-000080050000}"/>
    <cellStyle name="40% - Énfasis2 4 4" xfId="1413" xr:uid="{00000000-0005-0000-0000-000081050000}"/>
    <cellStyle name="40% - Énfasis2 4 4 2" xfId="1414" xr:uid="{00000000-0005-0000-0000-000082050000}"/>
    <cellStyle name="40% - Énfasis2 4 4 2 2" xfId="1415" xr:uid="{00000000-0005-0000-0000-000083050000}"/>
    <cellStyle name="40% - Énfasis2 4 4 3" xfId="1416" xr:uid="{00000000-0005-0000-0000-000084050000}"/>
    <cellStyle name="40% - Énfasis2 4 5" xfId="1417" xr:uid="{00000000-0005-0000-0000-000085050000}"/>
    <cellStyle name="40% - Énfasis2 4 5 2" xfId="1418" xr:uid="{00000000-0005-0000-0000-000086050000}"/>
    <cellStyle name="40% - Énfasis2 4 6" xfId="1419" xr:uid="{00000000-0005-0000-0000-000087050000}"/>
    <cellStyle name="40% - Énfasis2 5" xfId="1420" xr:uid="{00000000-0005-0000-0000-000088050000}"/>
    <cellStyle name="40% - Énfasis2 5 2" xfId="1421" xr:uid="{00000000-0005-0000-0000-000089050000}"/>
    <cellStyle name="40% - Énfasis2 5 2 2" xfId="1422" xr:uid="{00000000-0005-0000-0000-00008A050000}"/>
    <cellStyle name="40% - Énfasis2 5 2 2 2" xfId="1423" xr:uid="{00000000-0005-0000-0000-00008B050000}"/>
    <cellStyle name="40% - Énfasis2 5 2 2 2 2" xfId="1424" xr:uid="{00000000-0005-0000-0000-00008C050000}"/>
    <cellStyle name="40% - Énfasis2 5 2 2 3" xfId="1425" xr:uid="{00000000-0005-0000-0000-00008D050000}"/>
    <cellStyle name="40% - Énfasis2 5 2 3" xfId="1426" xr:uid="{00000000-0005-0000-0000-00008E050000}"/>
    <cellStyle name="40% - Énfasis2 5 2 3 2" xfId="1427" xr:uid="{00000000-0005-0000-0000-00008F050000}"/>
    <cellStyle name="40% - Énfasis2 5 2 4" xfId="1428" xr:uid="{00000000-0005-0000-0000-000090050000}"/>
    <cellStyle name="40% - Énfasis2 5 3" xfId="1429" xr:uid="{00000000-0005-0000-0000-000091050000}"/>
    <cellStyle name="40% - Énfasis2 5 3 2" xfId="1430" xr:uid="{00000000-0005-0000-0000-000092050000}"/>
    <cellStyle name="40% - Énfasis2 5 3 2 2" xfId="1431" xr:uid="{00000000-0005-0000-0000-000093050000}"/>
    <cellStyle name="40% - Énfasis2 5 3 2 2 2" xfId="1432" xr:uid="{00000000-0005-0000-0000-000094050000}"/>
    <cellStyle name="40% - Énfasis2 5 3 2 3" xfId="1433" xr:uid="{00000000-0005-0000-0000-000095050000}"/>
    <cellStyle name="40% - Énfasis2 5 3 3" xfId="1434" xr:uid="{00000000-0005-0000-0000-000096050000}"/>
    <cellStyle name="40% - Énfasis2 5 3 3 2" xfId="1435" xr:uid="{00000000-0005-0000-0000-000097050000}"/>
    <cellStyle name="40% - Énfasis2 5 3 4" xfId="1436" xr:uid="{00000000-0005-0000-0000-000098050000}"/>
    <cellStyle name="40% - Énfasis2 5 4" xfId="1437" xr:uid="{00000000-0005-0000-0000-000099050000}"/>
    <cellStyle name="40% - Énfasis2 5 4 2" xfId="1438" xr:uid="{00000000-0005-0000-0000-00009A050000}"/>
    <cellStyle name="40% - Énfasis2 5 4 2 2" xfId="1439" xr:uid="{00000000-0005-0000-0000-00009B050000}"/>
    <cellStyle name="40% - Énfasis2 5 4 3" xfId="1440" xr:uid="{00000000-0005-0000-0000-00009C050000}"/>
    <cellStyle name="40% - Énfasis2 5 5" xfId="1441" xr:uid="{00000000-0005-0000-0000-00009D050000}"/>
    <cellStyle name="40% - Énfasis2 5 5 2" xfId="1442" xr:uid="{00000000-0005-0000-0000-00009E050000}"/>
    <cellStyle name="40% - Énfasis2 5 6" xfId="1443" xr:uid="{00000000-0005-0000-0000-00009F050000}"/>
    <cellStyle name="40% - Énfasis2 6" xfId="1444" xr:uid="{00000000-0005-0000-0000-0000A0050000}"/>
    <cellStyle name="40% - Énfasis2 6 2" xfId="1445" xr:uid="{00000000-0005-0000-0000-0000A1050000}"/>
    <cellStyle name="40% - Énfasis2 6 2 2" xfId="1446" xr:uid="{00000000-0005-0000-0000-0000A2050000}"/>
    <cellStyle name="40% - Énfasis2 6 2 2 2" xfId="1447" xr:uid="{00000000-0005-0000-0000-0000A3050000}"/>
    <cellStyle name="40% - Énfasis2 6 2 2 2 2" xfId="1448" xr:uid="{00000000-0005-0000-0000-0000A4050000}"/>
    <cellStyle name="40% - Énfasis2 6 2 2 3" xfId="1449" xr:uid="{00000000-0005-0000-0000-0000A5050000}"/>
    <cellStyle name="40% - Énfasis2 6 2 3" xfId="1450" xr:uid="{00000000-0005-0000-0000-0000A6050000}"/>
    <cellStyle name="40% - Énfasis2 6 2 3 2" xfId="1451" xr:uid="{00000000-0005-0000-0000-0000A7050000}"/>
    <cellStyle name="40% - Énfasis2 6 2 4" xfId="1452" xr:uid="{00000000-0005-0000-0000-0000A8050000}"/>
    <cellStyle name="40% - Énfasis2 6 3" xfId="1453" xr:uid="{00000000-0005-0000-0000-0000A9050000}"/>
    <cellStyle name="40% - Énfasis2 6 3 2" xfId="1454" xr:uid="{00000000-0005-0000-0000-0000AA050000}"/>
    <cellStyle name="40% - Énfasis2 6 3 2 2" xfId="1455" xr:uid="{00000000-0005-0000-0000-0000AB050000}"/>
    <cellStyle name="40% - Énfasis2 6 3 2 2 2" xfId="1456" xr:uid="{00000000-0005-0000-0000-0000AC050000}"/>
    <cellStyle name="40% - Énfasis2 6 3 2 3" xfId="1457" xr:uid="{00000000-0005-0000-0000-0000AD050000}"/>
    <cellStyle name="40% - Énfasis2 6 3 3" xfId="1458" xr:uid="{00000000-0005-0000-0000-0000AE050000}"/>
    <cellStyle name="40% - Énfasis2 6 3 3 2" xfId="1459" xr:uid="{00000000-0005-0000-0000-0000AF050000}"/>
    <cellStyle name="40% - Énfasis2 6 3 4" xfId="1460" xr:uid="{00000000-0005-0000-0000-0000B0050000}"/>
    <cellStyle name="40% - Énfasis2 6 4" xfId="1461" xr:uid="{00000000-0005-0000-0000-0000B1050000}"/>
    <cellStyle name="40% - Énfasis2 6 4 2" xfId="1462" xr:uid="{00000000-0005-0000-0000-0000B2050000}"/>
    <cellStyle name="40% - Énfasis2 6 4 2 2" xfId="1463" xr:uid="{00000000-0005-0000-0000-0000B3050000}"/>
    <cellStyle name="40% - Énfasis2 6 4 3" xfId="1464" xr:uid="{00000000-0005-0000-0000-0000B4050000}"/>
    <cellStyle name="40% - Énfasis2 6 5" xfId="1465" xr:uid="{00000000-0005-0000-0000-0000B5050000}"/>
    <cellStyle name="40% - Énfasis2 6 5 2" xfId="1466" xr:uid="{00000000-0005-0000-0000-0000B6050000}"/>
    <cellStyle name="40% - Énfasis2 6 6" xfId="1467" xr:uid="{00000000-0005-0000-0000-0000B7050000}"/>
    <cellStyle name="40% - Énfasis2 7" xfId="1468" xr:uid="{00000000-0005-0000-0000-0000B8050000}"/>
    <cellStyle name="40% - Énfasis2 7 2" xfId="1469" xr:uid="{00000000-0005-0000-0000-0000B9050000}"/>
    <cellStyle name="40% - Énfasis2 7 2 2" xfId="1470" xr:uid="{00000000-0005-0000-0000-0000BA050000}"/>
    <cellStyle name="40% - Énfasis2 7 2 2 2" xfId="1471" xr:uid="{00000000-0005-0000-0000-0000BB050000}"/>
    <cellStyle name="40% - Énfasis2 7 2 2 2 2" xfId="1472" xr:uid="{00000000-0005-0000-0000-0000BC050000}"/>
    <cellStyle name="40% - Énfasis2 7 2 2 3" xfId="1473" xr:uid="{00000000-0005-0000-0000-0000BD050000}"/>
    <cellStyle name="40% - Énfasis2 7 2 3" xfId="1474" xr:uid="{00000000-0005-0000-0000-0000BE050000}"/>
    <cellStyle name="40% - Énfasis2 7 2 3 2" xfId="1475" xr:uid="{00000000-0005-0000-0000-0000BF050000}"/>
    <cellStyle name="40% - Énfasis2 7 2 4" xfId="1476" xr:uid="{00000000-0005-0000-0000-0000C0050000}"/>
    <cellStyle name="40% - Énfasis2 7 3" xfId="1477" xr:uid="{00000000-0005-0000-0000-0000C1050000}"/>
    <cellStyle name="40% - Énfasis2 7 3 2" xfId="1478" xr:uid="{00000000-0005-0000-0000-0000C2050000}"/>
    <cellStyle name="40% - Énfasis2 7 3 2 2" xfId="1479" xr:uid="{00000000-0005-0000-0000-0000C3050000}"/>
    <cellStyle name="40% - Énfasis2 7 3 2 2 2" xfId="1480" xr:uid="{00000000-0005-0000-0000-0000C4050000}"/>
    <cellStyle name="40% - Énfasis2 7 3 2 3" xfId="1481" xr:uid="{00000000-0005-0000-0000-0000C5050000}"/>
    <cellStyle name="40% - Énfasis2 7 3 3" xfId="1482" xr:uid="{00000000-0005-0000-0000-0000C6050000}"/>
    <cellStyle name="40% - Énfasis2 7 3 3 2" xfId="1483" xr:uid="{00000000-0005-0000-0000-0000C7050000}"/>
    <cellStyle name="40% - Énfasis2 7 3 4" xfId="1484" xr:uid="{00000000-0005-0000-0000-0000C8050000}"/>
    <cellStyle name="40% - Énfasis2 7 4" xfId="1485" xr:uid="{00000000-0005-0000-0000-0000C9050000}"/>
    <cellStyle name="40% - Énfasis2 7 4 2" xfId="1486" xr:uid="{00000000-0005-0000-0000-0000CA050000}"/>
    <cellStyle name="40% - Énfasis2 7 4 2 2" xfId="1487" xr:uid="{00000000-0005-0000-0000-0000CB050000}"/>
    <cellStyle name="40% - Énfasis2 7 4 3" xfId="1488" xr:uid="{00000000-0005-0000-0000-0000CC050000}"/>
    <cellStyle name="40% - Énfasis2 7 5" xfId="1489" xr:uid="{00000000-0005-0000-0000-0000CD050000}"/>
    <cellStyle name="40% - Énfasis2 7 5 2" xfId="1490" xr:uid="{00000000-0005-0000-0000-0000CE050000}"/>
    <cellStyle name="40% - Énfasis2 7 6" xfId="1491" xr:uid="{00000000-0005-0000-0000-0000CF050000}"/>
    <cellStyle name="40% - Énfasis2 8" xfId="1492" xr:uid="{00000000-0005-0000-0000-0000D0050000}"/>
    <cellStyle name="40% - Énfasis2 8 2" xfId="1493" xr:uid="{00000000-0005-0000-0000-0000D1050000}"/>
    <cellStyle name="40% - Énfasis2 8 2 2" xfId="1494" xr:uid="{00000000-0005-0000-0000-0000D2050000}"/>
    <cellStyle name="40% - Énfasis2 8 2 2 2" xfId="1495" xr:uid="{00000000-0005-0000-0000-0000D3050000}"/>
    <cellStyle name="40% - Énfasis2 8 2 2 2 2" xfId="1496" xr:uid="{00000000-0005-0000-0000-0000D4050000}"/>
    <cellStyle name="40% - Énfasis2 8 2 2 3" xfId="1497" xr:uid="{00000000-0005-0000-0000-0000D5050000}"/>
    <cellStyle name="40% - Énfasis2 8 2 3" xfId="1498" xr:uid="{00000000-0005-0000-0000-0000D6050000}"/>
    <cellStyle name="40% - Énfasis2 8 2 3 2" xfId="1499" xr:uid="{00000000-0005-0000-0000-0000D7050000}"/>
    <cellStyle name="40% - Énfasis2 8 2 4" xfId="1500" xr:uid="{00000000-0005-0000-0000-0000D8050000}"/>
    <cellStyle name="40% - Énfasis2 8 3" xfId="1501" xr:uid="{00000000-0005-0000-0000-0000D9050000}"/>
    <cellStyle name="40% - Énfasis2 8 3 2" xfId="1502" xr:uid="{00000000-0005-0000-0000-0000DA050000}"/>
    <cellStyle name="40% - Énfasis2 8 3 2 2" xfId="1503" xr:uid="{00000000-0005-0000-0000-0000DB050000}"/>
    <cellStyle name="40% - Énfasis2 8 3 2 2 2" xfId="1504" xr:uid="{00000000-0005-0000-0000-0000DC050000}"/>
    <cellStyle name="40% - Énfasis2 8 3 2 3" xfId="1505" xr:uid="{00000000-0005-0000-0000-0000DD050000}"/>
    <cellStyle name="40% - Énfasis2 8 3 3" xfId="1506" xr:uid="{00000000-0005-0000-0000-0000DE050000}"/>
    <cellStyle name="40% - Énfasis2 8 3 3 2" xfId="1507" xr:uid="{00000000-0005-0000-0000-0000DF050000}"/>
    <cellStyle name="40% - Énfasis2 8 3 4" xfId="1508" xr:uid="{00000000-0005-0000-0000-0000E0050000}"/>
    <cellStyle name="40% - Énfasis2 8 4" xfId="1509" xr:uid="{00000000-0005-0000-0000-0000E1050000}"/>
    <cellStyle name="40% - Énfasis2 8 4 2" xfId="1510" xr:uid="{00000000-0005-0000-0000-0000E2050000}"/>
    <cellStyle name="40% - Énfasis2 8 4 2 2" xfId="1511" xr:uid="{00000000-0005-0000-0000-0000E3050000}"/>
    <cellStyle name="40% - Énfasis2 8 4 3" xfId="1512" xr:uid="{00000000-0005-0000-0000-0000E4050000}"/>
    <cellStyle name="40% - Énfasis2 8 5" xfId="1513" xr:uid="{00000000-0005-0000-0000-0000E5050000}"/>
    <cellStyle name="40% - Énfasis2 8 5 2" xfId="1514" xr:uid="{00000000-0005-0000-0000-0000E6050000}"/>
    <cellStyle name="40% - Énfasis2 8 6" xfId="1515" xr:uid="{00000000-0005-0000-0000-0000E7050000}"/>
    <cellStyle name="40% - Énfasis2 9" xfId="1516" xr:uid="{00000000-0005-0000-0000-0000E8050000}"/>
    <cellStyle name="40% - Énfasis2 9 2" xfId="1517" xr:uid="{00000000-0005-0000-0000-0000E9050000}"/>
    <cellStyle name="40% - Énfasis2 9 2 2" xfId="1518" xr:uid="{00000000-0005-0000-0000-0000EA050000}"/>
    <cellStyle name="40% - Énfasis2 9 2 2 2" xfId="1519" xr:uid="{00000000-0005-0000-0000-0000EB050000}"/>
    <cellStyle name="40% - Énfasis2 9 2 3" xfId="1520" xr:uid="{00000000-0005-0000-0000-0000EC050000}"/>
    <cellStyle name="40% - Énfasis2 9 3" xfId="1521" xr:uid="{00000000-0005-0000-0000-0000ED050000}"/>
    <cellStyle name="40% - Énfasis2 9 3 2" xfId="1522" xr:uid="{00000000-0005-0000-0000-0000EE050000}"/>
    <cellStyle name="40% - Énfasis2 9 4" xfId="1523" xr:uid="{00000000-0005-0000-0000-0000EF050000}"/>
    <cellStyle name="40% - Énfasis3 10" xfId="1524" xr:uid="{00000000-0005-0000-0000-0000F0050000}"/>
    <cellStyle name="40% - Énfasis3 10 2" xfId="1525" xr:uid="{00000000-0005-0000-0000-0000F1050000}"/>
    <cellStyle name="40% - Énfasis3 10 2 2" xfId="1526" xr:uid="{00000000-0005-0000-0000-0000F2050000}"/>
    <cellStyle name="40% - Énfasis3 10 2 2 2" xfId="1527" xr:uid="{00000000-0005-0000-0000-0000F3050000}"/>
    <cellStyle name="40% - Énfasis3 10 2 3" xfId="1528" xr:uid="{00000000-0005-0000-0000-0000F4050000}"/>
    <cellStyle name="40% - Énfasis3 10 3" xfId="1529" xr:uid="{00000000-0005-0000-0000-0000F5050000}"/>
    <cellStyle name="40% - Énfasis3 10 3 2" xfId="1530" xr:uid="{00000000-0005-0000-0000-0000F6050000}"/>
    <cellStyle name="40% - Énfasis3 10 4" xfId="1531" xr:uid="{00000000-0005-0000-0000-0000F7050000}"/>
    <cellStyle name="40% - Énfasis3 11" xfId="1532" xr:uid="{00000000-0005-0000-0000-0000F8050000}"/>
    <cellStyle name="40% - Énfasis3 11 2" xfId="1533" xr:uid="{00000000-0005-0000-0000-0000F9050000}"/>
    <cellStyle name="40% - Énfasis3 11 2 2" xfId="1534" xr:uid="{00000000-0005-0000-0000-0000FA050000}"/>
    <cellStyle name="40% - Énfasis3 11 3" xfId="1535" xr:uid="{00000000-0005-0000-0000-0000FB050000}"/>
    <cellStyle name="40% - Énfasis3 12" xfId="1536" xr:uid="{00000000-0005-0000-0000-0000FC050000}"/>
    <cellStyle name="40% - Énfasis3 12 2" xfId="1537" xr:uid="{00000000-0005-0000-0000-0000FD050000}"/>
    <cellStyle name="40% - Énfasis3 2" xfId="1538" xr:uid="{00000000-0005-0000-0000-0000FE050000}"/>
    <cellStyle name="40% - Énfasis3 2 2" xfId="1539" xr:uid="{00000000-0005-0000-0000-0000FF050000}"/>
    <cellStyle name="40% - Énfasis3 2 2 2" xfId="1540" xr:uid="{00000000-0005-0000-0000-000000060000}"/>
    <cellStyle name="40% - Énfasis3 2 2 2 2" xfId="1541" xr:uid="{00000000-0005-0000-0000-000001060000}"/>
    <cellStyle name="40% - Énfasis3 2 2 2 2 2" xfId="1542" xr:uid="{00000000-0005-0000-0000-000002060000}"/>
    <cellStyle name="40% - Énfasis3 2 2 2 3" xfId="1543" xr:uid="{00000000-0005-0000-0000-000003060000}"/>
    <cellStyle name="40% - Énfasis3 2 2 3" xfId="1544" xr:uid="{00000000-0005-0000-0000-000004060000}"/>
    <cellStyle name="40% - Énfasis3 2 2 3 2" xfId="1545" xr:uid="{00000000-0005-0000-0000-000005060000}"/>
    <cellStyle name="40% - Énfasis3 2 2 4" xfId="1546" xr:uid="{00000000-0005-0000-0000-000006060000}"/>
    <cellStyle name="40% - Énfasis3 2 3" xfId="1547" xr:uid="{00000000-0005-0000-0000-000007060000}"/>
    <cellStyle name="40% - Énfasis3 2 3 2" xfId="1548" xr:uid="{00000000-0005-0000-0000-000008060000}"/>
    <cellStyle name="40% - Énfasis3 2 3 2 2" xfId="1549" xr:uid="{00000000-0005-0000-0000-000009060000}"/>
    <cellStyle name="40% - Énfasis3 2 3 2 2 2" xfId="1550" xr:uid="{00000000-0005-0000-0000-00000A060000}"/>
    <cellStyle name="40% - Énfasis3 2 3 2 3" xfId="1551" xr:uid="{00000000-0005-0000-0000-00000B060000}"/>
    <cellStyle name="40% - Énfasis3 2 3 3" xfId="1552" xr:uid="{00000000-0005-0000-0000-00000C060000}"/>
    <cellStyle name="40% - Énfasis3 2 3 3 2" xfId="1553" xr:uid="{00000000-0005-0000-0000-00000D060000}"/>
    <cellStyle name="40% - Énfasis3 2 3 4" xfId="1554" xr:uid="{00000000-0005-0000-0000-00000E060000}"/>
    <cellStyle name="40% - Énfasis3 2 4" xfId="1555" xr:uid="{00000000-0005-0000-0000-00000F060000}"/>
    <cellStyle name="40% - Énfasis3 2 4 2" xfId="1556" xr:uid="{00000000-0005-0000-0000-000010060000}"/>
    <cellStyle name="40% - Énfasis3 2 4 2 2" xfId="1557" xr:uid="{00000000-0005-0000-0000-000011060000}"/>
    <cellStyle name="40% - Énfasis3 2 4 3" xfId="1558" xr:uid="{00000000-0005-0000-0000-000012060000}"/>
    <cellStyle name="40% - Énfasis3 2 5" xfId="1559" xr:uid="{00000000-0005-0000-0000-000013060000}"/>
    <cellStyle name="40% - Énfasis3 2 5 2" xfId="1560" xr:uid="{00000000-0005-0000-0000-000014060000}"/>
    <cellStyle name="40% - Énfasis3 2 6" xfId="1561" xr:uid="{00000000-0005-0000-0000-000015060000}"/>
    <cellStyle name="40% - Énfasis3 3" xfId="1562" xr:uid="{00000000-0005-0000-0000-000016060000}"/>
    <cellStyle name="40% - Énfasis3 3 2" xfId="1563" xr:uid="{00000000-0005-0000-0000-000017060000}"/>
    <cellStyle name="40% - Énfasis3 3 2 2" xfId="1564" xr:uid="{00000000-0005-0000-0000-000018060000}"/>
    <cellStyle name="40% - Énfasis3 3 2 2 2" xfId="1565" xr:uid="{00000000-0005-0000-0000-000019060000}"/>
    <cellStyle name="40% - Énfasis3 3 2 2 2 2" xfId="1566" xr:uid="{00000000-0005-0000-0000-00001A060000}"/>
    <cellStyle name="40% - Énfasis3 3 2 2 3" xfId="1567" xr:uid="{00000000-0005-0000-0000-00001B060000}"/>
    <cellStyle name="40% - Énfasis3 3 2 3" xfId="1568" xr:uid="{00000000-0005-0000-0000-00001C060000}"/>
    <cellStyle name="40% - Énfasis3 3 2 3 2" xfId="1569" xr:uid="{00000000-0005-0000-0000-00001D060000}"/>
    <cellStyle name="40% - Énfasis3 3 2 4" xfId="1570" xr:uid="{00000000-0005-0000-0000-00001E060000}"/>
    <cellStyle name="40% - Énfasis3 3 3" xfId="1571" xr:uid="{00000000-0005-0000-0000-00001F060000}"/>
    <cellStyle name="40% - Énfasis3 3 3 2" xfId="1572" xr:uid="{00000000-0005-0000-0000-000020060000}"/>
    <cellStyle name="40% - Énfasis3 3 3 2 2" xfId="1573" xr:uid="{00000000-0005-0000-0000-000021060000}"/>
    <cellStyle name="40% - Énfasis3 3 3 2 2 2" xfId="1574" xr:uid="{00000000-0005-0000-0000-000022060000}"/>
    <cellStyle name="40% - Énfasis3 3 3 2 3" xfId="1575" xr:uid="{00000000-0005-0000-0000-000023060000}"/>
    <cellStyle name="40% - Énfasis3 3 3 3" xfId="1576" xr:uid="{00000000-0005-0000-0000-000024060000}"/>
    <cellStyle name="40% - Énfasis3 3 3 3 2" xfId="1577" xr:uid="{00000000-0005-0000-0000-000025060000}"/>
    <cellStyle name="40% - Énfasis3 3 3 4" xfId="1578" xr:uid="{00000000-0005-0000-0000-000026060000}"/>
    <cellStyle name="40% - Énfasis3 3 4" xfId="1579" xr:uid="{00000000-0005-0000-0000-000027060000}"/>
    <cellStyle name="40% - Énfasis3 3 4 2" xfId="1580" xr:uid="{00000000-0005-0000-0000-000028060000}"/>
    <cellStyle name="40% - Énfasis3 3 4 2 2" xfId="1581" xr:uid="{00000000-0005-0000-0000-000029060000}"/>
    <cellStyle name="40% - Énfasis3 3 4 3" xfId="1582" xr:uid="{00000000-0005-0000-0000-00002A060000}"/>
    <cellStyle name="40% - Énfasis3 3 5" xfId="1583" xr:uid="{00000000-0005-0000-0000-00002B060000}"/>
    <cellStyle name="40% - Énfasis3 3 5 2" xfId="1584" xr:uid="{00000000-0005-0000-0000-00002C060000}"/>
    <cellStyle name="40% - Énfasis3 3 6" xfId="1585" xr:uid="{00000000-0005-0000-0000-00002D060000}"/>
    <cellStyle name="40% - Énfasis3 4" xfId="1586" xr:uid="{00000000-0005-0000-0000-00002E060000}"/>
    <cellStyle name="40% - Énfasis3 4 2" xfId="1587" xr:uid="{00000000-0005-0000-0000-00002F060000}"/>
    <cellStyle name="40% - Énfasis3 4 2 2" xfId="1588" xr:uid="{00000000-0005-0000-0000-000030060000}"/>
    <cellStyle name="40% - Énfasis3 4 2 2 2" xfId="1589" xr:uid="{00000000-0005-0000-0000-000031060000}"/>
    <cellStyle name="40% - Énfasis3 4 2 2 2 2" xfId="1590" xr:uid="{00000000-0005-0000-0000-000032060000}"/>
    <cellStyle name="40% - Énfasis3 4 2 2 3" xfId="1591" xr:uid="{00000000-0005-0000-0000-000033060000}"/>
    <cellStyle name="40% - Énfasis3 4 2 3" xfId="1592" xr:uid="{00000000-0005-0000-0000-000034060000}"/>
    <cellStyle name="40% - Énfasis3 4 2 3 2" xfId="1593" xr:uid="{00000000-0005-0000-0000-000035060000}"/>
    <cellStyle name="40% - Énfasis3 4 2 4" xfId="1594" xr:uid="{00000000-0005-0000-0000-000036060000}"/>
    <cellStyle name="40% - Énfasis3 4 3" xfId="1595" xr:uid="{00000000-0005-0000-0000-000037060000}"/>
    <cellStyle name="40% - Énfasis3 4 3 2" xfId="1596" xr:uid="{00000000-0005-0000-0000-000038060000}"/>
    <cellStyle name="40% - Énfasis3 4 3 2 2" xfId="1597" xr:uid="{00000000-0005-0000-0000-000039060000}"/>
    <cellStyle name="40% - Énfasis3 4 3 2 2 2" xfId="1598" xr:uid="{00000000-0005-0000-0000-00003A060000}"/>
    <cellStyle name="40% - Énfasis3 4 3 2 3" xfId="1599" xr:uid="{00000000-0005-0000-0000-00003B060000}"/>
    <cellStyle name="40% - Énfasis3 4 3 3" xfId="1600" xr:uid="{00000000-0005-0000-0000-00003C060000}"/>
    <cellStyle name="40% - Énfasis3 4 3 3 2" xfId="1601" xr:uid="{00000000-0005-0000-0000-00003D060000}"/>
    <cellStyle name="40% - Énfasis3 4 3 4" xfId="1602" xr:uid="{00000000-0005-0000-0000-00003E060000}"/>
    <cellStyle name="40% - Énfasis3 4 4" xfId="1603" xr:uid="{00000000-0005-0000-0000-00003F060000}"/>
    <cellStyle name="40% - Énfasis3 4 4 2" xfId="1604" xr:uid="{00000000-0005-0000-0000-000040060000}"/>
    <cellStyle name="40% - Énfasis3 4 4 2 2" xfId="1605" xr:uid="{00000000-0005-0000-0000-000041060000}"/>
    <cellStyle name="40% - Énfasis3 4 4 3" xfId="1606" xr:uid="{00000000-0005-0000-0000-000042060000}"/>
    <cellStyle name="40% - Énfasis3 4 5" xfId="1607" xr:uid="{00000000-0005-0000-0000-000043060000}"/>
    <cellStyle name="40% - Énfasis3 4 5 2" xfId="1608" xr:uid="{00000000-0005-0000-0000-000044060000}"/>
    <cellStyle name="40% - Énfasis3 4 6" xfId="1609" xr:uid="{00000000-0005-0000-0000-000045060000}"/>
    <cellStyle name="40% - Énfasis3 5" xfId="1610" xr:uid="{00000000-0005-0000-0000-000046060000}"/>
    <cellStyle name="40% - Énfasis3 5 2" xfId="1611" xr:uid="{00000000-0005-0000-0000-000047060000}"/>
    <cellStyle name="40% - Énfasis3 5 2 2" xfId="1612" xr:uid="{00000000-0005-0000-0000-000048060000}"/>
    <cellStyle name="40% - Énfasis3 5 2 2 2" xfId="1613" xr:uid="{00000000-0005-0000-0000-000049060000}"/>
    <cellStyle name="40% - Énfasis3 5 2 2 2 2" xfId="1614" xr:uid="{00000000-0005-0000-0000-00004A060000}"/>
    <cellStyle name="40% - Énfasis3 5 2 2 3" xfId="1615" xr:uid="{00000000-0005-0000-0000-00004B060000}"/>
    <cellStyle name="40% - Énfasis3 5 2 3" xfId="1616" xr:uid="{00000000-0005-0000-0000-00004C060000}"/>
    <cellStyle name="40% - Énfasis3 5 2 3 2" xfId="1617" xr:uid="{00000000-0005-0000-0000-00004D060000}"/>
    <cellStyle name="40% - Énfasis3 5 2 4" xfId="1618" xr:uid="{00000000-0005-0000-0000-00004E060000}"/>
    <cellStyle name="40% - Énfasis3 5 3" xfId="1619" xr:uid="{00000000-0005-0000-0000-00004F060000}"/>
    <cellStyle name="40% - Énfasis3 5 3 2" xfId="1620" xr:uid="{00000000-0005-0000-0000-000050060000}"/>
    <cellStyle name="40% - Énfasis3 5 3 2 2" xfId="1621" xr:uid="{00000000-0005-0000-0000-000051060000}"/>
    <cellStyle name="40% - Énfasis3 5 3 2 2 2" xfId="1622" xr:uid="{00000000-0005-0000-0000-000052060000}"/>
    <cellStyle name="40% - Énfasis3 5 3 2 3" xfId="1623" xr:uid="{00000000-0005-0000-0000-000053060000}"/>
    <cellStyle name="40% - Énfasis3 5 3 3" xfId="1624" xr:uid="{00000000-0005-0000-0000-000054060000}"/>
    <cellStyle name="40% - Énfasis3 5 3 3 2" xfId="1625" xr:uid="{00000000-0005-0000-0000-000055060000}"/>
    <cellStyle name="40% - Énfasis3 5 3 4" xfId="1626" xr:uid="{00000000-0005-0000-0000-000056060000}"/>
    <cellStyle name="40% - Énfasis3 5 4" xfId="1627" xr:uid="{00000000-0005-0000-0000-000057060000}"/>
    <cellStyle name="40% - Énfasis3 5 4 2" xfId="1628" xr:uid="{00000000-0005-0000-0000-000058060000}"/>
    <cellStyle name="40% - Énfasis3 5 4 2 2" xfId="1629" xr:uid="{00000000-0005-0000-0000-000059060000}"/>
    <cellStyle name="40% - Énfasis3 5 4 3" xfId="1630" xr:uid="{00000000-0005-0000-0000-00005A060000}"/>
    <cellStyle name="40% - Énfasis3 5 5" xfId="1631" xr:uid="{00000000-0005-0000-0000-00005B060000}"/>
    <cellStyle name="40% - Énfasis3 5 5 2" xfId="1632" xr:uid="{00000000-0005-0000-0000-00005C060000}"/>
    <cellStyle name="40% - Énfasis3 5 6" xfId="1633" xr:uid="{00000000-0005-0000-0000-00005D060000}"/>
    <cellStyle name="40% - Énfasis3 6" xfId="1634" xr:uid="{00000000-0005-0000-0000-00005E060000}"/>
    <cellStyle name="40% - Énfasis3 6 2" xfId="1635" xr:uid="{00000000-0005-0000-0000-00005F060000}"/>
    <cellStyle name="40% - Énfasis3 6 2 2" xfId="1636" xr:uid="{00000000-0005-0000-0000-000060060000}"/>
    <cellStyle name="40% - Énfasis3 6 2 2 2" xfId="1637" xr:uid="{00000000-0005-0000-0000-000061060000}"/>
    <cellStyle name="40% - Énfasis3 6 2 2 2 2" xfId="1638" xr:uid="{00000000-0005-0000-0000-000062060000}"/>
    <cellStyle name="40% - Énfasis3 6 2 2 3" xfId="1639" xr:uid="{00000000-0005-0000-0000-000063060000}"/>
    <cellStyle name="40% - Énfasis3 6 2 3" xfId="1640" xr:uid="{00000000-0005-0000-0000-000064060000}"/>
    <cellStyle name="40% - Énfasis3 6 2 3 2" xfId="1641" xr:uid="{00000000-0005-0000-0000-000065060000}"/>
    <cellStyle name="40% - Énfasis3 6 2 4" xfId="1642" xr:uid="{00000000-0005-0000-0000-000066060000}"/>
    <cellStyle name="40% - Énfasis3 6 3" xfId="1643" xr:uid="{00000000-0005-0000-0000-000067060000}"/>
    <cellStyle name="40% - Énfasis3 6 3 2" xfId="1644" xr:uid="{00000000-0005-0000-0000-000068060000}"/>
    <cellStyle name="40% - Énfasis3 6 3 2 2" xfId="1645" xr:uid="{00000000-0005-0000-0000-000069060000}"/>
    <cellStyle name="40% - Énfasis3 6 3 2 2 2" xfId="1646" xr:uid="{00000000-0005-0000-0000-00006A060000}"/>
    <cellStyle name="40% - Énfasis3 6 3 2 3" xfId="1647" xr:uid="{00000000-0005-0000-0000-00006B060000}"/>
    <cellStyle name="40% - Énfasis3 6 3 3" xfId="1648" xr:uid="{00000000-0005-0000-0000-00006C060000}"/>
    <cellStyle name="40% - Énfasis3 6 3 3 2" xfId="1649" xr:uid="{00000000-0005-0000-0000-00006D060000}"/>
    <cellStyle name="40% - Énfasis3 6 3 4" xfId="1650" xr:uid="{00000000-0005-0000-0000-00006E060000}"/>
    <cellStyle name="40% - Énfasis3 6 4" xfId="1651" xr:uid="{00000000-0005-0000-0000-00006F060000}"/>
    <cellStyle name="40% - Énfasis3 6 4 2" xfId="1652" xr:uid="{00000000-0005-0000-0000-000070060000}"/>
    <cellStyle name="40% - Énfasis3 6 4 2 2" xfId="1653" xr:uid="{00000000-0005-0000-0000-000071060000}"/>
    <cellStyle name="40% - Énfasis3 6 4 3" xfId="1654" xr:uid="{00000000-0005-0000-0000-000072060000}"/>
    <cellStyle name="40% - Énfasis3 6 5" xfId="1655" xr:uid="{00000000-0005-0000-0000-000073060000}"/>
    <cellStyle name="40% - Énfasis3 6 5 2" xfId="1656" xr:uid="{00000000-0005-0000-0000-000074060000}"/>
    <cellStyle name="40% - Énfasis3 6 6" xfId="1657" xr:uid="{00000000-0005-0000-0000-000075060000}"/>
    <cellStyle name="40% - Énfasis3 7" xfId="1658" xr:uid="{00000000-0005-0000-0000-000076060000}"/>
    <cellStyle name="40% - Énfasis3 7 2" xfId="1659" xr:uid="{00000000-0005-0000-0000-000077060000}"/>
    <cellStyle name="40% - Énfasis3 7 2 2" xfId="1660" xr:uid="{00000000-0005-0000-0000-000078060000}"/>
    <cellStyle name="40% - Énfasis3 7 2 2 2" xfId="1661" xr:uid="{00000000-0005-0000-0000-000079060000}"/>
    <cellStyle name="40% - Énfasis3 7 2 2 2 2" xfId="1662" xr:uid="{00000000-0005-0000-0000-00007A060000}"/>
    <cellStyle name="40% - Énfasis3 7 2 2 3" xfId="1663" xr:uid="{00000000-0005-0000-0000-00007B060000}"/>
    <cellStyle name="40% - Énfasis3 7 2 3" xfId="1664" xr:uid="{00000000-0005-0000-0000-00007C060000}"/>
    <cellStyle name="40% - Énfasis3 7 2 3 2" xfId="1665" xr:uid="{00000000-0005-0000-0000-00007D060000}"/>
    <cellStyle name="40% - Énfasis3 7 2 4" xfId="1666" xr:uid="{00000000-0005-0000-0000-00007E060000}"/>
    <cellStyle name="40% - Énfasis3 7 3" xfId="1667" xr:uid="{00000000-0005-0000-0000-00007F060000}"/>
    <cellStyle name="40% - Énfasis3 7 3 2" xfId="1668" xr:uid="{00000000-0005-0000-0000-000080060000}"/>
    <cellStyle name="40% - Énfasis3 7 3 2 2" xfId="1669" xr:uid="{00000000-0005-0000-0000-000081060000}"/>
    <cellStyle name="40% - Énfasis3 7 3 2 2 2" xfId="1670" xr:uid="{00000000-0005-0000-0000-000082060000}"/>
    <cellStyle name="40% - Énfasis3 7 3 2 3" xfId="1671" xr:uid="{00000000-0005-0000-0000-000083060000}"/>
    <cellStyle name="40% - Énfasis3 7 3 3" xfId="1672" xr:uid="{00000000-0005-0000-0000-000084060000}"/>
    <cellStyle name="40% - Énfasis3 7 3 3 2" xfId="1673" xr:uid="{00000000-0005-0000-0000-000085060000}"/>
    <cellStyle name="40% - Énfasis3 7 3 4" xfId="1674" xr:uid="{00000000-0005-0000-0000-000086060000}"/>
    <cellStyle name="40% - Énfasis3 7 4" xfId="1675" xr:uid="{00000000-0005-0000-0000-000087060000}"/>
    <cellStyle name="40% - Énfasis3 7 4 2" xfId="1676" xr:uid="{00000000-0005-0000-0000-000088060000}"/>
    <cellStyle name="40% - Énfasis3 7 4 2 2" xfId="1677" xr:uid="{00000000-0005-0000-0000-000089060000}"/>
    <cellStyle name="40% - Énfasis3 7 4 3" xfId="1678" xr:uid="{00000000-0005-0000-0000-00008A060000}"/>
    <cellStyle name="40% - Énfasis3 7 5" xfId="1679" xr:uid="{00000000-0005-0000-0000-00008B060000}"/>
    <cellStyle name="40% - Énfasis3 7 5 2" xfId="1680" xr:uid="{00000000-0005-0000-0000-00008C060000}"/>
    <cellStyle name="40% - Énfasis3 7 6" xfId="1681" xr:uid="{00000000-0005-0000-0000-00008D060000}"/>
    <cellStyle name="40% - Énfasis3 8" xfId="1682" xr:uid="{00000000-0005-0000-0000-00008E060000}"/>
    <cellStyle name="40% - Énfasis3 8 2" xfId="1683" xr:uid="{00000000-0005-0000-0000-00008F060000}"/>
    <cellStyle name="40% - Énfasis3 8 2 2" xfId="1684" xr:uid="{00000000-0005-0000-0000-000090060000}"/>
    <cellStyle name="40% - Énfasis3 8 2 2 2" xfId="1685" xr:uid="{00000000-0005-0000-0000-000091060000}"/>
    <cellStyle name="40% - Énfasis3 8 2 2 2 2" xfId="1686" xr:uid="{00000000-0005-0000-0000-000092060000}"/>
    <cellStyle name="40% - Énfasis3 8 2 2 3" xfId="1687" xr:uid="{00000000-0005-0000-0000-000093060000}"/>
    <cellStyle name="40% - Énfasis3 8 2 3" xfId="1688" xr:uid="{00000000-0005-0000-0000-000094060000}"/>
    <cellStyle name="40% - Énfasis3 8 2 3 2" xfId="1689" xr:uid="{00000000-0005-0000-0000-000095060000}"/>
    <cellStyle name="40% - Énfasis3 8 2 4" xfId="1690" xr:uid="{00000000-0005-0000-0000-000096060000}"/>
    <cellStyle name="40% - Énfasis3 8 3" xfId="1691" xr:uid="{00000000-0005-0000-0000-000097060000}"/>
    <cellStyle name="40% - Énfasis3 8 3 2" xfId="1692" xr:uid="{00000000-0005-0000-0000-000098060000}"/>
    <cellStyle name="40% - Énfasis3 8 3 2 2" xfId="1693" xr:uid="{00000000-0005-0000-0000-000099060000}"/>
    <cellStyle name="40% - Énfasis3 8 3 2 2 2" xfId="1694" xr:uid="{00000000-0005-0000-0000-00009A060000}"/>
    <cellStyle name="40% - Énfasis3 8 3 2 3" xfId="1695" xr:uid="{00000000-0005-0000-0000-00009B060000}"/>
    <cellStyle name="40% - Énfasis3 8 3 3" xfId="1696" xr:uid="{00000000-0005-0000-0000-00009C060000}"/>
    <cellStyle name="40% - Énfasis3 8 3 3 2" xfId="1697" xr:uid="{00000000-0005-0000-0000-00009D060000}"/>
    <cellStyle name="40% - Énfasis3 8 3 4" xfId="1698" xr:uid="{00000000-0005-0000-0000-00009E060000}"/>
    <cellStyle name="40% - Énfasis3 8 4" xfId="1699" xr:uid="{00000000-0005-0000-0000-00009F060000}"/>
    <cellStyle name="40% - Énfasis3 8 4 2" xfId="1700" xr:uid="{00000000-0005-0000-0000-0000A0060000}"/>
    <cellStyle name="40% - Énfasis3 8 4 2 2" xfId="1701" xr:uid="{00000000-0005-0000-0000-0000A1060000}"/>
    <cellStyle name="40% - Énfasis3 8 4 3" xfId="1702" xr:uid="{00000000-0005-0000-0000-0000A2060000}"/>
    <cellStyle name="40% - Énfasis3 8 5" xfId="1703" xr:uid="{00000000-0005-0000-0000-0000A3060000}"/>
    <cellStyle name="40% - Énfasis3 8 5 2" xfId="1704" xr:uid="{00000000-0005-0000-0000-0000A4060000}"/>
    <cellStyle name="40% - Énfasis3 8 6" xfId="1705" xr:uid="{00000000-0005-0000-0000-0000A5060000}"/>
    <cellStyle name="40% - Énfasis3 9" xfId="1706" xr:uid="{00000000-0005-0000-0000-0000A6060000}"/>
    <cellStyle name="40% - Énfasis3 9 2" xfId="1707" xr:uid="{00000000-0005-0000-0000-0000A7060000}"/>
    <cellStyle name="40% - Énfasis3 9 2 2" xfId="1708" xr:uid="{00000000-0005-0000-0000-0000A8060000}"/>
    <cellStyle name="40% - Énfasis3 9 2 2 2" xfId="1709" xr:uid="{00000000-0005-0000-0000-0000A9060000}"/>
    <cellStyle name="40% - Énfasis3 9 2 3" xfId="1710" xr:uid="{00000000-0005-0000-0000-0000AA060000}"/>
    <cellStyle name="40% - Énfasis3 9 3" xfId="1711" xr:uid="{00000000-0005-0000-0000-0000AB060000}"/>
    <cellStyle name="40% - Énfasis3 9 3 2" xfId="1712" xr:uid="{00000000-0005-0000-0000-0000AC060000}"/>
    <cellStyle name="40% - Énfasis3 9 4" xfId="1713" xr:uid="{00000000-0005-0000-0000-0000AD060000}"/>
    <cellStyle name="40% - Énfasis4 10" xfId="1714" xr:uid="{00000000-0005-0000-0000-0000AE060000}"/>
    <cellStyle name="40% - Énfasis4 10 2" xfId="1715" xr:uid="{00000000-0005-0000-0000-0000AF060000}"/>
    <cellStyle name="40% - Énfasis4 10 2 2" xfId="1716" xr:uid="{00000000-0005-0000-0000-0000B0060000}"/>
    <cellStyle name="40% - Énfasis4 10 2 2 2" xfId="1717" xr:uid="{00000000-0005-0000-0000-0000B1060000}"/>
    <cellStyle name="40% - Énfasis4 10 2 3" xfId="1718" xr:uid="{00000000-0005-0000-0000-0000B2060000}"/>
    <cellStyle name="40% - Énfasis4 10 3" xfId="1719" xr:uid="{00000000-0005-0000-0000-0000B3060000}"/>
    <cellStyle name="40% - Énfasis4 10 3 2" xfId="1720" xr:uid="{00000000-0005-0000-0000-0000B4060000}"/>
    <cellStyle name="40% - Énfasis4 10 4" xfId="1721" xr:uid="{00000000-0005-0000-0000-0000B5060000}"/>
    <cellStyle name="40% - Énfasis4 11" xfId="1722" xr:uid="{00000000-0005-0000-0000-0000B6060000}"/>
    <cellStyle name="40% - Énfasis4 11 2" xfId="1723" xr:uid="{00000000-0005-0000-0000-0000B7060000}"/>
    <cellStyle name="40% - Énfasis4 11 2 2" xfId="1724" xr:uid="{00000000-0005-0000-0000-0000B8060000}"/>
    <cellStyle name="40% - Énfasis4 11 3" xfId="1725" xr:uid="{00000000-0005-0000-0000-0000B9060000}"/>
    <cellStyle name="40% - Énfasis4 12" xfId="1726" xr:uid="{00000000-0005-0000-0000-0000BA060000}"/>
    <cellStyle name="40% - Énfasis4 12 2" xfId="1727" xr:uid="{00000000-0005-0000-0000-0000BB060000}"/>
    <cellStyle name="40% - Énfasis4 2" xfId="1728" xr:uid="{00000000-0005-0000-0000-0000BC060000}"/>
    <cellStyle name="40% - Énfasis4 2 2" xfId="1729" xr:uid="{00000000-0005-0000-0000-0000BD060000}"/>
    <cellStyle name="40% - Énfasis4 2 2 2" xfId="1730" xr:uid="{00000000-0005-0000-0000-0000BE060000}"/>
    <cellStyle name="40% - Énfasis4 2 2 2 2" xfId="1731" xr:uid="{00000000-0005-0000-0000-0000BF060000}"/>
    <cellStyle name="40% - Énfasis4 2 2 2 2 2" xfId="1732" xr:uid="{00000000-0005-0000-0000-0000C0060000}"/>
    <cellStyle name="40% - Énfasis4 2 2 2 3" xfId="1733" xr:uid="{00000000-0005-0000-0000-0000C1060000}"/>
    <cellStyle name="40% - Énfasis4 2 2 3" xfId="1734" xr:uid="{00000000-0005-0000-0000-0000C2060000}"/>
    <cellStyle name="40% - Énfasis4 2 2 3 2" xfId="1735" xr:uid="{00000000-0005-0000-0000-0000C3060000}"/>
    <cellStyle name="40% - Énfasis4 2 2 4" xfId="1736" xr:uid="{00000000-0005-0000-0000-0000C4060000}"/>
    <cellStyle name="40% - Énfasis4 2 3" xfId="1737" xr:uid="{00000000-0005-0000-0000-0000C5060000}"/>
    <cellStyle name="40% - Énfasis4 2 3 2" xfId="1738" xr:uid="{00000000-0005-0000-0000-0000C6060000}"/>
    <cellStyle name="40% - Énfasis4 2 3 2 2" xfId="1739" xr:uid="{00000000-0005-0000-0000-0000C7060000}"/>
    <cellStyle name="40% - Énfasis4 2 3 2 2 2" xfId="1740" xr:uid="{00000000-0005-0000-0000-0000C8060000}"/>
    <cellStyle name="40% - Énfasis4 2 3 2 3" xfId="1741" xr:uid="{00000000-0005-0000-0000-0000C9060000}"/>
    <cellStyle name="40% - Énfasis4 2 3 3" xfId="1742" xr:uid="{00000000-0005-0000-0000-0000CA060000}"/>
    <cellStyle name="40% - Énfasis4 2 3 3 2" xfId="1743" xr:uid="{00000000-0005-0000-0000-0000CB060000}"/>
    <cellStyle name="40% - Énfasis4 2 3 4" xfId="1744" xr:uid="{00000000-0005-0000-0000-0000CC060000}"/>
    <cellStyle name="40% - Énfasis4 2 4" xfId="1745" xr:uid="{00000000-0005-0000-0000-0000CD060000}"/>
    <cellStyle name="40% - Énfasis4 2 4 2" xfId="1746" xr:uid="{00000000-0005-0000-0000-0000CE060000}"/>
    <cellStyle name="40% - Énfasis4 2 4 2 2" xfId="1747" xr:uid="{00000000-0005-0000-0000-0000CF060000}"/>
    <cellStyle name="40% - Énfasis4 2 4 3" xfId="1748" xr:uid="{00000000-0005-0000-0000-0000D0060000}"/>
    <cellStyle name="40% - Énfasis4 2 5" xfId="1749" xr:uid="{00000000-0005-0000-0000-0000D1060000}"/>
    <cellStyle name="40% - Énfasis4 2 5 2" xfId="1750" xr:uid="{00000000-0005-0000-0000-0000D2060000}"/>
    <cellStyle name="40% - Énfasis4 2 6" xfId="1751" xr:uid="{00000000-0005-0000-0000-0000D3060000}"/>
    <cellStyle name="40% - Énfasis4 3" xfId="1752" xr:uid="{00000000-0005-0000-0000-0000D4060000}"/>
    <cellStyle name="40% - Énfasis4 3 2" xfId="1753" xr:uid="{00000000-0005-0000-0000-0000D5060000}"/>
    <cellStyle name="40% - Énfasis4 3 2 2" xfId="1754" xr:uid="{00000000-0005-0000-0000-0000D6060000}"/>
    <cellStyle name="40% - Énfasis4 3 2 2 2" xfId="1755" xr:uid="{00000000-0005-0000-0000-0000D7060000}"/>
    <cellStyle name="40% - Énfasis4 3 2 2 2 2" xfId="1756" xr:uid="{00000000-0005-0000-0000-0000D8060000}"/>
    <cellStyle name="40% - Énfasis4 3 2 2 3" xfId="1757" xr:uid="{00000000-0005-0000-0000-0000D9060000}"/>
    <cellStyle name="40% - Énfasis4 3 2 3" xfId="1758" xr:uid="{00000000-0005-0000-0000-0000DA060000}"/>
    <cellStyle name="40% - Énfasis4 3 2 3 2" xfId="1759" xr:uid="{00000000-0005-0000-0000-0000DB060000}"/>
    <cellStyle name="40% - Énfasis4 3 2 4" xfId="1760" xr:uid="{00000000-0005-0000-0000-0000DC060000}"/>
    <cellStyle name="40% - Énfasis4 3 3" xfId="1761" xr:uid="{00000000-0005-0000-0000-0000DD060000}"/>
    <cellStyle name="40% - Énfasis4 3 3 2" xfId="1762" xr:uid="{00000000-0005-0000-0000-0000DE060000}"/>
    <cellStyle name="40% - Énfasis4 3 3 2 2" xfId="1763" xr:uid="{00000000-0005-0000-0000-0000DF060000}"/>
    <cellStyle name="40% - Énfasis4 3 3 2 2 2" xfId="1764" xr:uid="{00000000-0005-0000-0000-0000E0060000}"/>
    <cellStyle name="40% - Énfasis4 3 3 2 3" xfId="1765" xr:uid="{00000000-0005-0000-0000-0000E1060000}"/>
    <cellStyle name="40% - Énfasis4 3 3 3" xfId="1766" xr:uid="{00000000-0005-0000-0000-0000E2060000}"/>
    <cellStyle name="40% - Énfasis4 3 3 3 2" xfId="1767" xr:uid="{00000000-0005-0000-0000-0000E3060000}"/>
    <cellStyle name="40% - Énfasis4 3 3 4" xfId="1768" xr:uid="{00000000-0005-0000-0000-0000E4060000}"/>
    <cellStyle name="40% - Énfasis4 3 4" xfId="1769" xr:uid="{00000000-0005-0000-0000-0000E5060000}"/>
    <cellStyle name="40% - Énfasis4 3 4 2" xfId="1770" xr:uid="{00000000-0005-0000-0000-0000E6060000}"/>
    <cellStyle name="40% - Énfasis4 3 4 2 2" xfId="1771" xr:uid="{00000000-0005-0000-0000-0000E7060000}"/>
    <cellStyle name="40% - Énfasis4 3 4 3" xfId="1772" xr:uid="{00000000-0005-0000-0000-0000E8060000}"/>
    <cellStyle name="40% - Énfasis4 3 5" xfId="1773" xr:uid="{00000000-0005-0000-0000-0000E9060000}"/>
    <cellStyle name="40% - Énfasis4 3 5 2" xfId="1774" xr:uid="{00000000-0005-0000-0000-0000EA060000}"/>
    <cellStyle name="40% - Énfasis4 3 6" xfId="1775" xr:uid="{00000000-0005-0000-0000-0000EB060000}"/>
    <cellStyle name="40% - Énfasis4 4" xfId="1776" xr:uid="{00000000-0005-0000-0000-0000EC060000}"/>
    <cellStyle name="40% - Énfasis4 4 2" xfId="1777" xr:uid="{00000000-0005-0000-0000-0000ED060000}"/>
    <cellStyle name="40% - Énfasis4 4 2 2" xfId="1778" xr:uid="{00000000-0005-0000-0000-0000EE060000}"/>
    <cellStyle name="40% - Énfasis4 4 2 2 2" xfId="1779" xr:uid="{00000000-0005-0000-0000-0000EF060000}"/>
    <cellStyle name="40% - Énfasis4 4 2 2 2 2" xfId="1780" xr:uid="{00000000-0005-0000-0000-0000F0060000}"/>
    <cellStyle name="40% - Énfasis4 4 2 2 3" xfId="1781" xr:uid="{00000000-0005-0000-0000-0000F1060000}"/>
    <cellStyle name="40% - Énfasis4 4 2 3" xfId="1782" xr:uid="{00000000-0005-0000-0000-0000F2060000}"/>
    <cellStyle name="40% - Énfasis4 4 2 3 2" xfId="1783" xr:uid="{00000000-0005-0000-0000-0000F3060000}"/>
    <cellStyle name="40% - Énfasis4 4 2 4" xfId="1784" xr:uid="{00000000-0005-0000-0000-0000F4060000}"/>
    <cellStyle name="40% - Énfasis4 4 3" xfId="1785" xr:uid="{00000000-0005-0000-0000-0000F5060000}"/>
    <cellStyle name="40% - Énfasis4 4 3 2" xfId="1786" xr:uid="{00000000-0005-0000-0000-0000F6060000}"/>
    <cellStyle name="40% - Énfasis4 4 3 2 2" xfId="1787" xr:uid="{00000000-0005-0000-0000-0000F7060000}"/>
    <cellStyle name="40% - Énfasis4 4 3 2 2 2" xfId="1788" xr:uid="{00000000-0005-0000-0000-0000F8060000}"/>
    <cellStyle name="40% - Énfasis4 4 3 2 3" xfId="1789" xr:uid="{00000000-0005-0000-0000-0000F9060000}"/>
    <cellStyle name="40% - Énfasis4 4 3 3" xfId="1790" xr:uid="{00000000-0005-0000-0000-0000FA060000}"/>
    <cellStyle name="40% - Énfasis4 4 3 3 2" xfId="1791" xr:uid="{00000000-0005-0000-0000-0000FB060000}"/>
    <cellStyle name="40% - Énfasis4 4 3 4" xfId="1792" xr:uid="{00000000-0005-0000-0000-0000FC060000}"/>
    <cellStyle name="40% - Énfasis4 4 4" xfId="1793" xr:uid="{00000000-0005-0000-0000-0000FD060000}"/>
    <cellStyle name="40% - Énfasis4 4 4 2" xfId="1794" xr:uid="{00000000-0005-0000-0000-0000FE060000}"/>
    <cellStyle name="40% - Énfasis4 4 4 2 2" xfId="1795" xr:uid="{00000000-0005-0000-0000-0000FF060000}"/>
    <cellStyle name="40% - Énfasis4 4 4 3" xfId="1796" xr:uid="{00000000-0005-0000-0000-000000070000}"/>
    <cellStyle name="40% - Énfasis4 4 5" xfId="1797" xr:uid="{00000000-0005-0000-0000-000001070000}"/>
    <cellStyle name="40% - Énfasis4 4 5 2" xfId="1798" xr:uid="{00000000-0005-0000-0000-000002070000}"/>
    <cellStyle name="40% - Énfasis4 4 6" xfId="1799" xr:uid="{00000000-0005-0000-0000-000003070000}"/>
    <cellStyle name="40% - Énfasis4 5" xfId="1800" xr:uid="{00000000-0005-0000-0000-000004070000}"/>
    <cellStyle name="40% - Énfasis4 5 2" xfId="1801" xr:uid="{00000000-0005-0000-0000-000005070000}"/>
    <cellStyle name="40% - Énfasis4 5 2 2" xfId="1802" xr:uid="{00000000-0005-0000-0000-000006070000}"/>
    <cellStyle name="40% - Énfasis4 5 2 2 2" xfId="1803" xr:uid="{00000000-0005-0000-0000-000007070000}"/>
    <cellStyle name="40% - Énfasis4 5 2 2 2 2" xfId="1804" xr:uid="{00000000-0005-0000-0000-000008070000}"/>
    <cellStyle name="40% - Énfasis4 5 2 2 3" xfId="1805" xr:uid="{00000000-0005-0000-0000-000009070000}"/>
    <cellStyle name="40% - Énfasis4 5 2 3" xfId="1806" xr:uid="{00000000-0005-0000-0000-00000A070000}"/>
    <cellStyle name="40% - Énfasis4 5 2 3 2" xfId="1807" xr:uid="{00000000-0005-0000-0000-00000B070000}"/>
    <cellStyle name="40% - Énfasis4 5 2 4" xfId="1808" xr:uid="{00000000-0005-0000-0000-00000C070000}"/>
    <cellStyle name="40% - Énfasis4 5 3" xfId="1809" xr:uid="{00000000-0005-0000-0000-00000D070000}"/>
    <cellStyle name="40% - Énfasis4 5 3 2" xfId="1810" xr:uid="{00000000-0005-0000-0000-00000E070000}"/>
    <cellStyle name="40% - Énfasis4 5 3 2 2" xfId="1811" xr:uid="{00000000-0005-0000-0000-00000F070000}"/>
    <cellStyle name="40% - Énfasis4 5 3 2 2 2" xfId="1812" xr:uid="{00000000-0005-0000-0000-000010070000}"/>
    <cellStyle name="40% - Énfasis4 5 3 2 3" xfId="1813" xr:uid="{00000000-0005-0000-0000-000011070000}"/>
    <cellStyle name="40% - Énfasis4 5 3 3" xfId="1814" xr:uid="{00000000-0005-0000-0000-000012070000}"/>
    <cellStyle name="40% - Énfasis4 5 3 3 2" xfId="1815" xr:uid="{00000000-0005-0000-0000-000013070000}"/>
    <cellStyle name="40% - Énfasis4 5 3 4" xfId="1816" xr:uid="{00000000-0005-0000-0000-000014070000}"/>
    <cellStyle name="40% - Énfasis4 5 4" xfId="1817" xr:uid="{00000000-0005-0000-0000-000015070000}"/>
    <cellStyle name="40% - Énfasis4 5 4 2" xfId="1818" xr:uid="{00000000-0005-0000-0000-000016070000}"/>
    <cellStyle name="40% - Énfasis4 5 4 2 2" xfId="1819" xr:uid="{00000000-0005-0000-0000-000017070000}"/>
    <cellStyle name="40% - Énfasis4 5 4 3" xfId="1820" xr:uid="{00000000-0005-0000-0000-000018070000}"/>
    <cellStyle name="40% - Énfasis4 5 5" xfId="1821" xr:uid="{00000000-0005-0000-0000-000019070000}"/>
    <cellStyle name="40% - Énfasis4 5 5 2" xfId="1822" xr:uid="{00000000-0005-0000-0000-00001A070000}"/>
    <cellStyle name="40% - Énfasis4 5 6" xfId="1823" xr:uid="{00000000-0005-0000-0000-00001B070000}"/>
    <cellStyle name="40% - Énfasis4 6" xfId="1824" xr:uid="{00000000-0005-0000-0000-00001C070000}"/>
    <cellStyle name="40% - Énfasis4 6 2" xfId="1825" xr:uid="{00000000-0005-0000-0000-00001D070000}"/>
    <cellStyle name="40% - Énfasis4 6 2 2" xfId="1826" xr:uid="{00000000-0005-0000-0000-00001E070000}"/>
    <cellStyle name="40% - Énfasis4 6 2 2 2" xfId="1827" xr:uid="{00000000-0005-0000-0000-00001F070000}"/>
    <cellStyle name="40% - Énfasis4 6 2 2 2 2" xfId="1828" xr:uid="{00000000-0005-0000-0000-000020070000}"/>
    <cellStyle name="40% - Énfasis4 6 2 2 3" xfId="1829" xr:uid="{00000000-0005-0000-0000-000021070000}"/>
    <cellStyle name="40% - Énfasis4 6 2 3" xfId="1830" xr:uid="{00000000-0005-0000-0000-000022070000}"/>
    <cellStyle name="40% - Énfasis4 6 2 3 2" xfId="1831" xr:uid="{00000000-0005-0000-0000-000023070000}"/>
    <cellStyle name="40% - Énfasis4 6 2 4" xfId="1832" xr:uid="{00000000-0005-0000-0000-000024070000}"/>
    <cellStyle name="40% - Énfasis4 6 3" xfId="1833" xr:uid="{00000000-0005-0000-0000-000025070000}"/>
    <cellStyle name="40% - Énfasis4 6 3 2" xfId="1834" xr:uid="{00000000-0005-0000-0000-000026070000}"/>
    <cellStyle name="40% - Énfasis4 6 3 2 2" xfId="1835" xr:uid="{00000000-0005-0000-0000-000027070000}"/>
    <cellStyle name="40% - Énfasis4 6 3 2 2 2" xfId="1836" xr:uid="{00000000-0005-0000-0000-000028070000}"/>
    <cellStyle name="40% - Énfasis4 6 3 2 3" xfId="1837" xr:uid="{00000000-0005-0000-0000-000029070000}"/>
    <cellStyle name="40% - Énfasis4 6 3 3" xfId="1838" xr:uid="{00000000-0005-0000-0000-00002A070000}"/>
    <cellStyle name="40% - Énfasis4 6 3 3 2" xfId="1839" xr:uid="{00000000-0005-0000-0000-00002B070000}"/>
    <cellStyle name="40% - Énfasis4 6 3 4" xfId="1840" xr:uid="{00000000-0005-0000-0000-00002C070000}"/>
    <cellStyle name="40% - Énfasis4 6 4" xfId="1841" xr:uid="{00000000-0005-0000-0000-00002D070000}"/>
    <cellStyle name="40% - Énfasis4 6 4 2" xfId="1842" xr:uid="{00000000-0005-0000-0000-00002E070000}"/>
    <cellStyle name="40% - Énfasis4 6 4 2 2" xfId="1843" xr:uid="{00000000-0005-0000-0000-00002F070000}"/>
    <cellStyle name="40% - Énfasis4 6 4 3" xfId="1844" xr:uid="{00000000-0005-0000-0000-000030070000}"/>
    <cellStyle name="40% - Énfasis4 6 5" xfId="1845" xr:uid="{00000000-0005-0000-0000-000031070000}"/>
    <cellStyle name="40% - Énfasis4 6 5 2" xfId="1846" xr:uid="{00000000-0005-0000-0000-000032070000}"/>
    <cellStyle name="40% - Énfasis4 6 6" xfId="1847" xr:uid="{00000000-0005-0000-0000-000033070000}"/>
    <cellStyle name="40% - Énfasis4 7" xfId="1848" xr:uid="{00000000-0005-0000-0000-000034070000}"/>
    <cellStyle name="40% - Énfasis4 7 2" xfId="1849" xr:uid="{00000000-0005-0000-0000-000035070000}"/>
    <cellStyle name="40% - Énfasis4 7 2 2" xfId="1850" xr:uid="{00000000-0005-0000-0000-000036070000}"/>
    <cellStyle name="40% - Énfasis4 7 2 2 2" xfId="1851" xr:uid="{00000000-0005-0000-0000-000037070000}"/>
    <cellStyle name="40% - Énfasis4 7 2 2 2 2" xfId="1852" xr:uid="{00000000-0005-0000-0000-000038070000}"/>
    <cellStyle name="40% - Énfasis4 7 2 2 3" xfId="1853" xr:uid="{00000000-0005-0000-0000-000039070000}"/>
    <cellStyle name="40% - Énfasis4 7 2 3" xfId="1854" xr:uid="{00000000-0005-0000-0000-00003A070000}"/>
    <cellStyle name="40% - Énfasis4 7 2 3 2" xfId="1855" xr:uid="{00000000-0005-0000-0000-00003B070000}"/>
    <cellStyle name="40% - Énfasis4 7 2 4" xfId="1856" xr:uid="{00000000-0005-0000-0000-00003C070000}"/>
    <cellStyle name="40% - Énfasis4 7 3" xfId="1857" xr:uid="{00000000-0005-0000-0000-00003D070000}"/>
    <cellStyle name="40% - Énfasis4 7 3 2" xfId="1858" xr:uid="{00000000-0005-0000-0000-00003E070000}"/>
    <cellStyle name="40% - Énfasis4 7 3 2 2" xfId="1859" xr:uid="{00000000-0005-0000-0000-00003F070000}"/>
    <cellStyle name="40% - Énfasis4 7 3 2 2 2" xfId="1860" xr:uid="{00000000-0005-0000-0000-000040070000}"/>
    <cellStyle name="40% - Énfasis4 7 3 2 3" xfId="1861" xr:uid="{00000000-0005-0000-0000-000041070000}"/>
    <cellStyle name="40% - Énfasis4 7 3 3" xfId="1862" xr:uid="{00000000-0005-0000-0000-000042070000}"/>
    <cellStyle name="40% - Énfasis4 7 3 3 2" xfId="1863" xr:uid="{00000000-0005-0000-0000-000043070000}"/>
    <cellStyle name="40% - Énfasis4 7 3 4" xfId="1864" xr:uid="{00000000-0005-0000-0000-000044070000}"/>
    <cellStyle name="40% - Énfasis4 7 4" xfId="1865" xr:uid="{00000000-0005-0000-0000-000045070000}"/>
    <cellStyle name="40% - Énfasis4 7 4 2" xfId="1866" xr:uid="{00000000-0005-0000-0000-000046070000}"/>
    <cellStyle name="40% - Énfasis4 7 4 2 2" xfId="1867" xr:uid="{00000000-0005-0000-0000-000047070000}"/>
    <cellStyle name="40% - Énfasis4 7 4 3" xfId="1868" xr:uid="{00000000-0005-0000-0000-000048070000}"/>
    <cellStyle name="40% - Énfasis4 7 5" xfId="1869" xr:uid="{00000000-0005-0000-0000-000049070000}"/>
    <cellStyle name="40% - Énfasis4 7 5 2" xfId="1870" xr:uid="{00000000-0005-0000-0000-00004A070000}"/>
    <cellStyle name="40% - Énfasis4 7 6" xfId="1871" xr:uid="{00000000-0005-0000-0000-00004B070000}"/>
    <cellStyle name="40% - Énfasis4 8" xfId="1872" xr:uid="{00000000-0005-0000-0000-00004C070000}"/>
    <cellStyle name="40% - Énfasis4 8 2" xfId="1873" xr:uid="{00000000-0005-0000-0000-00004D070000}"/>
    <cellStyle name="40% - Énfasis4 8 2 2" xfId="1874" xr:uid="{00000000-0005-0000-0000-00004E070000}"/>
    <cellStyle name="40% - Énfasis4 8 2 2 2" xfId="1875" xr:uid="{00000000-0005-0000-0000-00004F070000}"/>
    <cellStyle name="40% - Énfasis4 8 2 2 2 2" xfId="1876" xr:uid="{00000000-0005-0000-0000-000050070000}"/>
    <cellStyle name="40% - Énfasis4 8 2 2 3" xfId="1877" xr:uid="{00000000-0005-0000-0000-000051070000}"/>
    <cellStyle name="40% - Énfasis4 8 2 3" xfId="1878" xr:uid="{00000000-0005-0000-0000-000052070000}"/>
    <cellStyle name="40% - Énfasis4 8 2 3 2" xfId="1879" xr:uid="{00000000-0005-0000-0000-000053070000}"/>
    <cellStyle name="40% - Énfasis4 8 2 4" xfId="1880" xr:uid="{00000000-0005-0000-0000-000054070000}"/>
    <cellStyle name="40% - Énfasis4 8 3" xfId="1881" xr:uid="{00000000-0005-0000-0000-000055070000}"/>
    <cellStyle name="40% - Énfasis4 8 3 2" xfId="1882" xr:uid="{00000000-0005-0000-0000-000056070000}"/>
    <cellStyle name="40% - Énfasis4 8 3 2 2" xfId="1883" xr:uid="{00000000-0005-0000-0000-000057070000}"/>
    <cellStyle name="40% - Énfasis4 8 3 2 2 2" xfId="1884" xr:uid="{00000000-0005-0000-0000-000058070000}"/>
    <cellStyle name="40% - Énfasis4 8 3 2 3" xfId="1885" xr:uid="{00000000-0005-0000-0000-000059070000}"/>
    <cellStyle name="40% - Énfasis4 8 3 3" xfId="1886" xr:uid="{00000000-0005-0000-0000-00005A070000}"/>
    <cellStyle name="40% - Énfasis4 8 3 3 2" xfId="1887" xr:uid="{00000000-0005-0000-0000-00005B070000}"/>
    <cellStyle name="40% - Énfasis4 8 3 4" xfId="1888" xr:uid="{00000000-0005-0000-0000-00005C070000}"/>
    <cellStyle name="40% - Énfasis4 8 4" xfId="1889" xr:uid="{00000000-0005-0000-0000-00005D070000}"/>
    <cellStyle name="40% - Énfasis4 8 4 2" xfId="1890" xr:uid="{00000000-0005-0000-0000-00005E070000}"/>
    <cellStyle name="40% - Énfasis4 8 4 2 2" xfId="1891" xr:uid="{00000000-0005-0000-0000-00005F070000}"/>
    <cellStyle name="40% - Énfasis4 8 4 3" xfId="1892" xr:uid="{00000000-0005-0000-0000-000060070000}"/>
    <cellStyle name="40% - Énfasis4 8 5" xfId="1893" xr:uid="{00000000-0005-0000-0000-000061070000}"/>
    <cellStyle name="40% - Énfasis4 8 5 2" xfId="1894" xr:uid="{00000000-0005-0000-0000-000062070000}"/>
    <cellStyle name="40% - Énfasis4 8 6" xfId="1895" xr:uid="{00000000-0005-0000-0000-000063070000}"/>
    <cellStyle name="40% - Énfasis4 9" xfId="1896" xr:uid="{00000000-0005-0000-0000-000064070000}"/>
    <cellStyle name="40% - Énfasis4 9 2" xfId="1897" xr:uid="{00000000-0005-0000-0000-000065070000}"/>
    <cellStyle name="40% - Énfasis4 9 2 2" xfId="1898" xr:uid="{00000000-0005-0000-0000-000066070000}"/>
    <cellStyle name="40% - Énfasis4 9 2 2 2" xfId="1899" xr:uid="{00000000-0005-0000-0000-000067070000}"/>
    <cellStyle name="40% - Énfasis4 9 2 3" xfId="1900" xr:uid="{00000000-0005-0000-0000-000068070000}"/>
    <cellStyle name="40% - Énfasis4 9 3" xfId="1901" xr:uid="{00000000-0005-0000-0000-000069070000}"/>
    <cellStyle name="40% - Énfasis4 9 3 2" xfId="1902" xr:uid="{00000000-0005-0000-0000-00006A070000}"/>
    <cellStyle name="40% - Énfasis4 9 4" xfId="1903" xr:uid="{00000000-0005-0000-0000-00006B070000}"/>
    <cellStyle name="40% - Énfasis5 10" xfId="1904" xr:uid="{00000000-0005-0000-0000-00006C070000}"/>
    <cellStyle name="40% - Énfasis5 10 2" xfId="1905" xr:uid="{00000000-0005-0000-0000-00006D070000}"/>
    <cellStyle name="40% - Énfasis5 10 2 2" xfId="1906" xr:uid="{00000000-0005-0000-0000-00006E070000}"/>
    <cellStyle name="40% - Énfasis5 10 2 2 2" xfId="1907" xr:uid="{00000000-0005-0000-0000-00006F070000}"/>
    <cellStyle name="40% - Énfasis5 10 2 3" xfId="1908" xr:uid="{00000000-0005-0000-0000-000070070000}"/>
    <cellStyle name="40% - Énfasis5 10 3" xfId="1909" xr:uid="{00000000-0005-0000-0000-000071070000}"/>
    <cellStyle name="40% - Énfasis5 10 3 2" xfId="1910" xr:uid="{00000000-0005-0000-0000-000072070000}"/>
    <cellStyle name="40% - Énfasis5 10 4" xfId="1911" xr:uid="{00000000-0005-0000-0000-000073070000}"/>
    <cellStyle name="40% - Énfasis5 11" xfId="1912" xr:uid="{00000000-0005-0000-0000-000074070000}"/>
    <cellStyle name="40% - Énfasis5 11 2" xfId="1913" xr:uid="{00000000-0005-0000-0000-000075070000}"/>
    <cellStyle name="40% - Énfasis5 11 2 2" xfId="1914" xr:uid="{00000000-0005-0000-0000-000076070000}"/>
    <cellStyle name="40% - Énfasis5 11 3" xfId="1915" xr:uid="{00000000-0005-0000-0000-000077070000}"/>
    <cellStyle name="40% - Énfasis5 12" xfId="1916" xr:uid="{00000000-0005-0000-0000-000078070000}"/>
    <cellStyle name="40% - Énfasis5 12 2" xfId="1917" xr:uid="{00000000-0005-0000-0000-000079070000}"/>
    <cellStyle name="40% - Énfasis5 2" xfId="1918" xr:uid="{00000000-0005-0000-0000-00007A070000}"/>
    <cellStyle name="40% - Énfasis5 2 2" xfId="1919" xr:uid="{00000000-0005-0000-0000-00007B070000}"/>
    <cellStyle name="40% - Énfasis5 2 2 2" xfId="1920" xr:uid="{00000000-0005-0000-0000-00007C070000}"/>
    <cellStyle name="40% - Énfasis5 2 2 2 2" xfId="1921" xr:uid="{00000000-0005-0000-0000-00007D070000}"/>
    <cellStyle name="40% - Énfasis5 2 2 2 2 2" xfId="1922" xr:uid="{00000000-0005-0000-0000-00007E070000}"/>
    <cellStyle name="40% - Énfasis5 2 2 2 3" xfId="1923" xr:uid="{00000000-0005-0000-0000-00007F070000}"/>
    <cellStyle name="40% - Énfasis5 2 2 3" xfId="1924" xr:uid="{00000000-0005-0000-0000-000080070000}"/>
    <cellStyle name="40% - Énfasis5 2 2 3 2" xfId="1925" xr:uid="{00000000-0005-0000-0000-000081070000}"/>
    <cellStyle name="40% - Énfasis5 2 2 4" xfId="1926" xr:uid="{00000000-0005-0000-0000-000082070000}"/>
    <cellStyle name="40% - Énfasis5 2 3" xfId="1927" xr:uid="{00000000-0005-0000-0000-000083070000}"/>
    <cellStyle name="40% - Énfasis5 2 3 2" xfId="1928" xr:uid="{00000000-0005-0000-0000-000084070000}"/>
    <cellStyle name="40% - Énfasis5 2 3 2 2" xfId="1929" xr:uid="{00000000-0005-0000-0000-000085070000}"/>
    <cellStyle name="40% - Énfasis5 2 3 2 2 2" xfId="1930" xr:uid="{00000000-0005-0000-0000-000086070000}"/>
    <cellStyle name="40% - Énfasis5 2 3 2 3" xfId="1931" xr:uid="{00000000-0005-0000-0000-000087070000}"/>
    <cellStyle name="40% - Énfasis5 2 3 3" xfId="1932" xr:uid="{00000000-0005-0000-0000-000088070000}"/>
    <cellStyle name="40% - Énfasis5 2 3 3 2" xfId="1933" xr:uid="{00000000-0005-0000-0000-000089070000}"/>
    <cellStyle name="40% - Énfasis5 2 3 4" xfId="1934" xr:uid="{00000000-0005-0000-0000-00008A070000}"/>
    <cellStyle name="40% - Énfasis5 2 4" xfId="1935" xr:uid="{00000000-0005-0000-0000-00008B070000}"/>
    <cellStyle name="40% - Énfasis5 2 4 2" xfId="1936" xr:uid="{00000000-0005-0000-0000-00008C070000}"/>
    <cellStyle name="40% - Énfasis5 2 4 2 2" xfId="1937" xr:uid="{00000000-0005-0000-0000-00008D070000}"/>
    <cellStyle name="40% - Énfasis5 2 4 3" xfId="1938" xr:uid="{00000000-0005-0000-0000-00008E070000}"/>
    <cellStyle name="40% - Énfasis5 2 5" xfId="1939" xr:uid="{00000000-0005-0000-0000-00008F070000}"/>
    <cellStyle name="40% - Énfasis5 2 5 2" xfId="1940" xr:uid="{00000000-0005-0000-0000-000090070000}"/>
    <cellStyle name="40% - Énfasis5 2 6" xfId="1941" xr:uid="{00000000-0005-0000-0000-000091070000}"/>
    <cellStyle name="40% - Énfasis5 3" xfId="1942" xr:uid="{00000000-0005-0000-0000-000092070000}"/>
    <cellStyle name="40% - Énfasis5 3 2" xfId="1943" xr:uid="{00000000-0005-0000-0000-000093070000}"/>
    <cellStyle name="40% - Énfasis5 3 2 2" xfId="1944" xr:uid="{00000000-0005-0000-0000-000094070000}"/>
    <cellStyle name="40% - Énfasis5 3 2 2 2" xfId="1945" xr:uid="{00000000-0005-0000-0000-000095070000}"/>
    <cellStyle name="40% - Énfasis5 3 2 2 2 2" xfId="1946" xr:uid="{00000000-0005-0000-0000-000096070000}"/>
    <cellStyle name="40% - Énfasis5 3 2 2 3" xfId="1947" xr:uid="{00000000-0005-0000-0000-000097070000}"/>
    <cellStyle name="40% - Énfasis5 3 2 3" xfId="1948" xr:uid="{00000000-0005-0000-0000-000098070000}"/>
    <cellStyle name="40% - Énfasis5 3 2 3 2" xfId="1949" xr:uid="{00000000-0005-0000-0000-000099070000}"/>
    <cellStyle name="40% - Énfasis5 3 2 4" xfId="1950" xr:uid="{00000000-0005-0000-0000-00009A070000}"/>
    <cellStyle name="40% - Énfasis5 3 3" xfId="1951" xr:uid="{00000000-0005-0000-0000-00009B070000}"/>
    <cellStyle name="40% - Énfasis5 3 3 2" xfId="1952" xr:uid="{00000000-0005-0000-0000-00009C070000}"/>
    <cellStyle name="40% - Énfasis5 3 3 2 2" xfId="1953" xr:uid="{00000000-0005-0000-0000-00009D070000}"/>
    <cellStyle name="40% - Énfasis5 3 3 2 2 2" xfId="1954" xr:uid="{00000000-0005-0000-0000-00009E070000}"/>
    <cellStyle name="40% - Énfasis5 3 3 2 3" xfId="1955" xr:uid="{00000000-0005-0000-0000-00009F070000}"/>
    <cellStyle name="40% - Énfasis5 3 3 3" xfId="1956" xr:uid="{00000000-0005-0000-0000-0000A0070000}"/>
    <cellStyle name="40% - Énfasis5 3 3 3 2" xfId="1957" xr:uid="{00000000-0005-0000-0000-0000A1070000}"/>
    <cellStyle name="40% - Énfasis5 3 3 4" xfId="1958" xr:uid="{00000000-0005-0000-0000-0000A2070000}"/>
    <cellStyle name="40% - Énfasis5 3 4" xfId="1959" xr:uid="{00000000-0005-0000-0000-0000A3070000}"/>
    <cellStyle name="40% - Énfasis5 3 4 2" xfId="1960" xr:uid="{00000000-0005-0000-0000-0000A4070000}"/>
    <cellStyle name="40% - Énfasis5 3 4 2 2" xfId="1961" xr:uid="{00000000-0005-0000-0000-0000A5070000}"/>
    <cellStyle name="40% - Énfasis5 3 4 3" xfId="1962" xr:uid="{00000000-0005-0000-0000-0000A6070000}"/>
    <cellStyle name="40% - Énfasis5 3 5" xfId="1963" xr:uid="{00000000-0005-0000-0000-0000A7070000}"/>
    <cellStyle name="40% - Énfasis5 3 5 2" xfId="1964" xr:uid="{00000000-0005-0000-0000-0000A8070000}"/>
    <cellStyle name="40% - Énfasis5 3 6" xfId="1965" xr:uid="{00000000-0005-0000-0000-0000A9070000}"/>
    <cellStyle name="40% - Énfasis5 4" xfId="1966" xr:uid="{00000000-0005-0000-0000-0000AA070000}"/>
    <cellStyle name="40% - Énfasis5 4 2" xfId="1967" xr:uid="{00000000-0005-0000-0000-0000AB070000}"/>
    <cellStyle name="40% - Énfasis5 4 2 2" xfId="1968" xr:uid="{00000000-0005-0000-0000-0000AC070000}"/>
    <cellStyle name="40% - Énfasis5 4 2 2 2" xfId="1969" xr:uid="{00000000-0005-0000-0000-0000AD070000}"/>
    <cellStyle name="40% - Énfasis5 4 2 2 2 2" xfId="1970" xr:uid="{00000000-0005-0000-0000-0000AE070000}"/>
    <cellStyle name="40% - Énfasis5 4 2 2 3" xfId="1971" xr:uid="{00000000-0005-0000-0000-0000AF070000}"/>
    <cellStyle name="40% - Énfasis5 4 2 3" xfId="1972" xr:uid="{00000000-0005-0000-0000-0000B0070000}"/>
    <cellStyle name="40% - Énfasis5 4 2 3 2" xfId="1973" xr:uid="{00000000-0005-0000-0000-0000B1070000}"/>
    <cellStyle name="40% - Énfasis5 4 2 4" xfId="1974" xr:uid="{00000000-0005-0000-0000-0000B2070000}"/>
    <cellStyle name="40% - Énfasis5 4 3" xfId="1975" xr:uid="{00000000-0005-0000-0000-0000B3070000}"/>
    <cellStyle name="40% - Énfasis5 4 3 2" xfId="1976" xr:uid="{00000000-0005-0000-0000-0000B4070000}"/>
    <cellStyle name="40% - Énfasis5 4 3 2 2" xfId="1977" xr:uid="{00000000-0005-0000-0000-0000B5070000}"/>
    <cellStyle name="40% - Énfasis5 4 3 2 2 2" xfId="1978" xr:uid="{00000000-0005-0000-0000-0000B6070000}"/>
    <cellStyle name="40% - Énfasis5 4 3 2 3" xfId="1979" xr:uid="{00000000-0005-0000-0000-0000B7070000}"/>
    <cellStyle name="40% - Énfasis5 4 3 3" xfId="1980" xr:uid="{00000000-0005-0000-0000-0000B8070000}"/>
    <cellStyle name="40% - Énfasis5 4 3 3 2" xfId="1981" xr:uid="{00000000-0005-0000-0000-0000B9070000}"/>
    <cellStyle name="40% - Énfasis5 4 3 4" xfId="1982" xr:uid="{00000000-0005-0000-0000-0000BA070000}"/>
    <cellStyle name="40% - Énfasis5 4 4" xfId="1983" xr:uid="{00000000-0005-0000-0000-0000BB070000}"/>
    <cellStyle name="40% - Énfasis5 4 4 2" xfId="1984" xr:uid="{00000000-0005-0000-0000-0000BC070000}"/>
    <cellStyle name="40% - Énfasis5 4 4 2 2" xfId="1985" xr:uid="{00000000-0005-0000-0000-0000BD070000}"/>
    <cellStyle name="40% - Énfasis5 4 4 3" xfId="1986" xr:uid="{00000000-0005-0000-0000-0000BE070000}"/>
    <cellStyle name="40% - Énfasis5 4 5" xfId="1987" xr:uid="{00000000-0005-0000-0000-0000BF070000}"/>
    <cellStyle name="40% - Énfasis5 4 5 2" xfId="1988" xr:uid="{00000000-0005-0000-0000-0000C0070000}"/>
    <cellStyle name="40% - Énfasis5 4 6" xfId="1989" xr:uid="{00000000-0005-0000-0000-0000C1070000}"/>
    <cellStyle name="40% - Énfasis5 5" xfId="1990" xr:uid="{00000000-0005-0000-0000-0000C2070000}"/>
    <cellStyle name="40% - Énfasis5 5 2" xfId="1991" xr:uid="{00000000-0005-0000-0000-0000C3070000}"/>
    <cellStyle name="40% - Énfasis5 5 2 2" xfId="1992" xr:uid="{00000000-0005-0000-0000-0000C4070000}"/>
    <cellStyle name="40% - Énfasis5 5 2 2 2" xfId="1993" xr:uid="{00000000-0005-0000-0000-0000C5070000}"/>
    <cellStyle name="40% - Énfasis5 5 2 2 2 2" xfId="1994" xr:uid="{00000000-0005-0000-0000-0000C6070000}"/>
    <cellStyle name="40% - Énfasis5 5 2 2 3" xfId="1995" xr:uid="{00000000-0005-0000-0000-0000C7070000}"/>
    <cellStyle name="40% - Énfasis5 5 2 3" xfId="1996" xr:uid="{00000000-0005-0000-0000-0000C8070000}"/>
    <cellStyle name="40% - Énfasis5 5 2 3 2" xfId="1997" xr:uid="{00000000-0005-0000-0000-0000C9070000}"/>
    <cellStyle name="40% - Énfasis5 5 2 4" xfId="1998" xr:uid="{00000000-0005-0000-0000-0000CA070000}"/>
    <cellStyle name="40% - Énfasis5 5 3" xfId="1999" xr:uid="{00000000-0005-0000-0000-0000CB070000}"/>
    <cellStyle name="40% - Énfasis5 5 3 2" xfId="2000" xr:uid="{00000000-0005-0000-0000-0000CC070000}"/>
    <cellStyle name="40% - Énfasis5 5 3 2 2" xfId="2001" xr:uid="{00000000-0005-0000-0000-0000CD070000}"/>
    <cellStyle name="40% - Énfasis5 5 3 2 2 2" xfId="2002" xr:uid="{00000000-0005-0000-0000-0000CE070000}"/>
    <cellStyle name="40% - Énfasis5 5 3 2 3" xfId="2003" xr:uid="{00000000-0005-0000-0000-0000CF070000}"/>
    <cellStyle name="40% - Énfasis5 5 3 3" xfId="2004" xr:uid="{00000000-0005-0000-0000-0000D0070000}"/>
    <cellStyle name="40% - Énfasis5 5 3 3 2" xfId="2005" xr:uid="{00000000-0005-0000-0000-0000D1070000}"/>
    <cellStyle name="40% - Énfasis5 5 3 4" xfId="2006" xr:uid="{00000000-0005-0000-0000-0000D2070000}"/>
    <cellStyle name="40% - Énfasis5 5 4" xfId="2007" xr:uid="{00000000-0005-0000-0000-0000D3070000}"/>
    <cellStyle name="40% - Énfasis5 5 4 2" xfId="2008" xr:uid="{00000000-0005-0000-0000-0000D4070000}"/>
    <cellStyle name="40% - Énfasis5 5 4 2 2" xfId="2009" xr:uid="{00000000-0005-0000-0000-0000D5070000}"/>
    <cellStyle name="40% - Énfasis5 5 4 3" xfId="2010" xr:uid="{00000000-0005-0000-0000-0000D6070000}"/>
    <cellStyle name="40% - Énfasis5 5 5" xfId="2011" xr:uid="{00000000-0005-0000-0000-0000D7070000}"/>
    <cellStyle name="40% - Énfasis5 5 5 2" xfId="2012" xr:uid="{00000000-0005-0000-0000-0000D8070000}"/>
    <cellStyle name="40% - Énfasis5 5 6" xfId="2013" xr:uid="{00000000-0005-0000-0000-0000D9070000}"/>
    <cellStyle name="40% - Énfasis5 6" xfId="2014" xr:uid="{00000000-0005-0000-0000-0000DA070000}"/>
    <cellStyle name="40% - Énfasis5 6 2" xfId="2015" xr:uid="{00000000-0005-0000-0000-0000DB070000}"/>
    <cellStyle name="40% - Énfasis5 6 2 2" xfId="2016" xr:uid="{00000000-0005-0000-0000-0000DC070000}"/>
    <cellStyle name="40% - Énfasis5 6 2 2 2" xfId="2017" xr:uid="{00000000-0005-0000-0000-0000DD070000}"/>
    <cellStyle name="40% - Énfasis5 6 2 2 2 2" xfId="2018" xr:uid="{00000000-0005-0000-0000-0000DE070000}"/>
    <cellStyle name="40% - Énfasis5 6 2 2 3" xfId="2019" xr:uid="{00000000-0005-0000-0000-0000DF070000}"/>
    <cellStyle name="40% - Énfasis5 6 2 3" xfId="2020" xr:uid="{00000000-0005-0000-0000-0000E0070000}"/>
    <cellStyle name="40% - Énfasis5 6 2 3 2" xfId="2021" xr:uid="{00000000-0005-0000-0000-0000E1070000}"/>
    <cellStyle name="40% - Énfasis5 6 2 4" xfId="2022" xr:uid="{00000000-0005-0000-0000-0000E2070000}"/>
    <cellStyle name="40% - Énfasis5 6 3" xfId="2023" xr:uid="{00000000-0005-0000-0000-0000E3070000}"/>
    <cellStyle name="40% - Énfasis5 6 3 2" xfId="2024" xr:uid="{00000000-0005-0000-0000-0000E4070000}"/>
    <cellStyle name="40% - Énfasis5 6 3 2 2" xfId="2025" xr:uid="{00000000-0005-0000-0000-0000E5070000}"/>
    <cellStyle name="40% - Énfasis5 6 3 2 2 2" xfId="2026" xr:uid="{00000000-0005-0000-0000-0000E6070000}"/>
    <cellStyle name="40% - Énfasis5 6 3 2 3" xfId="2027" xr:uid="{00000000-0005-0000-0000-0000E7070000}"/>
    <cellStyle name="40% - Énfasis5 6 3 3" xfId="2028" xr:uid="{00000000-0005-0000-0000-0000E8070000}"/>
    <cellStyle name="40% - Énfasis5 6 3 3 2" xfId="2029" xr:uid="{00000000-0005-0000-0000-0000E9070000}"/>
    <cellStyle name="40% - Énfasis5 6 3 4" xfId="2030" xr:uid="{00000000-0005-0000-0000-0000EA070000}"/>
    <cellStyle name="40% - Énfasis5 6 4" xfId="2031" xr:uid="{00000000-0005-0000-0000-0000EB070000}"/>
    <cellStyle name="40% - Énfasis5 6 4 2" xfId="2032" xr:uid="{00000000-0005-0000-0000-0000EC070000}"/>
    <cellStyle name="40% - Énfasis5 6 4 2 2" xfId="2033" xr:uid="{00000000-0005-0000-0000-0000ED070000}"/>
    <cellStyle name="40% - Énfasis5 6 4 3" xfId="2034" xr:uid="{00000000-0005-0000-0000-0000EE070000}"/>
    <cellStyle name="40% - Énfasis5 6 5" xfId="2035" xr:uid="{00000000-0005-0000-0000-0000EF070000}"/>
    <cellStyle name="40% - Énfasis5 6 5 2" xfId="2036" xr:uid="{00000000-0005-0000-0000-0000F0070000}"/>
    <cellStyle name="40% - Énfasis5 6 6" xfId="2037" xr:uid="{00000000-0005-0000-0000-0000F1070000}"/>
    <cellStyle name="40% - Énfasis5 7" xfId="2038" xr:uid="{00000000-0005-0000-0000-0000F2070000}"/>
    <cellStyle name="40% - Énfasis5 7 2" xfId="2039" xr:uid="{00000000-0005-0000-0000-0000F3070000}"/>
    <cellStyle name="40% - Énfasis5 7 2 2" xfId="2040" xr:uid="{00000000-0005-0000-0000-0000F4070000}"/>
    <cellStyle name="40% - Énfasis5 7 2 2 2" xfId="2041" xr:uid="{00000000-0005-0000-0000-0000F5070000}"/>
    <cellStyle name="40% - Énfasis5 7 2 2 2 2" xfId="2042" xr:uid="{00000000-0005-0000-0000-0000F6070000}"/>
    <cellStyle name="40% - Énfasis5 7 2 2 3" xfId="2043" xr:uid="{00000000-0005-0000-0000-0000F7070000}"/>
    <cellStyle name="40% - Énfasis5 7 2 3" xfId="2044" xr:uid="{00000000-0005-0000-0000-0000F8070000}"/>
    <cellStyle name="40% - Énfasis5 7 2 3 2" xfId="2045" xr:uid="{00000000-0005-0000-0000-0000F9070000}"/>
    <cellStyle name="40% - Énfasis5 7 2 4" xfId="2046" xr:uid="{00000000-0005-0000-0000-0000FA070000}"/>
    <cellStyle name="40% - Énfasis5 7 3" xfId="2047" xr:uid="{00000000-0005-0000-0000-0000FB070000}"/>
    <cellStyle name="40% - Énfasis5 7 3 2" xfId="2048" xr:uid="{00000000-0005-0000-0000-0000FC070000}"/>
    <cellStyle name="40% - Énfasis5 7 3 2 2" xfId="2049" xr:uid="{00000000-0005-0000-0000-0000FD070000}"/>
    <cellStyle name="40% - Énfasis5 7 3 2 2 2" xfId="2050" xr:uid="{00000000-0005-0000-0000-0000FE070000}"/>
    <cellStyle name="40% - Énfasis5 7 3 2 3" xfId="2051" xr:uid="{00000000-0005-0000-0000-0000FF070000}"/>
    <cellStyle name="40% - Énfasis5 7 3 3" xfId="2052" xr:uid="{00000000-0005-0000-0000-000000080000}"/>
    <cellStyle name="40% - Énfasis5 7 3 3 2" xfId="2053" xr:uid="{00000000-0005-0000-0000-000001080000}"/>
    <cellStyle name="40% - Énfasis5 7 3 4" xfId="2054" xr:uid="{00000000-0005-0000-0000-000002080000}"/>
    <cellStyle name="40% - Énfasis5 7 4" xfId="2055" xr:uid="{00000000-0005-0000-0000-000003080000}"/>
    <cellStyle name="40% - Énfasis5 7 4 2" xfId="2056" xr:uid="{00000000-0005-0000-0000-000004080000}"/>
    <cellStyle name="40% - Énfasis5 7 4 2 2" xfId="2057" xr:uid="{00000000-0005-0000-0000-000005080000}"/>
    <cellStyle name="40% - Énfasis5 7 4 3" xfId="2058" xr:uid="{00000000-0005-0000-0000-000006080000}"/>
    <cellStyle name="40% - Énfasis5 7 5" xfId="2059" xr:uid="{00000000-0005-0000-0000-000007080000}"/>
    <cellStyle name="40% - Énfasis5 7 5 2" xfId="2060" xr:uid="{00000000-0005-0000-0000-000008080000}"/>
    <cellStyle name="40% - Énfasis5 7 6" xfId="2061" xr:uid="{00000000-0005-0000-0000-000009080000}"/>
    <cellStyle name="40% - Énfasis5 8" xfId="2062" xr:uid="{00000000-0005-0000-0000-00000A080000}"/>
    <cellStyle name="40% - Énfasis5 8 2" xfId="2063" xr:uid="{00000000-0005-0000-0000-00000B080000}"/>
    <cellStyle name="40% - Énfasis5 8 2 2" xfId="2064" xr:uid="{00000000-0005-0000-0000-00000C080000}"/>
    <cellStyle name="40% - Énfasis5 8 2 2 2" xfId="2065" xr:uid="{00000000-0005-0000-0000-00000D080000}"/>
    <cellStyle name="40% - Énfasis5 8 2 2 2 2" xfId="2066" xr:uid="{00000000-0005-0000-0000-00000E080000}"/>
    <cellStyle name="40% - Énfasis5 8 2 2 3" xfId="2067" xr:uid="{00000000-0005-0000-0000-00000F080000}"/>
    <cellStyle name="40% - Énfasis5 8 2 3" xfId="2068" xr:uid="{00000000-0005-0000-0000-000010080000}"/>
    <cellStyle name="40% - Énfasis5 8 2 3 2" xfId="2069" xr:uid="{00000000-0005-0000-0000-000011080000}"/>
    <cellStyle name="40% - Énfasis5 8 2 4" xfId="2070" xr:uid="{00000000-0005-0000-0000-000012080000}"/>
    <cellStyle name="40% - Énfasis5 8 3" xfId="2071" xr:uid="{00000000-0005-0000-0000-000013080000}"/>
    <cellStyle name="40% - Énfasis5 8 3 2" xfId="2072" xr:uid="{00000000-0005-0000-0000-000014080000}"/>
    <cellStyle name="40% - Énfasis5 8 3 2 2" xfId="2073" xr:uid="{00000000-0005-0000-0000-000015080000}"/>
    <cellStyle name="40% - Énfasis5 8 3 2 2 2" xfId="2074" xr:uid="{00000000-0005-0000-0000-000016080000}"/>
    <cellStyle name="40% - Énfasis5 8 3 2 3" xfId="2075" xr:uid="{00000000-0005-0000-0000-000017080000}"/>
    <cellStyle name="40% - Énfasis5 8 3 3" xfId="2076" xr:uid="{00000000-0005-0000-0000-000018080000}"/>
    <cellStyle name="40% - Énfasis5 8 3 3 2" xfId="2077" xr:uid="{00000000-0005-0000-0000-000019080000}"/>
    <cellStyle name="40% - Énfasis5 8 3 4" xfId="2078" xr:uid="{00000000-0005-0000-0000-00001A080000}"/>
    <cellStyle name="40% - Énfasis5 8 4" xfId="2079" xr:uid="{00000000-0005-0000-0000-00001B080000}"/>
    <cellStyle name="40% - Énfasis5 8 4 2" xfId="2080" xr:uid="{00000000-0005-0000-0000-00001C080000}"/>
    <cellStyle name="40% - Énfasis5 8 4 2 2" xfId="2081" xr:uid="{00000000-0005-0000-0000-00001D080000}"/>
    <cellStyle name="40% - Énfasis5 8 4 3" xfId="2082" xr:uid="{00000000-0005-0000-0000-00001E080000}"/>
    <cellStyle name="40% - Énfasis5 8 5" xfId="2083" xr:uid="{00000000-0005-0000-0000-00001F080000}"/>
    <cellStyle name="40% - Énfasis5 8 5 2" xfId="2084" xr:uid="{00000000-0005-0000-0000-000020080000}"/>
    <cellStyle name="40% - Énfasis5 8 6" xfId="2085" xr:uid="{00000000-0005-0000-0000-000021080000}"/>
    <cellStyle name="40% - Énfasis5 9" xfId="2086" xr:uid="{00000000-0005-0000-0000-000022080000}"/>
    <cellStyle name="40% - Énfasis5 9 2" xfId="2087" xr:uid="{00000000-0005-0000-0000-000023080000}"/>
    <cellStyle name="40% - Énfasis5 9 2 2" xfId="2088" xr:uid="{00000000-0005-0000-0000-000024080000}"/>
    <cellStyle name="40% - Énfasis5 9 2 2 2" xfId="2089" xr:uid="{00000000-0005-0000-0000-000025080000}"/>
    <cellStyle name="40% - Énfasis5 9 2 3" xfId="2090" xr:uid="{00000000-0005-0000-0000-000026080000}"/>
    <cellStyle name="40% - Énfasis5 9 3" xfId="2091" xr:uid="{00000000-0005-0000-0000-000027080000}"/>
    <cellStyle name="40% - Énfasis5 9 3 2" xfId="2092" xr:uid="{00000000-0005-0000-0000-000028080000}"/>
    <cellStyle name="40% - Énfasis5 9 4" xfId="2093" xr:uid="{00000000-0005-0000-0000-000029080000}"/>
    <cellStyle name="40% - Énfasis6 10" xfId="2094" xr:uid="{00000000-0005-0000-0000-00002A080000}"/>
    <cellStyle name="40% - Énfasis6 10 2" xfId="2095" xr:uid="{00000000-0005-0000-0000-00002B080000}"/>
    <cellStyle name="40% - Énfasis6 10 2 2" xfId="2096" xr:uid="{00000000-0005-0000-0000-00002C080000}"/>
    <cellStyle name="40% - Énfasis6 10 2 2 2" xfId="2097" xr:uid="{00000000-0005-0000-0000-00002D080000}"/>
    <cellStyle name="40% - Énfasis6 10 2 3" xfId="2098" xr:uid="{00000000-0005-0000-0000-00002E080000}"/>
    <cellStyle name="40% - Énfasis6 10 3" xfId="2099" xr:uid="{00000000-0005-0000-0000-00002F080000}"/>
    <cellStyle name="40% - Énfasis6 10 3 2" xfId="2100" xr:uid="{00000000-0005-0000-0000-000030080000}"/>
    <cellStyle name="40% - Énfasis6 10 4" xfId="2101" xr:uid="{00000000-0005-0000-0000-000031080000}"/>
    <cellStyle name="40% - Énfasis6 11" xfId="2102" xr:uid="{00000000-0005-0000-0000-000032080000}"/>
    <cellStyle name="40% - Énfasis6 11 2" xfId="2103" xr:uid="{00000000-0005-0000-0000-000033080000}"/>
    <cellStyle name="40% - Énfasis6 11 2 2" xfId="2104" xr:uid="{00000000-0005-0000-0000-000034080000}"/>
    <cellStyle name="40% - Énfasis6 11 3" xfId="2105" xr:uid="{00000000-0005-0000-0000-000035080000}"/>
    <cellStyle name="40% - Énfasis6 12" xfId="2106" xr:uid="{00000000-0005-0000-0000-000036080000}"/>
    <cellStyle name="40% - Énfasis6 12 2" xfId="2107" xr:uid="{00000000-0005-0000-0000-000037080000}"/>
    <cellStyle name="40% - Énfasis6 2" xfId="2108" xr:uid="{00000000-0005-0000-0000-000038080000}"/>
    <cellStyle name="40% - Énfasis6 2 2" xfId="2109" xr:uid="{00000000-0005-0000-0000-000039080000}"/>
    <cellStyle name="40% - Énfasis6 2 2 2" xfId="2110" xr:uid="{00000000-0005-0000-0000-00003A080000}"/>
    <cellStyle name="40% - Énfasis6 2 2 2 2" xfId="2111" xr:uid="{00000000-0005-0000-0000-00003B080000}"/>
    <cellStyle name="40% - Énfasis6 2 2 2 2 2" xfId="2112" xr:uid="{00000000-0005-0000-0000-00003C080000}"/>
    <cellStyle name="40% - Énfasis6 2 2 2 3" xfId="2113" xr:uid="{00000000-0005-0000-0000-00003D080000}"/>
    <cellStyle name="40% - Énfasis6 2 2 3" xfId="2114" xr:uid="{00000000-0005-0000-0000-00003E080000}"/>
    <cellStyle name="40% - Énfasis6 2 2 3 2" xfId="2115" xr:uid="{00000000-0005-0000-0000-00003F080000}"/>
    <cellStyle name="40% - Énfasis6 2 2 4" xfId="2116" xr:uid="{00000000-0005-0000-0000-000040080000}"/>
    <cellStyle name="40% - Énfasis6 2 3" xfId="2117" xr:uid="{00000000-0005-0000-0000-000041080000}"/>
    <cellStyle name="40% - Énfasis6 2 3 2" xfId="2118" xr:uid="{00000000-0005-0000-0000-000042080000}"/>
    <cellStyle name="40% - Énfasis6 2 3 2 2" xfId="2119" xr:uid="{00000000-0005-0000-0000-000043080000}"/>
    <cellStyle name="40% - Énfasis6 2 3 2 2 2" xfId="2120" xr:uid="{00000000-0005-0000-0000-000044080000}"/>
    <cellStyle name="40% - Énfasis6 2 3 2 3" xfId="2121" xr:uid="{00000000-0005-0000-0000-000045080000}"/>
    <cellStyle name="40% - Énfasis6 2 3 3" xfId="2122" xr:uid="{00000000-0005-0000-0000-000046080000}"/>
    <cellStyle name="40% - Énfasis6 2 3 3 2" xfId="2123" xr:uid="{00000000-0005-0000-0000-000047080000}"/>
    <cellStyle name="40% - Énfasis6 2 3 4" xfId="2124" xr:uid="{00000000-0005-0000-0000-000048080000}"/>
    <cellStyle name="40% - Énfasis6 2 4" xfId="2125" xr:uid="{00000000-0005-0000-0000-000049080000}"/>
    <cellStyle name="40% - Énfasis6 2 4 2" xfId="2126" xr:uid="{00000000-0005-0000-0000-00004A080000}"/>
    <cellStyle name="40% - Énfasis6 2 4 2 2" xfId="2127" xr:uid="{00000000-0005-0000-0000-00004B080000}"/>
    <cellStyle name="40% - Énfasis6 2 4 3" xfId="2128" xr:uid="{00000000-0005-0000-0000-00004C080000}"/>
    <cellStyle name="40% - Énfasis6 2 5" xfId="2129" xr:uid="{00000000-0005-0000-0000-00004D080000}"/>
    <cellStyle name="40% - Énfasis6 2 5 2" xfId="2130" xr:uid="{00000000-0005-0000-0000-00004E080000}"/>
    <cellStyle name="40% - Énfasis6 2 6" xfId="2131" xr:uid="{00000000-0005-0000-0000-00004F080000}"/>
    <cellStyle name="40% - Énfasis6 3" xfId="2132" xr:uid="{00000000-0005-0000-0000-000050080000}"/>
    <cellStyle name="40% - Énfasis6 3 2" xfId="2133" xr:uid="{00000000-0005-0000-0000-000051080000}"/>
    <cellStyle name="40% - Énfasis6 3 2 2" xfId="2134" xr:uid="{00000000-0005-0000-0000-000052080000}"/>
    <cellStyle name="40% - Énfasis6 3 2 2 2" xfId="2135" xr:uid="{00000000-0005-0000-0000-000053080000}"/>
    <cellStyle name="40% - Énfasis6 3 2 2 2 2" xfId="2136" xr:uid="{00000000-0005-0000-0000-000054080000}"/>
    <cellStyle name="40% - Énfasis6 3 2 2 3" xfId="2137" xr:uid="{00000000-0005-0000-0000-000055080000}"/>
    <cellStyle name="40% - Énfasis6 3 2 3" xfId="2138" xr:uid="{00000000-0005-0000-0000-000056080000}"/>
    <cellStyle name="40% - Énfasis6 3 2 3 2" xfId="2139" xr:uid="{00000000-0005-0000-0000-000057080000}"/>
    <cellStyle name="40% - Énfasis6 3 2 4" xfId="2140" xr:uid="{00000000-0005-0000-0000-000058080000}"/>
    <cellStyle name="40% - Énfasis6 3 3" xfId="2141" xr:uid="{00000000-0005-0000-0000-000059080000}"/>
    <cellStyle name="40% - Énfasis6 3 3 2" xfId="2142" xr:uid="{00000000-0005-0000-0000-00005A080000}"/>
    <cellStyle name="40% - Énfasis6 3 3 2 2" xfId="2143" xr:uid="{00000000-0005-0000-0000-00005B080000}"/>
    <cellStyle name="40% - Énfasis6 3 3 2 2 2" xfId="2144" xr:uid="{00000000-0005-0000-0000-00005C080000}"/>
    <cellStyle name="40% - Énfasis6 3 3 2 3" xfId="2145" xr:uid="{00000000-0005-0000-0000-00005D080000}"/>
    <cellStyle name="40% - Énfasis6 3 3 3" xfId="2146" xr:uid="{00000000-0005-0000-0000-00005E080000}"/>
    <cellStyle name="40% - Énfasis6 3 3 3 2" xfId="2147" xr:uid="{00000000-0005-0000-0000-00005F080000}"/>
    <cellStyle name="40% - Énfasis6 3 3 4" xfId="2148" xr:uid="{00000000-0005-0000-0000-000060080000}"/>
    <cellStyle name="40% - Énfasis6 3 4" xfId="2149" xr:uid="{00000000-0005-0000-0000-000061080000}"/>
    <cellStyle name="40% - Énfasis6 3 4 2" xfId="2150" xr:uid="{00000000-0005-0000-0000-000062080000}"/>
    <cellStyle name="40% - Énfasis6 3 4 2 2" xfId="2151" xr:uid="{00000000-0005-0000-0000-000063080000}"/>
    <cellStyle name="40% - Énfasis6 3 4 3" xfId="2152" xr:uid="{00000000-0005-0000-0000-000064080000}"/>
    <cellStyle name="40% - Énfasis6 3 5" xfId="2153" xr:uid="{00000000-0005-0000-0000-000065080000}"/>
    <cellStyle name="40% - Énfasis6 3 5 2" xfId="2154" xr:uid="{00000000-0005-0000-0000-000066080000}"/>
    <cellStyle name="40% - Énfasis6 3 6" xfId="2155" xr:uid="{00000000-0005-0000-0000-000067080000}"/>
    <cellStyle name="40% - Énfasis6 4" xfId="2156" xr:uid="{00000000-0005-0000-0000-000068080000}"/>
    <cellStyle name="40% - Énfasis6 4 2" xfId="2157" xr:uid="{00000000-0005-0000-0000-000069080000}"/>
    <cellStyle name="40% - Énfasis6 4 2 2" xfId="2158" xr:uid="{00000000-0005-0000-0000-00006A080000}"/>
    <cellStyle name="40% - Énfasis6 4 2 2 2" xfId="2159" xr:uid="{00000000-0005-0000-0000-00006B080000}"/>
    <cellStyle name="40% - Énfasis6 4 2 2 2 2" xfId="2160" xr:uid="{00000000-0005-0000-0000-00006C080000}"/>
    <cellStyle name="40% - Énfasis6 4 2 2 3" xfId="2161" xr:uid="{00000000-0005-0000-0000-00006D080000}"/>
    <cellStyle name="40% - Énfasis6 4 2 3" xfId="2162" xr:uid="{00000000-0005-0000-0000-00006E080000}"/>
    <cellStyle name="40% - Énfasis6 4 2 3 2" xfId="2163" xr:uid="{00000000-0005-0000-0000-00006F080000}"/>
    <cellStyle name="40% - Énfasis6 4 2 4" xfId="2164" xr:uid="{00000000-0005-0000-0000-000070080000}"/>
    <cellStyle name="40% - Énfasis6 4 3" xfId="2165" xr:uid="{00000000-0005-0000-0000-000071080000}"/>
    <cellStyle name="40% - Énfasis6 4 3 2" xfId="2166" xr:uid="{00000000-0005-0000-0000-000072080000}"/>
    <cellStyle name="40% - Énfasis6 4 3 2 2" xfId="2167" xr:uid="{00000000-0005-0000-0000-000073080000}"/>
    <cellStyle name="40% - Énfasis6 4 3 2 2 2" xfId="2168" xr:uid="{00000000-0005-0000-0000-000074080000}"/>
    <cellStyle name="40% - Énfasis6 4 3 2 3" xfId="2169" xr:uid="{00000000-0005-0000-0000-000075080000}"/>
    <cellStyle name="40% - Énfasis6 4 3 3" xfId="2170" xr:uid="{00000000-0005-0000-0000-000076080000}"/>
    <cellStyle name="40% - Énfasis6 4 3 3 2" xfId="2171" xr:uid="{00000000-0005-0000-0000-000077080000}"/>
    <cellStyle name="40% - Énfasis6 4 3 4" xfId="2172" xr:uid="{00000000-0005-0000-0000-000078080000}"/>
    <cellStyle name="40% - Énfasis6 4 4" xfId="2173" xr:uid="{00000000-0005-0000-0000-000079080000}"/>
    <cellStyle name="40% - Énfasis6 4 4 2" xfId="2174" xr:uid="{00000000-0005-0000-0000-00007A080000}"/>
    <cellStyle name="40% - Énfasis6 4 4 2 2" xfId="2175" xr:uid="{00000000-0005-0000-0000-00007B080000}"/>
    <cellStyle name="40% - Énfasis6 4 4 3" xfId="2176" xr:uid="{00000000-0005-0000-0000-00007C080000}"/>
    <cellStyle name="40% - Énfasis6 4 5" xfId="2177" xr:uid="{00000000-0005-0000-0000-00007D080000}"/>
    <cellStyle name="40% - Énfasis6 4 5 2" xfId="2178" xr:uid="{00000000-0005-0000-0000-00007E080000}"/>
    <cellStyle name="40% - Énfasis6 4 6" xfId="2179" xr:uid="{00000000-0005-0000-0000-00007F080000}"/>
    <cellStyle name="40% - Énfasis6 5" xfId="2180" xr:uid="{00000000-0005-0000-0000-000080080000}"/>
    <cellStyle name="40% - Énfasis6 5 2" xfId="2181" xr:uid="{00000000-0005-0000-0000-000081080000}"/>
    <cellStyle name="40% - Énfasis6 5 2 2" xfId="2182" xr:uid="{00000000-0005-0000-0000-000082080000}"/>
    <cellStyle name="40% - Énfasis6 5 2 2 2" xfId="2183" xr:uid="{00000000-0005-0000-0000-000083080000}"/>
    <cellStyle name="40% - Énfasis6 5 2 2 2 2" xfId="2184" xr:uid="{00000000-0005-0000-0000-000084080000}"/>
    <cellStyle name="40% - Énfasis6 5 2 2 3" xfId="2185" xr:uid="{00000000-0005-0000-0000-000085080000}"/>
    <cellStyle name="40% - Énfasis6 5 2 3" xfId="2186" xr:uid="{00000000-0005-0000-0000-000086080000}"/>
    <cellStyle name="40% - Énfasis6 5 2 3 2" xfId="2187" xr:uid="{00000000-0005-0000-0000-000087080000}"/>
    <cellStyle name="40% - Énfasis6 5 2 4" xfId="2188" xr:uid="{00000000-0005-0000-0000-000088080000}"/>
    <cellStyle name="40% - Énfasis6 5 3" xfId="2189" xr:uid="{00000000-0005-0000-0000-000089080000}"/>
    <cellStyle name="40% - Énfasis6 5 3 2" xfId="2190" xr:uid="{00000000-0005-0000-0000-00008A080000}"/>
    <cellStyle name="40% - Énfasis6 5 3 2 2" xfId="2191" xr:uid="{00000000-0005-0000-0000-00008B080000}"/>
    <cellStyle name="40% - Énfasis6 5 3 2 2 2" xfId="2192" xr:uid="{00000000-0005-0000-0000-00008C080000}"/>
    <cellStyle name="40% - Énfasis6 5 3 2 3" xfId="2193" xr:uid="{00000000-0005-0000-0000-00008D080000}"/>
    <cellStyle name="40% - Énfasis6 5 3 3" xfId="2194" xr:uid="{00000000-0005-0000-0000-00008E080000}"/>
    <cellStyle name="40% - Énfasis6 5 3 3 2" xfId="2195" xr:uid="{00000000-0005-0000-0000-00008F080000}"/>
    <cellStyle name="40% - Énfasis6 5 3 4" xfId="2196" xr:uid="{00000000-0005-0000-0000-000090080000}"/>
    <cellStyle name="40% - Énfasis6 5 4" xfId="2197" xr:uid="{00000000-0005-0000-0000-000091080000}"/>
    <cellStyle name="40% - Énfasis6 5 4 2" xfId="2198" xr:uid="{00000000-0005-0000-0000-000092080000}"/>
    <cellStyle name="40% - Énfasis6 5 4 2 2" xfId="2199" xr:uid="{00000000-0005-0000-0000-000093080000}"/>
    <cellStyle name="40% - Énfasis6 5 4 3" xfId="2200" xr:uid="{00000000-0005-0000-0000-000094080000}"/>
    <cellStyle name="40% - Énfasis6 5 5" xfId="2201" xr:uid="{00000000-0005-0000-0000-000095080000}"/>
    <cellStyle name="40% - Énfasis6 5 5 2" xfId="2202" xr:uid="{00000000-0005-0000-0000-000096080000}"/>
    <cellStyle name="40% - Énfasis6 5 6" xfId="2203" xr:uid="{00000000-0005-0000-0000-000097080000}"/>
    <cellStyle name="40% - Énfasis6 6" xfId="2204" xr:uid="{00000000-0005-0000-0000-000098080000}"/>
    <cellStyle name="40% - Énfasis6 6 2" xfId="2205" xr:uid="{00000000-0005-0000-0000-000099080000}"/>
    <cellStyle name="40% - Énfasis6 6 2 2" xfId="2206" xr:uid="{00000000-0005-0000-0000-00009A080000}"/>
    <cellStyle name="40% - Énfasis6 6 2 2 2" xfId="2207" xr:uid="{00000000-0005-0000-0000-00009B080000}"/>
    <cellStyle name="40% - Énfasis6 6 2 2 2 2" xfId="2208" xr:uid="{00000000-0005-0000-0000-00009C080000}"/>
    <cellStyle name="40% - Énfasis6 6 2 2 3" xfId="2209" xr:uid="{00000000-0005-0000-0000-00009D080000}"/>
    <cellStyle name="40% - Énfasis6 6 2 3" xfId="2210" xr:uid="{00000000-0005-0000-0000-00009E080000}"/>
    <cellStyle name="40% - Énfasis6 6 2 3 2" xfId="2211" xr:uid="{00000000-0005-0000-0000-00009F080000}"/>
    <cellStyle name="40% - Énfasis6 6 2 4" xfId="2212" xr:uid="{00000000-0005-0000-0000-0000A0080000}"/>
    <cellStyle name="40% - Énfasis6 6 3" xfId="2213" xr:uid="{00000000-0005-0000-0000-0000A1080000}"/>
    <cellStyle name="40% - Énfasis6 6 3 2" xfId="2214" xr:uid="{00000000-0005-0000-0000-0000A2080000}"/>
    <cellStyle name="40% - Énfasis6 6 3 2 2" xfId="2215" xr:uid="{00000000-0005-0000-0000-0000A3080000}"/>
    <cellStyle name="40% - Énfasis6 6 3 2 2 2" xfId="2216" xr:uid="{00000000-0005-0000-0000-0000A4080000}"/>
    <cellStyle name="40% - Énfasis6 6 3 2 3" xfId="2217" xr:uid="{00000000-0005-0000-0000-0000A5080000}"/>
    <cellStyle name="40% - Énfasis6 6 3 3" xfId="2218" xr:uid="{00000000-0005-0000-0000-0000A6080000}"/>
    <cellStyle name="40% - Énfasis6 6 3 3 2" xfId="2219" xr:uid="{00000000-0005-0000-0000-0000A7080000}"/>
    <cellStyle name="40% - Énfasis6 6 3 4" xfId="2220" xr:uid="{00000000-0005-0000-0000-0000A8080000}"/>
    <cellStyle name="40% - Énfasis6 6 4" xfId="2221" xr:uid="{00000000-0005-0000-0000-0000A9080000}"/>
    <cellStyle name="40% - Énfasis6 6 4 2" xfId="2222" xr:uid="{00000000-0005-0000-0000-0000AA080000}"/>
    <cellStyle name="40% - Énfasis6 6 4 2 2" xfId="2223" xr:uid="{00000000-0005-0000-0000-0000AB080000}"/>
    <cellStyle name="40% - Énfasis6 6 4 3" xfId="2224" xr:uid="{00000000-0005-0000-0000-0000AC080000}"/>
    <cellStyle name="40% - Énfasis6 6 5" xfId="2225" xr:uid="{00000000-0005-0000-0000-0000AD080000}"/>
    <cellStyle name="40% - Énfasis6 6 5 2" xfId="2226" xr:uid="{00000000-0005-0000-0000-0000AE080000}"/>
    <cellStyle name="40% - Énfasis6 6 6" xfId="2227" xr:uid="{00000000-0005-0000-0000-0000AF080000}"/>
    <cellStyle name="40% - Énfasis6 7" xfId="2228" xr:uid="{00000000-0005-0000-0000-0000B0080000}"/>
    <cellStyle name="40% - Énfasis6 7 2" xfId="2229" xr:uid="{00000000-0005-0000-0000-0000B1080000}"/>
    <cellStyle name="40% - Énfasis6 7 2 2" xfId="2230" xr:uid="{00000000-0005-0000-0000-0000B2080000}"/>
    <cellStyle name="40% - Énfasis6 7 2 2 2" xfId="2231" xr:uid="{00000000-0005-0000-0000-0000B3080000}"/>
    <cellStyle name="40% - Énfasis6 7 2 2 2 2" xfId="2232" xr:uid="{00000000-0005-0000-0000-0000B4080000}"/>
    <cellStyle name="40% - Énfasis6 7 2 2 3" xfId="2233" xr:uid="{00000000-0005-0000-0000-0000B5080000}"/>
    <cellStyle name="40% - Énfasis6 7 2 3" xfId="2234" xr:uid="{00000000-0005-0000-0000-0000B6080000}"/>
    <cellStyle name="40% - Énfasis6 7 2 3 2" xfId="2235" xr:uid="{00000000-0005-0000-0000-0000B7080000}"/>
    <cellStyle name="40% - Énfasis6 7 2 4" xfId="2236" xr:uid="{00000000-0005-0000-0000-0000B8080000}"/>
    <cellStyle name="40% - Énfasis6 7 3" xfId="2237" xr:uid="{00000000-0005-0000-0000-0000B9080000}"/>
    <cellStyle name="40% - Énfasis6 7 3 2" xfId="2238" xr:uid="{00000000-0005-0000-0000-0000BA080000}"/>
    <cellStyle name="40% - Énfasis6 7 3 2 2" xfId="2239" xr:uid="{00000000-0005-0000-0000-0000BB080000}"/>
    <cellStyle name="40% - Énfasis6 7 3 2 2 2" xfId="2240" xr:uid="{00000000-0005-0000-0000-0000BC080000}"/>
    <cellStyle name="40% - Énfasis6 7 3 2 3" xfId="2241" xr:uid="{00000000-0005-0000-0000-0000BD080000}"/>
    <cellStyle name="40% - Énfasis6 7 3 3" xfId="2242" xr:uid="{00000000-0005-0000-0000-0000BE080000}"/>
    <cellStyle name="40% - Énfasis6 7 3 3 2" xfId="2243" xr:uid="{00000000-0005-0000-0000-0000BF080000}"/>
    <cellStyle name="40% - Énfasis6 7 3 4" xfId="2244" xr:uid="{00000000-0005-0000-0000-0000C0080000}"/>
    <cellStyle name="40% - Énfasis6 7 4" xfId="2245" xr:uid="{00000000-0005-0000-0000-0000C1080000}"/>
    <cellStyle name="40% - Énfasis6 7 4 2" xfId="2246" xr:uid="{00000000-0005-0000-0000-0000C2080000}"/>
    <cellStyle name="40% - Énfasis6 7 4 2 2" xfId="2247" xr:uid="{00000000-0005-0000-0000-0000C3080000}"/>
    <cellStyle name="40% - Énfasis6 7 4 3" xfId="2248" xr:uid="{00000000-0005-0000-0000-0000C4080000}"/>
    <cellStyle name="40% - Énfasis6 7 5" xfId="2249" xr:uid="{00000000-0005-0000-0000-0000C5080000}"/>
    <cellStyle name="40% - Énfasis6 7 5 2" xfId="2250" xr:uid="{00000000-0005-0000-0000-0000C6080000}"/>
    <cellStyle name="40% - Énfasis6 7 6" xfId="2251" xr:uid="{00000000-0005-0000-0000-0000C7080000}"/>
    <cellStyle name="40% - Énfasis6 8" xfId="2252" xr:uid="{00000000-0005-0000-0000-0000C8080000}"/>
    <cellStyle name="40% - Énfasis6 8 2" xfId="2253" xr:uid="{00000000-0005-0000-0000-0000C9080000}"/>
    <cellStyle name="40% - Énfasis6 8 2 2" xfId="2254" xr:uid="{00000000-0005-0000-0000-0000CA080000}"/>
    <cellStyle name="40% - Énfasis6 8 2 2 2" xfId="2255" xr:uid="{00000000-0005-0000-0000-0000CB080000}"/>
    <cellStyle name="40% - Énfasis6 8 2 2 2 2" xfId="2256" xr:uid="{00000000-0005-0000-0000-0000CC080000}"/>
    <cellStyle name="40% - Énfasis6 8 2 2 3" xfId="2257" xr:uid="{00000000-0005-0000-0000-0000CD080000}"/>
    <cellStyle name="40% - Énfasis6 8 2 3" xfId="2258" xr:uid="{00000000-0005-0000-0000-0000CE080000}"/>
    <cellStyle name="40% - Énfasis6 8 2 3 2" xfId="2259" xr:uid="{00000000-0005-0000-0000-0000CF080000}"/>
    <cellStyle name="40% - Énfasis6 8 2 4" xfId="2260" xr:uid="{00000000-0005-0000-0000-0000D0080000}"/>
    <cellStyle name="40% - Énfasis6 8 3" xfId="2261" xr:uid="{00000000-0005-0000-0000-0000D1080000}"/>
    <cellStyle name="40% - Énfasis6 8 3 2" xfId="2262" xr:uid="{00000000-0005-0000-0000-0000D2080000}"/>
    <cellStyle name="40% - Énfasis6 8 3 2 2" xfId="2263" xr:uid="{00000000-0005-0000-0000-0000D3080000}"/>
    <cellStyle name="40% - Énfasis6 8 3 2 2 2" xfId="2264" xr:uid="{00000000-0005-0000-0000-0000D4080000}"/>
    <cellStyle name="40% - Énfasis6 8 3 2 3" xfId="2265" xr:uid="{00000000-0005-0000-0000-0000D5080000}"/>
    <cellStyle name="40% - Énfasis6 8 3 3" xfId="2266" xr:uid="{00000000-0005-0000-0000-0000D6080000}"/>
    <cellStyle name="40% - Énfasis6 8 3 3 2" xfId="2267" xr:uid="{00000000-0005-0000-0000-0000D7080000}"/>
    <cellStyle name="40% - Énfasis6 8 3 4" xfId="2268" xr:uid="{00000000-0005-0000-0000-0000D8080000}"/>
    <cellStyle name="40% - Énfasis6 8 4" xfId="2269" xr:uid="{00000000-0005-0000-0000-0000D9080000}"/>
    <cellStyle name="40% - Énfasis6 8 4 2" xfId="2270" xr:uid="{00000000-0005-0000-0000-0000DA080000}"/>
    <cellStyle name="40% - Énfasis6 8 4 2 2" xfId="2271" xr:uid="{00000000-0005-0000-0000-0000DB080000}"/>
    <cellStyle name="40% - Énfasis6 8 4 3" xfId="2272" xr:uid="{00000000-0005-0000-0000-0000DC080000}"/>
    <cellStyle name="40% - Énfasis6 8 5" xfId="2273" xr:uid="{00000000-0005-0000-0000-0000DD080000}"/>
    <cellStyle name="40% - Énfasis6 8 5 2" xfId="2274" xr:uid="{00000000-0005-0000-0000-0000DE080000}"/>
    <cellStyle name="40% - Énfasis6 8 6" xfId="2275" xr:uid="{00000000-0005-0000-0000-0000DF080000}"/>
    <cellStyle name="40% - Énfasis6 9" xfId="2276" xr:uid="{00000000-0005-0000-0000-0000E0080000}"/>
    <cellStyle name="40% - Énfasis6 9 2" xfId="2277" xr:uid="{00000000-0005-0000-0000-0000E1080000}"/>
    <cellStyle name="40% - Énfasis6 9 2 2" xfId="2278" xr:uid="{00000000-0005-0000-0000-0000E2080000}"/>
    <cellStyle name="40% - Énfasis6 9 2 2 2" xfId="2279" xr:uid="{00000000-0005-0000-0000-0000E3080000}"/>
    <cellStyle name="40% - Énfasis6 9 2 3" xfId="2280" xr:uid="{00000000-0005-0000-0000-0000E4080000}"/>
    <cellStyle name="40% - Énfasis6 9 3" xfId="2281" xr:uid="{00000000-0005-0000-0000-0000E5080000}"/>
    <cellStyle name="40% - Énfasis6 9 3 2" xfId="2282" xr:uid="{00000000-0005-0000-0000-0000E6080000}"/>
    <cellStyle name="40% - Énfasis6 9 4" xfId="2283" xr:uid="{00000000-0005-0000-0000-0000E7080000}"/>
    <cellStyle name="Hipervínculo" xfId="3" builtinId="8"/>
    <cellStyle name="Millares" xfId="1" builtinId="3"/>
    <cellStyle name="Millares [0]" xfId="3259" builtinId="6"/>
    <cellStyle name="Millares [0] 2" xfId="3271" xr:uid="{00000000-0005-0000-0000-0000EB080000}"/>
    <cellStyle name="Millares [0] 3" xfId="3272" xr:uid="{00000000-0005-0000-0000-0000EC080000}"/>
    <cellStyle name="Millares 16" xfId="2284" xr:uid="{00000000-0005-0000-0000-0000ED080000}"/>
    <cellStyle name="Millares 2" xfId="2285" xr:uid="{00000000-0005-0000-0000-0000EE080000}"/>
    <cellStyle name="Millares 2 2" xfId="2286" xr:uid="{00000000-0005-0000-0000-0000EF080000}"/>
    <cellStyle name="Millares 2 3" xfId="2287" xr:uid="{00000000-0005-0000-0000-0000F0080000}"/>
    <cellStyle name="Millares 2 3 2" xfId="2288" xr:uid="{00000000-0005-0000-0000-0000F1080000}"/>
    <cellStyle name="Millares 2 3 2 2" xfId="2289" xr:uid="{00000000-0005-0000-0000-0000F2080000}"/>
    <cellStyle name="Millares 2 3 2 2 2" xfId="2290" xr:uid="{00000000-0005-0000-0000-0000F3080000}"/>
    <cellStyle name="Millares 2 3 2 3" xfId="2291" xr:uid="{00000000-0005-0000-0000-0000F4080000}"/>
    <cellStyle name="Millares 2 3 3" xfId="2292" xr:uid="{00000000-0005-0000-0000-0000F5080000}"/>
    <cellStyle name="Millares 2 3 3 2" xfId="2293" xr:uid="{00000000-0005-0000-0000-0000F6080000}"/>
    <cellStyle name="Millares 2 3 4" xfId="2294" xr:uid="{00000000-0005-0000-0000-0000F7080000}"/>
    <cellStyle name="Millares 2 4" xfId="2295" xr:uid="{00000000-0005-0000-0000-0000F8080000}"/>
    <cellStyle name="Millares 2 4 2" xfId="2296" xr:uid="{00000000-0005-0000-0000-0000F9080000}"/>
    <cellStyle name="Millares 2 4 2 2" xfId="2297" xr:uid="{00000000-0005-0000-0000-0000FA080000}"/>
    <cellStyle name="Millares 2 4 3" xfId="2298" xr:uid="{00000000-0005-0000-0000-0000FB080000}"/>
    <cellStyle name="Millares 2 5" xfId="2299" xr:uid="{00000000-0005-0000-0000-0000FC080000}"/>
    <cellStyle name="Millares 2 5 2" xfId="2300" xr:uid="{00000000-0005-0000-0000-0000FD080000}"/>
    <cellStyle name="Millares 2 6" xfId="2301" xr:uid="{00000000-0005-0000-0000-0000FE080000}"/>
    <cellStyle name="Millares 2 7" xfId="3273" xr:uid="{00000000-0005-0000-0000-0000FF080000}"/>
    <cellStyle name="Millares 3" xfId="2302" xr:uid="{00000000-0005-0000-0000-000000090000}"/>
    <cellStyle name="Millares 3 2" xfId="2303" xr:uid="{00000000-0005-0000-0000-000001090000}"/>
    <cellStyle name="Millares 3 2 2" xfId="2304" xr:uid="{00000000-0005-0000-0000-000002090000}"/>
    <cellStyle name="Millares 3 2 2 2" xfId="2305" xr:uid="{00000000-0005-0000-0000-000003090000}"/>
    <cellStyle name="Millares 3 2 2 2 2" xfId="2306" xr:uid="{00000000-0005-0000-0000-000004090000}"/>
    <cellStyle name="Millares 3 2 2 3" xfId="2307" xr:uid="{00000000-0005-0000-0000-000005090000}"/>
    <cellStyle name="Millares 3 2 3" xfId="2308" xr:uid="{00000000-0005-0000-0000-000006090000}"/>
    <cellStyle name="Millares 3 2 3 2" xfId="2309" xr:uid="{00000000-0005-0000-0000-000007090000}"/>
    <cellStyle name="Millares 3 2 4" xfId="2310" xr:uid="{00000000-0005-0000-0000-000008090000}"/>
    <cellStyle name="Millares 3 3" xfId="2311" xr:uid="{00000000-0005-0000-0000-000009090000}"/>
    <cellStyle name="Millares 3 3 2" xfId="2312" xr:uid="{00000000-0005-0000-0000-00000A090000}"/>
    <cellStyle name="Millares 3 3 2 2" xfId="2313" xr:uid="{00000000-0005-0000-0000-00000B090000}"/>
    <cellStyle name="Millares 3 3 3" xfId="2314" xr:uid="{00000000-0005-0000-0000-00000C090000}"/>
    <cellStyle name="Millares 3 4" xfId="2315" xr:uid="{00000000-0005-0000-0000-00000D090000}"/>
    <cellStyle name="Millares 3 4 2" xfId="2316" xr:uid="{00000000-0005-0000-0000-00000E090000}"/>
    <cellStyle name="Millares 3 5" xfId="2317" xr:uid="{00000000-0005-0000-0000-00000F090000}"/>
    <cellStyle name="Millares 4" xfId="2318" xr:uid="{00000000-0005-0000-0000-000010090000}"/>
    <cellStyle name="Millares 4 2" xfId="2319" xr:uid="{00000000-0005-0000-0000-000011090000}"/>
    <cellStyle name="Millares 4 2 2" xfId="2320" xr:uid="{00000000-0005-0000-0000-000012090000}"/>
    <cellStyle name="Millares 4 2 2 2" xfId="2321" xr:uid="{00000000-0005-0000-0000-000013090000}"/>
    <cellStyle name="Millares 4 2 2 2 2" xfId="2322" xr:uid="{00000000-0005-0000-0000-000014090000}"/>
    <cellStyle name="Millares 4 2 2 3" xfId="2323" xr:uid="{00000000-0005-0000-0000-000015090000}"/>
    <cellStyle name="Millares 4 2 3" xfId="2324" xr:uid="{00000000-0005-0000-0000-000016090000}"/>
    <cellStyle name="Millares 4 2 3 2" xfId="2325" xr:uid="{00000000-0005-0000-0000-000017090000}"/>
    <cellStyle name="Millares 4 2 4" xfId="2326" xr:uid="{00000000-0005-0000-0000-000018090000}"/>
    <cellStyle name="Millares 4 3" xfId="2327" xr:uid="{00000000-0005-0000-0000-000019090000}"/>
    <cellStyle name="Millares 4 3 2" xfId="2328" xr:uid="{00000000-0005-0000-0000-00001A090000}"/>
    <cellStyle name="Millares 4 3 2 2" xfId="2329" xr:uid="{00000000-0005-0000-0000-00001B090000}"/>
    <cellStyle name="Millares 4 3 3" xfId="2330" xr:uid="{00000000-0005-0000-0000-00001C090000}"/>
    <cellStyle name="Millares 4 4" xfId="2331" xr:uid="{00000000-0005-0000-0000-00001D090000}"/>
    <cellStyle name="Millares 4 4 2" xfId="2332" xr:uid="{00000000-0005-0000-0000-00001E090000}"/>
    <cellStyle name="Millares 4 5" xfId="2333" xr:uid="{00000000-0005-0000-0000-00001F090000}"/>
    <cellStyle name="Millares 5" xfId="2334" xr:uid="{00000000-0005-0000-0000-000020090000}"/>
    <cellStyle name="Millares 5 2" xfId="2335" xr:uid="{00000000-0005-0000-0000-000021090000}"/>
    <cellStyle name="Millares 5 2 2" xfId="2336" xr:uid="{00000000-0005-0000-0000-000022090000}"/>
    <cellStyle name="Millares 5 2 2 2" xfId="2337" xr:uid="{00000000-0005-0000-0000-000023090000}"/>
    <cellStyle name="Millares 5 2 2 2 2" xfId="2338" xr:uid="{00000000-0005-0000-0000-000024090000}"/>
    <cellStyle name="Millares 5 2 2 3" xfId="2339" xr:uid="{00000000-0005-0000-0000-000025090000}"/>
    <cellStyle name="Millares 5 2 3" xfId="2340" xr:uid="{00000000-0005-0000-0000-000026090000}"/>
    <cellStyle name="Millares 5 2 3 2" xfId="2341" xr:uid="{00000000-0005-0000-0000-000027090000}"/>
    <cellStyle name="Millares 5 2 4" xfId="2342" xr:uid="{00000000-0005-0000-0000-000028090000}"/>
    <cellStyle name="Millares 5 3" xfId="2343" xr:uid="{00000000-0005-0000-0000-000029090000}"/>
    <cellStyle name="Millares 5 3 2" xfId="2344" xr:uid="{00000000-0005-0000-0000-00002A090000}"/>
    <cellStyle name="Millares 5 3 2 2" xfId="2345" xr:uid="{00000000-0005-0000-0000-00002B090000}"/>
    <cellStyle name="Millares 5 3 3" xfId="2346" xr:uid="{00000000-0005-0000-0000-00002C090000}"/>
    <cellStyle name="Millares 5 4" xfId="2347" xr:uid="{00000000-0005-0000-0000-00002D090000}"/>
    <cellStyle name="Millares 5 4 2" xfId="2348" xr:uid="{00000000-0005-0000-0000-00002E090000}"/>
    <cellStyle name="Millares 5 5" xfId="2349" xr:uid="{00000000-0005-0000-0000-00002F090000}"/>
    <cellStyle name="Millares 6" xfId="2350" xr:uid="{00000000-0005-0000-0000-000030090000}"/>
    <cellStyle name="Millares 7" xfId="2351" xr:uid="{00000000-0005-0000-0000-000031090000}"/>
    <cellStyle name="Millares 7 2" xfId="2352" xr:uid="{00000000-0005-0000-0000-000032090000}"/>
    <cellStyle name="Millares 7 2 2" xfId="2353" xr:uid="{00000000-0005-0000-0000-000033090000}"/>
    <cellStyle name="Millares 7 2 2 2" xfId="2354" xr:uid="{00000000-0005-0000-0000-000034090000}"/>
    <cellStyle name="Millares 7 2 3" xfId="2355" xr:uid="{00000000-0005-0000-0000-000035090000}"/>
    <cellStyle name="Millares 7 3" xfId="2356" xr:uid="{00000000-0005-0000-0000-000036090000}"/>
    <cellStyle name="Millares 7 3 2" xfId="2357" xr:uid="{00000000-0005-0000-0000-000037090000}"/>
    <cellStyle name="Millares 7 4" xfId="2358" xr:uid="{00000000-0005-0000-0000-000038090000}"/>
    <cellStyle name="Millares 8" xfId="2359" xr:uid="{00000000-0005-0000-0000-000039090000}"/>
    <cellStyle name="Millares 8 2" xfId="2360" xr:uid="{00000000-0005-0000-0000-00003A090000}"/>
    <cellStyle name="Millares 8 2 2" xfId="2361" xr:uid="{00000000-0005-0000-0000-00003B090000}"/>
    <cellStyle name="Millares 8 2 2 2" xfId="2362" xr:uid="{00000000-0005-0000-0000-00003C090000}"/>
    <cellStyle name="Millares 8 2 3" xfId="2363" xr:uid="{00000000-0005-0000-0000-00003D090000}"/>
    <cellStyle name="Millares 8 3" xfId="2364" xr:uid="{00000000-0005-0000-0000-00003E090000}"/>
    <cellStyle name="Millares 8 3 2" xfId="2365" xr:uid="{00000000-0005-0000-0000-00003F090000}"/>
    <cellStyle name="Millares 8 4" xfId="2366" xr:uid="{00000000-0005-0000-0000-000040090000}"/>
    <cellStyle name="Millares 9" xfId="3268" xr:uid="{00000000-0005-0000-0000-000041090000}"/>
    <cellStyle name="Normal" xfId="0" builtinId="0"/>
    <cellStyle name="Normal 10" xfId="2" xr:uid="{00000000-0005-0000-0000-000043090000}"/>
    <cellStyle name="Normal 10 2" xfId="2367" xr:uid="{00000000-0005-0000-0000-000044090000}"/>
    <cellStyle name="Normal 10 3" xfId="2368" xr:uid="{00000000-0005-0000-0000-000045090000}"/>
    <cellStyle name="Normal 11" xfId="2369" xr:uid="{00000000-0005-0000-0000-000046090000}"/>
    <cellStyle name="Normal 11 2" xfId="2370" xr:uid="{00000000-0005-0000-0000-000047090000}"/>
    <cellStyle name="Normal 11 3" xfId="2371" xr:uid="{00000000-0005-0000-0000-000048090000}"/>
    <cellStyle name="Normal 11 3 2" xfId="2372" xr:uid="{00000000-0005-0000-0000-000049090000}"/>
    <cellStyle name="Normal 11 3 2 2" xfId="2373" xr:uid="{00000000-0005-0000-0000-00004A090000}"/>
    <cellStyle name="Normal 11 3 2 2 2" xfId="2374" xr:uid="{00000000-0005-0000-0000-00004B090000}"/>
    <cellStyle name="Normal 11 3 2 3" xfId="2375" xr:uid="{00000000-0005-0000-0000-00004C090000}"/>
    <cellStyle name="Normal 11 3 3" xfId="2376" xr:uid="{00000000-0005-0000-0000-00004D090000}"/>
    <cellStyle name="Normal 11 3 3 2" xfId="2377" xr:uid="{00000000-0005-0000-0000-00004E090000}"/>
    <cellStyle name="Normal 11 3 4" xfId="2378" xr:uid="{00000000-0005-0000-0000-00004F090000}"/>
    <cellStyle name="Normal 11 4" xfId="2379" xr:uid="{00000000-0005-0000-0000-000050090000}"/>
    <cellStyle name="Normal 11 4 2" xfId="2380" xr:uid="{00000000-0005-0000-0000-000051090000}"/>
    <cellStyle name="Normal 11 4 2 2" xfId="2381" xr:uid="{00000000-0005-0000-0000-000052090000}"/>
    <cellStyle name="Normal 11 4 3" xfId="2382" xr:uid="{00000000-0005-0000-0000-000053090000}"/>
    <cellStyle name="Normal 11 5" xfId="2383" xr:uid="{00000000-0005-0000-0000-000054090000}"/>
    <cellStyle name="Normal 11 5 2" xfId="2384" xr:uid="{00000000-0005-0000-0000-000055090000}"/>
    <cellStyle name="Normal 11 6" xfId="2385" xr:uid="{00000000-0005-0000-0000-000056090000}"/>
    <cellStyle name="Normal 12" xfId="2386" xr:uid="{00000000-0005-0000-0000-000057090000}"/>
    <cellStyle name="Normal 13" xfId="2387" xr:uid="{00000000-0005-0000-0000-000058090000}"/>
    <cellStyle name="Normal 14" xfId="2388" xr:uid="{00000000-0005-0000-0000-000059090000}"/>
    <cellStyle name="Normal 15" xfId="2389" xr:uid="{00000000-0005-0000-0000-00005A090000}"/>
    <cellStyle name="Normal 16" xfId="2390" xr:uid="{00000000-0005-0000-0000-00005B090000}"/>
    <cellStyle name="Normal 17" xfId="2391" xr:uid="{00000000-0005-0000-0000-00005C090000}"/>
    <cellStyle name="Normal 18" xfId="2392" xr:uid="{00000000-0005-0000-0000-00005D090000}"/>
    <cellStyle name="Normal 19" xfId="2393" xr:uid="{00000000-0005-0000-0000-00005E090000}"/>
    <cellStyle name="Normal 2" xfId="2394" xr:uid="{00000000-0005-0000-0000-00005F090000}"/>
    <cellStyle name="Normal 2 2" xfId="2395" xr:uid="{00000000-0005-0000-0000-000060090000}"/>
    <cellStyle name="Normal 2 3" xfId="3263" xr:uid="{00000000-0005-0000-0000-000061090000}"/>
    <cellStyle name="Normal 2 5" xfId="3266" xr:uid="{00000000-0005-0000-0000-000062090000}"/>
    <cellStyle name="Normal 2 6" xfId="3265" xr:uid="{00000000-0005-0000-0000-000063090000}"/>
    <cellStyle name="Normal 2 7" xfId="3264" xr:uid="{00000000-0005-0000-0000-000064090000}"/>
    <cellStyle name="Normal 20" xfId="2396" xr:uid="{00000000-0005-0000-0000-000065090000}"/>
    <cellStyle name="Normal 20 2" xfId="2397" xr:uid="{00000000-0005-0000-0000-000066090000}"/>
    <cellStyle name="Normal 20 2 2" xfId="2398" xr:uid="{00000000-0005-0000-0000-000067090000}"/>
    <cellStyle name="Normal 20 2 2 2" xfId="2399" xr:uid="{00000000-0005-0000-0000-000068090000}"/>
    <cellStyle name="Normal 20 2 2 2 2" xfId="2400" xr:uid="{00000000-0005-0000-0000-000069090000}"/>
    <cellStyle name="Normal 20 2 2 2 2 2" xfId="2401" xr:uid="{00000000-0005-0000-0000-00006A090000}"/>
    <cellStyle name="Normal 20 2 2 2 3" xfId="2402" xr:uid="{00000000-0005-0000-0000-00006B090000}"/>
    <cellStyle name="Normal 20 2 2 3" xfId="2403" xr:uid="{00000000-0005-0000-0000-00006C090000}"/>
    <cellStyle name="Normal 20 2 2 3 2" xfId="2404" xr:uid="{00000000-0005-0000-0000-00006D090000}"/>
    <cellStyle name="Normal 20 2 2 4" xfId="2405" xr:uid="{00000000-0005-0000-0000-00006E090000}"/>
    <cellStyle name="Normal 20 2 3" xfId="2406" xr:uid="{00000000-0005-0000-0000-00006F090000}"/>
    <cellStyle name="Normal 20 2 3 2" xfId="2407" xr:uid="{00000000-0005-0000-0000-000070090000}"/>
    <cellStyle name="Normal 20 2 3 2 2" xfId="2408" xr:uid="{00000000-0005-0000-0000-000071090000}"/>
    <cellStyle name="Normal 20 2 3 3" xfId="2409" xr:uid="{00000000-0005-0000-0000-000072090000}"/>
    <cellStyle name="Normal 20 2 4" xfId="2410" xr:uid="{00000000-0005-0000-0000-000073090000}"/>
    <cellStyle name="Normal 20 2 4 2" xfId="2411" xr:uid="{00000000-0005-0000-0000-000074090000}"/>
    <cellStyle name="Normal 20 2 5" xfId="2412" xr:uid="{00000000-0005-0000-0000-000075090000}"/>
    <cellStyle name="Normal 20 3" xfId="2413" xr:uid="{00000000-0005-0000-0000-000076090000}"/>
    <cellStyle name="Normal 20 3 2" xfId="2414" xr:uid="{00000000-0005-0000-0000-000077090000}"/>
    <cellStyle name="Normal 20 3 2 2" xfId="2415" xr:uid="{00000000-0005-0000-0000-000078090000}"/>
    <cellStyle name="Normal 20 3 2 2 2" xfId="2416" xr:uid="{00000000-0005-0000-0000-000079090000}"/>
    <cellStyle name="Normal 20 3 2 2 2 2" xfId="2417" xr:uid="{00000000-0005-0000-0000-00007A090000}"/>
    <cellStyle name="Normal 20 3 2 2 3" xfId="2418" xr:uid="{00000000-0005-0000-0000-00007B090000}"/>
    <cellStyle name="Normal 20 3 2 3" xfId="2419" xr:uid="{00000000-0005-0000-0000-00007C090000}"/>
    <cellStyle name="Normal 20 3 2 3 2" xfId="2420" xr:uid="{00000000-0005-0000-0000-00007D090000}"/>
    <cellStyle name="Normal 20 3 2 4" xfId="2421" xr:uid="{00000000-0005-0000-0000-00007E090000}"/>
    <cellStyle name="Normal 20 3 3" xfId="2422" xr:uid="{00000000-0005-0000-0000-00007F090000}"/>
    <cellStyle name="Normal 20 3 3 2" xfId="2423" xr:uid="{00000000-0005-0000-0000-000080090000}"/>
    <cellStyle name="Normal 20 3 3 2 2" xfId="2424" xr:uid="{00000000-0005-0000-0000-000081090000}"/>
    <cellStyle name="Normal 20 3 3 3" xfId="2425" xr:uid="{00000000-0005-0000-0000-000082090000}"/>
    <cellStyle name="Normal 20 3 4" xfId="2426" xr:uid="{00000000-0005-0000-0000-000083090000}"/>
    <cellStyle name="Normal 20 3 4 2" xfId="2427" xr:uid="{00000000-0005-0000-0000-000084090000}"/>
    <cellStyle name="Normal 20 3 5" xfId="2428" xr:uid="{00000000-0005-0000-0000-000085090000}"/>
    <cellStyle name="Normal 20 4" xfId="2429" xr:uid="{00000000-0005-0000-0000-000086090000}"/>
    <cellStyle name="Normal 20 4 2" xfId="2430" xr:uid="{00000000-0005-0000-0000-000087090000}"/>
    <cellStyle name="Normal 20 4 2 2" xfId="2431" xr:uid="{00000000-0005-0000-0000-000088090000}"/>
    <cellStyle name="Normal 20 4 2 2 2" xfId="2432" xr:uid="{00000000-0005-0000-0000-000089090000}"/>
    <cellStyle name="Normal 20 4 2 3" xfId="2433" xr:uid="{00000000-0005-0000-0000-00008A090000}"/>
    <cellStyle name="Normal 20 4 3" xfId="2434" xr:uid="{00000000-0005-0000-0000-00008B090000}"/>
    <cellStyle name="Normal 20 4 3 2" xfId="2435" xr:uid="{00000000-0005-0000-0000-00008C090000}"/>
    <cellStyle name="Normal 20 4 4" xfId="2436" xr:uid="{00000000-0005-0000-0000-00008D090000}"/>
    <cellStyle name="Normal 20 5" xfId="2437" xr:uid="{00000000-0005-0000-0000-00008E090000}"/>
    <cellStyle name="Normal 20 5 2" xfId="2438" xr:uid="{00000000-0005-0000-0000-00008F090000}"/>
    <cellStyle name="Normal 20 5 2 2" xfId="2439" xr:uid="{00000000-0005-0000-0000-000090090000}"/>
    <cellStyle name="Normal 20 5 3" xfId="2440" xr:uid="{00000000-0005-0000-0000-000091090000}"/>
    <cellStyle name="Normal 20 6" xfId="2441" xr:uid="{00000000-0005-0000-0000-000092090000}"/>
    <cellStyle name="Normal 20 6 2" xfId="2442" xr:uid="{00000000-0005-0000-0000-000093090000}"/>
    <cellStyle name="Normal 20 7" xfId="2443" xr:uid="{00000000-0005-0000-0000-000094090000}"/>
    <cellStyle name="Normal 20 8" xfId="3274" xr:uid="{00000000-0005-0000-0000-000095090000}"/>
    <cellStyle name="Normal 21" xfId="2444" xr:uid="{00000000-0005-0000-0000-000096090000}"/>
    <cellStyle name="Normal 21 2" xfId="2445" xr:uid="{00000000-0005-0000-0000-000097090000}"/>
    <cellStyle name="Normal 21 3" xfId="2446" xr:uid="{00000000-0005-0000-0000-000098090000}"/>
    <cellStyle name="Normal 21 3 2" xfId="2447" xr:uid="{00000000-0005-0000-0000-000099090000}"/>
    <cellStyle name="Normal 21 3 2 2" xfId="2448" xr:uid="{00000000-0005-0000-0000-00009A090000}"/>
    <cellStyle name="Normal 21 3 2 2 2" xfId="2449" xr:uid="{00000000-0005-0000-0000-00009B090000}"/>
    <cellStyle name="Normal 21 3 2 3" xfId="2450" xr:uid="{00000000-0005-0000-0000-00009C090000}"/>
    <cellStyle name="Normal 21 3 3" xfId="2451" xr:uid="{00000000-0005-0000-0000-00009D090000}"/>
    <cellStyle name="Normal 21 3 3 2" xfId="2452" xr:uid="{00000000-0005-0000-0000-00009E090000}"/>
    <cellStyle name="Normal 21 3 4" xfId="2453" xr:uid="{00000000-0005-0000-0000-00009F090000}"/>
    <cellStyle name="Normal 21 4" xfId="2454" xr:uid="{00000000-0005-0000-0000-0000A0090000}"/>
    <cellStyle name="Normal 21 4 2" xfId="2455" xr:uid="{00000000-0005-0000-0000-0000A1090000}"/>
    <cellStyle name="Normal 21 4 2 2" xfId="2456" xr:uid="{00000000-0005-0000-0000-0000A2090000}"/>
    <cellStyle name="Normal 21 4 3" xfId="2457" xr:uid="{00000000-0005-0000-0000-0000A3090000}"/>
    <cellStyle name="Normal 21 5" xfId="2458" xr:uid="{00000000-0005-0000-0000-0000A4090000}"/>
    <cellStyle name="Normal 21 5 2" xfId="2459" xr:uid="{00000000-0005-0000-0000-0000A5090000}"/>
    <cellStyle name="Normal 21 6" xfId="2460" xr:uid="{00000000-0005-0000-0000-0000A6090000}"/>
    <cellStyle name="Normal 22" xfId="2461" xr:uid="{00000000-0005-0000-0000-0000A7090000}"/>
    <cellStyle name="Normal 22 2" xfId="2462" xr:uid="{00000000-0005-0000-0000-0000A8090000}"/>
    <cellStyle name="Normal 22 2 2" xfId="2463" xr:uid="{00000000-0005-0000-0000-0000A9090000}"/>
    <cellStyle name="Normal 22 2 2 2" xfId="2464" xr:uid="{00000000-0005-0000-0000-0000AA090000}"/>
    <cellStyle name="Normal 22 2 2 2 2" xfId="2465" xr:uid="{00000000-0005-0000-0000-0000AB090000}"/>
    <cellStyle name="Normal 22 2 2 3" xfId="2466" xr:uid="{00000000-0005-0000-0000-0000AC090000}"/>
    <cellStyle name="Normal 22 2 3" xfId="2467" xr:uid="{00000000-0005-0000-0000-0000AD090000}"/>
    <cellStyle name="Normal 22 2 3 2" xfId="2468" xr:uid="{00000000-0005-0000-0000-0000AE090000}"/>
    <cellStyle name="Normal 22 2 4" xfId="2469" xr:uid="{00000000-0005-0000-0000-0000AF090000}"/>
    <cellStyle name="Normal 22 3" xfId="2470" xr:uid="{00000000-0005-0000-0000-0000B0090000}"/>
    <cellStyle name="Normal 22 3 2" xfId="2471" xr:uid="{00000000-0005-0000-0000-0000B1090000}"/>
    <cellStyle name="Normal 22 3 2 2" xfId="2472" xr:uid="{00000000-0005-0000-0000-0000B2090000}"/>
    <cellStyle name="Normal 22 3 3" xfId="2473" xr:uid="{00000000-0005-0000-0000-0000B3090000}"/>
    <cellStyle name="Normal 22 4" xfId="2474" xr:uid="{00000000-0005-0000-0000-0000B4090000}"/>
    <cellStyle name="Normal 22 4 2" xfId="2475" xr:uid="{00000000-0005-0000-0000-0000B5090000}"/>
    <cellStyle name="Normal 22 5" xfId="2476" xr:uid="{00000000-0005-0000-0000-0000B6090000}"/>
    <cellStyle name="Normal 23" xfId="2477" xr:uid="{00000000-0005-0000-0000-0000B7090000}"/>
    <cellStyle name="Normal 23 2" xfId="2478" xr:uid="{00000000-0005-0000-0000-0000B8090000}"/>
    <cellStyle name="Normal 23 2 2" xfId="2479" xr:uid="{00000000-0005-0000-0000-0000B9090000}"/>
    <cellStyle name="Normal 23 2 2 2" xfId="2480" xr:uid="{00000000-0005-0000-0000-0000BA090000}"/>
    <cellStyle name="Normal 23 2 2 2 2" xfId="2481" xr:uid="{00000000-0005-0000-0000-0000BB090000}"/>
    <cellStyle name="Normal 23 2 2 3" xfId="2482" xr:uid="{00000000-0005-0000-0000-0000BC090000}"/>
    <cellStyle name="Normal 23 2 3" xfId="2483" xr:uid="{00000000-0005-0000-0000-0000BD090000}"/>
    <cellStyle name="Normal 23 2 3 2" xfId="2484" xr:uid="{00000000-0005-0000-0000-0000BE090000}"/>
    <cellStyle name="Normal 23 2 4" xfId="2485" xr:uid="{00000000-0005-0000-0000-0000BF090000}"/>
    <cellStyle name="Normal 23 3" xfId="2486" xr:uid="{00000000-0005-0000-0000-0000C0090000}"/>
    <cellStyle name="Normal 23 3 2" xfId="2487" xr:uid="{00000000-0005-0000-0000-0000C1090000}"/>
    <cellStyle name="Normal 23 3 2 2" xfId="2488" xr:uid="{00000000-0005-0000-0000-0000C2090000}"/>
    <cellStyle name="Normal 23 3 3" xfId="2489" xr:uid="{00000000-0005-0000-0000-0000C3090000}"/>
    <cellStyle name="Normal 23 4" xfId="2490" xr:uid="{00000000-0005-0000-0000-0000C4090000}"/>
    <cellStyle name="Normal 23 4 2" xfId="2491" xr:uid="{00000000-0005-0000-0000-0000C5090000}"/>
    <cellStyle name="Normal 23 5" xfId="2492" xr:uid="{00000000-0005-0000-0000-0000C6090000}"/>
    <cellStyle name="Normal 24" xfId="2493" xr:uid="{00000000-0005-0000-0000-0000C7090000}"/>
    <cellStyle name="Normal 24 2" xfId="2494" xr:uid="{00000000-0005-0000-0000-0000C8090000}"/>
    <cellStyle name="Normal 24 2 2" xfId="2495" xr:uid="{00000000-0005-0000-0000-0000C9090000}"/>
    <cellStyle name="Normal 24 2 2 2" xfId="2496" xr:uid="{00000000-0005-0000-0000-0000CA090000}"/>
    <cellStyle name="Normal 24 2 3" xfId="2497" xr:uid="{00000000-0005-0000-0000-0000CB090000}"/>
    <cellStyle name="Normal 24 3" xfId="2498" xr:uid="{00000000-0005-0000-0000-0000CC090000}"/>
    <cellStyle name="Normal 24 3 2" xfId="2499" xr:uid="{00000000-0005-0000-0000-0000CD090000}"/>
    <cellStyle name="Normal 24 4" xfId="2500" xr:uid="{00000000-0005-0000-0000-0000CE090000}"/>
    <cellStyle name="Normal 25" xfId="2501" xr:uid="{00000000-0005-0000-0000-0000CF090000}"/>
    <cellStyle name="Normal 25 2" xfId="2502" xr:uid="{00000000-0005-0000-0000-0000D0090000}"/>
    <cellStyle name="Normal 25 2 2" xfId="2503" xr:uid="{00000000-0005-0000-0000-0000D1090000}"/>
    <cellStyle name="Normal 25 2 2 2" xfId="2504" xr:uid="{00000000-0005-0000-0000-0000D2090000}"/>
    <cellStyle name="Normal 25 2 3" xfId="2505" xr:uid="{00000000-0005-0000-0000-0000D3090000}"/>
    <cellStyle name="Normal 25 3" xfId="2506" xr:uid="{00000000-0005-0000-0000-0000D4090000}"/>
    <cellStyle name="Normal 25 3 2" xfId="2507" xr:uid="{00000000-0005-0000-0000-0000D5090000}"/>
    <cellStyle name="Normal 25 4" xfId="2508" xr:uid="{00000000-0005-0000-0000-0000D6090000}"/>
    <cellStyle name="Normal 26" xfId="2509" xr:uid="{00000000-0005-0000-0000-0000D7090000}"/>
    <cellStyle name="Normal 26 2" xfId="2510" xr:uid="{00000000-0005-0000-0000-0000D8090000}"/>
    <cellStyle name="Normal 26 2 2" xfId="2511" xr:uid="{00000000-0005-0000-0000-0000D9090000}"/>
    <cellStyle name="Normal 26 2 2 2" xfId="2512" xr:uid="{00000000-0005-0000-0000-0000DA090000}"/>
    <cellStyle name="Normal 26 2 3" xfId="2513" xr:uid="{00000000-0005-0000-0000-0000DB090000}"/>
    <cellStyle name="Normal 26 3" xfId="2514" xr:uid="{00000000-0005-0000-0000-0000DC090000}"/>
    <cellStyle name="Normal 26 3 2" xfId="2515" xr:uid="{00000000-0005-0000-0000-0000DD090000}"/>
    <cellStyle name="Normal 26 4" xfId="2516" xr:uid="{00000000-0005-0000-0000-0000DE090000}"/>
    <cellStyle name="Normal 27" xfId="2517" xr:uid="{00000000-0005-0000-0000-0000DF090000}"/>
    <cellStyle name="Normal 28" xfId="3261" xr:uid="{00000000-0005-0000-0000-0000E0090000}"/>
    <cellStyle name="Normal 29" xfId="3262" xr:uid="{00000000-0005-0000-0000-0000E1090000}"/>
    <cellStyle name="Normal 29 2" xfId="3270" xr:uid="{00000000-0005-0000-0000-0000E2090000}"/>
    <cellStyle name="Normal 3" xfId="2518" xr:uid="{00000000-0005-0000-0000-0000E3090000}"/>
    <cellStyle name="Normal 3 2" xfId="2519" xr:uid="{00000000-0005-0000-0000-0000E4090000}"/>
    <cellStyle name="Normal 3 2 2" xfId="2520" xr:uid="{00000000-0005-0000-0000-0000E5090000}"/>
    <cellStyle name="Normal 3 2 2 2" xfId="2521" xr:uid="{00000000-0005-0000-0000-0000E6090000}"/>
    <cellStyle name="Normal 3 2 2 2 2" xfId="2522" xr:uid="{00000000-0005-0000-0000-0000E7090000}"/>
    <cellStyle name="Normal 3 2 2 2 2 2" xfId="2523" xr:uid="{00000000-0005-0000-0000-0000E8090000}"/>
    <cellStyle name="Normal 3 2 2 2 3" xfId="2524" xr:uid="{00000000-0005-0000-0000-0000E9090000}"/>
    <cellStyle name="Normal 3 2 2 3" xfId="2525" xr:uid="{00000000-0005-0000-0000-0000EA090000}"/>
    <cellStyle name="Normal 3 2 2 3 2" xfId="2526" xr:uid="{00000000-0005-0000-0000-0000EB090000}"/>
    <cellStyle name="Normal 3 2 2 4" xfId="2527" xr:uid="{00000000-0005-0000-0000-0000EC090000}"/>
    <cellStyle name="Normal 3 2 3" xfId="2528" xr:uid="{00000000-0005-0000-0000-0000ED090000}"/>
    <cellStyle name="Normal 3 2 3 2" xfId="2529" xr:uid="{00000000-0005-0000-0000-0000EE090000}"/>
    <cellStyle name="Normal 3 2 3 2 2" xfId="2530" xr:uid="{00000000-0005-0000-0000-0000EF090000}"/>
    <cellStyle name="Normal 3 2 3 2 2 2" xfId="2531" xr:uid="{00000000-0005-0000-0000-0000F0090000}"/>
    <cellStyle name="Normal 3 2 3 2 3" xfId="2532" xr:uid="{00000000-0005-0000-0000-0000F1090000}"/>
    <cellStyle name="Normal 3 2 3 3" xfId="2533" xr:uid="{00000000-0005-0000-0000-0000F2090000}"/>
    <cellStyle name="Normal 3 2 3 3 2" xfId="2534" xr:uid="{00000000-0005-0000-0000-0000F3090000}"/>
    <cellStyle name="Normal 3 2 3 4" xfId="2535" xr:uid="{00000000-0005-0000-0000-0000F4090000}"/>
    <cellStyle name="Normal 3 2 4" xfId="2536" xr:uid="{00000000-0005-0000-0000-0000F5090000}"/>
    <cellStyle name="Normal 3 2 4 2" xfId="2537" xr:uid="{00000000-0005-0000-0000-0000F6090000}"/>
    <cellStyle name="Normal 3 2 4 2 2" xfId="2538" xr:uid="{00000000-0005-0000-0000-0000F7090000}"/>
    <cellStyle name="Normal 3 2 4 2 2 2" xfId="2539" xr:uid="{00000000-0005-0000-0000-0000F8090000}"/>
    <cellStyle name="Normal 3 2 4 2 3" xfId="2540" xr:uid="{00000000-0005-0000-0000-0000F9090000}"/>
    <cellStyle name="Normal 3 2 4 3" xfId="2541" xr:uid="{00000000-0005-0000-0000-0000FA090000}"/>
    <cellStyle name="Normal 3 2 4 3 2" xfId="2542" xr:uid="{00000000-0005-0000-0000-0000FB090000}"/>
    <cellStyle name="Normal 3 2 4 4" xfId="2543" xr:uid="{00000000-0005-0000-0000-0000FC090000}"/>
    <cellStyle name="Normal 3 3" xfId="2544" xr:uid="{00000000-0005-0000-0000-0000FD090000}"/>
    <cellStyle name="Normal 3 3 2" xfId="2545" xr:uid="{00000000-0005-0000-0000-0000FE090000}"/>
    <cellStyle name="Normal 3 3 2 2" xfId="2546" xr:uid="{00000000-0005-0000-0000-0000FF090000}"/>
    <cellStyle name="Normal 3 3 2 2 2" xfId="2547" xr:uid="{00000000-0005-0000-0000-0000000A0000}"/>
    <cellStyle name="Normal 3 3 2 2 2 2" xfId="2548" xr:uid="{00000000-0005-0000-0000-0000010A0000}"/>
    <cellStyle name="Normal 3 3 2 2 3" xfId="2549" xr:uid="{00000000-0005-0000-0000-0000020A0000}"/>
    <cellStyle name="Normal 3 3 2 3" xfId="2550" xr:uid="{00000000-0005-0000-0000-0000030A0000}"/>
    <cellStyle name="Normal 3 3 2 3 2" xfId="2551" xr:uid="{00000000-0005-0000-0000-0000040A0000}"/>
    <cellStyle name="Normal 3 3 2 4" xfId="2552" xr:uid="{00000000-0005-0000-0000-0000050A0000}"/>
    <cellStyle name="Normal 3 3 3" xfId="2553" xr:uid="{00000000-0005-0000-0000-0000060A0000}"/>
    <cellStyle name="Normal 3 3 3 2" xfId="2554" xr:uid="{00000000-0005-0000-0000-0000070A0000}"/>
    <cellStyle name="Normal 3 3 3 2 2" xfId="2555" xr:uid="{00000000-0005-0000-0000-0000080A0000}"/>
    <cellStyle name="Normal 3 3 3 2 2 2" xfId="2556" xr:uid="{00000000-0005-0000-0000-0000090A0000}"/>
    <cellStyle name="Normal 3 3 3 2 3" xfId="2557" xr:uid="{00000000-0005-0000-0000-00000A0A0000}"/>
    <cellStyle name="Normal 3 3 3 3" xfId="2558" xr:uid="{00000000-0005-0000-0000-00000B0A0000}"/>
    <cellStyle name="Normal 3 3 3 3 2" xfId="2559" xr:uid="{00000000-0005-0000-0000-00000C0A0000}"/>
    <cellStyle name="Normal 3 3 3 4" xfId="2560" xr:uid="{00000000-0005-0000-0000-00000D0A0000}"/>
    <cellStyle name="Normal 3 3 4" xfId="2561" xr:uid="{00000000-0005-0000-0000-00000E0A0000}"/>
    <cellStyle name="Normal 3 3 4 2" xfId="2562" xr:uid="{00000000-0005-0000-0000-00000F0A0000}"/>
    <cellStyle name="Normal 3 3 4 2 2" xfId="2563" xr:uid="{00000000-0005-0000-0000-0000100A0000}"/>
    <cellStyle name="Normal 3 3 4 3" xfId="2564" xr:uid="{00000000-0005-0000-0000-0000110A0000}"/>
    <cellStyle name="Normal 3 3 5" xfId="2565" xr:uid="{00000000-0005-0000-0000-0000120A0000}"/>
    <cellStyle name="Normal 3 3 5 2" xfId="2566" xr:uid="{00000000-0005-0000-0000-0000130A0000}"/>
    <cellStyle name="Normal 3 3 6" xfId="2567" xr:uid="{00000000-0005-0000-0000-0000140A0000}"/>
    <cellStyle name="Normal 3 4" xfId="2568" xr:uid="{00000000-0005-0000-0000-0000150A0000}"/>
    <cellStyle name="Normal 3 4 2" xfId="2569" xr:uid="{00000000-0005-0000-0000-0000160A0000}"/>
    <cellStyle name="Normal 3 4 2 2" xfId="2570" xr:uid="{00000000-0005-0000-0000-0000170A0000}"/>
    <cellStyle name="Normal 3 4 2 2 2" xfId="2571" xr:uid="{00000000-0005-0000-0000-0000180A0000}"/>
    <cellStyle name="Normal 3 4 2 2 2 2" xfId="2572" xr:uid="{00000000-0005-0000-0000-0000190A0000}"/>
    <cellStyle name="Normal 3 4 2 2 3" xfId="2573" xr:uid="{00000000-0005-0000-0000-00001A0A0000}"/>
    <cellStyle name="Normal 3 4 2 3" xfId="2574" xr:uid="{00000000-0005-0000-0000-00001B0A0000}"/>
    <cellStyle name="Normal 3 4 2 3 2" xfId="2575" xr:uid="{00000000-0005-0000-0000-00001C0A0000}"/>
    <cellStyle name="Normal 3 4 2 4" xfId="2576" xr:uid="{00000000-0005-0000-0000-00001D0A0000}"/>
    <cellStyle name="Normal 3 4 3" xfId="2577" xr:uid="{00000000-0005-0000-0000-00001E0A0000}"/>
    <cellStyle name="Normal 3 4 3 2" xfId="2578" xr:uid="{00000000-0005-0000-0000-00001F0A0000}"/>
    <cellStyle name="Normal 3 4 3 2 2" xfId="2579" xr:uid="{00000000-0005-0000-0000-0000200A0000}"/>
    <cellStyle name="Normal 3 4 3 2 2 2" xfId="2580" xr:uid="{00000000-0005-0000-0000-0000210A0000}"/>
    <cellStyle name="Normal 3 4 3 2 3" xfId="2581" xr:uid="{00000000-0005-0000-0000-0000220A0000}"/>
    <cellStyle name="Normal 3 4 3 3" xfId="2582" xr:uid="{00000000-0005-0000-0000-0000230A0000}"/>
    <cellStyle name="Normal 3 4 3 3 2" xfId="2583" xr:uid="{00000000-0005-0000-0000-0000240A0000}"/>
    <cellStyle name="Normal 3 4 3 4" xfId="2584" xr:uid="{00000000-0005-0000-0000-0000250A0000}"/>
    <cellStyle name="Normal 3 4 4" xfId="2585" xr:uid="{00000000-0005-0000-0000-0000260A0000}"/>
    <cellStyle name="Normal 3 4 4 2" xfId="2586" xr:uid="{00000000-0005-0000-0000-0000270A0000}"/>
    <cellStyle name="Normal 3 4 4 2 2" xfId="2587" xr:uid="{00000000-0005-0000-0000-0000280A0000}"/>
    <cellStyle name="Normal 3 4 4 3" xfId="2588" xr:uid="{00000000-0005-0000-0000-0000290A0000}"/>
    <cellStyle name="Normal 3 4 5" xfId="2589" xr:uid="{00000000-0005-0000-0000-00002A0A0000}"/>
    <cellStyle name="Normal 3 4 5 2" xfId="2590" xr:uid="{00000000-0005-0000-0000-00002B0A0000}"/>
    <cellStyle name="Normal 3 4 6" xfId="2591" xr:uid="{00000000-0005-0000-0000-00002C0A0000}"/>
    <cellStyle name="Normal 3 5" xfId="2592" xr:uid="{00000000-0005-0000-0000-00002D0A0000}"/>
    <cellStyle name="Normal 3 5 2" xfId="2593" xr:uid="{00000000-0005-0000-0000-00002E0A0000}"/>
    <cellStyle name="Normal 3 5 2 2" xfId="2594" xr:uid="{00000000-0005-0000-0000-00002F0A0000}"/>
    <cellStyle name="Normal 3 5 2 2 2" xfId="2595" xr:uid="{00000000-0005-0000-0000-0000300A0000}"/>
    <cellStyle name="Normal 3 5 2 2 2 2" xfId="2596" xr:uid="{00000000-0005-0000-0000-0000310A0000}"/>
    <cellStyle name="Normal 3 5 2 2 3" xfId="2597" xr:uid="{00000000-0005-0000-0000-0000320A0000}"/>
    <cellStyle name="Normal 3 5 2 3" xfId="2598" xr:uid="{00000000-0005-0000-0000-0000330A0000}"/>
    <cellStyle name="Normal 3 5 2 3 2" xfId="2599" xr:uid="{00000000-0005-0000-0000-0000340A0000}"/>
    <cellStyle name="Normal 3 5 2 4" xfId="2600" xr:uid="{00000000-0005-0000-0000-0000350A0000}"/>
    <cellStyle name="Normal 3 5 3" xfId="2601" xr:uid="{00000000-0005-0000-0000-0000360A0000}"/>
    <cellStyle name="Normal 3 5 3 2" xfId="2602" xr:uid="{00000000-0005-0000-0000-0000370A0000}"/>
    <cellStyle name="Normal 3 5 3 2 2" xfId="2603" xr:uid="{00000000-0005-0000-0000-0000380A0000}"/>
    <cellStyle name="Normal 3 5 3 2 2 2" xfId="2604" xr:uid="{00000000-0005-0000-0000-0000390A0000}"/>
    <cellStyle name="Normal 3 5 3 2 3" xfId="2605" xr:uid="{00000000-0005-0000-0000-00003A0A0000}"/>
    <cellStyle name="Normal 3 5 3 3" xfId="2606" xr:uid="{00000000-0005-0000-0000-00003B0A0000}"/>
    <cellStyle name="Normal 3 5 3 3 2" xfId="2607" xr:uid="{00000000-0005-0000-0000-00003C0A0000}"/>
    <cellStyle name="Normal 3 5 3 4" xfId="2608" xr:uid="{00000000-0005-0000-0000-00003D0A0000}"/>
    <cellStyle name="Normal 3 5 4" xfId="2609" xr:uid="{00000000-0005-0000-0000-00003E0A0000}"/>
    <cellStyle name="Normal 3 5 4 2" xfId="2610" xr:uid="{00000000-0005-0000-0000-00003F0A0000}"/>
    <cellStyle name="Normal 3 5 4 2 2" xfId="2611" xr:uid="{00000000-0005-0000-0000-0000400A0000}"/>
    <cellStyle name="Normal 3 5 4 3" xfId="2612" xr:uid="{00000000-0005-0000-0000-0000410A0000}"/>
    <cellStyle name="Normal 3 5 5" xfId="2613" xr:uid="{00000000-0005-0000-0000-0000420A0000}"/>
    <cellStyle name="Normal 3 5 5 2" xfId="2614" xr:uid="{00000000-0005-0000-0000-0000430A0000}"/>
    <cellStyle name="Normal 3 5 6" xfId="2615" xr:uid="{00000000-0005-0000-0000-0000440A0000}"/>
    <cellStyle name="Normal 3 6" xfId="2616" xr:uid="{00000000-0005-0000-0000-0000450A0000}"/>
    <cellStyle name="Normal 3 6 2" xfId="2617" xr:uid="{00000000-0005-0000-0000-0000460A0000}"/>
    <cellStyle name="Normal 3 6 2 2" xfId="2618" xr:uid="{00000000-0005-0000-0000-0000470A0000}"/>
    <cellStyle name="Normal 3 6 2 2 2" xfId="2619" xr:uid="{00000000-0005-0000-0000-0000480A0000}"/>
    <cellStyle name="Normal 3 6 2 2 2 2" xfId="2620" xr:uid="{00000000-0005-0000-0000-0000490A0000}"/>
    <cellStyle name="Normal 3 6 2 2 3" xfId="2621" xr:uid="{00000000-0005-0000-0000-00004A0A0000}"/>
    <cellStyle name="Normal 3 6 2 3" xfId="2622" xr:uid="{00000000-0005-0000-0000-00004B0A0000}"/>
    <cellStyle name="Normal 3 6 2 3 2" xfId="2623" xr:uid="{00000000-0005-0000-0000-00004C0A0000}"/>
    <cellStyle name="Normal 3 6 2 4" xfId="2624" xr:uid="{00000000-0005-0000-0000-00004D0A0000}"/>
    <cellStyle name="Normal 3 6 3" xfId="2625" xr:uid="{00000000-0005-0000-0000-00004E0A0000}"/>
    <cellStyle name="Normal 3 6 3 2" xfId="2626" xr:uid="{00000000-0005-0000-0000-00004F0A0000}"/>
    <cellStyle name="Normal 3 6 3 2 2" xfId="2627" xr:uid="{00000000-0005-0000-0000-0000500A0000}"/>
    <cellStyle name="Normal 3 6 3 2 2 2" xfId="2628" xr:uid="{00000000-0005-0000-0000-0000510A0000}"/>
    <cellStyle name="Normal 3 6 3 2 3" xfId="2629" xr:uid="{00000000-0005-0000-0000-0000520A0000}"/>
    <cellStyle name="Normal 3 6 3 3" xfId="2630" xr:uid="{00000000-0005-0000-0000-0000530A0000}"/>
    <cellStyle name="Normal 3 6 3 3 2" xfId="2631" xr:uid="{00000000-0005-0000-0000-0000540A0000}"/>
    <cellStyle name="Normal 3 6 3 4" xfId="2632" xr:uid="{00000000-0005-0000-0000-0000550A0000}"/>
    <cellStyle name="Normal 3 6 4" xfId="2633" xr:uid="{00000000-0005-0000-0000-0000560A0000}"/>
    <cellStyle name="Normal 3 6 4 2" xfId="2634" xr:uid="{00000000-0005-0000-0000-0000570A0000}"/>
    <cellStyle name="Normal 3 6 4 2 2" xfId="2635" xr:uid="{00000000-0005-0000-0000-0000580A0000}"/>
    <cellStyle name="Normal 3 6 4 2 2 2" xfId="2636" xr:uid="{00000000-0005-0000-0000-0000590A0000}"/>
    <cellStyle name="Normal 3 6 4 2 3" xfId="2637" xr:uid="{00000000-0005-0000-0000-00005A0A0000}"/>
    <cellStyle name="Normal 3 6 4 3" xfId="2638" xr:uid="{00000000-0005-0000-0000-00005B0A0000}"/>
    <cellStyle name="Normal 3 6 4 3 2" xfId="2639" xr:uid="{00000000-0005-0000-0000-00005C0A0000}"/>
    <cellStyle name="Normal 3 6 4 4" xfId="2640" xr:uid="{00000000-0005-0000-0000-00005D0A0000}"/>
    <cellStyle name="Normal 3 6 5" xfId="2641" xr:uid="{00000000-0005-0000-0000-00005E0A0000}"/>
    <cellStyle name="Normal 3 6 5 2" xfId="2642" xr:uid="{00000000-0005-0000-0000-00005F0A0000}"/>
    <cellStyle name="Normal 3 6 5 2 2" xfId="2643" xr:uid="{00000000-0005-0000-0000-0000600A0000}"/>
    <cellStyle name="Normal 3 6 5 3" xfId="2644" xr:uid="{00000000-0005-0000-0000-0000610A0000}"/>
    <cellStyle name="Normal 3 6 6" xfId="2645" xr:uid="{00000000-0005-0000-0000-0000620A0000}"/>
    <cellStyle name="Normal 3 6 6 2" xfId="2646" xr:uid="{00000000-0005-0000-0000-0000630A0000}"/>
    <cellStyle name="Normal 3 6 7" xfId="2647" xr:uid="{00000000-0005-0000-0000-0000640A0000}"/>
    <cellStyle name="Normal 3 7" xfId="2648" xr:uid="{00000000-0005-0000-0000-0000650A0000}"/>
    <cellStyle name="Normal 3 7 2" xfId="2649" xr:uid="{00000000-0005-0000-0000-0000660A0000}"/>
    <cellStyle name="Normal 3 7 2 2" xfId="2650" xr:uid="{00000000-0005-0000-0000-0000670A0000}"/>
    <cellStyle name="Normal 3 7 2 2 2" xfId="2651" xr:uid="{00000000-0005-0000-0000-0000680A0000}"/>
    <cellStyle name="Normal 3 7 2 2 2 2" xfId="2652" xr:uid="{00000000-0005-0000-0000-0000690A0000}"/>
    <cellStyle name="Normal 3 7 2 2 3" xfId="2653" xr:uid="{00000000-0005-0000-0000-00006A0A0000}"/>
    <cellStyle name="Normal 3 7 2 3" xfId="2654" xr:uid="{00000000-0005-0000-0000-00006B0A0000}"/>
    <cellStyle name="Normal 3 7 2 3 2" xfId="2655" xr:uid="{00000000-0005-0000-0000-00006C0A0000}"/>
    <cellStyle name="Normal 3 7 2 4" xfId="2656" xr:uid="{00000000-0005-0000-0000-00006D0A0000}"/>
    <cellStyle name="Normal 3 7 3" xfId="2657" xr:uid="{00000000-0005-0000-0000-00006E0A0000}"/>
    <cellStyle name="Normal 3 7 3 2" xfId="2658" xr:uid="{00000000-0005-0000-0000-00006F0A0000}"/>
    <cellStyle name="Normal 3 7 3 2 2" xfId="2659" xr:uid="{00000000-0005-0000-0000-0000700A0000}"/>
    <cellStyle name="Normal 3 7 3 3" xfId="2660" xr:uid="{00000000-0005-0000-0000-0000710A0000}"/>
    <cellStyle name="Normal 3 7 4" xfId="2661" xr:uid="{00000000-0005-0000-0000-0000720A0000}"/>
    <cellStyle name="Normal 3 7 4 2" xfId="2662" xr:uid="{00000000-0005-0000-0000-0000730A0000}"/>
    <cellStyle name="Normal 3 7 5" xfId="2663" xr:uid="{00000000-0005-0000-0000-0000740A0000}"/>
    <cellStyle name="Normal 3 8" xfId="2664" xr:uid="{00000000-0005-0000-0000-0000750A0000}"/>
    <cellStyle name="Normal 3 9" xfId="2665" xr:uid="{00000000-0005-0000-0000-0000760A0000}"/>
    <cellStyle name="Normal 3 9 2" xfId="2666" xr:uid="{00000000-0005-0000-0000-0000770A0000}"/>
    <cellStyle name="Normal 3 9 2 2" xfId="2667" xr:uid="{00000000-0005-0000-0000-0000780A0000}"/>
    <cellStyle name="Normal 3 9 2 2 2" xfId="2668" xr:uid="{00000000-0005-0000-0000-0000790A0000}"/>
    <cellStyle name="Normal 3 9 2 3" xfId="2669" xr:uid="{00000000-0005-0000-0000-00007A0A0000}"/>
    <cellStyle name="Normal 3 9 3" xfId="2670" xr:uid="{00000000-0005-0000-0000-00007B0A0000}"/>
    <cellStyle name="Normal 3 9 3 2" xfId="2671" xr:uid="{00000000-0005-0000-0000-00007C0A0000}"/>
    <cellStyle name="Normal 3 9 4" xfId="2672" xr:uid="{00000000-0005-0000-0000-00007D0A0000}"/>
    <cellStyle name="Normal 30" xfId="3267" xr:uid="{00000000-0005-0000-0000-00007E0A0000}"/>
    <cellStyle name="Normal 31" xfId="3269" xr:uid="{00000000-0005-0000-0000-00007F0A0000}"/>
    <cellStyle name="Normal 4" xfId="2673" xr:uid="{00000000-0005-0000-0000-0000800A0000}"/>
    <cellStyle name="Normal 4 2" xfId="2674" xr:uid="{00000000-0005-0000-0000-0000810A0000}"/>
    <cellStyle name="Normal 4 2 2" xfId="2675" xr:uid="{00000000-0005-0000-0000-0000820A0000}"/>
    <cellStyle name="Normal 4 2 2 2" xfId="2676" xr:uid="{00000000-0005-0000-0000-0000830A0000}"/>
    <cellStyle name="Normal 4 2 2 2 2" xfId="2677" xr:uid="{00000000-0005-0000-0000-0000840A0000}"/>
    <cellStyle name="Normal 4 2 2 2 2 2" xfId="2678" xr:uid="{00000000-0005-0000-0000-0000850A0000}"/>
    <cellStyle name="Normal 4 2 2 2 3" xfId="2679" xr:uid="{00000000-0005-0000-0000-0000860A0000}"/>
    <cellStyle name="Normal 4 2 2 3" xfId="2680" xr:uid="{00000000-0005-0000-0000-0000870A0000}"/>
    <cellStyle name="Normal 4 2 2 3 2" xfId="2681" xr:uid="{00000000-0005-0000-0000-0000880A0000}"/>
    <cellStyle name="Normal 4 2 2 4" xfId="2682" xr:uid="{00000000-0005-0000-0000-0000890A0000}"/>
    <cellStyle name="Normal 4 2 3" xfId="2683" xr:uid="{00000000-0005-0000-0000-00008A0A0000}"/>
    <cellStyle name="Normal 4 2 3 2" xfId="2684" xr:uid="{00000000-0005-0000-0000-00008B0A0000}"/>
    <cellStyle name="Normal 4 2 3 2 2" xfId="2685" xr:uid="{00000000-0005-0000-0000-00008C0A0000}"/>
    <cellStyle name="Normal 4 2 3 2 2 2" xfId="2686" xr:uid="{00000000-0005-0000-0000-00008D0A0000}"/>
    <cellStyle name="Normal 4 2 3 2 3" xfId="2687" xr:uid="{00000000-0005-0000-0000-00008E0A0000}"/>
    <cellStyle name="Normal 4 2 3 3" xfId="2688" xr:uid="{00000000-0005-0000-0000-00008F0A0000}"/>
    <cellStyle name="Normal 4 2 3 3 2" xfId="2689" xr:uid="{00000000-0005-0000-0000-0000900A0000}"/>
    <cellStyle name="Normal 4 2 3 4" xfId="2690" xr:uid="{00000000-0005-0000-0000-0000910A0000}"/>
    <cellStyle name="Normal 4 2 4" xfId="2691" xr:uid="{00000000-0005-0000-0000-0000920A0000}"/>
    <cellStyle name="Normal 4 2 4 2" xfId="2692" xr:uid="{00000000-0005-0000-0000-0000930A0000}"/>
    <cellStyle name="Normal 4 2 4 2 2" xfId="2693" xr:uid="{00000000-0005-0000-0000-0000940A0000}"/>
    <cellStyle name="Normal 4 2 4 2 2 2" xfId="2694" xr:uid="{00000000-0005-0000-0000-0000950A0000}"/>
    <cellStyle name="Normal 4 2 4 2 3" xfId="2695" xr:uid="{00000000-0005-0000-0000-0000960A0000}"/>
    <cellStyle name="Normal 4 2 4 3" xfId="2696" xr:uid="{00000000-0005-0000-0000-0000970A0000}"/>
    <cellStyle name="Normal 4 2 4 3 2" xfId="2697" xr:uid="{00000000-0005-0000-0000-0000980A0000}"/>
    <cellStyle name="Normal 4 2 4 4" xfId="2698" xr:uid="{00000000-0005-0000-0000-0000990A0000}"/>
    <cellStyle name="Normal 4 3" xfId="2699" xr:uid="{00000000-0005-0000-0000-00009A0A0000}"/>
    <cellStyle name="Normal 4 3 2" xfId="2700" xr:uid="{00000000-0005-0000-0000-00009B0A0000}"/>
    <cellStyle name="Normal 4 3 2 2" xfId="2701" xr:uid="{00000000-0005-0000-0000-00009C0A0000}"/>
    <cellStyle name="Normal 4 3 2 2 2" xfId="2702" xr:uid="{00000000-0005-0000-0000-00009D0A0000}"/>
    <cellStyle name="Normal 4 3 2 2 2 2" xfId="2703" xr:uid="{00000000-0005-0000-0000-00009E0A0000}"/>
    <cellStyle name="Normal 4 3 2 2 3" xfId="2704" xr:uid="{00000000-0005-0000-0000-00009F0A0000}"/>
    <cellStyle name="Normal 4 3 2 3" xfId="2705" xr:uid="{00000000-0005-0000-0000-0000A00A0000}"/>
    <cellStyle name="Normal 4 3 2 3 2" xfId="2706" xr:uid="{00000000-0005-0000-0000-0000A10A0000}"/>
    <cellStyle name="Normal 4 3 2 4" xfId="2707" xr:uid="{00000000-0005-0000-0000-0000A20A0000}"/>
    <cellStyle name="Normal 4 3 3" xfId="2708" xr:uid="{00000000-0005-0000-0000-0000A30A0000}"/>
    <cellStyle name="Normal 4 3 3 2" xfId="2709" xr:uid="{00000000-0005-0000-0000-0000A40A0000}"/>
    <cellStyle name="Normal 4 3 3 2 2" xfId="2710" xr:uid="{00000000-0005-0000-0000-0000A50A0000}"/>
    <cellStyle name="Normal 4 3 3 2 2 2" xfId="2711" xr:uid="{00000000-0005-0000-0000-0000A60A0000}"/>
    <cellStyle name="Normal 4 3 3 2 3" xfId="2712" xr:uid="{00000000-0005-0000-0000-0000A70A0000}"/>
    <cellStyle name="Normal 4 3 3 3" xfId="2713" xr:uid="{00000000-0005-0000-0000-0000A80A0000}"/>
    <cellStyle name="Normal 4 3 3 3 2" xfId="2714" xr:uid="{00000000-0005-0000-0000-0000A90A0000}"/>
    <cellStyle name="Normal 4 3 3 4" xfId="2715" xr:uid="{00000000-0005-0000-0000-0000AA0A0000}"/>
    <cellStyle name="Normal 4 3 4" xfId="2716" xr:uid="{00000000-0005-0000-0000-0000AB0A0000}"/>
    <cellStyle name="Normal 4 3 4 2" xfId="2717" xr:uid="{00000000-0005-0000-0000-0000AC0A0000}"/>
    <cellStyle name="Normal 4 3 4 2 2" xfId="2718" xr:uid="{00000000-0005-0000-0000-0000AD0A0000}"/>
    <cellStyle name="Normal 4 3 4 3" xfId="2719" xr:uid="{00000000-0005-0000-0000-0000AE0A0000}"/>
    <cellStyle name="Normal 4 3 5" xfId="2720" xr:uid="{00000000-0005-0000-0000-0000AF0A0000}"/>
    <cellStyle name="Normal 4 3 5 2" xfId="2721" xr:uid="{00000000-0005-0000-0000-0000B00A0000}"/>
    <cellStyle name="Normal 4 3 6" xfId="2722" xr:uid="{00000000-0005-0000-0000-0000B10A0000}"/>
    <cellStyle name="Normal 4 4" xfId="2723" xr:uid="{00000000-0005-0000-0000-0000B20A0000}"/>
    <cellStyle name="Normal 4 4 2" xfId="2724" xr:uid="{00000000-0005-0000-0000-0000B30A0000}"/>
    <cellStyle name="Normal 4 4 2 2" xfId="2725" xr:uid="{00000000-0005-0000-0000-0000B40A0000}"/>
    <cellStyle name="Normal 4 4 2 2 2" xfId="2726" xr:uid="{00000000-0005-0000-0000-0000B50A0000}"/>
    <cellStyle name="Normal 4 4 2 2 2 2" xfId="2727" xr:uid="{00000000-0005-0000-0000-0000B60A0000}"/>
    <cellStyle name="Normal 4 4 2 2 3" xfId="2728" xr:uid="{00000000-0005-0000-0000-0000B70A0000}"/>
    <cellStyle name="Normal 4 4 2 3" xfId="2729" xr:uid="{00000000-0005-0000-0000-0000B80A0000}"/>
    <cellStyle name="Normal 4 4 2 3 2" xfId="2730" xr:uid="{00000000-0005-0000-0000-0000B90A0000}"/>
    <cellStyle name="Normal 4 4 2 4" xfId="2731" xr:uid="{00000000-0005-0000-0000-0000BA0A0000}"/>
    <cellStyle name="Normal 4 4 3" xfId="2732" xr:uid="{00000000-0005-0000-0000-0000BB0A0000}"/>
    <cellStyle name="Normal 4 4 3 2" xfId="2733" xr:uid="{00000000-0005-0000-0000-0000BC0A0000}"/>
    <cellStyle name="Normal 4 4 3 2 2" xfId="2734" xr:uid="{00000000-0005-0000-0000-0000BD0A0000}"/>
    <cellStyle name="Normal 4 4 3 2 2 2" xfId="2735" xr:uid="{00000000-0005-0000-0000-0000BE0A0000}"/>
    <cellStyle name="Normal 4 4 3 2 3" xfId="2736" xr:uid="{00000000-0005-0000-0000-0000BF0A0000}"/>
    <cellStyle name="Normal 4 4 3 3" xfId="2737" xr:uid="{00000000-0005-0000-0000-0000C00A0000}"/>
    <cellStyle name="Normal 4 4 3 3 2" xfId="2738" xr:uid="{00000000-0005-0000-0000-0000C10A0000}"/>
    <cellStyle name="Normal 4 4 3 4" xfId="2739" xr:uid="{00000000-0005-0000-0000-0000C20A0000}"/>
    <cellStyle name="Normal 4 4 4" xfId="2740" xr:uid="{00000000-0005-0000-0000-0000C30A0000}"/>
    <cellStyle name="Normal 4 4 4 2" xfId="2741" xr:uid="{00000000-0005-0000-0000-0000C40A0000}"/>
    <cellStyle name="Normal 4 4 4 2 2" xfId="2742" xr:uid="{00000000-0005-0000-0000-0000C50A0000}"/>
    <cellStyle name="Normal 4 4 4 3" xfId="2743" xr:uid="{00000000-0005-0000-0000-0000C60A0000}"/>
    <cellStyle name="Normal 4 4 5" xfId="2744" xr:uid="{00000000-0005-0000-0000-0000C70A0000}"/>
    <cellStyle name="Normal 4 4 5 2" xfId="2745" xr:uid="{00000000-0005-0000-0000-0000C80A0000}"/>
    <cellStyle name="Normal 4 4 6" xfId="2746" xr:uid="{00000000-0005-0000-0000-0000C90A0000}"/>
    <cellStyle name="Normal 4 5" xfId="2747" xr:uid="{00000000-0005-0000-0000-0000CA0A0000}"/>
    <cellStyle name="Normal 4 5 2" xfId="2748" xr:uid="{00000000-0005-0000-0000-0000CB0A0000}"/>
    <cellStyle name="Normal 4 5 2 2" xfId="2749" xr:uid="{00000000-0005-0000-0000-0000CC0A0000}"/>
    <cellStyle name="Normal 4 5 2 2 2" xfId="2750" xr:uid="{00000000-0005-0000-0000-0000CD0A0000}"/>
    <cellStyle name="Normal 4 5 2 2 2 2" xfId="2751" xr:uid="{00000000-0005-0000-0000-0000CE0A0000}"/>
    <cellStyle name="Normal 4 5 2 2 3" xfId="2752" xr:uid="{00000000-0005-0000-0000-0000CF0A0000}"/>
    <cellStyle name="Normal 4 5 2 3" xfId="2753" xr:uid="{00000000-0005-0000-0000-0000D00A0000}"/>
    <cellStyle name="Normal 4 5 2 3 2" xfId="2754" xr:uid="{00000000-0005-0000-0000-0000D10A0000}"/>
    <cellStyle name="Normal 4 5 2 4" xfId="2755" xr:uid="{00000000-0005-0000-0000-0000D20A0000}"/>
    <cellStyle name="Normal 4 5 3" xfId="2756" xr:uid="{00000000-0005-0000-0000-0000D30A0000}"/>
    <cellStyle name="Normal 4 5 3 2" xfId="2757" xr:uid="{00000000-0005-0000-0000-0000D40A0000}"/>
    <cellStyle name="Normal 4 5 3 2 2" xfId="2758" xr:uid="{00000000-0005-0000-0000-0000D50A0000}"/>
    <cellStyle name="Normal 4 5 3 2 2 2" xfId="2759" xr:uid="{00000000-0005-0000-0000-0000D60A0000}"/>
    <cellStyle name="Normal 4 5 3 2 3" xfId="2760" xr:uid="{00000000-0005-0000-0000-0000D70A0000}"/>
    <cellStyle name="Normal 4 5 3 3" xfId="2761" xr:uid="{00000000-0005-0000-0000-0000D80A0000}"/>
    <cellStyle name="Normal 4 5 3 3 2" xfId="2762" xr:uid="{00000000-0005-0000-0000-0000D90A0000}"/>
    <cellStyle name="Normal 4 5 3 4" xfId="2763" xr:uid="{00000000-0005-0000-0000-0000DA0A0000}"/>
    <cellStyle name="Normal 4 5 4" xfId="2764" xr:uid="{00000000-0005-0000-0000-0000DB0A0000}"/>
    <cellStyle name="Normal 4 5 4 2" xfId="2765" xr:uid="{00000000-0005-0000-0000-0000DC0A0000}"/>
    <cellStyle name="Normal 4 5 4 2 2" xfId="2766" xr:uid="{00000000-0005-0000-0000-0000DD0A0000}"/>
    <cellStyle name="Normal 4 5 4 3" xfId="2767" xr:uid="{00000000-0005-0000-0000-0000DE0A0000}"/>
    <cellStyle name="Normal 4 5 5" xfId="2768" xr:uid="{00000000-0005-0000-0000-0000DF0A0000}"/>
    <cellStyle name="Normal 4 5 5 2" xfId="2769" xr:uid="{00000000-0005-0000-0000-0000E00A0000}"/>
    <cellStyle name="Normal 4 5 6" xfId="2770" xr:uid="{00000000-0005-0000-0000-0000E10A0000}"/>
    <cellStyle name="Normal 4 6" xfId="2771" xr:uid="{00000000-0005-0000-0000-0000E20A0000}"/>
    <cellStyle name="Normal 4 6 2" xfId="2772" xr:uid="{00000000-0005-0000-0000-0000E30A0000}"/>
    <cellStyle name="Normal 4 6 2 2" xfId="2773" xr:uid="{00000000-0005-0000-0000-0000E40A0000}"/>
    <cellStyle name="Normal 4 6 2 2 2" xfId="2774" xr:uid="{00000000-0005-0000-0000-0000E50A0000}"/>
    <cellStyle name="Normal 4 6 2 2 2 2" xfId="2775" xr:uid="{00000000-0005-0000-0000-0000E60A0000}"/>
    <cellStyle name="Normal 4 6 2 2 3" xfId="2776" xr:uid="{00000000-0005-0000-0000-0000E70A0000}"/>
    <cellStyle name="Normal 4 6 2 3" xfId="2777" xr:uid="{00000000-0005-0000-0000-0000E80A0000}"/>
    <cellStyle name="Normal 4 6 2 3 2" xfId="2778" xr:uid="{00000000-0005-0000-0000-0000E90A0000}"/>
    <cellStyle name="Normal 4 6 2 4" xfId="2779" xr:uid="{00000000-0005-0000-0000-0000EA0A0000}"/>
    <cellStyle name="Normal 4 6 3" xfId="2780" xr:uid="{00000000-0005-0000-0000-0000EB0A0000}"/>
    <cellStyle name="Normal 4 6 3 2" xfId="2781" xr:uid="{00000000-0005-0000-0000-0000EC0A0000}"/>
    <cellStyle name="Normal 4 6 3 2 2" xfId="2782" xr:uid="{00000000-0005-0000-0000-0000ED0A0000}"/>
    <cellStyle name="Normal 4 6 3 2 2 2" xfId="2783" xr:uid="{00000000-0005-0000-0000-0000EE0A0000}"/>
    <cellStyle name="Normal 4 6 3 2 3" xfId="2784" xr:uid="{00000000-0005-0000-0000-0000EF0A0000}"/>
    <cellStyle name="Normal 4 6 3 3" xfId="2785" xr:uid="{00000000-0005-0000-0000-0000F00A0000}"/>
    <cellStyle name="Normal 4 6 3 3 2" xfId="2786" xr:uid="{00000000-0005-0000-0000-0000F10A0000}"/>
    <cellStyle name="Normal 4 6 3 4" xfId="2787" xr:uid="{00000000-0005-0000-0000-0000F20A0000}"/>
    <cellStyle name="Normal 4 6 4" xfId="2788" xr:uid="{00000000-0005-0000-0000-0000F30A0000}"/>
    <cellStyle name="Normal 4 6 4 2" xfId="2789" xr:uid="{00000000-0005-0000-0000-0000F40A0000}"/>
    <cellStyle name="Normal 4 6 4 2 2" xfId="2790" xr:uid="{00000000-0005-0000-0000-0000F50A0000}"/>
    <cellStyle name="Normal 4 6 4 3" xfId="2791" xr:uid="{00000000-0005-0000-0000-0000F60A0000}"/>
    <cellStyle name="Normal 4 6 5" xfId="2792" xr:uid="{00000000-0005-0000-0000-0000F70A0000}"/>
    <cellStyle name="Normal 4 6 5 2" xfId="2793" xr:uid="{00000000-0005-0000-0000-0000F80A0000}"/>
    <cellStyle name="Normal 4 6 6" xfId="2794" xr:uid="{00000000-0005-0000-0000-0000F90A0000}"/>
    <cellStyle name="Normal 4 7" xfId="2795" xr:uid="{00000000-0005-0000-0000-0000FA0A0000}"/>
    <cellStyle name="Normal 4 7 2" xfId="2796" xr:uid="{00000000-0005-0000-0000-0000FB0A0000}"/>
    <cellStyle name="Normal 4 7 2 2" xfId="2797" xr:uid="{00000000-0005-0000-0000-0000FC0A0000}"/>
    <cellStyle name="Normal 4 7 2 2 2" xfId="2798" xr:uid="{00000000-0005-0000-0000-0000FD0A0000}"/>
    <cellStyle name="Normal 4 7 2 3" xfId="2799" xr:uid="{00000000-0005-0000-0000-0000FE0A0000}"/>
    <cellStyle name="Normal 4 7 3" xfId="2800" xr:uid="{00000000-0005-0000-0000-0000FF0A0000}"/>
    <cellStyle name="Normal 4 7 3 2" xfId="2801" xr:uid="{00000000-0005-0000-0000-0000000B0000}"/>
    <cellStyle name="Normal 4 7 4" xfId="2802" xr:uid="{00000000-0005-0000-0000-0000010B0000}"/>
    <cellStyle name="Normal 4 8" xfId="2803" xr:uid="{00000000-0005-0000-0000-0000020B0000}"/>
    <cellStyle name="Normal 4 8 2" xfId="2804" xr:uid="{00000000-0005-0000-0000-0000030B0000}"/>
    <cellStyle name="Normal 4 8 2 2" xfId="2805" xr:uid="{00000000-0005-0000-0000-0000040B0000}"/>
    <cellStyle name="Normal 4 8 2 2 2" xfId="2806" xr:uid="{00000000-0005-0000-0000-0000050B0000}"/>
    <cellStyle name="Normal 4 8 2 3" xfId="2807" xr:uid="{00000000-0005-0000-0000-0000060B0000}"/>
    <cellStyle name="Normal 4 8 3" xfId="2808" xr:uid="{00000000-0005-0000-0000-0000070B0000}"/>
    <cellStyle name="Normal 4 8 3 2" xfId="2809" xr:uid="{00000000-0005-0000-0000-0000080B0000}"/>
    <cellStyle name="Normal 4 8 4" xfId="2810" xr:uid="{00000000-0005-0000-0000-0000090B0000}"/>
    <cellStyle name="Normal 4 9" xfId="2811" xr:uid="{00000000-0005-0000-0000-00000A0B0000}"/>
    <cellStyle name="Normal 4 9 2" xfId="2812" xr:uid="{00000000-0005-0000-0000-00000B0B0000}"/>
    <cellStyle name="Normal 4 9 2 2" xfId="2813" xr:uid="{00000000-0005-0000-0000-00000C0B0000}"/>
    <cellStyle name="Normal 4 9 2 2 2" xfId="2814" xr:uid="{00000000-0005-0000-0000-00000D0B0000}"/>
    <cellStyle name="Normal 4 9 2 3" xfId="2815" xr:uid="{00000000-0005-0000-0000-00000E0B0000}"/>
    <cellStyle name="Normal 4 9 3" xfId="2816" xr:uid="{00000000-0005-0000-0000-00000F0B0000}"/>
    <cellStyle name="Normal 4 9 3 2" xfId="2817" xr:uid="{00000000-0005-0000-0000-0000100B0000}"/>
    <cellStyle name="Normal 4 9 4" xfId="2818" xr:uid="{00000000-0005-0000-0000-0000110B0000}"/>
    <cellStyle name="Normal 5" xfId="2819" xr:uid="{00000000-0005-0000-0000-0000120B0000}"/>
    <cellStyle name="Normal 5 2" xfId="2820" xr:uid="{00000000-0005-0000-0000-0000130B0000}"/>
    <cellStyle name="Normal 5 2 2" xfId="2821" xr:uid="{00000000-0005-0000-0000-0000140B0000}"/>
    <cellStyle name="Normal 5 2 2 2" xfId="2822" xr:uid="{00000000-0005-0000-0000-0000150B0000}"/>
    <cellStyle name="Normal 5 2 2 2 2" xfId="2823" xr:uid="{00000000-0005-0000-0000-0000160B0000}"/>
    <cellStyle name="Normal 5 2 2 2 2 2" xfId="2824" xr:uid="{00000000-0005-0000-0000-0000170B0000}"/>
    <cellStyle name="Normal 5 2 2 2 3" xfId="2825" xr:uid="{00000000-0005-0000-0000-0000180B0000}"/>
    <cellStyle name="Normal 5 2 2 3" xfId="2826" xr:uid="{00000000-0005-0000-0000-0000190B0000}"/>
    <cellStyle name="Normal 5 2 2 3 2" xfId="2827" xr:uid="{00000000-0005-0000-0000-00001A0B0000}"/>
    <cellStyle name="Normal 5 2 2 4" xfId="2828" xr:uid="{00000000-0005-0000-0000-00001B0B0000}"/>
    <cellStyle name="Normal 5 2 3" xfId="2829" xr:uid="{00000000-0005-0000-0000-00001C0B0000}"/>
    <cellStyle name="Normal 5 2 3 2" xfId="2830" xr:uid="{00000000-0005-0000-0000-00001D0B0000}"/>
    <cellStyle name="Normal 5 2 3 2 2" xfId="2831" xr:uid="{00000000-0005-0000-0000-00001E0B0000}"/>
    <cellStyle name="Normal 5 2 3 2 2 2" xfId="2832" xr:uid="{00000000-0005-0000-0000-00001F0B0000}"/>
    <cellStyle name="Normal 5 2 3 2 3" xfId="2833" xr:uid="{00000000-0005-0000-0000-0000200B0000}"/>
    <cellStyle name="Normal 5 2 3 3" xfId="2834" xr:uid="{00000000-0005-0000-0000-0000210B0000}"/>
    <cellStyle name="Normal 5 2 3 3 2" xfId="2835" xr:uid="{00000000-0005-0000-0000-0000220B0000}"/>
    <cellStyle name="Normal 5 2 3 4" xfId="2836" xr:uid="{00000000-0005-0000-0000-0000230B0000}"/>
    <cellStyle name="Normal 5 2 4" xfId="2837" xr:uid="{00000000-0005-0000-0000-0000240B0000}"/>
    <cellStyle name="Normal 5 2 4 2" xfId="2838" xr:uid="{00000000-0005-0000-0000-0000250B0000}"/>
    <cellStyle name="Normal 5 2 4 2 2" xfId="2839" xr:uid="{00000000-0005-0000-0000-0000260B0000}"/>
    <cellStyle name="Normal 5 2 4 3" xfId="2840" xr:uid="{00000000-0005-0000-0000-0000270B0000}"/>
    <cellStyle name="Normal 5 2 5" xfId="2841" xr:uid="{00000000-0005-0000-0000-0000280B0000}"/>
    <cellStyle name="Normal 5 2 5 2" xfId="2842" xr:uid="{00000000-0005-0000-0000-0000290B0000}"/>
    <cellStyle name="Normal 5 2 6" xfId="2843" xr:uid="{00000000-0005-0000-0000-00002A0B0000}"/>
    <cellStyle name="Normal 5 3" xfId="2844" xr:uid="{00000000-0005-0000-0000-00002B0B0000}"/>
    <cellStyle name="Normal 5 3 2" xfId="2845" xr:uid="{00000000-0005-0000-0000-00002C0B0000}"/>
    <cellStyle name="Normal 5 3 2 2" xfId="2846" xr:uid="{00000000-0005-0000-0000-00002D0B0000}"/>
    <cellStyle name="Normal 5 3 2 2 2" xfId="2847" xr:uid="{00000000-0005-0000-0000-00002E0B0000}"/>
    <cellStyle name="Normal 5 3 2 2 2 2" xfId="2848" xr:uid="{00000000-0005-0000-0000-00002F0B0000}"/>
    <cellStyle name="Normal 5 3 2 2 3" xfId="2849" xr:uid="{00000000-0005-0000-0000-0000300B0000}"/>
    <cellStyle name="Normal 5 3 2 3" xfId="2850" xr:uid="{00000000-0005-0000-0000-0000310B0000}"/>
    <cellStyle name="Normal 5 3 2 3 2" xfId="2851" xr:uid="{00000000-0005-0000-0000-0000320B0000}"/>
    <cellStyle name="Normal 5 3 2 4" xfId="2852" xr:uid="{00000000-0005-0000-0000-0000330B0000}"/>
    <cellStyle name="Normal 5 3 3" xfId="2853" xr:uid="{00000000-0005-0000-0000-0000340B0000}"/>
    <cellStyle name="Normal 5 3 3 2" xfId="2854" xr:uid="{00000000-0005-0000-0000-0000350B0000}"/>
    <cellStyle name="Normal 5 3 3 2 2" xfId="2855" xr:uid="{00000000-0005-0000-0000-0000360B0000}"/>
    <cellStyle name="Normal 5 3 3 2 2 2" xfId="2856" xr:uid="{00000000-0005-0000-0000-0000370B0000}"/>
    <cellStyle name="Normal 5 3 3 2 3" xfId="2857" xr:uid="{00000000-0005-0000-0000-0000380B0000}"/>
    <cellStyle name="Normal 5 3 3 3" xfId="2858" xr:uid="{00000000-0005-0000-0000-0000390B0000}"/>
    <cellStyle name="Normal 5 3 3 3 2" xfId="2859" xr:uid="{00000000-0005-0000-0000-00003A0B0000}"/>
    <cellStyle name="Normal 5 3 3 4" xfId="2860" xr:uid="{00000000-0005-0000-0000-00003B0B0000}"/>
    <cellStyle name="Normal 5 3 4" xfId="2861" xr:uid="{00000000-0005-0000-0000-00003C0B0000}"/>
    <cellStyle name="Normal 5 3 4 2" xfId="2862" xr:uid="{00000000-0005-0000-0000-00003D0B0000}"/>
    <cellStyle name="Normal 5 3 4 2 2" xfId="2863" xr:uid="{00000000-0005-0000-0000-00003E0B0000}"/>
    <cellStyle name="Normal 5 3 4 3" xfId="2864" xr:uid="{00000000-0005-0000-0000-00003F0B0000}"/>
    <cellStyle name="Normal 5 3 5" xfId="2865" xr:uid="{00000000-0005-0000-0000-0000400B0000}"/>
    <cellStyle name="Normal 5 3 5 2" xfId="2866" xr:uid="{00000000-0005-0000-0000-0000410B0000}"/>
    <cellStyle name="Normal 5 3 6" xfId="2867" xr:uid="{00000000-0005-0000-0000-0000420B0000}"/>
    <cellStyle name="Normal 5 4" xfId="2868" xr:uid="{00000000-0005-0000-0000-0000430B0000}"/>
    <cellStyle name="Normal 5 4 2" xfId="2869" xr:uid="{00000000-0005-0000-0000-0000440B0000}"/>
    <cellStyle name="Normal 5 4 2 2" xfId="2870" xr:uid="{00000000-0005-0000-0000-0000450B0000}"/>
    <cellStyle name="Normal 5 4 2 2 2" xfId="2871" xr:uid="{00000000-0005-0000-0000-0000460B0000}"/>
    <cellStyle name="Normal 5 4 2 2 2 2" xfId="2872" xr:uid="{00000000-0005-0000-0000-0000470B0000}"/>
    <cellStyle name="Normal 5 4 2 2 3" xfId="2873" xr:uid="{00000000-0005-0000-0000-0000480B0000}"/>
    <cellStyle name="Normal 5 4 2 3" xfId="2874" xr:uid="{00000000-0005-0000-0000-0000490B0000}"/>
    <cellStyle name="Normal 5 4 2 3 2" xfId="2875" xr:uid="{00000000-0005-0000-0000-00004A0B0000}"/>
    <cellStyle name="Normal 5 4 2 4" xfId="2876" xr:uid="{00000000-0005-0000-0000-00004B0B0000}"/>
    <cellStyle name="Normal 5 4 3" xfId="2877" xr:uid="{00000000-0005-0000-0000-00004C0B0000}"/>
    <cellStyle name="Normal 5 4 3 2" xfId="2878" xr:uid="{00000000-0005-0000-0000-00004D0B0000}"/>
    <cellStyle name="Normal 5 4 3 2 2" xfId="2879" xr:uid="{00000000-0005-0000-0000-00004E0B0000}"/>
    <cellStyle name="Normal 5 4 3 2 2 2" xfId="2880" xr:uid="{00000000-0005-0000-0000-00004F0B0000}"/>
    <cellStyle name="Normal 5 4 3 2 3" xfId="2881" xr:uid="{00000000-0005-0000-0000-0000500B0000}"/>
    <cellStyle name="Normal 5 4 3 3" xfId="2882" xr:uid="{00000000-0005-0000-0000-0000510B0000}"/>
    <cellStyle name="Normal 5 4 3 3 2" xfId="2883" xr:uid="{00000000-0005-0000-0000-0000520B0000}"/>
    <cellStyle name="Normal 5 4 3 4" xfId="2884" xr:uid="{00000000-0005-0000-0000-0000530B0000}"/>
    <cellStyle name="Normal 5 4 4" xfId="2885" xr:uid="{00000000-0005-0000-0000-0000540B0000}"/>
    <cellStyle name="Normal 5 4 4 2" xfId="2886" xr:uid="{00000000-0005-0000-0000-0000550B0000}"/>
    <cellStyle name="Normal 5 4 4 2 2" xfId="2887" xr:uid="{00000000-0005-0000-0000-0000560B0000}"/>
    <cellStyle name="Normal 5 4 4 3" xfId="2888" xr:uid="{00000000-0005-0000-0000-0000570B0000}"/>
    <cellStyle name="Normal 5 4 5" xfId="2889" xr:uid="{00000000-0005-0000-0000-0000580B0000}"/>
    <cellStyle name="Normal 5 4 5 2" xfId="2890" xr:uid="{00000000-0005-0000-0000-0000590B0000}"/>
    <cellStyle name="Normal 5 4 6" xfId="2891" xr:uid="{00000000-0005-0000-0000-00005A0B0000}"/>
    <cellStyle name="Normal 5 5" xfId="2892" xr:uid="{00000000-0005-0000-0000-00005B0B0000}"/>
    <cellStyle name="Normal 5 5 2" xfId="2893" xr:uid="{00000000-0005-0000-0000-00005C0B0000}"/>
    <cellStyle name="Normal 5 5 2 2" xfId="2894" xr:uid="{00000000-0005-0000-0000-00005D0B0000}"/>
    <cellStyle name="Normal 5 5 2 2 2" xfId="2895" xr:uid="{00000000-0005-0000-0000-00005E0B0000}"/>
    <cellStyle name="Normal 5 5 2 2 2 2" xfId="2896" xr:uid="{00000000-0005-0000-0000-00005F0B0000}"/>
    <cellStyle name="Normal 5 5 2 2 3" xfId="2897" xr:uid="{00000000-0005-0000-0000-0000600B0000}"/>
    <cellStyle name="Normal 5 5 2 3" xfId="2898" xr:uid="{00000000-0005-0000-0000-0000610B0000}"/>
    <cellStyle name="Normal 5 5 2 3 2" xfId="2899" xr:uid="{00000000-0005-0000-0000-0000620B0000}"/>
    <cellStyle name="Normal 5 5 2 4" xfId="2900" xr:uid="{00000000-0005-0000-0000-0000630B0000}"/>
    <cellStyle name="Normal 5 5 3" xfId="2901" xr:uid="{00000000-0005-0000-0000-0000640B0000}"/>
    <cellStyle name="Normal 5 5 3 2" xfId="2902" xr:uid="{00000000-0005-0000-0000-0000650B0000}"/>
    <cellStyle name="Normal 5 5 3 2 2" xfId="2903" xr:uid="{00000000-0005-0000-0000-0000660B0000}"/>
    <cellStyle name="Normal 5 5 3 2 2 2" xfId="2904" xr:uid="{00000000-0005-0000-0000-0000670B0000}"/>
    <cellStyle name="Normal 5 5 3 2 3" xfId="2905" xr:uid="{00000000-0005-0000-0000-0000680B0000}"/>
    <cellStyle name="Normal 5 5 3 3" xfId="2906" xr:uid="{00000000-0005-0000-0000-0000690B0000}"/>
    <cellStyle name="Normal 5 5 3 3 2" xfId="2907" xr:uid="{00000000-0005-0000-0000-00006A0B0000}"/>
    <cellStyle name="Normal 5 5 3 4" xfId="2908" xr:uid="{00000000-0005-0000-0000-00006B0B0000}"/>
    <cellStyle name="Normal 5 5 4" xfId="2909" xr:uid="{00000000-0005-0000-0000-00006C0B0000}"/>
    <cellStyle name="Normal 5 5 4 2" xfId="2910" xr:uid="{00000000-0005-0000-0000-00006D0B0000}"/>
    <cellStyle name="Normal 5 5 4 2 2" xfId="2911" xr:uid="{00000000-0005-0000-0000-00006E0B0000}"/>
    <cellStyle name="Normal 5 5 4 3" xfId="2912" xr:uid="{00000000-0005-0000-0000-00006F0B0000}"/>
    <cellStyle name="Normal 5 5 5" xfId="2913" xr:uid="{00000000-0005-0000-0000-0000700B0000}"/>
    <cellStyle name="Normal 5 5 5 2" xfId="2914" xr:uid="{00000000-0005-0000-0000-0000710B0000}"/>
    <cellStyle name="Normal 5 5 6" xfId="2915" xr:uid="{00000000-0005-0000-0000-0000720B0000}"/>
    <cellStyle name="Normal 5 6" xfId="2916" xr:uid="{00000000-0005-0000-0000-0000730B0000}"/>
    <cellStyle name="Normal 5 6 2" xfId="2917" xr:uid="{00000000-0005-0000-0000-0000740B0000}"/>
    <cellStyle name="Normal 5 6 2 2" xfId="2918" xr:uid="{00000000-0005-0000-0000-0000750B0000}"/>
    <cellStyle name="Normal 5 6 2 2 2" xfId="2919" xr:uid="{00000000-0005-0000-0000-0000760B0000}"/>
    <cellStyle name="Normal 5 6 2 2 2 2" xfId="2920" xr:uid="{00000000-0005-0000-0000-0000770B0000}"/>
    <cellStyle name="Normal 5 6 2 2 3" xfId="2921" xr:uid="{00000000-0005-0000-0000-0000780B0000}"/>
    <cellStyle name="Normal 5 6 2 3" xfId="2922" xr:uid="{00000000-0005-0000-0000-0000790B0000}"/>
    <cellStyle name="Normal 5 6 2 3 2" xfId="2923" xr:uid="{00000000-0005-0000-0000-00007A0B0000}"/>
    <cellStyle name="Normal 5 6 2 4" xfId="2924" xr:uid="{00000000-0005-0000-0000-00007B0B0000}"/>
    <cellStyle name="Normal 5 6 3" xfId="2925" xr:uid="{00000000-0005-0000-0000-00007C0B0000}"/>
    <cellStyle name="Normal 5 6 3 2" xfId="2926" xr:uid="{00000000-0005-0000-0000-00007D0B0000}"/>
    <cellStyle name="Normal 5 6 3 2 2" xfId="2927" xr:uid="{00000000-0005-0000-0000-00007E0B0000}"/>
    <cellStyle name="Normal 5 6 3 2 2 2" xfId="2928" xr:uid="{00000000-0005-0000-0000-00007F0B0000}"/>
    <cellStyle name="Normal 5 6 3 2 3" xfId="2929" xr:uid="{00000000-0005-0000-0000-0000800B0000}"/>
    <cellStyle name="Normal 5 6 3 3" xfId="2930" xr:uid="{00000000-0005-0000-0000-0000810B0000}"/>
    <cellStyle name="Normal 5 6 3 3 2" xfId="2931" xr:uid="{00000000-0005-0000-0000-0000820B0000}"/>
    <cellStyle name="Normal 5 6 3 4" xfId="2932" xr:uid="{00000000-0005-0000-0000-0000830B0000}"/>
    <cellStyle name="Normal 5 6 4" xfId="2933" xr:uid="{00000000-0005-0000-0000-0000840B0000}"/>
    <cellStyle name="Normal 5 6 4 2" xfId="2934" xr:uid="{00000000-0005-0000-0000-0000850B0000}"/>
    <cellStyle name="Normal 5 6 4 2 2" xfId="2935" xr:uid="{00000000-0005-0000-0000-0000860B0000}"/>
    <cellStyle name="Normal 5 6 4 3" xfId="2936" xr:uid="{00000000-0005-0000-0000-0000870B0000}"/>
    <cellStyle name="Normal 5 6 5" xfId="2937" xr:uid="{00000000-0005-0000-0000-0000880B0000}"/>
    <cellStyle name="Normal 5 6 5 2" xfId="2938" xr:uid="{00000000-0005-0000-0000-0000890B0000}"/>
    <cellStyle name="Normal 5 6 6" xfId="2939" xr:uid="{00000000-0005-0000-0000-00008A0B0000}"/>
    <cellStyle name="Normal 5 7" xfId="2940" xr:uid="{00000000-0005-0000-0000-00008B0B0000}"/>
    <cellStyle name="Normal 5 7 2" xfId="2941" xr:uid="{00000000-0005-0000-0000-00008C0B0000}"/>
    <cellStyle name="Normal 5 7 2 2" xfId="2942" xr:uid="{00000000-0005-0000-0000-00008D0B0000}"/>
    <cellStyle name="Normal 5 7 2 2 2" xfId="2943" xr:uid="{00000000-0005-0000-0000-00008E0B0000}"/>
    <cellStyle name="Normal 5 7 2 3" xfId="2944" xr:uid="{00000000-0005-0000-0000-00008F0B0000}"/>
    <cellStyle name="Normal 5 7 3" xfId="2945" xr:uid="{00000000-0005-0000-0000-0000900B0000}"/>
    <cellStyle name="Normal 5 7 3 2" xfId="2946" xr:uid="{00000000-0005-0000-0000-0000910B0000}"/>
    <cellStyle name="Normal 5 7 4" xfId="2947" xr:uid="{00000000-0005-0000-0000-0000920B0000}"/>
    <cellStyle name="Normal 5 8" xfId="2948" xr:uid="{00000000-0005-0000-0000-0000930B0000}"/>
    <cellStyle name="Normal 5 8 2" xfId="2949" xr:uid="{00000000-0005-0000-0000-0000940B0000}"/>
    <cellStyle name="Normal 5 8 2 2" xfId="2950" xr:uid="{00000000-0005-0000-0000-0000950B0000}"/>
    <cellStyle name="Normal 5 8 2 2 2" xfId="2951" xr:uid="{00000000-0005-0000-0000-0000960B0000}"/>
    <cellStyle name="Normal 5 8 2 3" xfId="2952" xr:uid="{00000000-0005-0000-0000-0000970B0000}"/>
    <cellStyle name="Normal 5 8 3" xfId="2953" xr:uid="{00000000-0005-0000-0000-0000980B0000}"/>
    <cellStyle name="Normal 5 8 3 2" xfId="2954" xr:uid="{00000000-0005-0000-0000-0000990B0000}"/>
    <cellStyle name="Normal 5 8 4" xfId="2955" xr:uid="{00000000-0005-0000-0000-00009A0B0000}"/>
    <cellStyle name="Normal 5 9" xfId="2956" xr:uid="{00000000-0005-0000-0000-00009B0B0000}"/>
    <cellStyle name="Normal 5 9 2" xfId="2957" xr:uid="{00000000-0005-0000-0000-00009C0B0000}"/>
    <cellStyle name="Normal 5 9 2 2" xfId="2958" xr:uid="{00000000-0005-0000-0000-00009D0B0000}"/>
    <cellStyle name="Normal 5 9 2 2 2" xfId="2959" xr:uid="{00000000-0005-0000-0000-00009E0B0000}"/>
    <cellStyle name="Normal 5 9 2 3" xfId="2960" xr:uid="{00000000-0005-0000-0000-00009F0B0000}"/>
    <cellStyle name="Normal 5 9 3" xfId="2961" xr:uid="{00000000-0005-0000-0000-0000A00B0000}"/>
    <cellStyle name="Normal 5 9 3 2" xfId="2962" xr:uid="{00000000-0005-0000-0000-0000A10B0000}"/>
    <cellStyle name="Normal 5 9 4" xfId="2963" xr:uid="{00000000-0005-0000-0000-0000A20B0000}"/>
    <cellStyle name="Normal 6" xfId="2964" xr:uid="{00000000-0005-0000-0000-0000A30B0000}"/>
    <cellStyle name="Normal 6 2" xfId="2965" xr:uid="{00000000-0005-0000-0000-0000A40B0000}"/>
    <cellStyle name="Normal 7" xfId="2966" xr:uid="{00000000-0005-0000-0000-0000A50B0000}"/>
    <cellStyle name="Normal 7 2" xfId="2967" xr:uid="{00000000-0005-0000-0000-0000A60B0000}"/>
    <cellStyle name="Normal 8" xfId="2968" xr:uid="{00000000-0005-0000-0000-0000A70B0000}"/>
    <cellStyle name="Normal 8 2" xfId="2969" xr:uid="{00000000-0005-0000-0000-0000A80B0000}"/>
    <cellStyle name="Normal 8 2 2" xfId="2970" xr:uid="{00000000-0005-0000-0000-0000A90B0000}"/>
    <cellStyle name="Normal 8 2 2 2" xfId="2971" xr:uid="{00000000-0005-0000-0000-0000AA0B0000}"/>
    <cellStyle name="Normal 8 2 2 2 2" xfId="2972" xr:uid="{00000000-0005-0000-0000-0000AB0B0000}"/>
    <cellStyle name="Normal 8 2 2 3" xfId="2973" xr:uid="{00000000-0005-0000-0000-0000AC0B0000}"/>
    <cellStyle name="Normal 8 2 3" xfId="2974" xr:uid="{00000000-0005-0000-0000-0000AD0B0000}"/>
    <cellStyle name="Normal 8 2 3 2" xfId="2975" xr:uid="{00000000-0005-0000-0000-0000AE0B0000}"/>
    <cellStyle name="Normal 8 2 4" xfId="2976" xr:uid="{00000000-0005-0000-0000-0000AF0B0000}"/>
    <cellStyle name="Normal 8 3" xfId="2977" xr:uid="{00000000-0005-0000-0000-0000B00B0000}"/>
    <cellStyle name="Normal 8 3 2" xfId="2978" xr:uid="{00000000-0005-0000-0000-0000B10B0000}"/>
    <cellStyle name="Normal 8 3 2 2" xfId="2979" xr:uid="{00000000-0005-0000-0000-0000B20B0000}"/>
    <cellStyle name="Normal 8 3 2 2 2" xfId="2980" xr:uid="{00000000-0005-0000-0000-0000B30B0000}"/>
    <cellStyle name="Normal 8 3 2 3" xfId="2981" xr:uid="{00000000-0005-0000-0000-0000B40B0000}"/>
    <cellStyle name="Normal 8 3 3" xfId="2982" xr:uid="{00000000-0005-0000-0000-0000B50B0000}"/>
    <cellStyle name="Normal 8 3 3 2" xfId="2983" xr:uid="{00000000-0005-0000-0000-0000B60B0000}"/>
    <cellStyle name="Normal 8 3 4" xfId="2984" xr:uid="{00000000-0005-0000-0000-0000B70B0000}"/>
    <cellStyle name="Normal 8 4" xfId="2985" xr:uid="{00000000-0005-0000-0000-0000B80B0000}"/>
    <cellStyle name="Normal 8 4 2" xfId="2986" xr:uid="{00000000-0005-0000-0000-0000B90B0000}"/>
    <cellStyle name="Normal 8 4 2 2" xfId="2987" xr:uid="{00000000-0005-0000-0000-0000BA0B0000}"/>
    <cellStyle name="Normal 8 4 2 2 2" xfId="2988" xr:uid="{00000000-0005-0000-0000-0000BB0B0000}"/>
    <cellStyle name="Normal 8 4 2 3" xfId="2989" xr:uid="{00000000-0005-0000-0000-0000BC0B0000}"/>
    <cellStyle name="Normal 8 4 3" xfId="2990" xr:uid="{00000000-0005-0000-0000-0000BD0B0000}"/>
    <cellStyle name="Normal 8 4 3 2" xfId="2991" xr:uid="{00000000-0005-0000-0000-0000BE0B0000}"/>
    <cellStyle name="Normal 8 4 4" xfId="2992" xr:uid="{00000000-0005-0000-0000-0000BF0B0000}"/>
    <cellStyle name="Normal 9" xfId="2993" xr:uid="{00000000-0005-0000-0000-0000C00B0000}"/>
    <cellStyle name="Normal 9 2" xfId="2994" xr:uid="{00000000-0005-0000-0000-0000C10B0000}"/>
    <cellStyle name="Normal 9 2 2" xfId="2995" xr:uid="{00000000-0005-0000-0000-0000C20B0000}"/>
    <cellStyle name="Normal 9 2 2 2" xfId="2996" xr:uid="{00000000-0005-0000-0000-0000C30B0000}"/>
    <cellStyle name="Normal 9 2 2 2 2" xfId="2997" xr:uid="{00000000-0005-0000-0000-0000C40B0000}"/>
    <cellStyle name="Normal 9 2 2 3" xfId="2998" xr:uid="{00000000-0005-0000-0000-0000C50B0000}"/>
    <cellStyle name="Normal 9 2 3" xfId="2999" xr:uid="{00000000-0005-0000-0000-0000C60B0000}"/>
    <cellStyle name="Normal 9 2 3 2" xfId="3000" xr:uid="{00000000-0005-0000-0000-0000C70B0000}"/>
    <cellStyle name="Normal 9 2 4" xfId="3001" xr:uid="{00000000-0005-0000-0000-0000C80B0000}"/>
    <cellStyle name="Normal 9 3" xfId="3002" xr:uid="{00000000-0005-0000-0000-0000C90B0000}"/>
    <cellStyle name="Normal 9 3 2" xfId="3003" xr:uid="{00000000-0005-0000-0000-0000CA0B0000}"/>
    <cellStyle name="Normal 9 3 2 2" xfId="3004" xr:uid="{00000000-0005-0000-0000-0000CB0B0000}"/>
    <cellStyle name="Normal 9 3 2 2 2" xfId="3005" xr:uid="{00000000-0005-0000-0000-0000CC0B0000}"/>
    <cellStyle name="Normal 9 3 2 3" xfId="3006" xr:uid="{00000000-0005-0000-0000-0000CD0B0000}"/>
    <cellStyle name="Normal 9 3 3" xfId="3007" xr:uid="{00000000-0005-0000-0000-0000CE0B0000}"/>
    <cellStyle name="Normal 9 3 3 2" xfId="3008" xr:uid="{00000000-0005-0000-0000-0000CF0B0000}"/>
    <cellStyle name="Normal 9 3 4" xfId="3009" xr:uid="{00000000-0005-0000-0000-0000D00B0000}"/>
    <cellStyle name="Normal 9 4" xfId="3010" xr:uid="{00000000-0005-0000-0000-0000D10B0000}"/>
    <cellStyle name="Normal 9 4 2" xfId="3011" xr:uid="{00000000-0005-0000-0000-0000D20B0000}"/>
    <cellStyle name="Normal 9 4 2 2" xfId="3012" xr:uid="{00000000-0005-0000-0000-0000D30B0000}"/>
    <cellStyle name="Normal 9 4 2 2 2" xfId="3013" xr:uid="{00000000-0005-0000-0000-0000D40B0000}"/>
    <cellStyle name="Normal 9 4 2 3" xfId="3014" xr:uid="{00000000-0005-0000-0000-0000D50B0000}"/>
    <cellStyle name="Normal 9 4 3" xfId="3015" xr:uid="{00000000-0005-0000-0000-0000D60B0000}"/>
    <cellStyle name="Normal 9 4 3 2" xfId="3016" xr:uid="{00000000-0005-0000-0000-0000D70B0000}"/>
    <cellStyle name="Normal 9 4 4" xfId="3017" xr:uid="{00000000-0005-0000-0000-0000D80B0000}"/>
    <cellStyle name="Notas 2" xfId="3018" xr:uid="{00000000-0005-0000-0000-0000D90B0000}"/>
    <cellStyle name="Notas 2 10" xfId="3019" xr:uid="{00000000-0005-0000-0000-0000DA0B0000}"/>
    <cellStyle name="Notas 2 10 2" xfId="3020" xr:uid="{00000000-0005-0000-0000-0000DB0B0000}"/>
    <cellStyle name="Notas 2 10 2 2" xfId="3021" xr:uid="{00000000-0005-0000-0000-0000DC0B0000}"/>
    <cellStyle name="Notas 2 10 2 2 2" xfId="3022" xr:uid="{00000000-0005-0000-0000-0000DD0B0000}"/>
    <cellStyle name="Notas 2 10 2 3" xfId="3023" xr:uid="{00000000-0005-0000-0000-0000DE0B0000}"/>
    <cellStyle name="Notas 2 10 3" xfId="3024" xr:uid="{00000000-0005-0000-0000-0000DF0B0000}"/>
    <cellStyle name="Notas 2 10 3 2" xfId="3025" xr:uid="{00000000-0005-0000-0000-0000E00B0000}"/>
    <cellStyle name="Notas 2 10 4" xfId="3026" xr:uid="{00000000-0005-0000-0000-0000E10B0000}"/>
    <cellStyle name="Notas 2 11" xfId="3027" xr:uid="{00000000-0005-0000-0000-0000E20B0000}"/>
    <cellStyle name="Notas 2 11 2" xfId="3028" xr:uid="{00000000-0005-0000-0000-0000E30B0000}"/>
    <cellStyle name="Notas 2 11 2 2" xfId="3029" xr:uid="{00000000-0005-0000-0000-0000E40B0000}"/>
    <cellStyle name="Notas 2 11 3" xfId="3030" xr:uid="{00000000-0005-0000-0000-0000E50B0000}"/>
    <cellStyle name="Notas 2 12" xfId="3031" xr:uid="{00000000-0005-0000-0000-0000E60B0000}"/>
    <cellStyle name="Notas 2 12 2" xfId="3032" xr:uid="{00000000-0005-0000-0000-0000E70B0000}"/>
    <cellStyle name="Notas 2 13" xfId="3033" xr:uid="{00000000-0005-0000-0000-0000E80B0000}"/>
    <cellStyle name="Notas 2 2" xfId="3034" xr:uid="{00000000-0005-0000-0000-0000E90B0000}"/>
    <cellStyle name="Notas 2 2 2" xfId="3035" xr:uid="{00000000-0005-0000-0000-0000EA0B0000}"/>
    <cellStyle name="Notas 2 2 2 2" xfId="3036" xr:uid="{00000000-0005-0000-0000-0000EB0B0000}"/>
    <cellStyle name="Notas 2 2 2 2 2" xfId="3037" xr:uid="{00000000-0005-0000-0000-0000EC0B0000}"/>
    <cellStyle name="Notas 2 2 2 2 2 2" xfId="3038" xr:uid="{00000000-0005-0000-0000-0000ED0B0000}"/>
    <cellStyle name="Notas 2 2 2 2 3" xfId="3039" xr:uid="{00000000-0005-0000-0000-0000EE0B0000}"/>
    <cellStyle name="Notas 2 2 2 3" xfId="3040" xr:uid="{00000000-0005-0000-0000-0000EF0B0000}"/>
    <cellStyle name="Notas 2 2 2 3 2" xfId="3041" xr:uid="{00000000-0005-0000-0000-0000F00B0000}"/>
    <cellStyle name="Notas 2 2 2 4" xfId="3042" xr:uid="{00000000-0005-0000-0000-0000F10B0000}"/>
    <cellStyle name="Notas 2 2 3" xfId="3043" xr:uid="{00000000-0005-0000-0000-0000F20B0000}"/>
    <cellStyle name="Notas 2 2 3 2" xfId="3044" xr:uid="{00000000-0005-0000-0000-0000F30B0000}"/>
    <cellStyle name="Notas 2 2 3 2 2" xfId="3045" xr:uid="{00000000-0005-0000-0000-0000F40B0000}"/>
    <cellStyle name="Notas 2 2 3 2 2 2" xfId="3046" xr:uid="{00000000-0005-0000-0000-0000F50B0000}"/>
    <cellStyle name="Notas 2 2 3 2 3" xfId="3047" xr:uid="{00000000-0005-0000-0000-0000F60B0000}"/>
    <cellStyle name="Notas 2 2 3 3" xfId="3048" xr:uid="{00000000-0005-0000-0000-0000F70B0000}"/>
    <cellStyle name="Notas 2 2 3 3 2" xfId="3049" xr:uid="{00000000-0005-0000-0000-0000F80B0000}"/>
    <cellStyle name="Notas 2 2 3 4" xfId="3050" xr:uid="{00000000-0005-0000-0000-0000F90B0000}"/>
    <cellStyle name="Notas 2 2 4" xfId="3051" xr:uid="{00000000-0005-0000-0000-0000FA0B0000}"/>
    <cellStyle name="Notas 2 2 4 2" xfId="3052" xr:uid="{00000000-0005-0000-0000-0000FB0B0000}"/>
    <cellStyle name="Notas 2 2 4 2 2" xfId="3053" xr:uid="{00000000-0005-0000-0000-0000FC0B0000}"/>
    <cellStyle name="Notas 2 2 4 3" xfId="3054" xr:uid="{00000000-0005-0000-0000-0000FD0B0000}"/>
    <cellStyle name="Notas 2 2 5" xfId="3055" xr:uid="{00000000-0005-0000-0000-0000FE0B0000}"/>
    <cellStyle name="Notas 2 2 5 2" xfId="3056" xr:uid="{00000000-0005-0000-0000-0000FF0B0000}"/>
    <cellStyle name="Notas 2 2 6" xfId="3057" xr:uid="{00000000-0005-0000-0000-0000000C0000}"/>
    <cellStyle name="Notas 2 3" xfId="3058" xr:uid="{00000000-0005-0000-0000-0000010C0000}"/>
    <cellStyle name="Notas 2 3 2" xfId="3059" xr:uid="{00000000-0005-0000-0000-0000020C0000}"/>
    <cellStyle name="Notas 2 3 2 2" xfId="3060" xr:uid="{00000000-0005-0000-0000-0000030C0000}"/>
    <cellStyle name="Notas 2 3 2 2 2" xfId="3061" xr:uid="{00000000-0005-0000-0000-0000040C0000}"/>
    <cellStyle name="Notas 2 3 2 2 2 2" xfId="3062" xr:uid="{00000000-0005-0000-0000-0000050C0000}"/>
    <cellStyle name="Notas 2 3 2 2 3" xfId="3063" xr:uid="{00000000-0005-0000-0000-0000060C0000}"/>
    <cellStyle name="Notas 2 3 2 3" xfId="3064" xr:uid="{00000000-0005-0000-0000-0000070C0000}"/>
    <cellStyle name="Notas 2 3 2 3 2" xfId="3065" xr:uid="{00000000-0005-0000-0000-0000080C0000}"/>
    <cellStyle name="Notas 2 3 2 4" xfId="3066" xr:uid="{00000000-0005-0000-0000-0000090C0000}"/>
    <cellStyle name="Notas 2 3 3" xfId="3067" xr:uid="{00000000-0005-0000-0000-00000A0C0000}"/>
    <cellStyle name="Notas 2 3 3 2" xfId="3068" xr:uid="{00000000-0005-0000-0000-00000B0C0000}"/>
    <cellStyle name="Notas 2 3 3 2 2" xfId="3069" xr:uid="{00000000-0005-0000-0000-00000C0C0000}"/>
    <cellStyle name="Notas 2 3 3 2 2 2" xfId="3070" xr:uid="{00000000-0005-0000-0000-00000D0C0000}"/>
    <cellStyle name="Notas 2 3 3 2 3" xfId="3071" xr:uid="{00000000-0005-0000-0000-00000E0C0000}"/>
    <cellStyle name="Notas 2 3 3 3" xfId="3072" xr:uid="{00000000-0005-0000-0000-00000F0C0000}"/>
    <cellStyle name="Notas 2 3 3 3 2" xfId="3073" xr:uid="{00000000-0005-0000-0000-0000100C0000}"/>
    <cellStyle name="Notas 2 3 3 4" xfId="3074" xr:uid="{00000000-0005-0000-0000-0000110C0000}"/>
    <cellStyle name="Notas 2 3 4" xfId="3075" xr:uid="{00000000-0005-0000-0000-0000120C0000}"/>
    <cellStyle name="Notas 2 3 4 2" xfId="3076" xr:uid="{00000000-0005-0000-0000-0000130C0000}"/>
    <cellStyle name="Notas 2 3 4 2 2" xfId="3077" xr:uid="{00000000-0005-0000-0000-0000140C0000}"/>
    <cellStyle name="Notas 2 3 4 3" xfId="3078" xr:uid="{00000000-0005-0000-0000-0000150C0000}"/>
    <cellStyle name="Notas 2 3 5" xfId="3079" xr:uid="{00000000-0005-0000-0000-0000160C0000}"/>
    <cellStyle name="Notas 2 3 5 2" xfId="3080" xr:uid="{00000000-0005-0000-0000-0000170C0000}"/>
    <cellStyle name="Notas 2 3 6" xfId="3081" xr:uid="{00000000-0005-0000-0000-0000180C0000}"/>
    <cellStyle name="Notas 2 4" xfId="3082" xr:uid="{00000000-0005-0000-0000-0000190C0000}"/>
    <cellStyle name="Notas 2 4 2" xfId="3083" xr:uid="{00000000-0005-0000-0000-00001A0C0000}"/>
    <cellStyle name="Notas 2 4 2 2" xfId="3084" xr:uid="{00000000-0005-0000-0000-00001B0C0000}"/>
    <cellStyle name="Notas 2 4 2 2 2" xfId="3085" xr:uid="{00000000-0005-0000-0000-00001C0C0000}"/>
    <cellStyle name="Notas 2 4 2 2 2 2" xfId="3086" xr:uid="{00000000-0005-0000-0000-00001D0C0000}"/>
    <cellStyle name="Notas 2 4 2 2 3" xfId="3087" xr:uid="{00000000-0005-0000-0000-00001E0C0000}"/>
    <cellStyle name="Notas 2 4 2 3" xfId="3088" xr:uid="{00000000-0005-0000-0000-00001F0C0000}"/>
    <cellStyle name="Notas 2 4 2 3 2" xfId="3089" xr:uid="{00000000-0005-0000-0000-0000200C0000}"/>
    <cellStyle name="Notas 2 4 2 4" xfId="3090" xr:uid="{00000000-0005-0000-0000-0000210C0000}"/>
    <cellStyle name="Notas 2 4 3" xfId="3091" xr:uid="{00000000-0005-0000-0000-0000220C0000}"/>
    <cellStyle name="Notas 2 4 3 2" xfId="3092" xr:uid="{00000000-0005-0000-0000-0000230C0000}"/>
    <cellStyle name="Notas 2 4 3 2 2" xfId="3093" xr:uid="{00000000-0005-0000-0000-0000240C0000}"/>
    <cellStyle name="Notas 2 4 3 2 2 2" xfId="3094" xr:uid="{00000000-0005-0000-0000-0000250C0000}"/>
    <cellStyle name="Notas 2 4 3 2 3" xfId="3095" xr:uid="{00000000-0005-0000-0000-0000260C0000}"/>
    <cellStyle name="Notas 2 4 3 3" xfId="3096" xr:uid="{00000000-0005-0000-0000-0000270C0000}"/>
    <cellStyle name="Notas 2 4 3 3 2" xfId="3097" xr:uid="{00000000-0005-0000-0000-0000280C0000}"/>
    <cellStyle name="Notas 2 4 3 4" xfId="3098" xr:uid="{00000000-0005-0000-0000-0000290C0000}"/>
    <cellStyle name="Notas 2 4 4" xfId="3099" xr:uid="{00000000-0005-0000-0000-00002A0C0000}"/>
    <cellStyle name="Notas 2 4 4 2" xfId="3100" xr:uid="{00000000-0005-0000-0000-00002B0C0000}"/>
    <cellStyle name="Notas 2 4 4 2 2" xfId="3101" xr:uid="{00000000-0005-0000-0000-00002C0C0000}"/>
    <cellStyle name="Notas 2 4 4 3" xfId="3102" xr:uid="{00000000-0005-0000-0000-00002D0C0000}"/>
    <cellStyle name="Notas 2 4 5" xfId="3103" xr:uid="{00000000-0005-0000-0000-00002E0C0000}"/>
    <cellStyle name="Notas 2 4 5 2" xfId="3104" xr:uid="{00000000-0005-0000-0000-00002F0C0000}"/>
    <cellStyle name="Notas 2 4 6" xfId="3105" xr:uid="{00000000-0005-0000-0000-0000300C0000}"/>
    <cellStyle name="Notas 2 5" xfId="3106" xr:uid="{00000000-0005-0000-0000-0000310C0000}"/>
    <cellStyle name="Notas 2 5 2" xfId="3107" xr:uid="{00000000-0005-0000-0000-0000320C0000}"/>
    <cellStyle name="Notas 2 5 2 2" xfId="3108" xr:uid="{00000000-0005-0000-0000-0000330C0000}"/>
    <cellStyle name="Notas 2 5 2 2 2" xfId="3109" xr:uid="{00000000-0005-0000-0000-0000340C0000}"/>
    <cellStyle name="Notas 2 5 2 2 2 2" xfId="3110" xr:uid="{00000000-0005-0000-0000-0000350C0000}"/>
    <cellStyle name="Notas 2 5 2 2 3" xfId="3111" xr:uid="{00000000-0005-0000-0000-0000360C0000}"/>
    <cellStyle name="Notas 2 5 2 3" xfId="3112" xr:uid="{00000000-0005-0000-0000-0000370C0000}"/>
    <cellStyle name="Notas 2 5 2 3 2" xfId="3113" xr:uid="{00000000-0005-0000-0000-0000380C0000}"/>
    <cellStyle name="Notas 2 5 2 4" xfId="3114" xr:uid="{00000000-0005-0000-0000-0000390C0000}"/>
    <cellStyle name="Notas 2 5 3" xfId="3115" xr:uid="{00000000-0005-0000-0000-00003A0C0000}"/>
    <cellStyle name="Notas 2 5 3 2" xfId="3116" xr:uid="{00000000-0005-0000-0000-00003B0C0000}"/>
    <cellStyle name="Notas 2 5 3 2 2" xfId="3117" xr:uid="{00000000-0005-0000-0000-00003C0C0000}"/>
    <cellStyle name="Notas 2 5 3 2 2 2" xfId="3118" xr:uid="{00000000-0005-0000-0000-00003D0C0000}"/>
    <cellStyle name="Notas 2 5 3 2 3" xfId="3119" xr:uid="{00000000-0005-0000-0000-00003E0C0000}"/>
    <cellStyle name="Notas 2 5 3 3" xfId="3120" xr:uid="{00000000-0005-0000-0000-00003F0C0000}"/>
    <cellStyle name="Notas 2 5 3 3 2" xfId="3121" xr:uid="{00000000-0005-0000-0000-0000400C0000}"/>
    <cellStyle name="Notas 2 5 3 4" xfId="3122" xr:uid="{00000000-0005-0000-0000-0000410C0000}"/>
    <cellStyle name="Notas 2 5 4" xfId="3123" xr:uid="{00000000-0005-0000-0000-0000420C0000}"/>
    <cellStyle name="Notas 2 5 4 2" xfId="3124" xr:uid="{00000000-0005-0000-0000-0000430C0000}"/>
    <cellStyle name="Notas 2 5 4 2 2" xfId="3125" xr:uid="{00000000-0005-0000-0000-0000440C0000}"/>
    <cellStyle name="Notas 2 5 4 3" xfId="3126" xr:uid="{00000000-0005-0000-0000-0000450C0000}"/>
    <cellStyle name="Notas 2 5 5" xfId="3127" xr:uid="{00000000-0005-0000-0000-0000460C0000}"/>
    <cellStyle name="Notas 2 5 5 2" xfId="3128" xr:uid="{00000000-0005-0000-0000-0000470C0000}"/>
    <cellStyle name="Notas 2 5 6" xfId="3129" xr:uid="{00000000-0005-0000-0000-0000480C0000}"/>
    <cellStyle name="Notas 2 6" xfId="3130" xr:uid="{00000000-0005-0000-0000-0000490C0000}"/>
    <cellStyle name="Notas 2 6 2" xfId="3131" xr:uid="{00000000-0005-0000-0000-00004A0C0000}"/>
    <cellStyle name="Notas 2 6 2 2" xfId="3132" xr:uid="{00000000-0005-0000-0000-00004B0C0000}"/>
    <cellStyle name="Notas 2 6 2 2 2" xfId="3133" xr:uid="{00000000-0005-0000-0000-00004C0C0000}"/>
    <cellStyle name="Notas 2 6 2 2 2 2" xfId="3134" xr:uid="{00000000-0005-0000-0000-00004D0C0000}"/>
    <cellStyle name="Notas 2 6 2 2 3" xfId="3135" xr:uid="{00000000-0005-0000-0000-00004E0C0000}"/>
    <cellStyle name="Notas 2 6 2 3" xfId="3136" xr:uid="{00000000-0005-0000-0000-00004F0C0000}"/>
    <cellStyle name="Notas 2 6 2 3 2" xfId="3137" xr:uid="{00000000-0005-0000-0000-0000500C0000}"/>
    <cellStyle name="Notas 2 6 2 4" xfId="3138" xr:uid="{00000000-0005-0000-0000-0000510C0000}"/>
    <cellStyle name="Notas 2 6 3" xfId="3139" xr:uid="{00000000-0005-0000-0000-0000520C0000}"/>
    <cellStyle name="Notas 2 6 3 2" xfId="3140" xr:uid="{00000000-0005-0000-0000-0000530C0000}"/>
    <cellStyle name="Notas 2 6 3 2 2" xfId="3141" xr:uid="{00000000-0005-0000-0000-0000540C0000}"/>
    <cellStyle name="Notas 2 6 3 2 2 2" xfId="3142" xr:uid="{00000000-0005-0000-0000-0000550C0000}"/>
    <cellStyle name="Notas 2 6 3 2 3" xfId="3143" xr:uid="{00000000-0005-0000-0000-0000560C0000}"/>
    <cellStyle name="Notas 2 6 3 3" xfId="3144" xr:uid="{00000000-0005-0000-0000-0000570C0000}"/>
    <cellStyle name="Notas 2 6 3 3 2" xfId="3145" xr:uid="{00000000-0005-0000-0000-0000580C0000}"/>
    <cellStyle name="Notas 2 6 3 4" xfId="3146" xr:uid="{00000000-0005-0000-0000-0000590C0000}"/>
    <cellStyle name="Notas 2 6 4" xfId="3147" xr:uid="{00000000-0005-0000-0000-00005A0C0000}"/>
    <cellStyle name="Notas 2 6 4 2" xfId="3148" xr:uid="{00000000-0005-0000-0000-00005B0C0000}"/>
    <cellStyle name="Notas 2 6 4 2 2" xfId="3149" xr:uid="{00000000-0005-0000-0000-00005C0C0000}"/>
    <cellStyle name="Notas 2 6 4 3" xfId="3150" xr:uid="{00000000-0005-0000-0000-00005D0C0000}"/>
    <cellStyle name="Notas 2 6 5" xfId="3151" xr:uid="{00000000-0005-0000-0000-00005E0C0000}"/>
    <cellStyle name="Notas 2 6 5 2" xfId="3152" xr:uid="{00000000-0005-0000-0000-00005F0C0000}"/>
    <cellStyle name="Notas 2 6 6" xfId="3153" xr:uid="{00000000-0005-0000-0000-0000600C0000}"/>
    <cellStyle name="Notas 2 7" xfId="3154" xr:uid="{00000000-0005-0000-0000-0000610C0000}"/>
    <cellStyle name="Notas 2 7 2" xfId="3155" xr:uid="{00000000-0005-0000-0000-0000620C0000}"/>
    <cellStyle name="Notas 2 7 2 2" xfId="3156" xr:uid="{00000000-0005-0000-0000-0000630C0000}"/>
    <cellStyle name="Notas 2 7 2 2 2" xfId="3157" xr:uid="{00000000-0005-0000-0000-0000640C0000}"/>
    <cellStyle name="Notas 2 7 2 3" xfId="3158" xr:uid="{00000000-0005-0000-0000-0000650C0000}"/>
    <cellStyle name="Notas 2 7 3" xfId="3159" xr:uid="{00000000-0005-0000-0000-0000660C0000}"/>
    <cellStyle name="Notas 2 7 3 2" xfId="3160" xr:uid="{00000000-0005-0000-0000-0000670C0000}"/>
    <cellStyle name="Notas 2 7 4" xfId="3161" xr:uid="{00000000-0005-0000-0000-0000680C0000}"/>
    <cellStyle name="Notas 2 8" xfId="3162" xr:uid="{00000000-0005-0000-0000-0000690C0000}"/>
    <cellStyle name="Notas 2 8 2" xfId="3163" xr:uid="{00000000-0005-0000-0000-00006A0C0000}"/>
    <cellStyle name="Notas 2 8 2 2" xfId="3164" xr:uid="{00000000-0005-0000-0000-00006B0C0000}"/>
    <cellStyle name="Notas 2 8 2 2 2" xfId="3165" xr:uid="{00000000-0005-0000-0000-00006C0C0000}"/>
    <cellStyle name="Notas 2 8 2 3" xfId="3166" xr:uid="{00000000-0005-0000-0000-00006D0C0000}"/>
    <cellStyle name="Notas 2 8 3" xfId="3167" xr:uid="{00000000-0005-0000-0000-00006E0C0000}"/>
    <cellStyle name="Notas 2 8 3 2" xfId="3168" xr:uid="{00000000-0005-0000-0000-00006F0C0000}"/>
    <cellStyle name="Notas 2 8 4" xfId="3169" xr:uid="{00000000-0005-0000-0000-0000700C0000}"/>
    <cellStyle name="Notas 2 9" xfId="3170" xr:uid="{00000000-0005-0000-0000-0000710C0000}"/>
    <cellStyle name="Notas 2 9 2" xfId="3171" xr:uid="{00000000-0005-0000-0000-0000720C0000}"/>
    <cellStyle name="Notas 2 9 2 2" xfId="3172" xr:uid="{00000000-0005-0000-0000-0000730C0000}"/>
    <cellStyle name="Notas 2 9 2 2 2" xfId="3173" xr:uid="{00000000-0005-0000-0000-0000740C0000}"/>
    <cellStyle name="Notas 2 9 2 3" xfId="3174" xr:uid="{00000000-0005-0000-0000-0000750C0000}"/>
    <cellStyle name="Notas 2 9 3" xfId="3175" xr:uid="{00000000-0005-0000-0000-0000760C0000}"/>
    <cellStyle name="Notas 2 9 3 2" xfId="3176" xr:uid="{00000000-0005-0000-0000-0000770C0000}"/>
    <cellStyle name="Notas 2 9 4" xfId="3177" xr:uid="{00000000-0005-0000-0000-0000780C0000}"/>
    <cellStyle name="Notas 3" xfId="3178" xr:uid="{00000000-0005-0000-0000-0000790C0000}"/>
    <cellStyle name="Notas 3 2" xfId="3179" xr:uid="{00000000-0005-0000-0000-00007A0C0000}"/>
    <cellStyle name="Notas 3 2 2" xfId="3180" xr:uid="{00000000-0005-0000-0000-00007B0C0000}"/>
    <cellStyle name="Notas 3 2 2 2" xfId="3181" xr:uid="{00000000-0005-0000-0000-00007C0C0000}"/>
    <cellStyle name="Notas 3 2 2 2 2" xfId="3182" xr:uid="{00000000-0005-0000-0000-00007D0C0000}"/>
    <cellStyle name="Notas 3 2 2 3" xfId="3183" xr:uid="{00000000-0005-0000-0000-00007E0C0000}"/>
    <cellStyle name="Notas 3 2 3" xfId="3184" xr:uid="{00000000-0005-0000-0000-00007F0C0000}"/>
    <cellStyle name="Notas 3 2 3 2" xfId="3185" xr:uid="{00000000-0005-0000-0000-0000800C0000}"/>
    <cellStyle name="Notas 3 2 4" xfId="3186" xr:uid="{00000000-0005-0000-0000-0000810C0000}"/>
    <cellStyle name="Notas 3 3" xfId="3187" xr:uid="{00000000-0005-0000-0000-0000820C0000}"/>
    <cellStyle name="Notas 3 3 2" xfId="3188" xr:uid="{00000000-0005-0000-0000-0000830C0000}"/>
    <cellStyle name="Notas 3 3 2 2" xfId="3189" xr:uid="{00000000-0005-0000-0000-0000840C0000}"/>
    <cellStyle name="Notas 3 3 2 2 2" xfId="3190" xr:uid="{00000000-0005-0000-0000-0000850C0000}"/>
    <cellStyle name="Notas 3 3 2 3" xfId="3191" xr:uid="{00000000-0005-0000-0000-0000860C0000}"/>
    <cellStyle name="Notas 3 3 3" xfId="3192" xr:uid="{00000000-0005-0000-0000-0000870C0000}"/>
    <cellStyle name="Notas 3 3 3 2" xfId="3193" xr:uid="{00000000-0005-0000-0000-0000880C0000}"/>
    <cellStyle name="Notas 3 3 4" xfId="3194" xr:uid="{00000000-0005-0000-0000-0000890C0000}"/>
    <cellStyle name="Notas 3 4" xfId="3195" xr:uid="{00000000-0005-0000-0000-00008A0C0000}"/>
    <cellStyle name="Notas 3 4 2" xfId="3196" xr:uid="{00000000-0005-0000-0000-00008B0C0000}"/>
    <cellStyle name="Notas 3 4 2 2" xfId="3197" xr:uid="{00000000-0005-0000-0000-00008C0C0000}"/>
    <cellStyle name="Notas 3 4 3" xfId="3198" xr:uid="{00000000-0005-0000-0000-00008D0C0000}"/>
    <cellStyle name="Notas 3 5" xfId="3199" xr:uid="{00000000-0005-0000-0000-00008E0C0000}"/>
    <cellStyle name="Notas 3 5 2" xfId="3200" xr:uid="{00000000-0005-0000-0000-00008F0C0000}"/>
    <cellStyle name="Notas 3 6" xfId="3201" xr:uid="{00000000-0005-0000-0000-0000900C0000}"/>
    <cellStyle name="Notas 4" xfId="3202" xr:uid="{00000000-0005-0000-0000-0000910C0000}"/>
    <cellStyle name="Notas 4 2" xfId="3203" xr:uid="{00000000-0005-0000-0000-0000920C0000}"/>
    <cellStyle name="Notas 4 2 2" xfId="3204" xr:uid="{00000000-0005-0000-0000-0000930C0000}"/>
    <cellStyle name="Notas 4 2 2 2" xfId="3205" xr:uid="{00000000-0005-0000-0000-0000940C0000}"/>
    <cellStyle name="Notas 4 2 2 2 2" xfId="3206" xr:uid="{00000000-0005-0000-0000-0000950C0000}"/>
    <cellStyle name="Notas 4 2 2 3" xfId="3207" xr:uid="{00000000-0005-0000-0000-0000960C0000}"/>
    <cellStyle name="Notas 4 2 3" xfId="3208" xr:uid="{00000000-0005-0000-0000-0000970C0000}"/>
    <cellStyle name="Notas 4 2 3 2" xfId="3209" xr:uid="{00000000-0005-0000-0000-0000980C0000}"/>
    <cellStyle name="Notas 4 2 4" xfId="3210" xr:uid="{00000000-0005-0000-0000-0000990C0000}"/>
    <cellStyle name="Notas 4 3" xfId="3211" xr:uid="{00000000-0005-0000-0000-00009A0C0000}"/>
    <cellStyle name="Notas 4 3 2" xfId="3212" xr:uid="{00000000-0005-0000-0000-00009B0C0000}"/>
    <cellStyle name="Notas 4 3 2 2" xfId="3213" xr:uid="{00000000-0005-0000-0000-00009C0C0000}"/>
    <cellStyle name="Notas 4 3 2 2 2" xfId="3214" xr:uid="{00000000-0005-0000-0000-00009D0C0000}"/>
    <cellStyle name="Notas 4 3 2 3" xfId="3215" xr:uid="{00000000-0005-0000-0000-00009E0C0000}"/>
    <cellStyle name="Notas 4 3 3" xfId="3216" xr:uid="{00000000-0005-0000-0000-00009F0C0000}"/>
    <cellStyle name="Notas 4 3 3 2" xfId="3217" xr:uid="{00000000-0005-0000-0000-0000A00C0000}"/>
    <cellStyle name="Notas 4 3 4" xfId="3218" xr:uid="{00000000-0005-0000-0000-0000A10C0000}"/>
    <cellStyle name="Notas 4 4" xfId="3219" xr:uid="{00000000-0005-0000-0000-0000A20C0000}"/>
    <cellStyle name="Notas 4 4 2" xfId="3220" xr:uid="{00000000-0005-0000-0000-0000A30C0000}"/>
    <cellStyle name="Notas 4 4 2 2" xfId="3221" xr:uid="{00000000-0005-0000-0000-0000A40C0000}"/>
    <cellStyle name="Notas 4 4 3" xfId="3222" xr:uid="{00000000-0005-0000-0000-0000A50C0000}"/>
    <cellStyle name="Notas 4 5" xfId="3223" xr:uid="{00000000-0005-0000-0000-0000A60C0000}"/>
    <cellStyle name="Notas 4 5 2" xfId="3224" xr:uid="{00000000-0005-0000-0000-0000A70C0000}"/>
    <cellStyle name="Notas 4 6" xfId="3225" xr:uid="{00000000-0005-0000-0000-0000A80C0000}"/>
    <cellStyle name="Porcentaje" xfId="3260" builtinId="5"/>
    <cellStyle name="Porcentaje 2" xfId="3226" xr:uid="{00000000-0005-0000-0000-0000AA0C0000}"/>
    <cellStyle name="Porcentual 2" xfId="3227" xr:uid="{00000000-0005-0000-0000-0000AB0C0000}"/>
    <cellStyle name="Porcentual 2 2" xfId="3228" xr:uid="{00000000-0005-0000-0000-0000AC0C0000}"/>
    <cellStyle name="Porcentual 2 2 2" xfId="3229" xr:uid="{00000000-0005-0000-0000-0000AD0C0000}"/>
    <cellStyle name="Porcentual 2 2 2 2" xfId="3230" xr:uid="{00000000-0005-0000-0000-0000AE0C0000}"/>
    <cellStyle name="Porcentual 2 2 2 2 2" xfId="3231" xr:uid="{00000000-0005-0000-0000-0000AF0C0000}"/>
    <cellStyle name="Porcentual 2 2 2 3" xfId="3232" xr:uid="{00000000-0005-0000-0000-0000B00C0000}"/>
    <cellStyle name="Porcentual 2 2 3" xfId="3233" xr:uid="{00000000-0005-0000-0000-0000B10C0000}"/>
    <cellStyle name="Porcentual 2 2 3 2" xfId="3234" xr:uid="{00000000-0005-0000-0000-0000B20C0000}"/>
    <cellStyle name="Porcentual 2 2 4" xfId="3235" xr:uid="{00000000-0005-0000-0000-0000B30C0000}"/>
    <cellStyle name="Porcentual 2 3" xfId="3236" xr:uid="{00000000-0005-0000-0000-0000B40C0000}"/>
    <cellStyle name="Porcentual 2 3 2" xfId="3237" xr:uid="{00000000-0005-0000-0000-0000B50C0000}"/>
    <cellStyle name="Porcentual 2 3 2 2" xfId="3238" xr:uid="{00000000-0005-0000-0000-0000B60C0000}"/>
    <cellStyle name="Porcentual 2 3 3" xfId="3239" xr:uid="{00000000-0005-0000-0000-0000B70C0000}"/>
    <cellStyle name="Porcentual 2 4" xfId="3240" xr:uid="{00000000-0005-0000-0000-0000B80C0000}"/>
    <cellStyle name="Porcentual 2 4 2" xfId="3241" xr:uid="{00000000-0005-0000-0000-0000B90C0000}"/>
    <cellStyle name="Porcentual 2 5" xfId="3242" xr:uid="{00000000-0005-0000-0000-0000BA0C0000}"/>
    <cellStyle name="Porcentual 3" xfId="3243" xr:uid="{00000000-0005-0000-0000-0000BB0C0000}"/>
    <cellStyle name="Porcentual 3 2" xfId="3244" xr:uid="{00000000-0005-0000-0000-0000BC0C0000}"/>
    <cellStyle name="Porcentual 3 2 2" xfId="3245" xr:uid="{00000000-0005-0000-0000-0000BD0C0000}"/>
    <cellStyle name="Porcentual 3 2 2 2" xfId="3246" xr:uid="{00000000-0005-0000-0000-0000BE0C0000}"/>
    <cellStyle name="Porcentual 3 2 2 2 2" xfId="3247" xr:uid="{00000000-0005-0000-0000-0000BF0C0000}"/>
    <cellStyle name="Porcentual 3 2 2 3" xfId="3248" xr:uid="{00000000-0005-0000-0000-0000C00C0000}"/>
    <cellStyle name="Porcentual 3 2 3" xfId="3249" xr:uid="{00000000-0005-0000-0000-0000C10C0000}"/>
    <cellStyle name="Porcentual 3 2 3 2" xfId="3250" xr:uid="{00000000-0005-0000-0000-0000C20C0000}"/>
    <cellStyle name="Porcentual 3 2 4" xfId="3251" xr:uid="{00000000-0005-0000-0000-0000C30C0000}"/>
    <cellStyle name="Porcentual 3 3" xfId="3252" xr:uid="{00000000-0005-0000-0000-0000C40C0000}"/>
    <cellStyle name="Porcentual 3 3 2" xfId="3253" xr:uid="{00000000-0005-0000-0000-0000C50C0000}"/>
    <cellStyle name="Porcentual 3 3 2 2" xfId="3254" xr:uid="{00000000-0005-0000-0000-0000C60C0000}"/>
    <cellStyle name="Porcentual 3 3 3" xfId="3255" xr:uid="{00000000-0005-0000-0000-0000C70C0000}"/>
    <cellStyle name="Porcentual 3 4" xfId="3256" xr:uid="{00000000-0005-0000-0000-0000C80C0000}"/>
    <cellStyle name="Porcentual 3 4 2" xfId="3257" xr:uid="{00000000-0005-0000-0000-0000C90C0000}"/>
    <cellStyle name="Porcentual 3 5" xfId="3258" xr:uid="{00000000-0005-0000-0000-0000CA0C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externalLink" Target="externalLinks/externalLink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222249</xdr:colOff>
      <xdr:row>0</xdr:row>
      <xdr:rowOff>105833</xdr:rowOff>
    </xdr:from>
    <xdr:to>
      <xdr:col>1</xdr:col>
      <xdr:colOff>1155986</xdr:colOff>
      <xdr:row>6</xdr:row>
      <xdr:rowOff>158751</xdr:rowOff>
    </xdr:to>
    <xdr:pic>
      <xdr:nvPicPr>
        <xdr:cNvPr id="2" name="5 Imagen">
          <a:extLst>
            <a:ext uri="{FF2B5EF4-FFF2-40B4-BE49-F238E27FC236}">
              <a16:creationId xmlns:a16="http://schemas.microsoft.com/office/drawing/2014/main" id="{18823D6E-D805-4C00-8D78-25A888F77CD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2249" y="105833"/>
          <a:ext cx="1314737" cy="11959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oneCellAnchor>
    <xdr:from>
      <xdr:col>17</xdr:col>
      <xdr:colOff>42333</xdr:colOff>
      <xdr:row>4</xdr:row>
      <xdr:rowOff>158750</xdr:rowOff>
    </xdr:from>
    <xdr:ext cx="184731" cy="264560"/>
    <xdr:sp macro="" textlink="">
      <xdr:nvSpPr>
        <xdr:cNvPr id="2" name="1 CuadroTexto">
          <a:extLst>
            <a:ext uri="{FF2B5EF4-FFF2-40B4-BE49-F238E27FC236}">
              <a16:creationId xmlns:a16="http://schemas.microsoft.com/office/drawing/2014/main" id="{14BCD53C-436F-4119-A5D5-0E39CC32428F}"/>
            </a:ext>
          </a:extLst>
        </xdr:cNvPr>
        <xdr:cNvSpPr txBox="1"/>
      </xdr:nvSpPr>
      <xdr:spPr>
        <a:xfrm>
          <a:off x="4900083" y="920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L" sz="1100"/>
        </a:p>
      </xdr:txBody>
    </xdr:sp>
    <xdr:clientData/>
  </xdr:oneCellAnchor>
</xdr:wsDr>
</file>

<file path=xl/drawings/drawing3.xml><?xml version="1.0" encoding="utf-8"?>
<xdr:wsDr xmlns:xdr="http://schemas.openxmlformats.org/drawingml/2006/spreadsheetDrawing" xmlns:a="http://schemas.openxmlformats.org/drawingml/2006/main">
  <xdr:oneCellAnchor>
    <xdr:from>
      <xdr:col>21</xdr:col>
      <xdr:colOff>0</xdr:colOff>
      <xdr:row>43</xdr:row>
      <xdr:rowOff>0</xdr:rowOff>
    </xdr:from>
    <xdr:ext cx="85725" cy="85725"/>
    <xdr:sp macro="" textlink="">
      <xdr:nvSpPr>
        <xdr:cNvPr id="2" name="Shape 3" descr="http://200.73.84.230:8080/pentaho/jpivot/table/drill-position-other.gif">
          <a:extLst>
            <a:ext uri="{FF2B5EF4-FFF2-40B4-BE49-F238E27FC236}">
              <a16:creationId xmlns:a16="http://schemas.microsoft.com/office/drawing/2014/main" id="{00000000-0008-0000-0000-000013000000}"/>
            </a:ext>
          </a:extLst>
        </xdr:cNvPr>
        <xdr:cNvSpPr/>
      </xdr:nvSpPr>
      <xdr:spPr>
        <a:xfrm>
          <a:off x="20202525" y="7781925"/>
          <a:ext cx="85725" cy="857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21</xdr:col>
      <xdr:colOff>0</xdr:colOff>
      <xdr:row>48</xdr:row>
      <xdr:rowOff>0</xdr:rowOff>
    </xdr:from>
    <xdr:ext cx="85725" cy="85725"/>
    <xdr:sp macro="" textlink="">
      <xdr:nvSpPr>
        <xdr:cNvPr id="3" name="Shape 3" descr="http://200.73.84.230:8080/pentaho/jpivot/table/drill-position-other.gif">
          <a:extLst>
            <a:ext uri="{FF2B5EF4-FFF2-40B4-BE49-F238E27FC236}">
              <a16:creationId xmlns:a16="http://schemas.microsoft.com/office/drawing/2014/main" id="{00000000-0008-0000-0000-000014000000}"/>
            </a:ext>
          </a:extLst>
        </xdr:cNvPr>
        <xdr:cNvSpPr/>
      </xdr:nvSpPr>
      <xdr:spPr>
        <a:xfrm>
          <a:off x="20202525" y="8686800"/>
          <a:ext cx="85725" cy="857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21</xdr:col>
      <xdr:colOff>0</xdr:colOff>
      <xdr:row>49</xdr:row>
      <xdr:rowOff>0</xdr:rowOff>
    </xdr:from>
    <xdr:ext cx="85725" cy="85725"/>
    <xdr:sp macro="" textlink="">
      <xdr:nvSpPr>
        <xdr:cNvPr id="4" name="Shape 3" descr="http://200.73.84.230:8080/pentaho/jpivot/table/drill-position-other.gif">
          <a:extLst>
            <a:ext uri="{FF2B5EF4-FFF2-40B4-BE49-F238E27FC236}">
              <a16:creationId xmlns:a16="http://schemas.microsoft.com/office/drawing/2014/main" id="{00000000-0008-0000-0000-000015000000}"/>
            </a:ext>
          </a:extLst>
        </xdr:cNvPr>
        <xdr:cNvSpPr/>
      </xdr:nvSpPr>
      <xdr:spPr>
        <a:xfrm>
          <a:off x="20202525" y="8867775"/>
          <a:ext cx="85725" cy="857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21</xdr:col>
      <xdr:colOff>0</xdr:colOff>
      <xdr:row>22</xdr:row>
      <xdr:rowOff>0</xdr:rowOff>
    </xdr:from>
    <xdr:ext cx="85725" cy="85725"/>
    <xdr:sp macro="" textlink="">
      <xdr:nvSpPr>
        <xdr:cNvPr id="5" name="Shape 3" descr="http://200.73.84.230:8080/pentaho/jpivot/table/drill-position-other.gif">
          <a:extLst>
            <a:ext uri="{FF2B5EF4-FFF2-40B4-BE49-F238E27FC236}">
              <a16:creationId xmlns:a16="http://schemas.microsoft.com/office/drawing/2014/main" id="{00000000-0008-0000-0000-000016000000}"/>
            </a:ext>
          </a:extLst>
        </xdr:cNvPr>
        <xdr:cNvSpPr/>
      </xdr:nvSpPr>
      <xdr:spPr>
        <a:xfrm>
          <a:off x="20202525" y="3981450"/>
          <a:ext cx="85725" cy="857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21</xdr:col>
      <xdr:colOff>0</xdr:colOff>
      <xdr:row>18</xdr:row>
      <xdr:rowOff>0</xdr:rowOff>
    </xdr:from>
    <xdr:ext cx="85725" cy="85725"/>
    <xdr:sp macro="" textlink="">
      <xdr:nvSpPr>
        <xdr:cNvPr id="6" name="Shape 3" descr="http://200.73.84.230:8080/pentaho/jpivot/table/drill-position-other.gif">
          <a:extLst>
            <a:ext uri="{FF2B5EF4-FFF2-40B4-BE49-F238E27FC236}">
              <a16:creationId xmlns:a16="http://schemas.microsoft.com/office/drawing/2014/main" id="{00000000-0008-0000-0000-000017000000}"/>
            </a:ext>
          </a:extLst>
        </xdr:cNvPr>
        <xdr:cNvSpPr/>
      </xdr:nvSpPr>
      <xdr:spPr>
        <a:xfrm>
          <a:off x="20202525" y="3257550"/>
          <a:ext cx="85725" cy="857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21</xdr:col>
      <xdr:colOff>0</xdr:colOff>
      <xdr:row>23</xdr:row>
      <xdr:rowOff>0</xdr:rowOff>
    </xdr:from>
    <xdr:ext cx="85725" cy="85725"/>
    <xdr:sp macro="" textlink="">
      <xdr:nvSpPr>
        <xdr:cNvPr id="7" name="Shape 3" descr="http://200.73.84.230:8080/pentaho/jpivot/table/drill-position-other.gif">
          <a:extLst>
            <a:ext uri="{FF2B5EF4-FFF2-40B4-BE49-F238E27FC236}">
              <a16:creationId xmlns:a16="http://schemas.microsoft.com/office/drawing/2014/main" id="{00000000-0008-0000-0000-000018000000}"/>
            </a:ext>
          </a:extLst>
        </xdr:cNvPr>
        <xdr:cNvSpPr/>
      </xdr:nvSpPr>
      <xdr:spPr>
        <a:xfrm>
          <a:off x="20202525" y="4162425"/>
          <a:ext cx="85725" cy="857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21</xdr:col>
      <xdr:colOff>0</xdr:colOff>
      <xdr:row>28</xdr:row>
      <xdr:rowOff>0</xdr:rowOff>
    </xdr:from>
    <xdr:ext cx="85725" cy="85725"/>
    <xdr:sp macro="" textlink="">
      <xdr:nvSpPr>
        <xdr:cNvPr id="8" name="Shape 3" descr="http://200.73.84.230:8080/pentaho/jpivot/table/drill-position-other.gif">
          <a:extLst>
            <a:ext uri="{FF2B5EF4-FFF2-40B4-BE49-F238E27FC236}">
              <a16:creationId xmlns:a16="http://schemas.microsoft.com/office/drawing/2014/main" id="{00000000-0008-0000-0000-000019000000}"/>
            </a:ext>
          </a:extLst>
        </xdr:cNvPr>
        <xdr:cNvSpPr/>
      </xdr:nvSpPr>
      <xdr:spPr>
        <a:xfrm>
          <a:off x="20202525" y="5067300"/>
          <a:ext cx="85725" cy="857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21</xdr:col>
      <xdr:colOff>0</xdr:colOff>
      <xdr:row>34</xdr:row>
      <xdr:rowOff>0</xdr:rowOff>
    </xdr:from>
    <xdr:ext cx="85725" cy="85725"/>
    <xdr:sp macro="" textlink="">
      <xdr:nvSpPr>
        <xdr:cNvPr id="9" name="Shape 4">
          <a:extLst>
            <a:ext uri="{FF2B5EF4-FFF2-40B4-BE49-F238E27FC236}">
              <a16:creationId xmlns:a16="http://schemas.microsoft.com/office/drawing/2014/main" id="{00000000-0008-0000-0000-00001A000000}"/>
            </a:ext>
          </a:extLst>
        </xdr:cNvPr>
        <xdr:cNvSpPr/>
      </xdr:nvSpPr>
      <xdr:spPr>
        <a:xfrm>
          <a:off x="20202525" y="6153150"/>
          <a:ext cx="85725" cy="857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21</xdr:col>
      <xdr:colOff>0</xdr:colOff>
      <xdr:row>30</xdr:row>
      <xdr:rowOff>0</xdr:rowOff>
    </xdr:from>
    <xdr:ext cx="85725" cy="85725"/>
    <xdr:sp macro="" textlink="">
      <xdr:nvSpPr>
        <xdr:cNvPr id="10" name="Shape 4">
          <a:extLst>
            <a:ext uri="{FF2B5EF4-FFF2-40B4-BE49-F238E27FC236}">
              <a16:creationId xmlns:a16="http://schemas.microsoft.com/office/drawing/2014/main" id="{00000000-0008-0000-0000-00001B000000}"/>
            </a:ext>
          </a:extLst>
        </xdr:cNvPr>
        <xdr:cNvSpPr/>
      </xdr:nvSpPr>
      <xdr:spPr>
        <a:xfrm>
          <a:off x="20202525" y="5429250"/>
          <a:ext cx="85725" cy="857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21</xdr:col>
      <xdr:colOff>0</xdr:colOff>
      <xdr:row>35</xdr:row>
      <xdr:rowOff>0</xdr:rowOff>
    </xdr:from>
    <xdr:ext cx="85725" cy="85725"/>
    <xdr:sp macro="" textlink="">
      <xdr:nvSpPr>
        <xdr:cNvPr id="11" name="Shape 4">
          <a:extLst>
            <a:ext uri="{FF2B5EF4-FFF2-40B4-BE49-F238E27FC236}">
              <a16:creationId xmlns:a16="http://schemas.microsoft.com/office/drawing/2014/main" id="{00000000-0008-0000-0000-00001C000000}"/>
            </a:ext>
          </a:extLst>
        </xdr:cNvPr>
        <xdr:cNvSpPr/>
      </xdr:nvSpPr>
      <xdr:spPr>
        <a:xfrm>
          <a:off x="20202525" y="6334125"/>
          <a:ext cx="85725" cy="857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21</xdr:col>
      <xdr:colOff>0</xdr:colOff>
      <xdr:row>41</xdr:row>
      <xdr:rowOff>0</xdr:rowOff>
    </xdr:from>
    <xdr:ext cx="85725" cy="85725"/>
    <xdr:sp macro="" textlink="">
      <xdr:nvSpPr>
        <xdr:cNvPr id="12" name="Shape 4">
          <a:extLst>
            <a:ext uri="{FF2B5EF4-FFF2-40B4-BE49-F238E27FC236}">
              <a16:creationId xmlns:a16="http://schemas.microsoft.com/office/drawing/2014/main" id="{00000000-0008-0000-0000-00001D000000}"/>
            </a:ext>
          </a:extLst>
        </xdr:cNvPr>
        <xdr:cNvSpPr/>
      </xdr:nvSpPr>
      <xdr:spPr>
        <a:xfrm>
          <a:off x="20202525" y="7419975"/>
          <a:ext cx="85725" cy="857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21</xdr:col>
      <xdr:colOff>0</xdr:colOff>
      <xdr:row>47</xdr:row>
      <xdr:rowOff>0</xdr:rowOff>
    </xdr:from>
    <xdr:ext cx="85725" cy="85725"/>
    <xdr:sp macro="" textlink="">
      <xdr:nvSpPr>
        <xdr:cNvPr id="13" name="Shape 3" descr="http://200.73.84.230:8080/pentaho/jpivot/table/drill-position-other.gif">
          <a:extLst>
            <a:ext uri="{FF2B5EF4-FFF2-40B4-BE49-F238E27FC236}">
              <a16:creationId xmlns:a16="http://schemas.microsoft.com/office/drawing/2014/main" id="{00000000-0008-0000-0000-00001E000000}"/>
            </a:ext>
          </a:extLst>
        </xdr:cNvPr>
        <xdr:cNvSpPr/>
      </xdr:nvSpPr>
      <xdr:spPr>
        <a:xfrm>
          <a:off x="20202525" y="8505825"/>
          <a:ext cx="85725" cy="857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21</xdr:col>
      <xdr:colOff>0</xdr:colOff>
      <xdr:row>43</xdr:row>
      <xdr:rowOff>0</xdr:rowOff>
    </xdr:from>
    <xdr:ext cx="85725" cy="85725"/>
    <xdr:sp macro="" textlink="">
      <xdr:nvSpPr>
        <xdr:cNvPr id="14" name="Shape 3" descr="http://200.73.84.230:8080/pentaho/jpivot/table/drill-position-other.gif">
          <a:extLst>
            <a:ext uri="{FF2B5EF4-FFF2-40B4-BE49-F238E27FC236}">
              <a16:creationId xmlns:a16="http://schemas.microsoft.com/office/drawing/2014/main" id="{00000000-0008-0000-0000-00001F000000}"/>
            </a:ext>
          </a:extLst>
        </xdr:cNvPr>
        <xdr:cNvSpPr/>
      </xdr:nvSpPr>
      <xdr:spPr>
        <a:xfrm>
          <a:off x="20202525" y="7781925"/>
          <a:ext cx="85725" cy="857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21</xdr:col>
      <xdr:colOff>0</xdr:colOff>
      <xdr:row>48</xdr:row>
      <xdr:rowOff>0</xdr:rowOff>
    </xdr:from>
    <xdr:ext cx="85725" cy="85725"/>
    <xdr:sp macro="" textlink="">
      <xdr:nvSpPr>
        <xdr:cNvPr id="15" name="Shape 3" descr="http://200.73.84.230:8080/pentaho/jpivot/table/drill-position-other.gif">
          <a:extLst>
            <a:ext uri="{FF2B5EF4-FFF2-40B4-BE49-F238E27FC236}">
              <a16:creationId xmlns:a16="http://schemas.microsoft.com/office/drawing/2014/main" id="{00000000-0008-0000-0000-000020000000}"/>
            </a:ext>
          </a:extLst>
        </xdr:cNvPr>
        <xdr:cNvSpPr/>
      </xdr:nvSpPr>
      <xdr:spPr>
        <a:xfrm>
          <a:off x="20202525" y="8686800"/>
          <a:ext cx="85725" cy="857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21</xdr:col>
      <xdr:colOff>0</xdr:colOff>
      <xdr:row>49</xdr:row>
      <xdr:rowOff>0</xdr:rowOff>
    </xdr:from>
    <xdr:ext cx="85725" cy="85725"/>
    <xdr:sp macro="" textlink="">
      <xdr:nvSpPr>
        <xdr:cNvPr id="16" name="Shape 3" descr="http://200.73.84.230:8080/pentaho/jpivot/table/drill-position-other.gif">
          <a:extLst>
            <a:ext uri="{FF2B5EF4-FFF2-40B4-BE49-F238E27FC236}">
              <a16:creationId xmlns:a16="http://schemas.microsoft.com/office/drawing/2014/main" id="{00000000-0008-0000-0000-000021000000}"/>
            </a:ext>
          </a:extLst>
        </xdr:cNvPr>
        <xdr:cNvSpPr/>
      </xdr:nvSpPr>
      <xdr:spPr>
        <a:xfrm>
          <a:off x="20202525" y="8867775"/>
          <a:ext cx="85725" cy="857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21</xdr:col>
      <xdr:colOff>0</xdr:colOff>
      <xdr:row>47</xdr:row>
      <xdr:rowOff>0</xdr:rowOff>
    </xdr:from>
    <xdr:ext cx="85725" cy="85725"/>
    <xdr:sp macro="" textlink="">
      <xdr:nvSpPr>
        <xdr:cNvPr id="17" name="Shape 3" descr="http://200.73.84.230:8080/pentaho/jpivot/table/drill-position-other.gif">
          <a:extLst>
            <a:ext uri="{FF2B5EF4-FFF2-40B4-BE49-F238E27FC236}">
              <a16:creationId xmlns:a16="http://schemas.microsoft.com/office/drawing/2014/main" id="{00000000-0008-0000-0000-000022000000}"/>
            </a:ext>
          </a:extLst>
        </xdr:cNvPr>
        <xdr:cNvSpPr/>
      </xdr:nvSpPr>
      <xdr:spPr>
        <a:xfrm>
          <a:off x="20202525" y="8505825"/>
          <a:ext cx="85725" cy="857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21</xdr:col>
      <xdr:colOff>0</xdr:colOff>
      <xdr:row>43</xdr:row>
      <xdr:rowOff>0</xdr:rowOff>
    </xdr:from>
    <xdr:ext cx="85725" cy="85725"/>
    <xdr:sp macro="" textlink="">
      <xdr:nvSpPr>
        <xdr:cNvPr id="18" name="Shape 3" descr="http://200.73.84.230:8080/pentaho/jpivot/table/drill-position-other.gif">
          <a:extLst>
            <a:ext uri="{FF2B5EF4-FFF2-40B4-BE49-F238E27FC236}">
              <a16:creationId xmlns:a16="http://schemas.microsoft.com/office/drawing/2014/main" id="{00000000-0008-0000-0000-000023000000}"/>
            </a:ext>
          </a:extLst>
        </xdr:cNvPr>
        <xdr:cNvSpPr/>
      </xdr:nvSpPr>
      <xdr:spPr>
        <a:xfrm>
          <a:off x="20202525" y="7781925"/>
          <a:ext cx="85725" cy="857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21</xdr:col>
      <xdr:colOff>0</xdr:colOff>
      <xdr:row>48</xdr:row>
      <xdr:rowOff>0</xdr:rowOff>
    </xdr:from>
    <xdr:ext cx="85725" cy="85725"/>
    <xdr:sp macro="" textlink="">
      <xdr:nvSpPr>
        <xdr:cNvPr id="19" name="Shape 3" descr="http://200.73.84.230:8080/pentaho/jpivot/table/drill-position-other.gif">
          <a:extLst>
            <a:ext uri="{FF2B5EF4-FFF2-40B4-BE49-F238E27FC236}">
              <a16:creationId xmlns:a16="http://schemas.microsoft.com/office/drawing/2014/main" id="{00000000-0008-0000-0000-000024000000}"/>
            </a:ext>
          </a:extLst>
        </xdr:cNvPr>
        <xdr:cNvSpPr/>
      </xdr:nvSpPr>
      <xdr:spPr>
        <a:xfrm>
          <a:off x="20202525" y="8686800"/>
          <a:ext cx="85725" cy="857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21</xdr:col>
      <xdr:colOff>0</xdr:colOff>
      <xdr:row>49</xdr:row>
      <xdr:rowOff>0</xdr:rowOff>
    </xdr:from>
    <xdr:ext cx="85725" cy="85725"/>
    <xdr:sp macro="" textlink="">
      <xdr:nvSpPr>
        <xdr:cNvPr id="20" name="Shape 3" descr="http://200.73.84.230:8080/pentaho/jpivot/table/drill-position-other.gif">
          <a:extLst>
            <a:ext uri="{FF2B5EF4-FFF2-40B4-BE49-F238E27FC236}">
              <a16:creationId xmlns:a16="http://schemas.microsoft.com/office/drawing/2014/main" id="{00000000-0008-0000-0000-000025000000}"/>
            </a:ext>
          </a:extLst>
        </xdr:cNvPr>
        <xdr:cNvSpPr/>
      </xdr:nvSpPr>
      <xdr:spPr>
        <a:xfrm>
          <a:off x="20202525" y="8867775"/>
          <a:ext cx="85725" cy="857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21</xdr:col>
      <xdr:colOff>0</xdr:colOff>
      <xdr:row>20</xdr:row>
      <xdr:rowOff>0</xdr:rowOff>
    </xdr:from>
    <xdr:ext cx="85725" cy="85725"/>
    <xdr:sp macro="" textlink="">
      <xdr:nvSpPr>
        <xdr:cNvPr id="21" name="Shape 3" descr="http://200.73.84.230:8080/pentaho/jpivot/table/drill-position-other.gif">
          <a:extLst>
            <a:ext uri="{FF2B5EF4-FFF2-40B4-BE49-F238E27FC236}">
              <a16:creationId xmlns:a16="http://schemas.microsoft.com/office/drawing/2014/main" id="{00000000-0008-0000-0000-000026000000}"/>
            </a:ext>
          </a:extLst>
        </xdr:cNvPr>
        <xdr:cNvSpPr/>
      </xdr:nvSpPr>
      <xdr:spPr>
        <a:xfrm>
          <a:off x="20202525" y="3619500"/>
          <a:ext cx="85725" cy="857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21</xdr:col>
      <xdr:colOff>0</xdr:colOff>
      <xdr:row>21</xdr:row>
      <xdr:rowOff>0</xdr:rowOff>
    </xdr:from>
    <xdr:ext cx="85725" cy="85725"/>
    <xdr:sp macro="" textlink="">
      <xdr:nvSpPr>
        <xdr:cNvPr id="22" name="Shape 3" descr="http://200.73.84.230:8080/pentaho/jpivot/table/drill-position-other.gif">
          <a:extLst>
            <a:ext uri="{FF2B5EF4-FFF2-40B4-BE49-F238E27FC236}">
              <a16:creationId xmlns:a16="http://schemas.microsoft.com/office/drawing/2014/main" id="{00000000-0008-0000-0000-000027000000}"/>
            </a:ext>
          </a:extLst>
        </xdr:cNvPr>
        <xdr:cNvSpPr/>
      </xdr:nvSpPr>
      <xdr:spPr>
        <a:xfrm>
          <a:off x="20202525" y="3800475"/>
          <a:ext cx="85725" cy="857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21</xdr:col>
      <xdr:colOff>0</xdr:colOff>
      <xdr:row>22</xdr:row>
      <xdr:rowOff>0</xdr:rowOff>
    </xdr:from>
    <xdr:ext cx="85725" cy="85725"/>
    <xdr:sp macro="" textlink="">
      <xdr:nvSpPr>
        <xdr:cNvPr id="23" name="Shape 3" descr="http://200.73.84.230:8080/pentaho/jpivot/table/drill-position-other.gif">
          <a:extLst>
            <a:ext uri="{FF2B5EF4-FFF2-40B4-BE49-F238E27FC236}">
              <a16:creationId xmlns:a16="http://schemas.microsoft.com/office/drawing/2014/main" id="{00000000-0008-0000-0000-000028000000}"/>
            </a:ext>
          </a:extLst>
        </xdr:cNvPr>
        <xdr:cNvSpPr/>
      </xdr:nvSpPr>
      <xdr:spPr>
        <a:xfrm>
          <a:off x="20202525" y="3981450"/>
          <a:ext cx="85725" cy="857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21</xdr:col>
      <xdr:colOff>0</xdr:colOff>
      <xdr:row>18</xdr:row>
      <xdr:rowOff>0</xdr:rowOff>
    </xdr:from>
    <xdr:ext cx="85725" cy="85725"/>
    <xdr:sp macro="" textlink="">
      <xdr:nvSpPr>
        <xdr:cNvPr id="24" name="Shape 3" descr="http://200.73.84.230:8080/pentaho/jpivot/table/drill-position-other.gif">
          <a:extLst>
            <a:ext uri="{FF2B5EF4-FFF2-40B4-BE49-F238E27FC236}">
              <a16:creationId xmlns:a16="http://schemas.microsoft.com/office/drawing/2014/main" id="{00000000-0008-0000-0000-000029000000}"/>
            </a:ext>
          </a:extLst>
        </xdr:cNvPr>
        <xdr:cNvSpPr/>
      </xdr:nvSpPr>
      <xdr:spPr>
        <a:xfrm>
          <a:off x="20202525" y="3257550"/>
          <a:ext cx="85725" cy="857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21</xdr:col>
      <xdr:colOff>0</xdr:colOff>
      <xdr:row>33</xdr:row>
      <xdr:rowOff>0</xdr:rowOff>
    </xdr:from>
    <xdr:ext cx="85725" cy="85725"/>
    <xdr:sp macro="" textlink="">
      <xdr:nvSpPr>
        <xdr:cNvPr id="25" name="Shape 4">
          <a:extLst>
            <a:ext uri="{FF2B5EF4-FFF2-40B4-BE49-F238E27FC236}">
              <a16:creationId xmlns:a16="http://schemas.microsoft.com/office/drawing/2014/main" id="{00000000-0008-0000-0000-00002A000000}"/>
            </a:ext>
          </a:extLst>
        </xdr:cNvPr>
        <xdr:cNvSpPr/>
      </xdr:nvSpPr>
      <xdr:spPr>
        <a:xfrm>
          <a:off x="20202525" y="5972175"/>
          <a:ext cx="85725" cy="857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21</xdr:col>
      <xdr:colOff>0</xdr:colOff>
      <xdr:row>34</xdr:row>
      <xdr:rowOff>0</xdr:rowOff>
    </xdr:from>
    <xdr:ext cx="85725" cy="85725"/>
    <xdr:sp macro="" textlink="">
      <xdr:nvSpPr>
        <xdr:cNvPr id="26" name="Shape 4">
          <a:extLst>
            <a:ext uri="{FF2B5EF4-FFF2-40B4-BE49-F238E27FC236}">
              <a16:creationId xmlns:a16="http://schemas.microsoft.com/office/drawing/2014/main" id="{00000000-0008-0000-0000-00002B000000}"/>
            </a:ext>
          </a:extLst>
        </xdr:cNvPr>
        <xdr:cNvSpPr/>
      </xdr:nvSpPr>
      <xdr:spPr>
        <a:xfrm>
          <a:off x="20202525" y="6153150"/>
          <a:ext cx="85725" cy="857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21</xdr:col>
      <xdr:colOff>0</xdr:colOff>
      <xdr:row>30</xdr:row>
      <xdr:rowOff>0</xdr:rowOff>
    </xdr:from>
    <xdr:ext cx="85725" cy="85725"/>
    <xdr:sp macro="" textlink="">
      <xdr:nvSpPr>
        <xdr:cNvPr id="27" name="Shape 4">
          <a:extLst>
            <a:ext uri="{FF2B5EF4-FFF2-40B4-BE49-F238E27FC236}">
              <a16:creationId xmlns:a16="http://schemas.microsoft.com/office/drawing/2014/main" id="{00000000-0008-0000-0000-00002C000000}"/>
            </a:ext>
          </a:extLst>
        </xdr:cNvPr>
        <xdr:cNvSpPr/>
      </xdr:nvSpPr>
      <xdr:spPr>
        <a:xfrm>
          <a:off x="20202525" y="5429250"/>
          <a:ext cx="85725" cy="857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21</xdr:col>
      <xdr:colOff>0</xdr:colOff>
      <xdr:row>35</xdr:row>
      <xdr:rowOff>0</xdr:rowOff>
    </xdr:from>
    <xdr:ext cx="85725" cy="85725"/>
    <xdr:sp macro="" textlink="">
      <xdr:nvSpPr>
        <xdr:cNvPr id="28" name="Shape 4">
          <a:extLst>
            <a:ext uri="{FF2B5EF4-FFF2-40B4-BE49-F238E27FC236}">
              <a16:creationId xmlns:a16="http://schemas.microsoft.com/office/drawing/2014/main" id="{00000000-0008-0000-0000-00002D000000}"/>
            </a:ext>
          </a:extLst>
        </xdr:cNvPr>
        <xdr:cNvSpPr/>
      </xdr:nvSpPr>
      <xdr:spPr>
        <a:xfrm>
          <a:off x="20202525" y="6334125"/>
          <a:ext cx="85725" cy="857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21</xdr:col>
      <xdr:colOff>0</xdr:colOff>
      <xdr:row>21</xdr:row>
      <xdr:rowOff>0</xdr:rowOff>
    </xdr:from>
    <xdr:ext cx="85725" cy="85725"/>
    <xdr:sp macro="" textlink="">
      <xdr:nvSpPr>
        <xdr:cNvPr id="29" name="Shape 3" descr="http://200.73.84.230:8080/pentaho/jpivot/table/drill-position-other.gif">
          <a:extLst>
            <a:ext uri="{FF2B5EF4-FFF2-40B4-BE49-F238E27FC236}">
              <a16:creationId xmlns:a16="http://schemas.microsoft.com/office/drawing/2014/main" id="{00000000-0008-0000-0000-00002E000000}"/>
            </a:ext>
          </a:extLst>
        </xdr:cNvPr>
        <xdr:cNvSpPr/>
      </xdr:nvSpPr>
      <xdr:spPr>
        <a:xfrm>
          <a:off x="20202525" y="3800475"/>
          <a:ext cx="85725" cy="857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21</xdr:col>
      <xdr:colOff>0</xdr:colOff>
      <xdr:row>22</xdr:row>
      <xdr:rowOff>0</xdr:rowOff>
    </xdr:from>
    <xdr:ext cx="85725" cy="85725"/>
    <xdr:sp macro="" textlink="">
      <xdr:nvSpPr>
        <xdr:cNvPr id="30" name="Shape 3" descr="http://200.73.84.230:8080/pentaho/jpivot/table/drill-position-other.gif">
          <a:extLst>
            <a:ext uri="{FF2B5EF4-FFF2-40B4-BE49-F238E27FC236}">
              <a16:creationId xmlns:a16="http://schemas.microsoft.com/office/drawing/2014/main" id="{00000000-0008-0000-0000-00002F000000}"/>
            </a:ext>
          </a:extLst>
        </xdr:cNvPr>
        <xdr:cNvSpPr/>
      </xdr:nvSpPr>
      <xdr:spPr>
        <a:xfrm>
          <a:off x="20202525" y="3981450"/>
          <a:ext cx="85725" cy="857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21</xdr:col>
      <xdr:colOff>0</xdr:colOff>
      <xdr:row>18</xdr:row>
      <xdr:rowOff>0</xdr:rowOff>
    </xdr:from>
    <xdr:ext cx="85725" cy="85725"/>
    <xdr:sp macro="" textlink="">
      <xdr:nvSpPr>
        <xdr:cNvPr id="31" name="Shape 3" descr="http://200.73.84.230:8080/pentaho/jpivot/table/drill-position-other.gif">
          <a:extLst>
            <a:ext uri="{FF2B5EF4-FFF2-40B4-BE49-F238E27FC236}">
              <a16:creationId xmlns:a16="http://schemas.microsoft.com/office/drawing/2014/main" id="{00000000-0008-0000-0000-000030000000}"/>
            </a:ext>
          </a:extLst>
        </xdr:cNvPr>
        <xdr:cNvSpPr/>
      </xdr:nvSpPr>
      <xdr:spPr>
        <a:xfrm>
          <a:off x="20202525" y="3257550"/>
          <a:ext cx="85725" cy="857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21</xdr:col>
      <xdr:colOff>0</xdr:colOff>
      <xdr:row>23</xdr:row>
      <xdr:rowOff>0</xdr:rowOff>
    </xdr:from>
    <xdr:ext cx="85725" cy="85725"/>
    <xdr:sp macro="" textlink="">
      <xdr:nvSpPr>
        <xdr:cNvPr id="32" name="Shape 3" descr="http://200.73.84.230:8080/pentaho/jpivot/table/drill-position-other.gif">
          <a:extLst>
            <a:ext uri="{FF2B5EF4-FFF2-40B4-BE49-F238E27FC236}">
              <a16:creationId xmlns:a16="http://schemas.microsoft.com/office/drawing/2014/main" id="{00000000-0008-0000-0000-000031000000}"/>
            </a:ext>
          </a:extLst>
        </xdr:cNvPr>
        <xdr:cNvSpPr/>
      </xdr:nvSpPr>
      <xdr:spPr>
        <a:xfrm>
          <a:off x="20202525" y="4162425"/>
          <a:ext cx="85725" cy="857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21</xdr:col>
      <xdr:colOff>0</xdr:colOff>
      <xdr:row>33</xdr:row>
      <xdr:rowOff>0</xdr:rowOff>
    </xdr:from>
    <xdr:ext cx="85725" cy="85725"/>
    <xdr:sp macro="" textlink="">
      <xdr:nvSpPr>
        <xdr:cNvPr id="33" name="Shape 4">
          <a:extLst>
            <a:ext uri="{FF2B5EF4-FFF2-40B4-BE49-F238E27FC236}">
              <a16:creationId xmlns:a16="http://schemas.microsoft.com/office/drawing/2014/main" id="{00000000-0008-0000-0000-000032000000}"/>
            </a:ext>
          </a:extLst>
        </xdr:cNvPr>
        <xdr:cNvSpPr/>
      </xdr:nvSpPr>
      <xdr:spPr>
        <a:xfrm>
          <a:off x="20202525" y="5972175"/>
          <a:ext cx="85725" cy="857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21</xdr:col>
      <xdr:colOff>0</xdr:colOff>
      <xdr:row>34</xdr:row>
      <xdr:rowOff>0</xdr:rowOff>
    </xdr:from>
    <xdr:ext cx="85725" cy="85725"/>
    <xdr:sp macro="" textlink="">
      <xdr:nvSpPr>
        <xdr:cNvPr id="34" name="Shape 4">
          <a:extLst>
            <a:ext uri="{FF2B5EF4-FFF2-40B4-BE49-F238E27FC236}">
              <a16:creationId xmlns:a16="http://schemas.microsoft.com/office/drawing/2014/main" id="{00000000-0008-0000-0000-000033000000}"/>
            </a:ext>
          </a:extLst>
        </xdr:cNvPr>
        <xdr:cNvSpPr/>
      </xdr:nvSpPr>
      <xdr:spPr>
        <a:xfrm>
          <a:off x="20202525" y="6153150"/>
          <a:ext cx="85725" cy="857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21</xdr:col>
      <xdr:colOff>0</xdr:colOff>
      <xdr:row>30</xdr:row>
      <xdr:rowOff>0</xdr:rowOff>
    </xdr:from>
    <xdr:ext cx="85725" cy="85725"/>
    <xdr:sp macro="" textlink="">
      <xdr:nvSpPr>
        <xdr:cNvPr id="35" name="Shape 4">
          <a:extLst>
            <a:ext uri="{FF2B5EF4-FFF2-40B4-BE49-F238E27FC236}">
              <a16:creationId xmlns:a16="http://schemas.microsoft.com/office/drawing/2014/main" id="{00000000-0008-0000-0000-000034000000}"/>
            </a:ext>
          </a:extLst>
        </xdr:cNvPr>
        <xdr:cNvSpPr/>
      </xdr:nvSpPr>
      <xdr:spPr>
        <a:xfrm>
          <a:off x="20202525" y="5429250"/>
          <a:ext cx="85725" cy="857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21</xdr:col>
      <xdr:colOff>0</xdr:colOff>
      <xdr:row>35</xdr:row>
      <xdr:rowOff>0</xdr:rowOff>
    </xdr:from>
    <xdr:ext cx="85725" cy="85725"/>
    <xdr:sp macro="" textlink="">
      <xdr:nvSpPr>
        <xdr:cNvPr id="36" name="Shape 4">
          <a:extLst>
            <a:ext uri="{FF2B5EF4-FFF2-40B4-BE49-F238E27FC236}">
              <a16:creationId xmlns:a16="http://schemas.microsoft.com/office/drawing/2014/main" id="{00000000-0008-0000-0000-000035000000}"/>
            </a:ext>
          </a:extLst>
        </xdr:cNvPr>
        <xdr:cNvSpPr/>
      </xdr:nvSpPr>
      <xdr:spPr>
        <a:xfrm>
          <a:off x="20202525" y="6334125"/>
          <a:ext cx="85725" cy="857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52</xdr:row>
      <xdr:rowOff>0</xdr:rowOff>
    </xdr:from>
    <xdr:ext cx="85725" cy="85725"/>
    <xdr:sp macro="" textlink="">
      <xdr:nvSpPr>
        <xdr:cNvPr id="37" name="Shape 5" descr="http://200.73.84.230:8080/pentaho/jpivot/table/drill-position-other.gif">
          <a:extLst>
            <a:ext uri="{FF2B5EF4-FFF2-40B4-BE49-F238E27FC236}">
              <a16:creationId xmlns:a16="http://schemas.microsoft.com/office/drawing/2014/main" id="{00000000-0008-0000-0000-000036000000}"/>
            </a:ext>
          </a:extLst>
        </xdr:cNvPr>
        <xdr:cNvSpPr/>
      </xdr:nvSpPr>
      <xdr:spPr>
        <a:xfrm>
          <a:off x="19240500" y="9410700"/>
          <a:ext cx="85725" cy="857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52</xdr:row>
      <xdr:rowOff>0</xdr:rowOff>
    </xdr:from>
    <xdr:ext cx="85725" cy="85725"/>
    <xdr:sp macro="" textlink="">
      <xdr:nvSpPr>
        <xdr:cNvPr id="38" name="Shape 5" descr="http://200.73.84.230:8080/pentaho/jpivot/table/drill-position-other.gif">
          <a:extLst>
            <a:ext uri="{FF2B5EF4-FFF2-40B4-BE49-F238E27FC236}">
              <a16:creationId xmlns:a16="http://schemas.microsoft.com/office/drawing/2014/main" id="{00000000-0008-0000-0000-000037000000}"/>
            </a:ext>
          </a:extLst>
        </xdr:cNvPr>
        <xdr:cNvSpPr/>
      </xdr:nvSpPr>
      <xdr:spPr>
        <a:xfrm>
          <a:off x="19240500" y="9410700"/>
          <a:ext cx="85725" cy="857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52</xdr:row>
      <xdr:rowOff>0</xdr:rowOff>
    </xdr:from>
    <xdr:ext cx="85725" cy="85725"/>
    <xdr:sp macro="" textlink="">
      <xdr:nvSpPr>
        <xdr:cNvPr id="39" name="Shape 5" descr="http://200.73.84.230:8080/pentaho/jpivot/table/drill-position-other.gif">
          <a:extLst>
            <a:ext uri="{FF2B5EF4-FFF2-40B4-BE49-F238E27FC236}">
              <a16:creationId xmlns:a16="http://schemas.microsoft.com/office/drawing/2014/main" id="{00000000-0008-0000-0000-000038000000}"/>
            </a:ext>
          </a:extLst>
        </xdr:cNvPr>
        <xdr:cNvSpPr/>
      </xdr:nvSpPr>
      <xdr:spPr>
        <a:xfrm>
          <a:off x="19240500" y="9410700"/>
          <a:ext cx="85725" cy="857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52</xdr:row>
      <xdr:rowOff>0</xdr:rowOff>
    </xdr:from>
    <xdr:ext cx="85725" cy="85725"/>
    <xdr:sp macro="" textlink="">
      <xdr:nvSpPr>
        <xdr:cNvPr id="40" name="Shape 5" descr="http://200.73.84.230:8080/pentaho/jpivot/table/drill-position-other.gif">
          <a:extLst>
            <a:ext uri="{FF2B5EF4-FFF2-40B4-BE49-F238E27FC236}">
              <a16:creationId xmlns:a16="http://schemas.microsoft.com/office/drawing/2014/main" id="{00000000-0008-0000-0000-000039000000}"/>
            </a:ext>
          </a:extLst>
        </xdr:cNvPr>
        <xdr:cNvSpPr/>
      </xdr:nvSpPr>
      <xdr:spPr>
        <a:xfrm>
          <a:off x="19240500" y="9410700"/>
          <a:ext cx="85725" cy="857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Documents%20and%20Settings\JAtuan\Mis%20documentos\Downloads\01%20-%20E%20mensuales%202013%20Feb-2013%20(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EMP-TRA-REM"/>
      <sheetName val="TRAB PROT Y EMP "/>
      <sheetName val="ACC Y DIAS PERD"/>
      <sheetName val="ACC por SEXO"/>
      <sheetName val="DIAS PERD por SEXO"/>
      <sheetName val="SUBSIDIOS"/>
      <sheetName val="N°PENS AT"/>
      <sheetName val="MONTO PENS-AT"/>
      <sheetName val="INDEMNIZ"/>
      <sheetName val="EMP-TRA-PEN-CCAF"/>
      <sheetName val="TRAB-CCAF-SEXO"/>
      <sheetName val="PENS-CCAF-SEXO"/>
      <sheetName val="TASAS-INTERES"/>
      <sheetName val="N°CREDITOS"/>
      <sheetName val="MONTO CREDITOS"/>
      <sheetName val="COT-SIL-CCAF"/>
      <sheetName val="SIL-CUR-CCAF"/>
      <sheetName val="INI-MAT"/>
      <sheetName val="DIAS-MAT"/>
      <sheetName val="GASTO-MAT"/>
      <sheetName val="NºAFAM"/>
      <sheetName val="GASTO-AFAM"/>
      <sheetName val="SUF"/>
      <sheetName val="SUF COMU"/>
      <sheetName val="SUF DISC"/>
      <sheetName val="CESANTIA"/>
      <sheetName val="Hoja1"/>
      <sheetName val="Hoja2"/>
      <sheetName val="Hoja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4" tint="0.79998168889431442"/>
    <pageSetUpPr fitToPage="1"/>
  </sheetPr>
  <dimension ref="B9:B134"/>
  <sheetViews>
    <sheetView showGridLines="0" tabSelected="1" zoomScale="90" zoomScaleNormal="90" workbookViewId="0"/>
  </sheetViews>
  <sheetFormatPr baseColWidth="10" defaultRowHeight="15" x14ac:dyDescent="0.25"/>
  <cols>
    <col min="1" max="1" width="5.7109375" customWidth="1"/>
    <col min="2" max="2" width="191.140625" customWidth="1"/>
  </cols>
  <sheetData>
    <row r="9" spans="2:2" ht="18.75" x14ac:dyDescent="0.3">
      <c r="B9" s="455" t="s">
        <v>275</v>
      </c>
    </row>
    <row r="10" spans="2:2" ht="18" customHeight="1" x14ac:dyDescent="0.25">
      <c r="B10" s="456"/>
    </row>
    <row r="11" spans="2:2" x14ac:dyDescent="0.25">
      <c r="B11" s="457" t="s">
        <v>276</v>
      </c>
    </row>
    <row r="12" spans="2:2" x14ac:dyDescent="0.25">
      <c r="B12" s="457" t="s">
        <v>277</v>
      </c>
    </row>
    <row r="13" spans="2:2" x14ac:dyDescent="0.25">
      <c r="B13" s="457" t="s">
        <v>278</v>
      </c>
    </row>
    <row r="14" spans="2:2" x14ac:dyDescent="0.25">
      <c r="B14" s="458" t="s">
        <v>279</v>
      </c>
    </row>
    <row r="15" spans="2:2" x14ac:dyDescent="0.25">
      <c r="B15" s="458" t="s">
        <v>280</v>
      </c>
    </row>
    <row r="16" spans="2:2" x14ac:dyDescent="0.25">
      <c r="B16" s="458" t="s">
        <v>281</v>
      </c>
    </row>
    <row r="17" spans="2:2" x14ac:dyDescent="0.25">
      <c r="B17" s="458" t="s">
        <v>282</v>
      </c>
    </row>
    <row r="18" spans="2:2" x14ac:dyDescent="0.25">
      <c r="B18" s="458" t="s">
        <v>283</v>
      </c>
    </row>
    <row r="19" spans="2:2" x14ac:dyDescent="0.25">
      <c r="B19" s="458" t="s">
        <v>284</v>
      </c>
    </row>
    <row r="20" spans="2:2" x14ac:dyDescent="0.25">
      <c r="B20" s="458" t="s">
        <v>285</v>
      </c>
    </row>
    <row r="21" spans="2:2" x14ac:dyDescent="0.25">
      <c r="B21" s="458" t="s">
        <v>286</v>
      </c>
    </row>
    <row r="22" spans="2:2" x14ac:dyDescent="0.25">
      <c r="B22" s="458" t="s">
        <v>287</v>
      </c>
    </row>
    <row r="23" spans="2:2" x14ac:dyDescent="0.25">
      <c r="B23" s="458" t="s">
        <v>288</v>
      </c>
    </row>
    <row r="24" spans="2:2" x14ac:dyDescent="0.25">
      <c r="B24" s="458" t="s">
        <v>289</v>
      </c>
    </row>
    <row r="25" spans="2:2" x14ac:dyDescent="0.25">
      <c r="B25" s="458" t="s">
        <v>290</v>
      </c>
    </row>
    <row r="26" spans="2:2" x14ac:dyDescent="0.25">
      <c r="B26" s="458" t="s">
        <v>291</v>
      </c>
    </row>
    <row r="27" spans="2:2" x14ac:dyDescent="0.25">
      <c r="B27" s="458" t="s">
        <v>292</v>
      </c>
    </row>
    <row r="28" spans="2:2" x14ac:dyDescent="0.25">
      <c r="B28" s="458" t="s">
        <v>293</v>
      </c>
    </row>
    <row r="29" spans="2:2" x14ac:dyDescent="0.25">
      <c r="B29" s="458" t="s">
        <v>294</v>
      </c>
    </row>
    <row r="30" spans="2:2" x14ac:dyDescent="0.25">
      <c r="B30" s="458" t="s">
        <v>295</v>
      </c>
    </row>
    <row r="31" spans="2:2" x14ac:dyDescent="0.25">
      <c r="B31" s="458" t="s">
        <v>296</v>
      </c>
    </row>
    <row r="32" spans="2:2" x14ac:dyDescent="0.25">
      <c r="B32" s="458" t="s">
        <v>297</v>
      </c>
    </row>
    <row r="33" spans="2:2" x14ac:dyDescent="0.25">
      <c r="B33" s="458" t="s">
        <v>298</v>
      </c>
    </row>
    <row r="34" spans="2:2" x14ac:dyDescent="0.25">
      <c r="B34" s="458" t="s">
        <v>299</v>
      </c>
    </row>
    <row r="35" spans="2:2" x14ac:dyDescent="0.25">
      <c r="B35" s="458" t="s">
        <v>300</v>
      </c>
    </row>
    <row r="36" spans="2:2" x14ac:dyDescent="0.25">
      <c r="B36" s="458" t="s">
        <v>301</v>
      </c>
    </row>
    <row r="37" spans="2:2" x14ac:dyDescent="0.25">
      <c r="B37" s="458" t="s">
        <v>302</v>
      </c>
    </row>
    <row r="38" spans="2:2" x14ac:dyDescent="0.25">
      <c r="B38" s="458" t="s">
        <v>303</v>
      </c>
    </row>
    <row r="39" spans="2:2" x14ac:dyDescent="0.25">
      <c r="B39" s="458" t="s">
        <v>304</v>
      </c>
    </row>
    <row r="40" spans="2:2" x14ac:dyDescent="0.25">
      <c r="B40" s="458" t="s">
        <v>305</v>
      </c>
    </row>
    <row r="41" spans="2:2" x14ac:dyDescent="0.25">
      <c r="B41" s="458" t="s">
        <v>306</v>
      </c>
    </row>
    <row r="42" spans="2:2" x14ac:dyDescent="0.25">
      <c r="B42" s="458" t="s">
        <v>307</v>
      </c>
    </row>
    <row r="43" spans="2:2" x14ac:dyDescent="0.25">
      <c r="B43" s="458" t="s">
        <v>308</v>
      </c>
    </row>
    <row r="44" spans="2:2" x14ac:dyDescent="0.25">
      <c r="B44" s="458" t="s">
        <v>309</v>
      </c>
    </row>
    <row r="45" spans="2:2" x14ac:dyDescent="0.25">
      <c r="B45" s="458" t="s">
        <v>310</v>
      </c>
    </row>
    <row r="46" spans="2:2" x14ac:dyDescent="0.25">
      <c r="B46" s="458" t="s">
        <v>311</v>
      </c>
    </row>
    <row r="47" spans="2:2" x14ac:dyDescent="0.25">
      <c r="B47" s="458" t="s">
        <v>261</v>
      </c>
    </row>
    <row r="48" spans="2:2" x14ac:dyDescent="0.25">
      <c r="B48" s="458" t="s">
        <v>312</v>
      </c>
    </row>
    <row r="49" spans="2:2" x14ac:dyDescent="0.25">
      <c r="B49" s="459"/>
    </row>
    <row r="50" spans="2:2" ht="18.75" x14ac:dyDescent="0.3">
      <c r="B50" s="455" t="s">
        <v>313</v>
      </c>
    </row>
    <row r="51" spans="2:2" x14ac:dyDescent="0.25">
      <c r="B51" s="459"/>
    </row>
    <row r="52" spans="2:2" x14ac:dyDescent="0.25">
      <c r="B52" s="458" t="s">
        <v>314</v>
      </c>
    </row>
    <row r="53" spans="2:2" x14ac:dyDescent="0.25">
      <c r="B53" s="458" t="s">
        <v>315</v>
      </c>
    </row>
    <row r="54" spans="2:2" x14ac:dyDescent="0.25">
      <c r="B54" s="458" t="s">
        <v>316</v>
      </c>
    </row>
    <row r="55" spans="2:2" x14ac:dyDescent="0.25">
      <c r="B55" s="458" t="s">
        <v>317</v>
      </c>
    </row>
    <row r="56" spans="2:2" x14ac:dyDescent="0.25">
      <c r="B56" s="458" t="s">
        <v>318</v>
      </c>
    </row>
    <row r="57" spans="2:2" x14ac:dyDescent="0.25">
      <c r="B57" s="458" t="s">
        <v>319</v>
      </c>
    </row>
    <row r="58" spans="2:2" x14ac:dyDescent="0.25">
      <c r="B58" s="458" t="s">
        <v>320</v>
      </c>
    </row>
    <row r="59" spans="2:2" x14ac:dyDescent="0.25">
      <c r="B59" s="458" t="s">
        <v>321</v>
      </c>
    </row>
    <row r="60" spans="2:2" x14ac:dyDescent="0.25">
      <c r="B60" s="458" t="s">
        <v>322</v>
      </c>
    </row>
    <row r="61" spans="2:2" x14ac:dyDescent="0.25">
      <c r="B61" s="458" t="s">
        <v>323</v>
      </c>
    </row>
    <row r="62" spans="2:2" x14ac:dyDescent="0.25">
      <c r="B62" s="458" t="s">
        <v>397</v>
      </c>
    </row>
    <row r="63" spans="2:2" x14ac:dyDescent="0.25">
      <c r="B63" s="458" t="s">
        <v>324</v>
      </c>
    </row>
    <row r="64" spans="2:2" x14ac:dyDescent="0.25">
      <c r="B64" s="458" t="s">
        <v>1115</v>
      </c>
    </row>
    <row r="65" spans="2:2" x14ac:dyDescent="0.25">
      <c r="B65" s="458" t="s">
        <v>325</v>
      </c>
    </row>
    <row r="66" spans="2:2" x14ac:dyDescent="0.25">
      <c r="B66" s="458" t="s">
        <v>462</v>
      </c>
    </row>
    <row r="67" spans="2:2" x14ac:dyDescent="0.25">
      <c r="B67" s="458" t="s">
        <v>460</v>
      </c>
    </row>
    <row r="68" spans="2:2" x14ac:dyDescent="0.25">
      <c r="B68" s="458" t="s">
        <v>458</v>
      </c>
    </row>
    <row r="69" spans="2:2" x14ac:dyDescent="0.25">
      <c r="B69" s="458" t="s">
        <v>454</v>
      </c>
    </row>
    <row r="70" spans="2:2" x14ac:dyDescent="0.25">
      <c r="B70" s="458" t="s">
        <v>461</v>
      </c>
    </row>
    <row r="71" spans="2:2" x14ac:dyDescent="0.25">
      <c r="B71" s="458" t="s">
        <v>459</v>
      </c>
    </row>
    <row r="72" spans="2:2" x14ac:dyDescent="0.25">
      <c r="B72" s="458" t="s">
        <v>457</v>
      </c>
    </row>
    <row r="73" spans="2:2" x14ac:dyDescent="0.25">
      <c r="B73" s="458" t="s">
        <v>453</v>
      </c>
    </row>
    <row r="74" spans="2:2" x14ac:dyDescent="0.25">
      <c r="B74" s="458" t="s">
        <v>326</v>
      </c>
    </row>
    <row r="75" spans="2:2" x14ac:dyDescent="0.25">
      <c r="B75" s="458" t="s">
        <v>327</v>
      </c>
    </row>
    <row r="76" spans="2:2" x14ac:dyDescent="0.25">
      <c r="B76" s="458" t="s">
        <v>328</v>
      </c>
    </row>
    <row r="77" spans="2:2" x14ac:dyDescent="0.25">
      <c r="B77" s="458" t="s">
        <v>329</v>
      </c>
    </row>
    <row r="78" spans="2:2" x14ac:dyDescent="0.25">
      <c r="B78" s="458" t="s">
        <v>330</v>
      </c>
    </row>
    <row r="79" spans="2:2" x14ac:dyDescent="0.25">
      <c r="B79" s="459"/>
    </row>
    <row r="80" spans="2:2" ht="18.75" x14ac:dyDescent="0.3">
      <c r="B80" s="455" t="s">
        <v>331</v>
      </c>
    </row>
    <row r="81" spans="2:2" ht="15.75" x14ac:dyDescent="0.25">
      <c r="B81" s="460" t="s">
        <v>332</v>
      </c>
    </row>
    <row r="82" spans="2:2" x14ac:dyDescent="0.25">
      <c r="B82" s="459"/>
    </row>
    <row r="83" spans="2:2" x14ac:dyDescent="0.25">
      <c r="B83" s="458" t="s">
        <v>333</v>
      </c>
    </row>
    <row r="84" spans="2:2" x14ac:dyDescent="0.25">
      <c r="B84" s="458" t="s">
        <v>334</v>
      </c>
    </row>
    <row r="85" spans="2:2" x14ac:dyDescent="0.25">
      <c r="B85" s="458" t="s">
        <v>335</v>
      </c>
    </row>
    <row r="86" spans="2:2" x14ac:dyDescent="0.25">
      <c r="B86" s="458" t="s">
        <v>336</v>
      </c>
    </row>
    <row r="87" spans="2:2" x14ac:dyDescent="0.25">
      <c r="B87" s="458" t="s">
        <v>337</v>
      </c>
    </row>
    <row r="88" spans="2:2" x14ac:dyDescent="0.25">
      <c r="B88" s="458" t="s">
        <v>338</v>
      </c>
    </row>
    <row r="89" spans="2:2" x14ac:dyDescent="0.25">
      <c r="B89" s="458" t="s">
        <v>339</v>
      </c>
    </row>
    <row r="90" spans="2:2" x14ac:dyDescent="0.25">
      <c r="B90" s="458" t="s">
        <v>340</v>
      </c>
    </row>
    <row r="91" spans="2:2" x14ac:dyDescent="0.25">
      <c r="B91" s="459"/>
    </row>
    <row r="92" spans="2:2" ht="18.75" x14ac:dyDescent="0.3">
      <c r="B92" s="455" t="s">
        <v>341</v>
      </c>
    </row>
    <row r="93" spans="2:2" x14ac:dyDescent="0.25">
      <c r="B93" s="459"/>
    </row>
    <row r="94" spans="2:2" x14ac:dyDescent="0.25">
      <c r="B94" s="458" t="s">
        <v>342</v>
      </c>
    </row>
    <row r="95" spans="2:2" x14ac:dyDescent="0.25">
      <c r="B95" s="458" t="s">
        <v>343</v>
      </c>
    </row>
    <row r="96" spans="2:2" x14ac:dyDescent="0.25">
      <c r="B96" s="458" t="s">
        <v>344</v>
      </c>
    </row>
    <row r="97" spans="2:2" x14ac:dyDescent="0.25">
      <c r="B97" s="458" t="s">
        <v>345</v>
      </c>
    </row>
    <row r="98" spans="2:2" x14ac:dyDescent="0.25">
      <c r="B98" s="458" t="s">
        <v>346</v>
      </c>
    </row>
    <row r="99" spans="2:2" x14ac:dyDescent="0.25">
      <c r="B99" s="459"/>
    </row>
    <row r="100" spans="2:2" ht="18.75" x14ac:dyDescent="0.3">
      <c r="B100" s="455" t="s">
        <v>347</v>
      </c>
    </row>
    <row r="101" spans="2:2" x14ac:dyDescent="0.25">
      <c r="B101" s="459"/>
    </row>
    <row r="102" spans="2:2" x14ac:dyDescent="0.25">
      <c r="B102" s="458" t="s">
        <v>348</v>
      </c>
    </row>
    <row r="103" spans="2:2" x14ac:dyDescent="0.25">
      <c r="B103" s="458" t="s">
        <v>349</v>
      </c>
    </row>
    <row r="104" spans="2:2" x14ac:dyDescent="0.25">
      <c r="B104" s="459"/>
    </row>
    <row r="105" spans="2:2" ht="18.75" x14ac:dyDescent="0.3">
      <c r="B105" s="455" t="s">
        <v>350</v>
      </c>
    </row>
    <row r="106" spans="2:2" x14ac:dyDescent="0.25">
      <c r="B106" s="459"/>
    </row>
    <row r="107" spans="2:2" x14ac:dyDescent="0.25">
      <c r="B107" s="458" t="s">
        <v>351</v>
      </c>
    </row>
    <row r="108" spans="2:2" x14ac:dyDescent="0.25">
      <c r="B108" s="458" t="s">
        <v>352</v>
      </c>
    </row>
    <row r="109" spans="2:2" x14ac:dyDescent="0.25">
      <c r="B109" s="458" t="s">
        <v>353</v>
      </c>
    </row>
    <row r="110" spans="2:2" x14ac:dyDescent="0.25">
      <c r="B110" s="458" t="s">
        <v>354</v>
      </c>
    </row>
    <row r="111" spans="2:2" x14ac:dyDescent="0.25">
      <c r="B111" s="458" t="s">
        <v>355</v>
      </c>
    </row>
    <row r="112" spans="2:2" x14ac:dyDescent="0.25">
      <c r="B112" s="458" t="s">
        <v>356</v>
      </c>
    </row>
    <row r="113" spans="2:2" x14ac:dyDescent="0.25">
      <c r="B113" s="458" t="s">
        <v>357</v>
      </c>
    </row>
    <row r="114" spans="2:2" x14ac:dyDescent="0.25">
      <c r="B114" s="461"/>
    </row>
    <row r="115" spans="2:2" ht="18.75" x14ac:dyDescent="0.3">
      <c r="B115" s="455" t="s">
        <v>358</v>
      </c>
    </row>
    <row r="116" spans="2:2" ht="18.75" x14ac:dyDescent="0.3">
      <c r="B116" s="455"/>
    </row>
    <row r="117" spans="2:2" x14ac:dyDescent="0.25">
      <c r="B117" s="458" t="s">
        <v>359</v>
      </c>
    </row>
    <row r="118" spans="2:2" x14ac:dyDescent="0.25">
      <c r="B118" s="458" t="s">
        <v>360</v>
      </c>
    </row>
    <row r="119" spans="2:2" x14ac:dyDescent="0.25">
      <c r="B119" s="458" t="s">
        <v>361</v>
      </c>
    </row>
    <row r="120" spans="2:2" x14ac:dyDescent="0.25">
      <c r="B120" s="458" t="s">
        <v>362</v>
      </c>
    </row>
    <row r="121" spans="2:2" x14ac:dyDescent="0.25">
      <c r="B121" s="459"/>
    </row>
    <row r="122" spans="2:2" ht="18.75" x14ac:dyDescent="0.3">
      <c r="B122" s="455" t="s">
        <v>363</v>
      </c>
    </row>
    <row r="123" spans="2:2" x14ac:dyDescent="0.25">
      <c r="B123" s="459"/>
    </row>
    <row r="124" spans="2:2" x14ac:dyDescent="0.25">
      <c r="B124" s="458" t="s">
        <v>364</v>
      </c>
    </row>
    <row r="125" spans="2:2" x14ac:dyDescent="0.25">
      <c r="B125" s="458" t="s">
        <v>365</v>
      </c>
    </row>
    <row r="126" spans="2:2" x14ac:dyDescent="0.25">
      <c r="B126" s="459"/>
    </row>
    <row r="127" spans="2:2" ht="18.75" x14ac:dyDescent="0.3">
      <c r="B127" s="455" t="s">
        <v>366</v>
      </c>
    </row>
    <row r="128" spans="2:2" x14ac:dyDescent="0.25">
      <c r="B128" s="459"/>
    </row>
    <row r="129" spans="2:2" x14ac:dyDescent="0.25">
      <c r="B129" s="458" t="s">
        <v>367</v>
      </c>
    </row>
    <row r="130" spans="2:2" x14ac:dyDescent="0.25">
      <c r="B130" s="458" t="s">
        <v>368</v>
      </c>
    </row>
    <row r="131" spans="2:2" x14ac:dyDescent="0.25">
      <c r="B131" s="458" t="s">
        <v>369</v>
      </c>
    </row>
    <row r="132" spans="2:2" x14ac:dyDescent="0.25">
      <c r="B132" s="458" t="s">
        <v>370</v>
      </c>
    </row>
    <row r="133" spans="2:2" x14ac:dyDescent="0.25">
      <c r="B133" s="458" t="s">
        <v>371</v>
      </c>
    </row>
    <row r="134" spans="2:2" x14ac:dyDescent="0.25">
      <c r="B134" s="458" t="s">
        <v>372</v>
      </c>
    </row>
  </sheetData>
  <hyperlinks>
    <hyperlink ref="B11" location="'EMP-TRA-REM'!A1" display="NUMERO DE ENTIDADES EMPLEADORAS COTIZANTES A LOS ORGANISMOS ADMINISTRADORES DE LA LEY N°16.744" xr:uid="{00000000-0004-0000-0000-000000000000}"/>
    <hyperlink ref="B12" location="'EMP-TRA-REM'!A1" display="NUMERO DE TRABAJADORES POR LOS QUE SE COTIZÓ A LOS ORGANISMOS ADMINISTRADORES DE LA LEY N°16.744" xr:uid="{00000000-0004-0000-0000-000001000000}"/>
    <hyperlink ref="B13" location="'EMP-TRA-REM'!A1" display="REMUNERACION IMPONIBLE DE LOS TRABAJADORES POR LOS QUE SE COTIZÓ A   LOS ORGANISMOS ADMINISTRADORES DE LA LEY N°16.744" xr:uid="{00000000-0004-0000-0000-000002000000}"/>
    <hyperlink ref="B14" location="'TRAB PROT Y EMP '!A1" display="NUMERO  DE EMPRESAS ADHERENTES DE LA LEY N°16.744" xr:uid="{00000000-0004-0000-0000-000003000000}"/>
    <hyperlink ref="B15" location="'TRAB PROT Y EMP '!A1" display="NUMERO  DE TRABAJADORES PROTEGIDOS POR EL SEGURO DE LA LEY N°16.744" xr:uid="{00000000-0004-0000-0000-000004000000}"/>
    <hyperlink ref="B16" location="'TRAB PROT Y EMP '!A1" display="NÚMERO DE TRABAJADORES PROTEGIDOS POR EL SEGURO DE LA LEY N° 16.744 SEGÚN SEXO " xr:uid="{00000000-0004-0000-0000-000005000000}"/>
    <hyperlink ref="B17" location="'EMP AFILIADAS ACT ECO'!A1" display="NÚMERO DE EMPRESAS ADHERENTES AL SEGURO DE LA LEY N°16.744, SEGÚN ACTIVIDAD ECONÓMICA MUTUALES E ISL" xr:uid="{00000000-0004-0000-0000-000006000000}"/>
    <hyperlink ref="B18" location="'TRAB PROT ACT ECO Y SEXO'!A1" display="NÚMERO DE TRABAJADORES PROTEGIDOS POR EL SEGURO DE LA LEY N°16.744, SEGÚN ACTIVIDAD ECONÓMICA Y SEXO MUTUALES" xr:uid="{00000000-0004-0000-0000-000007000000}"/>
    <hyperlink ref="B19" location="'TRAB PROT ACT ECO Y SEXO'!A1" display="NÚMERO DE TRABAJADORES PROTEGIDOS POR EL SEGURO DE LA LEY N°16.744, SEGÚN ACTIVIDAD ECONÓMICA Y SEXO ISL" xr:uid="{00000000-0004-0000-0000-000008000000}"/>
    <hyperlink ref="B20" location="'TRAB PROT ACT ECO Y SEXO'!A1" display="NÚMERO DE TRABAJADORES PROTEGIDOS POR EL SEGURO DE LA LEY N°16.744, SEGÚN ACTIVIDAD ECONÓMICA Y SEXO MUTUALES E ISL" xr:uid="{00000000-0004-0000-0000-000009000000}"/>
    <hyperlink ref="B21" location="TRAB_PROT_ACT_ECO!A1" display="NÚMERO DE TRABAJADORES PROTEGIDOS POR EL SEGURO DE LA LEY N°16.744, SEGÚN ACTIVIDAD ECONÓMICA Y ORGANISMO ADMINISTRADOR" xr:uid="{00000000-0004-0000-0000-00000A000000}"/>
    <hyperlink ref="B22" location="'TRAB PROT REGIÓN'!A1" display="NÚMERO DE TRABAJADORES PROTEGIDOS POR EL SEGURO DE LA LEY N°16.744, SEGÚN REGIÓN MUTUALES E ISL" xr:uid="{00000000-0004-0000-0000-00000B000000}"/>
    <hyperlink ref="B23" location="'TRAB PROT REGION Y SEXO'!A1" display="NÚMERO DE TRABAJADORES PROTEGIDOS POR EL SEGURO DE LA LEY N°16.744, SEGÚN REGIÓN Y SEXO MUTUALES" xr:uid="{00000000-0004-0000-0000-00000C000000}"/>
    <hyperlink ref="B24" location="'TRAB PROT REGION Y SEXO'!A28" display="NÚMERO DE TRABAJADORES PROTEGIDOS POR EL SEGURO DE LA LEY N°16.744, SEGÚN REGIÓN Y SEXO ISL" xr:uid="{00000000-0004-0000-0000-00000D000000}"/>
    <hyperlink ref="B25" location="'TRAB PROT REGION Y SEXO'!A1" display="NÚMERO DE TRABAJADORES PROTEGIDOS POR EL SEGURO DE LA LEY N°16.744, SEGÚN REGIÓN Y SEXO MUTUALES E ISL" xr:uid="{00000000-0004-0000-0000-00000E000000}"/>
    <hyperlink ref="B26" location="'TRAB PROT REG-ACT ECO MUTUALES'!A1" display="NÚMERO DE TRABAJADORES PROTEGIDOS POR EL SEGURO DE LA LEY N°16.744, SEGÚN REGIÓN Y ACTIVIDAD ECONÓMICA  MUTUALES" xr:uid="{00000000-0004-0000-0000-00000F000000}"/>
    <hyperlink ref="B27" location="'TRAB PROT REG-ACT ECO ISL'!A1" display="NÚMERO DE TRABAJADORES PROTEGIDOS POR EL SEGURO DE LA LEY N°16.744, SEGÚN REGIÓN Y ACTIVIDAD ECONÓMICA ISL" xr:uid="{00000000-0004-0000-0000-000010000000}"/>
    <hyperlink ref="B28" location="'N° ACCIDENTES'!A1" display="NÚMERO DE ACCIDENTES SEGUN TIPO DE ACCIDENTE Y NUMERO DE ENFERMEDADES PROFESIONALES DIAGNOSTICADAS POR MUTUAL" xr:uid="{00000000-0004-0000-0000-000011000000}"/>
    <hyperlink ref="B30" location="'ACCIDENTES ACT ECO OA'!A1" display="NÚMERO DE ACCIDENTES DEL TRABAJO, DE TRAYECTO Y DE ENFERMEDADES PROFESIONALES, SEGÚN ACTIVIDAD ECONÓMICA Y MUTUAL" xr:uid="{00000000-0004-0000-0000-000012000000}"/>
    <hyperlink ref="B29" location="'ACC por SEXO'!A1" display="NÚMERO DE ACCIDENTES SEGÚN TIPO DE ACCIDENTE Y NUMERO DE ENFERMEDADES PROFESIONALES DIAGNOSTICADAS, SEGÚN MUTUAL Y SEXO" xr:uid="{00000000-0004-0000-0000-000013000000}"/>
    <hyperlink ref="B31" location="'ACCIDENTES ACT ECO Y SEXO'!A1" display="NÚMERO DE ACCIDENTES DEL TRABAJO, DE TRAYECTO Y DE ENFERMEDADES PROFESIONALES, SEGÚN ACTIVIDAD ECONÓMICA Y SEXO MUTUALES" xr:uid="{00000000-0004-0000-0000-000014000000}"/>
    <hyperlink ref="B32" location="'ACCIDENTES REGIÓN OA'!A1" display="NÚMERO DE ACCIDENTES DEL TRABAJO, DE TRAYECTO Y DE ENFERMEDADES PROFESIONALES, SEGÚN REGION Y MUTUAL" xr:uid="{00000000-0004-0000-0000-000015000000}"/>
    <hyperlink ref="B33" location="'ACC REGION Y SEXO'!A1" display="NÚMERO DE ACCIDENTES DEL TRABAJO, DE TRAYECTO Y DE ENFERMEDADES PROFESIONALES, SEGÚN REGION Y SEXO MUTUALES" xr:uid="{00000000-0004-0000-0000-000016000000}"/>
    <hyperlink ref="B34" location="'ACC TRABAJO REG Y ACT ECO'!A1" display="NÚMERO DE ACCIDENTES DEL TRABAJO, SEGÚN REGIÓN Y ACTIVIDAD ECONÓMICA MUTALES" xr:uid="{00000000-0004-0000-0000-000017000000}"/>
    <hyperlink ref="B35" location="Tasas!A1" display="TASAS DE ACCIDENTABILIDAD, SEGUN TIPO DE ACCIDENTE POR MUTUAL" xr:uid="{00000000-0004-0000-0000-000018000000}"/>
    <hyperlink ref="B36" location="'N° DIAS PERDIDOS'!A1" display="NÚMERO DE DIAS PERDIDOS, POR ACCIDENTES DEL TRABAJO, DE TRAYECTO Y POR ENFERMEDAD PROFESIONAL, SEGUN ORGANISMO ADMINISTRADOR " xr:uid="{00000000-0004-0000-0000-000019000000}"/>
    <hyperlink ref="B37" location="'DIAS PERD por SEXO'!A1" display="NÚMERO DE DÍAS PERDIDOS POR ACCIDENTES DEL TRABAJO, DE TRAYECTO Y POR ENFERMEDADES PROFESIONALES DIAGNOSTICADAS, SEGÚN MUTUAL Y SEXO" xr:uid="{00000000-0004-0000-0000-00001A000000}"/>
    <hyperlink ref="B38" location="'DIAS PERD ACT ECO Y SEXO'!A1" display="NÚMERO DE DÍAS PERDIDOS POR ACCIDENTES DEL TRABAJO, DE TRAYECTO Y DE ENFERMEDADES PROFESIONALES, SEGÚN ACTIVIDAD ECONÓMICA Y SEXO MUTUALES" xr:uid="{00000000-0004-0000-0000-00001B000000}"/>
    <hyperlink ref="B39" location="'DIAS PERD REGION Y SEXO'!A1" display="NÚMERO DÍAS PERDIDOS POR DE ACCIDENTES DEL TRABAJO, DE TRAYECTO Y ENFERMEDADES PROFESIONALES SEGÚN REGIÓN Y SEXO MUTUALES" xr:uid="{00000000-0004-0000-0000-00001C000000}"/>
    <hyperlink ref="B40" location="'N° SUBSIDIOS INICIADOS POR SEXO'!A1" display="NÚMERO DE SUBSIDIOS INICIADOS POR ACCIDENTES DEL TRABAJO, DE TRAYECTO Y ENFERMEDADES PROFESIONALES DE LOS AFILIADOS A LOS ORGANISMOS ADMINISTRADORES DE LA LEY N° 16.744" xr:uid="{00000000-0004-0000-0000-00001D000000}"/>
    <hyperlink ref="B41" location="'N° SUBSIDIOS PAGADOS POR SEXO'!A1" display="NUMERO DE DIAS DE SUBSIDIOS PAGADOS POR ACCIDENTES DEL TRABAJO, DE TRAYECTO Y ENFERMEDADES PROFESIONALES DE LOS AFILIADOS A LOS ORGANISMOS ADMINISTRADORES DE LA LEY N° 16.744" xr:uid="{00000000-0004-0000-0000-00001E000000}"/>
    <hyperlink ref="B42" location="'MONTO SUBSIDIOS'!A1" display="MONTO TOTAL DE SUBSIDIOS PAGADOS POR ACCIDENTES DEL TRABAJO, DE TRAYECTO Y ENFERMEDADES PROFESIONALES DE LOS AFILIADOS A LOS ORGANISMOS ADMINISTRADORES DE LA LEY N° 16.744" xr:uid="{00000000-0004-0000-0000-00001F000000}"/>
    <hyperlink ref="B43" location="'N°PENS AT'!A1" display="NÚMERO DE PENSIONES EMITIDAS A PAGO DE LA LEY N°16.744  SEGUN ENTIDAD " xr:uid="{00000000-0004-0000-0000-000020000000}"/>
    <hyperlink ref="B44" location="'N° PENSIONES'!A1" display="NÚMERO DE PENSIONES EMITIDAS A PAGO DE LA LEY N°16.744 SEGUN ENTIDAD, SEGÚN TIPO DE PENSIÓN  Y SEXO MUTALES E ISL" xr:uid="{00000000-0004-0000-0000-000021000000}"/>
    <hyperlink ref="B45" location="'MONTO PENS-AT'!A1" display="MONTOS TOTALES DE PENSIONES EMITIDAS A PAGO DE LA LEY N°16.744   POR ACCIDENTES DEL TRABAJO Y ENFERMEDAD PROFESIONAL " xr:uid="{00000000-0004-0000-0000-000022000000}"/>
    <hyperlink ref="B46" location="'MONTO PENSIONES SEXO'!A1" display="MONTO DE PENSIONES EMITIDAS A PAGO DE LA LEY N°16.744 SEGUN ENTIDAD, SEGÚN TIPO DE PENSIÓN  Y SEXO MUTALES E ISL" xr:uid="{00000000-0004-0000-0000-000023000000}"/>
    <hyperlink ref="B47" location="'INDEMN POR SEXO'!A1" display="NÚMERO DE INDEMNIZACIONES POR ACCIDENTES DEL TRABAJO, DE TRAYECTO Y ENFERMEDADES PROFESIONALES PAGADAS SEGUN ENTIDAD Y SEXO" xr:uid="{00000000-0004-0000-0000-000024000000}"/>
    <hyperlink ref="B48" location="'MONTO INDEMN'!A1" display="MONTO DE INDEMNIZACIONES POR ACCIDENTES DEL TRABAJO  Y ENFERMEDADES PROFESIONALES PAGADAS SEGUN ENTIDAD" xr:uid="{00000000-0004-0000-0000-000025000000}"/>
    <hyperlink ref="B52" location="'EMP-TRA-PEN-CCAF'!A1" display="NÚMERO DE EMPRESAS AFILIADAS A  C.C.A.F." xr:uid="{00000000-0004-0000-0000-000026000000}"/>
    <hyperlink ref="B53" location="'EMP-TRA-PEN-CCAF'!A1" display="NÚMERO DE TRABAJADORES AFILIADOS  A  C.C.A.F." xr:uid="{00000000-0004-0000-0000-000027000000}"/>
    <hyperlink ref="B54" location="'EMP-TRA-PEN-CCAF'!A1" display="NÚMERO DE PENSIONADOS AFILIADOS A C.C.A.F." xr:uid="{00000000-0004-0000-0000-000028000000}"/>
    <hyperlink ref="B55" location="'EMP-TRA-PEN-CCAF'!A1" display="NÚMERO TOTAL DE AFILIADOS A C.C.A.F." xr:uid="{00000000-0004-0000-0000-000029000000}"/>
    <hyperlink ref="B56" location="'TRAB-CCAF-SEXO'!A1" display="NÚMERO TOTAL DE TRABAJADORES AFILIADOS  A  C.C.A.F. " xr:uid="{00000000-0004-0000-0000-00002A000000}"/>
    <hyperlink ref="B57" location="'TRAB-CCAF-SEXO'!A1" display="NÚMERO DE TRABAJADORES HOMBRES AFILIADOS  A  C.C.A.F." xr:uid="{00000000-0004-0000-0000-00002B000000}"/>
    <hyperlink ref="B58" location="'TRAB-CCAF-SEXO'!A1" display="NÚMERO DE TRABAJADORAS MUJERES AFILIADAS  A  C.C.A.F." xr:uid="{00000000-0004-0000-0000-00002C000000}"/>
    <hyperlink ref="B59" location="'PENS-CCAF-SEXO'!A1" display="NÚMERO TOTAL DE PENSIONADOS AFILIADOS  A  C.C.A.F. " xr:uid="{00000000-0004-0000-0000-00002D000000}"/>
    <hyperlink ref="B60" location="'PENS-CCAF-SEXO'!A1" display="NÚMERO DE PENSIONADOS HOMBRES AFILIADOS  A  C.C.A.F." xr:uid="{00000000-0004-0000-0000-00002E000000}"/>
    <hyperlink ref="B61" location="'PENS-CCAF-SEXO'!A1" display="NÚMERO DE PENSIONADAS MUJERES AFILIADAS  A  C.C.A.F." xr:uid="{00000000-0004-0000-0000-00002F000000}"/>
    <hyperlink ref="B62" location="N°CREDITOS!A1" display="NÚMERO TOTAL DE CRÉDITOS DE CONSUMO OTORGADOS POR EL SISTEMA C.C.A.F." xr:uid="{00000000-0004-0000-0000-000030000000}"/>
    <hyperlink ref="B63" location="N°CREDITOS!A1" display="NÚMERO DE CRÉDITOS HIPOTECARIOS OTORGADOS POR EL SISTEMA CCAF " xr:uid="{00000000-0004-0000-0000-000031000000}"/>
    <hyperlink ref="B64" location="'MONTO CREDITOS'!A1" display="MONTO  DE CRÉDITOS DE CONSUMO OTORGADOS POR EL SISTEMA C.C.A.F." xr:uid="{00000000-0004-0000-0000-000032000000}"/>
    <hyperlink ref="B65" location="'MONTO CREDITOS'!A1" display="MONTO DE CRÉDITOS HIPOTECARIOS OTORGADOS POR EL SISTEMA CCAF   " xr:uid="{00000000-0004-0000-0000-000033000000}"/>
    <hyperlink ref="B74" location="'TASAS_HASTA 50 UF'!A1" display="TASAS DE INTERÉS MENSUAL PARA OPERACIONES NO REAJUSTABLES EN MONEDA NACIONAL, SEGÚN PLAZOS, VIGENTES AL ÚLTIMO DIA DE CADA MES. -  Monto menor o igual a 50 U.F." xr:uid="{00000000-0004-0000-0000-000034000000}"/>
    <hyperlink ref="B75" location="'TASAS_DESDE 50 HASTA 200 UF'!A1" display="TASAS DE INTERÉS MENSUAL PARA OPERACIONES NO REAJUSTABLES EN MONEDA NACIONAL, SEGÚN PLAZOS, VIGENTES AL ÚLTIMO DIA DE CADA MES. -  Monto mayor a 50 U.F. y menor o igual a 200 U.F." xr:uid="{00000000-0004-0000-0000-000035000000}"/>
    <hyperlink ref="B76" location="'Tasa Promedio'!A1" display="TASA DE INTERÉS PROMEDIO OTORGADO POR CADA CCAF A SUS AFILIADOS" xr:uid="{00000000-0004-0000-0000-000036000000}"/>
    <hyperlink ref="B77" location="'Tasa Promedio'!A1" display="TASA DE INTERÉS PROMEDIO OTORGADO POR CADA CCAF A AFILIADOS TRABAJADORES" xr:uid="{00000000-0004-0000-0000-000037000000}"/>
    <hyperlink ref="B78" location="'Tasa Promedio'!A1" display="TASA DE INTERÉS PROMEDIO OTORGADO POR CADA CCAF A AFILIADOS PENSIONADOS" xr:uid="{00000000-0004-0000-0000-000038000000}"/>
    <hyperlink ref="B83" location="'COT-SIL-CCAF'!A1" display="NÚMERO DE TRABAJADORES COTIZANTES AL REGIMEN SIL, POR C.C.A.F." xr:uid="{00000000-0004-0000-0000-000039000000}"/>
    <hyperlink ref="B84" location="'COT-SIL-CCAF'!A1" display="NÚMERO DE TRABAJADORES COTIZANTES AL REGIMEN DE SUBSIDIOS POR INCAPACIDAD LABORAL, DISTRIBUIDOS POR REGIÓN" xr:uid="{00000000-0004-0000-0000-00003A000000}"/>
    <hyperlink ref="B85" location="'N° días SIL CCAF'!A1" display="NÚMERO DE SUBSIDIOS INICIADOS DE ORIGEN COMÚN PAGADOS POR LAS C.C.A.F." xr:uid="{00000000-0004-0000-0000-00003B000000}"/>
    <hyperlink ref="B86" location="'N° días SIL CCAF'!A1" display="NÚMERO DE DIAS PAGADOS EN SUBSIDIOS DE ORIGEN COMÚN POR LAS C.C.A.F." xr:uid="{00000000-0004-0000-0000-00003C000000}"/>
    <hyperlink ref="B87" location="'N° días SIL CCAF'!A1" display="NÚMERO DE DIAS PAGADOS EN SUBSIDIOS DE ORIGEN COMÚN, DISTRIBUIDOS POR REGIÓN" xr:uid="{00000000-0004-0000-0000-00003D000000}"/>
    <hyperlink ref="B88" location="'Monto SIL CCAF'!A1" display="MONTO TOTAL PAGADO EN SUBSIDIOS DE ORIGEN COMÚN POR LAS C.C.A.F." xr:uid="{00000000-0004-0000-0000-00003E000000}"/>
    <hyperlink ref="B89" location="'Monto SIL CCAF'!A1" display="MONTO PAGADO EN SUBSIDIOS DE ORIGEN COMÚN, SIN CONSIDERAR PAGO DE COTIZACIONES PREVISIONALES, POR LAS C.C.A.F." xr:uid="{00000000-0004-0000-0000-00003F000000}"/>
    <hyperlink ref="B90" location="'Monto SIL CCAF'!A1" display="MONTO PAGADO EN COTIZACIONES PREVISIONALES POR LAS C.C.A.F." xr:uid="{00000000-0004-0000-0000-000040000000}"/>
    <hyperlink ref="B94" location="'INI-MAT'!A1" display="NÚMERO DE SUBSIDIOS MATERNALES INICIADOS SEGÚN TIPO DE SUBSIDIO, ENTIDAD PAGADORA Y MES" xr:uid="{00000000-0004-0000-0000-000041000000}"/>
    <hyperlink ref="B95" location="'DIAS-MAT'!A1" display="NÚMERO DE DÍAS DE SUBSIDIOS MATERNAL PAGADOS SEGÚN TIPO DE SUBSIDIO, ENTIDAD PAGADORA Y MES" xr:uid="{00000000-0004-0000-0000-000042000000}"/>
    <hyperlink ref="B96" location="'GASTO-MAT'!A1" display="GASTO EN SUBSIDIOS MATERNALES PAGADOS POR EL FONDO ÚNICO DE PRESTACIONES FAMILIARES Y SUBSIDIOS DE CESANTÍA, SEGÚN TIPO DE SUBSIDIO, ENTIDAD PAGADORA Y MES" xr:uid="{00000000-0004-0000-0000-000043000000}"/>
    <hyperlink ref="B97" location="'PPP-EXT'!A1" display="NÚMERO DE SUBSIDIOS POR PERMISO POSTNATAL PARENTAL INICIADOS SEGÚN ENTIDAD PAGADORA, MODALIDAD DE EXTENSIÓN Y MES" xr:uid="{00000000-0004-0000-0000-000044000000}"/>
    <hyperlink ref="B98" location="'PPP-TRA'!A1" display="NÚMERO DE PERMISOS POR PERMISO POSTNATAL PARENTAL TRASPASADOS AL PADRE SEGÚN ENTIDAD PAGADORA Y MODALIDAD DE EXTENSIÓN" xr:uid="{00000000-0004-0000-0000-000045000000}"/>
    <hyperlink ref="B102" location="NºAFAM!A1" display="NÚMERO  DE ASIGNACIONES FAMILIARES PAGADAS SEGÚN INSTITUCIONES Y MES" xr:uid="{00000000-0004-0000-0000-000046000000}"/>
    <hyperlink ref="B103" location="'GASTO-AFAM'!A1" display="GASTO EN ASIGNACIONES FAMILIARES PAGADAS SEGÚN INSTITUCIONES Y MES" xr:uid="{00000000-0004-0000-0000-000047000000}"/>
    <hyperlink ref="B107" location="SUF!A1" display="SUBSIDIOS FAMILIARES EMITIDOS,  BENEFICIARIOS, MONTO Y CAUSANTES POR TIPO" xr:uid="{00000000-0004-0000-0000-000048000000}"/>
    <hyperlink ref="B108" location="SUF!A1" display="NUMERO DE CAUSANTES DE SUBSIDIOS FAMILIARES EMITIDOS, SEGÚN REGIONES" xr:uid="{00000000-0004-0000-0000-000049000000}"/>
    <hyperlink ref="B109" location="SUF!A1" display="NUMERO DE SUBSIDIOS FAMILIARES EMITIDOS SEGÚN TIPO DE CAUSANTES Y REGIONES" xr:uid="{00000000-0004-0000-0000-00004A000000}"/>
    <hyperlink ref="B110" location="'SUF COMU'!A1" display="TOTAL DE CAUSANTES DE SUBSIDIO FAMILIAR EMITIDOS A PAGO, POR COMUNA" xr:uid="{00000000-0004-0000-0000-00004B000000}"/>
    <hyperlink ref="B111" location="SDM!A1" display="NUMERO DE SUBSIDIOS POR DISCAPACIDAD MENTAL, SEGUN REGIONES" xr:uid="{00000000-0004-0000-0000-00004C000000}"/>
    <hyperlink ref="B112" location="SDM!A1" display="MONTO EMITIDO EN SUBSIDIOS POR DISCAPACIDAD MENTAL, SEGÚN REGIONES" xr:uid="{00000000-0004-0000-0000-00004D000000}"/>
    <hyperlink ref="B113" location="'BODAS DE ORO'!Área_de_impresión" display="NUMERO Y MONTO DE BONOS POR BODAS DE ORO EMITIDOS A PAGO " xr:uid="{00000000-0004-0000-0000-00004E000000}"/>
    <hyperlink ref="B117" location="SANNA!A1" display="NÚMERO DE LICENCIAS MÉDICAS SANNA AUTORIZADAS POR COMPIN, DESAGREGADAS SEGÚN MES DE AUTORIZACIÓN, ENTIDAD PAGADORA DEL SUBSIDIO Y SEXO DEL BENEFICIARIO" xr:uid="{00000000-0004-0000-0000-00004F000000}"/>
    <hyperlink ref="B118" location="SANNA!A1" display="NÚMERO DE LICENCIAS MÉDICAS SANNA AUTORIZADAS POR COMPIN, DESAGREGADAS SEGÚN MES DE AUTORIZACIÓN, CONTINGENCIA CUBIERTA Y SEXO DEL BENEFICIARIO" xr:uid="{00000000-0004-0000-0000-000050000000}"/>
    <hyperlink ref="B119" location="SANNA!A1" display="NÚMERO DE LICENCIAS MÉDICAS SANNA AUTORIZADAS POR COMPIN, DESAGREGADAS SEGÚN MES DE AUTORIZACIÓN Y REGIÓN" xr:uid="{00000000-0004-0000-0000-000051000000}"/>
    <hyperlink ref="B120" location="SANNA!A1" display="NÚMERO DE TRABAJADORES QUE ACCEDIERON AL PERMISO SEGÚN MES DE INICIO, CONTINGENCIA CUBIERTA Y SEXO DEL BENEFICIARIO" xr:uid="{00000000-0004-0000-0000-000052000000}"/>
    <hyperlink ref="B124" location="CESANTIA!A1" display="NUMERO DE SUBSIDIOS DE CESANTIA PAGADOS POR F.U.P.F." xr:uid="{00000000-0004-0000-0000-000053000000}"/>
    <hyperlink ref="B125" location="CESANTIA!A1" display="GASTO EN SUBSIDIOS DE CESANTIA PAGADOS POR EL F.U.P.F." xr:uid="{00000000-0004-0000-0000-000054000000}"/>
    <hyperlink ref="B129" location="COT_SEXO!A1" display="EMISIÓN DE LICENCIAS MÉDICAS ELECTRÓNICAS, SEGÚN TIPO DE COTIZANTE Y SEXO" xr:uid="{00000000-0004-0000-0000-000055000000}"/>
    <hyperlink ref="B130" location="TRAM_ELECT!A1" display="EMISIÓN DE LICENCIAS MÉDICAS ELECTRÓNICAS, SEGÚN ADSCRIPCIÓN DEL EMPLEADOR PARA LA TRAMITACIÓN ELECTRÓNICA" xr:uid="{00000000-0004-0000-0000-000056000000}"/>
    <hyperlink ref="B131" location="EDAD!A1" display="EMISIÓN DE LICENCIAS MÉDICAS ELECTRÓNICAS, SEGÚN RANGO ETARIO DEL TRABAJADOR" xr:uid="{00000000-0004-0000-0000-000057000000}"/>
    <hyperlink ref="B132" location="REP_OTOR!A1" display="EMISIÓN DE LICENCIAS MÉDICAS ELECTRÓNICAS, SEGÚN DÍAS DE REPOSO OTORGADOS AL TRABAJADOR" xr:uid="{00000000-0004-0000-0000-000058000000}"/>
    <hyperlink ref="B133" location="TIPO_REPOSO!A1" display="EMISIÓN DE LICENCIAS MÉDICAS ELECTRÓNICAS, SEGÚN TIPO DE REPOSO OTORGADO AL TRABAJADOR " xr:uid="{00000000-0004-0000-0000-000059000000}"/>
    <hyperlink ref="B134" location="PROF_OTORG_REP!A1" display="EMISIÓN DE LICENCIAS MÉDICAS ELECTRÓNICAS, SEGÚN TIPO DE PROFESIONAL QUE OTORGÓ EL REPOSO " xr:uid="{00000000-0004-0000-0000-00005A000000}"/>
    <hyperlink ref="B66" location="TIPO_CREDITOS!A1" display="TIPO DE CRÉDITOS: NÚMERO TOTAL  DE CRÉDITOS DE CONSUMO OTORGADOS POR EL SISTEMA C.C.A.F." xr:uid="{00000000-0004-0000-0000-00005B000000}"/>
    <hyperlink ref="B67" location="TIPO_CREDITOS!A14" display="NÚMERO DE CRÉDITOS DE CONSUMO NUEVOS OTORGADOS POR EL SISTEMA C.C.A.F." xr:uid="{00000000-0004-0000-0000-00005C000000}"/>
    <hyperlink ref="B68" location="TIPO_CREDITOS!A26" display="NÚMERO DE CRÉDITOS DE CONSUMO REPROGRAMADOS OTORGADOS POR EL SISTEMA C.C.A.F." xr:uid="{00000000-0004-0000-0000-00005D000000}"/>
    <hyperlink ref="B69" location="TIPO_CREDITOS!A39" display="NÚMERO DE CRÉDITOS DE CONSUMO RENEGOCIADOS OTORGADOS POR EL SISTEMA C.C.A.F." xr:uid="{00000000-0004-0000-0000-00005E000000}"/>
    <hyperlink ref="B70" location="TIPO_CREDITOS!P2" display=" MONTO TOTAL DE CRÉDITOS DE CONSUMO OTORGADOS POR EL SISTEMA C.C.A.F." xr:uid="{00000000-0004-0000-0000-00005F000000}"/>
    <hyperlink ref="B71" location="TIPO_CREDITOS!P14" display=" MONTO  DE CRÉDITOS NUEVOS OTORGADOS POR EL SISTEMA C.C.A.F." xr:uid="{00000000-0004-0000-0000-000060000000}"/>
    <hyperlink ref="B72" location="TIPO_CREDITOS!P26" display=" MONTO  DE CRÉDITOS DE CONSUMO REPROGRAMADOS OTORGADOS POR EL SISTEMA C.C.A.F." xr:uid="{00000000-0004-0000-0000-000061000000}"/>
    <hyperlink ref="B73" location="TIPO_CREDITOS!P39" display=" MONTO  DE CRÉDITOS DE CONSUMO RENEGOCIADOS OTORGADOS POR EL SISTEMA C.C.A.F." xr:uid="{00000000-0004-0000-0000-000062000000}"/>
  </hyperlinks>
  <pageMargins left="0.70866141732283472" right="0.70866141732283472" top="0.74803149606299213" bottom="0.74803149606299213" header="0.31496062992125984" footer="0.31496062992125984"/>
  <pageSetup scale="30"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4" tint="0.79998168889431442"/>
  </sheetPr>
  <dimension ref="B1:V242"/>
  <sheetViews>
    <sheetView showGridLines="0" zoomScale="90" zoomScaleNormal="90" workbookViewId="0"/>
  </sheetViews>
  <sheetFormatPr baseColWidth="10" defaultRowHeight="12.75" x14ac:dyDescent="0.2"/>
  <cols>
    <col min="1" max="1" width="2.28515625" style="90" customWidth="1"/>
    <col min="2" max="2" width="18" style="149" customWidth="1"/>
    <col min="3" max="3" width="32.85546875" style="90" customWidth="1"/>
    <col min="4" max="21" width="10.5703125" style="90" customWidth="1"/>
    <col min="22" max="22" width="12.42578125" style="148" customWidth="1"/>
    <col min="23" max="16384" width="11.42578125" style="90"/>
  </cols>
  <sheetData>
    <row r="1" spans="2:22" ht="15.75" x14ac:dyDescent="0.2">
      <c r="B1" s="158" t="s">
        <v>137</v>
      </c>
    </row>
    <row r="2" spans="2:22" ht="18" x14ac:dyDescent="0.2">
      <c r="B2" s="141" t="s">
        <v>136</v>
      </c>
      <c r="V2" s="1162" t="s">
        <v>463</v>
      </c>
    </row>
    <row r="3" spans="2:22" ht="15.75" x14ac:dyDescent="0.2">
      <c r="B3" s="141" t="s">
        <v>38</v>
      </c>
    </row>
    <row r="4" spans="2:22" x14ac:dyDescent="0.2">
      <c r="C4" s="83"/>
    </row>
    <row r="5" spans="2:22" ht="72" customHeight="1" x14ac:dyDescent="0.2">
      <c r="B5" s="1202" t="s">
        <v>89</v>
      </c>
      <c r="C5" s="1203"/>
      <c r="D5" s="157" t="s">
        <v>84</v>
      </c>
      <c r="E5" s="157" t="s">
        <v>83</v>
      </c>
      <c r="F5" s="157" t="s">
        <v>82</v>
      </c>
      <c r="G5" s="157" t="s">
        <v>81</v>
      </c>
      <c r="H5" s="157" t="s">
        <v>80</v>
      </c>
      <c r="I5" s="157" t="s">
        <v>79</v>
      </c>
      <c r="J5" s="157" t="s">
        <v>78</v>
      </c>
      <c r="K5" s="157" t="s">
        <v>77</v>
      </c>
      <c r="L5" s="157" t="s">
        <v>76</v>
      </c>
      <c r="M5" s="157" t="s">
        <v>75</v>
      </c>
      <c r="N5" s="157" t="s">
        <v>74</v>
      </c>
      <c r="O5" s="157" t="s">
        <v>73</v>
      </c>
      <c r="P5" s="157" t="s">
        <v>72</v>
      </c>
      <c r="Q5" s="157" t="s">
        <v>71</v>
      </c>
      <c r="R5" s="157" t="s">
        <v>70</v>
      </c>
      <c r="S5" s="157" t="s">
        <v>69</v>
      </c>
      <c r="T5" s="157" t="s">
        <v>68</v>
      </c>
      <c r="U5" s="157" t="s">
        <v>48</v>
      </c>
      <c r="V5" s="156" t="s">
        <v>35</v>
      </c>
    </row>
    <row r="6" spans="2:22" x14ac:dyDescent="0.2">
      <c r="B6" s="1199" t="s">
        <v>23</v>
      </c>
      <c r="C6" s="154" t="s">
        <v>122</v>
      </c>
      <c r="D6" s="153">
        <v>1101</v>
      </c>
      <c r="E6" s="153">
        <v>114</v>
      </c>
      <c r="F6" s="153">
        <v>31</v>
      </c>
      <c r="G6" s="153">
        <v>676</v>
      </c>
      <c r="H6" s="153">
        <v>69</v>
      </c>
      <c r="I6" s="153">
        <v>925</v>
      </c>
      <c r="J6" s="153">
        <v>2853</v>
      </c>
      <c r="K6" s="153">
        <v>1446</v>
      </c>
      <c r="L6" s="153">
        <v>1516</v>
      </c>
      <c r="M6" s="153">
        <v>59</v>
      </c>
      <c r="N6" s="153">
        <v>1958</v>
      </c>
      <c r="O6" s="153">
        <v>59</v>
      </c>
      <c r="P6" s="153">
        <v>462</v>
      </c>
      <c r="Q6" s="153">
        <v>1189</v>
      </c>
      <c r="R6" s="153">
        <v>3652</v>
      </c>
      <c r="S6" s="153">
        <v>1235</v>
      </c>
      <c r="T6" s="153">
        <v>0</v>
      </c>
      <c r="U6" s="153">
        <v>171</v>
      </c>
      <c r="V6" s="152">
        <v>17516</v>
      </c>
    </row>
    <row r="7" spans="2:22" x14ac:dyDescent="0.2">
      <c r="B7" s="1200"/>
      <c r="C7" s="154" t="s">
        <v>121</v>
      </c>
      <c r="D7" s="153">
        <v>260</v>
      </c>
      <c r="E7" s="153">
        <v>45</v>
      </c>
      <c r="F7" s="153">
        <v>107</v>
      </c>
      <c r="G7" s="153">
        <v>1185</v>
      </c>
      <c r="H7" s="153">
        <v>34</v>
      </c>
      <c r="I7" s="153">
        <v>1930</v>
      </c>
      <c r="J7" s="153">
        <v>6679</v>
      </c>
      <c r="K7" s="153">
        <v>2618</v>
      </c>
      <c r="L7" s="153">
        <v>1592</v>
      </c>
      <c r="M7" s="153">
        <v>221</v>
      </c>
      <c r="N7" s="153">
        <v>3845</v>
      </c>
      <c r="O7" s="153">
        <v>28</v>
      </c>
      <c r="P7" s="153">
        <v>1109</v>
      </c>
      <c r="Q7" s="153">
        <v>4613</v>
      </c>
      <c r="R7" s="153">
        <v>5225</v>
      </c>
      <c r="S7" s="153">
        <v>2094</v>
      </c>
      <c r="T7" s="153">
        <v>0</v>
      </c>
      <c r="U7" s="153">
        <v>217</v>
      </c>
      <c r="V7" s="152">
        <v>31802</v>
      </c>
    </row>
    <row r="8" spans="2:22" x14ac:dyDescent="0.2">
      <c r="B8" s="1200"/>
      <c r="C8" s="154" t="s">
        <v>120</v>
      </c>
      <c r="D8" s="153">
        <v>269</v>
      </c>
      <c r="E8" s="153">
        <v>67</v>
      </c>
      <c r="F8" s="153">
        <v>5362</v>
      </c>
      <c r="G8" s="153">
        <v>2000</v>
      </c>
      <c r="H8" s="153">
        <v>70</v>
      </c>
      <c r="I8" s="153">
        <v>3752</v>
      </c>
      <c r="J8" s="153">
        <v>5284</v>
      </c>
      <c r="K8" s="153">
        <v>4411</v>
      </c>
      <c r="L8" s="153">
        <v>3599</v>
      </c>
      <c r="M8" s="153">
        <v>303</v>
      </c>
      <c r="N8" s="153">
        <v>7028</v>
      </c>
      <c r="O8" s="153">
        <v>31</v>
      </c>
      <c r="P8" s="153">
        <v>1278</v>
      </c>
      <c r="Q8" s="153">
        <v>3736</v>
      </c>
      <c r="R8" s="153">
        <v>9641</v>
      </c>
      <c r="S8" s="153">
        <v>3733</v>
      </c>
      <c r="T8" s="153">
        <v>1</v>
      </c>
      <c r="U8" s="153">
        <v>545</v>
      </c>
      <c r="V8" s="152">
        <v>51110</v>
      </c>
    </row>
    <row r="9" spans="2:22" x14ac:dyDescent="0.2">
      <c r="B9" s="1200"/>
      <c r="C9" s="154" t="s">
        <v>119</v>
      </c>
      <c r="D9" s="153">
        <v>1142</v>
      </c>
      <c r="E9" s="153">
        <v>45</v>
      </c>
      <c r="F9" s="153">
        <v>2032</v>
      </c>
      <c r="G9" s="153">
        <v>863</v>
      </c>
      <c r="H9" s="153">
        <v>98</v>
      </c>
      <c r="I9" s="153">
        <v>1006</v>
      </c>
      <c r="J9" s="153">
        <v>2442</v>
      </c>
      <c r="K9" s="153">
        <v>1675</v>
      </c>
      <c r="L9" s="153">
        <v>1054</v>
      </c>
      <c r="M9" s="153">
        <v>71</v>
      </c>
      <c r="N9" s="153">
        <v>2483</v>
      </c>
      <c r="O9" s="153">
        <v>16</v>
      </c>
      <c r="P9" s="153">
        <v>471</v>
      </c>
      <c r="Q9" s="153">
        <v>1161</v>
      </c>
      <c r="R9" s="153">
        <v>4619</v>
      </c>
      <c r="S9" s="153">
        <v>1404</v>
      </c>
      <c r="T9" s="153">
        <v>0</v>
      </c>
      <c r="U9" s="153">
        <v>246</v>
      </c>
      <c r="V9" s="152">
        <v>20828</v>
      </c>
    </row>
    <row r="10" spans="2:22" x14ac:dyDescent="0.2">
      <c r="B10" s="1200"/>
      <c r="C10" s="154" t="s">
        <v>118</v>
      </c>
      <c r="D10" s="153">
        <v>4504</v>
      </c>
      <c r="E10" s="153">
        <v>80</v>
      </c>
      <c r="F10" s="153">
        <v>856</v>
      </c>
      <c r="G10" s="153">
        <v>1712</v>
      </c>
      <c r="H10" s="153">
        <v>241</v>
      </c>
      <c r="I10" s="153">
        <v>2603</v>
      </c>
      <c r="J10" s="153">
        <v>5927</v>
      </c>
      <c r="K10" s="153">
        <v>3364</v>
      </c>
      <c r="L10" s="153">
        <v>2544</v>
      </c>
      <c r="M10" s="153">
        <v>281</v>
      </c>
      <c r="N10" s="153">
        <v>6853</v>
      </c>
      <c r="O10" s="153">
        <v>131</v>
      </c>
      <c r="P10" s="153">
        <v>1768</v>
      </c>
      <c r="Q10" s="153">
        <v>4065</v>
      </c>
      <c r="R10" s="153">
        <v>11076</v>
      </c>
      <c r="S10" s="153">
        <v>4300</v>
      </c>
      <c r="T10" s="153">
        <v>0</v>
      </c>
      <c r="U10" s="153">
        <v>707</v>
      </c>
      <c r="V10" s="152">
        <v>51012</v>
      </c>
    </row>
    <row r="11" spans="2:22" x14ac:dyDescent="0.2">
      <c r="B11" s="1200"/>
      <c r="C11" s="154" t="s">
        <v>117</v>
      </c>
      <c r="D11" s="153">
        <v>7763</v>
      </c>
      <c r="E11" s="153">
        <v>64</v>
      </c>
      <c r="F11" s="153">
        <v>1932</v>
      </c>
      <c r="G11" s="153">
        <v>4469</v>
      </c>
      <c r="H11" s="153">
        <v>327</v>
      </c>
      <c r="I11" s="153">
        <v>6739</v>
      </c>
      <c r="J11" s="153">
        <v>15691</v>
      </c>
      <c r="K11" s="153">
        <v>8207</v>
      </c>
      <c r="L11" s="153">
        <v>6782</v>
      </c>
      <c r="M11" s="153">
        <v>1167</v>
      </c>
      <c r="N11" s="153">
        <v>19536</v>
      </c>
      <c r="O11" s="153">
        <v>3569</v>
      </c>
      <c r="P11" s="153">
        <v>5164</v>
      </c>
      <c r="Q11" s="153">
        <v>11258</v>
      </c>
      <c r="R11" s="153">
        <v>26495</v>
      </c>
      <c r="S11" s="153">
        <v>16640</v>
      </c>
      <c r="T11" s="153">
        <v>0</v>
      </c>
      <c r="U11" s="153">
        <v>1329</v>
      </c>
      <c r="V11" s="152">
        <v>137132</v>
      </c>
    </row>
    <row r="12" spans="2:22" x14ac:dyDescent="0.2">
      <c r="B12" s="1200"/>
      <c r="C12" s="154" t="s">
        <v>116</v>
      </c>
      <c r="D12" s="153">
        <v>17685</v>
      </c>
      <c r="E12" s="153">
        <v>3</v>
      </c>
      <c r="F12" s="153">
        <v>4160</v>
      </c>
      <c r="G12" s="153">
        <v>2757</v>
      </c>
      <c r="H12" s="153">
        <v>370</v>
      </c>
      <c r="I12" s="153">
        <v>3114</v>
      </c>
      <c r="J12" s="153">
        <v>7827</v>
      </c>
      <c r="K12" s="153">
        <v>2693</v>
      </c>
      <c r="L12" s="153">
        <v>3214</v>
      </c>
      <c r="M12" s="153">
        <v>289</v>
      </c>
      <c r="N12" s="153">
        <v>6512</v>
      </c>
      <c r="O12" s="153">
        <v>176</v>
      </c>
      <c r="P12" s="153">
        <v>2080</v>
      </c>
      <c r="Q12" s="153">
        <v>5037</v>
      </c>
      <c r="R12" s="153">
        <v>10546</v>
      </c>
      <c r="S12" s="153">
        <v>7200</v>
      </c>
      <c r="T12" s="153">
        <v>0</v>
      </c>
      <c r="U12" s="153">
        <v>659</v>
      </c>
      <c r="V12" s="152">
        <v>74322</v>
      </c>
    </row>
    <row r="13" spans="2:22" x14ac:dyDescent="0.2">
      <c r="B13" s="1200"/>
      <c r="C13" s="154" t="s">
        <v>115</v>
      </c>
      <c r="D13" s="153">
        <v>12144</v>
      </c>
      <c r="E13" s="153">
        <v>34</v>
      </c>
      <c r="F13" s="153">
        <v>85</v>
      </c>
      <c r="G13" s="153">
        <v>3214</v>
      </c>
      <c r="H13" s="153">
        <v>456</v>
      </c>
      <c r="I13" s="153">
        <v>4129</v>
      </c>
      <c r="J13" s="153">
        <v>8593</v>
      </c>
      <c r="K13" s="153">
        <v>2900</v>
      </c>
      <c r="L13" s="153">
        <v>4572</v>
      </c>
      <c r="M13" s="153">
        <v>387</v>
      </c>
      <c r="N13" s="153">
        <v>8382</v>
      </c>
      <c r="O13" s="153">
        <v>94</v>
      </c>
      <c r="P13" s="153">
        <v>2091</v>
      </c>
      <c r="Q13" s="153">
        <v>14192</v>
      </c>
      <c r="R13" s="153">
        <v>12149</v>
      </c>
      <c r="S13" s="153">
        <v>7511</v>
      </c>
      <c r="T13" s="153">
        <v>0</v>
      </c>
      <c r="U13" s="153">
        <v>952</v>
      </c>
      <c r="V13" s="152">
        <v>81885</v>
      </c>
    </row>
    <row r="14" spans="2:22" x14ac:dyDescent="0.2">
      <c r="B14" s="1200"/>
      <c r="C14" s="154" t="s">
        <v>114</v>
      </c>
      <c r="D14" s="153">
        <v>4245</v>
      </c>
      <c r="E14" s="153">
        <v>1</v>
      </c>
      <c r="F14" s="153">
        <v>39</v>
      </c>
      <c r="G14" s="153">
        <v>1271</v>
      </c>
      <c r="H14" s="153">
        <v>291</v>
      </c>
      <c r="I14" s="153">
        <v>1404</v>
      </c>
      <c r="J14" s="153">
        <v>4264</v>
      </c>
      <c r="K14" s="153">
        <v>1315</v>
      </c>
      <c r="L14" s="153">
        <v>2113</v>
      </c>
      <c r="M14" s="153">
        <v>196</v>
      </c>
      <c r="N14" s="153">
        <v>3088</v>
      </c>
      <c r="O14" s="153">
        <v>24</v>
      </c>
      <c r="P14" s="153">
        <v>743</v>
      </c>
      <c r="Q14" s="153">
        <v>2485</v>
      </c>
      <c r="R14" s="153">
        <v>5745</v>
      </c>
      <c r="S14" s="153">
        <v>2970</v>
      </c>
      <c r="T14" s="153">
        <v>0</v>
      </c>
      <c r="U14" s="153">
        <v>340</v>
      </c>
      <c r="V14" s="152">
        <v>30534</v>
      </c>
    </row>
    <row r="15" spans="2:22" x14ac:dyDescent="0.2">
      <c r="B15" s="1200"/>
      <c r="C15" s="154" t="s">
        <v>113</v>
      </c>
      <c r="D15" s="153">
        <v>4645</v>
      </c>
      <c r="E15" s="153">
        <v>456</v>
      </c>
      <c r="F15" s="153">
        <v>287</v>
      </c>
      <c r="G15" s="153">
        <v>4031</v>
      </c>
      <c r="H15" s="153">
        <v>245</v>
      </c>
      <c r="I15" s="153">
        <v>5439</v>
      </c>
      <c r="J15" s="153">
        <v>11570</v>
      </c>
      <c r="K15" s="153">
        <v>4290</v>
      </c>
      <c r="L15" s="153">
        <v>6272</v>
      </c>
      <c r="M15" s="153">
        <v>611</v>
      </c>
      <c r="N15" s="153">
        <v>15512</v>
      </c>
      <c r="O15" s="153">
        <v>15047</v>
      </c>
      <c r="P15" s="153">
        <v>3833</v>
      </c>
      <c r="Q15" s="153">
        <v>10922</v>
      </c>
      <c r="R15" s="153">
        <v>19881</v>
      </c>
      <c r="S15" s="153">
        <v>9414</v>
      </c>
      <c r="T15" s="153">
        <v>1</v>
      </c>
      <c r="U15" s="153">
        <v>2526</v>
      </c>
      <c r="V15" s="152">
        <v>114982</v>
      </c>
    </row>
    <row r="16" spans="2:22" x14ac:dyDescent="0.2">
      <c r="B16" s="1200"/>
      <c r="C16" s="154" t="s">
        <v>112</v>
      </c>
      <c r="D16" s="153">
        <v>5350</v>
      </c>
      <c r="E16" s="153">
        <v>27</v>
      </c>
      <c r="F16" s="153">
        <v>54</v>
      </c>
      <c r="G16" s="153">
        <v>2707</v>
      </c>
      <c r="H16" s="153">
        <v>340</v>
      </c>
      <c r="I16" s="153">
        <v>4511</v>
      </c>
      <c r="J16" s="153">
        <v>7597</v>
      </c>
      <c r="K16" s="153">
        <v>3354</v>
      </c>
      <c r="L16" s="153">
        <v>3358</v>
      </c>
      <c r="M16" s="153">
        <v>346</v>
      </c>
      <c r="N16" s="153">
        <v>9268</v>
      </c>
      <c r="O16" s="153">
        <v>27</v>
      </c>
      <c r="P16" s="153">
        <v>3360</v>
      </c>
      <c r="Q16" s="153">
        <v>16157</v>
      </c>
      <c r="R16" s="153">
        <v>12449</v>
      </c>
      <c r="S16" s="153">
        <v>6020</v>
      </c>
      <c r="T16" s="153">
        <v>0</v>
      </c>
      <c r="U16" s="153">
        <v>690</v>
      </c>
      <c r="V16" s="152">
        <v>75615</v>
      </c>
    </row>
    <row r="17" spans="2:22" x14ac:dyDescent="0.2">
      <c r="B17" s="1200"/>
      <c r="C17" s="154" t="s">
        <v>111</v>
      </c>
      <c r="D17" s="153">
        <v>1966</v>
      </c>
      <c r="E17" s="153">
        <v>35</v>
      </c>
      <c r="F17" s="153">
        <v>47</v>
      </c>
      <c r="G17" s="153">
        <v>1360</v>
      </c>
      <c r="H17" s="153">
        <v>174</v>
      </c>
      <c r="I17" s="153">
        <v>1957</v>
      </c>
      <c r="J17" s="153">
        <v>3006</v>
      </c>
      <c r="K17" s="153">
        <v>1495</v>
      </c>
      <c r="L17" s="153">
        <v>1560</v>
      </c>
      <c r="M17" s="153">
        <v>137</v>
      </c>
      <c r="N17" s="153">
        <v>3168</v>
      </c>
      <c r="O17" s="153">
        <v>57</v>
      </c>
      <c r="P17" s="153">
        <v>1164</v>
      </c>
      <c r="Q17" s="153">
        <v>6019</v>
      </c>
      <c r="R17" s="153">
        <v>5528</v>
      </c>
      <c r="S17" s="153">
        <v>2407</v>
      </c>
      <c r="T17" s="153">
        <v>0</v>
      </c>
      <c r="U17" s="153">
        <v>369</v>
      </c>
      <c r="V17" s="152">
        <v>30449</v>
      </c>
    </row>
    <row r="18" spans="2:22" x14ac:dyDescent="0.2">
      <c r="B18" s="1200"/>
      <c r="C18" s="154" t="s">
        <v>110</v>
      </c>
      <c r="D18" s="153">
        <v>3532</v>
      </c>
      <c r="E18" s="153">
        <v>1023</v>
      </c>
      <c r="F18" s="153">
        <v>62</v>
      </c>
      <c r="G18" s="153">
        <v>2689</v>
      </c>
      <c r="H18" s="153">
        <v>313</v>
      </c>
      <c r="I18" s="153">
        <v>4988</v>
      </c>
      <c r="J18" s="153">
        <v>7273</v>
      </c>
      <c r="K18" s="153">
        <v>3302</v>
      </c>
      <c r="L18" s="153">
        <v>4033</v>
      </c>
      <c r="M18" s="153">
        <v>398</v>
      </c>
      <c r="N18" s="153">
        <v>7898</v>
      </c>
      <c r="O18" s="153">
        <v>43</v>
      </c>
      <c r="P18" s="153">
        <v>2241</v>
      </c>
      <c r="Q18" s="153">
        <v>9146</v>
      </c>
      <c r="R18" s="153">
        <v>10986</v>
      </c>
      <c r="S18" s="153">
        <v>5477</v>
      </c>
      <c r="T18" s="153">
        <v>0</v>
      </c>
      <c r="U18" s="153">
        <v>1156</v>
      </c>
      <c r="V18" s="152">
        <v>64560</v>
      </c>
    </row>
    <row r="19" spans="2:22" x14ac:dyDescent="0.2">
      <c r="B19" s="1200"/>
      <c r="C19" s="154" t="s">
        <v>109</v>
      </c>
      <c r="D19" s="153">
        <v>461</v>
      </c>
      <c r="E19" s="153">
        <v>261</v>
      </c>
      <c r="F19" s="153">
        <v>10</v>
      </c>
      <c r="G19" s="153">
        <v>265</v>
      </c>
      <c r="H19" s="153">
        <v>63</v>
      </c>
      <c r="I19" s="153">
        <v>731</v>
      </c>
      <c r="J19" s="153">
        <v>1409</v>
      </c>
      <c r="K19" s="153">
        <v>838</v>
      </c>
      <c r="L19" s="153">
        <v>707</v>
      </c>
      <c r="M19" s="153">
        <v>24</v>
      </c>
      <c r="N19" s="153">
        <v>1173</v>
      </c>
      <c r="O19" s="153">
        <v>18</v>
      </c>
      <c r="P19" s="153">
        <v>211</v>
      </c>
      <c r="Q19" s="153">
        <v>604</v>
      </c>
      <c r="R19" s="153">
        <v>2605</v>
      </c>
      <c r="S19" s="153">
        <v>649</v>
      </c>
      <c r="T19" s="153">
        <v>0</v>
      </c>
      <c r="U19" s="153">
        <v>157</v>
      </c>
      <c r="V19" s="152">
        <v>10186</v>
      </c>
    </row>
    <row r="20" spans="2:22" x14ac:dyDescent="0.2">
      <c r="B20" s="1200"/>
      <c r="C20" s="154" t="s">
        <v>108</v>
      </c>
      <c r="D20" s="153">
        <v>423</v>
      </c>
      <c r="E20" s="153">
        <v>335</v>
      </c>
      <c r="F20" s="153">
        <v>19</v>
      </c>
      <c r="G20" s="153">
        <v>607</v>
      </c>
      <c r="H20" s="153">
        <v>8</v>
      </c>
      <c r="I20" s="153">
        <v>1401</v>
      </c>
      <c r="J20" s="153">
        <v>2087</v>
      </c>
      <c r="K20" s="153">
        <v>1626</v>
      </c>
      <c r="L20" s="153">
        <v>1286</v>
      </c>
      <c r="M20" s="153">
        <v>198</v>
      </c>
      <c r="N20" s="153">
        <v>2011</v>
      </c>
      <c r="O20" s="153">
        <v>58</v>
      </c>
      <c r="P20" s="153">
        <v>395</v>
      </c>
      <c r="Q20" s="153">
        <v>1126</v>
      </c>
      <c r="R20" s="153">
        <v>3387</v>
      </c>
      <c r="S20" s="153">
        <v>1212</v>
      </c>
      <c r="T20" s="153">
        <v>0</v>
      </c>
      <c r="U20" s="153">
        <v>313</v>
      </c>
      <c r="V20" s="152">
        <v>16492</v>
      </c>
    </row>
    <row r="21" spans="2:22" x14ac:dyDescent="0.2">
      <c r="B21" s="1200"/>
      <c r="C21" s="154" t="s">
        <v>107</v>
      </c>
      <c r="D21" s="153">
        <v>14336</v>
      </c>
      <c r="E21" s="153">
        <v>78</v>
      </c>
      <c r="F21" s="153">
        <v>415</v>
      </c>
      <c r="G21" s="153">
        <v>20715</v>
      </c>
      <c r="H21" s="153">
        <v>579</v>
      </c>
      <c r="I21" s="153">
        <v>23447</v>
      </c>
      <c r="J21" s="153">
        <v>66191</v>
      </c>
      <c r="K21" s="153">
        <v>19171</v>
      </c>
      <c r="L21" s="153">
        <v>19207</v>
      </c>
      <c r="M21" s="153">
        <v>11439</v>
      </c>
      <c r="N21" s="153">
        <v>112021</v>
      </c>
      <c r="O21" s="153">
        <v>9611</v>
      </c>
      <c r="P21" s="153">
        <v>26774</v>
      </c>
      <c r="Q21" s="153">
        <v>72809</v>
      </c>
      <c r="R21" s="153">
        <v>147279</v>
      </c>
      <c r="S21" s="153">
        <v>107828</v>
      </c>
      <c r="T21" s="153">
        <v>6</v>
      </c>
      <c r="U21" s="153">
        <v>7956</v>
      </c>
      <c r="V21" s="152">
        <v>659862</v>
      </c>
    </row>
    <row r="22" spans="2:22" x14ac:dyDescent="0.2">
      <c r="B22" s="1200"/>
      <c r="C22" s="154" t="s">
        <v>48</v>
      </c>
      <c r="D22" s="153">
        <v>4</v>
      </c>
      <c r="E22" s="153">
        <v>0</v>
      </c>
      <c r="F22" s="153">
        <v>0</v>
      </c>
      <c r="G22" s="153">
        <v>21</v>
      </c>
      <c r="H22" s="153">
        <v>0</v>
      </c>
      <c r="I22" s="153">
        <v>49</v>
      </c>
      <c r="J22" s="153">
        <v>52</v>
      </c>
      <c r="K22" s="153">
        <v>13</v>
      </c>
      <c r="L22" s="153">
        <v>25</v>
      </c>
      <c r="M22" s="153">
        <v>24</v>
      </c>
      <c r="N22" s="153">
        <v>1367</v>
      </c>
      <c r="O22" s="153">
        <v>0</v>
      </c>
      <c r="P22" s="153">
        <v>346</v>
      </c>
      <c r="Q22" s="153">
        <v>579</v>
      </c>
      <c r="R22" s="153">
        <v>4064</v>
      </c>
      <c r="S22" s="153">
        <v>2</v>
      </c>
      <c r="T22" s="153">
        <v>0</v>
      </c>
      <c r="U22" s="153">
        <v>4622</v>
      </c>
      <c r="V22" s="152">
        <v>11168</v>
      </c>
    </row>
    <row r="23" spans="2:22" x14ac:dyDescent="0.2">
      <c r="B23" s="1201"/>
      <c r="C23" s="151" t="s">
        <v>132</v>
      </c>
      <c r="D23" s="155">
        <v>79830</v>
      </c>
      <c r="E23" s="155">
        <v>2668</v>
      </c>
      <c r="F23" s="155">
        <v>15498</v>
      </c>
      <c r="G23" s="155">
        <v>50542</v>
      </c>
      <c r="H23" s="155">
        <v>3678</v>
      </c>
      <c r="I23" s="155">
        <v>68125</v>
      </c>
      <c r="J23" s="155">
        <v>158745</v>
      </c>
      <c r="K23" s="155">
        <v>62718</v>
      </c>
      <c r="L23" s="155">
        <v>63434</v>
      </c>
      <c r="M23" s="155">
        <v>16151</v>
      </c>
      <c r="N23" s="155">
        <v>212103</v>
      </c>
      <c r="O23" s="155">
        <v>28989</v>
      </c>
      <c r="P23" s="155">
        <v>53490</v>
      </c>
      <c r="Q23" s="155">
        <v>165098</v>
      </c>
      <c r="R23" s="155">
        <v>295327</v>
      </c>
      <c r="S23" s="155">
        <v>180096</v>
      </c>
      <c r="T23" s="155">
        <v>8</v>
      </c>
      <c r="U23" s="155">
        <v>22955</v>
      </c>
      <c r="V23" s="150">
        <v>1479455</v>
      </c>
    </row>
    <row r="24" spans="2:22" x14ac:dyDescent="0.2">
      <c r="B24" s="1199" t="s">
        <v>24</v>
      </c>
      <c r="C24" s="154" t="s">
        <v>122</v>
      </c>
      <c r="D24" s="153">
        <v>1099</v>
      </c>
      <c r="E24" s="153">
        <v>102</v>
      </c>
      <c r="F24" s="153">
        <v>24</v>
      </c>
      <c r="G24" s="153">
        <v>658</v>
      </c>
      <c r="H24" s="153">
        <v>58</v>
      </c>
      <c r="I24" s="153">
        <v>918</v>
      </c>
      <c r="J24" s="153">
        <v>2878</v>
      </c>
      <c r="K24" s="153">
        <v>1391</v>
      </c>
      <c r="L24" s="153">
        <v>1466</v>
      </c>
      <c r="M24" s="153">
        <v>59</v>
      </c>
      <c r="N24" s="153">
        <v>2031</v>
      </c>
      <c r="O24" s="153">
        <v>16</v>
      </c>
      <c r="P24" s="153">
        <v>450</v>
      </c>
      <c r="Q24" s="153">
        <v>1167</v>
      </c>
      <c r="R24" s="153">
        <v>3598</v>
      </c>
      <c r="S24" s="153">
        <v>1179</v>
      </c>
      <c r="T24" s="153">
        <v>172</v>
      </c>
      <c r="U24" s="153">
        <v>0</v>
      </c>
      <c r="V24" s="152">
        <v>17266</v>
      </c>
    </row>
    <row r="25" spans="2:22" x14ac:dyDescent="0.2">
      <c r="B25" s="1200"/>
      <c r="C25" s="154" t="s">
        <v>121</v>
      </c>
      <c r="D25" s="153">
        <v>280</v>
      </c>
      <c r="E25" s="153">
        <v>29</v>
      </c>
      <c r="F25" s="153">
        <v>87</v>
      </c>
      <c r="G25" s="153">
        <v>1243</v>
      </c>
      <c r="H25" s="153">
        <v>32</v>
      </c>
      <c r="I25" s="153">
        <v>1826</v>
      </c>
      <c r="J25" s="153">
        <v>6797</v>
      </c>
      <c r="K25" s="153">
        <v>2611</v>
      </c>
      <c r="L25" s="153">
        <v>1782</v>
      </c>
      <c r="M25" s="153">
        <v>216</v>
      </c>
      <c r="N25" s="153">
        <v>3848</v>
      </c>
      <c r="O25" s="153">
        <v>31</v>
      </c>
      <c r="P25" s="153">
        <v>1037</v>
      </c>
      <c r="Q25" s="153">
        <v>4647</v>
      </c>
      <c r="R25" s="153">
        <v>5150</v>
      </c>
      <c r="S25" s="153">
        <v>2116</v>
      </c>
      <c r="T25" s="153">
        <v>217</v>
      </c>
      <c r="U25" s="153">
        <v>7</v>
      </c>
      <c r="V25" s="152">
        <v>31956</v>
      </c>
    </row>
    <row r="26" spans="2:22" x14ac:dyDescent="0.2">
      <c r="B26" s="1200"/>
      <c r="C26" s="154" t="s">
        <v>120</v>
      </c>
      <c r="D26" s="153">
        <v>272</v>
      </c>
      <c r="E26" s="153">
        <v>63</v>
      </c>
      <c r="F26" s="153">
        <v>5145</v>
      </c>
      <c r="G26" s="153">
        <v>2013</v>
      </c>
      <c r="H26" s="153">
        <v>68</v>
      </c>
      <c r="I26" s="153">
        <v>3866</v>
      </c>
      <c r="J26" s="153">
        <v>5341</v>
      </c>
      <c r="K26" s="153">
        <v>4241</v>
      </c>
      <c r="L26" s="153">
        <v>3832</v>
      </c>
      <c r="M26" s="153">
        <v>254</v>
      </c>
      <c r="N26" s="153">
        <v>7200</v>
      </c>
      <c r="O26" s="153">
        <v>29</v>
      </c>
      <c r="P26" s="153">
        <v>1227</v>
      </c>
      <c r="Q26" s="153">
        <v>3647</v>
      </c>
      <c r="R26" s="153">
        <v>9447</v>
      </c>
      <c r="S26" s="153">
        <v>3651</v>
      </c>
      <c r="T26" s="153">
        <v>543</v>
      </c>
      <c r="U26" s="153">
        <v>11</v>
      </c>
      <c r="V26" s="152">
        <v>50850</v>
      </c>
    </row>
    <row r="27" spans="2:22" x14ac:dyDescent="0.2">
      <c r="B27" s="1200"/>
      <c r="C27" s="154" t="s">
        <v>119</v>
      </c>
      <c r="D27" s="153">
        <v>1391</v>
      </c>
      <c r="E27" s="153">
        <v>42</v>
      </c>
      <c r="F27" s="153">
        <v>1995</v>
      </c>
      <c r="G27" s="153">
        <v>904</v>
      </c>
      <c r="H27" s="153">
        <v>98</v>
      </c>
      <c r="I27" s="153">
        <v>1042</v>
      </c>
      <c r="J27" s="153">
        <v>2450</v>
      </c>
      <c r="K27" s="153">
        <v>1611</v>
      </c>
      <c r="L27" s="153">
        <v>1158</v>
      </c>
      <c r="M27" s="153">
        <v>73</v>
      </c>
      <c r="N27" s="153">
        <v>2519</v>
      </c>
      <c r="O27" s="153">
        <v>15</v>
      </c>
      <c r="P27" s="153">
        <v>446</v>
      </c>
      <c r="Q27" s="153">
        <v>1130</v>
      </c>
      <c r="R27" s="153">
        <v>4620</v>
      </c>
      <c r="S27" s="153">
        <v>1406</v>
      </c>
      <c r="T27" s="153">
        <v>245</v>
      </c>
      <c r="U27" s="153">
        <v>1</v>
      </c>
      <c r="V27" s="152">
        <v>21146</v>
      </c>
    </row>
    <row r="28" spans="2:22" x14ac:dyDescent="0.2">
      <c r="B28" s="1200"/>
      <c r="C28" s="154" t="s">
        <v>118</v>
      </c>
      <c r="D28" s="153">
        <v>5517</v>
      </c>
      <c r="E28" s="153">
        <v>84</v>
      </c>
      <c r="F28" s="153">
        <v>859</v>
      </c>
      <c r="G28" s="153">
        <v>1692</v>
      </c>
      <c r="H28" s="153">
        <v>238</v>
      </c>
      <c r="I28" s="153">
        <v>2661</v>
      </c>
      <c r="J28" s="153">
        <v>5978</v>
      </c>
      <c r="K28" s="153">
        <v>3493</v>
      </c>
      <c r="L28" s="153">
        <v>2751</v>
      </c>
      <c r="M28" s="153">
        <v>292</v>
      </c>
      <c r="N28" s="153">
        <v>6944</v>
      </c>
      <c r="O28" s="153">
        <v>131</v>
      </c>
      <c r="P28" s="153">
        <v>1654</v>
      </c>
      <c r="Q28" s="153">
        <v>3941</v>
      </c>
      <c r="R28" s="153">
        <v>10871</v>
      </c>
      <c r="S28" s="153">
        <v>4083</v>
      </c>
      <c r="T28" s="153">
        <v>702</v>
      </c>
      <c r="U28" s="153">
        <v>12</v>
      </c>
      <c r="V28" s="152">
        <v>51903</v>
      </c>
    </row>
    <row r="29" spans="2:22" x14ac:dyDescent="0.2">
      <c r="B29" s="1200"/>
      <c r="C29" s="154" t="s">
        <v>117</v>
      </c>
      <c r="D29" s="153">
        <v>8108</v>
      </c>
      <c r="E29" s="153">
        <v>52</v>
      </c>
      <c r="F29" s="153">
        <v>1943</v>
      </c>
      <c r="G29" s="153">
        <v>4302</v>
      </c>
      <c r="H29" s="153">
        <v>316</v>
      </c>
      <c r="I29" s="153">
        <v>6849</v>
      </c>
      <c r="J29" s="153">
        <v>16001</v>
      </c>
      <c r="K29" s="153">
        <v>8394</v>
      </c>
      <c r="L29" s="153">
        <v>7409</v>
      </c>
      <c r="M29" s="153">
        <v>1149</v>
      </c>
      <c r="N29" s="153">
        <v>20198</v>
      </c>
      <c r="O29" s="153">
        <v>3596</v>
      </c>
      <c r="P29" s="153">
        <v>4793</v>
      </c>
      <c r="Q29" s="153">
        <v>11048</v>
      </c>
      <c r="R29" s="153">
        <v>25994</v>
      </c>
      <c r="S29" s="153">
        <v>16140</v>
      </c>
      <c r="T29" s="153">
        <v>1326</v>
      </c>
      <c r="U29" s="153">
        <v>45</v>
      </c>
      <c r="V29" s="152">
        <v>137663</v>
      </c>
    </row>
    <row r="30" spans="2:22" x14ac:dyDescent="0.2">
      <c r="B30" s="1200"/>
      <c r="C30" s="154" t="s">
        <v>116</v>
      </c>
      <c r="D30" s="153">
        <v>13218</v>
      </c>
      <c r="E30" s="153">
        <v>3</v>
      </c>
      <c r="F30" s="153">
        <v>4102</v>
      </c>
      <c r="G30" s="153">
        <v>2846</v>
      </c>
      <c r="H30" s="153">
        <v>375</v>
      </c>
      <c r="I30" s="153">
        <v>3168</v>
      </c>
      <c r="J30" s="153">
        <v>7768</v>
      </c>
      <c r="K30" s="153">
        <v>2705</v>
      </c>
      <c r="L30" s="153">
        <v>3292</v>
      </c>
      <c r="M30" s="153">
        <v>291</v>
      </c>
      <c r="N30" s="153">
        <v>6802</v>
      </c>
      <c r="O30" s="153">
        <v>178</v>
      </c>
      <c r="P30" s="153">
        <v>2024</v>
      </c>
      <c r="Q30" s="153">
        <v>4933</v>
      </c>
      <c r="R30" s="153">
        <v>10460</v>
      </c>
      <c r="S30" s="153">
        <v>6988</v>
      </c>
      <c r="T30" s="153">
        <v>655</v>
      </c>
      <c r="U30" s="153">
        <v>7</v>
      </c>
      <c r="V30" s="152">
        <v>69815</v>
      </c>
    </row>
    <row r="31" spans="2:22" x14ac:dyDescent="0.2">
      <c r="B31" s="1200"/>
      <c r="C31" s="154" t="s">
        <v>115</v>
      </c>
      <c r="D31" s="153">
        <v>10816</v>
      </c>
      <c r="E31" s="153">
        <v>55</v>
      </c>
      <c r="F31" s="153">
        <v>92</v>
      </c>
      <c r="G31" s="153">
        <v>3110</v>
      </c>
      <c r="H31" s="153">
        <v>452</v>
      </c>
      <c r="I31" s="153">
        <v>4128</v>
      </c>
      <c r="J31" s="153">
        <v>8634</v>
      </c>
      <c r="K31" s="153">
        <v>3022</v>
      </c>
      <c r="L31" s="153">
        <v>4405</v>
      </c>
      <c r="M31" s="153">
        <v>391</v>
      </c>
      <c r="N31" s="153">
        <v>8320</v>
      </c>
      <c r="O31" s="153">
        <v>85</v>
      </c>
      <c r="P31" s="153">
        <v>2007</v>
      </c>
      <c r="Q31" s="153">
        <v>14286</v>
      </c>
      <c r="R31" s="153">
        <v>11921</v>
      </c>
      <c r="S31" s="153">
        <v>7090</v>
      </c>
      <c r="T31" s="153">
        <v>950</v>
      </c>
      <c r="U31" s="153">
        <v>5</v>
      </c>
      <c r="V31" s="152">
        <v>79769</v>
      </c>
    </row>
    <row r="32" spans="2:22" x14ac:dyDescent="0.2">
      <c r="B32" s="1200"/>
      <c r="C32" s="154" t="s">
        <v>114</v>
      </c>
      <c r="D32" s="153">
        <v>4160</v>
      </c>
      <c r="E32" s="153">
        <v>1</v>
      </c>
      <c r="F32" s="153">
        <v>29</v>
      </c>
      <c r="G32" s="153">
        <v>1257</v>
      </c>
      <c r="H32" s="153">
        <v>299</v>
      </c>
      <c r="I32" s="153">
        <v>1482</v>
      </c>
      <c r="J32" s="153">
        <v>4362</v>
      </c>
      <c r="K32" s="153">
        <v>1222</v>
      </c>
      <c r="L32" s="153">
        <v>2051</v>
      </c>
      <c r="M32" s="153">
        <v>196</v>
      </c>
      <c r="N32" s="153">
        <v>3229</v>
      </c>
      <c r="O32" s="153">
        <v>25</v>
      </c>
      <c r="P32" s="153">
        <v>692</v>
      </c>
      <c r="Q32" s="153">
        <v>2463</v>
      </c>
      <c r="R32" s="153">
        <v>5112</v>
      </c>
      <c r="S32" s="153">
        <v>2858</v>
      </c>
      <c r="T32" s="153">
        <v>340</v>
      </c>
      <c r="U32" s="153">
        <v>13</v>
      </c>
      <c r="V32" s="152">
        <v>29791</v>
      </c>
    </row>
    <row r="33" spans="2:22" x14ac:dyDescent="0.2">
      <c r="B33" s="1200"/>
      <c r="C33" s="154" t="s">
        <v>113</v>
      </c>
      <c r="D33" s="153">
        <v>4036</v>
      </c>
      <c r="E33" s="153">
        <v>463</v>
      </c>
      <c r="F33" s="153">
        <v>193</v>
      </c>
      <c r="G33" s="153">
        <v>4202</v>
      </c>
      <c r="H33" s="153">
        <v>259</v>
      </c>
      <c r="I33" s="153">
        <v>5499</v>
      </c>
      <c r="J33" s="153">
        <v>12073</v>
      </c>
      <c r="K33" s="153">
        <v>4216</v>
      </c>
      <c r="L33" s="153">
        <v>6545</v>
      </c>
      <c r="M33" s="153">
        <v>613</v>
      </c>
      <c r="N33" s="153">
        <v>15787</v>
      </c>
      <c r="O33" s="153">
        <v>15363</v>
      </c>
      <c r="P33" s="153">
        <v>3633</v>
      </c>
      <c r="Q33" s="153">
        <v>10701</v>
      </c>
      <c r="R33" s="153">
        <v>19544</v>
      </c>
      <c r="S33" s="153">
        <v>9144</v>
      </c>
      <c r="T33" s="153">
        <v>2518</v>
      </c>
      <c r="U33" s="153">
        <v>16</v>
      </c>
      <c r="V33" s="152">
        <v>114805</v>
      </c>
    </row>
    <row r="34" spans="2:22" x14ac:dyDescent="0.2">
      <c r="B34" s="1200"/>
      <c r="C34" s="154" t="s">
        <v>112</v>
      </c>
      <c r="D34" s="153">
        <v>5855</v>
      </c>
      <c r="E34" s="153">
        <v>21</v>
      </c>
      <c r="F34" s="153">
        <v>44</v>
      </c>
      <c r="G34" s="153">
        <v>2731</v>
      </c>
      <c r="H34" s="153">
        <v>339</v>
      </c>
      <c r="I34" s="153">
        <v>4362</v>
      </c>
      <c r="J34" s="153">
        <v>7931</v>
      </c>
      <c r="K34" s="153">
        <v>3744</v>
      </c>
      <c r="L34" s="153">
        <v>3535</v>
      </c>
      <c r="M34" s="153">
        <v>337</v>
      </c>
      <c r="N34" s="153">
        <v>9157</v>
      </c>
      <c r="O34" s="153">
        <v>27</v>
      </c>
      <c r="P34" s="153">
        <v>3170</v>
      </c>
      <c r="Q34" s="153">
        <v>16271</v>
      </c>
      <c r="R34" s="153">
        <v>12314</v>
      </c>
      <c r="S34" s="153">
        <v>5796</v>
      </c>
      <c r="T34" s="153">
        <v>684</v>
      </c>
      <c r="U34" s="153">
        <v>8</v>
      </c>
      <c r="V34" s="152">
        <v>76326</v>
      </c>
    </row>
    <row r="35" spans="2:22" x14ac:dyDescent="0.2">
      <c r="B35" s="1200"/>
      <c r="C35" s="154" t="s">
        <v>111</v>
      </c>
      <c r="D35" s="153">
        <v>2139</v>
      </c>
      <c r="E35" s="153">
        <v>34</v>
      </c>
      <c r="F35" s="153">
        <v>34</v>
      </c>
      <c r="G35" s="153">
        <v>1395</v>
      </c>
      <c r="H35" s="153">
        <v>182</v>
      </c>
      <c r="I35" s="153">
        <v>1795</v>
      </c>
      <c r="J35" s="153">
        <v>3107</v>
      </c>
      <c r="K35" s="153">
        <v>1561</v>
      </c>
      <c r="L35" s="153">
        <v>1528</v>
      </c>
      <c r="M35" s="153">
        <v>132</v>
      </c>
      <c r="N35" s="153">
        <v>3164</v>
      </c>
      <c r="O35" s="153">
        <v>66</v>
      </c>
      <c r="P35" s="153">
        <v>1130</v>
      </c>
      <c r="Q35" s="153">
        <v>5974</v>
      </c>
      <c r="R35" s="153">
        <v>5475</v>
      </c>
      <c r="S35" s="153">
        <v>2347</v>
      </c>
      <c r="T35" s="153">
        <v>368</v>
      </c>
      <c r="U35" s="153">
        <v>9</v>
      </c>
      <c r="V35" s="152">
        <v>30440</v>
      </c>
    </row>
    <row r="36" spans="2:22" x14ac:dyDescent="0.2">
      <c r="B36" s="1200"/>
      <c r="C36" s="154" t="s">
        <v>110</v>
      </c>
      <c r="D36" s="153">
        <v>3840</v>
      </c>
      <c r="E36" s="153">
        <v>1014</v>
      </c>
      <c r="F36" s="153">
        <v>49</v>
      </c>
      <c r="G36" s="153">
        <v>2787</v>
      </c>
      <c r="H36" s="153">
        <v>316</v>
      </c>
      <c r="I36" s="153">
        <v>4918</v>
      </c>
      <c r="J36" s="153">
        <v>7527</v>
      </c>
      <c r="K36" s="153">
        <v>3475</v>
      </c>
      <c r="L36" s="153">
        <v>4148</v>
      </c>
      <c r="M36" s="153">
        <v>405</v>
      </c>
      <c r="N36" s="153">
        <v>8137</v>
      </c>
      <c r="O36" s="153">
        <v>45</v>
      </c>
      <c r="P36" s="153">
        <v>2160</v>
      </c>
      <c r="Q36" s="153">
        <v>9040</v>
      </c>
      <c r="R36" s="153">
        <v>10912</v>
      </c>
      <c r="S36" s="153">
        <v>5388</v>
      </c>
      <c r="T36" s="153">
        <v>1151</v>
      </c>
      <c r="U36" s="153">
        <v>6</v>
      </c>
      <c r="V36" s="152">
        <v>65318</v>
      </c>
    </row>
    <row r="37" spans="2:22" x14ac:dyDescent="0.2">
      <c r="B37" s="1200"/>
      <c r="C37" s="154" t="s">
        <v>109</v>
      </c>
      <c r="D37" s="153">
        <v>582</v>
      </c>
      <c r="E37" s="153">
        <v>265</v>
      </c>
      <c r="F37" s="153">
        <v>10</v>
      </c>
      <c r="G37" s="153">
        <v>263</v>
      </c>
      <c r="H37" s="153">
        <v>62</v>
      </c>
      <c r="I37" s="153">
        <v>754</v>
      </c>
      <c r="J37" s="153">
        <v>1440</v>
      </c>
      <c r="K37" s="153">
        <v>818</v>
      </c>
      <c r="L37" s="153">
        <v>806</v>
      </c>
      <c r="M37" s="153">
        <v>24</v>
      </c>
      <c r="N37" s="153">
        <v>1222</v>
      </c>
      <c r="O37" s="153">
        <v>19</v>
      </c>
      <c r="P37" s="153">
        <v>227</v>
      </c>
      <c r="Q37" s="153">
        <v>594</v>
      </c>
      <c r="R37" s="153">
        <v>2574</v>
      </c>
      <c r="S37" s="153">
        <v>626</v>
      </c>
      <c r="T37" s="153">
        <v>157</v>
      </c>
      <c r="U37" s="153">
        <v>4</v>
      </c>
      <c r="V37" s="152">
        <v>10447</v>
      </c>
    </row>
    <row r="38" spans="2:22" x14ac:dyDescent="0.2">
      <c r="B38" s="1200"/>
      <c r="C38" s="154" t="s">
        <v>108</v>
      </c>
      <c r="D38" s="153">
        <v>479</v>
      </c>
      <c r="E38" s="153">
        <v>221</v>
      </c>
      <c r="F38" s="153">
        <v>17</v>
      </c>
      <c r="G38" s="153">
        <v>611</v>
      </c>
      <c r="H38" s="153">
        <v>10</v>
      </c>
      <c r="I38" s="153">
        <v>1328</v>
      </c>
      <c r="J38" s="153">
        <v>2042</v>
      </c>
      <c r="K38" s="153">
        <v>1637</v>
      </c>
      <c r="L38" s="153">
        <v>1458</v>
      </c>
      <c r="M38" s="153">
        <v>226</v>
      </c>
      <c r="N38" s="153">
        <v>2080</v>
      </c>
      <c r="O38" s="153">
        <v>58</v>
      </c>
      <c r="P38" s="153">
        <v>381</v>
      </c>
      <c r="Q38" s="153">
        <v>1099</v>
      </c>
      <c r="R38" s="153">
        <v>3352</v>
      </c>
      <c r="S38" s="153">
        <v>1152</v>
      </c>
      <c r="T38" s="153">
        <v>313</v>
      </c>
      <c r="U38" s="153">
        <v>1</v>
      </c>
      <c r="V38" s="152">
        <v>16465</v>
      </c>
    </row>
    <row r="39" spans="2:22" x14ac:dyDescent="0.2">
      <c r="B39" s="1200"/>
      <c r="C39" s="154" t="s">
        <v>107</v>
      </c>
      <c r="D39" s="153">
        <v>12359</v>
      </c>
      <c r="E39" s="153">
        <v>99</v>
      </c>
      <c r="F39" s="153">
        <v>386</v>
      </c>
      <c r="G39" s="153">
        <v>20422</v>
      </c>
      <c r="H39" s="153">
        <v>553</v>
      </c>
      <c r="I39" s="153">
        <v>22949</v>
      </c>
      <c r="J39" s="153">
        <v>65578</v>
      </c>
      <c r="K39" s="153">
        <v>18619</v>
      </c>
      <c r="L39" s="153">
        <v>20767</v>
      </c>
      <c r="M39" s="153">
        <v>11288</v>
      </c>
      <c r="N39" s="153">
        <v>118900</v>
      </c>
      <c r="O39" s="153">
        <v>9897</v>
      </c>
      <c r="P39" s="153">
        <v>25236</v>
      </c>
      <c r="Q39" s="153">
        <v>71356</v>
      </c>
      <c r="R39" s="153">
        <v>144278</v>
      </c>
      <c r="S39" s="153">
        <v>102494</v>
      </c>
      <c r="T39" s="153">
        <v>7931</v>
      </c>
      <c r="U39" s="153">
        <v>186</v>
      </c>
      <c r="V39" s="152">
        <v>653298</v>
      </c>
    </row>
    <row r="40" spans="2:22" x14ac:dyDescent="0.2">
      <c r="B40" s="1200"/>
      <c r="C40" s="154" t="s">
        <v>48</v>
      </c>
      <c r="D40" s="153">
        <v>4</v>
      </c>
      <c r="E40" s="153">
        <v>0</v>
      </c>
      <c r="F40" s="153">
        <v>0</v>
      </c>
      <c r="G40" s="153">
        <v>20</v>
      </c>
      <c r="H40" s="153">
        <v>0</v>
      </c>
      <c r="I40" s="153">
        <v>42</v>
      </c>
      <c r="J40" s="153">
        <v>43</v>
      </c>
      <c r="K40" s="153">
        <v>11</v>
      </c>
      <c r="L40" s="153">
        <v>24</v>
      </c>
      <c r="M40" s="153">
        <v>22</v>
      </c>
      <c r="N40" s="153">
        <v>1249</v>
      </c>
      <c r="O40" s="153">
        <v>0</v>
      </c>
      <c r="P40" s="153">
        <v>317</v>
      </c>
      <c r="Q40" s="153">
        <v>512</v>
      </c>
      <c r="R40" s="153">
        <v>3437</v>
      </c>
      <c r="S40" s="153">
        <v>1</v>
      </c>
      <c r="T40" s="153">
        <v>4582</v>
      </c>
      <c r="U40" s="153">
        <v>0</v>
      </c>
      <c r="V40" s="152">
        <v>10264</v>
      </c>
    </row>
    <row r="41" spans="2:22" x14ac:dyDescent="0.2">
      <c r="B41" s="1201"/>
      <c r="C41" s="151" t="s">
        <v>132</v>
      </c>
      <c r="D41" s="155">
        <v>74155</v>
      </c>
      <c r="E41" s="155">
        <v>2548</v>
      </c>
      <c r="F41" s="155">
        <v>15009</v>
      </c>
      <c r="G41" s="155">
        <v>50456</v>
      </c>
      <c r="H41" s="155">
        <v>3657</v>
      </c>
      <c r="I41" s="155">
        <v>67587</v>
      </c>
      <c r="J41" s="155">
        <v>159950</v>
      </c>
      <c r="K41" s="155">
        <v>62771</v>
      </c>
      <c r="L41" s="155">
        <v>66957</v>
      </c>
      <c r="M41" s="155">
        <v>15968</v>
      </c>
      <c r="N41" s="155">
        <v>220787</v>
      </c>
      <c r="O41" s="155">
        <v>29581</v>
      </c>
      <c r="P41" s="155">
        <v>50584</v>
      </c>
      <c r="Q41" s="155">
        <v>162809</v>
      </c>
      <c r="R41" s="155">
        <v>289059</v>
      </c>
      <c r="S41" s="155">
        <v>172459</v>
      </c>
      <c r="T41" s="155">
        <v>22854</v>
      </c>
      <c r="U41" s="155">
        <v>331</v>
      </c>
      <c r="V41" s="150">
        <v>1467522</v>
      </c>
    </row>
    <row r="42" spans="2:22" x14ac:dyDescent="0.2">
      <c r="B42" s="1199" t="s">
        <v>25</v>
      </c>
      <c r="C42" s="154" t="s">
        <v>122</v>
      </c>
      <c r="D42" s="153">
        <v>1114</v>
      </c>
      <c r="E42" s="153">
        <v>91</v>
      </c>
      <c r="F42" s="153">
        <v>21</v>
      </c>
      <c r="G42" s="153">
        <v>672</v>
      </c>
      <c r="H42" s="153">
        <v>72</v>
      </c>
      <c r="I42" s="153">
        <v>942</v>
      </c>
      <c r="J42" s="153">
        <v>2832</v>
      </c>
      <c r="K42" s="153">
        <v>1372</v>
      </c>
      <c r="L42" s="153">
        <v>1434</v>
      </c>
      <c r="M42" s="153">
        <v>58</v>
      </c>
      <c r="N42" s="153">
        <v>2009</v>
      </c>
      <c r="O42" s="153">
        <v>15</v>
      </c>
      <c r="P42" s="153">
        <v>446</v>
      </c>
      <c r="Q42" s="153">
        <v>1182</v>
      </c>
      <c r="R42" s="153">
        <v>3686</v>
      </c>
      <c r="S42" s="153">
        <v>1208</v>
      </c>
      <c r="T42" s="153">
        <v>0</v>
      </c>
      <c r="U42" s="153">
        <v>172</v>
      </c>
      <c r="V42" s="152">
        <v>17326</v>
      </c>
    </row>
    <row r="43" spans="2:22" x14ac:dyDescent="0.2">
      <c r="B43" s="1200"/>
      <c r="C43" s="154" t="s">
        <v>121</v>
      </c>
      <c r="D43" s="153">
        <v>290</v>
      </c>
      <c r="E43" s="153">
        <v>32</v>
      </c>
      <c r="F43" s="153">
        <v>99</v>
      </c>
      <c r="G43" s="153">
        <v>1229</v>
      </c>
      <c r="H43" s="153">
        <v>32</v>
      </c>
      <c r="I43" s="153">
        <v>1865</v>
      </c>
      <c r="J43" s="153">
        <v>6873</v>
      </c>
      <c r="K43" s="153">
        <v>2568</v>
      </c>
      <c r="L43" s="153">
        <v>1778</v>
      </c>
      <c r="M43" s="153">
        <v>214</v>
      </c>
      <c r="N43" s="153">
        <v>3843</v>
      </c>
      <c r="O43" s="153">
        <v>33</v>
      </c>
      <c r="P43" s="153">
        <v>1047</v>
      </c>
      <c r="Q43" s="153">
        <v>4810</v>
      </c>
      <c r="R43" s="153">
        <v>5166</v>
      </c>
      <c r="S43" s="153">
        <v>2116</v>
      </c>
      <c r="T43" s="153">
        <v>15</v>
      </c>
      <c r="U43" s="153">
        <v>218</v>
      </c>
      <c r="V43" s="152">
        <v>32228</v>
      </c>
    </row>
    <row r="44" spans="2:22" x14ac:dyDescent="0.2">
      <c r="B44" s="1200"/>
      <c r="C44" s="154" t="s">
        <v>120</v>
      </c>
      <c r="D44" s="153">
        <v>287</v>
      </c>
      <c r="E44" s="153">
        <v>66</v>
      </c>
      <c r="F44" s="153">
        <v>5048</v>
      </c>
      <c r="G44" s="153">
        <v>2128</v>
      </c>
      <c r="H44" s="153">
        <v>68</v>
      </c>
      <c r="I44" s="153">
        <v>4001</v>
      </c>
      <c r="J44" s="153">
        <v>5372</v>
      </c>
      <c r="K44" s="153">
        <v>4260</v>
      </c>
      <c r="L44" s="153">
        <v>3867</v>
      </c>
      <c r="M44" s="153">
        <v>268</v>
      </c>
      <c r="N44" s="153">
        <v>7271</v>
      </c>
      <c r="O44" s="153">
        <v>32</v>
      </c>
      <c r="P44" s="153">
        <v>1285</v>
      </c>
      <c r="Q44" s="153">
        <v>3604</v>
      </c>
      <c r="R44" s="153">
        <v>9515</v>
      </c>
      <c r="S44" s="153">
        <v>3658</v>
      </c>
      <c r="T44" s="153">
        <v>11</v>
      </c>
      <c r="U44" s="153">
        <v>543</v>
      </c>
      <c r="V44" s="152">
        <v>51284</v>
      </c>
    </row>
    <row r="45" spans="2:22" x14ac:dyDescent="0.2">
      <c r="B45" s="1200"/>
      <c r="C45" s="154" t="s">
        <v>119</v>
      </c>
      <c r="D45" s="153">
        <v>1465</v>
      </c>
      <c r="E45" s="153">
        <v>45</v>
      </c>
      <c r="F45" s="153">
        <v>2073</v>
      </c>
      <c r="G45" s="153">
        <v>923</v>
      </c>
      <c r="H45" s="153">
        <v>100</v>
      </c>
      <c r="I45" s="153">
        <v>1075</v>
      </c>
      <c r="J45" s="153">
        <v>2454</v>
      </c>
      <c r="K45" s="153">
        <v>1659</v>
      </c>
      <c r="L45" s="153">
        <v>1158</v>
      </c>
      <c r="M45" s="153">
        <v>71</v>
      </c>
      <c r="N45" s="153">
        <v>2538</v>
      </c>
      <c r="O45" s="153">
        <v>17</v>
      </c>
      <c r="P45" s="153">
        <v>445</v>
      </c>
      <c r="Q45" s="153">
        <v>1136</v>
      </c>
      <c r="R45" s="153">
        <v>4598</v>
      </c>
      <c r="S45" s="153">
        <v>1365</v>
      </c>
      <c r="T45" s="153">
        <v>1</v>
      </c>
      <c r="U45" s="153">
        <v>245</v>
      </c>
      <c r="V45" s="152">
        <v>21368</v>
      </c>
    </row>
    <row r="46" spans="2:22" x14ac:dyDescent="0.2">
      <c r="B46" s="1200"/>
      <c r="C46" s="154" t="s">
        <v>118</v>
      </c>
      <c r="D46" s="153">
        <v>5541</v>
      </c>
      <c r="E46" s="153">
        <v>88</v>
      </c>
      <c r="F46" s="153">
        <v>823</v>
      </c>
      <c r="G46" s="153">
        <v>1654</v>
      </c>
      <c r="H46" s="153">
        <v>241</v>
      </c>
      <c r="I46" s="153">
        <v>2705</v>
      </c>
      <c r="J46" s="153">
        <v>5971</v>
      </c>
      <c r="K46" s="153">
        <v>3493</v>
      </c>
      <c r="L46" s="153">
        <v>2736</v>
      </c>
      <c r="M46" s="153">
        <v>277</v>
      </c>
      <c r="N46" s="153">
        <v>6943</v>
      </c>
      <c r="O46" s="153">
        <v>149</v>
      </c>
      <c r="P46" s="153">
        <v>1630</v>
      </c>
      <c r="Q46" s="153">
        <v>3932</v>
      </c>
      <c r="R46" s="153">
        <v>10797</v>
      </c>
      <c r="S46" s="153">
        <v>4208</v>
      </c>
      <c r="T46" s="153">
        <v>16</v>
      </c>
      <c r="U46" s="153">
        <v>703</v>
      </c>
      <c r="V46" s="152">
        <v>51907</v>
      </c>
    </row>
    <row r="47" spans="2:22" x14ac:dyDescent="0.2">
      <c r="B47" s="1200"/>
      <c r="C47" s="154" t="s">
        <v>117</v>
      </c>
      <c r="D47" s="153">
        <v>8100</v>
      </c>
      <c r="E47" s="153">
        <v>58</v>
      </c>
      <c r="F47" s="153">
        <v>1938</v>
      </c>
      <c r="G47" s="153">
        <v>4341</v>
      </c>
      <c r="H47" s="153">
        <v>335</v>
      </c>
      <c r="I47" s="153">
        <v>6731</v>
      </c>
      <c r="J47" s="153">
        <v>16057</v>
      </c>
      <c r="K47" s="153">
        <v>8410</v>
      </c>
      <c r="L47" s="153">
        <v>7359</v>
      </c>
      <c r="M47" s="153">
        <v>1136</v>
      </c>
      <c r="N47" s="153">
        <v>20331</v>
      </c>
      <c r="O47" s="153">
        <v>3815</v>
      </c>
      <c r="P47" s="153">
        <v>4678</v>
      </c>
      <c r="Q47" s="153">
        <v>11045</v>
      </c>
      <c r="R47" s="153">
        <v>25915</v>
      </c>
      <c r="S47" s="153">
        <v>16537</v>
      </c>
      <c r="T47" s="153">
        <v>50</v>
      </c>
      <c r="U47" s="153">
        <v>1326</v>
      </c>
      <c r="V47" s="152">
        <v>138162</v>
      </c>
    </row>
    <row r="48" spans="2:22" x14ac:dyDescent="0.2">
      <c r="B48" s="1200"/>
      <c r="C48" s="154" t="s">
        <v>116</v>
      </c>
      <c r="D48" s="153">
        <v>14073</v>
      </c>
      <c r="E48" s="153">
        <v>3</v>
      </c>
      <c r="F48" s="153">
        <v>4092</v>
      </c>
      <c r="G48" s="153">
        <v>2882</v>
      </c>
      <c r="H48" s="153">
        <v>394</v>
      </c>
      <c r="I48" s="153">
        <v>3224</v>
      </c>
      <c r="J48" s="153">
        <v>7875</v>
      </c>
      <c r="K48" s="153">
        <v>2763</v>
      </c>
      <c r="L48" s="153">
        <v>3380</v>
      </c>
      <c r="M48" s="153">
        <v>309</v>
      </c>
      <c r="N48" s="153">
        <v>6887</v>
      </c>
      <c r="O48" s="153">
        <v>176</v>
      </c>
      <c r="P48" s="153">
        <v>1970</v>
      </c>
      <c r="Q48" s="153">
        <v>4932</v>
      </c>
      <c r="R48" s="153">
        <v>10578</v>
      </c>
      <c r="S48" s="153">
        <v>7124</v>
      </c>
      <c r="T48" s="153">
        <v>8</v>
      </c>
      <c r="U48" s="153">
        <v>655</v>
      </c>
      <c r="V48" s="152">
        <v>71325</v>
      </c>
    </row>
    <row r="49" spans="2:22" x14ac:dyDescent="0.2">
      <c r="B49" s="1200"/>
      <c r="C49" s="154" t="s">
        <v>115</v>
      </c>
      <c r="D49" s="153">
        <v>10315</v>
      </c>
      <c r="E49" s="153">
        <v>35</v>
      </c>
      <c r="F49" s="153">
        <v>85</v>
      </c>
      <c r="G49" s="153">
        <v>2949</v>
      </c>
      <c r="H49" s="153">
        <v>455</v>
      </c>
      <c r="I49" s="153">
        <v>3967</v>
      </c>
      <c r="J49" s="153">
        <v>8658</v>
      </c>
      <c r="K49" s="153">
        <v>2994</v>
      </c>
      <c r="L49" s="153">
        <v>4585</v>
      </c>
      <c r="M49" s="153">
        <v>386</v>
      </c>
      <c r="N49" s="153">
        <v>8834</v>
      </c>
      <c r="O49" s="153">
        <v>87</v>
      </c>
      <c r="P49" s="153">
        <v>2005</v>
      </c>
      <c r="Q49" s="153">
        <v>14627</v>
      </c>
      <c r="R49" s="153">
        <v>11904</v>
      </c>
      <c r="S49" s="153">
        <v>7268</v>
      </c>
      <c r="T49" s="153">
        <v>5</v>
      </c>
      <c r="U49" s="153">
        <v>950</v>
      </c>
      <c r="V49" s="152">
        <v>80109</v>
      </c>
    </row>
    <row r="50" spans="2:22" x14ac:dyDescent="0.2">
      <c r="B50" s="1200"/>
      <c r="C50" s="154" t="s">
        <v>114</v>
      </c>
      <c r="D50" s="153">
        <v>3240</v>
      </c>
      <c r="E50" s="153">
        <v>1</v>
      </c>
      <c r="F50" s="153">
        <v>32</v>
      </c>
      <c r="G50" s="153">
        <v>1255</v>
      </c>
      <c r="H50" s="153">
        <v>308</v>
      </c>
      <c r="I50" s="153">
        <v>1427</v>
      </c>
      <c r="J50" s="153">
        <v>4072</v>
      </c>
      <c r="K50" s="153">
        <v>1250</v>
      </c>
      <c r="L50" s="153">
        <v>2033</v>
      </c>
      <c r="M50" s="153">
        <v>198</v>
      </c>
      <c r="N50" s="153">
        <v>3145</v>
      </c>
      <c r="O50" s="153">
        <v>24</v>
      </c>
      <c r="P50" s="153">
        <v>696</v>
      </c>
      <c r="Q50" s="153">
        <v>2449</v>
      </c>
      <c r="R50" s="153">
        <v>5089</v>
      </c>
      <c r="S50" s="153">
        <v>2886</v>
      </c>
      <c r="T50" s="153">
        <v>15</v>
      </c>
      <c r="U50" s="153">
        <v>340</v>
      </c>
      <c r="V50" s="152">
        <v>28460</v>
      </c>
    </row>
    <row r="51" spans="2:22" x14ac:dyDescent="0.2">
      <c r="B51" s="1200"/>
      <c r="C51" s="154" t="s">
        <v>113</v>
      </c>
      <c r="D51" s="153">
        <v>4188</v>
      </c>
      <c r="E51" s="153">
        <v>483</v>
      </c>
      <c r="F51" s="153">
        <v>135</v>
      </c>
      <c r="G51" s="153">
        <v>4321</v>
      </c>
      <c r="H51" s="153">
        <v>266</v>
      </c>
      <c r="I51" s="153">
        <v>5700</v>
      </c>
      <c r="J51" s="153">
        <v>11928</v>
      </c>
      <c r="K51" s="153">
        <v>4123</v>
      </c>
      <c r="L51" s="153">
        <v>6443</v>
      </c>
      <c r="M51" s="153">
        <v>612</v>
      </c>
      <c r="N51" s="153">
        <v>15993</v>
      </c>
      <c r="O51" s="153">
        <v>16309</v>
      </c>
      <c r="P51" s="153">
        <v>3537</v>
      </c>
      <c r="Q51" s="153">
        <v>10696</v>
      </c>
      <c r="R51" s="153">
        <v>19532</v>
      </c>
      <c r="S51" s="153">
        <v>9381</v>
      </c>
      <c r="T51" s="153">
        <v>22</v>
      </c>
      <c r="U51" s="153">
        <v>2521</v>
      </c>
      <c r="V51" s="152">
        <v>116190</v>
      </c>
    </row>
    <row r="52" spans="2:22" x14ac:dyDescent="0.2">
      <c r="B52" s="1200"/>
      <c r="C52" s="154" t="s">
        <v>112</v>
      </c>
      <c r="D52" s="153">
        <v>5044</v>
      </c>
      <c r="E52" s="153">
        <v>26</v>
      </c>
      <c r="F52" s="153">
        <v>47</v>
      </c>
      <c r="G52" s="153">
        <v>2794</v>
      </c>
      <c r="H52" s="153">
        <v>345</v>
      </c>
      <c r="I52" s="153">
        <v>4350</v>
      </c>
      <c r="J52" s="153">
        <v>7904</v>
      </c>
      <c r="K52" s="153">
        <v>3640</v>
      </c>
      <c r="L52" s="153">
        <v>3459</v>
      </c>
      <c r="M52" s="153">
        <v>345</v>
      </c>
      <c r="N52" s="153">
        <v>9420</v>
      </c>
      <c r="O52" s="153">
        <v>31</v>
      </c>
      <c r="P52" s="153">
        <v>3106</v>
      </c>
      <c r="Q52" s="153">
        <v>16954</v>
      </c>
      <c r="R52" s="153">
        <v>12251</v>
      </c>
      <c r="S52" s="153">
        <v>5905</v>
      </c>
      <c r="T52" s="153">
        <v>9</v>
      </c>
      <c r="U52" s="153">
        <v>684</v>
      </c>
      <c r="V52" s="152">
        <v>76314</v>
      </c>
    </row>
    <row r="53" spans="2:22" x14ac:dyDescent="0.2">
      <c r="B53" s="1200"/>
      <c r="C53" s="154" t="s">
        <v>111</v>
      </c>
      <c r="D53" s="153">
        <v>2010</v>
      </c>
      <c r="E53" s="153">
        <v>32</v>
      </c>
      <c r="F53" s="153">
        <v>37</v>
      </c>
      <c r="G53" s="153">
        <v>1385</v>
      </c>
      <c r="H53" s="153">
        <v>182</v>
      </c>
      <c r="I53" s="153">
        <v>1806</v>
      </c>
      <c r="J53" s="153">
        <v>3044</v>
      </c>
      <c r="K53" s="153">
        <v>1584</v>
      </c>
      <c r="L53" s="153">
        <v>1519</v>
      </c>
      <c r="M53" s="153">
        <v>133</v>
      </c>
      <c r="N53" s="153">
        <v>3211</v>
      </c>
      <c r="O53" s="153">
        <v>66</v>
      </c>
      <c r="P53" s="153">
        <v>1146</v>
      </c>
      <c r="Q53" s="153">
        <v>6275</v>
      </c>
      <c r="R53" s="153">
        <v>5453</v>
      </c>
      <c r="S53" s="153">
        <v>2392</v>
      </c>
      <c r="T53" s="153">
        <v>9</v>
      </c>
      <c r="U53" s="153">
        <v>368</v>
      </c>
      <c r="V53" s="152">
        <v>30652</v>
      </c>
    </row>
    <row r="54" spans="2:22" x14ac:dyDescent="0.2">
      <c r="B54" s="1200"/>
      <c r="C54" s="154" t="s">
        <v>110</v>
      </c>
      <c r="D54" s="153">
        <v>3721</v>
      </c>
      <c r="E54" s="153">
        <v>929</v>
      </c>
      <c r="F54" s="153">
        <v>48</v>
      </c>
      <c r="G54" s="153">
        <v>2767</v>
      </c>
      <c r="H54" s="153">
        <v>319</v>
      </c>
      <c r="I54" s="153">
        <v>4953</v>
      </c>
      <c r="J54" s="153">
        <v>7715</v>
      </c>
      <c r="K54" s="153">
        <v>3410</v>
      </c>
      <c r="L54" s="153">
        <v>4169</v>
      </c>
      <c r="M54" s="153">
        <v>387</v>
      </c>
      <c r="N54" s="153">
        <v>8260</v>
      </c>
      <c r="O54" s="153">
        <v>62</v>
      </c>
      <c r="P54" s="153">
        <v>2151</v>
      </c>
      <c r="Q54" s="153">
        <v>9378</v>
      </c>
      <c r="R54" s="153">
        <v>10851</v>
      </c>
      <c r="S54" s="153">
        <v>5518</v>
      </c>
      <c r="T54" s="153">
        <v>6</v>
      </c>
      <c r="U54" s="153">
        <v>1151</v>
      </c>
      <c r="V54" s="152">
        <v>65795</v>
      </c>
    </row>
    <row r="55" spans="2:22" x14ac:dyDescent="0.2">
      <c r="B55" s="1200"/>
      <c r="C55" s="154" t="s">
        <v>109</v>
      </c>
      <c r="D55" s="153">
        <v>396</v>
      </c>
      <c r="E55" s="153">
        <v>290</v>
      </c>
      <c r="F55" s="153">
        <v>10</v>
      </c>
      <c r="G55" s="153">
        <v>260</v>
      </c>
      <c r="H55" s="153">
        <v>63</v>
      </c>
      <c r="I55" s="153">
        <v>793</v>
      </c>
      <c r="J55" s="153">
        <v>1427</v>
      </c>
      <c r="K55" s="153">
        <v>816</v>
      </c>
      <c r="L55" s="153">
        <v>740</v>
      </c>
      <c r="M55" s="153">
        <v>21</v>
      </c>
      <c r="N55" s="153">
        <v>1246</v>
      </c>
      <c r="O55" s="153">
        <v>20</v>
      </c>
      <c r="P55" s="153">
        <v>204</v>
      </c>
      <c r="Q55" s="153">
        <v>596</v>
      </c>
      <c r="R55" s="153">
        <v>2581</v>
      </c>
      <c r="S55" s="153">
        <v>610</v>
      </c>
      <c r="T55" s="153">
        <v>5</v>
      </c>
      <c r="U55" s="153">
        <v>158</v>
      </c>
      <c r="V55" s="152">
        <v>10236</v>
      </c>
    </row>
    <row r="56" spans="2:22" x14ac:dyDescent="0.2">
      <c r="B56" s="1200"/>
      <c r="C56" s="154" t="s">
        <v>108</v>
      </c>
      <c r="D56" s="153">
        <v>422</v>
      </c>
      <c r="E56" s="153">
        <v>287</v>
      </c>
      <c r="F56" s="153">
        <v>19</v>
      </c>
      <c r="G56" s="153">
        <v>602</v>
      </c>
      <c r="H56" s="153">
        <v>11</v>
      </c>
      <c r="I56" s="153">
        <v>1327</v>
      </c>
      <c r="J56" s="153">
        <v>2014</v>
      </c>
      <c r="K56" s="153">
        <v>1637</v>
      </c>
      <c r="L56" s="153">
        <v>1348</v>
      </c>
      <c r="M56" s="153">
        <v>232</v>
      </c>
      <c r="N56" s="153">
        <v>2094</v>
      </c>
      <c r="O56" s="153">
        <v>58</v>
      </c>
      <c r="P56" s="153">
        <v>365</v>
      </c>
      <c r="Q56" s="153">
        <v>1099</v>
      </c>
      <c r="R56" s="153">
        <v>3341</v>
      </c>
      <c r="S56" s="153">
        <v>1191</v>
      </c>
      <c r="T56" s="153">
        <v>2</v>
      </c>
      <c r="U56" s="153">
        <v>313</v>
      </c>
      <c r="V56" s="152">
        <v>16362</v>
      </c>
    </row>
    <row r="57" spans="2:22" x14ac:dyDescent="0.2">
      <c r="B57" s="1200"/>
      <c r="C57" s="154" t="s">
        <v>107</v>
      </c>
      <c r="D57" s="153">
        <v>12658</v>
      </c>
      <c r="E57" s="153">
        <v>114</v>
      </c>
      <c r="F57" s="153">
        <v>410</v>
      </c>
      <c r="G57" s="153">
        <v>20478</v>
      </c>
      <c r="H57" s="153">
        <v>554</v>
      </c>
      <c r="I57" s="153">
        <v>22751</v>
      </c>
      <c r="J57" s="153">
        <v>65247</v>
      </c>
      <c r="K57" s="153">
        <v>17925</v>
      </c>
      <c r="L57" s="153">
        <v>20746</v>
      </c>
      <c r="M57" s="153">
        <v>11085</v>
      </c>
      <c r="N57" s="153">
        <v>120745</v>
      </c>
      <c r="O57" s="153">
        <v>10004</v>
      </c>
      <c r="P57" s="153">
        <v>25030</v>
      </c>
      <c r="Q57" s="153">
        <v>72288</v>
      </c>
      <c r="R57" s="153">
        <v>144019</v>
      </c>
      <c r="S57" s="153">
        <v>106944</v>
      </c>
      <c r="T57" s="153">
        <v>219</v>
      </c>
      <c r="U57" s="153">
        <v>7933</v>
      </c>
      <c r="V57" s="152">
        <v>659150</v>
      </c>
    </row>
    <row r="58" spans="2:22" x14ac:dyDescent="0.2">
      <c r="B58" s="1200"/>
      <c r="C58" s="154" t="s">
        <v>48</v>
      </c>
      <c r="D58" s="153">
        <v>4</v>
      </c>
      <c r="E58" s="153">
        <v>0</v>
      </c>
      <c r="F58" s="153">
        <v>0</v>
      </c>
      <c r="G58" s="153">
        <v>18</v>
      </c>
      <c r="H58" s="153">
        <v>0</v>
      </c>
      <c r="I58" s="153">
        <v>42</v>
      </c>
      <c r="J58" s="153">
        <v>43</v>
      </c>
      <c r="K58" s="153">
        <v>11</v>
      </c>
      <c r="L58" s="153">
        <v>24</v>
      </c>
      <c r="M58" s="153">
        <v>22</v>
      </c>
      <c r="N58" s="153">
        <v>1240</v>
      </c>
      <c r="O58" s="153">
        <v>0</v>
      </c>
      <c r="P58" s="153">
        <v>317</v>
      </c>
      <c r="Q58" s="153">
        <v>506</v>
      </c>
      <c r="R58" s="153">
        <v>3412</v>
      </c>
      <c r="S58" s="153">
        <v>1</v>
      </c>
      <c r="T58" s="153">
        <v>0</v>
      </c>
      <c r="U58" s="153">
        <v>4571</v>
      </c>
      <c r="V58" s="152">
        <v>10211</v>
      </c>
    </row>
    <row r="59" spans="2:22" x14ac:dyDescent="0.2">
      <c r="B59" s="1201"/>
      <c r="C59" s="151" t="s">
        <v>132</v>
      </c>
      <c r="D59" s="155">
        <v>72868</v>
      </c>
      <c r="E59" s="155">
        <v>2580</v>
      </c>
      <c r="F59" s="155">
        <v>14917</v>
      </c>
      <c r="G59" s="155">
        <v>50658</v>
      </c>
      <c r="H59" s="155">
        <v>3745</v>
      </c>
      <c r="I59" s="155">
        <v>67659</v>
      </c>
      <c r="J59" s="155">
        <v>159486</v>
      </c>
      <c r="K59" s="155">
        <v>61915</v>
      </c>
      <c r="L59" s="155">
        <v>66778</v>
      </c>
      <c r="M59" s="155">
        <v>15754</v>
      </c>
      <c r="N59" s="155">
        <v>224010</v>
      </c>
      <c r="O59" s="155">
        <v>30898</v>
      </c>
      <c r="P59" s="155">
        <v>50058</v>
      </c>
      <c r="Q59" s="155">
        <v>165509</v>
      </c>
      <c r="R59" s="155">
        <v>288688</v>
      </c>
      <c r="S59" s="155">
        <v>178312</v>
      </c>
      <c r="T59" s="155">
        <v>393</v>
      </c>
      <c r="U59" s="155">
        <v>22851</v>
      </c>
      <c r="V59" s="150">
        <v>1477079</v>
      </c>
    </row>
    <row r="60" spans="2:22" x14ac:dyDescent="0.2">
      <c r="B60" s="1199" t="s">
        <v>26</v>
      </c>
      <c r="C60" s="154" t="s">
        <v>122</v>
      </c>
      <c r="D60" s="153">
        <v>1099</v>
      </c>
      <c r="E60" s="153">
        <v>118</v>
      </c>
      <c r="F60" s="153">
        <v>25</v>
      </c>
      <c r="G60" s="153">
        <v>644</v>
      </c>
      <c r="H60" s="153">
        <v>67</v>
      </c>
      <c r="I60" s="153">
        <v>1049</v>
      </c>
      <c r="J60" s="153">
        <v>2774</v>
      </c>
      <c r="K60" s="153">
        <v>1283</v>
      </c>
      <c r="L60" s="153">
        <v>1395</v>
      </c>
      <c r="M60" s="153">
        <v>54</v>
      </c>
      <c r="N60" s="153">
        <v>1993</v>
      </c>
      <c r="O60" s="153">
        <v>17</v>
      </c>
      <c r="P60" s="153">
        <v>451</v>
      </c>
      <c r="Q60" s="153">
        <v>1180</v>
      </c>
      <c r="R60" s="153">
        <v>3610</v>
      </c>
      <c r="S60" s="153">
        <v>1175</v>
      </c>
      <c r="T60" s="153">
        <v>0</v>
      </c>
      <c r="U60" s="153">
        <v>173</v>
      </c>
      <c r="V60" s="152">
        <v>17107</v>
      </c>
    </row>
    <row r="61" spans="2:22" x14ac:dyDescent="0.2">
      <c r="B61" s="1200"/>
      <c r="C61" s="154" t="s">
        <v>121</v>
      </c>
      <c r="D61" s="153">
        <v>313</v>
      </c>
      <c r="E61" s="153">
        <v>38</v>
      </c>
      <c r="F61" s="153">
        <v>109</v>
      </c>
      <c r="G61" s="153">
        <v>1198</v>
      </c>
      <c r="H61" s="153">
        <v>33</v>
      </c>
      <c r="I61" s="153">
        <v>1722</v>
      </c>
      <c r="J61" s="153">
        <v>6674</v>
      </c>
      <c r="K61" s="153">
        <v>2448</v>
      </c>
      <c r="L61" s="153">
        <v>1725</v>
      </c>
      <c r="M61" s="153">
        <v>216</v>
      </c>
      <c r="N61" s="153">
        <v>3798</v>
      </c>
      <c r="O61" s="153">
        <v>35</v>
      </c>
      <c r="P61" s="153">
        <v>1124</v>
      </c>
      <c r="Q61" s="153">
        <v>4900</v>
      </c>
      <c r="R61" s="153">
        <v>5156</v>
      </c>
      <c r="S61" s="153">
        <v>2044</v>
      </c>
      <c r="T61" s="153">
        <v>7</v>
      </c>
      <c r="U61" s="153">
        <v>219</v>
      </c>
      <c r="V61" s="152">
        <v>31759</v>
      </c>
    </row>
    <row r="62" spans="2:22" x14ac:dyDescent="0.2">
      <c r="B62" s="1200"/>
      <c r="C62" s="154" t="s">
        <v>120</v>
      </c>
      <c r="D62" s="153">
        <v>290</v>
      </c>
      <c r="E62" s="153">
        <v>65</v>
      </c>
      <c r="F62" s="153">
        <v>5057</v>
      </c>
      <c r="G62" s="153">
        <v>2103</v>
      </c>
      <c r="H62" s="153">
        <v>70</v>
      </c>
      <c r="I62" s="153">
        <v>3583</v>
      </c>
      <c r="J62" s="153">
        <v>5330</v>
      </c>
      <c r="K62" s="153">
        <v>4105</v>
      </c>
      <c r="L62" s="153">
        <v>3907</v>
      </c>
      <c r="M62" s="153">
        <v>271</v>
      </c>
      <c r="N62" s="153">
        <v>7200</v>
      </c>
      <c r="O62" s="153">
        <v>32</v>
      </c>
      <c r="P62" s="153">
        <v>1443</v>
      </c>
      <c r="Q62" s="153">
        <v>3661</v>
      </c>
      <c r="R62" s="153">
        <v>9450</v>
      </c>
      <c r="S62" s="153">
        <v>3590</v>
      </c>
      <c r="T62" s="153">
        <v>11</v>
      </c>
      <c r="U62" s="153">
        <v>545</v>
      </c>
      <c r="V62" s="152">
        <v>50713</v>
      </c>
    </row>
    <row r="63" spans="2:22" x14ac:dyDescent="0.2">
      <c r="B63" s="1200"/>
      <c r="C63" s="154" t="s">
        <v>119</v>
      </c>
      <c r="D63" s="153">
        <v>1180</v>
      </c>
      <c r="E63" s="153">
        <v>49</v>
      </c>
      <c r="F63" s="153">
        <v>2075</v>
      </c>
      <c r="G63" s="153">
        <v>930</v>
      </c>
      <c r="H63" s="153">
        <v>99</v>
      </c>
      <c r="I63" s="153">
        <v>1089</v>
      </c>
      <c r="J63" s="153">
        <v>2428</v>
      </c>
      <c r="K63" s="153">
        <v>1604</v>
      </c>
      <c r="L63" s="153">
        <v>1117</v>
      </c>
      <c r="M63" s="153">
        <v>72</v>
      </c>
      <c r="N63" s="153">
        <v>2511</v>
      </c>
      <c r="O63" s="153">
        <v>16</v>
      </c>
      <c r="P63" s="153">
        <v>489</v>
      </c>
      <c r="Q63" s="153">
        <v>1151</v>
      </c>
      <c r="R63" s="153">
        <v>4538</v>
      </c>
      <c r="S63" s="153">
        <v>1360</v>
      </c>
      <c r="T63" s="153">
        <v>1</v>
      </c>
      <c r="U63" s="153">
        <v>246</v>
      </c>
      <c r="V63" s="152">
        <v>20955</v>
      </c>
    </row>
    <row r="64" spans="2:22" x14ac:dyDescent="0.2">
      <c r="B64" s="1200"/>
      <c r="C64" s="154" t="s">
        <v>118</v>
      </c>
      <c r="D64" s="153">
        <v>4823</v>
      </c>
      <c r="E64" s="153">
        <v>84</v>
      </c>
      <c r="F64" s="153">
        <v>857</v>
      </c>
      <c r="G64" s="153">
        <v>1677</v>
      </c>
      <c r="H64" s="153">
        <v>235</v>
      </c>
      <c r="I64" s="153">
        <v>2670</v>
      </c>
      <c r="J64" s="153">
        <v>5893</v>
      </c>
      <c r="K64" s="153">
        <v>3165</v>
      </c>
      <c r="L64" s="153">
        <v>2765</v>
      </c>
      <c r="M64" s="153">
        <v>292</v>
      </c>
      <c r="N64" s="153">
        <v>6950</v>
      </c>
      <c r="O64" s="153">
        <v>154</v>
      </c>
      <c r="P64" s="153">
        <v>1756</v>
      </c>
      <c r="Q64" s="153">
        <v>3952</v>
      </c>
      <c r="R64" s="153">
        <v>10772</v>
      </c>
      <c r="S64" s="153">
        <v>4107</v>
      </c>
      <c r="T64" s="153">
        <v>15</v>
      </c>
      <c r="U64" s="153">
        <v>704</v>
      </c>
      <c r="V64" s="152">
        <v>50871</v>
      </c>
    </row>
    <row r="65" spans="2:22" x14ac:dyDescent="0.2">
      <c r="B65" s="1200"/>
      <c r="C65" s="154" t="s">
        <v>117</v>
      </c>
      <c r="D65" s="153">
        <v>7574</v>
      </c>
      <c r="E65" s="153">
        <v>67</v>
      </c>
      <c r="F65" s="153">
        <v>1907</v>
      </c>
      <c r="G65" s="153">
        <v>4365</v>
      </c>
      <c r="H65" s="153">
        <v>314</v>
      </c>
      <c r="I65" s="153">
        <v>6586</v>
      </c>
      <c r="J65" s="153">
        <v>15633</v>
      </c>
      <c r="K65" s="153">
        <v>7708</v>
      </c>
      <c r="L65" s="153">
        <v>7220</v>
      </c>
      <c r="M65" s="153">
        <v>1139</v>
      </c>
      <c r="N65" s="153">
        <v>20390</v>
      </c>
      <c r="O65" s="153">
        <v>3861</v>
      </c>
      <c r="P65" s="153">
        <v>4959</v>
      </c>
      <c r="Q65" s="153">
        <v>11060</v>
      </c>
      <c r="R65" s="153">
        <v>25696</v>
      </c>
      <c r="S65" s="153">
        <v>16299</v>
      </c>
      <c r="T65" s="153">
        <v>42</v>
      </c>
      <c r="U65" s="153">
        <v>1330</v>
      </c>
      <c r="V65" s="152">
        <v>136150</v>
      </c>
    </row>
    <row r="66" spans="2:22" x14ac:dyDescent="0.2">
      <c r="B66" s="1200"/>
      <c r="C66" s="154" t="s">
        <v>116</v>
      </c>
      <c r="D66" s="153">
        <v>11939</v>
      </c>
      <c r="E66" s="153">
        <v>3</v>
      </c>
      <c r="F66" s="153">
        <v>4115</v>
      </c>
      <c r="G66" s="153">
        <v>2859</v>
      </c>
      <c r="H66" s="153">
        <v>376</v>
      </c>
      <c r="I66" s="153">
        <v>3048</v>
      </c>
      <c r="J66" s="153">
        <v>7742</v>
      </c>
      <c r="K66" s="153">
        <v>2498</v>
      </c>
      <c r="L66" s="153">
        <v>3559</v>
      </c>
      <c r="M66" s="153">
        <v>308</v>
      </c>
      <c r="N66" s="153">
        <v>6696</v>
      </c>
      <c r="O66" s="153">
        <v>181</v>
      </c>
      <c r="P66" s="153">
        <v>1971</v>
      </c>
      <c r="Q66" s="153">
        <v>4973</v>
      </c>
      <c r="R66" s="153">
        <v>10433</v>
      </c>
      <c r="S66" s="153">
        <v>7018</v>
      </c>
      <c r="T66" s="153">
        <v>8</v>
      </c>
      <c r="U66" s="153">
        <v>657</v>
      </c>
      <c r="V66" s="152">
        <v>68384</v>
      </c>
    </row>
    <row r="67" spans="2:22" x14ac:dyDescent="0.2">
      <c r="B67" s="1200"/>
      <c r="C67" s="154" t="s">
        <v>115</v>
      </c>
      <c r="D67" s="153">
        <v>8776</v>
      </c>
      <c r="E67" s="153">
        <v>34</v>
      </c>
      <c r="F67" s="153">
        <v>71</v>
      </c>
      <c r="G67" s="153">
        <v>2984</v>
      </c>
      <c r="H67" s="153">
        <v>455</v>
      </c>
      <c r="I67" s="153">
        <v>3950</v>
      </c>
      <c r="J67" s="153">
        <v>8675</v>
      </c>
      <c r="K67" s="153">
        <v>2770</v>
      </c>
      <c r="L67" s="153">
        <v>4597</v>
      </c>
      <c r="M67" s="153">
        <v>370</v>
      </c>
      <c r="N67" s="153">
        <v>8268</v>
      </c>
      <c r="O67" s="153">
        <v>82</v>
      </c>
      <c r="P67" s="153">
        <v>2074</v>
      </c>
      <c r="Q67" s="153">
        <v>14806</v>
      </c>
      <c r="R67" s="153">
        <v>11891</v>
      </c>
      <c r="S67" s="153">
        <v>7234</v>
      </c>
      <c r="T67" s="153">
        <v>5</v>
      </c>
      <c r="U67" s="153">
        <v>951</v>
      </c>
      <c r="V67" s="152">
        <v>77993</v>
      </c>
    </row>
    <row r="68" spans="2:22" x14ac:dyDescent="0.2">
      <c r="B68" s="1200"/>
      <c r="C68" s="154" t="s">
        <v>114</v>
      </c>
      <c r="D68" s="153">
        <v>2883</v>
      </c>
      <c r="E68" s="153">
        <v>1</v>
      </c>
      <c r="F68" s="153">
        <v>30</v>
      </c>
      <c r="G68" s="153">
        <v>1251</v>
      </c>
      <c r="H68" s="153">
        <v>298</v>
      </c>
      <c r="I68" s="153">
        <v>1351</v>
      </c>
      <c r="J68" s="153">
        <v>3961</v>
      </c>
      <c r="K68" s="153">
        <v>1235</v>
      </c>
      <c r="L68" s="153">
        <v>2094</v>
      </c>
      <c r="M68" s="153">
        <v>193</v>
      </c>
      <c r="N68" s="153">
        <v>3141</v>
      </c>
      <c r="O68" s="153">
        <v>25</v>
      </c>
      <c r="P68" s="153">
        <v>718</v>
      </c>
      <c r="Q68" s="153">
        <v>2451</v>
      </c>
      <c r="R68" s="153">
        <v>5095</v>
      </c>
      <c r="S68" s="153">
        <v>2905</v>
      </c>
      <c r="T68" s="153">
        <v>14</v>
      </c>
      <c r="U68" s="153">
        <v>339</v>
      </c>
      <c r="V68" s="152">
        <v>27985</v>
      </c>
    </row>
    <row r="69" spans="2:22" x14ac:dyDescent="0.2">
      <c r="B69" s="1200"/>
      <c r="C69" s="154" t="s">
        <v>113</v>
      </c>
      <c r="D69" s="153">
        <v>3709</v>
      </c>
      <c r="E69" s="153">
        <v>496</v>
      </c>
      <c r="F69" s="153">
        <v>135</v>
      </c>
      <c r="G69" s="153">
        <v>4334</v>
      </c>
      <c r="H69" s="153">
        <v>266</v>
      </c>
      <c r="I69" s="153">
        <v>5395</v>
      </c>
      <c r="J69" s="153">
        <v>11773</v>
      </c>
      <c r="K69" s="153">
        <v>3938</v>
      </c>
      <c r="L69" s="153">
        <v>6613</v>
      </c>
      <c r="M69" s="153">
        <v>539</v>
      </c>
      <c r="N69" s="153">
        <v>15807</v>
      </c>
      <c r="O69" s="153">
        <v>16574</v>
      </c>
      <c r="P69" s="153">
        <v>3698</v>
      </c>
      <c r="Q69" s="153">
        <v>10709</v>
      </c>
      <c r="R69" s="153">
        <v>19547</v>
      </c>
      <c r="S69" s="153">
        <v>9247</v>
      </c>
      <c r="T69" s="153">
        <v>21</v>
      </c>
      <c r="U69" s="153">
        <v>2519</v>
      </c>
      <c r="V69" s="152">
        <v>115320</v>
      </c>
    </row>
    <row r="70" spans="2:22" x14ac:dyDescent="0.2">
      <c r="B70" s="1200"/>
      <c r="C70" s="154" t="s">
        <v>112</v>
      </c>
      <c r="D70" s="153">
        <v>4222</v>
      </c>
      <c r="E70" s="153">
        <v>33</v>
      </c>
      <c r="F70" s="153">
        <v>42</v>
      </c>
      <c r="G70" s="153">
        <v>2725</v>
      </c>
      <c r="H70" s="153">
        <v>341</v>
      </c>
      <c r="I70" s="153">
        <v>4165</v>
      </c>
      <c r="J70" s="153">
        <v>7693</v>
      </c>
      <c r="K70" s="153">
        <v>3172</v>
      </c>
      <c r="L70" s="153">
        <v>3519</v>
      </c>
      <c r="M70" s="153">
        <v>323</v>
      </c>
      <c r="N70" s="153">
        <v>9243</v>
      </c>
      <c r="O70" s="153">
        <v>27</v>
      </c>
      <c r="P70" s="153">
        <v>3216</v>
      </c>
      <c r="Q70" s="153">
        <v>17209</v>
      </c>
      <c r="R70" s="153">
        <v>12181</v>
      </c>
      <c r="S70" s="153">
        <v>5919</v>
      </c>
      <c r="T70" s="153">
        <v>7</v>
      </c>
      <c r="U70" s="153">
        <v>685</v>
      </c>
      <c r="V70" s="152">
        <v>74722</v>
      </c>
    </row>
    <row r="71" spans="2:22" x14ac:dyDescent="0.2">
      <c r="B71" s="1200"/>
      <c r="C71" s="154" t="s">
        <v>111</v>
      </c>
      <c r="D71" s="153">
        <v>1920</v>
      </c>
      <c r="E71" s="153">
        <v>33</v>
      </c>
      <c r="F71" s="153">
        <v>42</v>
      </c>
      <c r="G71" s="153">
        <v>1548</v>
      </c>
      <c r="H71" s="153">
        <v>175</v>
      </c>
      <c r="I71" s="153">
        <v>1744</v>
      </c>
      <c r="J71" s="153">
        <v>2964</v>
      </c>
      <c r="K71" s="153">
        <v>1463</v>
      </c>
      <c r="L71" s="153">
        <v>1456</v>
      </c>
      <c r="M71" s="153">
        <v>136</v>
      </c>
      <c r="N71" s="153">
        <v>3215</v>
      </c>
      <c r="O71" s="153">
        <v>61</v>
      </c>
      <c r="P71" s="153">
        <v>1163</v>
      </c>
      <c r="Q71" s="153">
        <v>6320</v>
      </c>
      <c r="R71" s="153">
        <v>5428</v>
      </c>
      <c r="S71" s="153">
        <v>2386</v>
      </c>
      <c r="T71" s="153">
        <v>9</v>
      </c>
      <c r="U71" s="153">
        <v>370</v>
      </c>
      <c r="V71" s="152">
        <v>30433</v>
      </c>
    </row>
    <row r="72" spans="2:22" x14ac:dyDescent="0.2">
      <c r="B72" s="1200"/>
      <c r="C72" s="154" t="s">
        <v>110</v>
      </c>
      <c r="D72" s="153">
        <v>3404</v>
      </c>
      <c r="E72" s="153">
        <v>1013</v>
      </c>
      <c r="F72" s="153">
        <v>49</v>
      </c>
      <c r="G72" s="153">
        <v>2610</v>
      </c>
      <c r="H72" s="153">
        <v>319</v>
      </c>
      <c r="I72" s="153">
        <v>4698</v>
      </c>
      <c r="J72" s="153">
        <v>7455</v>
      </c>
      <c r="K72" s="153">
        <v>3173</v>
      </c>
      <c r="L72" s="153">
        <v>4051</v>
      </c>
      <c r="M72" s="153">
        <v>381</v>
      </c>
      <c r="N72" s="153">
        <v>8033</v>
      </c>
      <c r="O72" s="153">
        <v>50</v>
      </c>
      <c r="P72" s="153">
        <v>2183</v>
      </c>
      <c r="Q72" s="153">
        <v>9517</v>
      </c>
      <c r="R72" s="153">
        <v>10813</v>
      </c>
      <c r="S72" s="153">
        <v>5383</v>
      </c>
      <c r="T72" s="153">
        <v>6</v>
      </c>
      <c r="U72" s="153">
        <v>1156</v>
      </c>
      <c r="V72" s="152">
        <v>64294</v>
      </c>
    </row>
    <row r="73" spans="2:22" x14ac:dyDescent="0.2">
      <c r="B73" s="1200"/>
      <c r="C73" s="154" t="s">
        <v>109</v>
      </c>
      <c r="D73" s="153">
        <v>372</v>
      </c>
      <c r="E73" s="153">
        <v>208</v>
      </c>
      <c r="F73" s="153">
        <v>10</v>
      </c>
      <c r="G73" s="153">
        <v>259</v>
      </c>
      <c r="H73" s="153">
        <v>67</v>
      </c>
      <c r="I73" s="153">
        <v>770</v>
      </c>
      <c r="J73" s="153">
        <v>1386</v>
      </c>
      <c r="K73" s="153">
        <v>738</v>
      </c>
      <c r="L73" s="153">
        <v>756</v>
      </c>
      <c r="M73" s="153">
        <v>22</v>
      </c>
      <c r="N73" s="153">
        <v>1211</v>
      </c>
      <c r="O73" s="153">
        <v>19</v>
      </c>
      <c r="P73" s="153">
        <v>200</v>
      </c>
      <c r="Q73" s="153">
        <v>584</v>
      </c>
      <c r="R73" s="153">
        <v>2578</v>
      </c>
      <c r="S73" s="153">
        <v>616</v>
      </c>
      <c r="T73" s="153">
        <v>5</v>
      </c>
      <c r="U73" s="153">
        <v>159</v>
      </c>
      <c r="V73" s="152">
        <v>9960</v>
      </c>
    </row>
    <row r="74" spans="2:22" x14ac:dyDescent="0.2">
      <c r="B74" s="1200"/>
      <c r="C74" s="154" t="s">
        <v>108</v>
      </c>
      <c r="D74" s="153">
        <v>395</v>
      </c>
      <c r="E74" s="153">
        <v>278</v>
      </c>
      <c r="F74" s="153">
        <v>22</v>
      </c>
      <c r="G74" s="153">
        <v>586</v>
      </c>
      <c r="H74" s="153">
        <v>9</v>
      </c>
      <c r="I74" s="153">
        <v>1272</v>
      </c>
      <c r="J74" s="153">
        <v>1997</v>
      </c>
      <c r="K74" s="153">
        <v>1501</v>
      </c>
      <c r="L74" s="153">
        <v>1336</v>
      </c>
      <c r="M74" s="153">
        <v>310</v>
      </c>
      <c r="N74" s="153">
        <v>2075</v>
      </c>
      <c r="O74" s="153">
        <v>58</v>
      </c>
      <c r="P74" s="153">
        <v>376</v>
      </c>
      <c r="Q74" s="153">
        <v>1089</v>
      </c>
      <c r="R74" s="153">
        <v>3322</v>
      </c>
      <c r="S74" s="153">
        <v>1156</v>
      </c>
      <c r="T74" s="153">
        <v>2</v>
      </c>
      <c r="U74" s="153">
        <v>314</v>
      </c>
      <c r="V74" s="152">
        <v>16098</v>
      </c>
    </row>
    <row r="75" spans="2:22" x14ac:dyDescent="0.2">
      <c r="B75" s="1200"/>
      <c r="C75" s="154" t="s">
        <v>107</v>
      </c>
      <c r="D75" s="153">
        <v>11767</v>
      </c>
      <c r="E75" s="153">
        <v>89</v>
      </c>
      <c r="F75" s="153">
        <v>402</v>
      </c>
      <c r="G75" s="153">
        <v>20249</v>
      </c>
      <c r="H75" s="153">
        <v>548</v>
      </c>
      <c r="I75" s="153">
        <v>22415</v>
      </c>
      <c r="J75" s="153">
        <v>64346</v>
      </c>
      <c r="K75" s="153">
        <v>17145</v>
      </c>
      <c r="L75" s="153">
        <v>20293</v>
      </c>
      <c r="M75" s="153">
        <v>11023</v>
      </c>
      <c r="N75" s="153">
        <v>117745</v>
      </c>
      <c r="O75" s="153">
        <v>10053</v>
      </c>
      <c r="P75" s="153">
        <v>25857</v>
      </c>
      <c r="Q75" s="153">
        <v>72722</v>
      </c>
      <c r="R75" s="153">
        <v>143715</v>
      </c>
      <c r="S75" s="153">
        <v>104924</v>
      </c>
      <c r="T75" s="153">
        <v>183</v>
      </c>
      <c r="U75" s="153">
        <v>7940</v>
      </c>
      <c r="V75" s="152">
        <v>651416</v>
      </c>
    </row>
    <row r="76" spans="2:22" x14ac:dyDescent="0.2">
      <c r="B76" s="1200"/>
      <c r="C76" s="154" t="s">
        <v>48</v>
      </c>
      <c r="D76" s="153">
        <v>4</v>
      </c>
      <c r="E76" s="153">
        <v>0</v>
      </c>
      <c r="F76" s="153">
        <v>0</v>
      </c>
      <c r="G76" s="153">
        <v>15</v>
      </c>
      <c r="H76" s="153">
        <v>0</v>
      </c>
      <c r="I76" s="153">
        <v>39</v>
      </c>
      <c r="J76" s="153">
        <v>36</v>
      </c>
      <c r="K76" s="153">
        <v>11</v>
      </c>
      <c r="L76" s="153">
        <v>23</v>
      </c>
      <c r="M76" s="153">
        <v>22</v>
      </c>
      <c r="N76" s="153">
        <v>1223</v>
      </c>
      <c r="O76" s="153">
        <v>0</v>
      </c>
      <c r="P76" s="153">
        <v>313</v>
      </c>
      <c r="Q76" s="153">
        <v>494</v>
      </c>
      <c r="R76" s="153">
        <v>3351</v>
      </c>
      <c r="S76" s="153">
        <v>1</v>
      </c>
      <c r="T76" s="153">
        <v>0</v>
      </c>
      <c r="U76" s="153">
        <v>4541</v>
      </c>
      <c r="V76" s="152">
        <v>10073</v>
      </c>
    </row>
    <row r="77" spans="2:22" x14ac:dyDescent="0.2">
      <c r="B77" s="1201"/>
      <c r="C77" s="151" t="s">
        <v>132</v>
      </c>
      <c r="D77" s="155">
        <v>64670</v>
      </c>
      <c r="E77" s="155">
        <v>2609</v>
      </c>
      <c r="F77" s="155">
        <v>14948</v>
      </c>
      <c r="G77" s="155">
        <v>50337</v>
      </c>
      <c r="H77" s="155">
        <v>3672</v>
      </c>
      <c r="I77" s="155">
        <v>65546</v>
      </c>
      <c r="J77" s="155">
        <v>156760</v>
      </c>
      <c r="K77" s="155">
        <v>57957</v>
      </c>
      <c r="L77" s="155">
        <v>66426</v>
      </c>
      <c r="M77" s="155">
        <v>15671</v>
      </c>
      <c r="N77" s="155">
        <v>219499</v>
      </c>
      <c r="O77" s="155">
        <v>31245</v>
      </c>
      <c r="P77" s="155">
        <v>51991</v>
      </c>
      <c r="Q77" s="155">
        <v>166778</v>
      </c>
      <c r="R77" s="155">
        <v>287576</v>
      </c>
      <c r="S77" s="155">
        <v>175364</v>
      </c>
      <c r="T77" s="155">
        <v>336</v>
      </c>
      <c r="U77" s="155">
        <v>22848</v>
      </c>
      <c r="V77" s="150">
        <v>1454233</v>
      </c>
    </row>
    <row r="78" spans="2:22" x14ac:dyDescent="0.2">
      <c r="B78" s="1199" t="s">
        <v>27</v>
      </c>
      <c r="C78" s="154" t="s">
        <v>122</v>
      </c>
      <c r="D78" s="153">
        <v>1074</v>
      </c>
      <c r="E78" s="153">
        <v>119</v>
      </c>
      <c r="F78" s="153">
        <v>27</v>
      </c>
      <c r="G78" s="153">
        <v>632</v>
      </c>
      <c r="H78" s="153">
        <v>59</v>
      </c>
      <c r="I78" s="153">
        <v>904</v>
      </c>
      <c r="J78" s="153">
        <v>2647</v>
      </c>
      <c r="K78" s="153">
        <v>1073</v>
      </c>
      <c r="L78" s="153">
        <v>1276</v>
      </c>
      <c r="M78" s="153">
        <v>53</v>
      </c>
      <c r="N78" s="153">
        <v>1950</v>
      </c>
      <c r="O78" s="153">
        <v>13</v>
      </c>
      <c r="P78" s="153">
        <v>445</v>
      </c>
      <c r="Q78" s="153">
        <v>1184</v>
      </c>
      <c r="R78" s="153">
        <v>3626</v>
      </c>
      <c r="S78" s="153">
        <v>1107</v>
      </c>
      <c r="T78" s="153">
        <v>0</v>
      </c>
      <c r="U78" s="153">
        <v>174</v>
      </c>
      <c r="V78" s="152">
        <v>16363</v>
      </c>
    </row>
    <row r="79" spans="2:22" x14ac:dyDescent="0.2">
      <c r="B79" s="1200"/>
      <c r="C79" s="154" t="s">
        <v>121</v>
      </c>
      <c r="D79" s="153">
        <v>328</v>
      </c>
      <c r="E79" s="153">
        <v>45</v>
      </c>
      <c r="F79" s="153">
        <v>98</v>
      </c>
      <c r="G79" s="153">
        <v>1144</v>
      </c>
      <c r="H79" s="153">
        <v>35</v>
      </c>
      <c r="I79" s="153">
        <v>1594</v>
      </c>
      <c r="J79" s="153">
        <v>6306</v>
      </c>
      <c r="K79" s="153">
        <v>2143</v>
      </c>
      <c r="L79" s="153">
        <v>1637</v>
      </c>
      <c r="M79" s="153">
        <v>211</v>
      </c>
      <c r="N79" s="153">
        <v>3738</v>
      </c>
      <c r="O79" s="153">
        <v>32</v>
      </c>
      <c r="P79" s="153">
        <v>1112</v>
      </c>
      <c r="Q79" s="153">
        <v>4626</v>
      </c>
      <c r="R79" s="153">
        <v>5122</v>
      </c>
      <c r="S79" s="153">
        <v>1892</v>
      </c>
      <c r="T79" s="153">
        <v>7</v>
      </c>
      <c r="U79" s="153">
        <v>221</v>
      </c>
      <c r="V79" s="152">
        <v>30291</v>
      </c>
    </row>
    <row r="80" spans="2:22" x14ac:dyDescent="0.2">
      <c r="B80" s="1200"/>
      <c r="C80" s="154" t="s">
        <v>120</v>
      </c>
      <c r="D80" s="153">
        <v>277</v>
      </c>
      <c r="E80" s="153">
        <v>71</v>
      </c>
      <c r="F80" s="153">
        <v>4884</v>
      </c>
      <c r="G80" s="153">
        <v>1860</v>
      </c>
      <c r="H80" s="153">
        <v>71</v>
      </c>
      <c r="I80" s="153">
        <v>3472</v>
      </c>
      <c r="J80" s="153">
        <v>4988</v>
      </c>
      <c r="K80" s="153">
        <v>3350</v>
      </c>
      <c r="L80" s="153">
        <v>3699</v>
      </c>
      <c r="M80" s="153">
        <v>273</v>
      </c>
      <c r="N80" s="153">
        <v>7030</v>
      </c>
      <c r="O80" s="153">
        <v>30</v>
      </c>
      <c r="P80" s="153">
        <v>1347</v>
      </c>
      <c r="Q80" s="153">
        <v>3611</v>
      </c>
      <c r="R80" s="153">
        <v>9360</v>
      </c>
      <c r="S80" s="153">
        <v>3381</v>
      </c>
      <c r="T80" s="153">
        <v>11</v>
      </c>
      <c r="U80" s="153">
        <v>563</v>
      </c>
      <c r="V80" s="152">
        <v>48278</v>
      </c>
    </row>
    <row r="81" spans="2:22" x14ac:dyDescent="0.2">
      <c r="B81" s="1200"/>
      <c r="C81" s="154" t="s">
        <v>119</v>
      </c>
      <c r="D81" s="153">
        <v>856</v>
      </c>
      <c r="E81" s="153">
        <v>43</v>
      </c>
      <c r="F81" s="153">
        <v>2056</v>
      </c>
      <c r="G81" s="153">
        <v>866</v>
      </c>
      <c r="H81" s="153">
        <v>97</v>
      </c>
      <c r="I81" s="153">
        <v>1035</v>
      </c>
      <c r="J81" s="153">
        <v>2297</v>
      </c>
      <c r="K81" s="153">
        <v>1376</v>
      </c>
      <c r="L81" s="153">
        <v>1056</v>
      </c>
      <c r="M81" s="153">
        <v>67</v>
      </c>
      <c r="N81" s="153">
        <v>2430</v>
      </c>
      <c r="O81" s="153">
        <v>16</v>
      </c>
      <c r="P81" s="153">
        <v>470</v>
      </c>
      <c r="Q81" s="153">
        <v>1149</v>
      </c>
      <c r="R81" s="153">
        <v>4538</v>
      </c>
      <c r="S81" s="153">
        <v>1305</v>
      </c>
      <c r="T81" s="153">
        <v>1</v>
      </c>
      <c r="U81" s="153">
        <v>252</v>
      </c>
      <c r="V81" s="152">
        <v>19910</v>
      </c>
    </row>
    <row r="82" spans="2:22" x14ac:dyDescent="0.2">
      <c r="B82" s="1200"/>
      <c r="C82" s="154" t="s">
        <v>118</v>
      </c>
      <c r="D82" s="153">
        <v>4340</v>
      </c>
      <c r="E82" s="153">
        <v>75</v>
      </c>
      <c r="F82" s="153">
        <v>792</v>
      </c>
      <c r="G82" s="153">
        <v>1598</v>
      </c>
      <c r="H82" s="153">
        <v>236</v>
      </c>
      <c r="I82" s="153">
        <v>2483</v>
      </c>
      <c r="J82" s="153">
        <v>5602</v>
      </c>
      <c r="K82" s="153">
        <v>2629</v>
      </c>
      <c r="L82" s="153">
        <v>2563</v>
      </c>
      <c r="M82" s="153">
        <v>293</v>
      </c>
      <c r="N82" s="153">
        <v>6758</v>
      </c>
      <c r="O82" s="153">
        <v>150</v>
      </c>
      <c r="P82" s="153">
        <v>1710</v>
      </c>
      <c r="Q82" s="153">
        <v>3890</v>
      </c>
      <c r="R82" s="153">
        <v>10699</v>
      </c>
      <c r="S82" s="153">
        <v>3901</v>
      </c>
      <c r="T82" s="153">
        <v>14</v>
      </c>
      <c r="U82" s="153">
        <v>709</v>
      </c>
      <c r="V82" s="152">
        <v>48442</v>
      </c>
    </row>
    <row r="83" spans="2:22" x14ac:dyDescent="0.2">
      <c r="B83" s="1200"/>
      <c r="C83" s="154" t="s">
        <v>117</v>
      </c>
      <c r="D83" s="153">
        <v>6770</v>
      </c>
      <c r="E83" s="153">
        <v>61</v>
      </c>
      <c r="F83" s="153">
        <v>1794</v>
      </c>
      <c r="G83" s="153">
        <v>4113</v>
      </c>
      <c r="H83" s="153">
        <v>316</v>
      </c>
      <c r="I83" s="153">
        <v>5874</v>
      </c>
      <c r="J83" s="153">
        <v>14700</v>
      </c>
      <c r="K83" s="153">
        <v>6301</v>
      </c>
      <c r="L83" s="153">
        <v>6805</v>
      </c>
      <c r="M83" s="153">
        <v>1100</v>
      </c>
      <c r="N83" s="153">
        <v>19688</v>
      </c>
      <c r="O83" s="153">
        <v>3447</v>
      </c>
      <c r="P83" s="153">
        <v>4779</v>
      </c>
      <c r="Q83" s="153">
        <v>10999</v>
      </c>
      <c r="R83" s="153">
        <v>25471</v>
      </c>
      <c r="S83" s="153">
        <v>15486</v>
      </c>
      <c r="T83" s="153">
        <v>42</v>
      </c>
      <c r="U83" s="153">
        <v>1364</v>
      </c>
      <c r="V83" s="152">
        <v>129110</v>
      </c>
    </row>
    <row r="84" spans="2:22" x14ac:dyDescent="0.2">
      <c r="B84" s="1200"/>
      <c r="C84" s="154" t="s">
        <v>116</v>
      </c>
      <c r="D84" s="153">
        <v>9431</v>
      </c>
      <c r="E84" s="153">
        <v>3</v>
      </c>
      <c r="F84" s="153">
        <v>4091</v>
      </c>
      <c r="G84" s="153">
        <v>2700</v>
      </c>
      <c r="H84" s="153">
        <v>362</v>
      </c>
      <c r="I84" s="153">
        <v>2752</v>
      </c>
      <c r="J84" s="153">
        <v>7232</v>
      </c>
      <c r="K84" s="153">
        <v>2046</v>
      </c>
      <c r="L84" s="153">
        <v>3298</v>
      </c>
      <c r="M84" s="153">
        <v>294</v>
      </c>
      <c r="N84" s="153">
        <v>6624</v>
      </c>
      <c r="O84" s="153">
        <v>177</v>
      </c>
      <c r="P84" s="153">
        <v>1962</v>
      </c>
      <c r="Q84" s="153">
        <v>4897</v>
      </c>
      <c r="R84" s="153">
        <v>10265</v>
      </c>
      <c r="S84" s="153">
        <v>6802</v>
      </c>
      <c r="T84" s="153">
        <v>7</v>
      </c>
      <c r="U84" s="153">
        <v>669</v>
      </c>
      <c r="V84" s="152">
        <v>63612</v>
      </c>
    </row>
    <row r="85" spans="2:22" x14ac:dyDescent="0.2">
      <c r="B85" s="1200"/>
      <c r="C85" s="154" t="s">
        <v>115</v>
      </c>
      <c r="D85" s="153">
        <v>8579</v>
      </c>
      <c r="E85" s="153">
        <v>28</v>
      </c>
      <c r="F85" s="153">
        <v>73</v>
      </c>
      <c r="G85" s="153">
        <v>2848</v>
      </c>
      <c r="H85" s="153">
        <v>451</v>
      </c>
      <c r="I85" s="153">
        <v>3866</v>
      </c>
      <c r="J85" s="153">
        <v>8188</v>
      </c>
      <c r="K85" s="153">
        <v>2356</v>
      </c>
      <c r="L85" s="153">
        <v>4308</v>
      </c>
      <c r="M85" s="153">
        <v>366</v>
      </c>
      <c r="N85" s="153">
        <v>8183</v>
      </c>
      <c r="O85" s="153">
        <v>85</v>
      </c>
      <c r="P85" s="153">
        <v>2085</v>
      </c>
      <c r="Q85" s="153">
        <v>14468</v>
      </c>
      <c r="R85" s="153">
        <v>11662</v>
      </c>
      <c r="S85" s="153">
        <v>6818</v>
      </c>
      <c r="T85" s="153">
        <v>5</v>
      </c>
      <c r="U85" s="153">
        <v>971</v>
      </c>
      <c r="V85" s="152">
        <v>75340</v>
      </c>
    </row>
    <row r="86" spans="2:22" x14ac:dyDescent="0.2">
      <c r="B86" s="1200"/>
      <c r="C86" s="154" t="s">
        <v>114</v>
      </c>
      <c r="D86" s="153">
        <v>3124</v>
      </c>
      <c r="E86" s="153">
        <v>1</v>
      </c>
      <c r="F86" s="153">
        <v>28</v>
      </c>
      <c r="G86" s="153">
        <v>1173</v>
      </c>
      <c r="H86" s="153">
        <v>287</v>
      </c>
      <c r="I86" s="153">
        <v>1099</v>
      </c>
      <c r="J86" s="153">
        <v>3826</v>
      </c>
      <c r="K86" s="153">
        <v>1035</v>
      </c>
      <c r="L86" s="153">
        <v>1949</v>
      </c>
      <c r="M86" s="153">
        <v>176</v>
      </c>
      <c r="N86" s="153">
        <v>3177</v>
      </c>
      <c r="O86" s="153">
        <v>26</v>
      </c>
      <c r="P86" s="153">
        <v>689</v>
      </c>
      <c r="Q86" s="153">
        <v>2434</v>
      </c>
      <c r="R86" s="153">
        <v>4941</v>
      </c>
      <c r="S86" s="153">
        <v>2577</v>
      </c>
      <c r="T86" s="153">
        <v>13</v>
      </c>
      <c r="U86" s="153">
        <v>343</v>
      </c>
      <c r="V86" s="152">
        <v>26898</v>
      </c>
    </row>
    <row r="87" spans="2:22" x14ac:dyDescent="0.2">
      <c r="B87" s="1200"/>
      <c r="C87" s="154" t="s">
        <v>113</v>
      </c>
      <c r="D87" s="153">
        <v>3845</v>
      </c>
      <c r="E87" s="153">
        <v>490</v>
      </c>
      <c r="F87" s="153">
        <v>140</v>
      </c>
      <c r="G87" s="153">
        <v>4043</v>
      </c>
      <c r="H87" s="153">
        <v>260</v>
      </c>
      <c r="I87" s="153">
        <v>4749</v>
      </c>
      <c r="J87" s="153">
        <v>11089</v>
      </c>
      <c r="K87" s="153">
        <v>3180</v>
      </c>
      <c r="L87" s="153">
        <v>6229</v>
      </c>
      <c r="M87" s="153">
        <v>520</v>
      </c>
      <c r="N87" s="153">
        <v>15500</v>
      </c>
      <c r="O87" s="153">
        <v>15195</v>
      </c>
      <c r="P87" s="153">
        <v>3547</v>
      </c>
      <c r="Q87" s="153">
        <v>10770</v>
      </c>
      <c r="R87" s="153">
        <v>19384</v>
      </c>
      <c r="S87" s="153">
        <v>8540</v>
      </c>
      <c r="T87" s="153">
        <v>23</v>
      </c>
      <c r="U87" s="153">
        <v>2529</v>
      </c>
      <c r="V87" s="152">
        <v>110033</v>
      </c>
    </row>
    <row r="88" spans="2:22" x14ac:dyDescent="0.2">
      <c r="B88" s="1200"/>
      <c r="C88" s="154" t="s">
        <v>112</v>
      </c>
      <c r="D88" s="153">
        <v>4007</v>
      </c>
      <c r="E88" s="153">
        <v>23</v>
      </c>
      <c r="F88" s="153">
        <v>40</v>
      </c>
      <c r="G88" s="153">
        <v>2454</v>
      </c>
      <c r="H88" s="153">
        <v>335</v>
      </c>
      <c r="I88" s="153">
        <v>3166</v>
      </c>
      <c r="J88" s="153">
        <v>6999</v>
      </c>
      <c r="K88" s="153">
        <v>2461</v>
      </c>
      <c r="L88" s="153">
        <v>3233</v>
      </c>
      <c r="M88" s="153">
        <v>313</v>
      </c>
      <c r="N88" s="153">
        <v>9062</v>
      </c>
      <c r="O88" s="153">
        <v>28</v>
      </c>
      <c r="P88" s="153">
        <v>3129</v>
      </c>
      <c r="Q88" s="153">
        <v>16291</v>
      </c>
      <c r="R88" s="153">
        <v>12139</v>
      </c>
      <c r="S88" s="153">
        <v>5082</v>
      </c>
      <c r="T88" s="153">
        <v>6</v>
      </c>
      <c r="U88" s="153">
        <v>695</v>
      </c>
      <c r="V88" s="152">
        <v>69463</v>
      </c>
    </row>
    <row r="89" spans="2:22" x14ac:dyDescent="0.2">
      <c r="B89" s="1200"/>
      <c r="C89" s="154" t="s">
        <v>111</v>
      </c>
      <c r="D89" s="153">
        <v>1843</v>
      </c>
      <c r="E89" s="153">
        <v>35</v>
      </c>
      <c r="F89" s="153">
        <v>41</v>
      </c>
      <c r="G89" s="153">
        <v>1168</v>
      </c>
      <c r="H89" s="153">
        <v>177</v>
      </c>
      <c r="I89" s="153">
        <v>1547</v>
      </c>
      <c r="J89" s="153">
        <v>2713</v>
      </c>
      <c r="K89" s="153">
        <v>1123</v>
      </c>
      <c r="L89" s="153">
        <v>1354</v>
      </c>
      <c r="M89" s="153">
        <v>134</v>
      </c>
      <c r="N89" s="153">
        <v>3169</v>
      </c>
      <c r="O89" s="153">
        <v>66</v>
      </c>
      <c r="P89" s="153">
        <v>1135</v>
      </c>
      <c r="Q89" s="153">
        <v>5978</v>
      </c>
      <c r="R89" s="153">
        <v>5380</v>
      </c>
      <c r="S89" s="153">
        <v>2241</v>
      </c>
      <c r="T89" s="153">
        <v>9</v>
      </c>
      <c r="U89" s="153">
        <v>374</v>
      </c>
      <c r="V89" s="152">
        <v>28487</v>
      </c>
    </row>
    <row r="90" spans="2:22" x14ac:dyDescent="0.2">
      <c r="B90" s="1200"/>
      <c r="C90" s="154" t="s">
        <v>110</v>
      </c>
      <c r="D90" s="153">
        <v>3258</v>
      </c>
      <c r="E90" s="153">
        <v>895</v>
      </c>
      <c r="F90" s="153">
        <v>47</v>
      </c>
      <c r="G90" s="153">
        <v>2667</v>
      </c>
      <c r="H90" s="153">
        <v>313</v>
      </c>
      <c r="I90" s="153">
        <v>4243</v>
      </c>
      <c r="J90" s="153">
        <v>6919</v>
      </c>
      <c r="K90" s="153">
        <v>2496</v>
      </c>
      <c r="L90" s="153">
        <v>3672</v>
      </c>
      <c r="M90" s="153">
        <v>357</v>
      </c>
      <c r="N90" s="153">
        <v>7800</v>
      </c>
      <c r="O90" s="153">
        <v>53</v>
      </c>
      <c r="P90" s="153">
        <v>2159</v>
      </c>
      <c r="Q90" s="153">
        <v>9080</v>
      </c>
      <c r="R90" s="153">
        <v>10712</v>
      </c>
      <c r="S90" s="153">
        <v>4988</v>
      </c>
      <c r="T90" s="153">
        <v>6</v>
      </c>
      <c r="U90" s="153">
        <v>1175</v>
      </c>
      <c r="V90" s="152">
        <v>60840</v>
      </c>
    </row>
    <row r="91" spans="2:22" x14ac:dyDescent="0.2">
      <c r="B91" s="1200"/>
      <c r="C91" s="154" t="s">
        <v>109</v>
      </c>
      <c r="D91" s="153">
        <v>370</v>
      </c>
      <c r="E91" s="153">
        <v>172</v>
      </c>
      <c r="F91" s="153">
        <v>9</v>
      </c>
      <c r="G91" s="153">
        <v>266</v>
      </c>
      <c r="H91" s="153">
        <v>69</v>
      </c>
      <c r="I91" s="153">
        <v>716</v>
      </c>
      <c r="J91" s="153">
        <v>1277</v>
      </c>
      <c r="K91" s="153">
        <v>526</v>
      </c>
      <c r="L91" s="153">
        <v>653</v>
      </c>
      <c r="M91" s="153">
        <v>22</v>
      </c>
      <c r="N91" s="153">
        <v>1222</v>
      </c>
      <c r="O91" s="153">
        <v>18</v>
      </c>
      <c r="P91" s="153">
        <v>198</v>
      </c>
      <c r="Q91" s="153">
        <v>580</v>
      </c>
      <c r="R91" s="153">
        <v>2559</v>
      </c>
      <c r="S91" s="153">
        <v>583</v>
      </c>
      <c r="T91" s="153">
        <v>6</v>
      </c>
      <c r="U91" s="153">
        <v>159</v>
      </c>
      <c r="V91" s="152">
        <v>9405</v>
      </c>
    </row>
    <row r="92" spans="2:22" x14ac:dyDescent="0.2">
      <c r="B92" s="1200"/>
      <c r="C92" s="154" t="s">
        <v>108</v>
      </c>
      <c r="D92" s="153">
        <v>396</v>
      </c>
      <c r="E92" s="153">
        <v>307</v>
      </c>
      <c r="F92" s="153">
        <v>18</v>
      </c>
      <c r="G92" s="153">
        <v>520</v>
      </c>
      <c r="H92" s="153">
        <v>9</v>
      </c>
      <c r="I92" s="153">
        <v>955</v>
      </c>
      <c r="J92" s="153">
        <v>1808</v>
      </c>
      <c r="K92" s="153">
        <v>1025</v>
      </c>
      <c r="L92" s="153">
        <v>1262</v>
      </c>
      <c r="M92" s="153">
        <v>213</v>
      </c>
      <c r="N92" s="153">
        <v>2035</v>
      </c>
      <c r="O92" s="153">
        <v>39</v>
      </c>
      <c r="P92" s="153">
        <v>355</v>
      </c>
      <c r="Q92" s="153">
        <v>1065</v>
      </c>
      <c r="R92" s="153">
        <v>3266</v>
      </c>
      <c r="S92" s="153">
        <v>1083</v>
      </c>
      <c r="T92" s="153">
        <v>2</v>
      </c>
      <c r="U92" s="153">
        <v>318</v>
      </c>
      <c r="V92" s="152">
        <v>14676</v>
      </c>
    </row>
    <row r="93" spans="2:22" x14ac:dyDescent="0.2">
      <c r="B93" s="1200"/>
      <c r="C93" s="154" t="s">
        <v>107</v>
      </c>
      <c r="D93" s="153">
        <v>10309</v>
      </c>
      <c r="E93" s="153">
        <v>95</v>
      </c>
      <c r="F93" s="153">
        <v>458</v>
      </c>
      <c r="G93" s="153">
        <v>19045</v>
      </c>
      <c r="H93" s="153">
        <v>540</v>
      </c>
      <c r="I93" s="153">
        <v>19838</v>
      </c>
      <c r="J93" s="153">
        <v>61034</v>
      </c>
      <c r="K93" s="153">
        <v>14505</v>
      </c>
      <c r="L93" s="153">
        <v>19470</v>
      </c>
      <c r="M93" s="153">
        <v>10736</v>
      </c>
      <c r="N93" s="153">
        <v>115453</v>
      </c>
      <c r="O93" s="153">
        <v>9888</v>
      </c>
      <c r="P93" s="153">
        <v>25405</v>
      </c>
      <c r="Q93" s="153">
        <v>72175</v>
      </c>
      <c r="R93" s="153">
        <v>143125</v>
      </c>
      <c r="S93" s="153">
        <v>99190</v>
      </c>
      <c r="T93" s="153">
        <v>166</v>
      </c>
      <c r="U93" s="153">
        <v>8161</v>
      </c>
      <c r="V93" s="152">
        <v>629593</v>
      </c>
    </row>
    <row r="94" spans="2:22" x14ac:dyDescent="0.2">
      <c r="B94" s="1200"/>
      <c r="C94" s="154" t="s">
        <v>48</v>
      </c>
      <c r="D94" s="153">
        <v>3</v>
      </c>
      <c r="E94" s="153">
        <v>0</v>
      </c>
      <c r="F94" s="153">
        <v>0</v>
      </c>
      <c r="G94" s="153">
        <v>14</v>
      </c>
      <c r="H94" s="153">
        <v>0</v>
      </c>
      <c r="I94" s="153">
        <v>34</v>
      </c>
      <c r="J94" s="153">
        <v>32</v>
      </c>
      <c r="K94" s="153">
        <v>10</v>
      </c>
      <c r="L94" s="153">
        <v>19</v>
      </c>
      <c r="M94" s="153">
        <v>17</v>
      </c>
      <c r="N94" s="153">
        <v>896</v>
      </c>
      <c r="O94" s="153">
        <v>0</v>
      </c>
      <c r="P94" s="153">
        <v>221</v>
      </c>
      <c r="Q94" s="153">
        <v>310</v>
      </c>
      <c r="R94" s="153">
        <v>2507</v>
      </c>
      <c r="S94" s="153">
        <v>0</v>
      </c>
      <c r="T94" s="153">
        <v>0</v>
      </c>
      <c r="U94" s="153">
        <v>4169</v>
      </c>
      <c r="V94" s="152">
        <v>8232</v>
      </c>
    </row>
    <row r="95" spans="2:22" x14ac:dyDescent="0.2">
      <c r="B95" s="1201"/>
      <c r="C95" s="151" t="s">
        <v>132</v>
      </c>
      <c r="D95" s="155">
        <v>58810</v>
      </c>
      <c r="E95" s="155">
        <v>2463</v>
      </c>
      <c r="F95" s="155">
        <v>14596</v>
      </c>
      <c r="G95" s="155">
        <v>47111</v>
      </c>
      <c r="H95" s="155">
        <v>3617</v>
      </c>
      <c r="I95" s="155">
        <v>58327</v>
      </c>
      <c r="J95" s="155">
        <v>147657</v>
      </c>
      <c r="K95" s="155">
        <v>47635</v>
      </c>
      <c r="L95" s="155">
        <v>62483</v>
      </c>
      <c r="M95" s="155">
        <v>15145</v>
      </c>
      <c r="N95" s="155">
        <v>214715</v>
      </c>
      <c r="O95" s="155">
        <v>29263</v>
      </c>
      <c r="P95" s="155">
        <v>50748</v>
      </c>
      <c r="Q95" s="155">
        <v>163507</v>
      </c>
      <c r="R95" s="155">
        <v>284756</v>
      </c>
      <c r="S95" s="155">
        <v>164976</v>
      </c>
      <c r="T95" s="155">
        <v>318</v>
      </c>
      <c r="U95" s="155">
        <v>22846</v>
      </c>
      <c r="V95" s="150">
        <v>1388973</v>
      </c>
    </row>
    <row r="96" spans="2:22" x14ac:dyDescent="0.2">
      <c r="B96" s="1199" t="s">
        <v>28</v>
      </c>
      <c r="C96" s="154" t="s">
        <v>122</v>
      </c>
      <c r="D96" s="153">
        <v>1146</v>
      </c>
      <c r="E96" s="153">
        <v>143</v>
      </c>
      <c r="F96" s="153">
        <v>25</v>
      </c>
      <c r="G96" s="153">
        <v>604</v>
      </c>
      <c r="H96" s="153">
        <v>60</v>
      </c>
      <c r="I96" s="153">
        <v>885</v>
      </c>
      <c r="J96" s="153">
        <v>2626</v>
      </c>
      <c r="K96" s="153">
        <v>1048</v>
      </c>
      <c r="L96" s="153">
        <v>1292</v>
      </c>
      <c r="M96" s="153">
        <v>53</v>
      </c>
      <c r="N96" s="153">
        <v>1961</v>
      </c>
      <c r="O96" s="153">
        <v>13</v>
      </c>
      <c r="P96" s="153">
        <v>437</v>
      </c>
      <c r="Q96" s="153">
        <v>1186</v>
      </c>
      <c r="R96" s="153">
        <v>3584</v>
      </c>
      <c r="S96" s="153">
        <v>1109</v>
      </c>
      <c r="T96" s="153">
        <v>0</v>
      </c>
      <c r="U96" s="153">
        <v>177</v>
      </c>
      <c r="V96" s="152">
        <v>16349</v>
      </c>
    </row>
    <row r="97" spans="2:22" x14ac:dyDescent="0.2">
      <c r="B97" s="1200"/>
      <c r="C97" s="154" t="s">
        <v>121</v>
      </c>
      <c r="D97" s="153">
        <v>275</v>
      </c>
      <c r="E97" s="153">
        <v>48</v>
      </c>
      <c r="F97" s="153">
        <v>119</v>
      </c>
      <c r="G97" s="153">
        <v>1101</v>
      </c>
      <c r="H97" s="153">
        <v>36</v>
      </c>
      <c r="I97" s="153">
        <v>1377</v>
      </c>
      <c r="J97" s="153">
        <v>6280</v>
      </c>
      <c r="K97" s="153">
        <v>2014</v>
      </c>
      <c r="L97" s="153">
        <v>1654</v>
      </c>
      <c r="M97" s="153">
        <v>209</v>
      </c>
      <c r="N97" s="153">
        <v>3688</v>
      </c>
      <c r="O97" s="153">
        <v>38</v>
      </c>
      <c r="P97" s="153">
        <v>1088</v>
      </c>
      <c r="Q97" s="153">
        <v>4495</v>
      </c>
      <c r="R97" s="153">
        <v>5122</v>
      </c>
      <c r="S97" s="153">
        <v>1873</v>
      </c>
      <c r="T97" s="153">
        <v>7</v>
      </c>
      <c r="U97" s="153">
        <v>224</v>
      </c>
      <c r="V97" s="152">
        <v>29648</v>
      </c>
    </row>
    <row r="98" spans="2:22" x14ac:dyDescent="0.2">
      <c r="B98" s="1200"/>
      <c r="C98" s="154" t="s">
        <v>120</v>
      </c>
      <c r="D98" s="153">
        <v>313</v>
      </c>
      <c r="E98" s="153">
        <v>74</v>
      </c>
      <c r="F98" s="153">
        <v>4832</v>
      </c>
      <c r="G98" s="153">
        <v>1828</v>
      </c>
      <c r="H98" s="153">
        <v>61</v>
      </c>
      <c r="I98" s="153">
        <v>3340</v>
      </c>
      <c r="J98" s="153">
        <v>5003</v>
      </c>
      <c r="K98" s="153">
        <v>3231</v>
      </c>
      <c r="L98" s="153">
        <v>3501</v>
      </c>
      <c r="M98" s="153">
        <v>253</v>
      </c>
      <c r="N98" s="153">
        <v>6870</v>
      </c>
      <c r="O98" s="153">
        <v>30</v>
      </c>
      <c r="P98" s="153">
        <v>1298</v>
      </c>
      <c r="Q98" s="153">
        <v>3626</v>
      </c>
      <c r="R98" s="153">
        <v>9313</v>
      </c>
      <c r="S98" s="153">
        <v>3350</v>
      </c>
      <c r="T98" s="153">
        <v>11</v>
      </c>
      <c r="U98" s="153">
        <v>569</v>
      </c>
      <c r="V98" s="152">
        <v>47503</v>
      </c>
    </row>
    <row r="99" spans="2:22" x14ac:dyDescent="0.2">
      <c r="B99" s="1200"/>
      <c r="C99" s="154" t="s">
        <v>119</v>
      </c>
      <c r="D99" s="153">
        <v>849</v>
      </c>
      <c r="E99" s="153">
        <v>47</v>
      </c>
      <c r="F99" s="153">
        <v>2059</v>
      </c>
      <c r="G99" s="153">
        <v>895</v>
      </c>
      <c r="H99" s="153">
        <v>99</v>
      </c>
      <c r="I99" s="153">
        <v>1024</v>
      </c>
      <c r="J99" s="153">
        <v>2340</v>
      </c>
      <c r="K99" s="153">
        <v>1260</v>
      </c>
      <c r="L99" s="153">
        <v>1033</v>
      </c>
      <c r="M99" s="153">
        <v>70</v>
      </c>
      <c r="N99" s="153">
        <v>2391</v>
      </c>
      <c r="O99" s="153">
        <v>16</v>
      </c>
      <c r="P99" s="153">
        <v>459</v>
      </c>
      <c r="Q99" s="153">
        <v>1137</v>
      </c>
      <c r="R99" s="153">
        <v>4543</v>
      </c>
      <c r="S99" s="153">
        <v>1335</v>
      </c>
      <c r="T99" s="153">
        <v>2</v>
      </c>
      <c r="U99" s="153">
        <v>257</v>
      </c>
      <c r="V99" s="152">
        <v>19816</v>
      </c>
    </row>
    <row r="100" spans="2:22" x14ac:dyDescent="0.2">
      <c r="B100" s="1200"/>
      <c r="C100" s="154" t="s">
        <v>118</v>
      </c>
      <c r="D100" s="153">
        <v>4391</v>
      </c>
      <c r="E100" s="153">
        <v>71</v>
      </c>
      <c r="F100" s="153">
        <v>773</v>
      </c>
      <c r="G100" s="153">
        <v>1621</v>
      </c>
      <c r="H100" s="153">
        <v>229</v>
      </c>
      <c r="I100" s="153">
        <v>2462</v>
      </c>
      <c r="J100" s="153">
        <v>5542</v>
      </c>
      <c r="K100" s="153">
        <v>2538</v>
      </c>
      <c r="L100" s="153">
        <v>2503</v>
      </c>
      <c r="M100" s="153">
        <v>256</v>
      </c>
      <c r="N100" s="153">
        <v>6756</v>
      </c>
      <c r="O100" s="153">
        <v>133</v>
      </c>
      <c r="P100" s="153">
        <v>1700</v>
      </c>
      <c r="Q100" s="153">
        <v>3898</v>
      </c>
      <c r="R100" s="153">
        <v>10675</v>
      </c>
      <c r="S100" s="153">
        <v>3928</v>
      </c>
      <c r="T100" s="153">
        <v>13</v>
      </c>
      <c r="U100" s="153">
        <v>718</v>
      </c>
      <c r="V100" s="152">
        <v>48207</v>
      </c>
    </row>
    <row r="101" spans="2:22" x14ac:dyDescent="0.2">
      <c r="B101" s="1200"/>
      <c r="C101" s="154" t="s">
        <v>117</v>
      </c>
      <c r="D101" s="153">
        <v>6055</v>
      </c>
      <c r="E101" s="153">
        <v>56</v>
      </c>
      <c r="F101" s="153">
        <v>1802</v>
      </c>
      <c r="G101" s="153">
        <v>4060</v>
      </c>
      <c r="H101" s="153">
        <v>320</v>
      </c>
      <c r="I101" s="153">
        <v>5718</v>
      </c>
      <c r="J101" s="153">
        <v>14489</v>
      </c>
      <c r="K101" s="153">
        <v>6003</v>
      </c>
      <c r="L101" s="153">
        <v>6669</v>
      </c>
      <c r="M101" s="153">
        <v>1095</v>
      </c>
      <c r="N101" s="153">
        <v>19829</v>
      </c>
      <c r="O101" s="153">
        <v>3338</v>
      </c>
      <c r="P101" s="153">
        <v>4766</v>
      </c>
      <c r="Q101" s="153">
        <v>10999</v>
      </c>
      <c r="R101" s="153">
        <v>25376</v>
      </c>
      <c r="S101" s="153">
        <v>15363</v>
      </c>
      <c r="T101" s="153">
        <v>45</v>
      </c>
      <c r="U101" s="153">
        <v>1386</v>
      </c>
      <c r="V101" s="152">
        <v>127369</v>
      </c>
    </row>
    <row r="102" spans="2:22" x14ac:dyDescent="0.2">
      <c r="B102" s="1200"/>
      <c r="C102" s="154" t="s">
        <v>116</v>
      </c>
      <c r="D102" s="153">
        <v>7477</v>
      </c>
      <c r="E102" s="153">
        <v>1</v>
      </c>
      <c r="F102" s="153">
        <v>4097</v>
      </c>
      <c r="G102" s="153">
        <v>2562</v>
      </c>
      <c r="H102" s="153">
        <v>355</v>
      </c>
      <c r="I102" s="153">
        <v>2696</v>
      </c>
      <c r="J102" s="153">
        <v>7236</v>
      </c>
      <c r="K102" s="153">
        <v>2006</v>
      </c>
      <c r="L102" s="153">
        <v>3301</v>
      </c>
      <c r="M102" s="153">
        <v>278</v>
      </c>
      <c r="N102" s="153">
        <v>6495</v>
      </c>
      <c r="O102" s="153">
        <v>179</v>
      </c>
      <c r="P102" s="153">
        <v>1868</v>
      </c>
      <c r="Q102" s="153">
        <v>4897</v>
      </c>
      <c r="R102" s="153">
        <v>10215</v>
      </c>
      <c r="S102" s="153">
        <v>6732</v>
      </c>
      <c r="T102" s="153">
        <v>7</v>
      </c>
      <c r="U102" s="153">
        <v>678</v>
      </c>
      <c r="V102" s="152">
        <v>61080</v>
      </c>
    </row>
    <row r="103" spans="2:22" x14ac:dyDescent="0.2">
      <c r="B103" s="1200"/>
      <c r="C103" s="154" t="s">
        <v>115</v>
      </c>
      <c r="D103" s="153">
        <v>7308</v>
      </c>
      <c r="E103" s="153">
        <v>28</v>
      </c>
      <c r="F103" s="153">
        <v>85</v>
      </c>
      <c r="G103" s="153">
        <v>2604</v>
      </c>
      <c r="H103" s="153">
        <v>445</v>
      </c>
      <c r="I103" s="153">
        <v>3895</v>
      </c>
      <c r="J103" s="153">
        <v>8074</v>
      </c>
      <c r="K103" s="153">
        <v>2222</v>
      </c>
      <c r="L103" s="153">
        <v>4295</v>
      </c>
      <c r="M103" s="153">
        <v>363</v>
      </c>
      <c r="N103" s="153">
        <v>7927</v>
      </c>
      <c r="O103" s="153">
        <v>83</v>
      </c>
      <c r="P103" s="153">
        <v>2023</v>
      </c>
      <c r="Q103" s="153">
        <v>14398</v>
      </c>
      <c r="R103" s="153">
        <v>11646</v>
      </c>
      <c r="S103" s="153">
        <v>6820</v>
      </c>
      <c r="T103" s="153">
        <v>5</v>
      </c>
      <c r="U103" s="153">
        <v>977</v>
      </c>
      <c r="V103" s="152">
        <v>73198</v>
      </c>
    </row>
    <row r="104" spans="2:22" x14ac:dyDescent="0.2">
      <c r="B104" s="1200"/>
      <c r="C104" s="154" t="s">
        <v>114</v>
      </c>
      <c r="D104" s="153">
        <v>2732</v>
      </c>
      <c r="E104" s="153">
        <v>1</v>
      </c>
      <c r="F104" s="153">
        <v>31</v>
      </c>
      <c r="G104" s="153">
        <v>1159</v>
      </c>
      <c r="H104" s="153">
        <v>274</v>
      </c>
      <c r="I104" s="153">
        <v>1233</v>
      </c>
      <c r="J104" s="153">
        <v>3602</v>
      </c>
      <c r="K104" s="153">
        <v>1038</v>
      </c>
      <c r="L104" s="153">
        <v>1917</v>
      </c>
      <c r="M104" s="153">
        <v>184</v>
      </c>
      <c r="N104" s="153">
        <v>3149</v>
      </c>
      <c r="O104" s="153">
        <v>25</v>
      </c>
      <c r="P104" s="153">
        <v>690</v>
      </c>
      <c r="Q104" s="153">
        <v>2438</v>
      </c>
      <c r="R104" s="153">
        <v>4941</v>
      </c>
      <c r="S104" s="153">
        <v>2685</v>
      </c>
      <c r="T104" s="153">
        <v>12</v>
      </c>
      <c r="U104" s="153">
        <v>346</v>
      </c>
      <c r="V104" s="152">
        <v>26457</v>
      </c>
    </row>
    <row r="105" spans="2:22" x14ac:dyDescent="0.2">
      <c r="B105" s="1200"/>
      <c r="C105" s="154" t="s">
        <v>113</v>
      </c>
      <c r="D105" s="153">
        <v>3383</v>
      </c>
      <c r="E105" s="153">
        <v>461</v>
      </c>
      <c r="F105" s="153">
        <v>129</v>
      </c>
      <c r="G105" s="153">
        <v>3997</v>
      </c>
      <c r="H105" s="153">
        <v>273</v>
      </c>
      <c r="I105" s="153">
        <v>4898</v>
      </c>
      <c r="J105" s="153">
        <v>11073</v>
      </c>
      <c r="K105" s="153">
        <v>3085</v>
      </c>
      <c r="L105" s="153">
        <v>6100</v>
      </c>
      <c r="M105" s="153">
        <v>509</v>
      </c>
      <c r="N105" s="153">
        <v>15573</v>
      </c>
      <c r="O105" s="153">
        <v>14401</v>
      </c>
      <c r="P105" s="153">
        <v>3510</v>
      </c>
      <c r="Q105" s="153">
        <v>10883</v>
      </c>
      <c r="R105" s="153">
        <v>19338</v>
      </c>
      <c r="S105" s="153">
        <v>8607</v>
      </c>
      <c r="T105" s="153">
        <v>24</v>
      </c>
      <c r="U105" s="153">
        <v>2545</v>
      </c>
      <c r="V105" s="152">
        <v>108789</v>
      </c>
    </row>
    <row r="106" spans="2:22" x14ac:dyDescent="0.2">
      <c r="B106" s="1200"/>
      <c r="C106" s="154" t="s">
        <v>112</v>
      </c>
      <c r="D106" s="153">
        <v>3830</v>
      </c>
      <c r="E106" s="153">
        <v>26</v>
      </c>
      <c r="F106" s="153">
        <v>40</v>
      </c>
      <c r="G106" s="153">
        <v>2456</v>
      </c>
      <c r="H106" s="153">
        <v>336</v>
      </c>
      <c r="I106" s="153">
        <v>3786</v>
      </c>
      <c r="J106" s="153">
        <v>6988</v>
      </c>
      <c r="K106" s="153">
        <v>2359</v>
      </c>
      <c r="L106" s="153">
        <v>3227</v>
      </c>
      <c r="M106" s="153">
        <v>312</v>
      </c>
      <c r="N106" s="153">
        <v>9071</v>
      </c>
      <c r="O106" s="153">
        <v>26</v>
      </c>
      <c r="P106" s="153">
        <v>3156</v>
      </c>
      <c r="Q106" s="153">
        <v>16049</v>
      </c>
      <c r="R106" s="153">
        <v>12147</v>
      </c>
      <c r="S106" s="153">
        <v>5392</v>
      </c>
      <c r="T106" s="153">
        <v>6</v>
      </c>
      <c r="U106" s="153">
        <v>701</v>
      </c>
      <c r="V106" s="152">
        <v>69908</v>
      </c>
    </row>
    <row r="107" spans="2:22" x14ac:dyDescent="0.2">
      <c r="B107" s="1200"/>
      <c r="C107" s="154" t="s">
        <v>111</v>
      </c>
      <c r="D107" s="153">
        <v>1875</v>
      </c>
      <c r="E107" s="153">
        <v>32</v>
      </c>
      <c r="F107" s="153">
        <v>38</v>
      </c>
      <c r="G107" s="153">
        <v>1165</v>
      </c>
      <c r="H107" s="153">
        <v>176</v>
      </c>
      <c r="I107" s="153">
        <v>1577</v>
      </c>
      <c r="J107" s="153">
        <v>2721</v>
      </c>
      <c r="K107" s="153">
        <v>1107</v>
      </c>
      <c r="L107" s="153">
        <v>1323</v>
      </c>
      <c r="M107" s="153">
        <v>136</v>
      </c>
      <c r="N107" s="153">
        <v>3148</v>
      </c>
      <c r="O107" s="153">
        <v>72</v>
      </c>
      <c r="P107" s="153">
        <v>1137</v>
      </c>
      <c r="Q107" s="153">
        <v>6083</v>
      </c>
      <c r="R107" s="153">
        <v>5393</v>
      </c>
      <c r="S107" s="153">
        <v>2252</v>
      </c>
      <c r="T107" s="153">
        <v>9</v>
      </c>
      <c r="U107" s="153">
        <v>376</v>
      </c>
      <c r="V107" s="152">
        <v>28620</v>
      </c>
    </row>
    <row r="108" spans="2:22" x14ac:dyDescent="0.2">
      <c r="B108" s="1200"/>
      <c r="C108" s="154" t="s">
        <v>110</v>
      </c>
      <c r="D108" s="153">
        <v>3353</v>
      </c>
      <c r="E108" s="153">
        <v>986</v>
      </c>
      <c r="F108" s="153">
        <v>52</v>
      </c>
      <c r="G108" s="153">
        <v>2696</v>
      </c>
      <c r="H108" s="153">
        <v>312</v>
      </c>
      <c r="I108" s="153">
        <v>4196</v>
      </c>
      <c r="J108" s="153">
        <v>6907</v>
      </c>
      <c r="K108" s="153">
        <v>2381</v>
      </c>
      <c r="L108" s="153">
        <v>3663</v>
      </c>
      <c r="M108" s="153">
        <v>343</v>
      </c>
      <c r="N108" s="153">
        <v>7830</v>
      </c>
      <c r="O108" s="153">
        <v>53</v>
      </c>
      <c r="P108" s="153">
        <v>2139</v>
      </c>
      <c r="Q108" s="153">
        <v>8875</v>
      </c>
      <c r="R108" s="153">
        <v>10714</v>
      </c>
      <c r="S108" s="153">
        <v>5047</v>
      </c>
      <c r="T108" s="153">
        <v>6</v>
      </c>
      <c r="U108" s="153">
        <v>1193</v>
      </c>
      <c r="V108" s="152">
        <v>60746</v>
      </c>
    </row>
    <row r="109" spans="2:22" x14ac:dyDescent="0.2">
      <c r="B109" s="1200"/>
      <c r="C109" s="154" t="s">
        <v>109</v>
      </c>
      <c r="D109" s="153">
        <v>342</v>
      </c>
      <c r="E109" s="153">
        <v>149</v>
      </c>
      <c r="F109" s="153">
        <v>10</v>
      </c>
      <c r="G109" s="153">
        <v>275</v>
      </c>
      <c r="H109" s="153">
        <v>63</v>
      </c>
      <c r="I109" s="153">
        <v>686</v>
      </c>
      <c r="J109" s="153">
        <v>1227</v>
      </c>
      <c r="K109" s="153">
        <v>467</v>
      </c>
      <c r="L109" s="153">
        <v>673</v>
      </c>
      <c r="M109" s="153">
        <v>20</v>
      </c>
      <c r="N109" s="153">
        <v>1191</v>
      </c>
      <c r="O109" s="153">
        <v>17</v>
      </c>
      <c r="P109" s="153">
        <v>202</v>
      </c>
      <c r="Q109" s="153">
        <v>575</v>
      </c>
      <c r="R109" s="153">
        <v>2573</v>
      </c>
      <c r="S109" s="153">
        <v>589</v>
      </c>
      <c r="T109" s="153">
        <v>6</v>
      </c>
      <c r="U109" s="153">
        <v>162</v>
      </c>
      <c r="V109" s="152">
        <v>9227</v>
      </c>
    </row>
    <row r="110" spans="2:22" x14ac:dyDescent="0.2">
      <c r="B110" s="1200"/>
      <c r="C110" s="154" t="s">
        <v>108</v>
      </c>
      <c r="D110" s="153">
        <v>400</v>
      </c>
      <c r="E110" s="153">
        <v>382</v>
      </c>
      <c r="F110" s="153">
        <v>21</v>
      </c>
      <c r="G110" s="153">
        <v>511</v>
      </c>
      <c r="H110" s="153">
        <v>9</v>
      </c>
      <c r="I110" s="153">
        <v>1050</v>
      </c>
      <c r="J110" s="153">
        <v>1949</v>
      </c>
      <c r="K110" s="153">
        <v>1010</v>
      </c>
      <c r="L110" s="153">
        <v>1247</v>
      </c>
      <c r="M110" s="153">
        <v>260</v>
      </c>
      <c r="N110" s="153">
        <v>2037</v>
      </c>
      <c r="O110" s="153">
        <v>41</v>
      </c>
      <c r="P110" s="153">
        <v>343</v>
      </c>
      <c r="Q110" s="153">
        <v>1080</v>
      </c>
      <c r="R110" s="153">
        <v>3308</v>
      </c>
      <c r="S110" s="153">
        <v>1113</v>
      </c>
      <c r="T110" s="153">
        <v>2</v>
      </c>
      <c r="U110" s="153">
        <v>320</v>
      </c>
      <c r="V110" s="152">
        <v>15083</v>
      </c>
    </row>
    <row r="111" spans="2:22" x14ac:dyDescent="0.2">
      <c r="B111" s="1200"/>
      <c r="C111" s="154" t="s">
        <v>107</v>
      </c>
      <c r="D111" s="153">
        <v>9686</v>
      </c>
      <c r="E111" s="153">
        <v>96</v>
      </c>
      <c r="F111" s="153">
        <v>434</v>
      </c>
      <c r="G111" s="153">
        <v>19012</v>
      </c>
      <c r="H111" s="153">
        <v>542</v>
      </c>
      <c r="I111" s="153">
        <v>18665</v>
      </c>
      <c r="J111" s="153">
        <v>61178</v>
      </c>
      <c r="K111" s="153">
        <v>14093</v>
      </c>
      <c r="L111" s="153">
        <v>19369</v>
      </c>
      <c r="M111" s="153">
        <v>10810</v>
      </c>
      <c r="N111" s="153">
        <v>114898</v>
      </c>
      <c r="O111" s="153">
        <v>9886</v>
      </c>
      <c r="P111" s="153">
        <v>25395</v>
      </c>
      <c r="Q111" s="153">
        <v>72700</v>
      </c>
      <c r="R111" s="153">
        <v>142961</v>
      </c>
      <c r="S111" s="153">
        <v>100877</v>
      </c>
      <c r="T111" s="153">
        <v>183</v>
      </c>
      <c r="U111" s="153">
        <v>8298</v>
      </c>
      <c r="V111" s="152">
        <v>629083</v>
      </c>
    </row>
    <row r="112" spans="2:22" x14ac:dyDescent="0.2">
      <c r="B112" s="1200"/>
      <c r="C112" s="154" t="s">
        <v>48</v>
      </c>
      <c r="D112" s="153">
        <v>3</v>
      </c>
      <c r="E112" s="153">
        <v>0</v>
      </c>
      <c r="F112" s="153">
        <v>0</v>
      </c>
      <c r="G112" s="153">
        <v>12</v>
      </c>
      <c r="H112" s="153">
        <v>0</v>
      </c>
      <c r="I112" s="153">
        <v>29</v>
      </c>
      <c r="J112" s="153">
        <v>27</v>
      </c>
      <c r="K112" s="153">
        <v>9</v>
      </c>
      <c r="L112" s="153">
        <v>18</v>
      </c>
      <c r="M112" s="153">
        <v>15</v>
      </c>
      <c r="N112" s="153">
        <v>798</v>
      </c>
      <c r="O112" s="153">
        <v>0</v>
      </c>
      <c r="P112" s="153">
        <v>199</v>
      </c>
      <c r="Q112" s="153">
        <v>279</v>
      </c>
      <c r="R112" s="153">
        <v>2246</v>
      </c>
      <c r="S112" s="153">
        <v>0</v>
      </c>
      <c r="T112" s="153">
        <v>0</v>
      </c>
      <c r="U112" s="153">
        <v>3916</v>
      </c>
      <c r="V112" s="152">
        <v>7551</v>
      </c>
    </row>
    <row r="113" spans="2:22" x14ac:dyDescent="0.2">
      <c r="B113" s="1201"/>
      <c r="C113" s="151" t="s">
        <v>132</v>
      </c>
      <c r="D113" s="155">
        <v>53418</v>
      </c>
      <c r="E113" s="155">
        <v>2601</v>
      </c>
      <c r="F113" s="155">
        <v>14547</v>
      </c>
      <c r="G113" s="155">
        <v>46558</v>
      </c>
      <c r="H113" s="155">
        <v>3590</v>
      </c>
      <c r="I113" s="155">
        <v>57517</v>
      </c>
      <c r="J113" s="155">
        <v>147262</v>
      </c>
      <c r="K113" s="155">
        <v>45871</v>
      </c>
      <c r="L113" s="155">
        <v>61785</v>
      </c>
      <c r="M113" s="155">
        <v>15166</v>
      </c>
      <c r="N113" s="155">
        <v>213612</v>
      </c>
      <c r="O113" s="155">
        <v>28351</v>
      </c>
      <c r="P113" s="155">
        <v>50410</v>
      </c>
      <c r="Q113" s="155">
        <v>163598</v>
      </c>
      <c r="R113" s="155">
        <v>284095</v>
      </c>
      <c r="S113" s="155">
        <v>167072</v>
      </c>
      <c r="T113" s="155">
        <v>338</v>
      </c>
      <c r="U113" s="155">
        <v>22843</v>
      </c>
      <c r="V113" s="150">
        <v>1378634</v>
      </c>
    </row>
    <row r="114" spans="2:22" x14ac:dyDescent="0.2">
      <c r="B114" s="1199" t="s">
        <v>29</v>
      </c>
      <c r="C114" s="154" t="s">
        <v>122</v>
      </c>
      <c r="D114" s="153">
        <v>1149</v>
      </c>
      <c r="E114" s="153">
        <v>146</v>
      </c>
      <c r="F114" s="153">
        <v>19</v>
      </c>
      <c r="G114" s="153">
        <v>597</v>
      </c>
      <c r="H114" s="153">
        <v>55</v>
      </c>
      <c r="I114" s="153">
        <v>853</v>
      </c>
      <c r="J114" s="153">
        <v>2509</v>
      </c>
      <c r="K114" s="153">
        <v>963</v>
      </c>
      <c r="L114" s="153">
        <v>1296</v>
      </c>
      <c r="M114" s="153">
        <v>48</v>
      </c>
      <c r="N114" s="153">
        <v>1797</v>
      </c>
      <c r="O114" s="153">
        <v>15</v>
      </c>
      <c r="P114" s="153">
        <v>397</v>
      </c>
      <c r="Q114" s="153">
        <v>1197</v>
      </c>
      <c r="R114" s="153">
        <v>4295</v>
      </c>
      <c r="S114" s="153">
        <v>1144</v>
      </c>
      <c r="T114" s="153">
        <v>0</v>
      </c>
      <c r="U114" s="153">
        <v>155</v>
      </c>
      <c r="V114" s="152">
        <v>16635</v>
      </c>
    </row>
    <row r="115" spans="2:22" x14ac:dyDescent="0.2">
      <c r="B115" s="1200"/>
      <c r="C115" s="154" t="s">
        <v>121</v>
      </c>
      <c r="D115" s="153">
        <v>270</v>
      </c>
      <c r="E115" s="153">
        <v>44</v>
      </c>
      <c r="F115" s="153">
        <v>116</v>
      </c>
      <c r="G115" s="153">
        <v>1100</v>
      </c>
      <c r="H115" s="153">
        <v>37</v>
      </c>
      <c r="I115" s="153">
        <v>1244</v>
      </c>
      <c r="J115" s="153">
        <v>6080</v>
      </c>
      <c r="K115" s="153">
        <v>2011</v>
      </c>
      <c r="L115" s="153">
        <v>1536</v>
      </c>
      <c r="M115" s="153">
        <v>182</v>
      </c>
      <c r="N115" s="153">
        <v>3377</v>
      </c>
      <c r="O115" s="153">
        <v>31</v>
      </c>
      <c r="P115" s="153">
        <v>1057</v>
      </c>
      <c r="Q115" s="153">
        <v>4606</v>
      </c>
      <c r="R115" s="153">
        <v>6417</v>
      </c>
      <c r="S115" s="153">
        <v>1898</v>
      </c>
      <c r="T115" s="153">
        <v>7</v>
      </c>
      <c r="U115" s="153">
        <v>287</v>
      </c>
      <c r="V115" s="152">
        <v>30300</v>
      </c>
    </row>
    <row r="116" spans="2:22" x14ac:dyDescent="0.2">
      <c r="B116" s="1200"/>
      <c r="C116" s="154" t="s">
        <v>120</v>
      </c>
      <c r="D116" s="153">
        <v>273</v>
      </c>
      <c r="E116" s="153">
        <v>80</v>
      </c>
      <c r="F116" s="153">
        <v>4768</v>
      </c>
      <c r="G116" s="153">
        <v>1935</v>
      </c>
      <c r="H116" s="153">
        <v>76</v>
      </c>
      <c r="I116" s="153">
        <v>3474</v>
      </c>
      <c r="J116" s="153">
        <v>4863</v>
      </c>
      <c r="K116" s="153">
        <v>3172</v>
      </c>
      <c r="L116" s="153">
        <v>3545</v>
      </c>
      <c r="M116" s="153">
        <v>250</v>
      </c>
      <c r="N116" s="153">
        <v>6504</v>
      </c>
      <c r="O116" s="153">
        <v>31</v>
      </c>
      <c r="P116" s="153">
        <v>1233</v>
      </c>
      <c r="Q116" s="153">
        <v>3492</v>
      </c>
      <c r="R116" s="153">
        <v>11147</v>
      </c>
      <c r="S116" s="153">
        <v>3357</v>
      </c>
      <c r="T116" s="153">
        <v>11</v>
      </c>
      <c r="U116" s="153">
        <v>715</v>
      </c>
      <c r="V116" s="152">
        <v>48926</v>
      </c>
    </row>
    <row r="117" spans="2:22" x14ac:dyDescent="0.2">
      <c r="B117" s="1200"/>
      <c r="C117" s="154" t="s">
        <v>119</v>
      </c>
      <c r="D117" s="153">
        <v>1008</v>
      </c>
      <c r="E117" s="153">
        <v>41</v>
      </c>
      <c r="F117" s="153">
        <v>2021</v>
      </c>
      <c r="G117" s="153">
        <v>871</v>
      </c>
      <c r="H117" s="153">
        <v>93</v>
      </c>
      <c r="I117" s="153">
        <v>919</v>
      </c>
      <c r="J117" s="153">
        <v>2157</v>
      </c>
      <c r="K117" s="153">
        <v>1184</v>
      </c>
      <c r="L117" s="153">
        <v>993</v>
      </c>
      <c r="M117" s="153">
        <v>69</v>
      </c>
      <c r="N117" s="153">
        <v>2206</v>
      </c>
      <c r="O117" s="153">
        <v>22</v>
      </c>
      <c r="P117" s="153">
        <v>405</v>
      </c>
      <c r="Q117" s="153">
        <v>1136</v>
      </c>
      <c r="R117" s="153">
        <v>5145</v>
      </c>
      <c r="S117" s="153">
        <v>1297</v>
      </c>
      <c r="T117" s="153">
        <v>1</v>
      </c>
      <c r="U117" s="153">
        <v>267</v>
      </c>
      <c r="V117" s="152">
        <v>19835</v>
      </c>
    </row>
    <row r="118" spans="2:22" x14ac:dyDescent="0.2">
      <c r="B118" s="1200"/>
      <c r="C118" s="154" t="s">
        <v>118</v>
      </c>
      <c r="D118" s="153">
        <v>4023</v>
      </c>
      <c r="E118" s="153">
        <v>72</v>
      </c>
      <c r="F118" s="153">
        <v>794</v>
      </c>
      <c r="G118" s="153">
        <v>1559</v>
      </c>
      <c r="H118" s="153">
        <v>239</v>
      </c>
      <c r="I118" s="153">
        <v>2279</v>
      </c>
      <c r="J118" s="153">
        <v>5195</v>
      </c>
      <c r="K118" s="153">
        <v>2308</v>
      </c>
      <c r="L118" s="153">
        <v>2424</v>
      </c>
      <c r="M118" s="153">
        <v>235</v>
      </c>
      <c r="N118" s="153">
        <v>6310</v>
      </c>
      <c r="O118" s="153">
        <v>140</v>
      </c>
      <c r="P118" s="153">
        <v>1591</v>
      </c>
      <c r="Q118" s="153">
        <v>3918</v>
      </c>
      <c r="R118" s="153">
        <v>12938</v>
      </c>
      <c r="S118" s="153">
        <v>3891</v>
      </c>
      <c r="T118" s="153">
        <v>18</v>
      </c>
      <c r="U118" s="153">
        <v>748</v>
      </c>
      <c r="V118" s="152">
        <v>48682</v>
      </c>
    </row>
    <row r="119" spans="2:22" x14ac:dyDescent="0.2">
      <c r="B119" s="1200"/>
      <c r="C119" s="154" t="s">
        <v>117</v>
      </c>
      <c r="D119" s="153">
        <v>6753</v>
      </c>
      <c r="E119" s="153">
        <v>44</v>
      </c>
      <c r="F119" s="153">
        <v>1784</v>
      </c>
      <c r="G119" s="153">
        <v>3981</v>
      </c>
      <c r="H119" s="153">
        <v>328</v>
      </c>
      <c r="I119" s="153">
        <v>5133</v>
      </c>
      <c r="J119" s="153">
        <v>13864</v>
      </c>
      <c r="K119" s="153">
        <v>5645</v>
      </c>
      <c r="L119" s="153">
        <v>6557</v>
      </c>
      <c r="M119" s="153">
        <v>1045</v>
      </c>
      <c r="N119" s="153">
        <v>18497</v>
      </c>
      <c r="O119" s="153">
        <v>3429</v>
      </c>
      <c r="P119" s="153">
        <v>4422</v>
      </c>
      <c r="Q119" s="153">
        <v>11108</v>
      </c>
      <c r="R119" s="153">
        <v>30294</v>
      </c>
      <c r="S119" s="153">
        <v>15237</v>
      </c>
      <c r="T119" s="153">
        <v>46</v>
      </c>
      <c r="U119" s="153">
        <v>1462</v>
      </c>
      <c r="V119" s="152">
        <v>129629</v>
      </c>
    </row>
    <row r="120" spans="2:22" x14ac:dyDescent="0.2">
      <c r="B120" s="1200"/>
      <c r="C120" s="154" t="s">
        <v>116</v>
      </c>
      <c r="D120" s="153">
        <v>8452</v>
      </c>
      <c r="E120" s="153">
        <v>3</v>
      </c>
      <c r="F120" s="153">
        <v>4027</v>
      </c>
      <c r="G120" s="153">
        <v>2507</v>
      </c>
      <c r="H120" s="153">
        <v>361</v>
      </c>
      <c r="I120" s="153">
        <v>2427</v>
      </c>
      <c r="J120" s="153">
        <v>7006</v>
      </c>
      <c r="K120" s="153">
        <v>1896</v>
      </c>
      <c r="L120" s="153">
        <v>3181</v>
      </c>
      <c r="M120" s="153">
        <v>271</v>
      </c>
      <c r="N120" s="153">
        <v>6075</v>
      </c>
      <c r="O120" s="153">
        <v>179</v>
      </c>
      <c r="P120" s="153">
        <v>1792</v>
      </c>
      <c r="Q120" s="153">
        <v>5274</v>
      </c>
      <c r="R120" s="153">
        <v>12389</v>
      </c>
      <c r="S120" s="153">
        <v>6540</v>
      </c>
      <c r="T120" s="153">
        <v>5</v>
      </c>
      <c r="U120" s="153">
        <v>744</v>
      </c>
      <c r="V120" s="152">
        <v>63129</v>
      </c>
    </row>
    <row r="121" spans="2:22" x14ac:dyDescent="0.2">
      <c r="B121" s="1200"/>
      <c r="C121" s="154" t="s">
        <v>115</v>
      </c>
      <c r="D121" s="153">
        <v>7162</v>
      </c>
      <c r="E121" s="153">
        <v>26</v>
      </c>
      <c r="F121" s="153">
        <v>73</v>
      </c>
      <c r="G121" s="153">
        <v>2704</v>
      </c>
      <c r="H121" s="153">
        <v>447</v>
      </c>
      <c r="I121" s="153">
        <v>3569</v>
      </c>
      <c r="J121" s="153">
        <v>7616</v>
      </c>
      <c r="K121" s="153">
        <v>2028</v>
      </c>
      <c r="L121" s="153">
        <v>4129</v>
      </c>
      <c r="M121" s="153">
        <v>360</v>
      </c>
      <c r="N121" s="153">
        <v>7726</v>
      </c>
      <c r="O121" s="153">
        <v>85</v>
      </c>
      <c r="P121" s="153">
        <v>1883</v>
      </c>
      <c r="Q121" s="153">
        <v>14866</v>
      </c>
      <c r="R121" s="153">
        <v>13859</v>
      </c>
      <c r="S121" s="153">
        <v>6724</v>
      </c>
      <c r="T121" s="153">
        <v>5</v>
      </c>
      <c r="U121" s="153">
        <v>953</v>
      </c>
      <c r="V121" s="152">
        <v>74215</v>
      </c>
    </row>
    <row r="122" spans="2:22" x14ac:dyDescent="0.2">
      <c r="B122" s="1200"/>
      <c r="C122" s="154" t="s">
        <v>114</v>
      </c>
      <c r="D122" s="153">
        <v>2533</v>
      </c>
      <c r="E122" s="153">
        <v>1</v>
      </c>
      <c r="F122" s="153">
        <v>29</v>
      </c>
      <c r="G122" s="153">
        <v>1113</v>
      </c>
      <c r="H122" s="153">
        <v>273</v>
      </c>
      <c r="I122" s="153">
        <v>1298</v>
      </c>
      <c r="J122" s="153">
        <v>3541</v>
      </c>
      <c r="K122" s="153">
        <v>934</v>
      </c>
      <c r="L122" s="153">
        <v>1827</v>
      </c>
      <c r="M122" s="153">
        <v>165</v>
      </c>
      <c r="N122" s="153">
        <v>3071</v>
      </c>
      <c r="O122" s="153">
        <v>25</v>
      </c>
      <c r="P122" s="153">
        <v>631</v>
      </c>
      <c r="Q122" s="153">
        <v>2529</v>
      </c>
      <c r="R122" s="153">
        <v>6198</v>
      </c>
      <c r="S122" s="153">
        <v>2677</v>
      </c>
      <c r="T122" s="153">
        <v>13</v>
      </c>
      <c r="U122" s="153">
        <v>329</v>
      </c>
      <c r="V122" s="152">
        <v>27187</v>
      </c>
    </row>
    <row r="123" spans="2:22" x14ac:dyDescent="0.2">
      <c r="B123" s="1200"/>
      <c r="C123" s="154" t="s">
        <v>113</v>
      </c>
      <c r="D123" s="153">
        <v>3272</v>
      </c>
      <c r="E123" s="153">
        <v>443</v>
      </c>
      <c r="F123" s="153">
        <v>146</v>
      </c>
      <c r="G123" s="153">
        <v>3914</v>
      </c>
      <c r="H123" s="153">
        <v>250</v>
      </c>
      <c r="I123" s="153">
        <v>4522</v>
      </c>
      <c r="J123" s="153">
        <v>10326</v>
      </c>
      <c r="K123" s="153">
        <v>2949</v>
      </c>
      <c r="L123" s="153">
        <v>5932</v>
      </c>
      <c r="M123" s="153">
        <v>477</v>
      </c>
      <c r="N123" s="153">
        <v>14545</v>
      </c>
      <c r="O123" s="153">
        <v>14566</v>
      </c>
      <c r="P123" s="153">
        <v>3233</v>
      </c>
      <c r="Q123" s="153">
        <v>10962</v>
      </c>
      <c r="R123" s="153">
        <v>23718</v>
      </c>
      <c r="S123" s="153">
        <v>8547</v>
      </c>
      <c r="T123" s="153">
        <v>22</v>
      </c>
      <c r="U123" s="153">
        <v>2545</v>
      </c>
      <c r="V123" s="152">
        <v>110369</v>
      </c>
    </row>
    <row r="124" spans="2:22" x14ac:dyDescent="0.2">
      <c r="B124" s="1200"/>
      <c r="C124" s="154" t="s">
        <v>112</v>
      </c>
      <c r="D124" s="153">
        <v>3482</v>
      </c>
      <c r="E124" s="153">
        <v>23</v>
      </c>
      <c r="F124" s="153">
        <v>47</v>
      </c>
      <c r="G124" s="153">
        <v>2301</v>
      </c>
      <c r="H124" s="153">
        <v>337</v>
      </c>
      <c r="I124" s="153">
        <v>3728</v>
      </c>
      <c r="J124" s="153">
        <v>6509</v>
      </c>
      <c r="K124" s="153">
        <v>2140</v>
      </c>
      <c r="L124" s="153">
        <v>3146</v>
      </c>
      <c r="M124" s="153">
        <v>267</v>
      </c>
      <c r="N124" s="153">
        <v>8732</v>
      </c>
      <c r="O124" s="153">
        <v>28</v>
      </c>
      <c r="P124" s="153">
        <v>2981</v>
      </c>
      <c r="Q124" s="153">
        <v>16708</v>
      </c>
      <c r="R124" s="153">
        <v>15105</v>
      </c>
      <c r="S124" s="153">
        <v>5253</v>
      </c>
      <c r="T124" s="153">
        <v>6</v>
      </c>
      <c r="U124" s="153">
        <v>821</v>
      </c>
      <c r="V124" s="152">
        <v>71614</v>
      </c>
    </row>
    <row r="125" spans="2:22" x14ac:dyDescent="0.2">
      <c r="B125" s="1200"/>
      <c r="C125" s="154" t="s">
        <v>111</v>
      </c>
      <c r="D125" s="153">
        <v>1810</v>
      </c>
      <c r="E125" s="153">
        <v>40</v>
      </c>
      <c r="F125" s="153">
        <v>43</v>
      </c>
      <c r="G125" s="153">
        <v>1174</v>
      </c>
      <c r="H125" s="153">
        <v>185</v>
      </c>
      <c r="I125" s="153">
        <v>1496</v>
      </c>
      <c r="J125" s="153">
        <v>2543</v>
      </c>
      <c r="K125" s="153">
        <v>992</v>
      </c>
      <c r="L125" s="153">
        <v>1244</v>
      </c>
      <c r="M125" s="153">
        <v>108</v>
      </c>
      <c r="N125" s="153">
        <v>2991</v>
      </c>
      <c r="O125" s="153">
        <v>72</v>
      </c>
      <c r="P125" s="153">
        <v>1052</v>
      </c>
      <c r="Q125" s="153">
        <v>6073</v>
      </c>
      <c r="R125" s="153">
        <v>6569</v>
      </c>
      <c r="S125" s="153">
        <v>2211</v>
      </c>
      <c r="T125" s="153">
        <v>9</v>
      </c>
      <c r="U125" s="153">
        <v>450</v>
      </c>
      <c r="V125" s="152">
        <v>29062</v>
      </c>
    </row>
    <row r="126" spans="2:22" x14ac:dyDescent="0.2">
      <c r="B126" s="1200"/>
      <c r="C126" s="154" t="s">
        <v>110</v>
      </c>
      <c r="D126" s="153">
        <v>3301</v>
      </c>
      <c r="E126" s="153">
        <v>979</v>
      </c>
      <c r="F126" s="153">
        <v>49</v>
      </c>
      <c r="G126" s="153">
        <v>2770</v>
      </c>
      <c r="H126" s="153">
        <v>311</v>
      </c>
      <c r="I126" s="153">
        <v>3958</v>
      </c>
      <c r="J126" s="153">
        <v>6552</v>
      </c>
      <c r="K126" s="153">
        <v>2235</v>
      </c>
      <c r="L126" s="153">
        <v>3614</v>
      </c>
      <c r="M126" s="153">
        <v>326</v>
      </c>
      <c r="N126" s="153">
        <v>7456</v>
      </c>
      <c r="O126" s="153">
        <v>55</v>
      </c>
      <c r="P126" s="153">
        <v>1947</v>
      </c>
      <c r="Q126" s="153">
        <v>9135</v>
      </c>
      <c r="R126" s="153">
        <v>13019</v>
      </c>
      <c r="S126" s="153">
        <v>4977</v>
      </c>
      <c r="T126" s="153">
        <v>6</v>
      </c>
      <c r="U126" s="153">
        <v>1322</v>
      </c>
      <c r="V126" s="152">
        <v>62012</v>
      </c>
    </row>
    <row r="127" spans="2:22" x14ac:dyDescent="0.2">
      <c r="B127" s="1200"/>
      <c r="C127" s="154" t="s">
        <v>109</v>
      </c>
      <c r="D127" s="153">
        <v>334</v>
      </c>
      <c r="E127" s="153">
        <v>156</v>
      </c>
      <c r="F127" s="153">
        <v>9</v>
      </c>
      <c r="G127" s="153">
        <v>235</v>
      </c>
      <c r="H127" s="153">
        <v>61</v>
      </c>
      <c r="I127" s="153">
        <v>635</v>
      </c>
      <c r="J127" s="153">
        <v>1155</v>
      </c>
      <c r="K127" s="153">
        <v>417</v>
      </c>
      <c r="L127" s="153">
        <v>607</v>
      </c>
      <c r="M127" s="153">
        <v>16</v>
      </c>
      <c r="N127" s="153">
        <v>1051</v>
      </c>
      <c r="O127" s="153">
        <v>18</v>
      </c>
      <c r="P127" s="153">
        <v>182</v>
      </c>
      <c r="Q127" s="153">
        <v>585</v>
      </c>
      <c r="R127" s="153">
        <v>3182</v>
      </c>
      <c r="S127" s="153">
        <v>582</v>
      </c>
      <c r="T127" s="153">
        <v>6</v>
      </c>
      <c r="U127" s="153">
        <v>186</v>
      </c>
      <c r="V127" s="152">
        <v>9417</v>
      </c>
    </row>
    <row r="128" spans="2:22" x14ac:dyDescent="0.2">
      <c r="B128" s="1200"/>
      <c r="C128" s="154" t="s">
        <v>108</v>
      </c>
      <c r="D128" s="153">
        <v>381</v>
      </c>
      <c r="E128" s="153">
        <v>394</v>
      </c>
      <c r="F128" s="153">
        <v>19</v>
      </c>
      <c r="G128" s="153">
        <v>489</v>
      </c>
      <c r="H128" s="153">
        <v>10</v>
      </c>
      <c r="I128" s="153">
        <v>1079</v>
      </c>
      <c r="J128" s="153">
        <v>1850</v>
      </c>
      <c r="K128" s="153">
        <v>905</v>
      </c>
      <c r="L128" s="153">
        <v>1240</v>
      </c>
      <c r="M128" s="153">
        <v>255</v>
      </c>
      <c r="N128" s="153">
        <v>1928</v>
      </c>
      <c r="O128" s="153">
        <v>40</v>
      </c>
      <c r="P128" s="153">
        <v>300</v>
      </c>
      <c r="Q128" s="153">
        <v>1112</v>
      </c>
      <c r="R128" s="153">
        <v>3944</v>
      </c>
      <c r="S128" s="153">
        <v>1097</v>
      </c>
      <c r="T128" s="153">
        <v>2</v>
      </c>
      <c r="U128" s="153">
        <v>361</v>
      </c>
      <c r="V128" s="152">
        <v>15406</v>
      </c>
    </row>
    <row r="129" spans="2:22" x14ac:dyDescent="0.2">
      <c r="B129" s="1200"/>
      <c r="C129" s="154" t="s">
        <v>107</v>
      </c>
      <c r="D129" s="153">
        <v>9808</v>
      </c>
      <c r="E129" s="153">
        <v>110</v>
      </c>
      <c r="F129" s="153">
        <v>393</v>
      </c>
      <c r="G129" s="153">
        <v>18168</v>
      </c>
      <c r="H129" s="153">
        <v>563</v>
      </c>
      <c r="I129" s="153">
        <v>15106</v>
      </c>
      <c r="J129" s="153">
        <v>58238</v>
      </c>
      <c r="K129" s="153">
        <v>13153</v>
      </c>
      <c r="L129" s="153">
        <v>18528</v>
      </c>
      <c r="M129" s="153">
        <v>10174</v>
      </c>
      <c r="N129" s="153">
        <v>104957</v>
      </c>
      <c r="O129" s="153">
        <v>9925</v>
      </c>
      <c r="P129" s="153">
        <v>23567</v>
      </c>
      <c r="Q129" s="153">
        <v>70826</v>
      </c>
      <c r="R129" s="153">
        <v>171851</v>
      </c>
      <c r="S129" s="153">
        <v>99049</v>
      </c>
      <c r="T129" s="153">
        <v>165</v>
      </c>
      <c r="U129" s="153">
        <v>9478</v>
      </c>
      <c r="V129" s="152">
        <v>634059</v>
      </c>
    </row>
    <row r="130" spans="2:22" x14ac:dyDescent="0.2">
      <c r="B130" s="1200"/>
      <c r="C130" s="154" t="s">
        <v>48</v>
      </c>
      <c r="D130" s="153">
        <v>0</v>
      </c>
      <c r="E130" s="153">
        <v>0</v>
      </c>
      <c r="F130" s="153">
        <v>0</v>
      </c>
      <c r="G130" s="153">
        <v>7</v>
      </c>
      <c r="H130" s="153">
        <v>0</v>
      </c>
      <c r="I130" s="153">
        <v>15</v>
      </c>
      <c r="J130" s="153">
        <v>21</v>
      </c>
      <c r="K130" s="153">
        <v>9</v>
      </c>
      <c r="L130" s="153">
        <v>7</v>
      </c>
      <c r="M130" s="153">
        <v>10</v>
      </c>
      <c r="N130" s="153">
        <v>791</v>
      </c>
      <c r="O130" s="153">
        <v>2</v>
      </c>
      <c r="P130" s="153">
        <v>144</v>
      </c>
      <c r="Q130" s="153">
        <v>325</v>
      </c>
      <c r="R130" s="153">
        <v>2944</v>
      </c>
      <c r="S130" s="153">
        <v>0</v>
      </c>
      <c r="T130" s="153">
        <v>0</v>
      </c>
      <c r="U130" s="153">
        <v>4985</v>
      </c>
      <c r="V130" s="152">
        <v>9260</v>
      </c>
    </row>
    <row r="131" spans="2:22" x14ac:dyDescent="0.2">
      <c r="B131" s="1201"/>
      <c r="C131" s="151" t="s">
        <v>132</v>
      </c>
      <c r="D131" s="155">
        <v>54011</v>
      </c>
      <c r="E131" s="155">
        <v>2602</v>
      </c>
      <c r="F131" s="155">
        <v>14337</v>
      </c>
      <c r="G131" s="155">
        <v>45425</v>
      </c>
      <c r="H131" s="155">
        <v>3626</v>
      </c>
      <c r="I131" s="155">
        <v>51735</v>
      </c>
      <c r="J131" s="155">
        <v>140025</v>
      </c>
      <c r="K131" s="155">
        <v>42941</v>
      </c>
      <c r="L131" s="155">
        <v>59806</v>
      </c>
      <c r="M131" s="155">
        <v>14258</v>
      </c>
      <c r="N131" s="155">
        <v>198014</v>
      </c>
      <c r="O131" s="155">
        <v>28663</v>
      </c>
      <c r="P131" s="155">
        <v>46817</v>
      </c>
      <c r="Q131" s="155">
        <v>163852</v>
      </c>
      <c r="R131" s="155">
        <v>343014</v>
      </c>
      <c r="S131" s="155">
        <v>164481</v>
      </c>
      <c r="T131" s="155">
        <v>322</v>
      </c>
      <c r="U131" s="155">
        <v>25808</v>
      </c>
      <c r="V131" s="150">
        <v>1399737</v>
      </c>
    </row>
    <row r="132" spans="2:22" x14ac:dyDescent="0.2">
      <c r="B132" s="1199" t="s">
        <v>30</v>
      </c>
      <c r="C132" s="154" t="s">
        <v>122</v>
      </c>
      <c r="D132" s="153">
        <v>1155</v>
      </c>
      <c r="E132" s="153">
        <v>107</v>
      </c>
      <c r="F132" s="153">
        <v>17</v>
      </c>
      <c r="G132" s="153">
        <v>620</v>
      </c>
      <c r="H132" s="153">
        <v>60</v>
      </c>
      <c r="I132" s="153">
        <v>740</v>
      </c>
      <c r="J132" s="153">
        <v>2543</v>
      </c>
      <c r="K132" s="153">
        <v>953</v>
      </c>
      <c r="L132" s="153">
        <v>1298</v>
      </c>
      <c r="M132" s="153">
        <v>49</v>
      </c>
      <c r="N132" s="153">
        <v>1828</v>
      </c>
      <c r="O132" s="153">
        <v>15</v>
      </c>
      <c r="P132" s="153">
        <v>390</v>
      </c>
      <c r="Q132" s="153">
        <v>1194</v>
      </c>
      <c r="R132" s="153">
        <v>4274</v>
      </c>
      <c r="S132" s="153">
        <v>1143</v>
      </c>
      <c r="T132" s="153">
        <v>0</v>
      </c>
      <c r="U132" s="153">
        <v>155</v>
      </c>
      <c r="V132" s="152">
        <v>16541</v>
      </c>
    </row>
    <row r="133" spans="2:22" x14ac:dyDescent="0.2">
      <c r="B133" s="1200"/>
      <c r="C133" s="154" t="s">
        <v>121</v>
      </c>
      <c r="D133" s="153">
        <v>291</v>
      </c>
      <c r="E133" s="153">
        <v>40</v>
      </c>
      <c r="F133" s="153">
        <v>110</v>
      </c>
      <c r="G133" s="153">
        <v>1091</v>
      </c>
      <c r="H133" s="153">
        <v>38</v>
      </c>
      <c r="I133" s="153">
        <v>1298</v>
      </c>
      <c r="J133" s="153">
        <v>6103</v>
      </c>
      <c r="K133" s="153">
        <v>1959</v>
      </c>
      <c r="L133" s="153">
        <v>1586</v>
      </c>
      <c r="M133" s="153">
        <v>173</v>
      </c>
      <c r="N133" s="153">
        <v>3321</v>
      </c>
      <c r="O133" s="153">
        <v>32</v>
      </c>
      <c r="P133" s="153">
        <v>1043</v>
      </c>
      <c r="Q133" s="153">
        <v>4507</v>
      </c>
      <c r="R133" s="153">
        <v>6403</v>
      </c>
      <c r="S133" s="153">
        <v>1800</v>
      </c>
      <c r="T133" s="153">
        <v>7</v>
      </c>
      <c r="U133" s="153">
        <v>286</v>
      </c>
      <c r="V133" s="152">
        <v>30088</v>
      </c>
    </row>
    <row r="134" spans="2:22" x14ac:dyDescent="0.2">
      <c r="B134" s="1200"/>
      <c r="C134" s="154" t="s">
        <v>120</v>
      </c>
      <c r="D134" s="153">
        <v>277</v>
      </c>
      <c r="E134" s="153">
        <v>78</v>
      </c>
      <c r="F134" s="153">
        <v>5002</v>
      </c>
      <c r="G134" s="153">
        <v>1927</v>
      </c>
      <c r="H134" s="153">
        <v>76</v>
      </c>
      <c r="I134" s="153">
        <v>3121</v>
      </c>
      <c r="J134" s="153">
        <v>4916</v>
      </c>
      <c r="K134" s="153">
        <v>3145</v>
      </c>
      <c r="L134" s="153">
        <v>3478</v>
      </c>
      <c r="M134" s="153">
        <v>234</v>
      </c>
      <c r="N134" s="153">
        <v>6446</v>
      </c>
      <c r="O134" s="153">
        <v>32</v>
      </c>
      <c r="P134" s="153">
        <v>1234</v>
      </c>
      <c r="Q134" s="153">
        <v>3499</v>
      </c>
      <c r="R134" s="153">
        <v>11073</v>
      </c>
      <c r="S134" s="153">
        <v>3244</v>
      </c>
      <c r="T134" s="153">
        <v>9</v>
      </c>
      <c r="U134" s="153">
        <v>716</v>
      </c>
      <c r="V134" s="152">
        <v>48507</v>
      </c>
    </row>
    <row r="135" spans="2:22" x14ac:dyDescent="0.2">
      <c r="B135" s="1200"/>
      <c r="C135" s="154" t="s">
        <v>119</v>
      </c>
      <c r="D135" s="153">
        <v>953</v>
      </c>
      <c r="E135" s="153">
        <v>40</v>
      </c>
      <c r="F135" s="153">
        <v>1979</v>
      </c>
      <c r="G135" s="153">
        <v>850</v>
      </c>
      <c r="H135" s="153">
        <v>93</v>
      </c>
      <c r="I135" s="153">
        <v>947</v>
      </c>
      <c r="J135" s="153">
        <v>2196</v>
      </c>
      <c r="K135" s="153">
        <v>1114</v>
      </c>
      <c r="L135" s="153">
        <v>956</v>
      </c>
      <c r="M135" s="153">
        <v>69</v>
      </c>
      <c r="N135" s="153">
        <v>2215</v>
      </c>
      <c r="O135" s="153">
        <v>22</v>
      </c>
      <c r="P135" s="153">
        <v>404</v>
      </c>
      <c r="Q135" s="153">
        <v>1123</v>
      </c>
      <c r="R135" s="153">
        <v>5112</v>
      </c>
      <c r="S135" s="153">
        <v>1274</v>
      </c>
      <c r="T135" s="153">
        <v>1</v>
      </c>
      <c r="U135" s="153">
        <v>269</v>
      </c>
      <c r="V135" s="152">
        <v>19617</v>
      </c>
    </row>
    <row r="136" spans="2:22" x14ac:dyDescent="0.2">
      <c r="B136" s="1200"/>
      <c r="C136" s="154" t="s">
        <v>118</v>
      </c>
      <c r="D136" s="153">
        <v>4253</v>
      </c>
      <c r="E136" s="153">
        <v>67</v>
      </c>
      <c r="F136" s="153">
        <v>806</v>
      </c>
      <c r="G136" s="153">
        <v>1588</v>
      </c>
      <c r="H136" s="153">
        <v>228</v>
      </c>
      <c r="I136" s="153">
        <v>2293</v>
      </c>
      <c r="J136" s="153">
        <v>5129</v>
      </c>
      <c r="K136" s="153">
        <v>2237</v>
      </c>
      <c r="L136" s="153">
        <v>2432</v>
      </c>
      <c r="M136" s="153">
        <v>230</v>
      </c>
      <c r="N136" s="153">
        <v>6348</v>
      </c>
      <c r="O136" s="153">
        <v>141</v>
      </c>
      <c r="P136" s="153">
        <v>1539</v>
      </c>
      <c r="Q136" s="153">
        <v>3959</v>
      </c>
      <c r="R136" s="153">
        <v>12947</v>
      </c>
      <c r="S136" s="153">
        <v>3746</v>
      </c>
      <c r="T136" s="153">
        <v>17</v>
      </c>
      <c r="U136" s="153">
        <v>750</v>
      </c>
      <c r="V136" s="152">
        <v>48710</v>
      </c>
    </row>
    <row r="137" spans="2:22" x14ac:dyDescent="0.2">
      <c r="B137" s="1200"/>
      <c r="C137" s="154" t="s">
        <v>117</v>
      </c>
      <c r="D137" s="153">
        <v>7165</v>
      </c>
      <c r="E137" s="153">
        <v>42</v>
      </c>
      <c r="F137" s="153">
        <v>1702</v>
      </c>
      <c r="G137" s="153">
        <v>3972</v>
      </c>
      <c r="H137" s="153">
        <v>317</v>
      </c>
      <c r="I137" s="153">
        <v>4824</v>
      </c>
      <c r="J137" s="153">
        <v>13851</v>
      </c>
      <c r="K137" s="153">
        <v>5522</v>
      </c>
      <c r="L137" s="153">
        <v>6486</v>
      </c>
      <c r="M137" s="153">
        <v>1049</v>
      </c>
      <c r="N137" s="153">
        <v>18396</v>
      </c>
      <c r="O137" s="153">
        <v>3313</v>
      </c>
      <c r="P137" s="153">
        <v>4423</v>
      </c>
      <c r="Q137" s="153">
        <v>11151</v>
      </c>
      <c r="R137" s="153">
        <v>30194</v>
      </c>
      <c r="S137" s="153">
        <v>14861</v>
      </c>
      <c r="T137" s="153">
        <v>45</v>
      </c>
      <c r="U137" s="153">
        <v>1464</v>
      </c>
      <c r="V137" s="152">
        <v>128777</v>
      </c>
    </row>
    <row r="138" spans="2:22" x14ac:dyDescent="0.2">
      <c r="B138" s="1200"/>
      <c r="C138" s="154" t="s">
        <v>116</v>
      </c>
      <c r="D138" s="153">
        <v>9472</v>
      </c>
      <c r="E138" s="153">
        <v>3</v>
      </c>
      <c r="F138" s="153">
        <v>3823</v>
      </c>
      <c r="G138" s="153">
        <v>2550</v>
      </c>
      <c r="H138" s="153">
        <v>376</v>
      </c>
      <c r="I138" s="153">
        <v>2350</v>
      </c>
      <c r="J138" s="153">
        <v>6958</v>
      </c>
      <c r="K138" s="153">
        <v>1784</v>
      </c>
      <c r="L138" s="153">
        <v>3237</v>
      </c>
      <c r="M138" s="153">
        <v>278</v>
      </c>
      <c r="N138" s="153">
        <v>6086</v>
      </c>
      <c r="O138" s="153">
        <v>174</v>
      </c>
      <c r="P138" s="153">
        <v>1751</v>
      </c>
      <c r="Q138" s="153">
        <v>5275</v>
      </c>
      <c r="R138" s="153">
        <v>12287</v>
      </c>
      <c r="S138" s="153">
        <v>6431</v>
      </c>
      <c r="T138" s="153">
        <v>5</v>
      </c>
      <c r="U138" s="153">
        <v>745</v>
      </c>
      <c r="V138" s="152">
        <v>63585</v>
      </c>
    </row>
    <row r="139" spans="2:22" x14ac:dyDescent="0.2">
      <c r="B139" s="1200"/>
      <c r="C139" s="154" t="s">
        <v>115</v>
      </c>
      <c r="D139" s="153">
        <v>7567</v>
      </c>
      <c r="E139" s="153">
        <v>46</v>
      </c>
      <c r="F139" s="153">
        <v>81</v>
      </c>
      <c r="G139" s="153">
        <v>2523</v>
      </c>
      <c r="H139" s="153">
        <v>438</v>
      </c>
      <c r="I139" s="153">
        <v>3387</v>
      </c>
      <c r="J139" s="153">
        <v>7752</v>
      </c>
      <c r="K139" s="153">
        <v>1965</v>
      </c>
      <c r="L139" s="153">
        <v>4104</v>
      </c>
      <c r="M139" s="153">
        <v>354</v>
      </c>
      <c r="N139" s="153">
        <v>7554</v>
      </c>
      <c r="O139" s="153">
        <v>87</v>
      </c>
      <c r="P139" s="153">
        <v>1835</v>
      </c>
      <c r="Q139" s="153">
        <v>15015</v>
      </c>
      <c r="R139" s="153">
        <v>13738</v>
      </c>
      <c r="S139" s="153">
        <v>6610</v>
      </c>
      <c r="T139" s="153">
        <v>5</v>
      </c>
      <c r="U139" s="153">
        <v>954</v>
      </c>
      <c r="V139" s="152">
        <v>74015</v>
      </c>
    </row>
    <row r="140" spans="2:22" x14ac:dyDescent="0.2">
      <c r="B140" s="1200"/>
      <c r="C140" s="154" t="s">
        <v>114</v>
      </c>
      <c r="D140" s="153">
        <v>2575</v>
      </c>
      <c r="E140" s="153">
        <v>1</v>
      </c>
      <c r="F140" s="153">
        <v>30</v>
      </c>
      <c r="G140" s="153">
        <v>1136</v>
      </c>
      <c r="H140" s="153">
        <v>271</v>
      </c>
      <c r="I140" s="153">
        <v>1302</v>
      </c>
      <c r="J140" s="153">
        <v>3491</v>
      </c>
      <c r="K140" s="153">
        <v>985</v>
      </c>
      <c r="L140" s="153">
        <v>1835</v>
      </c>
      <c r="M140" s="153">
        <v>166</v>
      </c>
      <c r="N140" s="153">
        <v>3035</v>
      </c>
      <c r="O140" s="153">
        <v>24</v>
      </c>
      <c r="P140" s="153">
        <v>623</v>
      </c>
      <c r="Q140" s="153">
        <v>2541</v>
      </c>
      <c r="R140" s="153">
        <v>6179</v>
      </c>
      <c r="S140" s="153">
        <v>2635</v>
      </c>
      <c r="T140" s="153">
        <v>9</v>
      </c>
      <c r="U140" s="153">
        <v>330</v>
      </c>
      <c r="V140" s="152">
        <v>27168</v>
      </c>
    </row>
    <row r="141" spans="2:22" x14ac:dyDescent="0.2">
      <c r="B141" s="1200"/>
      <c r="C141" s="154" t="s">
        <v>113</v>
      </c>
      <c r="D141" s="153">
        <v>3450</v>
      </c>
      <c r="E141" s="153">
        <v>445</v>
      </c>
      <c r="F141" s="153">
        <v>139</v>
      </c>
      <c r="G141" s="153">
        <v>4000</v>
      </c>
      <c r="H141" s="153">
        <v>250</v>
      </c>
      <c r="I141" s="153">
        <v>4723</v>
      </c>
      <c r="J141" s="153">
        <v>10479</v>
      </c>
      <c r="K141" s="153">
        <v>2906</v>
      </c>
      <c r="L141" s="153">
        <v>5828</v>
      </c>
      <c r="M141" s="153">
        <v>471</v>
      </c>
      <c r="N141" s="153">
        <v>14403</v>
      </c>
      <c r="O141" s="153">
        <v>14501</v>
      </c>
      <c r="P141" s="153">
        <v>3245</v>
      </c>
      <c r="Q141" s="153">
        <v>10992</v>
      </c>
      <c r="R141" s="153">
        <v>23726</v>
      </c>
      <c r="S141" s="153">
        <v>8356</v>
      </c>
      <c r="T141" s="153">
        <v>25</v>
      </c>
      <c r="U141" s="153">
        <v>2545</v>
      </c>
      <c r="V141" s="152">
        <v>110484</v>
      </c>
    </row>
    <row r="142" spans="2:22" x14ac:dyDescent="0.2">
      <c r="B142" s="1200"/>
      <c r="C142" s="154" t="s">
        <v>112</v>
      </c>
      <c r="D142" s="153">
        <v>3678</v>
      </c>
      <c r="E142" s="153">
        <v>23</v>
      </c>
      <c r="F142" s="153">
        <v>44</v>
      </c>
      <c r="G142" s="153">
        <v>2308</v>
      </c>
      <c r="H142" s="153">
        <v>340</v>
      </c>
      <c r="I142" s="153">
        <v>3842</v>
      </c>
      <c r="J142" s="153">
        <v>6528</v>
      </c>
      <c r="K142" s="153">
        <v>2089</v>
      </c>
      <c r="L142" s="153">
        <v>3175</v>
      </c>
      <c r="M142" s="153">
        <v>266</v>
      </c>
      <c r="N142" s="153">
        <v>8663</v>
      </c>
      <c r="O142" s="153">
        <v>25</v>
      </c>
      <c r="P142" s="153">
        <v>2965</v>
      </c>
      <c r="Q142" s="153">
        <v>16569</v>
      </c>
      <c r="R142" s="153">
        <v>15061</v>
      </c>
      <c r="S142" s="153">
        <v>5025</v>
      </c>
      <c r="T142" s="153">
        <v>6</v>
      </c>
      <c r="U142" s="153">
        <v>823</v>
      </c>
      <c r="V142" s="152">
        <v>71430</v>
      </c>
    </row>
    <row r="143" spans="2:22" x14ac:dyDescent="0.2">
      <c r="B143" s="1200"/>
      <c r="C143" s="154" t="s">
        <v>111</v>
      </c>
      <c r="D143" s="153">
        <v>1811</v>
      </c>
      <c r="E143" s="153">
        <v>36</v>
      </c>
      <c r="F143" s="153">
        <v>45</v>
      </c>
      <c r="G143" s="153">
        <v>1160</v>
      </c>
      <c r="H143" s="153">
        <v>182</v>
      </c>
      <c r="I143" s="153">
        <v>1548</v>
      </c>
      <c r="J143" s="153">
        <v>2552</v>
      </c>
      <c r="K143" s="153">
        <v>970</v>
      </c>
      <c r="L143" s="153">
        <v>1207</v>
      </c>
      <c r="M143" s="153">
        <v>108</v>
      </c>
      <c r="N143" s="153">
        <v>3006</v>
      </c>
      <c r="O143" s="153">
        <v>61</v>
      </c>
      <c r="P143" s="153">
        <v>1010</v>
      </c>
      <c r="Q143" s="153">
        <v>6037</v>
      </c>
      <c r="R143" s="153">
        <v>6543</v>
      </c>
      <c r="S143" s="153">
        <v>2163</v>
      </c>
      <c r="T143" s="153">
        <v>9</v>
      </c>
      <c r="U143" s="153">
        <v>450</v>
      </c>
      <c r="V143" s="152">
        <v>28898</v>
      </c>
    </row>
    <row r="144" spans="2:22" x14ac:dyDescent="0.2">
      <c r="B144" s="1200"/>
      <c r="C144" s="154" t="s">
        <v>110</v>
      </c>
      <c r="D144" s="153">
        <v>3176</v>
      </c>
      <c r="E144" s="153">
        <v>983</v>
      </c>
      <c r="F144" s="153">
        <v>49</v>
      </c>
      <c r="G144" s="153">
        <v>2653</v>
      </c>
      <c r="H144" s="153">
        <v>313</v>
      </c>
      <c r="I144" s="153">
        <v>4157</v>
      </c>
      <c r="J144" s="153">
        <v>6597</v>
      </c>
      <c r="K144" s="153">
        <v>2148</v>
      </c>
      <c r="L144" s="153">
        <v>3539</v>
      </c>
      <c r="M144" s="153">
        <v>324</v>
      </c>
      <c r="N144" s="153">
        <v>7474</v>
      </c>
      <c r="O144" s="153">
        <v>60</v>
      </c>
      <c r="P144" s="153">
        <v>1931</v>
      </c>
      <c r="Q144" s="153">
        <v>9198</v>
      </c>
      <c r="R144" s="153">
        <v>13002</v>
      </c>
      <c r="S144" s="153">
        <v>4838</v>
      </c>
      <c r="T144" s="153">
        <v>8</v>
      </c>
      <c r="U144" s="153">
        <v>1324</v>
      </c>
      <c r="V144" s="152">
        <v>61774</v>
      </c>
    </row>
    <row r="145" spans="2:22" x14ac:dyDescent="0.2">
      <c r="B145" s="1200"/>
      <c r="C145" s="154" t="s">
        <v>109</v>
      </c>
      <c r="D145" s="153">
        <v>340</v>
      </c>
      <c r="E145" s="153">
        <v>165</v>
      </c>
      <c r="F145" s="153">
        <v>10</v>
      </c>
      <c r="G145" s="153">
        <v>232</v>
      </c>
      <c r="H145" s="153">
        <v>59</v>
      </c>
      <c r="I145" s="153">
        <v>647</v>
      </c>
      <c r="J145" s="153">
        <v>1149</v>
      </c>
      <c r="K145" s="153">
        <v>399</v>
      </c>
      <c r="L145" s="153">
        <v>594</v>
      </c>
      <c r="M145" s="153">
        <v>16</v>
      </c>
      <c r="N145" s="153">
        <v>1049</v>
      </c>
      <c r="O145" s="153">
        <v>18</v>
      </c>
      <c r="P145" s="153">
        <v>191</v>
      </c>
      <c r="Q145" s="153">
        <v>590</v>
      </c>
      <c r="R145" s="153">
        <v>3180</v>
      </c>
      <c r="S145" s="153">
        <v>554</v>
      </c>
      <c r="T145" s="153">
        <v>6</v>
      </c>
      <c r="U145" s="153">
        <v>186</v>
      </c>
      <c r="V145" s="152">
        <v>9385</v>
      </c>
    </row>
    <row r="146" spans="2:22" x14ac:dyDescent="0.2">
      <c r="B146" s="1200"/>
      <c r="C146" s="154" t="s">
        <v>108</v>
      </c>
      <c r="D146" s="153">
        <v>380</v>
      </c>
      <c r="E146" s="153">
        <v>480</v>
      </c>
      <c r="F146" s="153">
        <v>18</v>
      </c>
      <c r="G146" s="153">
        <v>486</v>
      </c>
      <c r="H146" s="153">
        <v>9</v>
      </c>
      <c r="I146" s="153">
        <v>1135</v>
      </c>
      <c r="J146" s="153">
        <v>1844</v>
      </c>
      <c r="K146" s="153">
        <v>818</v>
      </c>
      <c r="L146" s="153">
        <v>1158</v>
      </c>
      <c r="M146" s="153">
        <v>100</v>
      </c>
      <c r="N146" s="153">
        <v>2012</v>
      </c>
      <c r="O146" s="153">
        <v>38</v>
      </c>
      <c r="P146" s="153">
        <v>309</v>
      </c>
      <c r="Q146" s="153">
        <v>1105</v>
      </c>
      <c r="R146" s="153">
        <v>3887</v>
      </c>
      <c r="S146" s="153">
        <v>1082</v>
      </c>
      <c r="T146" s="153">
        <v>2</v>
      </c>
      <c r="U146" s="153">
        <v>361</v>
      </c>
      <c r="V146" s="152">
        <v>15224</v>
      </c>
    </row>
    <row r="147" spans="2:22" x14ac:dyDescent="0.2">
      <c r="B147" s="1200"/>
      <c r="C147" s="154" t="s">
        <v>107</v>
      </c>
      <c r="D147" s="153">
        <v>10754</v>
      </c>
      <c r="E147" s="153">
        <v>133</v>
      </c>
      <c r="F147" s="153">
        <v>374</v>
      </c>
      <c r="G147" s="153">
        <v>18291</v>
      </c>
      <c r="H147" s="153">
        <v>567</v>
      </c>
      <c r="I147" s="153">
        <v>14950</v>
      </c>
      <c r="J147" s="153">
        <v>58134</v>
      </c>
      <c r="K147" s="153">
        <v>13194</v>
      </c>
      <c r="L147" s="153">
        <v>19142</v>
      </c>
      <c r="M147" s="153">
        <v>10158</v>
      </c>
      <c r="N147" s="153">
        <v>104915</v>
      </c>
      <c r="O147" s="153">
        <v>9836</v>
      </c>
      <c r="P147" s="153">
        <v>23328</v>
      </c>
      <c r="Q147" s="153">
        <v>71203</v>
      </c>
      <c r="R147" s="153">
        <v>171805</v>
      </c>
      <c r="S147" s="153">
        <v>95979</v>
      </c>
      <c r="T147" s="153">
        <v>166</v>
      </c>
      <c r="U147" s="153">
        <v>9505</v>
      </c>
      <c r="V147" s="152">
        <v>632434</v>
      </c>
    </row>
    <row r="148" spans="2:22" x14ac:dyDescent="0.2">
      <c r="B148" s="1200"/>
      <c r="C148" s="154" t="s">
        <v>48</v>
      </c>
      <c r="D148" s="153">
        <v>0</v>
      </c>
      <c r="E148" s="153">
        <v>0</v>
      </c>
      <c r="F148" s="153">
        <v>0</v>
      </c>
      <c r="G148" s="153">
        <v>5</v>
      </c>
      <c r="H148" s="153">
        <v>0</v>
      </c>
      <c r="I148" s="153">
        <v>15</v>
      </c>
      <c r="J148" s="153">
        <v>19</v>
      </c>
      <c r="K148" s="153">
        <v>9</v>
      </c>
      <c r="L148" s="153">
        <v>7</v>
      </c>
      <c r="M148" s="153">
        <v>8</v>
      </c>
      <c r="N148" s="153">
        <v>759</v>
      </c>
      <c r="O148" s="153">
        <v>2</v>
      </c>
      <c r="P148" s="153">
        <v>140</v>
      </c>
      <c r="Q148" s="153">
        <v>309</v>
      </c>
      <c r="R148" s="153">
        <v>2769</v>
      </c>
      <c r="S148" s="153">
        <v>0</v>
      </c>
      <c r="T148" s="153">
        <v>0</v>
      </c>
      <c r="U148" s="153">
        <v>4942</v>
      </c>
      <c r="V148" s="152">
        <v>8984</v>
      </c>
    </row>
    <row r="149" spans="2:22" x14ac:dyDescent="0.2">
      <c r="B149" s="1201"/>
      <c r="C149" s="151" t="s">
        <v>132</v>
      </c>
      <c r="D149" s="155">
        <v>57297</v>
      </c>
      <c r="E149" s="155">
        <v>2689</v>
      </c>
      <c r="F149" s="155">
        <v>14229</v>
      </c>
      <c r="G149" s="155">
        <v>45392</v>
      </c>
      <c r="H149" s="155">
        <v>3617</v>
      </c>
      <c r="I149" s="155">
        <v>51279</v>
      </c>
      <c r="J149" s="155">
        <v>140241</v>
      </c>
      <c r="K149" s="155">
        <v>42197</v>
      </c>
      <c r="L149" s="155">
        <v>60062</v>
      </c>
      <c r="M149" s="155">
        <v>14053</v>
      </c>
      <c r="N149" s="155">
        <v>197510</v>
      </c>
      <c r="O149" s="155">
        <v>28381</v>
      </c>
      <c r="P149" s="155">
        <v>46361</v>
      </c>
      <c r="Q149" s="155">
        <v>164267</v>
      </c>
      <c r="R149" s="155">
        <v>342180</v>
      </c>
      <c r="S149" s="155">
        <v>159741</v>
      </c>
      <c r="T149" s="155">
        <v>320</v>
      </c>
      <c r="U149" s="155">
        <v>25805</v>
      </c>
      <c r="V149" s="150">
        <v>1395621</v>
      </c>
    </row>
    <row r="150" spans="2:22" x14ac:dyDescent="0.2">
      <c r="B150" s="1199" t="s">
        <v>31</v>
      </c>
      <c r="C150" s="154" t="s">
        <v>122</v>
      </c>
      <c r="D150" s="153">
        <v>1162</v>
      </c>
      <c r="E150" s="153">
        <v>122</v>
      </c>
      <c r="F150" s="153">
        <v>26</v>
      </c>
      <c r="G150" s="153">
        <v>625</v>
      </c>
      <c r="H150" s="153">
        <v>57</v>
      </c>
      <c r="I150" s="153">
        <v>749</v>
      </c>
      <c r="J150" s="153">
        <v>2531</v>
      </c>
      <c r="K150" s="153">
        <v>926</v>
      </c>
      <c r="L150" s="153">
        <v>1320</v>
      </c>
      <c r="M150" s="153">
        <v>49</v>
      </c>
      <c r="N150" s="153">
        <v>1813</v>
      </c>
      <c r="O150" s="153">
        <v>14</v>
      </c>
      <c r="P150" s="153">
        <v>390</v>
      </c>
      <c r="Q150" s="153">
        <v>1208</v>
      </c>
      <c r="R150" s="153">
        <v>4313</v>
      </c>
      <c r="S150" s="153">
        <v>1130</v>
      </c>
      <c r="T150" s="153">
        <v>0</v>
      </c>
      <c r="U150" s="153">
        <v>150</v>
      </c>
      <c r="V150" s="152">
        <v>16585</v>
      </c>
    </row>
    <row r="151" spans="2:22" x14ac:dyDescent="0.2">
      <c r="B151" s="1200"/>
      <c r="C151" s="154" t="s">
        <v>121</v>
      </c>
      <c r="D151" s="153">
        <v>294</v>
      </c>
      <c r="E151" s="153">
        <v>31</v>
      </c>
      <c r="F151" s="153">
        <v>90</v>
      </c>
      <c r="G151" s="153">
        <v>1132</v>
      </c>
      <c r="H151" s="153">
        <v>35</v>
      </c>
      <c r="I151" s="153">
        <v>1397</v>
      </c>
      <c r="J151" s="153">
        <v>6151</v>
      </c>
      <c r="K151" s="153">
        <v>1899</v>
      </c>
      <c r="L151" s="153">
        <v>1678</v>
      </c>
      <c r="M151" s="153">
        <v>178</v>
      </c>
      <c r="N151" s="153">
        <v>3325</v>
      </c>
      <c r="O151" s="153">
        <v>26</v>
      </c>
      <c r="P151" s="153">
        <v>1030</v>
      </c>
      <c r="Q151" s="153">
        <v>4599</v>
      </c>
      <c r="R151" s="153">
        <v>6429</v>
      </c>
      <c r="S151" s="153">
        <v>1815</v>
      </c>
      <c r="T151" s="153">
        <v>5</v>
      </c>
      <c r="U151" s="153">
        <v>282</v>
      </c>
      <c r="V151" s="152">
        <v>30396</v>
      </c>
    </row>
    <row r="152" spans="2:22" x14ac:dyDescent="0.2">
      <c r="B152" s="1200"/>
      <c r="C152" s="154" t="s">
        <v>120</v>
      </c>
      <c r="D152" s="153">
        <v>307</v>
      </c>
      <c r="E152" s="153">
        <v>78</v>
      </c>
      <c r="F152" s="153">
        <v>4596</v>
      </c>
      <c r="G152" s="153">
        <v>1962</v>
      </c>
      <c r="H152" s="153">
        <v>72</v>
      </c>
      <c r="I152" s="153">
        <v>2943</v>
      </c>
      <c r="J152" s="153">
        <v>4822</v>
      </c>
      <c r="K152" s="153">
        <v>3065</v>
      </c>
      <c r="L152" s="153">
        <v>3578</v>
      </c>
      <c r="M152" s="153">
        <v>244</v>
      </c>
      <c r="N152" s="153">
        <v>6464</v>
      </c>
      <c r="O152" s="153">
        <v>35</v>
      </c>
      <c r="P152" s="153">
        <v>1235</v>
      </c>
      <c r="Q152" s="153">
        <v>3520</v>
      </c>
      <c r="R152" s="153">
        <v>11121</v>
      </c>
      <c r="S152" s="153">
        <v>3184</v>
      </c>
      <c r="T152" s="153">
        <v>10</v>
      </c>
      <c r="U152" s="153">
        <v>729</v>
      </c>
      <c r="V152" s="152">
        <v>47965</v>
      </c>
    </row>
    <row r="153" spans="2:22" x14ac:dyDescent="0.2">
      <c r="B153" s="1200"/>
      <c r="C153" s="154" t="s">
        <v>119</v>
      </c>
      <c r="D153" s="153">
        <v>809</v>
      </c>
      <c r="E153" s="153">
        <v>36</v>
      </c>
      <c r="F153" s="153">
        <v>2122</v>
      </c>
      <c r="G153" s="153">
        <v>831</v>
      </c>
      <c r="H153" s="153">
        <v>96</v>
      </c>
      <c r="I153" s="153">
        <v>908</v>
      </c>
      <c r="J153" s="153">
        <v>2165</v>
      </c>
      <c r="K153" s="153">
        <v>1164</v>
      </c>
      <c r="L153" s="153">
        <v>1014</v>
      </c>
      <c r="M153" s="153">
        <v>65</v>
      </c>
      <c r="N153" s="153">
        <v>2295</v>
      </c>
      <c r="O153" s="153">
        <v>23</v>
      </c>
      <c r="P153" s="153">
        <v>400</v>
      </c>
      <c r="Q153" s="153">
        <v>1130</v>
      </c>
      <c r="R153" s="153">
        <v>5096</v>
      </c>
      <c r="S153" s="153">
        <v>1232</v>
      </c>
      <c r="T153" s="153">
        <v>1</v>
      </c>
      <c r="U153" s="153">
        <v>268</v>
      </c>
      <c r="V153" s="152">
        <v>19655</v>
      </c>
    </row>
    <row r="154" spans="2:22" x14ac:dyDescent="0.2">
      <c r="B154" s="1200"/>
      <c r="C154" s="154" t="s">
        <v>118</v>
      </c>
      <c r="D154" s="153">
        <v>4095</v>
      </c>
      <c r="E154" s="153">
        <v>70</v>
      </c>
      <c r="F154" s="153">
        <v>792</v>
      </c>
      <c r="G154" s="153">
        <v>1638</v>
      </c>
      <c r="H154" s="153">
        <v>229</v>
      </c>
      <c r="I154" s="153">
        <v>2049</v>
      </c>
      <c r="J154" s="153">
        <v>5380</v>
      </c>
      <c r="K154" s="153">
        <v>2277</v>
      </c>
      <c r="L154" s="153">
        <v>2432</v>
      </c>
      <c r="M154" s="153">
        <v>228</v>
      </c>
      <c r="N154" s="153">
        <v>6360</v>
      </c>
      <c r="O154" s="153">
        <v>139</v>
      </c>
      <c r="P154" s="153">
        <v>1554</v>
      </c>
      <c r="Q154" s="153">
        <v>3986</v>
      </c>
      <c r="R154" s="153">
        <v>12942</v>
      </c>
      <c r="S154" s="153">
        <v>3645</v>
      </c>
      <c r="T154" s="153">
        <v>17</v>
      </c>
      <c r="U154" s="153">
        <v>747</v>
      </c>
      <c r="V154" s="152">
        <v>48580</v>
      </c>
    </row>
    <row r="155" spans="2:22" x14ac:dyDescent="0.2">
      <c r="B155" s="1200"/>
      <c r="C155" s="154" t="s">
        <v>117</v>
      </c>
      <c r="D155" s="153">
        <v>6843</v>
      </c>
      <c r="E155" s="153">
        <v>54</v>
      </c>
      <c r="F155" s="153">
        <v>1772</v>
      </c>
      <c r="G155" s="153">
        <v>3952</v>
      </c>
      <c r="H155" s="153">
        <v>329</v>
      </c>
      <c r="I155" s="153">
        <v>4787</v>
      </c>
      <c r="J155" s="153">
        <v>13748</v>
      </c>
      <c r="K155" s="153">
        <v>5367</v>
      </c>
      <c r="L155" s="153">
        <v>6489</v>
      </c>
      <c r="M155" s="153">
        <v>1049</v>
      </c>
      <c r="N155" s="153">
        <v>18716</v>
      </c>
      <c r="O155" s="153">
        <v>3323</v>
      </c>
      <c r="P155" s="153">
        <v>4419</v>
      </c>
      <c r="Q155" s="153">
        <v>11144</v>
      </c>
      <c r="R155" s="153">
        <v>30194</v>
      </c>
      <c r="S155" s="153">
        <v>14604</v>
      </c>
      <c r="T155" s="153">
        <v>43</v>
      </c>
      <c r="U155" s="153">
        <v>1455</v>
      </c>
      <c r="V155" s="152">
        <v>128288</v>
      </c>
    </row>
    <row r="156" spans="2:22" x14ac:dyDescent="0.2">
      <c r="B156" s="1200"/>
      <c r="C156" s="154" t="s">
        <v>116</v>
      </c>
      <c r="D156" s="153">
        <v>10046</v>
      </c>
      <c r="E156" s="153">
        <v>3</v>
      </c>
      <c r="F156" s="153">
        <v>4091</v>
      </c>
      <c r="G156" s="153">
        <v>2613</v>
      </c>
      <c r="H156" s="153">
        <v>379</v>
      </c>
      <c r="I156" s="153">
        <v>2493</v>
      </c>
      <c r="J156" s="153">
        <v>7157</v>
      </c>
      <c r="K156" s="153">
        <v>1729</v>
      </c>
      <c r="L156" s="153">
        <v>3178</v>
      </c>
      <c r="M156" s="153">
        <v>253</v>
      </c>
      <c r="N156" s="153">
        <v>6209</v>
      </c>
      <c r="O156" s="153">
        <v>180</v>
      </c>
      <c r="P156" s="153">
        <v>1722</v>
      </c>
      <c r="Q156" s="153">
        <v>5264</v>
      </c>
      <c r="R156" s="153">
        <v>12337</v>
      </c>
      <c r="S156" s="153">
        <v>6373</v>
      </c>
      <c r="T156" s="153">
        <v>6</v>
      </c>
      <c r="U156" s="153">
        <v>753</v>
      </c>
      <c r="V156" s="152">
        <v>64786</v>
      </c>
    </row>
    <row r="157" spans="2:22" x14ac:dyDescent="0.2">
      <c r="B157" s="1200"/>
      <c r="C157" s="154" t="s">
        <v>115</v>
      </c>
      <c r="D157" s="153">
        <v>7569</v>
      </c>
      <c r="E157" s="153">
        <v>47</v>
      </c>
      <c r="F157" s="153">
        <v>78</v>
      </c>
      <c r="G157" s="153">
        <v>2615</v>
      </c>
      <c r="H157" s="153">
        <v>450</v>
      </c>
      <c r="I157" s="153">
        <v>3566</v>
      </c>
      <c r="J157" s="153">
        <v>7812</v>
      </c>
      <c r="K157" s="153">
        <v>1970</v>
      </c>
      <c r="L157" s="153">
        <v>4105</v>
      </c>
      <c r="M157" s="153">
        <v>345</v>
      </c>
      <c r="N157" s="153">
        <v>7775</v>
      </c>
      <c r="O157" s="153">
        <v>95</v>
      </c>
      <c r="P157" s="153">
        <v>1877</v>
      </c>
      <c r="Q157" s="153">
        <v>15097</v>
      </c>
      <c r="R157" s="153">
        <v>13760</v>
      </c>
      <c r="S157" s="153">
        <v>6402</v>
      </c>
      <c r="T157" s="153">
        <v>5</v>
      </c>
      <c r="U157" s="153">
        <v>947</v>
      </c>
      <c r="V157" s="152">
        <v>74515</v>
      </c>
    </row>
    <row r="158" spans="2:22" x14ac:dyDescent="0.2">
      <c r="B158" s="1200"/>
      <c r="C158" s="154" t="s">
        <v>114</v>
      </c>
      <c r="D158" s="153">
        <v>2495</v>
      </c>
      <c r="E158" s="153">
        <v>1</v>
      </c>
      <c r="F158" s="153">
        <v>30</v>
      </c>
      <c r="G158" s="153">
        <v>1148</v>
      </c>
      <c r="H158" s="153">
        <v>275</v>
      </c>
      <c r="I158" s="153">
        <v>1299</v>
      </c>
      <c r="J158" s="153">
        <v>3416</v>
      </c>
      <c r="K158" s="153">
        <v>984</v>
      </c>
      <c r="L158" s="153">
        <v>1815</v>
      </c>
      <c r="M158" s="153">
        <v>164</v>
      </c>
      <c r="N158" s="153">
        <v>3055</v>
      </c>
      <c r="O158" s="153">
        <v>27</v>
      </c>
      <c r="P158" s="153">
        <v>610</v>
      </c>
      <c r="Q158" s="153">
        <v>2560</v>
      </c>
      <c r="R158" s="153">
        <v>6221</v>
      </c>
      <c r="S158" s="153">
        <v>2547</v>
      </c>
      <c r="T158" s="153">
        <v>13</v>
      </c>
      <c r="U158" s="153">
        <v>323</v>
      </c>
      <c r="V158" s="152">
        <v>26983</v>
      </c>
    </row>
    <row r="159" spans="2:22" x14ac:dyDescent="0.2">
      <c r="B159" s="1200"/>
      <c r="C159" s="154" t="s">
        <v>113</v>
      </c>
      <c r="D159" s="153">
        <v>3318</v>
      </c>
      <c r="E159" s="153">
        <v>409</v>
      </c>
      <c r="F159" s="153">
        <v>138</v>
      </c>
      <c r="G159" s="153">
        <v>3942</v>
      </c>
      <c r="H159" s="153">
        <v>252</v>
      </c>
      <c r="I159" s="153">
        <v>4577</v>
      </c>
      <c r="J159" s="153">
        <v>10558</v>
      </c>
      <c r="K159" s="153">
        <v>2845</v>
      </c>
      <c r="L159" s="153">
        <v>5953</v>
      </c>
      <c r="M159" s="153">
        <v>477</v>
      </c>
      <c r="N159" s="153">
        <v>14489</v>
      </c>
      <c r="O159" s="153">
        <v>14797</v>
      </c>
      <c r="P159" s="153">
        <v>3171</v>
      </c>
      <c r="Q159" s="153">
        <v>11013</v>
      </c>
      <c r="R159" s="153">
        <v>23728</v>
      </c>
      <c r="S159" s="153">
        <v>8108</v>
      </c>
      <c r="T159" s="153">
        <v>25</v>
      </c>
      <c r="U159" s="153">
        <v>2541</v>
      </c>
      <c r="V159" s="152">
        <v>110341</v>
      </c>
    </row>
    <row r="160" spans="2:22" x14ac:dyDescent="0.2">
      <c r="B160" s="1200"/>
      <c r="C160" s="154" t="s">
        <v>112</v>
      </c>
      <c r="D160" s="153">
        <v>3567</v>
      </c>
      <c r="E160" s="153">
        <v>16</v>
      </c>
      <c r="F160" s="153">
        <v>44</v>
      </c>
      <c r="G160" s="153">
        <v>2373</v>
      </c>
      <c r="H160" s="153">
        <v>348</v>
      </c>
      <c r="I160" s="153">
        <v>3603</v>
      </c>
      <c r="J160" s="153">
        <v>6682</v>
      </c>
      <c r="K160" s="153">
        <v>2149</v>
      </c>
      <c r="L160" s="153">
        <v>3160</v>
      </c>
      <c r="M160" s="153">
        <v>276</v>
      </c>
      <c r="N160" s="153">
        <v>8715</v>
      </c>
      <c r="O160" s="153">
        <v>26</v>
      </c>
      <c r="P160" s="153">
        <v>2969</v>
      </c>
      <c r="Q160" s="153">
        <v>16735</v>
      </c>
      <c r="R160" s="153">
        <v>15096</v>
      </c>
      <c r="S160" s="153">
        <v>4985</v>
      </c>
      <c r="T160" s="153">
        <v>6</v>
      </c>
      <c r="U160" s="153">
        <v>824</v>
      </c>
      <c r="V160" s="152">
        <v>71574</v>
      </c>
    </row>
    <row r="161" spans="2:22" x14ac:dyDescent="0.2">
      <c r="B161" s="1200"/>
      <c r="C161" s="154" t="s">
        <v>111</v>
      </c>
      <c r="D161" s="153">
        <v>1755</v>
      </c>
      <c r="E161" s="153">
        <v>48</v>
      </c>
      <c r="F161" s="153">
        <v>39</v>
      </c>
      <c r="G161" s="153">
        <v>1200</v>
      </c>
      <c r="H161" s="153">
        <v>182</v>
      </c>
      <c r="I161" s="153">
        <v>1571</v>
      </c>
      <c r="J161" s="153">
        <v>2598</v>
      </c>
      <c r="K161" s="153">
        <v>953</v>
      </c>
      <c r="L161" s="153">
        <v>1221</v>
      </c>
      <c r="M161" s="153">
        <v>110</v>
      </c>
      <c r="N161" s="153">
        <v>3000</v>
      </c>
      <c r="O161" s="153">
        <v>72</v>
      </c>
      <c r="P161" s="153">
        <v>1060</v>
      </c>
      <c r="Q161" s="153">
        <v>6018</v>
      </c>
      <c r="R161" s="153">
        <v>6554</v>
      </c>
      <c r="S161" s="153">
        <v>2144</v>
      </c>
      <c r="T161" s="153">
        <v>9</v>
      </c>
      <c r="U161" s="153">
        <v>440</v>
      </c>
      <c r="V161" s="152">
        <v>28974</v>
      </c>
    </row>
    <row r="162" spans="2:22" x14ac:dyDescent="0.2">
      <c r="B162" s="1200"/>
      <c r="C162" s="154" t="s">
        <v>110</v>
      </c>
      <c r="D162" s="153">
        <v>3164</v>
      </c>
      <c r="E162" s="153">
        <v>973</v>
      </c>
      <c r="F162" s="153">
        <v>48</v>
      </c>
      <c r="G162" s="153">
        <v>2526</v>
      </c>
      <c r="H162" s="153">
        <v>309</v>
      </c>
      <c r="I162" s="153">
        <v>3739</v>
      </c>
      <c r="J162" s="153">
        <v>6659</v>
      </c>
      <c r="K162" s="153">
        <v>2098</v>
      </c>
      <c r="L162" s="153">
        <v>3600</v>
      </c>
      <c r="M162" s="153">
        <v>324</v>
      </c>
      <c r="N162" s="153">
        <v>7531</v>
      </c>
      <c r="O162" s="153">
        <v>56</v>
      </c>
      <c r="P162" s="153">
        <v>1912</v>
      </c>
      <c r="Q162" s="153">
        <v>9268</v>
      </c>
      <c r="R162" s="153">
        <v>13039</v>
      </c>
      <c r="S162" s="153">
        <v>4762</v>
      </c>
      <c r="T162" s="153">
        <v>8</v>
      </c>
      <c r="U162" s="153">
        <v>1326</v>
      </c>
      <c r="V162" s="152">
        <v>61342</v>
      </c>
    </row>
    <row r="163" spans="2:22" x14ac:dyDescent="0.2">
      <c r="B163" s="1200"/>
      <c r="C163" s="154" t="s">
        <v>109</v>
      </c>
      <c r="D163" s="153">
        <v>352</v>
      </c>
      <c r="E163" s="153">
        <v>188</v>
      </c>
      <c r="F163" s="153">
        <v>11</v>
      </c>
      <c r="G163" s="153">
        <v>231</v>
      </c>
      <c r="H163" s="153">
        <v>56</v>
      </c>
      <c r="I163" s="153">
        <v>591</v>
      </c>
      <c r="J163" s="153">
        <v>1173</v>
      </c>
      <c r="K163" s="153">
        <v>414</v>
      </c>
      <c r="L163" s="153">
        <v>600</v>
      </c>
      <c r="M163" s="153">
        <v>16</v>
      </c>
      <c r="N163" s="153">
        <v>1052</v>
      </c>
      <c r="O163" s="153">
        <v>19</v>
      </c>
      <c r="P163" s="153">
        <v>184</v>
      </c>
      <c r="Q163" s="153">
        <v>595</v>
      </c>
      <c r="R163" s="153">
        <v>3172</v>
      </c>
      <c r="S163" s="153">
        <v>559</v>
      </c>
      <c r="T163" s="153">
        <v>6</v>
      </c>
      <c r="U163" s="153">
        <v>184</v>
      </c>
      <c r="V163" s="152">
        <v>9403</v>
      </c>
    </row>
    <row r="164" spans="2:22" x14ac:dyDescent="0.2">
      <c r="B164" s="1200"/>
      <c r="C164" s="154" t="s">
        <v>108</v>
      </c>
      <c r="D164" s="153">
        <v>379</v>
      </c>
      <c r="E164" s="153">
        <v>542</v>
      </c>
      <c r="F164" s="153">
        <v>18</v>
      </c>
      <c r="G164" s="153">
        <v>500</v>
      </c>
      <c r="H164" s="153">
        <v>9</v>
      </c>
      <c r="I164" s="153">
        <v>1080</v>
      </c>
      <c r="J164" s="153">
        <v>1858</v>
      </c>
      <c r="K164" s="153">
        <v>854</v>
      </c>
      <c r="L164" s="153">
        <v>1253</v>
      </c>
      <c r="M164" s="153">
        <v>98</v>
      </c>
      <c r="N164" s="153">
        <v>2050</v>
      </c>
      <c r="O164" s="153">
        <v>35</v>
      </c>
      <c r="P164" s="153">
        <v>296</v>
      </c>
      <c r="Q164" s="153">
        <v>1118</v>
      </c>
      <c r="R164" s="153">
        <v>3893</v>
      </c>
      <c r="S164" s="153">
        <v>1078</v>
      </c>
      <c r="T164" s="153">
        <v>2</v>
      </c>
      <c r="U164" s="153">
        <v>355</v>
      </c>
      <c r="V164" s="152">
        <v>15418</v>
      </c>
    </row>
    <row r="165" spans="2:22" x14ac:dyDescent="0.2">
      <c r="B165" s="1200"/>
      <c r="C165" s="154" t="s">
        <v>107</v>
      </c>
      <c r="D165" s="153">
        <v>10739</v>
      </c>
      <c r="E165" s="153">
        <v>114</v>
      </c>
      <c r="F165" s="153">
        <v>379</v>
      </c>
      <c r="G165" s="153">
        <v>18436</v>
      </c>
      <c r="H165" s="153">
        <v>578</v>
      </c>
      <c r="I165" s="153">
        <v>15678</v>
      </c>
      <c r="J165" s="153">
        <v>59039</v>
      </c>
      <c r="K165" s="153">
        <v>12957</v>
      </c>
      <c r="L165" s="153">
        <v>19419</v>
      </c>
      <c r="M165" s="153">
        <v>9990</v>
      </c>
      <c r="N165" s="153">
        <v>105593</v>
      </c>
      <c r="O165" s="153">
        <v>9650</v>
      </c>
      <c r="P165" s="153">
        <v>23338</v>
      </c>
      <c r="Q165" s="153">
        <v>73768</v>
      </c>
      <c r="R165" s="153">
        <v>171907</v>
      </c>
      <c r="S165" s="153">
        <v>93196</v>
      </c>
      <c r="T165" s="153">
        <v>167</v>
      </c>
      <c r="U165" s="153">
        <v>9676</v>
      </c>
      <c r="V165" s="152">
        <v>634624</v>
      </c>
    </row>
    <row r="166" spans="2:22" x14ac:dyDescent="0.2">
      <c r="B166" s="1200"/>
      <c r="C166" s="154" t="s">
        <v>48</v>
      </c>
      <c r="D166" s="153">
        <v>0</v>
      </c>
      <c r="E166" s="153">
        <v>0</v>
      </c>
      <c r="F166" s="153">
        <v>0</v>
      </c>
      <c r="G166" s="153">
        <v>3</v>
      </c>
      <c r="H166" s="153">
        <v>0</v>
      </c>
      <c r="I166" s="153">
        <v>12</v>
      </c>
      <c r="J166" s="153">
        <v>16</v>
      </c>
      <c r="K166" s="153">
        <v>8</v>
      </c>
      <c r="L166" s="153">
        <v>7</v>
      </c>
      <c r="M166" s="153">
        <v>4</v>
      </c>
      <c r="N166" s="153">
        <v>596</v>
      </c>
      <c r="O166" s="153">
        <v>2</v>
      </c>
      <c r="P166" s="153">
        <v>119</v>
      </c>
      <c r="Q166" s="153">
        <v>245</v>
      </c>
      <c r="R166" s="153">
        <v>2290</v>
      </c>
      <c r="S166" s="153">
        <v>0</v>
      </c>
      <c r="T166" s="153">
        <v>0</v>
      </c>
      <c r="U166" s="153">
        <v>4320</v>
      </c>
      <c r="V166" s="152">
        <v>7622</v>
      </c>
    </row>
    <row r="167" spans="2:22" x14ac:dyDescent="0.2">
      <c r="B167" s="1201"/>
      <c r="C167" s="151" t="s">
        <v>132</v>
      </c>
      <c r="D167" s="155">
        <v>56894</v>
      </c>
      <c r="E167" s="155">
        <v>2732</v>
      </c>
      <c r="F167" s="155">
        <v>14274</v>
      </c>
      <c r="G167" s="155">
        <v>45727</v>
      </c>
      <c r="H167" s="155">
        <v>3656</v>
      </c>
      <c r="I167" s="155">
        <v>51042</v>
      </c>
      <c r="J167" s="155">
        <v>141765</v>
      </c>
      <c r="K167" s="155">
        <v>41659</v>
      </c>
      <c r="L167" s="155">
        <v>60822</v>
      </c>
      <c r="M167" s="155">
        <v>13870</v>
      </c>
      <c r="N167" s="155">
        <v>199038</v>
      </c>
      <c r="O167" s="155">
        <v>28519</v>
      </c>
      <c r="P167" s="155">
        <v>46286</v>
      </c>
      <c r="Q167" s="155">
        <v>167268</v>
      </c>
      <c r="R167" s="155">
        <v>342092</v>
      </c>
      <c r="S167" s="155">
        <v>155764</v>
      </c>
      <c r="T167" s="155">
        <v>323</v>
      </c>
      <c r="U167" s="155">
        <v>25320</v>
      </c>
      <c r="V167" s="150">
        <v>1397051</v>
      </c>
    </row>
    <row r="168" spans="2:22" x14ac:dyDescent="0.2">
      <c r="B168" s="1199" t="s">
        <v>32</v>
      </c>
      <c r="C168" s="154" t="s">
        <v>122</v>
      </c>
      <c r="D168" s="153">
        <v>1184</v>
      </c>
      <c r="E168" s="153">
        <v>81</v>
      </c>
      <c r="F168" s="153">
        <v>27</v>
      </c>
      <c r="G168" s="153">
        <v>646</v>
      </c>
      <c r="H168" s="153">
        <v>54</v>
      </c>
      <c r="I168" s="153">
        <v>776</v>
      </c>
      <c r="J168" s="153">
        <v>2549</v>
      </c>
      <c r="K168" s="153">
        <v>903</v>
      </c>
      <c r="L168" s="153">
        <v>1369</v>
      </c>
      <c r="M168" s="153">
        <v>50</v>
      </c>
      <c r="N168" s="153">
        <v>1790</v>
      </c>
      <c r="O168" s="153">
        <v>17</v>
      </c>
      <c r="P168" s="153">
        <v>382</v>
      </c>
      <c r="Q168" s="153">
        <v>1210</v>
      </c>
      <c r="R168" s="153">
        <v>4276</v>
      </c>
      <c r="S168" s="153">
        <v>1157</v>
      </c>
      <c r="T168" s="153">
        <v>1</v>
      </c>
      <c r="U168" s="153">
        <v>152</v>
      </c>
      <c r="V168" s="152">
        <v>16624</v>
      </c>
    </row>
    <row r="169" spans="2:22" x14ac:dyDescent="0.2">
      <c r="B169" s="1200"/>
      <c r="C169" s="154" t="s">
        <v>121</v>
      </c>
      <c r="D169" s="153">
        <v>287</v>
      </c>
      <c r="E169" s="153">
        <v>31</v>
      </c>
      <c r="F169" s="153">
        <v>106</v>
      </c>
      <c r="G169" s="153">
        <v>1150</v>
      </c>
      <c r="H169" s="153">
        <v>34</v>
      </c>
      <c r="I169" s="153">
        <v>1503</v>
      </c>
      <c r="J169" s="153">
        <v>6231</v>
      </c>
      <c r="K169" s="153">
        <v>1918</v>
      </c>
      <c r="L169" s="153">
        <v>1733</v>
      </c>
      <c r="M169" s="153">
        <v>182</v>
      </c>
      <c r="N169" s="153">
        <v>3402</v>
      </c>
      <c r="O169" s="153">
        <v>31</v>
      </c>
      <c r="P169" s="153">
        <v>976</v>
      </c>
      <c r="Q169" s="153">
        <v>4684</v>
      </c>
      <c r="R169" s="153">
        <v>6448</v>
      </c>
      <c r="S169" s="153">
        <v>1814</v>
      </c>
      <c r="T169" s="153">
        <v>7</v>
      </c>
      <c r="U169" s="153">
        <v>291</v>
      </c>
      <c r="V169" s="152">
        <v>30828</v>
      </c>
    </row>
    <row r="170" spans="2:22" x14ac:dyDescent="0.2">
      <c r="B170" s="1200"/>
      <c r="C170" s="154" t="s">
        <v>120</v>
      </c>
      <c r="D170" s="153">
        <v>321</v>
      </c>
      <c r="E170" s="153">
        <v>83</v>
      </c>
      <c r="F170" s="153">
        <v>4671</v>
      </c>
      <c r="G170" s="153">
        <v>2004</v>
      </c>
      <c r="H170" s="153">
        <v>76</v>
      </c>
      <c r="I170" s="153">
        <v>3032</v>
      </c>
      <c r="J170" s="153">
        <v>5007</v>
      </c>
      <c r="K170" s="153">
        <v>3161</v>
      </c>
      <c r="L170" s="153">
        <v>3644</v>
      </c>
      <c r="M170" s="153">
        <v>244</v>
      </c>
      <c r="N170" s="153">
        <v>6530</v>
      </c>
      <c r="O170" s="153">
        <v>35</v>
      </c>
      <c r="P170" s="153">
        <v>1102</v>
      </c>
      <c r="Q170" s="153">
        <v>3554</v>
      </c>
      <c r="R170" s="153">
        <v>11156</v>
      </c>
      <c r="S170" s="153">
        <v>3240</v>
      </c>
      <c r="T170" s="153">
        <v>8</v>
      </c>
      <c r="U170" s="153">
        <v>754</v>
      </c>
      <c r="V170" s="152">
        <v>48622</v>
      </c>
    </row>
    <row r="171" spans="2:22" x14ac:dyDescent="0.2">
      <c r="B171" s="1200"/>
      <c r="C171" s="154" t="s">
        <v>119</v>
      </c>
      <c r="D171" s="153">
        <v>905</v>
      </c>
      <c r="E171" s="153">
        <v>44</v>
      </c>
      <c r="F171" s="153">
        <v>2145</v>
      </c>
      <c r="G171" s="153">
        <v>845</v>
      </c>
      <c r="H171" s="153">
        <v>94</v>
      </c>
      <c r="I171" s="153">
        <v>963</v>
      </c>
      <c r="J171" s="153">
        <v>2213</v>
      </c>
      <c r="K171" s="153">
        <v>1155</v>
      </c>
      <c r="L171" s="153">
        <v>1042</v>
      </c>
      <c r="M171" s="153">
        <v>64</v>
      </c>
      <c r="N171" s="153">
        <v>2229</v>
      </c>
      <c r="O171" s="153">
        <v>17</v>
      </c>
      <c r="P171" s="153">
        <v>415</v>
      </c>
      <c r="Q171" s="153">
        <v>1136</v>
      </c>
      <c r="R171" s="153">
        <v>5099</v>
      </c>
      <c r="S171" s="153">
        <v>1252</v>
      </c>
      <c r="T171" s="153">
        <v>1</v>
      </c>
      <c r="U171" s="153">
        <v>272</v>
      </c>
      <c r="V171" s="152">
        <v>19891</v>
      </c>
    </row>
    <row r="172" spans="2:22" x14ac:dyDescent="0.2">
      <c r="B172" s="1200"/>
      <c r="C172" s="154" t="s">
        <v>118</v>
      </c>
      <c r="D172" s="153">
        <v>4265</v>
      </c>
      <c r="E172" s="153">
        <v>71</v>
      </c>
      <c r="F172" s="153">
        <v>846</v>
      </c>
      <c r="G172" s="153">
        <v>1617</v>
      </c>
      <c r="H172" s="153">
        <v>234</v>
      </c>
      <c r="I172" s="153">
        <v>2112</v>
      </c>
      <c r="J172" s="153">
        <v>5374</v>
      </c>
      <c r="K172" s="153">
        <v>2202</v>
      </c>
      <c r="L172" s="153">
        <v>2435</v>
      </c>
      <c r="M172" s="153">
        <v>221</v>
      </c>
      <c r="N172" s="153">
        <v>6470</v>
      </c>
      <c r="O172" s="153">
        <v>139</v>
      </c>
      <c r="P172" s="153">
        <v>1526</v>
      </c>
      <c r="Q172" s="153">
        <v>4037</v>
      </c>
      <c r="R172" s="153">
        <v>12963</v>
      </c>
      <c r="S172" s="153">
        <v>3718</v>
      </c>
      <c r="T172" s="153">
        <v>17</v>
      </c>
      <c r="U172" s="153">
        <v>764</v>
      </c>
      <c r="V172" s="152">
        <v>49011</v>
      </c>
    </row>
    <row r="173" spans="2:22" x14ac:dyDescent="0.2">
      <c r="B173" s="1200"/>
      <c r="C173" s="154" t="s">
        <v>117</v>
      </c>
      <c r="D173" s="153">
        <v>7157</v>
      </c>
      <c r="E173" s="153">
        <v>56</v>
      </c>
      <c r="F173" s="153">
        <v>1778</v>
      </c>
      <c r="G173" s="153">
        <v>4122</v>
      </c>
      <c r="H173" s="153">
        <v>314</v>
      </c>
      <c r="I173" s="153">
        <v>5230</v>
      </c>
      <c r="J173" s="153">
        <v>14163</v>
      </c>
      <c r="K173" s="153">
        <v>5310</v>
      </c>
      <c r="L173" s="153">
        <v>6645</v>
      </c>
      <c r="M173" s="153">
        <v>1074</v>
      </c>
      <c r="N173" s="153">
        <v>18786</v>
      </c>
      <c r="O173" s="153">
        <v>3452</v>
      </c>
      <c r="P173" s="153">
        <v>4449</v>
      </c>
      <c r="Q173" s="153">
        <v>11160</v>
      </c>
      <c r="R173" s="153">
        <v>30229</v>
      </c>
      <c r="S173" s="153">
        <v>14743</v>
      </c>
      <c r="T173" s="153">
        <v>41</v>
      </c>
      <c r="U173" s="153">
        <v>1477</v>
      </c>
      <c r="V173" s="152">
        <v>130186</v>
      </c>
    </row>
    <row r="174" spans="2:22" x14ac:dyDescent="0.2">
      <c r="B174" s="1200"/>
      <c r="C174" s="154" t="s">
        <v>116</v>
      </c>
      <c r="D174" s="153">
        <v>9778</v>
      </c>
      <c r="E174" s="153">
        <v>3</v>
      </c>
      <c r="F174" s="153">
        <v>4097</v>
      </c>
      <c r="G174" s="153">
        <v>2624</v>
      </c>
      <c r="H174" s="153">
        <v>378</v>
      </c>
      <c r="I174" s="153">
        <v>2625</v>
      </c>
      <c r="J174" s="153">
        <v>7319</v>
      </c>
      <c r="K174" s="153">
        <v>1745</v>
      </c>
      <c r="L174" s="153">
        <v>3222</v>
      </c>
      <c r="M174" s="153">
        <v>264</v>
      </c>
      <c r="N174" s="153">
        <v>6114</v>
      </c>
      <c r="O174" s="153">
        <v>180</v>
      </c>
      <c r="P174" s="153">
        <v>1721</v>
      </c>
      <c r="Q174" s="153">
        <v>5283</v>
      </c>
      <c r="R174" s="153">
        <v>12367</v>
      </c>
      <c r="S174" s="153">
        <v>6338</v>
      </c>
      <c r="T174" s="153">
        <v>5</v>
      </c>
      <c r="U174" s="153">
        <v>760</v>
      </c>
      <c r="V174" s="152">
        <v>64823</v>
      </c>
    </row>
    <row r="175" spans="2:22" x14ac:dyDescent="0.2">
      <c r="B175" s="1200"/>
      <c r="C175" s="154" t="s">
        <v>115</v>
      </c>
      <c r="D175" s="153">
        <v>7337</v>
      </c>
      <c r="E175" s="153">
        <v>49</v>
      </c>
      <c r="F175" s="153">
        <v>90</v>
      </c>
      <c r="G175" s="153">
        <v>2697</v>
      </c>
      <c r="H175" s="153">
        <v>450</v>
      </c>
      <c r="I175" s="153">
        <v>3592</v>
      </c>
      <c r="J175" s="153">
        <v>7960</v>
      </c>
      <c r="K175" s="153">
        <v>2007</v>
      </c>
      <c r="L175" s="153">
        <v>4134</v>
      </c>
      <c r="M175" s="153">
        <v>349</v>
      </c>
      <c r="N175" s="153">
        <v>7858</v>
      </c>
      <c r="O175" s="153">
        <v>112</v>
      </c>
      <c r="P175" s="153">
        <v>1929</v>
      </c>
      <c r="Q175" s="153">
        <v>15268</v>
      </c>
      <c r="R175" s="153">
        <v>13815</v>
      </c>
      <c r="S175" s="153">
        <v>6536</v>
      </c>
      <c r="T175" s="153">
        <v>5</v>
      </c>
      <c r="U175" s="153">
        <v>960</v>
      </c>
      <c r="V175" s="152">
        <v>75148</v>
      </c>
    </row>
    <row r="176" spans="2:22" x14ac:dyDescent="0.2">
      <c r="B176" s="1200"/>
      <c r="C176" s="154" t="s">
        <v>114</v>
      </c>
      <c r="D176" s="153">
        <v>2489</v>
      </c>
      <c r="E176" s="153">
        <v>1</v>
      </c>
      <c r="F176" s="153">
        <v>28</v>
      </c>
      <c r="G176" s="153">
        <v>1111</v>
      </c>
      <c r="H176" s="153">
        <v>276</v>
      </c>
      <c r="I176" s="153">
        <v>1231</v>
      </c>
      <c r="J176" s="153">
        <v>3459</v>
      </c>
      <c r="K176" s="153">
        <v>980</v>
      </c>
      <c r="L176" s="153">
        <v>1853</v>
      </c>
      <c r="M176" s="153">
        <v>164</v>
      </c>
      <c r="N176" s="153">
        <v>3209</v>
      </c>
      <c r="O176" s="153">
        <v>26</v>
      </c>
      <c r="P176" s="153">
        <v>593</v>
      </c>
      <c r="Q176" s="153">
        <v>2569</v>
      </c>
      <c r="R176" s="153">
        <v>6221</v>
      </c>
      <c r="S176" s="153">
        <v>2548</v>
      </c>
      <c r="T176" s="153">
        <v>11</v>
      </c>
      <c r="U176" s="153">
        <v>328</v>
      </c>
      <c r="V176" s="152">
        <v>27097</v>
      </c>
    </row>
    <row r="177" spans="2:22" x14ac:dyDescent="0.2">
      <c r="B177" s="1200"/>
      <c r="C177" s="154" t="s">
        <v>113</v>
      </c>
      <c r="D177" s="153">
        <v>3367</v>
      </c>
      <c r="E177" s="153">
        <v>408</v>
      </c>
      <c r="F177" s="153">
        <v>141</v>
      </c>
      <c r="G177" s="153">
        <v>3866</v>
      </c>
      <c r="H177" s="153">
        <v>255</v>
      </c>
      <c r="I177" s="153">
        <v>4341</v>
      </c>
      <c r="J177" s="153">
        <v>10617</v>
      </c>
      <c r="K177" s="153">
        <v>2781</v>
      </c>
      <c r="L177" s="153">
        <v>5900</v>
      </c>
      <c r="M177" s="153">
        <v>479</v>
      </c>
      <c r="N177" s="153">
        <v>14539</v>
      </c>
      <c r="O177" s="153">
        <v>15289</v>
      </c>
      <c r="P177" s="153">
        <v>3167</v>
      </c>
      <c r="Q177" s="153">
        <v>11039</v>
      </c>
      <c r="R177" s="153">
        <v>23711</v>
      </c>
      <c r="S177" s="153">
        <v>8231</v>
      </c>
      <c r="T177" s="153">
        <v>28</v>
      </c>
      <c r="U177" s="153">
        <v>2554</v>
      </c>
      <c r="V177" s="152">
        <v>110713</v>
      </c>
    </row>
    <row r="178" spans="2:22" x14ac:dyDescent="0.2">
      <c r="B178" s="1200"/>
      <c r="C178" s="154" t="s">
        <v>112</v>
      </c>
      <c r="D178" s="153">
        <v>3528</v>
      </c>
      <c r="E178" s="153">
        <v>22</v>
      </c>
      <c r="F178" s="153">
        <v>52</v>
      </c>
      <c r="G178" s="153">
        <v>2493</v>
      </c>
      <c r="H178" s="153">
        <v>355</v>
      </c>
      <c r="I178" s="153">
        <v>3731</v>
      </c>
      <c r="J178" s="153">
        <v>6952</v>
      </c>
      <c r="K178" s="153">
        <v>2105</v>
      </c>
      <c r="L178" s="153">
        <v>3260</v>
      </c>
      <c r="M178" s="153">
        <v>278</v>
      </c>
      <c r="N178" s="153">
        <v>8708</v>
      </c>
      <c r="O178" s="153">
        <v>28</v>
      </c>
      <c r="P178" s="153">
        <v>3009</v>
      </c>
      <c r="Q178" s="153">
        <v>16957</v>
      </c>
      <c r="R178" s="153">
        <v>15104</v>
      </c>
      <c r="S178" s="153">
        <v>5082</v>
      </c>
      <c r="T178" s="153">
        <v>6</v>
      </c>
      <c r="U178" s="153">
        <v>840</v>
      </c>
      <c r="V178" s="152">
        <v>72510</v>
      </c>
    </row>
    <row r="179" spans="2:22" x14ac:dyDescent="0.2">
      <c r="B179" s="1200"/>
      <c r="C179" s="154" t="s">
        <v>111</v>
      </c>
      <c r="D179" s="153">
        <v>1759</v>
      </c>
      <c r="E179" s="153">
        <v>46</v>
      </c>
      <c r="F179" s="153">
        <v>33</v>
      </c>
      <c r="G179" s="153">
        <v>1188</v>
      </c>
      <c r="H179" s="153">
        <v>184</v>
      </c>
      <c r="I179" s="153">
        <v>1661</v>
      </c>
      <c r="J179" s="153">
        <v>2691</v>
      </c>
      <c r="K179" s="153">
        <v>974</v>
      </c>
      <c r="L179" s="153">
        <v>1266</v>
      </c>
      <c r="M179" s="153">
        <v>110</v>
      </c>
      <c r="N179" s="153">
        <v>3062</v>
      </c>
      <c r="O179" s="153">
        <v>68</v>
      </c>
      <c r="P179" s="153">
        <v>1050</v>
      </c>
      <c r="Q179" s="153">
        <v>6125</v>
      </c>
      <c r="R179" s="153">
        <v>6582</v>
      </c>
      <c r="S179" s="153">
        <v>2188</v>
      </c>
      <c r="T179" s="153">
        <v>9</v>
      </c>
      <c r="U179" s="153">
        <v>450</v>
      </c>
      <c r="V179" s="152">
        <v>29446</v>
      </c>
    </row>
    <row r="180" spans="2:22" x14ac:dyDescent="0.2">
      <c r="B180" s="1200"/>
      <c r="C180" s="154" t="s">
        <v>110</v>
      </c>
      <c r="D180" s="153">
        <v>3265</v>
      </c>
      <c r="E180" s="153">
        <v>1023</v>
      </c>
      <c r="F180" s="153">
        <v>51</v>
      </c>
      <c r="G180" s="153">
        <v>2607</v>
      </c>
      <c r="H180" s="153">
        <v>315</v>
      </c>
      <c r="I180" s="153">
        <v>3895</v>
      </c>
      <c r="J180" s="153">
        <v>6827</v>
      </c>
      <c r="K180" s="153">
        <v>2115</v>
      </c>
      <c r="L180" s="153">
        <v>3533</v>
      </c>
      <c r="M180" s="153">
        <v>318</v>
      </c>
      <c r="N180" s="153">
        <v>7600</v>
      </c>
      <c r="O180" s="153">
        <v>49</v>
      </c>
      <c r="P180" s="153">
        <v>1888</v>
      </c>
      <c r="Q180" s="153">
        <v>9472</v>
      </c>
      <c r="R180" s="153">
        <v>13082</v>
      </c>
      <c r="S180" s="153">
        <v>4817</v>
      </c>
      <c r="T180" s="153">
        <v>7</v>
      </c>
      <c r="U180" s="153">
        <v>1348</v>
      </c>
      <c r="V180" s="152">
        <v>62212</v>
      </c>
    </row>
    <row r="181" spans="2:22" x14ac:dyDescent="0.2">
      <c r="B181" s="1200"/>
      <c r="C181" s="154" t="s">
        <v>109</v>
      </c>
      <c r="D181" s="153">
        <v>354</v>
      </c>
      <c r="E181" s="153">
        <v>127</v>
      </c>
      <c r="F181" s="153">
        <v>10</v>
      </c>
      <c r="G181" s="153">
        <v>243</v>
      </c>
      <c r="H181" s="153">
        <v>61</v>
      </c>
      <c r="I181" s="153">
        <v>663</v>
      </c>
      <c r="J181" s="153">
        <v>1227</v>
      </c>
      <c r="K181" s="153">
        <v>414</v>
      </c>
      <c r="L181" s="153">
        <v>620</v>
      </c>
      <c r="M181" s="153">
        <v>16</v>
      </c>
      <c r="N181" s="153">
        <v>1052</v>
      </c>
      <c r="O181" s="153">
        <v>18</v>
      </c>
      <c r="P181" s="153">
        <v>184</v>
      </c>
      <c r="Q181" s="153">
        <v>601</v>
      </c>
      <c r="R181" s="153">
        <v>3181</v>
      </c>
      <c r="S181" s="153">
        <v>606</v>
      </c>
      <c r="T181" s="153">
        <v>6</v>
      </c>
      <c r="U181" s="153">
        <v>187</v>
      </c>
      <c r="V181" s="152">
        <v>9570</v>
      </c>
    </row>
    <row r="182" spans="2:22" x14ac:dyDescent="0.2">
      <c r="B182" s="1200"/>
      <c r="C182" s="154" t="s">
        <v>108</v>
      </c>
      <c r="D182" s="153">
        <v>451</v>
      </c>
      <c r="E182" s="153">
        <v>586</v>
      </c>
      <c r="F182" s="153">
        <v>17</v>
      </c>
      <c r="G182" s="153">
        <v>531</v>
      </c>
      <c r="H182" s="153">
        <v>9</v>
      </c>
      <c r="I182" s="153">
        <v>1080</v>
      </c>
      <c r="J182" s="153">
        <v>1882</v>
      </c>
      <c r="K182" s="153">
        <v>849</v>
      </c>
      <c r="L182" s="153">
        <v>1256</v>
      </c>
      <c r="M182" s="153">
        <v>99</v>
      </c>
      <c r="N182" s="153">
        <v>2138</v>
      </c>
      <c r="O182" s="153">
        <v>37</v>
      </c>
      <c r="P182" s="153">
        <v>292</v>
      </c>
      <c r="Q182" s="153">
        <v>1122</v>
      </c>
      <c r="R182" s="153">
        <v>3911</v>
      </c>
      <c r="S182" s="153">
        <v>1070</v>
      </c>
      <c r="T182" s="153">
        <v>2</v>
      </c>
      <c r="U182" s="153">
        <v>358</v>
      </c>
      <c r="V182" s="152">
        <v>15690</v>
      </c>
    </row>
    <row r="183" spans="2:22" x14ac:dyDescent="0.2">
      <c r="B183" s="1200"/>
      <c r="C183" s="154" t="s">
        <v>107</v>
      </c>
      <c r="D183" s="153">
        <v>10479</v>
      </c>
      <c r="E183" s="153">
        <v>79</v>
      </c>
      <c r="F183" s="153">
        <v>364</v>
      </c>
      <c r="G183" s="153">
        <v>19201</v>
      </c>
      <c r="H183" s="153">
        <v>574</v>
      </c>
      <c r="I183" s="153">
        <v>18020</v>
      </c>
      <c r="J183" s="153">
        <v>60837</v>
      </c>
      <c r="K183" s="153">
        <v>13056</v>
      </c>
      <c r="L183" s="153">
        <v>19947</v>
      </c>
      <c r="M183" s="153">
        <v>10101</v>
      </c>
      <c r="N183" s="153">
        <v>105879</v>
      </c>
      <c r="O183" s="153">
        <v>9888</v>
      </c>
      <c r="P183" s="153">
        <v>23403</v>
      </c>
      <c r="Q183" s="153">
        <v>75727</v>
      </c>
      <c r="R183" s="153">
        <v>172293</v>
      </c>
      <c r="S183" s="153">
        <v>93882</v>
      </c>
      <c r="T183" s="153">
        <v>183</v>
      </c>
      <c r="U183" s="153">
        <v>9936</v>
      </c>
      <c r="V183" s="152">
        <v>643849</v>
      </c>
    </row>
    <row r="184" spans="2:22" x14ac:dyDescent="0.2">
      <c r="B184" s="1200"/>
      <c r="C184" s="154" t="s">
        <v>48</v>
      </c>
      <c r="D184" s="153">
        <v>0</v>
      </c>
      <c r="E184" s="153">
        <v>0</v>
      </c>
      <c r="F184" s="153">
        <v>0</v>
      </c>
      <c r="G184" s="153">
        <v>3</v>
      </c>
      <c r="H184" s="153">
        <v>0</v>
      </c>
      <c r="I184" s="153">
        <v>11</v>
      </c>
      <c r="J184" s="153">
        <v>15</v>
      </c>
      <c r="K184" s="153">
        <v>8</v>
      </c>
      <c r="L184" s="153">
        <v>7</v>
      </c>
      <c r="M184" s="153">
        <v>4</v>
      </c>
      <c r="N184" s="153">
        <v>544</v>
      </c>
      <c r="O184" s="153">
        <v>2</v>
      </c>
      <c r="P184" s="153">
        <v>109</v>
      </c>
      <c r="Q184" s="153">
        <v>219</v>
      </c>
      <c r="R184" s="153">
        <v>2102</v>
      </c>
      <c r="S184" s="153">
        <v>0</v>
      </c>
      <c r="T184" s="153">
        <v>0</v>
      </c>
      <c r="U184" s="153">
        <v>3887</v>
      </c>
      <c r="V184" s="152">
        <v>6911</v>
      </c>
    </row>
    <row r="185" spans="2:22" x14ac:dyDescent="0.2">
      <c r="B185" s="1201"/>
      <c r="C185" s="151" t="s">
        <v>132</v>
      </c>
      <c r="D185" s="155">
        <v>56926</v>
      </c>
      <c r="E185" s="155">
        <v>2710</v>
      </c>
      <c r="F185" s="155">
        <v>14456</v>
      </c>
      <c r="G185" s="155">
        <v>46948</v>
      </c>
      <c r="H185" s="155">
        <v>3663</v>
      </c>
      <c r="I185" s="155">
        <v>54466</v>
      </c>
      <c r="J185" s="155">
        <v>145323</v>
      </c>
      <c r="K185" s="155">
        <v>41683</v>
      </c>
      <c r="L185" s="155">
        <v>61866</v>
      </c>
      <c r="M185" s="155">
        <v>14017</v>
      </c>
      <c r="N185" s="155">
        <v>199910</v>
      </c>
      <c r="O185" s="155">
        <v>29388</v>
      </c>
      <c r="P185" s="155">
        <v>46195</v>
      </c>
      <c r="Q185" s="155">
        <v>170163</v>
      </c>
      <c r="R185" s="155">
        <v>342540</v>
      </c>
      <c r="S185" s="155">
        <v>157222</v>
      </c>
      <c r="T185" s="155">
        <v>337</v>
      </c>
      <c r="U185" s="155">
        <v>25318</v>
      </c>
      <c r="V185" s="150">
        <v>1413131</v>
      </c>
    </row>
    <row r="186" spans="2:22" x14ac:dyDescent="0.2">
      <c r="B186" s="1199" t="s">
        <v>33</v>
      </c>
      <c r="C186" s="154" t="s">
        <v>122</v>
      </c>
      <c r="D186" s="153">
        <v>1214</v>
      </c>
      <c r="E186" s="153">
        <v>104</v>
      </c>
      <c r="F186" s="153">
        <v>23</v>
      </c>
      <c r="G186" s="153">
        <v>666</v>
      </c>
      <c r="H186" s="153">
        <v>58</v>
      </c>
      <c r="I186" s="153">
        <v>882</v>
      </c>
      <c r="J186" s="153">
        <v>2627</v>
      </c>
      <c r="K186" s="153">
        <v>927</v>
      </c>
      <c r="L186" s="153">
        <v>1406</v>
      </c>
      <c r="M186" s="153">
        <v>49</v>
      </c>
      <c r="N186" s="153">
        <v>1829</v>
      </c>
      <c r="O186" s="153">
        <v>17</v>
      </c>
      <c r="P186" s="153">
        <v>387</v>
      </c>
      <c r="Q186" s="153">
        <v>1225</v>
      </c>
      <c r="R186" s="153">
        <v>4274</v>
      </c>
      <c r="S186" s="153">
        <v>1162</v>
      </c>
      <c r="T186" s="153">
        <v>1</v>
      </c>
      <c r="U186" s="153">
        <v>152</v>
      </c>
      <c r="V186" s="152">
        <v>17003</v>
      </c>
    </row>
    <row r="187" spans="2:22" x14ac:dyDescent="0.2">
      <c r="B187" s="1200"/>
      <c r="C187" s="154" t="s">
        <v>121</v>
      </c>
      <c r="D187" s="153">
        <v>274</v>
      </c>
      <c r="E187" s="153">
        <v>38</v>
      </c>
      <c r="F187" s="153">
        <v>98</v>
      </c>
      <c r="G187" s="153">
        <v>1192</v>
      </c>
      <c r="H187" s="153">
        <v>35</v>
      </c>
      <c r="I187" s="153">
        <v>1612</v>
      </c>
      <c r="J187" s="153">
        <v>6405</v>
      </c>
      <c r="K187" s="153">
        <v>1953</v>
      </c>
      <c r="L187" s="153">
        <v>1701</v>
      </c>
      <c r="M187" s="153">
        <v>187</v>
      </c>
      <c r="N187" s="153">
        <v>3457</v>
      </c>
      <c r="O187" s="153">
        <v>31</v>
      </c>
      <c r="P187" s="153">
        <v>986</v>
      </c>
      <c r="Q187" s="153">
        <v>4661</v>
      </c>
      <c r="R187" s="153">
        <v>6397</v>
      </c>
      <c r="S187" s="153">
        <v>1780</v>
      </c>
      <c r="T187" s="153">
        <v>8</v>
      </c>
      <c r="U187" s="153">
        <v>291</v>
      </c>
      <c r="V187" s="152">
        <v>31106</v>
      </c>
    </row>
    <row r="188" spans="2:22" x14ac:dyDescent="0.2">
      <c r="B188" s="1200"/>
      <c r="C188" s="154" t="s">
        <v>120</v>
      </c>
      <c r="D188" s="153">
        <v>322</v>
      </c>
      <c r="E188" s="153">
        <v>84</v>
      </c>
      <c r="F188" s="153">
        <v>4590</v>
      </c>
      <c r="G188" s="153">
        <v>2026</v>
      </c>
      <c r="H188" s="153">
        <v>71</v>
      </c>
      <c r="I188" s="153">
        <v>3274</v>
      </c>
      <c r="J188" s="153">
        <v>5238</v>
      </c>
      <c r="K188" s="153">
        <v>3055</v>
      </c>
      <c r="L188" s="153">
        <v>3723</v>
      </c>
      <c r="M188" s="153">
        <v>253</v>
      </c>
      <c r="N188" s="153">
        <v>6569</v>
      </c>
      <c r="O188" s="153">
        <v>36</v>
      </c>
      <c r="P188" s="153">
        <v>1210</v>
      </c>
      <c r="Q188" s="153">
        <v>3593</v>
      </c>
      <c r="R188" s="153">
        <v>11155</v>
      </c>
      <c r="S188" s="153">
        <v>3249</v>
      </c>
      <c r="T188" s="153">
        <v>8</v>
      </c>
      <c r="U188" s="153">
        <v>757</v>
      </c>
      <c r="V188" s="152">
        <v>49213</v>
      </c>
    </row>
    <row r="189" spans="2:22" x14ac:dyDescent="0.2">
      <c r="B189" s="1200"/>
      <c r="C189" s="154" t="s">
        <v>119</v>
      </c>
      <c r="D189" s="153">
        <v>990</v>
      </c>
      <c r="E189" s="153">
        <v>47</v>
      </c>
      <c r="F189" s="153">
        <v>2170</v>
      </c>
      <c r="G189" s="153">
        <v>861</v>
      </c>
      <c r="H189" s="153">
        <v>99</v>
      </c>
      <c r="I189" s="153">
        <v>1021</v>
      </c>
      <c r="J189" s="153">
        <v>2287</v>
      </c>
      <c r="K189" s="153">
        <v>1162</v>
      </c>
      <c r="L189" s="153">
        <v>1071</v>
      </c>
      <c r="M189" s="153">
        <v>66</v>
      </c>
      <c r="N189" s="153">
        <v>2264</v>
      </c>
      <c r="O189" s="153">
        <v>18</v>
      </c>
      <c r="P189" s="153">
        <v>418</v>
      </c>
      <c r="Q189" s="153">
        <v>1121</v>
      </c>
      <c r="R189" s="153">
        <v>5128</v>
      </c>
      <c r="S189" s="153">
        <v>1234</v>
      </c>
      <c r="T189" s="153">
        <v>1</v>
      </c>
      <c r="U189" s="153">
        <v>274</v>
      </c>
      <c r="V189" s="152">
        <v>20232</v>
      </c>
    </row>
    <row r="190" spans="2:22" x14ac:dyDescent="0.2">
      <c r="B190" s="1200"/>
      <c r="C190" s="154" t="s">
        <v>118</v>
      </c>
      <c r="D190" s="153">
        <v>4504</v>
      </c>
      <c r="E190" s="153">
        <v>72</v>
      </c>
      <c r="F190" s="153">
        <v>890</v>
      </c>
      <c r="G190" s="153">
        <v>1655</v>
      </c>
      <c r="H190" s="153">
        <v>242</v>
      </c>
      <c r="I190" s="153">
        <v>2260</v>
      </c>
      <c r="J190" s="153">
        <v>5607</v>
      </c>
      <c r="K190" s="153">
        <v>2324</v>
      </c>
      <c r="L190" s="153">
        <v>2490</v>
      </c>
      <c r="M190" s="153">
        <v>225</v>
      </c>
      <c r="N190" s="153">
        <v>6468</v>
      </c>
      <c r="O190" s="153">
        <v>139</v>
      </c>
      <c r="P190" s="153">
        <v>1487</v>
      </c>
      <c r="Q190" s="153">
        <v>4030</v>
      </c>
      <c r="R190" s="153">
        <v>13057</v>
      </c>
      <c r="S190" s="153">
        <v>3608</v>
      </c>
      <c r="T190" s="153">
        <v>19</v>
      </c>
      <c r="U190" s="153">
        <v>766</v>
      </c>
      <c r="V190" s="152">
        <v>49843</v>
      </c>
    </row>
    <row r="191" spans="2:22" x14ac:dyDescent="0.2">
      <c r="B191" s="1200"/>
      <c r="C191" s="154" t="s">
        <v>117</v>
      </c>
      <c r="D191" s="153">
        <v>7584</v>
      </c>
      <c r="E191" s="153">
        <v>56</v>
      </c>
      <c r="F191" s="153">
        <v>1791</v>
      </c>
      <c r="G191" s="153">
        <v>4205</v>
      </c>
      <c r="H191" s="153">
        <v>320</v>
      </c>
      <c r="I191" s="153">
        <v>5941</v>
      </c>
      <c r="J191" s="153">
        <v>14791</v>
      </c>
      <c r="K191" s="153">
        <v>5689</v>
      </c>
      <c r="L191" s="153">
        <v>6737</v>
      </c>
      <c r="M191" s="153">
        <v>1092</v>
      </c>
      <c r="N191" s="153">
        <v>19050</v>
      </c>
      <c r="O191" s="153">
        <v>3550</v>
      </c>
      <c r="P191" s="153">
        <v>4501</v>
      </c>
      <c r="Q191" s="153">
        <v>11239</v>
      </c>
      <c r="R191" s="153">
        <v>30384</v>
      </c>
      <c r="S191" s="153">
        <v>14469</v>
      </c>
      <c r="T191" s="153">
        <v>47</v>
      </c>
      <c r="U191" s="153">
        <v>1480</v>
      </c>
      <c r="V191" s="152">
        <v>132926</v>
      </c>
    </row>
    <row r="192" spans="2:22" x14ac:dyDescent="0.2">
      <c r="B192" s="1200"/>
      <c r="C192" s="154" t="s">
        <v>116</v>
      </c>
      <c r="D192" s="153">
        <v>11932</v>
      </c>
      <c r="E192" s="153">
        <v>3</v>
      </c>
      <c r="F192" s="153">
        <v>4056</v>
      </c>
      <c r="G192" s="153">
        <v>2774</v>
      </c>
      <c r="H192" s="153">
        <v>359</v>
      </c>
      <c r="I192" s="153">
        <v>2789</v>
      </c>
      <c r="J192" s="153">
        <v>7604</v>
      </c>
      <c r="K192" s="153">
        <v>1847</v>
      </c>
      <c r="L192" s="153">
        <v>3122</v>
      </c>
      <c r="M192" s="153">
        <v>274</v>
      </c>
      <c r="N192" s="153">
        <v>6226</v>
      </c>
      <c r="O192" s="153">
        <v>183</v>
      </c>
      <c r="P192" s="153">
        <v>1718</v>
      </c>
      <c r="Q192" s="153">
        <v>5335</v>
      </c>
      <c r="R192" s="153">
        <v>12397</v>
      </c>
      <c r="S192" s="153">
        <v>6356</v>
      </c>
      <c r="T192" s="153">
        <v>7</v>
      </c>
      <c r="U192" s="153">
        <v>760</v>
      </c>
      <c r="V192" s="152">
        <v>67742</v>
      </c>
    </row>
    <row r="193" spans="2:22" x14ac:dyDescent="0.2">
      <c r="B193" s="1200"/>
      <c r="C193" s="154" t="s">
        <v>115</v>
      </c>
      <c r="D193" s="153">
        <v>8448</v>
      </c>
      <c r="E193" s="153">
        <v>37</v>
      </c>
      <c r="F193" s="153">
        <v>76</v>
      </c>
      <c r="G193" s="153">
        <v>2914</v>
      </c>
      <c r="H193" s="153">
        <v>449</v>
      </c>
      <c r="I193" s="153">
        <v>3697</v>
      </c>
      <c r="J193" s="153">
        <v>8332</v>
      </c>
      <c r="K193" s="153">
        <v>2113</v>
      </c>
      <c r="L193" s="153">
        <v>4092</v>
      </c>
      <c r="M193" s="153">
        <v>355</v>
      </c>
      <c r="N193" s="153">
        <v>7878</v>
      </c>
      <c r="O193" s="153">
        <v>108</v>
      </c>
      <c r="P193" s="153">
        <v>1907</v>
      </c>
      <c r="Q193" s="153">
        <v>15378</v>
      </c>
      <c r="R193" s="153">
        <v>13870</v>
      </c>
      <c r="S193" s="153">
        <v>6426</v>
      </c>
      <c r="T193" s="153">
        <v>3</v>
      </c>
      <c r="U193" s="153">
        <v>962</v>
      </c>
      <c r="V193" s="152">
        <v>77045</v>
      </c>
    </row>
    <row r="194" spans="2:22" x14ac:dyDescent="0.2">
      <c r="B194" s="1200"/>
      <c r="C194" s="154" t="s">
        <v>114</v>
      </c>
      <c r="D194" s="153">
        <v>2654</v>
      </c>
      <c r="E194" s="153">
        <v>1</v>
      </c>
      <c r="F194" s="153">
        <v>27</v>
      </c>
      <c r="G194" s="153">
        <v>1164</v>
      </c>
      <c r="H194" s="153">
        <v>284</v>
      </c>
      <c r="I194" s="153">
        <v>1294</v>
      </c>
      <c r="J194" s="153">
        <v>3711</v>
      </c>
      <c r="K194" s="153">
        <v>1096</v>
      </c>
      <c r="L194" s="153">
        <v>1864</v>
      </c>
      <c r="M194" s="153">
        <v>167</v>
      </c>
      <c r="N194" s="153">
        <v>3134</v>
      </c>
      <c r="O194" s="153">
        <v>25</v>
      </c>
      <c r="P194" s="153">
        <v>595</v>
      </c>
      <c r="Q194" s="153">
        <v>2585</v>
      </c>
      <c r="R194" s="153">
        <v>6247</v>
      </c>
      <c r="S194" s="153">
        <v>2561</v>
      </c>
      <c r="T194" s="153">
        <v>14</v>
      </c>
      <c r="U194" s="153">
        <v>328</v>
      </c>
      <c r="V194" s="152">
        <v>27751</v>
      </c>
    </row>
    <row r="195" spans="2:22" x14ac:dyDescent="0.2">
      <c r="B195" s="1200"/>
      <c r="C195" s="154" t="s">
        <v>113</v>
      </c>
      <c r="D195" s="153">
        <v>3521</v>
      </c>
      <c r="E195" s="153">
        <v>425</v>
      </c>
      <c r="F195" s="153">
        <v>149</v>
      </c>
      <c r="G195" s="153">
        <v>4087</v>
      </c>
      <c r="H195" s="153">
        <v>258</v>
      </c>
      <c r="I195" s="153">
        <v>4646</v>
      </c>
      <c r="J195" s="153">
        <v>11213</v>
      </c>
      <c r="K195" s="153">
        <v>2894</v>
      </c>
      <c r="L195" s="153">
        <v>5924</v>
      </c>
      <c r="M195" s="153">
        <v>497</v>
      </c>
      <c r="N195" s="153">
        <v>14741</v>
      </c>
      <c r="O195" s="153">
        <v>15150</v>
      </c>
      <c r="P195" s="153">
        <v>3192</v>
      </c>
      <c r="Q195" s="153">
        <v>11130</v>
      </c>
      <c r="R195" s="153">
        <v>23752</v>
      </c>
      <c r="S195" s="153">
        <v>7962</v>
      </c>
      <c r="T195" s="153">
        <v>24</v>
      </c>
      <c r="U195" s="153">
        <v>2556</v>
      </c>
      <c r="V195" s="152">
        <v>112121</v>
      </c>
    </row>
    <row r="196" spans="2:22" x14ac:dyDescent="0.2">
      <c r="B196" s="1200"/>
      <c r="C196" s="154" t="s">
        <v>112</v>
      </c>
      <c r="D196" s="153">
        <v>3839</v>
      </c>
      <c r="E196" s="153">
        <v>24</v>
      </c>
      <c r="F196" s="153">
        <v>56</v>
      </c>
      <c r="G196" s="153">
        <v>2705</v>
      </c>
      <c r="H196" s="153">
        <v>366</v>
      </c>
      <c r="I196" s="153">
        <v>3871</v>
      </c>
      <c r="J196" s="153">
        <v>7199</v>
      </c>
      <c r="K196" s="153">
        <v>2282</v>
      </c>
      <c r="L196" s="153">
        <v>3251</v>
      </c>
      <c r="M196" s="153">
        <v>283</v>
      </c>
      <c r="N196" s="153">
        <v>8637</v>
      </c>
      <c r="O196" s="153">
        <v>28</v>
      </c>
      <c r="P196" s="153">
        <v>2997</v>
      </c>
      <c r="Q196" s="153">
        <v>16839</v>
      </c>
      <c r="R196" s="153">
        <v>15136</v>
      </c>
      <c r="S196" s="153">
        <v>4992</v>
      </c>
      <c r="T196" s="153">
        <v>6</v>
      </c>
      <c r="U196" s="153">
        <v>842</v>
      </c>
      <c r="V196" s="152">
        <v>73353</v>
      </c>
    </row>
    <row r="197" spans="2:22" x14ac:dyDescent="0.2">
      <c r="B197" s="1200"/>
      <c r="C197" s="154" t="s">
        <v>111</v>
      </c>
      <c r="D197" s="153">
        <v>1802</v>
      </c>
      <c r="E197" s="153">
        <v>41</v>
      </c>
      <c r="F197" s="153">
        <v>37</v>
      </c>
      <c r="G197" s="153">
        <v>1218</v>
      </c>
      <c r="H197" s="153">
        <v>186</v>
      </c>
      <c r="I197" s="153">
        <v>1680</v>
      </c>
      <c r="J197" s="153">
        <v>2817</v>
      </c>
      <c r="K197" s="153">
        <v>1015</v>
      </c>
      <c r="L197" s="153">
        <v>1273</v>
      </c>
      <c r="M197" s="153">
        <v>108</v>
      </c>
      <c r="N197" s="153">
        <v>3056</v>
      </c>
      <c r="O197" s="153">
        <v>69</v>
      </c>
      <c r="P197" s="153">
        <v>1056</v>
      </c>
      <c r="Q197" s="153">
        <v>6147</v>
      </c>
      <c r="R197" s="153">
        <v>6613</v>
      </c>
      <c r="S197" s="153">
        <v>2150</v>
      </c>
      <c r="T197" s="153">
        <v>10</v>
      </c>
      <c r="U197" s="153">
        <v>453</v>
      </c>
      <c r="V197" s="152">
        <v>29731</v>
      </c>
    </row>
    <row r="198" spans="2:22" x14ac:dyDescent="0.2">
      <c r="B198" s="1200"/>
      <c r="C198" s="154" t="s">
        <v>110</v>
      </c>
      <c r="D198" s="153">
        <v>3378</v>
      </c>
      <c r="E198" s="153">
        <v>1020</v>
      </c>
      <c r="F198" s="153">
        <v>51</v>
      </c>
      <c r="G198" s="153">
        <v>2638</v>
      </c>
      <c r="H198" s="153">
        <v>316</v>
      </c>
      <c r="I198" s="153">
        <v>4111</v>
      </c>
      <c r="J198" s="153">
        <v>7053</v>
      </c>
      <c r="K198" s="153">
        <v>2154</v>
      </c>
      <c r="L198" s="153">
        <v>3532</v>
      </c>
      <c r="M198" s="153">
        <v>322</v>
      </c>
      <c r="N198" s="153">
        <v>7810</v>
      </c>
      <c r="O198" s="153">
        <v>45</v>
      </c>
      <c r="P198" s="153">
        <v>1875</v>
      </c>
      <c r="Q198" s="153">
        <v>9512</v>
      </c>
      <c r="R198" s="153">
        <v>13049</v>
      </c>
      <c r="S198" s="153">
        <v>4756</v>
      </c>
      <c r="T198" s="153">
        <v>8</v>
      </c>
      <c r="U198" s="153">
        <v>1350</v>
      </c>
      <c r="V198" s="152">
        <v>62980</v>
      </c>
    </row>
    <row r="199" spans="2:22" x14ac:dyDescent="0.2">
      <c r="B199" s="1200"/>
      <c r="C199" s="154" t="s">
        <v>109</v>
      </c>
      <c r="D199" s="153">
        <v>391</v>
      </c>
      <c r="E199" s="153">
        <v>196</v>
      </c>
      <c r="F199" s="153">
        <v>11</v>
      </c>
      <c r="G199" s="153">
        <v>254</v>
      </c>
      <c r="H199" s="153">
        <v>64</v>
      </c>
      <c r="I199" s="153">
        <v>671</v>
      </c>
      <c r="J199" s="153">
        <v>1238</v>
      </c>
      <c r="K199" s="153">
        <v>418</v>
      </c>
      <c r="L199" s="153">
        <v>635</v>
      </c>
      <c r="M199" s="153">
        <v>16</v>
      </c>
      <c r="N199" s="153">
        <v>1066</v>
      </c>
      <c r="O199" s="153">
        <v>19</v>
      </c>
      <c r="P199" s="153">
        <v>184</v>
      </c>
      <c r="Q199" s="153">
        <v>592</v>
      </c>
      <c r="R199" s="153">
        <v>3181</v>
      </c>
      <c r="S199" s="153">
        <v>521</v>
      </c>
      <c r="T199" s="153">
        <v>6</v>
      </c>
      <c r="U199" s="153">
        <v>190</v>
      </c>
      <c r="V199" s="152">
        <v>9653</v>
      </c>
    </row>
    <row r="200" spans="2:22" x14ac:dyDescent="0.2">
      <c r="B200" s="1200"/>
      <c r="C200" s="154" t="s">
        <v>108</v>
      </c>
      <c r="D200" s="153">
        <v>430</v>
      </c>
      <c r="E200" s="153">
        <v>657</v>
      </c>
      <c r="F200" s="153">
        <v>19</v>
      </c>
      <c r="G200" s="153">
        <v>569</v>
      </c>
      <c r="H200" s="153">
        <v>11</v>
      </c>
      <c r="I200" s="153">
        <v>1165</v>
      </c>
      <c r="J200" s="153">
        <v>1967</v>
      </c>
      <c r="K200" s="153">
        <v>865</v>
      </c>
      <c r="L200" s="153">
        <v>1316</v>
      </c>
      <c r="M200" s="153">
        <v>98</v>
      </c>
      <c r="N200" s="153">
        <v>2126</v>
      </c>
      <c r="O200" s="153">
        <v>35</v>
      </c>
      <c r="P200" s="153">
        <v>297</v>
      </c>
      <c r="Q200" s="153">
        <v>1138</v>
      </c>
      <c r="R200" s="153">
        <v>3894</v>
      </c>
      <c r="S200" s="153">
        <v>1031</v>
      </c>
      <c r="T200" s="153">
        <v>2</v>
      </c>
      <c r="U200" s="153">
        <v>359</v>
      </c>
      <c r="V200" s="152">
        <v>15979</v>
      </c>
    </row>
    <row r="201" spans="2:22" x14ac:dyDescent="0.2">
      <c r="B201" s="1200"/>
      <c r="C201" s="154" t="s">
        <v>107</v>
      </c>
      <c r="D201" s="153">
        <v>10933</v>
      </c>
      <c r="E201" s="153">
        <v>87</v>
      </c>
      <c r="F201" s="153">
        <v>395</v>
      </c>
      <c r="G201" s="153">
        <v>19742</v>
      </c>
      <c r="H201" s="153">
        <v>575</v>
      </c>
      <c r="I201" s="153">
        <v>19908</v>
      </c>
      <c r="J201" s="153">
        <v>62750</v>
      </c>
      <c r="K201" s="153">
        <v>13514</v>
      </c>
      <c r="L201" s="153">
        <v>20180</v>
      </c>
      <c r="M201" s="153">
        <v>10202</v>
      </c>
      <c r="N201" s="153">
        <v>107259</v>
      </c>
      <c r="O201" s="153">
        <v>9864</v>
      </c>
      <c r="P201" s="153">
        <v>23157</v>
      </c>
      <c r="Q201" s="153">
        <v>76561</v>
      </c>
      <c r="R201" s="153">
        <v>172422</v>
      </c>
      <c r="S201" s="153">
        <v>92208</v>
      </c>
      <c r="T201" s="153">
        <v>177</v>
      </c>
      <c r="U201" s="153">
        <v>9979</v>
      </c>
      <c r="V201" s="152">
        <v>649913</v>
      </c>
    </row>
    <row r="202" spans="2:22" x14ac:dyDescent="0.2">
      <c r="B202" s="1200"/>
      <c r="C202" s="154" t="s">
        <v>48</v>
      </c>
      <c r="D202" s="153">
        <v>0</v>
      </c>
      <c r="E202" s="153">
        <v>0</v>
      </c>
      <c r="F202" s="153">
        <v>0</v>
      </c>
      <c r="G202" s="153">
        <v>3</v>
      </c>
      <c r="H202" s="153">
        <v>0</v>
      </c>
      <c r="I202" s="153">
        <v>11</v>
      </c>
      <c r="J202" s="153">
        <v>15</v>
      </c>
      <c r="K202" s="153">
        <v>7</v>
      </c>
      <c r="L202" s="153">
        <v>7</v>
      </c>
      <c r="M202" s="153">
        <v>4</v>
      </c>
      <c r="N202" s="153">
        <v>530</v>
      </c>
      <c r="O202" s="153">
        <v>2</v>
      </c>
      <c r="P202" s="153">
        <v>107</v>
      </c>
      <c r="Q202" s="153">
        <v>218</v>
      </c>
      <c r="R202" s="153">
        <v>2047</v>
      </c>
      <c r="S202" s="153">
        <v>0</v>
      </c>
      <c r="T202" s="153">
        <v>0</v>
      </c>
      <c r="U202" s="153">
        <v>3818</v>
      </c>
      <c r="V202" s="152">
        <v>6769</v>
      </c>
    </row>
    <row r="203" spans="2:22" x14ac:dyDescent="0.2">
      <c r="B203" s="1201"/>
      <c r="C203" s="151" t="s">
        <v>132</v>
      </c>
      <c r="D203" s="155">
        <v>62216</v>
      </c>
      <c r="E203" s="155">
        <v>2892</v>
      </c>
      <c r="F203" s="155">
        <v>14439</v>
      </c>
      <c r="G203" s="155">
        <v>48673</v>
      </c>
      <c r="H203" s="155">
        <v>3693</v>
      </c>
      <c r="I203" s="155">
        <v>58833</v>
      </c>
      <c r="J203" s="155">
        <v>150854</v>
      </c>
      <c r="K203" s="155">
        <v>43315</v>
      </c>
      <c r="L203" s="155">
        <v>62324</v>
      </c>
      <c r="M203" s="155">
        <v>14198</v>
      </c>
      <c r="N203" s="155">
        <v>202100</v>
      </c>
      <c r="O203" s="155">
        <v>29319</v>
      </c>
      <c r="P203" s="155">
        <v>46074</v>
      </c>
      <c r="Q203" s="155">
        <v>171304</v>
      </c>
      <c r="R203" s="155">
        <v>343003</v>
      </c>
      <c r="S203" s="155">
        <v>154465</v>
      </c>
      <c r="T203" s="155">
        <v>341</v>
      </c>
      <c r="U203" s="155">
        <v>25317</v>
      </c>
      <c r="V203" s="150">
        <v>1433360</v>
      </c>
    </row>
    <row r="204" spans="2:22" x14ac:dyDescent="0.2">
      <c r="B204" s="1199" t="s">
        <v>34</v>
      </c>
      <c r="C204" s="154" t="s">
        <v>122</v>
      </c>
      <c r="D204" s="153">
        <v>1240</v>
      </c>
      <c r="E204" s="153">
        <v>119</v>
      </c>
      <c r="F204" s="153">
        <v>25</v>
      </c>
      <c r="G204" s="153">
        <v>673</v>
      </c>
      <c r="H204" s="153">
        <v>55</v>
      </c>
      <c r="I204" s="153">
        <v>911</v>
      </c>
      <c r="J204" s="153">
        <v>2681</v>
      </c>
      <c r="K204" s="153">
        <v>949</v>
      </c>
      <c r="L204" s="153">
        <v>1430</v>
      </c>
      <c r="M204" s="153">
        <v>53</v>
      </c>
      <c r="N204" s="153">
        <v>1887</v>
      </c>
      <c r="O204" s="153">
        <v>14</v>
      </c>
      <c r="P204" s="153">
        <v>394</v>
      </c>
      <c r="Q204" s="153">
        <v>1223</v>
      </c>
      <c r="R204" s="153">
        <v>4278</v>
      </c>
      <c r="S204" s="153">
        <v>1178</v>
      </c>
      <c r="T204" s="153">
        <v>1</v>
      </c>
      <c r="U204" s="153">
        <v>152</v>
      </c>
      <c r="V204" s="152">
        <v>17263</v>
      </c>
    </row>
    <row r="205" spans="2:22" x14ac:dyDescent="0.2">
      <c r="B205" s="1200"/>
      <c r="C205" s="154" t="s">
        <v>121</v>
      </c>
      <c r="D205" s="153">
        <v>305</v>
      </c>
      <c r="E205" s="153">
        <v>39</v>
      </c>
      <c r="F205" s="153">
        <v>91</v>
      </c>
      <c r="G205" s="153">
        <v>1216</v>
      </c>
      <c r="H205" s="153">
        <v>35</v>
      </c>
      <c r="I205" s="153">
        <v>1632</v>
      </c>
      <c r="J205" s="153">
        <v>6539</v>
      </c>
      <c r="K205" s="153">
        <v>1943</v>
      </c>
      <c r="L205" s="153">
        <v>1655</v>
      </c>
      <c r="M205" s="153">
        <v>187</v>
      </c>
      <c r="N205" s="153">
        <v>3438</v>
      </c>
      <c r="O205" s="153">
        <v>30</v>
      </c>
      <c r="P205" s="153">
        <v>987</v>
      </c>
      <c r="Q205" s="153">
        <v>4831</v>
      </c>
      <c r="R205" s="153">
        <v>6406</v>
      </c>
      <c r="S205" s="153">
        <v>1819</v>
      </c>
      <c r="T205" s="153">
        <v>11</v>
      </c>
      <c r="U205" s="153">
        <v>291</v>
      </c>
      <c r="V205" s="152">
        <v>31455</v>
      </c>
    </row>
    <row r="206" spans="2:22" x14ac:dyDescent="0.2">
      <c r="B206" s="1200"/>
      <c r="C206" s="154" t="s">
        <v>120</v>
      </c>
      <c r="D206" s="153">
        <v>369</v>
      </c>
      <c r="E206" s="153">
        <v>80</v>
      </c>
      <c r="F206" s="153">
        <v>4506</v>
      </c>
      <c r="G206" s="153">
        <v>2106</v>
      </c>
      <c r="H206" s="153">
        <v>67</v>
      </c>
      <c r="I206" s="153">
        <v>3445</v>
      </c>
      <c r="J206" s="153">
        <v>5395</v>
      </c>
      <c r="K206" s="153">
        <v>3225</v>
      </c>
      <c r="L206" s="153">
        <v>3726</v>
      </c>
      <c r="M206" s="153">
        <v>254</v>
      </c>
      <c r="N206" s="153">
        <v>6664</v>
      </c>
      <c r="O206" s="153">
        <v>36</v>
      </c>
      <c r="P206" s="153">
        <v>1220</v>
      </c>
      <c r="Q206" s="153">
        <v>3581</v>
      </c>
      <c r="R206" s="153">
        <v>11195</v>
      </c>
      <c r="S206" s="153">
        <v>3268</v>
      </c>
      <c r="T206" s="153">
        <v>8</v>
      </c>
      <c r="U206" s="153">
        <v>758</v>
      </c>
      <c r="V206" s="152">
        <v>49903</v>
      </c>
    </row>
    <row r="207" spans="2:22" x14ac:dyDescent="0.2">
      <c r="B207" s="1200"/>
      <c r="C207" s="154" t="s">
        <v>119</v>
      </c>
      <c r="D207" s="153">
        <v>1043</v>
      </c>
      <c r="E207" s="153">
        <v>51</v>
      </c>
      <c r="F207" s="153">
        <v>2188</v>
      </c>
      <c r="G207" s="153">
        <v>891</v>
      </c>
      <c r="H207" s="153">
        <v>95</v>
      </c>
      <c r="I207" s="153">
        <v>1109</v>
      </c>
      <c r="J207" s="153">
        <v>2358</v>
      </c>
      <c r="K207" s="153">
        <v>1265</v>
      </c>
      <c r="L207" s="153">
        <v>1077</v>
      </c>
      <c r="M207" s="153">
        <v>65</v>
      </c>
      <c r="N207" s="153">
        <v>2315</v>
      </c>
      <c r="O207" s="153">
        <v>17</v>
      </c>
      <c r="P207" s="153">
        <v>428</v>
      </c>
      <c r="Q207" s="153">
        <v>1157</v>
      </c>
      <c r="R207" s="153">
        <v>5148</v>
      </c>
      <c r="S207" s="153">
        <v>1227</v>
      </c>
      <c r="T207" s="153">
        <v>1</v>
      </c>
      <c r="U207" s="153">
        <v>276</v>
      </c>
      <c r="V207" s="152">
        <v>20711</v>
      </c>
    </row>
    <row r="208" spans="2:22" x14ac:dyDescent="0.2">
      <c r="B208" s="1200"/>
      <c r="C208" s="154" t="s">
        <v>118</v>
      </c>
      <c r="D208" s="153">
        <v>4646</v>
      </c>
      <c r="E208" s="153">
        <v>72</v>
      </c>
      <c r="F208" s="153">
        <v>865</v>
      </c>
      <c r="G208" s="153">
        <v>1722</v>
      </c>
      <c r="H208" s="153">
        <v>234</v>
      </c>
      <c r="I208" s="153">
        <v>2454</v>
      </c>
      <c r="J208" s="153">
        <v>5836</v>
      </c>
      <c r="K208" s="153">
        <v>2530</v>
      </c>
      <c r="L208" s="153">
        <v>2439</v>
      </c>
      <c r="M208" s="153">
        <v>226</v>
      </c>
      <c r="N208" s="153">
        <v>6587</v>
      </c>
      <c r="O208" s="153">
        <v>141</v>
      </c>
      <c r="P208" s="153">
        <v>1491</v>
      </c>
      <c r="Q208" s="153">
        <v>4066</v>
      </c>
      <c r="R208" s="153">
        <v>13091</v>
      </c>
      <c r="S208" s="153">
        <v>3673</v>
      </c>
      <c r="T208" s="153">
        <v>23</v>
      </c>
      <c r="U208" s="153">
        <v>768</v>
      </c>
      <c r="V208" s="152">
        <v>50864</v>
      </c>
    </row>
    <row r="209" spans="2:22" x14ac:dyDescent="0.2">
      <c r="B209" s="1200"/>
      <c r="C209" s="154" t="s">
        <v>117</v>
      </c>
      <c r="D209" s="153">
        <v>7966</v>
      </c>
      <c r="E209" s="153">
        <v>60</v>
      </c>
      <c r="F209" s="153">
        <v>1794</v>
      </c>
      <c r="G209" s="153">
        <v>4327</v>
      </c>
      <c r="H209" s="153">
        <v>312</v>
      </c>
      <c r="I209" s="153">
        <v>6220</v>
      </c>
      <c r="J209" s="153">
        <v>15229</v>
      </c>
      <c r="K209" s="153">
        <v>6142</v>
      </c>
      <c r="L209" s="153">
        <v>6767</v>
      </c>
      <c r="M209" s="153">
        <v>1116</v>
      </c>
      <c r="N209" s="153">
        <v>19062</v>
      </c>
      <c r="O209" s="153">
        <v>3656</v>
      </c>
      <c r="P209" s="153">
        <v>4505</v>
      </c>
      <c r="Q209" s="153">
        <v>11327</v>
      </c>
      <c r="R209" s="153">
        <v>30412</v>
      </c>
      <c r="S209" s="153">
        <v>14531</v>
      </c>
      <c r="T209" s="153">
        <v>48</v>
      </c>
      <c r="U209" s="153">
        <v>1482</v>
      </c>
      <c r="V209" s="152">
        <v>134956</v>
      </c>
    </row>
    <row r="210" spans="2:22" x14ac:dyDescent="0.2">
      <c r="B210" s="1200"/>
      <c r="C210" s="154" t="s">
        <v>116</v>
      </c>
      <c r="D210" s="153">
        <v>15147</v>
      </c>
      <c r="E210" s="153">
        <v>3</v>
      </c>
      <c r="F210" s="153">
        <v>4064</v>
      </c>
      <c r="G210" s="153">
        <v>2783</v>
      </c>
      <c r="H210" s="153">
        <v>360</v>
      </c>
      <c r="I210" s="153">
        <v>2660</v>
      </c>
      <c r="J210" s="153">
        <v>7823</v>
      </c>
      <c r="K210" s="153">
        <v>2106</v>
      </c>
      <c r="L210" s="153">
        <v>3168</v>
      </c>
      <c r="M210" s="153">
        <v>265</v>
      </c>
      <c r="N210" s="153">
        <v>6540</v>
      </c>
      <c r="O210" s="153">
        <v>186</v>
      </c>
      <c r="P210" s="153">
        <v>1704</v>
      </c>
      <c r="Q210" s="153">
        <v>5371</v>
      </c>
      <c r="R210" s="153">
        <v>12431</v>
      </c>
      <c r="S210" s="153">
        <v>6449</v>
      </c>
      <c r="T210" s="153">
        <v>7</v>
      </c>
      <c r="U210" s="153">
        <v>761</v>
      </c>
      <c r="V210" s="152">
        <v>71828</v>
      </c>
    </row>
    <row r="211" spans="2:22" x14ac:dyDescent="0.2">
      <c r="B211" s="1200"/>
      <c r="C211" s="154" t="s">
        <v>115</v>
      </c>
      <c r="D211" s="153">
        <v>9728</v>
      </c>
      <c r="E211" s="153">
        <v>32</v>
      </c>
      <c r="F211" s="153">
        <v>83</v>
      </c>
      <c r="G211" s="153">
        <v>3038</v>
      </c>
      <c r="H211" s="153">
        <v>444</v>
      </c>
      <c r="I211" s="153">
        <v>3749</v>
      </c>
      <c r="J211" s="153">
        <v>8979</v>
      </c>
      <c r="K211" s="153">
        <v>2336</v>
      </c>
      <c r="L211" s="153">
        <v>4321</v>
      </c>
      <c r="M211" s="153">
        <v>374</v>
      </c>
      <c r="N211" s="153">
        <v>8533</v>
      </c>
      <c r="O211" s="153">
        <v>113</v>
      </c>
      <c r="P211" s="153">
        <v>1927</v>
      </c>
      <c r="Q211" s="153">
        <v>16188</v>
      </c>
      <c r="R211" s="153">
        <v>13967</v>
      </c>
      <c r="S211" s="153">
        <v>6490</v>
      </c>
      <c r="T211" s="153">
        <v>3</v>
      </c>
      <c r="U211" s="153">
        <v>963</v>
      </c>
      <c r="V211" s="152">
        <v>81268</v>
      </c>
    </row>
    <row r="212" spans="2:22" x14ac:dyDescent="0.2">
      <c r="B212" s="1200"/>
      <c r="C212" s="154" t="s">
        <v>114</v>
      </c>
      <c r="D212" s="153">
        <v>3181</v>
      </c>
      <c r="E212" s="153">
        <v>1</v>
      </c>
      <c r="F212" s="153">
        <v>17</v>
      </c>
      <c r="G212" s="153">
        <v>1222</v>
      </c>
      <c r="H212" s="153">
        <v>288</v>
      </c>
      <c r="I212" s="153">
        <v>1460</v>
      </c>
      <c r="J212" s="153">
        <v>3995</v>
      </c>
      <c r="K212" s="153">
        <v>1147</v>
      </c>
      <c r="L212" s="153">
        <v>1911</v>
      </c>
      <c r="M212" s="153">
        <v>170</v>
      </c>
      <c r="N212" s="153">
        <v>3171</v>
      </c>
      <c r="O212" s="153">
        <v>26</v>
      </c>
      <c r="P212" s="153">
        <v>597</v>
      </c>
      <c r="Q212" s="153">
        <v>2561</v>
      </c>
      <c r="R212" s="153">
        <v>6276</v>
      </c>
      <c r="S212" s="153">
        <v>2560</v>
      </c>
      <c r="T212" s="153">
        <v>15</v>
      </c>
      <c r="U212" s="153">
        <v>328</v>
      </c>
      <c r="V212" s="152">
        <v>28926</v>
      </c>
    </row>
    <row r="213" spans="2:22" x14ac:dyDescent="0.2">
      <c r="B213" s="1200"/>
      <c r="C213" s="154" t="s">
        <v>113</v>
      </c>
      <c r="D213" s="153">
        <v>3652</v>
      </c>
      <c r="E213" s="153">
        <v>367</v>
      </c>
      <c r="F213" s="153">
        <v>143</v>
      </c>
      <c r="G213" s="153">
        <v>4225</v>
      </c>
      <c r="H213" s="153">
        <v>273</v>
      </c>
      <c r="I213" s="153">
        <v>5066</v>
      </c>
      <c r="J213" s="153">
        <v>11543</v>
      </c>
      <c r="K213" s="153">
        <v>3039</v>
      </c>
      <c r="L213" s="153">
        <v>6054</v>
      </c>
      <c r="M213" s="153">
        <v>517</v>
      </c>
      <c r="N213" s="153">
        <v>14907</v>
      </c>
      <c r="O213" s="153">
        <v>15685</v>
      </c>
      <c r="P213" s="153">
        <v>3230</v>
      </c>
      <c r="Q213" s="153">
        <v>11137</v>
      </c>
      <c r="R213" s="153">
        <v>23793</v>
      </c>
      <c r="S213" s="153">
        <v>8045</v>
      </c>
      <c r="T213" s="153">
        <v>26</v>
      </c>
      <c r="U213" s="153">
        <v>2558</v>
      </c>
      <c r="V213" s="152">
        <v>114260</v>
      </c>
    </row>
    <row r="214" spans="2:22" x14ac:dyDescent="0.2">
      <c r="B214" s="1200"/>
      <c r="C214" s="154" t="s">
        <v>112</v>
      </c>
      <c r="D214" s="153">
        <v>4307</v>
      </c>
      <c r="E214" s="153">
        <v>24</v>
      </c>
      <c r="F214" s="153">
        <v>60</v>
      </c>
      <c r="G214" s="153">
        <v>2862</v>
      </c>
      <c r="H214" s="153">
        <v>385</v>
      </c>
      <c r="I214" s="153">
        <v>3971</v>
      </c>
      <c r="J214" s="153">
        <v>7644</v>
      </c>
      <c r="K214" s="153">
        <v>2288</v>
      </c>
      <c r="L214" s="153">
        <v>3407</v>
      </c>
      <c r="M214" s="153">
        <v>292</v>
      </c>
      <c r="N214" s="153">
        <v>8720</v>
      </c>
      <c r="O214" s="153">
        <v>26</v>
      </c>
      <c r="P214" s="153">
        <v>3007</v>
      </c>
      <c r="Q214" s="153">
        <v>16986</v>
      </c>
      <c r="R214" s="153">
        <v>15123</v>
      </c>
      <c r="S214" s="153">
        <v>5180</v>
      </c>
      <c r="T214" s="153">
        <v>6</v>
      </c>
      <c r="U214" s="153">
        <v>842</v>
      </c>
      <c r="V214" s="152">
        <v>75130</v>
      </c>
    </row>
    <row r="215" spans="2:22" x14ac:dyDescent="0.2">
      <c r="B215" s="1200"/>
      <c r="C215" s="154" t="s">
        <v>111</v>
      </c>
      <c r="D215" s="153">
        <v>1859</v>
      </c>
      <c r="E215" s="153">
        <v>39</v>
      </c>
      <c r="F215" s="153">
        <v>42</v>
      </c>
      <c r="G215" s="153">
        <v>1339</v>
      </c>
      <c r="H215" s="153">
        <v>188</v>
      </c>
      <c r="I215" s="153">
        <v>1884</v>
      </c>
      <c r="J215" s="153">
        <v>3097</v>
      </c>
      <c r="K215" s="153">
        <v>1108</v>
      </c>
      <c r="L215" s="153">
        <v>1326</v>
      </c>
      <c r="M215" s="153">
        <v>115</v>
      </c>
      <c r="N215" s="153">
        <v>3103</v>
      </c>
      <c r="O215" s="153">
        <v>69</v>
      </c>
      <c r="P215" s="153">
        <v>1049</v>
      </c>
      <c r="Q215" s="153">
        <v>6227</v>
      </c>
      <c r="R215" s="153">
        <v>6618</v>
      </c>
      <c r="S215" s="153">
        <v>2092</v>
      </c>
      <c r="T215" s="153">
        <v>10</v>
      </c>
      <c r="U215" s="153">
        <v>453</v>
      </c>
      <c r="V215" s="152">
        <v>30618</v>
      </c>
    </row>
    <row r="216" spans="2:22" x14ac:dyDescent="0.2">
      <c r="B216" s="1200"/>
      <c r="C216" s="154" t="s">
        <v>110</v>
      </c>
      <c r="D216" s="153">
        <v>3487</v>
      </c>
      <c r="E216" s="153">
        <v>1120</v>
      </c>
      <c r="F216" s="153">
        <v>53</v>
      </c>
      <c r="G216" s="153">
        <v>2811</v>
      </c>
      <c r="H216" s="153">
        <v>321</v>
      </c>
      <c r="I216" s="153">
        <v>4534</v>
      </c>
      <c r="J216" s="153">
        <v>7580</v>
      </c>
      <c r="K216" s="153">
        <v>2245</v>
      </c>
      <c r="L216" s="153">
        <v>3805</v>
      </c>
      <c r="M216" s="153">
        <v>331</v>
      </c>
      <c r="N216" s="153">
        <v>7886</v>
      </c>
      <c r="O216" s="153">
        <v>44</v>
      </c>
      <c r="P216" s="153">
        <v>1904</v>
      </c>
      <c r="Q216" s="153">
        <v>9686</v>
      </c>
      <c r="R216" s="153">
        <v>13091</v>
      </c>
      <c r="S216" s="153">
        <v>4693</v>
      </c>
      <c r="T216" s="153">
        <v>8</v>
      </c>
      <c r="U216" s="153">
        <v>1354</v>
      </c>
      <c r="V216" s="152">
        <v>64953</v>
      </c>
    </row>
    <row r="217" spans="2:22" x14ac:dyDescent="0.2">
      <c r="B217" s="1200"/>
      <c r="C217" s="154" t="s">
        <v>109</v>
      </c>
      <c r="D217" s="153">
        <v>368</v>
      </c>
      <c r="E217" s="153">
        <v>178</v>
      </c>
      <c r="F217" s="153">
        <v>12</v>
      </c>
      <c r="G217" s="153">
        <v>253</v>
      </c>
      <c r="H217" s="153">
        <v>63</v>
      </c>
      <c r="I217" s="153">
        <v>728</v>
      </c>
      <c r="J217" s="153">
        <v>1308</v>
      </c>
      <c r="K217" s="153">
        <v>416</v>
      </c>
      <c r="L217" s="153">
        <v>640</v>
      </c>
      <c r="M217" s="153">
        <v>17</v>
      </c>
      <c r="N217" s="153">
        <v>1079</v>
      </c>
      <c r="O217" s="153">
        <v>18</v>
      </c>
      <c r="P217" s="153">
        <v>185</v>
      </c>
      <c r="Q217" s="153">
        <v>597</v>
      </c>
      <c r="R217" s="153">
        <v>3185</v>
      </c>
      <c r="S217" s="153">
        <v>542</v>
      </c>
      <c r="T217" s="153">
        <v>6</v>
      </c>
      <c r="U217" s="153">
        <v>191</v>
      </c>
      <c r="V217" s="152">
        <v>9786</v>
      </c>
    </row>
    <row r="218" spans="2:22" x14ac:dyDescent="0.2">
      <c r="B218" s="1200"/>
      <c r="C218" s="154" t="s">
        <v>108</v>
      </c>
      <c r="D218" s="153">
        <v>412</v>
      </c>
      <c r="E218" s="153">
        <v>595</v>
      </c>
      <c r="F218" s="153">
        <v>22</v>
      </c>
      <c r="G218" s="153">
        <v>597</v>
      </c>
      <c r="H218" s="153">
        <v>11</v>
      </c>
      <c r="I218" s="153">
        <v>1226</v>
      </c>
      <c r="J218" s="153">
        <v>2004</v>
      </c>
      <c r="K218" s="153">
        <v>866</v>
      </c>
      <c r="L218" s="153">
        <v>1282</v>
      </c>
      <c r="M218" s="153">
        <v>94</v>
      </c>
      <c r="N218" s="153">
        <v>2162</v>
      </c>
      <c r="O218" s="153">
        <v>37</v>
      </c>
      <c r="P218" s="153">
        <v>288</v>
      </c>
      <c r="Q218" s="153">
        <v>1143</v>
      </c>
      <c r="R218" s="153">
        <v>3893</v>
      </c>
      <c r="S218" s="153">
        <v>1032</v>
      </c>
      <c r="T218" s="153">
        <v>2</v>
      </c>
      <c r="U218" s="153">
        <v>359</v>
      </c>
      <c r="V218" s="152">
        <v>16025</v>
      </c>
    </row>
    <row r="219" spans="2:22" x14ac:dyDescent="0.2">
      <c r="B219" s="1200"/>
      <c r="C219" s="154" t="s">
        <v>107</v>
      </c>
      <c r="D219" s="153">
        <v>12367</v>
      </c>
      <c r="E219" s="153">
        <v>106</v>
      </c>
      <c r="F219" s="153">
        <v>387</v>
      </c>
      <c r="G219" s="153">
        <v>20323</v>
      </c>
      <c r="H219" s="153">
        <v>545</v>
      </c>
      <c r="I219" s="153">
        <v>20605</v>
      </c>
      <c r="J219" s="153">
        <v>64656</v>
      </c>
      <c r="K219" s="153">
        <v>14123</v>
      </c>
      <c r="L219" s="153">
        <v>20680</v>
      </c>
      <c r="M219" s="153">
        <v>10359</v>
      </c>
      <c r="N219" s="153">
        <v>108985</v>
      </c>
      <c r="O219" s="153">
        <v>9923</v>
      </c>
      <c r="P219" s="153">
        <v>23326</v>
      </c>
      <c r="Q219" s="153">
        <v>77827</v>
      </c>
      <c r="R219" s="153">
        <v>172524</v>
      </c>
      <c r="S219" s="153">
        <v>92313</v>
      </c>
      <c r="T219" s="153">
        <v>192</v>
      </c>
      <c r="U219" s="153">
        <v>9999</v>
      </c>
      <c r="V219" s="152">
        <v>659240</v>
      </c>
    </row>
    <row r="220" spans="2:22" x14ac:dyDescent="0.2">
      <c r="B220" s="1200"/>
      <c r="C220" s="154" t="s">
        <v>48</v>
      </c>
      <c r="D220" s="153">
        <v>0</v>
      </c>
      <c r="E220" s="153">
        <v>0</v>
      </c>
      <c r="F220" s="153">
        <v>0</v>
      </c>
      <c r="G220" s="153">
        <v>3</v>
      </c>
      <c r="H220" s="153">
        <v>0</v>
      </c>
      <c r="I220" s="153">
        <v>11</v>
      </c>
      <c r="J220" s="153">
        <v>15</v>
      </c>
      <c r="K220" s="153">
        <v>7</v>
      </c>
      <c r="L220" s="153">
        <v>7</v>
      </c>
      <c r="M220" s="153">
        <v>4</v>
      </c>
      <c r="N220" s="153">
        <v>519</v>
      </c>
      <c r="O220" s="153">
        <v>2</v>
      </c>
      <c r="P220" s="153">
        <v>107</v>
      </c>
      <c r="Q220" s="153">
        <v>215</v>
      </c>
      <c r="R220" s="153">
        <v>2022</v>
      </c>
      <c r="S220" s="153">
        <v>0</v>
      </c>
      <c r="T220" s="153">
        <v>0</v>
      </c>
      <c r="U220" s="153">
        <v>3780</v>
      </c>
      <c r="V220" s="152">
        <v>6692</v>
      </c>
    </row>
    <row r="221" spans="2:22" x14ac:dyDescent="0.2">
      <c r="B221" s="1201"/>
      <c r="C221" s="151" t="s">
        <v>132</v>
      </c>
      <c r="D221" s="155">
        <v>70077</v>
      </c>
      <c r="E221" s="155">
        <v>2886</v>
      </c>
      <c r="F221" s="155">
        <v>14352</v>
      </c>
      <c r="G221" s="155">
        <v>50391</v>
      </c>
      <c r="H221" s="155">
        <v>3676</v>
      </c>
      <c r="I221" s="155">
        <v>61665</v>
      </c>
      <c r="J221" s="155">
        <v>156682</v>
      </c>
      <c r="K221" s="155">
        <v>45735</v>
      </c>
      <c r="L221" s="155">
        <v>63695</v>
      </c>
      <c r="M221" s="155">
        <v>14439</v>
      </c>
      <c r="N221" s="155">
        <v>205558</v>
      </c>
      <c r="O221" s="155">
        <v>30023</v>
      </c>
      <c r="P221" s="155">
        <v>46349</v>
      </c>
      <c r="Q221" s="155">
        <v>174123</v>
      </c>
      <c r="R221" s="155">
        <v>343453</v>
      </c>
      <c r="S221" s="155">
        <v>155092</v>
      </c>
      <c r="T221" s="155">
        <v>367</v>
      </c>
      <c r="U221" s="155">
        <v>25315</v>
      </c>
      <c r="V221" s="150">
        <v>1463878</v>
      </c>
    </row>
    <row r="222" spans="2:22" x14ac:dyDescent="0.2">
      <c r="B222" s="1199" t="s">
        <v>133</v>
      </c>
      <c r="C222" s="154" t="s">
        <v>122</v>
      </c>
      <c r="D222" s="153">
        <v>1144.75</v>
      </c>
      <c r="E222" s="153">
        <v>113.83333333333333</v>
      </c>
      <c r="F222" s="153">
        <v>24.166666666666668</v>
      </c>
      <c r="G222" s="153">
        <v>642.75</v>
      </c>
      <c r="H222" s="153">
        <v>60.333333333333336</v>
      </c>
      <c r="I222" s="153">
        <v>877.83333333333337</v>
      </c>
      <c r="J222" s="153">
        <v>2670.8333333333335</v>
      </c>
      <c r="K222" s="153">
        <v>1102.8333333333333</v>
      </c>
      <c r="L222" s="153">
        <v>1374.8333333333333</v>
      </c>
      <c r="M222" s="153">
        <v>52.833333333333336</v>
      </c>
      <c r="N222" s="153">
        <v>1903.8333333333333</v>
      </c>
      <c r="O222" s="153">
        <v>18.75</v>
      </c>
      <c r="P222" s="153">
        <v>419.25</v>
      </c>
      <c r="Q222" s="153">
        <v>1195.4166666666667</v>
      </c>
      <c r="R222" s="153">
        <v>3955.5</v>
      </c>
      <c r="S222" s="153">
        <v>1160.5833333333333</v>
      </c>
      <c r="T222" s="153">
        <v>14.583333333333334</v>
      </c>
      <c r="U222" s="153">
        <v>148.58333333333334</v>
      </c>
      <c r="V222" s="152">
        <v>16881.499999999996</v>
      </c>
    </row>
    <row r="223" spans="2:22" x14ac:dyDescent="0.2">
      <c r="B223" s="1200"/>
      <c r="C223" s="154" t="s">
        <v>121</v>
      </c>
      <c r="D223" s="153">
        <v>288.91666666666669</v>
      </c>
      <c r="E223" s="153">
        <v>38.333333333333336</v>
      </c>
      <c r="F223" s="153">
        <v>102.5</v>
      </c>
      <c r="G223" s="153">
        <v>1165.0833333333333</v>
      </c>
      <c r="H223" s="153">
        <v>34.666666666666664</v>
      </c>
      <c r="I223" s="153">
        <v>1583.3333333333333</v>
      </c>
      <c r="J223" s="153">
        <v>6426.5</v>
      </c>
      <c r="K223" s="153">
        <v>2173.75</v>
      </c>
      <c r="L223" s="153">
        <v>1671.4166666666667</v>
      </c>
      <c r="M223" s="153">
        <v>198</v>
      </c>
      <c r="N223" s="153">
        <v>3590</v>
      </c>
      <c r="O223" s="153">
        <v>31.5</v>
      </c>
      <c r="P223" s="153">
        <v>1049.6666666666667</v>
      </c>
      <c r="Q223" s="153">
        <v>4664.916666666667</v>
      </c>
      <c r="R223" s="153">
        <v>5786.75</v>
      </c>
      <c r="S223" s="153">
        <v>1921.75</v>
      </c>
      <c r="T223" s="153">
        <v>24.833333333333332</v>
      </c>
      <c r="U223" s="153">
        <v>236.16666666666666</v>
      </c>
      <c r="V223" s="152">
        <v>30988.083333333336</v>
      </c>
    </row>
    <row r="224" spans="2:22" x14ac:dyDescent="0.2">
      <c r="B224" s="1200"/>
      <c r="C224" s="154" t="s">
        <v>120</v>
      </c>
      <c r="D224" s="153">
        <v>298.08333333333331</v>
      </c>
      <c r="E224" s="153">
        <v>74.083333333333329</v>
      </c>
      <c r="F224" s="153">
        <v>4871.75</v>
      </c>
      <c r="G224" s="153">
        <v>1991</v>
      </c>
      <c r="H224" s="153">
        <v>70.5</v>
      </c>
      <c r="I224" s="153">
        <v>3441.9166666666665</v>
      </c>
      <c r="J224" s="153">
        <v>5129.916666666667</v>
      </c>
      <c r="K224" s="153">
        <v>3535.0833333333335</v>
      </c>
      <c r="L224" s="153">
        <v>3674.9166666666665</v>
      </c>
      <c r="M224" s="153">
        <v>258.41666666666669</v>
      </c>
      <c r="N224" s="153">
        <v>6814.666666666667</v>
      </c>
      <c r="O224" s="153">
        <v>32.416666666666664</v>
      </c>
      <c r="P224" s="153">
        <v>1259.3333333333333</v>
      </c>
      <c r="Q224" s="153">
        <v>3593.6666666666665</v>
      </c>
      <c r="R224" s="153">
        <v>10297.75</v>
      </c>
      <c r="S224" s="153">
        <v>3408.75</v>
      </c>
      <c r="T224" s="153">
        <v>53.5</v>
      </c>
      <c r="U224" s="153">
        <v>600.41666666666663</v>
      </c>
      <c r="V224" s="152">
        <v>49406.166666666664</v>
      </c>
    </row>
    <row r="225" spans="2:22" x14ac:dyDescent="0.2">
      <c r="B225" s="1200"/>
      <c r="C225" s="154" t="s">
        <v>119</v>
      </c>
      <c r="D225" s="153">
        <v>1049.25</v>
      </c>
      <c r="E225" s="153">
        <v>44.166666666666664</v>
      </c>
      <c r="F225" s="153">
        <v>2076.25</v>
      </c>
      <c r="G225" s="153">
        <v>877.5</v>
      </c>
      <c r="H225" s="153">
        <v>96.75</v>
      </c>
      <c r="I225" s="153">
        <v>1011.5</v>
      </c>
      <c r="J225" s="153">
        <v>2315.5833333333335</v>
      </c>
      <c r="K225" s="153">
        <v>1352.4166666666667</v>
      </c>
      <c r="L225" s="153">
        <v>1060.75</v>
      </c>
      <c r="M225" s="153">
        <v>68.5</v>
      </c>
      <c r="N225" s="153">
        <v>2366.3333333333335</v>
      </c>
      <c r="O225" s="153">
        <v>17.916666666666668</v>
      </c>
      <c r="P225" s="153">
        <v>437.5</v>
      </c>
      <c r="Q225" s="153">
        <v>1138.9166666666667</v>
      </c>
      <c r="R225" s="153">
        <v>4848.666666666667</v>
      </c>
      <c r="S225" s="153">
        <v>1307.5833333333333</v>
      </c>
      <c r="T225" s="153">
        <v>21.333333333333332</v>
      </c>
      <c r="U225" s="153">
        <v>239.41666666666666</v>
      </c>
      <c r="V225" s="152">
        <v>20330.333333333332</v>
      </c>
    </row>
    <row r="226" spans="2:22" x14ac:dyDescent="0.2">
      <c r="B226" s="1200"/>
      <c r="C226" s="154" t="s">
        <v>118</v>
      </c>
      <c r="D226" s="153">
        <v>4575.166666666667</v>
      </c>
      <c r="E226" s="153">
        <v>75.5</v>
      </c>
      <c r="F226" s="153">
        <v>829.41666666666663</v>
      </c>
      <c r="G226" s="153">
        <v>1644.4166666666667</v>
      </c>
      <c r="H226" s="153">
        <v>235.5</v>
      </c>
      <c r="I226" s="153">
        <v>2419.25</v>
      </c>
      <c r="J226" s="153">
        <v>5619.5</v>
      </c>
      <c r="K226" s="153">
        <v>2713.3333333333335</v>
      </c>
      <c r="L226" s="153">
        <v>2542.8333333333335</v>
      </c>
      <c r="M226" s="153">
        <v>254.66666666666666</v>
      </c>
      <c r="N226" s="153">
        <v>6645.583333333333</v>
      </c>
      <c r="O226" s="153">
        <v>140.58333333333334</v>
      </c>
      <c r="P226" s="153">
        <v>1617.1666666666667</v>
      </c>
      <c r="Q226" s="153">
        <v>3972.8333333333335</v>
      </c>
      <c r="R226" s="153">
        <v>11902.333333333334</v>
      </c>
      <c r="S226" s="153">
        <v>3900.6666666666665</v>
      </c>
      <c r="T226" s="153">
        <v>72.583333333333329</v>
      </c>
      <c r="U226" s="153">
        <v>674.66666666666663</v>
      </c>
      <c r="V226" s="152">
        <v>49836</v>
      </c>
    </row>
    <row r="227" spans="2:22" x14ac:dyDescent="0.2">
      <c r="B227" s="1200"/>
      <c r="C227" s="154" t="s">
        <v>117</v>
      </c>
      <c r="D227" s="153">
        <v>7319.833333333333</v>
      </c>
      <c r="E227" s="153">
        <v>55.833333333333336</v>
      </c>
      <c r="F227" s="153">
        <v>1828.0833333333333</v>
      </c>
      <c r="G227" s="153">
        <v>4184.083333333333</v>
      </c>
      <c r="H227" s="153">
        <v>320.66666666666669</v>
      </c>
      <c r="I227" s="153">
        <v>5886</v>
      </c>
      <c r="J227" s="153">
        <v>14851.416666666666</v>
      </c>
      <c r="K227" s="153">
        <v>6558.166666666667</v>
      </c>
      <c r="L227" s="153">
        <v>6827.083333333333</v>
      </c>
      <c r="M227" s="153">
        <v>1100.9166666666667</v>
      </c>
      <c r="N227" s="153">
        <v>19373.25</v>
      </c>
      <c r="O227" s="153">
        <v>3529.0833333333335</v>
      </c>
      <c r="P227" s="153">
        <v>4654.833333333333</v>
      </c>
      <c r="Q227" s="153">
        <v>11128.166666666666</v>
      </c>
      <c r="R227" s="153">
        <v>28054.5</v>
      </c>
      <c r="S227" s="153">
        <v>15409.166666666666</v>
      </c>
      <c r="T227" s="153">
        <v>147.91666666666666</v>
      </c>
      <c r="U227" s="153">
        <v>1300</v>
      </c>
      <c r="V227" s="152">
        <v>132528.99999999997</v>
      </c>
    </row>
    <row r="228" spans="2:22" x14ac:dyDescent="0.2">
      <c r="B228" s="1200"/>
      <c r="C228" s="154" t="s">
        <v>116</v>
      </c>
      <c r="D228" s="153">
        <v>11554.166666666666</v>
      </c>
      <c r="E228" s="153">
        <v>2.8333333333333335</v>
      </c>
      <c r="F228" s="153">
        <v>4067.9166666666665</v>
      </c>
      <c r="G228" s="153">
        <v>2704.75</v>
      </c>
      <c r="H228" s="153">
        <v>370.41666666666669</v>
      </c>
      <c r="I228" s="153">
        <v>2778.8333333333335</v>
      </c>
      <c r="J228" s="153">
        <v>7462.25</v>
      </c>
      <c r="K228" s="153">
        <v>2151.5</v>
      </c>
      <c r="L228" s="153">
        <v>3262.6666666666665</v>
      </c>
      <c r="M228" s="153">
        <v>281.16666666666669</v>
      </c>
      <c r="N228" s="153">
        <v>6438.833333333333</v>
      </c>
      <c r="O228" s="153">
        <v>179.08333333333334</v>
      </c>
      <c r="P228" s="153">
        <v>1856.9166666666667</v>
      </c>
      <c r="Q228" s="153">
        <v>5122.583333333333</v>
      </c>
      <c r="R228" s="153">
        <v>11392.083333333334</v>
      </c>
      <c r="S228" s="153">
        <v>6695.916666666667</v>
      </c>
      <c r="T228" s="153">
        <v>60</v>
      </c>
      <c r="U228" s="153">
        <v>654</v>
      </c>
      <c r="V228" s="152">
        <v>67035.916666666672</v>
      </c>
    </row>
    <row r="229" spans="2:22" x14ac:dyDescent="0.2">
      <c r="B229" s="1200"/>
      <c r="C229" s="154" t="s">
        <v>115</v>
      </c>
      <c r="D229" s="153">
        <v>8812.4166666666661</v>
      </c>
      <c r="E229" s="153">
        <v>37.583333333333336</v>
      </c>
      <c r="F229" s="153">
        <v>81</v>
      </c>
      <c r="G229" s="153">
        <v>2850</v>
      </c>
      <c r="H229" s="153">
        <v>449.33333333333331</v>
      </c>
      <c r="I229" s="153">
        <v>3791.25</v>
      </c>
      <c r="J229" s="153">
        <v>8272.75</v>
      </c>
      <c r="K229" s="153">
        <v>2390.25</v>
      </c>
      <c r="L229" s="153">
        <v>4303.916666666667</v>
      </c>
      <c r="M229" s="153">
        <v>366.66666666666669</v>
      </c>
      <c r="N229" s="153">
        <v>8103.166666666667</v>
      </c>
      <c r="O229" s="153">
        <v>93</v>
      </c>
      <c r="P229" s="153">
        <v>1970.25</v>
      </c>
      <c r="Q229" s="153">
        <v>14882.416666666666</v>
      </c>
      <c r="R229" s="153">
        <v>12848.5</v>
      </c>
      <c r="S229" s="153">
        <v>6827.416666666667</v>
      </c>
      <c r="T229" s="153">
        <v>83</v>
      </c>
      <c r="U229" s="153">
        <v>878.75</v>
      </c>
      <c r="V229" s="152">
        <v>77041.666666666672</v>
      </c>
    </row>
    <row r="230" spans="2:22" x14ac:dyDescent="0.2">
      <c r="B230" s="1200"/>
      <c r="C230" s="154" t="s">
        <v>114</v>
      </c>
      <c r="D230" s="153">
        <v>3025.9166666666665</v>
      </c>
      <c r="E230" s="153">
        <v>1</v>
      </c>
      <c r="F230" s="153">
        <v>29.166666666666668</v>
      </c>
      <c r="G230" s="153">
        <v>1188.3333333333333</v>
      </c>
      <c r="H230" s="153">
        <v>285.33333333333331</v>
      </c>
      <c r="I230" s="153">
        <v>1323.3333333333333</v>
      </c>
      <c r="J230" s="153">
        <v>3808.3333333333335</v>
      </c>
      <c r="K230" s="153">
        <v>1101.75</v>
      </c>
      <c r="L230" s="153">
        <v>1938.5</v>
      </c>
      <c r="M230" s="153">
        <v>178.25</v>
      </c>
      <c r="N230" s="153">
        <v>3133.6666666666665</v>
      </c>
      <c r="O230" s="153">
        <v>25.166666666666668</v>
      </c>
      <c r="P230" s="153">
        <v>656.41666666666663</v>
      </c>
      <c r="Q230" s="153">
        <v>2505.4166666666665</v>
      </c>
      <c r="R230" s="153">
        <v>5688.75</v>
      </c>
      <c r="S230" s="153">
        <v>2700.75</v>
      </c>
      <c r="T230" s="153">
        <v>39.083333333333336</v>
      </c>
      <c r="U230" s="153">
        <v>307.25</v>
      </c>
      <c r="V230" s="152">
        <v>27936.416666666664</v>
      </c>
    </row>
    <row r="231" spans="2:22" x14ac:dyDescent="0.2">
      <c r="B231" s="1200"/>
      <c r="C231" s="154" t="s">
        <v>113</v>
      </c>
      <c r="D231" s="153">
        <v>3698.8333333333335</v>
      </c>
      <c r="E231" s="153">
        <v>445.5</v>
      </c>
      <c r="F231" s="153">
        <v>156.25</v>
      </c>
      <c r="G231" s="153">
        <v>4080.1666666666665</v>
      </c>
      <c r="H231" s="153">
        <v>258.91666666666669</v>
      </c>
      <c r="I231" s="153">
        <v>4962.916666666667</v>
      </c>
      <c r="J231" s="153">
        <v>11186.833333333334</v>
      </c>
      <c r="K231" s="153">
        <v>3353.8333333333335</v>
      </c>
      <c r="L231" s="153">
        <v>6149.416666666667</v>
      </c>
      <c r="M231" s="153">
        <v>526.83333333333337</v>
      </c>
      <c r="N231" s="153">
        <v>15149.666666666666</v>
      </c>
      <c r="O231" s="153">
        <v>15239.75</v>
      </c>
      <c r="P231" s="153">
        <v>3416.3333333333335</v>
      </c>
      <c r="Q231" s="153">
        <v>10912.833333333334</v>
      </c>
      <c r="R231" s="153">
        <v>21637.833333333332</v>
      </c>
      <c r="S231" s="153">
        <v>8631.8333333333339</v>
      </c>
      <c r="T231" s="153">
        <v>229.91666666666666</v>
      </c>
      <c r="U231" s="153">
        <v>2329.5833333333335</v>
      </c>
      <c r="V231" s="152">
        <v>112367.24999999999</v>
      </c>
    </row>
    <row r="232" spans="2:22" x14ac:dyDescent="0.2">
      <c r="B232" s="1200"/>
      <c r="C232" s="154" t="s">
        <v>112</v>
      </c>
      <c r="D232" s="153">
        <v>4225.75</v>
      </c>
      <c r="E232" s="153">
        <v>24</v>
      </c>
      <c r="F232" s="153">
        <v>47.5</v>
      </c>
      <c r="G232" s="153">
        <v>2575.75</v>
      </c>
      <c r="H232" s="153">
        <v>347.25</v>
      </c>
      <c r="I232" s="153">
        <v>3923.8333333333335</v>
      </c>
      <c r="J232" s="153">
        <v>7218.833333333333</v>
      </c>
      <c r="K232" s="153">
        <v>2648.5833333333335</v>
      </c>
      <c r="L232" s="153">
        <v>3310.8333333333335</v>
      </c>
      <c r="M232" s="153">
        <v>303.16666666666669</v>
      </c>
      <c r="N232" s="153">
        <v>8949.6666666666661</v>
      </c>
      <c r="O232" s="153">
        <v>27.25</v>
      </c>
      <c r="P232" s="153">
        <v>3088.75</v>
      </c>
      <c r="Q232" s="153">
        <v>16643.75</v>
      </c>
      <c r="R232" s="153">
        <v>13675.5</v>
      </c>
      <c r="S232" s="153">
        <v>5385.916666666667</v>
      </c>
      <c r="T232" s="153">
        <v>62.333333333333336</v>
      </c>
      <c r="U232" s="153">
        <v>704.58333333333337</v>
      </c>
      <c r="V232" s="152">
        <v>73163.249999999985</v>
      </c>
    </row>
    <row r="233" spans="2:22" x14ac:dyDescent="0.2">
      <c r="B233" s="1200"/>
      <c r="C233" s="154" t="s">
        <v>111</v>
      </c>
      <c r="D233" s="153">
        <v>1879.0833333333333</v>
      </c>
      <c r="E233" s="153">
        <v>37.583333333333336</v>
      </c>
      <c r="F233" s="153">
        <v>39.833333333333336</v>
      </c>
      <c r="G233" s="153">
        <v>1275</v>
      </c>
      <c r="H233" s="153">
        <v>181.08333333333334</v>
      </c>
      <c r="I233" s="153">
        <v>1688.8333333333333</v>
      </c>
      <c r="J233" s="153">
        <v>2821.0833333333335</v>
      </c>
      <c r="K233" s="153">
        <v>1195.4166666666667</v>
      </c>
      <c r="L233" s="153">
        <v>1356.4166666666667</v>
      </c>
      <c r="M233" s="153">
        <v>122.25</v>
      </c>
      <c r="N233" s="153">
        <v>3107.75</v>
      </c>
      <c r="O233" s="153">
        <v>66.583333333333329</v>
      </c>
      <c r="P233" s="153">
        <v>1096</v>
      </c>
      <c r="Q233" s="153">
        <v>6106.333333333333</v>
      </c>
      <c r="R233" s="153">
        <v>6011.333333333333</v>
      </c>
      <c r="S233" s="153">
        <v>2247.75</v>
      </c>
      <c r="T233" s="153">
        <v>38.333333333333336</v>
      </c>
      <c r="U233" s="153">
        <v>380.16666666666669</v>
      </c>
      <c r="V233" s="152">
        <v>29650.833333333332</v>
      </c>
    </row>
    <row r="234" spans="2:22" x14ac:dyDescent="0.2">
      <c r="B234" s="1200"/>
      <c r="C234" s="154" t="s">
        <v>110</v>
      </c>
      <c r="D234" s="153">
        <v>3406.5833333333335</v>
      </c>
      <c r="E234" s="153">
        <v>996.5</v>
      </c>
      <c r="F234" s="153">
        <v>50.666666666666664</v>
      </c>
      <c r="G234" s="153">
        <v>2685.0833333333335</v>
      </c>
      <c r="H234" s="153">
        <v>314.75</v>
      </c>
      <c r="I234" s="153">
        <v>4365.833333333333</v>
      </c>
      <c r="J234" s="153">
        <v>7088.666666666667</v>
      </c>
      <c r="K234" s="153">
        <v>2602.6666666666665</v>
      </c>
      <c r="L234" s="153">
        <v>3779.9166666666665</v>
      </c>
      <c r="M234" s="153">
        <v>351.33333333333331</v>
      </c>
      <c r="N234" s="153">
        <v>7809.583333333333</v>
      </c>
      <c r="O234" s="153">
        <v>51.25</v>
      </c>
      <c r="P234" s="153">
        <v>2040.8333333333333</v>
      </c>
      <c r="Q234" s="153">
        <v>9275.5833333333339</v>
      </c>
      <c r="R234" s="153">
        <v>11939.166666666666</v>
      </c>
      <c r="S234" s="153">
        <v>5053.666666666667</v>
      </c>
      <c r="T234" s="153">
        <v>101.66666666666667</v>
      </c>
      <c r="U234" s="153">
        <v>1155.0833333333333</v>
      </c>
      <c r="V234" s="152">
        <v>63068.833333333336</v>
      </c>
    </row>
    <row r="235" spans="2:22" x14ac:dyDescent="0.2">
      <c r="B235" s="1200"/>
      <c r="C235" s="154" t="s">
        <v>109</v>
      </c>
      <c r="D235" s="153">
        <v>388.5</v>
      </c>
      <c r="E235" s="153">
        <v>196.25</v>
      </c>
      <c r="F235" s="153">
        <v>10.166666666666666</v>
      </c>
      <c r="G235" s="153">
        <v>253</v>
      </c>
      <c r="H235" s="153">
        <v>62.583333333333336</v>
      </c>
      <c r="I235" s="153">
        <v>698.75</v>
      </c>
      <c r="J235" s="153">
        <v>1284.6666666666667</v>
      </c>
      <c r="K235" s="153">
        <v>556.75</v>
      </c>
      <c r="L235" s="153">
        <v>669.25</v>
      </c>
      <c r="M235" s="153">
        <v>19.166666666666668</v>
      </c>
      <c r="N235" s="153">
        <v>1134.5</v>
      </c>
      <c r="O235" s="153">
        <v>18.416666666666668</v>
      </c>
      <c r="P235" s="153">
        <v>196</v>
      </c>
      <c r="Q235" s="153">
        <v>591.08333333333337</v>
      </c>
      <c r="R235" s="153">
        <v>2879.25</v>
      </c>
      <c r="S235" s="153">
        <v>586.41666666666663</v>
      </c>
      <c r="T235" s="153">
        <v>17.916666666666668</v>
      </c>
      <c r="U235" s="153">
        <v>160.25</v>
      </c>
      <c r="V235" s="152">
        <v>9722.9166666666661</v>
      </c>
    </row>
    <row r="236" spans="2:22" x14ac:dyDescent="0.2">
      <c r="B236" s="1200"/>
      <c r="C236" s="154" t="s">
        <v>108</v>
      </c>
      <c r="D236" s="153">
        <v>412.33333333333331</v>
      </c>
      <c r="E236" s="153">
        <v>422</v>
      </c>
      <c r="F236" s="153">
        <v>19.083333333333332</v>
      </c>
      <c r="G236" s="153">
        <v>550.75</v>
      </c>
      <c r="H236" s="153">
        <v>9.5833333333333339</v>
      </c>
      <c r="I236" s="153">
        <v>1174.8333333333333</v>
      </c>
      <c r="J236" s="153">
        <v>1941.8333333333333</v>
      </c>
      <c r="K236" s="153">
        <v>1132.75</v>
      </c>
      <c r="L236" s="153">
        <v>1286.8333333333333</v>
      </c>
      <c r="M236" s="153">
        <v>181.91666666666666</v>
      </c>
      <c r="N236" s="153">
        <v>2062.3333333333335</v>
      </c>
      <c r="O236" s="153">
        <v>44.5</v>
      </c>
      <c r="P236" s="153">
        <v>333.08333333333331</v>
      </c>
      <c r="Q236" s="153">
        <v>1108</v>
      </c>
      <c r="R236" s="153">
        <v>3616.5</v>
      </c>
      <c r="S236" s="153">
        <v>1108.0833333333333</v>
      </c>
      <c r="T236" s="153">
        <v>27.75</v>
      </c>
      <c r="U236" s="153">
        <v>311</v>
      </c>
      <c r="V236" s="152">
        <v>15743.166666666668</v>
      </c>
    </row>
    <row r="237" spans="2:22" x14ac:dyDescent="0.2">
      <c r="B237" s="1200"/>
      <c r="C237" s="154" t="s">
        <v>107</v>
      </c>
      <c r="D237" s="153">
        <v>11349.583333333334</v>
      </c>
      <c r="E237" s="153">
        <v>100</v>
      </c>
      <c r="F237" s="153">
        <v>399.75</v>
      </c>
      <c r="G237" s="153">
        <v>19506.833333333332</v>
      </c>
      <c r="H237" s="153">
        <v>559.83333333333337</v>
      </c>
      <c r="I237" s="153">
        <v>19527.666666666668</v>
      </c>
      <c r="J237" s="153">
        <v>62269</v>
      </c>
      <c r="K237" s="153">
        <v>15121.25</v>
      </c>
      <c r="L237" s="153">
        <v>19812.333333333332</v>
      </c>
      <c r="M237" s="153">
        <v>10613.75</v>
      </c>
      <c r="N237" s="153">
        <v>111445.83333333333</v>
      </c>
      <c r="O237" s="153">
        <v>9868.75</v>
      </c>
      <c r="P237" s="153">
        <v>24484.666666666668</v>
      </c>
      <c r="Q237" s="153">
        <v>73330.166666666672</v>
      </c>
      <c r="R237" s="153">
        <v>158181.58333333334</v>
      </c>
      <c r="S237" s="153">
        <v>99073.666666666672</v>
      </c>
      <c r="T237" s="153">
        <v>811.5</v>
      </c>
      <c r="U237" s="153">
        <v>8253.9166666666661</v>
      </c>
      <c r="V237" s="152">
        <v>644710.08333333326</v>
      </c>
    </row>
    <row r="238" spans="2:22" x14ac:dyDescent="0.2">
      <c r="B238" s="1200"/>
      <c r="C238" s="154" t="s">
        <v>48</v>
      </c>
      <c r="D238" s="153">
        <v>1.8333333333333333</v>
      </c>
      <c r="E238" s="153">
        <v>0</v>
      </c>
      <c r="F238" s="153">
        <v>0</v>
      </c>
      <c r="G238" s="153">
        <v>10.333333333333334</v>
      </c>
      <c r="H238" s="153">
        <v>0</v>
      </c>
      <c r="I238" s="153">
        <v>25.833333333333332</v>
      </c>
      <c r="J238" s="153">
        <v>27.833333333333332</v>
      </c>
      <c r="K238" s="153">
        <v>9.4166666666666661</v>
      </c>
      <c r="L238" s="153">
        <v>14.583333333333334</v>
      </c>
      <c r="M238" s="153">
        <v>13</v>
      </c>
      <c r="N238" s="153">
        <v>876</v>
      </c>
      <c r="O238" s="153">
        <v>1</v>
      </c>
      <c r="P238" s="153">
        <v>203.25</v>
      </c>
      <c r="Q238" s="153">
        <v>350.91666666666669</v>
      </c>
      <c r="R238" s="153">
        <v>2765.9166666666665</v>
      </c>
      <c r="S238" s="153">
        <v>0.41666666666666669</v>
      </c>
      <c r="T238" s="153">
        <v>381.83333333333331</v>
      </c>
      <c r="U238" s="153">
        <v>3962.5833333333335</v>
      </c>
      <c r="V238" s="152">
        <v>8644.75</v>
      </c>
    </row>
    <row r="239" spans="2:22" x14ac:dyDescent="0.2">
      <c r="B239" s="1201"/>
      <c r="C239" s="151" t="s">
        <v>132</v>
      </c>
      <c r="D239" s="150">
        <v>63431.000000000007</v>
      </c>
      <c r="E239" s="150">
        <v>2665</v>
      </c>
      <c r="F239" s="150">
        <v>14633.5</v>
      </c>
      <c r="G239" s="150">
        <v>48184.833333333336</v>
      </c>
      <c r="H239" s="150">
        <v>3657.5000000000005</v>
      </c>
      <c r="I239" s="150">
        <v>59481.750000000007</v>
      </c>
      <c r="J239" s="150">
        <v>150395.83333333334</v>
      </c>
      <c r="K239" s="150">
        <v>49699.749999999993</v>
      </c>
      <c r="L239" s="150">
        <v>63036.500000000007</v>
      </c>
      <c r="M239" s="150">
        <v>14890.833333333332</v>
      </c>
      <c r="N239" s="150">
        <v>208904.66666666666</v>
      </c>
      <c r="O239" s="150">
        <v>29385</v>
      </c>
      <c r="P239" s="150">
        <v>48780.25</v>
      </c>
      <c r="Q239" s="150">
        <v>166522.99999999997</v>
      </c>
      <c r="R239" s="150">
        <v>315481.91666666669</v>
      </c>
      <c r="S239" s="150">
        <v>165420.33333333331</v>
      </c>
      <c r="T239" s="150">
        <v>2188.0833333333335</v>
      </c>
      <c r="U239" s="150">
        <v>22296.416666666668</v>
      </c>
      <c r="V239" s="150">
        <v>1429056.1666666665</v>
      </c>
    </row>
    <row r="240" spans="2:22" x14ac:dyDescent="0.2">
      <c r="B240" s="43" t="s">
        <v>59</v>
      </c>
    </row>
    <row r="241" spans="2:11" ht="14.25" customHeight="1" x14ac:dyDescent="0.2">
      <c r="B241" s="43" t="s">
        <v>93</v>
      </c>
    </row>
    <row r="242" spans="2:11" ht="40.5" customHeight="1" x14ac:dyDescent="0.2">
      <c r="B242" s="1176" t="s">
        <v>135</v>
      </c>
      <c r="C242" s="1176"/>
      <c r="D242" s="1176"/>
      <c r="E242" s="1176"/>
      <c r="F242" s="1176"/>
      <c r="G242" s="1176"/>
      <c r="H242" s="1176"/>
      <c r="I242" s="1176"/>
      <c r="J242" s="1176"/>
      <c r="K242" s="1176"/>
    </row>
  </sheetData>
  <mergeCells count="15">
    <mergeCell ref="B242:K242"/>
    <mergeCell ref="B204:B221"/>
    <mergeCell ref="B222:B239"/>
    <mergeCell ref="B96:B113"/>
    <mergeCell ref="B114:B131"/>
    <mergeCell ref="B132:B149"/>
    <mergeCell ref="B150:B167"/>
    <mergeCell ref="B168:B185"/>
    <mergeCell ref="B186:B203"/>
    <mergeCell ref="B78:B95"/>
    <mergeCell ref="B5:C5"/>
    <mergeCell ref="B6:B23"/>
    <mergeCell ref="B24:B41"/>
    <mergeCell ref="B42:B59"/>
    <mergeCell ref="B60:B77"/>
  </mergeCells>
  <hyperlinks>
    <hyperlink ref="V2" location="Índice!A1" display="Volver" xr:uid="{00000000-0004-0000-0900-000000000000}"/>
  </hyperlinks>
  <pageMargins left="0.7" right="0.7" top="0.75" bottom="0.75" header="0.3" footer="0.3"/>
  <pageSetup paperSize="14"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4" tint="0.79998168889431442"/>
    <pageSetUpPr fitToPage="1"/>
  </sheetPr>
  <dimension ref="A1:O50"/>
  <sheetViews>
    <sheetView showGridLines="0" zoomScale="90" zoomScaleNormal="90" zoomScalePageLayoutView="110" workbookViewId="0"/>
  </sheetViews>
  <sheetFormatPr baseColWidth="10" defaultColWidth="10.85546875" defaultRowHeight="12.75" x14ac:dyDescent="0.2"/>
  <cols>
    <col min="1" max="1" width="2.140625" style="3" customWidth="1"/>
    <col min="2" max="2" width="36.42578125" style="3" customWidth="1"/>
    <col min="3" max="3" width="9.7109375" style="3" customWidth="1"/>
    <col min="4" max="10" width="9.7109375" style="15" customWidth="1"/>
    <col min="11" max="11" width="11.42578125" style="15" customWidth="1"/>
    <col min="12" max="12" width="9.7109375" style="15" customWidth="1"/>
    <col min="13" max="14" width="11" style="15" customWidth="1"/>
    <col min="15" max="15" width="10.85546875" style="3"/>
    <col min="16" max="16" width="15.5703125" style="3" bestFit="1" customWidth="1"/>
    <col min="17" max="16384" width="10.85546875" style="3"/>
  </cols>
  <sheetData>
    <row r="1" spans="2:15" x14ac:dyDescent="0.2">
      <c r="B1" s="57"/>
    </row>
    <row r="2" spans="2:15" ht="15.75" x14ac:dyDescent="0.25">
      <c r="B2" s="86" t="s">
        <v>146</v>
      </c>
      <c r="C2" s="180"/>
      <c r="D2" s="179"/>
      <c r="E2" s="179"/>
      <c r="F2" s="179"/>
      <c r="G2" s="179"/>
      <c r="H2" s="178"/>
      <c r="I2" s="178"/>
      <c r="J2" s="178"/>
      <c r="K2" s="178"/>
      <c r="L2" s="178"/>
      <c r="M2" s="178"/>
      <c r="N2" s="178"/>
      <c r="O2" s="1162" t="s">
        <v>463</v>
      </c>
    </row>
    <row r="3" spans="2:15" ht="17.25" customHeight="1" x14ac:dyDescent="0.2">
      <c r="B3" s="1204" t="s">
        <v>38</v>
      </c>
      <c r="C3" s="1204"/>
      <c r="D3" s="1204"/>
      <c r="E3" s="1204"/>
      <c r="F3" s="1204"/>
      <c r="G3" s="1204"/>
      <c r="H3" s="1204"/>
      <c r="I3" s="1204"/>
      <c r="J3" s="1204"/>
      <c r="K3" s="1204"/>
      <c r="L3" s="1204"/>
      <c r="M3" s="1204"/>
      <c r="N3" s="1204"/>
      <c r="O3" s="1204"/>
    </row>
    <row r="4" spans="2:15" x14ac:dyDescent="0.2">
      <c r="B4" s="174"/>
      <c r="C4" s="176"/>
      <c r="D4" s="175"/>
      <c r="E4" s="175"/>
      <c r="F4" s="175"/>
      <c r="G4" s="175"/>
      <c r="H4" s="175"/>
      <c r="I4" s="175"/>
      <c r="J4" s="175"/>
      <c r="K4" s="175"/>
      <c r="L4" s="175"/>
      <c r="M4" s="175"/>
      <c r="N4" s="175"/>
      <c r="O4" s="174"/>
    </row>
    <row r="5" spans="2:15" ht="25.5" customHeight="1" x14ac:dyDescent="0.2">
      <c r="B5" s="173" t="s">
        <v>2</v>
      </c>
      <c r="C5" s="6" t="s">
        <v>3</v>
      </c>
      <c r="D5" s="6" t="s">
        <v>4</v>
      </c>
      <c r="E5" s="6" t="s">
        <v>5</v>
      </c>
      <c r="F5" s="6" t="s">
        <v>6</v>
      </c>
      <c r="G5" s="6" t="s">
        <v>7</v>
      </c>
      <c r="H5" s="6" t="s">
        <v>8</v>
      </c>
      <c r="I5" s="6" t="s">
        <v>9</v>
      </c>
      <c r="J5" s="6" t="s">
        <v>10</v>
      </c>
      <c r="K5" s="6" t="s">
        <v>11</v>
      </c>
      <c r="L5" s="6" t="s">
        <v>12</v>
      </c>
      <c r="M5" s="6" t="s">
        <v>13</v>
      </c>
      <c r="N5" s="6" t="s">
        <v>14</v>
      </c>
      <c r="O5" s="156" t="s">
        <v>35</v>
      </c>
    </row>
    <row r="6" spans="2:15" ht="18.75" customHeight="1" x14ac:dyDescent="0.2">
      <c r="B6" s="37" t="s">
        <v>54</v>
      </c>
      <c r="C6" s="34">
        <v>5980</v>
      </c>
      <c r="D6" s="33">
        <v>5163</v>
      </c>
      <c r="E6" s="33">
        <v>4887</v>
      </c>
      <c r="F6" s="33">
        <v>2711</v>
      </c>
      <c r="G6" s="36">
        <v>2538</v>
      </c>
      <c r="H6" s="33">
        <v>2708</v>
      </c>
      <c r="I6" s="33">
        <v>3213</v>
      </c>
      <c r="J6" s="33">
        <v>3484</v>
      </c>
      <c r="K6" s="33">
        <v>3434</v>
      </c>
      <c r="L6" s="33">
        <v>4385</v>
      </c>
      <c r="M6" s="33">
        <v>4811</v>
      </c>
      <c r="N6" s="33">
        <v>4691</v>
      </c>
      <c r="O6" s="31">
        <v>48005</v>
      </c>
    </row>
    <row r="7" spans="2:15" ht="18.75" customHeight="1" x14ac:dyDescent="0.2">
      <c r="B7" s="37" t="s">
        <v>53</v>
      </c>
      <c r="C7" s="34">
        <v>6406</v>
      </c>
      <c r="D7" s="33">
        <v>5678</v>
      </c>
      <c r="E7" s="33">
        <v>5577</v>
      </c>
      <c r="F7" s="33">
        <v>2990</v>
      </c>
      <c r="G7" s="33">
        <v>2669</v>
      </c>
      <c r="H7" s="33">
        <v>2785</v>
      </c>
      <c r="I7" s="33">
        <v>3195</v>
      </c>
      <c r="J7" s="33">
        <v>3408</v>
      </c>
      <c r="K7" s="172">
        <v>3571</v>
      </c>
      <c r="L7" s="33">
        <v>4323</v>
      </c>
      <c r="M7" s="33">
        <v>5005</v>
      </c>
      <c r="N7" s="33">
        <v>4834</v>
      </c>
      <c r="O7" s="31">
        <v>50441</v>
      </c>
    </row>
    <row r="8" spans="2:15" ht="18.75" customHeight="1" x14ac:dyDescent="0.2">
      <c r="B8" s="37" t="s">
        <v>52</v>
      </c>
      <c r="C8" s="34">
        <v>1746</v>
      </c>
      <c r="D8" s="33">
        <v>1619</v>
      </c>
      <c r="E8" s="33">
        <v>1635</v>
      </c>
      <c r="F8" s="33">
        <v>894</v>
      </c>
      <c r="G8" s="33">
        <v>886</v>
      </c>
      <c r="H8" s="33">
        <v>890</v>
      </c>
      <c r="I8" s="33">
        <v>1032</v>
      </c>
      <c r="J8" s="33">
        <v>978</v>
      </c>
      <c r="K8" s="172">
        <v>1083</v>
      </c>
      <c r="L8" s="33">
        <v>1308</v>
      </c>
      <c r="M8" s="33">
        <v>1352</v>
      </c>
      <c r="N8" s="33">
        <v>1340</v>
      </c>
      <c r="O8" s="31">
        <v>14763</v>
      </c>
    </row>
    <row r="9" spans="2:15" ht="18.75" customHeight="1" x14ac:dyDescent="0.2">
      <c r="B9" s="166" t="s">
        <v>145</v>
      </c>
      <c r="C9" s="31">
        <v>14132</v>
      </c>
      <c r="D9" s="31">
        <v>12460</v>
      </c>
      <c r="E9" s="31">
        <v>12099</v>
      </c>
      <c r="F9" s="31">
        <v>6595</v>
      </c>
      <c r="G9" s="31">
        <v>6093</v>
      </c>
      <c r="H9" s="31">
        <v>6383</v>
      </c>
      <c r="I9" s="31">
        <v>7440</v>
      </c>
      <c r="J9" s="31">
        <v>7870</v>
      </c>
      <c r="K9" s="31">
        <v>8088</v>
      </c>
      <c r="L9" s="31">
        <v>10016</v>
      </c>
      <c r="M9" s="31">
        <v>11168</v>
      </c>
      <c r="N9" s="31">
        <v>10865</v>
      </c>
      <c r="O9" s="31">
        <v>113209</v>
      </c>
    </row>
    <row r="10" spans="2:15" ht="7.5" customHeight="1" x14ac:dyDescent="0.2">
      <c r="C10" s="168"/>
      <c r="D10" s="167"/>
      <c r="E10" s="167"/>
      <c r="F10" s="167"/>
      <c r="G10" s="167"/>
      <c r="H10" s="167"/>
      <c r="I10" s="167"/>
      <c r="J10" s="167"/>
      <c r="K10" s="167"/>
      <c r="L10" s="167"/>
      <c r="M10" s="167"/>
      <c r="N10" s="167"/>
      <c r="O10" s="94"/>
    </row>
    <row r="11" spans="2:15" ht="18.75" customHeight="1" x14ac:dyDescent="0.2">
      <c r="B11" s="37" t="s">
        <v>54</v>
      </c>
      <c r="C11" s="34">
        <v>2400</v>
      </c>
      <c r="D11" s="33">
        <v>2080</v>
      </c>
      <c r="E11" s="33">
        <v>2048</v>
      </c>
      <c r="F11" s="33">
        <v>894</v>
      </c>
      <c r="G11" s="36">
        <v>831</v>
      </c>
      <c r="H11" s="33">
        <v>863</v>
      </c>
      <c r="I11" s="33">
        <v>976</v>
      </c>
      <c r="J11" s="33">
        <v>907</v>
      </c>
      <c r="K11" s="33">
        <v>1104</v>
      </c>
      <c r="L11" s="33">
        <v>1431</v>
      </c>
      <c r="M11" s="33">
        <v>1594</v>
      </c>
      <c r="N11" s="33">
        <v>1574</v>
      </c>
      <c r="O11" s="31">
        <v>16702</v>
      </c>
    </row>
    <row r="12" spans="2:15" ht="18.75" customHeight="1" x14ac:dyDescent="0.2">
      <c r="B12" s="37" t="s">
        <v>53</v>
      </c>
      <c r="C12" s="34">
        <v>2441</v>
      </c>
      <c r="D12" s="33">
        <v>2241</v>
      </c>
      <c r="E12" s="33">
        <v>2347</v>
      </c>
      <c r="F12" s="33">
        <v>1031</v>
      </c>
      <c r="G12" s="33">
        <v>961</v>
      </c>
      <c r="H12" s="33">
        <v>931</v>
      </c>
      <c r="I12" s="33">
        <v>1048</v>
      </c>
      <c r="J12" s="33">
        <v>1007</v>
      </c>
      <c r="K12" s="33">
        <v>1178</v>
      </c>
      <c r="L12" s="33">
        <v>1447</v>
      </c>
      <c r="M12" s="33">
        <v>1740</v>
      </c>
      <c r="N12" s="33">
        <v>1727</v>
      </c>
      <c r="O12" s="31">
        <v>18099</v>
      </c>
    </row>
    <row r="13" spans="2:15" ht="18.75" customHeight="1" x14ac:dyDescent="0.2">
      <c r="B13" s="37" t="s">
        <v>52</v>
      </c>
      <c r="C13" s="34">
        <v>611</v>
      </c>
      <c r="D13" s="33">
        <v>535</v>
      </c>
      <c r="E13" s="33">
        <v>622</v>
      </c>
      <c r="F13" s="33">
        <v>284</v>
      </c>
      <c r="G13" s="33">
        <v>282</v>
      </c>
      <c r="H13" s="33">
        <v>289</v>
      </c>
      <c r="I13" s="33">
        <v>313</v>
      </c>
      <c r="J13" s="33">
        <v>303</v>
      </c>
      <c r="K13" s="33">
        <v>311</v>
      </c>
      <c r="L13" s="33">
        <v>377</v>
      </c>
      <c r="M13" s="33">
        <v>458</v>
      </c>
      <c r="N13" s="33">
        <v>434</v>
      </c>
      <c r="O13" s="31">
        <v>4819</v>
      </c>
    </row>
    <row r="14" spans="2:15" ht="18.75" customHeight="1" x14ac:dyDescent="0.2">
      <c r="B14" s="166" t="s">
        <v>144</v>
      </c>
      <c r="C14" s="31">
        <v>5452</v>
      </c>
      <c r="D14" s="31">
        <v>4856</v>
      </c>
      <c r="E14" s="31">
        <v>5017</v>
      </c>
      <c r="F14" s="31">
        <v>2209</v>
      </c>
      <c r="G14" s="31">
        <v>2074</v>
      </c>
      <c r="H14" s="31">
        <v>2083</v>
      </c>
      <c r="I14" s="31">
        <v>2337</v>
      </c>
      <c r="J14" s="31">
        <v>2217</v>
      </c>
      <c r="K14" s="31">
        <v>2593</v>
      </c>
      <c r="L14" s="31">
        <v>3255</v>
      </c>
      <c r="M14" s="31">
        <v>3792</v>
      </c>
      <c r="N14" s="31">
        <v>3735</v>
      </c>
      <c r="O14" s="31">
        <v>39620</v>
      </c>
    </row>
    <row r="15" spans="2:15" ht="7.5" customHeight="1" x14ac:dyDescent="0.2">
      <c r="B15" s="171"/>
      <c r="C15" s="170"/>
      <c r="D15" s="169"/>
      <c r="E15" s="169"/>
      <c r="F15" s="169"/>
      <c r="G15" s="169"/>
      <c r="H15" s="169"/>
      <c r="I15" s="169"/>
      <c r="J15" s="169"/>
      <c r="K15" s="169"/>
      <c r="L15" s="169"/>
      <c r="M15" s="169"/>
      <c r="N15" s="169"/>
      <c r="O15" s="94"/>
    </row>
    <row r="16" spans="2:15" ht="18.75" customHeight="1" x14ac:dyDescent="0.2">
      <c r="B16" s="37" t="s">
        <v>54</v>
      </c>
      <c r="C16" s="31">
        <v>8380</v>
      </c>
      <c r="D16" s="31">
        <v>7243</v>
      </c>
      <c r="E16" s="31">
        <v>6935</v>
      </c>
      <c r="F16" s="31">
        <v>3605</v>
      </c>
      <c r="G16" s="31">
        <v>3369</v>
      </c>
      <c r="H16" s="31">
        <v>3571</v>
      </c>
      <c r="I16" s="31">
        <v>4189</v>
      </c>
      <c r="J16" s="31">
        <v>4391</v>
      </c>
      <c r="K16" s="31">
        <v>4538</v>
      </c>
      <c r="L16" s="31">
        <v>5816</v>
      </c>
      <c r="M16" s="31">
        <v>6405</v>
      </c>
      <c r="N16" s="31">
        <v>6265</v>
      </c>
      <c r="O16" s="31">
        <v>64707</v>
      </c>
    </row>
    <row r="17" spans="2:15" ht="18.75" customHeight="1" x14ac:dyDescent="0.2">
      <c r="B17" s="37" t="s">
        <v>53</v>
      </c>
      <c r="C17" s="31">
        <v>8847</v>
      </c>
      <c r="D17" s="31">
        <v>7919</v>
      </c>
      <c r="E17" s="31">
        <v>7924</v>
      </c>
      <c r="F17" s="31">
        <v>4021</v>
      </c>
      <c r="G17" s="31">
        <v>3630</v>
      </c>
      <c r="H17" s="31">
        <v>3716</v>
      </c>
      <c r="I17" s="31">
        <v>4243</v>
      </c>
      <c r="J17" s="31">
        <v>4415</v>
      </c>
      <c r="K17" s="31">
        <v>4749</v>
      </c>
      <c r="L17" s="31">
        <v>5770</v>
      </c>
      <c r="M17" s="31">
        <v>6745</v>
      </c>
      <c r="N17" s="31">
        <v>6561</v>
      </c>
      <c r="O17" s="31">
        <v>68540</v>
      </c>
    </row>
    <row r="18" spans="2:15" ht="18.75" customHeight="1" x14ac:dyDescent="0.2">
      <c r="B18" s="37" t="s">
        <v>52</v>
      </c>
      <c r="C18" s="31">
        <v>2357</v>
      </c>
      <c r="D18" s="31">
        <v>2154</v>
      </c>
      <c r="E18" s="31">
        <v>2257</v>
      </c>
      <c r="F18" s="31">
        <v>1178</v>
      </c>
      <c r="G18" s="31">
        <v>1168</v>
      </c>
      <c r="H18" s="31">
        <v>1179</v>
      </c>
      <c r="I18" s="31">
        <v>1345</v>
      </c>
      <c r="J18" s="31">
        <v>1281</v>
      </c>
      <c r="K18" s="31">
        <v>1394</v>
      </c>
      <c r="L18" s="31">
        <v>1685</v>
      </c>
      <c r="M18" s="31">
        <v>1810</v>
      </c>
      <c r="N18" s="31">
        <v>1774</v>
      </c>
      <c r="O18" s="31">
        <v>19582</v>
      </c>
    </row>
    <row r="19" spans="2:15" ht="18.75" customHeight="1" x14ac:dyDescent="0.2">
      <c r="B19" s="166" t="s">
        <v>143</v>
      </c>
      <c r="C19" s="31">
        <v>19584</v>
      </c>
      <c r="D19" s="31">
        <v>17316</v>
      </c>
      <c r="E19" s="31">
        <v>17116</v>
      </c>
      <c r="F19" s="31">
        <v>8804</v>
      </c>
      <c r="G19" s="31">
        <v>8167</v>
      </c>
      <c r="H19" s="31">
        <v>8466</v>
      </c>
      <c r="I19" s="31">
        <v>9777</v>
      </c>
      <c r="J19" s="31">
        <v>10087</v>
      </c>
      <c r="K19" s="31">
        <v>10681</v>
      </c>
      <c r="L19" s="31">
        <v>13271</v>
      </c>
      <c r="M19" s="31">
        <v>14960</v>
      </c>
      <c r="N19" s="31">
        <v>14600</v>
      </c>
      <c r="O19" s="31">
        <v>152829</v>
      </c>
    </row>
    <row r="20" spans="2:15" ht="7.5" customHeight="1" x14ac:dyDescent="0.2">
      <c r="C20" s="168"/>
      <c r="D20" s="167"/>
      <c r="E20" s="167"/>
      <c r="F20" s="167"/>
      <c r="G20" s="167"/>
      <c r="H20" s="167"/>
      <c r="I20" s="167"/>
      <c r="J20" s="167"/>
      <c r="K20" s="167"/>
      <c r="L20" s="167"/>
      <c r="M20" s="167"/>
      <c r="N20" s="167"/>
      <c r="O20" s="94"/>
    </row>
    <row r="21" spans="2:15" ht="18.75" customHeight="1" x14ac:dyDescent="0.2">
      <c r="B21" s="37" t="s">
        <v>54</v>
      </c>
      <c r="C21" s="34">
        <v>153</v>
      </c>
      <c r="D21" s="33">
        <v>131</v>
      </c>
      <c r="E21" s="33">
        <v>159</v>
      </c>
      <c r="F21" s="33">
        <v>223</v>
      </c>
      <c r="G21" s="36">
        <v>675</v>
      </c>
      <c r="H21" s="33">
        <v>1010</v>
      </c>
      <c r="I21" s="33">
        <v>3266</v>
      </c>
      <c r="J21" s="33">
        <v>1767</v>
      </c>
      <c r="K21" s="33">
        <v>993</v>
      </c>
      <c r="L21" s="33">
        <v>1558</v>
      </c>
      <c r="M21" s="33">
        <v>812</v>
      </c>
      <c r="N21" s="33">
        <v>511</v>
      </c>
      <c r="O21" s="31">
        <v>11258</v>
      </c>
    </row>
    <row r="22" spans="2:15" ht="18.75" customHeight="1" x14ac:dyDescent="0.2">
      <c r="B22" s="37" t="s">
        <v>53</v>
      </c>
      <c r="C22" s="34">
        <v>285</v>
      </c>
      <c r="D22" s="33">
        <v>272</v>
      </c>
      <c r="E22" s="33">
        <v>307</v>
      </c>
      <c r="F22" s="33">
        <v>423</v>
      </c>
      <c r="G22" s="33">
        <v>631</v>
      </c>
      <c r="H22" s="33">
        <v>1423</v>
      </c>
      <c r="I22" s="33">
        <v>1807</v>
      </c>
      <c r="J22" s="33">
        <v>2013</v>
      </c>
      <c r="K22" s="33">
        <v>1620</v>
      </c>
      <c r="L22" s="33">
        <v>1112</v>
      </c>
      <c r="M22" s="33">
        <v>798</v>
      </c>
      <c r="N22" s="33">
        <v>579</v>
      </c>
      <c r="O22" s="31">
        <v>11270</v>
      </c>
    </row>
    <row r="23" spans="2:15" ht="18.75" customHeight="1" x14ac:dyDescent="0.2">
      <c r="B23" s="37" t="s">
        <v>52</v>
      </c>
      <c r="C23" s="34">
        <v>38</v>
      </c>
      <c r="D23" s="33">
        <v>35</v>
      </c>
      <c r="E23" s="33">
        <v>30</v>
      </c>
      <c r="F23" s="33">
        <v>40</v>
      </c>
      <c r="G23" s="33">
        <v>16</v>
      </c>
      <c r="H23" s="33">
        <v>48</v>
      </c>
      <c r="I23" s="33">
        <v>114</v>
      </c>
      <c r="J23" s="33">
        <v>320</v>
      </c>
      <c r="K23" s="33">
        <v>631</v>
      </c>
      <c r="L23" s="33">
        <v>221</v>
      </c>
      <c r="M23" s="33">
        <v>287</v>
      </c>
      <c r="N23" s="33">
        <v>467</v>
      </c>
      <c r="O23" s="31">
        <v>2247</v>
      </c>
    </row>
    <row r="24" spans="2:15" ht="18.75" customHeight="1" x14ac:dyDescent="0.2">
      <c r="B24" s="166" t="s">
        <v>142</v>
      </c>
      <c r="C24" s="31">
        <v>476</v>
      </c>
      <c r="D24" s="31">
        <v>438</v>
      </c>
      <c r="E24" s="31">
        <v>496</v>
      </c>
      <c r="F24" s="31">
        <v>686</v>
      </c>
      <c r="G24" s="31">
        <v>1322</v>
      </c>
      <c r="H24" s="31">
        <v>2481</v>
      </c>
      <c r="I24" s="31">
        <v>5187</v>
      </c>
      <c r="J24" s="31">
        <v>4100</v>
      </c>
      <c r="K24" s="31">
        <v>3244</v>
      </c>
      <c r="L24" s="31">
        <v>2891</v>
      </c>
      <c r="M24" s="31">
        <v>1897</v>
      </c>
      <c r="N24" s="31">
        <v>1557</v>
      </c>
      <c r="O24" s="31">
        <v>24775</v>
      </c>
    </row>
    <row r="25" spans="2:15" ht="27.75" customHeight="1" x14ac:dyDescent="0.2">
      <c r="B25" s="1205" t="s">
        <v>141</v>
      </c>
      <c r="C25" s="1205"/>
      <c r="D25" s="1205"/>
      <c r="E25" s="1205"/>
      <c r="F25" s="1205"/>
      <c r="G25" s="1205"/>
      <c r="H25" s="1205"/>
      <c r="I25" s="1205"/>
      <c r="J25" s="1205"/>
      <c r="K25" s="1205"/>
      <c r="L25" s="1205"/>
      <c r="M25" s="1205"/>
      <c r="N25" s="1205"/>
      <c r="O25" s="1205"/>
    </row>
    <row r="26" spans="2:15" x14ac:dyDescent="0.2">
      <c r="B26" s="165" t="s">
        <v>140</v>
      </c>
      <c r="C26" s="164"/>
      <c r="D26" s="164"/>
      <c r="E26" s="164"/>
      <c r="F26" s="163"/>
      <c r="G26" s="163"/>
      <c r="H26" s="163"/>
      <c r="I26" s="163"/>
      <c r="J26" s="163"/>
      <c r="K26" s="163"/>
      <c r="L26" s="163"/>
      <c r="M26" s="162"/>
      <c r="N26" s="161"/>
      <c r="O26" s="160"/>
    </row>
    <row r="27" spans="2:15" s="27" customFormat="1" ht="25.5" customHeight="1" x14ac:dyDescent="0.2">
      <c r="B27" s="1206" t="s">
        <v>139</v>
      </c>
      <c r="C27" s="1206"/>
      <c r="D27" s="1206"/>
      <c r="E27" s="1206"/>
      <c r="F27" s="1206"/>
      <c r="G27" s="1206"/>
      <c r="H27" s="1206"/>
      <c r="I27" s="1206"/>
      <c r="J27" s="1206"/>
      <c r="K27" s="1206"/>
      <c r="L27" s="1206"/>
      <c r="M27" s="1206"/>
      <c r="N27" s="1206"/>
      <c r="O27" s="1206"/>
    </row>
    <row r="28" spans="2:15" s="27" customFormat="1" x14ac:dyDescent="0.2">
      <c r="B28" s="43" t="s">
        <v>138</v>
      </c>
    </row>
    <row r="29" spans="2:15" x14ac:dyDescent="0.2">
      <c r="D29" s="3"/>
      <c r="E29" s="3"/>
      <c r="F29" s="3"/>
      <c r="G29" s="3"/>
      <c r="H29" s="3"/>
      <c r="I29" s="3"/>
      <c r="J29" s="3"/>
      <c r="K29" s="3"/>
      <c r="L29" s="3"/>
      <c r="M29" s="3"/>
      <c r="N29" s="3"/>
    </row>
    <row r="30" spans="2:15" ht="14.25" customHeight="1" x14ac:dyDescent="0.2">
      <c r="D30" s="3"/>
      <c r="E30" s="3"/>
      <c r="F30" s="3"/>
      <c r="G30" s="3"/>
      <c r="H30" s="3"/>
      <c r="I30" s="3"/>
      <c r="J30" s="3"/>
      <c r="K30" s="3"/>
      <c r="L30" s="3"/>
      <c r="M30" s="3"/>
      <c r="N30" s="3"/>
    </row>
    <row r="31" spans="2:15" ht="14.25" customHeight="1" x14ac:dyDescent="0.2">
      <c r="D31" s="3"/>
      <c r="E31" s="3"/>
      <c r="F31" s="3"/>
      <c r="G31" s="3"/>
      <c r="H31" s="3"/>
      <c r="I31" s="3"/>
      <c r="J31" s="3"/>
      <c r="K31" s="3"/>
      <c r="L31" s="3"/>
      <c r="M31" s="3"/>
      <c r="N31" s="3"/>
    </row>
    <row r="32" spans="2:15" ht="14.25" customHeight="1" x14ac:dyDescent="0.2">
      <c r="D32" s="3"/>
      <c r="E32" s="3"/>
      <c r="F32" s="3"/>
      <c r="G32" s="3"/>
      <c r="H32" s="3"/>
      <c r="I32" s="3"/>
      <c r="J32" s="3"/>
      <c r="K32" s="3"/>
      <c r="L32" s="3"/>
      <c r="M32" s="3"/>
      <c r="N32" s="3"/>
    </row>
    <row r="33" spans="1:14" ht="14.25" customHeight="1" x14ac:dyDescent="0.2">
      <c r="D33" s="3"/>
      <c r="E33" s="3"/>
      <c r="F33" s="3"/>
      <c r="G33" s="3"/>
      <c r="H33" s="3"/>
      <c r="I33" s="3"/>
      <c r="J33" s="3"/>
      <c r="K33" s="3"/>
      <c r="L33" s="3"/>
      <c r="M33" s="3"/>
      <c r="N33" s="3"/>
    </row>
    <row r="34" spans="1:14" ht="14.25" customHeight="1" x14ac:dyDescent="0.2">
      <c r="D34" s="3"/>
      <c r="E34" s="3"/>
      <c r="F34" s="3"/>
      <c r="G34" s="3"/>
      <c r="H34" s="3"/>
      <c r="I34" s="3"/>
      <c r="J34" s="3"/>
      <c r="K34" s="3"/>
      <c r="L34" s="3"/>
      <c r="M34" s="3"/>
      <c r="N34" s="3"/>
    </row>
    <row r="35" spans="1:14" ht="14.25" customHeight="1" x14ac:dyDescent="0.2">
      <c r="D35" s="3"/>
      <c r="E35" s="3"/>
      <c r="F35" s="3"/>
      <c r="G35" s="3"/>
      <c r="H35" s="3"/>
      <c r="I35" s="3"/>
      <c r="J35" s="3"/>
      <c r="K35" s="3"/>
      <c r="L35" s="3"/>
      <c r="M35" s="3"/>
      <c r="N35" s="3"/>
    </row>
    <row r="36" spans="1:14" ht="14.25" customHeight="1" x14ac:dyDescent="0.2">
      <c r="D36" s="3"/>
      <c r="E36" s="3"/>
      <c r="F36" s="3"/>
      <c r="G36" s="3"/>
      <c r="H36" s="3"/>
      <c r="I36" s="3"/>
      <c r="J36" s="3"/>
      <c r="K36" s="3"/>
      <c r="L36" s="3"/>
      <c r="M36" s="3"/>
      <c r="N36" s="3"/>
    </row>
    <row r="37" spans="1:14" ht="14.25" customHeight="1" x14ac:dyDescent="0.2">
      <c r="D37" s="3"/>
      <c r="E37" s="3"/>
      <c r="F37" s="3"/>
      <c r="G37" s="3"/>
      <c r="H37" s="3"/>
      <c r="I37" s="3"/>
      <c r="J37" s="3"/>
      <c r="K37" s="3"/>
      <c r="L37" s="3"/>
      <c r="M37" s="3"/>
      <c r="N37" s="3"/>
    </row>
    <row r="38" spans="1:14" ht="14.25" customHeight="1" x14ac:dyDescent="0.25">
      <c r="A38" s="159"/>
      <c r="D38" s="3"/>
      <c r="E38" s="3"/>
      <c r="F38" s="3"/>
      <c r="G38" s="3"/>
      <c r="H38" s="3"/>
      <c r="I38" s="3"/>
      <c r="J38" s="3"/>
      <c r="K38" s="3"/>
      <c r="L38" s="3"/>
      <c r="M38" s="3"/>
      <c r="N38" s="3"/>
    </row>
    <row r="39" spans="1:14" ht="14.25" customHeight="1" x14ac:dyDescent="0.2">
      <c r="D39" s="3"/>
      <c r="E39" s="3"/>
      <c r="F39" s="3"/>
      <c r="G39" s="3"/>
      <c r="H39" s="3"/>
      <c r="I39" s="3"/>
      <c r="J39" s="3"/>
      <c r="K39" s="3"/>
      <c r="L39" s="3"/>
      <c r="M39" s="3"/>
      <c r="N39" s="3"/>
    </row>
    <row r="40" spans="1:14" ht="14.25" customHeight="1" x14ac:dyDescent="0.2">
      <c r="D40" s="3"/>
      <c r="E40" s="3"/>
      <c r="F40" s="3"/>
      <c r="G40" s="3"/>
      <c r="H40" s="3"/>
      <c r="I40" s="3"/>
      <c r="J40" s="3"/>
      <c r="K40" s="3"/>
      <c r="L40" s="3"/>
      <c r="M40" s="3"/>
      <c r="N40" s="3"/>
    </row>
    <row r="41" spans="1:14" ht="14.25" customHeight="1" x14ac:dyDescent="0.2">
      <c r="D41" s="3"/>
      <c r="E41" s="3"/>
      <c r="F41" s="3"/>
      <c r="G41" s="3"/>
      <c r="H41" s="3"/>
      <c r="I41" s="3"/>
      <c r="J41" s="3"/>
      <c r="K41" s="3"/>
      <c r="L41" s="3"/>
      <c r="M41" s="3"/>
      <c r="N41" s="3"/>
    </row>
    <row r="42" spans="1:14" ht="14.25" customHeight="1" x14ac:dyDescent="0.25">
      <c r="A42" s="159"/>
      <c r="D42" s="3"/>
      <c r="E42" s="3"/>
      <c r="F42" s="3"/>
      <c r="G42" s="3"/>
      <c r="H42" s="3"/>
      <c r="I42" s="3"/>
      <c r="J42" s="3"/>
      <c r="K42" s="3"/>
      <c r="L42" s="3"/>
      <c r="M42" s="3"/>
      <c r="N42" s="3"/>
    </row>
    <row r="43" spans="1:14" ht="14.25" customHeight="1" x14ac:dyDescent="0.2">
      <c r="D43" s="3"/>
      <c r="E43" s="3"/>
      <c r="F43" s="3"/>
      <c r="G43" s="3"/>
      <c r="H43" s="3"/>
      <c r="I43" s="3"/>
      <c r="J43" s="3"/>
      <c r="K43" s="3"/>
      <c r="L43" s="3"/>
      <c r="M43" s="3"/>
      <c r="N43" s="3"/>
    </row>
    <row r="44" spans="1:14" ht="14.25" customHeight="1" x14ac:dyDescent="0.2">
      <c r="D44" s="3"/>
      <c r="E44" s="3"/>
      <c r="F44" s="3"/>
      <c r="G44" s="3"/>
      <c r="H44" s="3"/>
      <c r="I44" s="3"/>
      <c r="J44" s="3"/>
      <c r="K44" s="3"/>
      <c r="L44" s="3"/>
      <c r="M44" s="3"/>
      <c r="N44" s="3"/>
    </row>
    <row r="45" spans="1:14" ht="14.25" customHeight="1" x14ac:dyDescent="0.2">
      <c r="D45" s="3"/>
      <c r="E45" s="3"/>
      <c r="F45" s="3"/>
      <c r="G45" s="3"/>
      <c r="H45" s="3"/>
      <c r="I45" s="3"/>
      <c r="J45" s="3"/>
      <c r="K45" s="3"/>
      <c r="L45" s="3"/>
      <c r="M45" s="3"/>
      <c r="N45" s="3"/>
    </row>
    <row r="46" spans="1:14" ht="14.25" customHeight="1" x14ac:dyDescent="0.25">
      <c r="A46" s="159"/>
      <c r="D46" s="3"/>
      <c r="E46" s="3"/>
      <c r="F46" s="3"/>
      <c r="G46" s="3"/>
      <c r="H46" s="3"/>
      <c r="I46" s="3"/>
      <c r="J46" s="3"/>
      <c r="K46" s="3"/>
      <c r="L46" s="3"/>
      <c r="M46" s="3"/>
      <c r="N46" s="3"/>
    </row>
    <row r="47" spans="1:14" ht="14.25" customHeight="1" x14ac:dyDescent="0.2">
      <c r="D47" s="3"/>
      <c r="E47" s="3"/>
      <c r="F47" s="3"/>
      <c r="G47" s="3"/>
      <c r="H47" s="3"/>
      <c r="I47" s="3"/>
      <c r="J47" s="3"/>
      <c r="K47" s="3"/>
      <c r="L47" s="3"/>
      <c r="M47" s="3"/>
      <c r="N47" s="3"/>
    </row>
    <row r="48" spans="1:14" ht="14.25" customHeight="1" x14ac:dyDescent="0.2">
      <c r="D48" s="3"/>
      <c r="E48" s="3"/>
      <c r="F48" s="3"/>
      <c r="G48" s="3"/>
      <c r="H48" s="3"/>
      <c r="I48" s="3"/>
      <c r="J48" s="3"/>
      <c r="K48" s="3"/>
      <c r="L48" s="3"/>
      <c r="M48" s="3"/>
      <c r="N48" s="3"/>
    </row>
    <row r="49" s="3" customFormat="1" ht="14.25" customHeight="1" x14ac:dyDescent="0.2"/>
    <row r="50" s="3" customFormat="1" x14ac:dyDescent="0.2"/>
  </sheetData>
  <mergeCells count="3">
    <mergeCell ref="B3:O3"/>
    <mergeCell ref="B25:O25"/>
    <mergeCell ref="B27:O27"/>
  </mergeCells>
  <hyperlinks>
    <hyperlink ref="O2" location="Índice!A1" display="Volver" xr:uid="{00000000-0004-0000-0A00-000000000000}"/>
  </hyperlinks>
  <printOptions horizontalCentered="1"/>
  <pageMargins left="0.15748031496062992" right="0.15748031496062992" top="0.51181102362204722" bottom="0.98425196850393704" header="0" footer="0"/>
  <pageSetup scale="83"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4" tint="0.79998168889431442"/>
    <pageSetUpPr fitToPage="1"/>
  </sheetPr>
  <dimension ref="A1:P64"/>
  <sheetViews>
    <sheetView showGridLines="0" zoomScale="90" zoomScaleNormal="90" workbookViewId="0"/>
  </sheetViews>
  <sheetFormatPr baseColWidth="10" defaultColWidth="10.85546875" defaultRowHeight="12.75" x14ac:dyDescent="0.2"/>
  <cols>
    <col min="1" max="1" width="3.140625" style="3" customWidth="1"/>
    <col min="2" max="2" width="35.28515625" style="3" customWidth="1"/>
    <col min="3" max="4" width="10.85546875" style="3"/>
    <col min="5" max="15" width="10.85546875" style="15"/>
    <col min="16" max="16384" width="10.85546875" style="3"/>
  </cols>
  <sheetData>
    <row r="1" spans="1:16" s="209" customFormat="1" ht="15.75" customHeight="1" x14ac:dyDescent="0.25">
      <c r="B1" s="1209" t="s">
        <v>158</v>
      </c>
      <c r="C1" s="1209"/>
      <c r="D1" s="1209"/>
      <c r="E1" s="1209"/>
      <c r="F1" s="1209"/>
      <c r="G1" s="1209"/>
      <c r="H1" s="1209"/>
      <c r="I1" s="1209"/>
      <c r="J1" s="1209"/>
      <c r="K1" s="1209"/>
      <c r="L1" s="1209"/>
      <c r="M1" s="1209"/>
      <c r="N1" s="1209"/>
      <c r="O1" s="1209"/>
      <c r="P1" s="1209"/>
    </row>
    <row r="2" spans="1:16" s="209" customFormat="1" ht="15.75" x14ac:dyDescent="0.25">
      <c r="B2" s="1209" t="s">
        <v>38</v>
      </c>
      <c r="C2" s="1209"/>
      <c r="D2" s="1209"/>
      <c r="E2" s="1209"/>
      <c r="F2" s="1209"/>
      <c r="G2" s="1209"/>
      <c r="H2" s="1209"/>
      <c r="I2" s="1209"/>
      <c r="J2" s="1209"/>
      <c r="K2" s="1209"/>
      <c r="L2" s="1209"/>
      <c r="M2" s="1209"/>
      <c r="N2" s="1209"/>
      <c r="O2" s="1209"/>
      <c r="P2" s="1162" t="s">
        <v>463</v>
      </c>
    </row>
    <row r="3" spans="1:16" ht="14.25" customHeight="1" x14ac:dyDescent="0.35">
      <c r="B3" s="57"/>
      <c r="E3" s="2"/>
      <c r="F3" s="2"/>
      <c r="G3" s="208"/>
      <c r="H3" s="2"/>
      <c r="I3" s="2"/>
      <c r="J3" s="2"/>
      <c r="K3" s="2"/>
      <c r="L3" s="2"/>
      <c r="M3" s="2"/>
      <c r="N3" s="2"/>
      <c r="O3" s="2"/>
    </row>
    <row r="4" spans="1:16" ht="21" customHeight="1" x14ac:dyDescent="0.2">
      <c r="B4" s="1210" t="s">
        <v>157</v>
      </c>
      <c r="C4" s="1210"/>
      <c r="D4" s="1210"/>
      <c r="E4" s="1210"/>
      <c r="F4" s="1210"/>
      <c r="G4" s="1210"/>
      <c r="H4" s="1210"/>
      <c r="I4" s="1210"/>
      <c r="J4" s="1210"/>
      <c r="K4" s="1210"/>
      <c r="L4" s="1210"/>
      <c r="M4" s="1210"/>
      <c r="N4" s="1210"/>
      <c r="O4" s="1210"/>
      <c r="P4" s="1210"/>
    </row>
    <row r="5" spans="1:16" x14ac:dyDescent="0.2">
      <c r="A5" s="27"/>
      <c r="B5" s="207" t="s">
        <v>2</v>
      </c>
      <c r="C5" s="1211" t="s">
        <v>148</v>
      </c>
      <c r="D5" s="1211" t="s">
        <v>3</v>
      </c>
      <c r="E5" s="1211" t="s">
        <v>4</v>
      </c>
      <c r="F5" s="1211" t="s">
        <v>5</v>
      </c>
      <c r="G5" s="1211" t="s">
        <v>6</v>
      </c>
      <c r="H5" s="1211" t="s">
        <v>7</v>
      </c>
      <c r="I5" s="1211" t="s">
        <v>8</v>
      </c>
      <c r="J5" s="1211" t="s">
        <v>9</v>
      </c>
      <c r="K5" s="1211" t="s">
        <v>10</v>
      </c>
      <c r="L5" s="1211" t="s">
        <v>11</v>
      </c>
      <c r="M5" s="1211" t="s">
        <v>12</v>
      </c>
      <c r="N5" s="1211" t="s">
        <v>13</v>
      </c>
      <c r="O5" s="1211" t="s">
        <v>14</v>
      </c>
      <c r="P5" s="1211" t="s">
        <v>35</v>
      </c>
    </row>
    <row r="6" spans="1:16" ht="22.5" customHeight="1" x14ac:dyDescent="0.2">
      <c r="B6" s="205" t="s">
        <v>156</v>
      </c>
      <c r="C6" s="1212"/>
      <c r="D6" s="1212"/>
      <c r="E6" s="1212"/>
      <c r="F6" s="1212"/>
      <c r="G6" s="1212"/>
      <c r="H6" s="1212"/>
      <c r="I6" s="1212"/>
      <c r="J6" s="1212"/>
      <c r="K6" s="1212"/>
      <c r="L6" s="1212"/>
      <c r="M6" s="1212"/>
      <c r="N6" s="1212"/>
      <c r="O6" s="1212"/>
      <c r="P6" s="1212"/>
    </row>
    <row r="7" spans="1:16" ht="12.75" customHeight="1" x14ac:dyDescent="0.2">
      <c r="B7" s="203"/>
      <c r="C7" s="196" t="s">
        <v>50</v>
      </c>
      <c r="D7" s="195">
        <v>4035</v>
      </c>
      <c r="E7" s="202">
        <v>3541</v>
      </c>
      <c r="F7" s="202">
        <v>3421</v>
      </c>
      <c r="G7" s="202">
        <v>2101</v>
      </c>
      <c r="H7" s="202">
        <v>1952</v>
      </c>
      <c r="I7" s="202">
        <v>2056</v>
      </c>
      <c r="J7" s="202">
        <v>2450</v>
      </c>
      <c r="K7" s="202">
        <v>2655</v>
      </c>
      <c r="L7" s="202">
        <v>2528</v>
      </c>
      <c r="M7" s="202">
        <v>3312</v>
      </c>
      <c r="N7" s="202">
        <v>3585</v>
      </c>
      <c r="O7" s="202">
        <v>3325</v>
      </c>
      <c r="P7" s="194">
        <v>34961</v>
      </c>
    </row>
    <row r="8" spans="1:16" ht="12.75" customHeight="1" x14ac:dyDescent="0.2">
      <c r="B8" s="201" t="s">
        <v>54</v>
      </c>
      <c r="C8" s="187" t="s">
        <v>49</v>
      </c>
      <c r="D8" s="192">
        <v>1945</v>
      </c>
      <c r="E8" s="200">
        <v>1622</v>
      </c>
      <c r="F8" s="200">
        <v>1466</v>
      </c>
      <c r="G8" s="200">
        <v>610</v>
      </c>
      <c r="H8" s="200">
        <v>586</v>
      </c>
      <c r="I8" s="200">
        <v>652</v>
      </c>
      <c r="J8" s="200">
        <v>763</v>
      </c>
      <c r="K8" s="200">
        <v>829</v>
      </c>
      <c r="L8" s="200">
        <v>906</v>
      </c>
      <c r="M8" s="200">
        <v>1073</v>
      </c>
      <c r="N8" s="200">
        <v>1226</v>
      </c>
      <c r="O8" s="200">
        <v>1366</v>
      </c>
      <c r="P8" s="186">
        <v>13044</v>
      </c>
    </row>
    <row r="9" spans="1:16" ht="12.75" customHeight="1" x14ac:dyDescent="0.2">
      <c r="B9" s="199"/>
      <c r="C9" s="184" t="s">
        <v>19</v>
      </c>
      <c r="D9" s="183">
        <v>5980</v>
      </c>
      <c r="E9" s="183">
        <v>5163</v>
      </c>
      <c r="F9" s="183">
        <v>4887</v>
      </c>
      <c r="G9" s="183">
        <v>2711</v>
      </c>
      <c r="H9" s="183">
        <v>2538</v>
      </c>
      <c r="I9" s="183">
        <v>2708</v>
      </c>
      <c r="J9" s="183">
        <v>3213</v>
      </c>
      <c r="K9" s="183">
        <v>3484</v>
      </c>
      <c r="L9" s="183">
        <v>3434</v>
      </c>
      <c r="M9" s="183">
        <v>4385</v>
      </c>
      <c r="N9" s="183">
        <v>4811</v>
      </c>
      <c r="O9" s="183">
        <v>4691</v>
      </c>
      <c r="P9" s="183">
        <v>48005</v>
      </c>
    </row>
    <row r="10" spans="1:16" ht="23.25" customHeight="1" x14ac:dyDescent="0.2">
      <c r="B10" s="193"/>
      <c r="C10" s="189" t="s">
        <v>50</v>
      </c>
      <c r="D10" s="192">
        <v>4640</v>
      </c>
      <c r="E10" s="192">
        <v>4213</v>
      </c>
      <c r="F10" s="192">
        <v>4118</v>
      </c>
      <c r="G10" s="192">
        <v>2398</v>
      </c>
      <c r="H10" s="192">
        <v>2138</v>
      </c>
      <c r="I10" s="192">
        <v>2218</v>
      </c>
      <c r="J10" s="192">
        <v>2546</v>
      </c>
      <c r="K10" s="192">
        <v>2671</v>
      </c>
      <c r="L10" s="192">
        <v>2788</v>
      </c>
      <c r="M10" s="192">
        <v>3377</v>
      </c>
      <c r="N10" s="192">
        <v>3796</v>
      </c>
      <c r="O10" s="192">
        <v>3552</v>
      </c>
      <c r="P10" s="186">
        <v>38455</v>
      </c>
    </row>
    <row r="11" spans="1:16" x14ac:dyDescent="0.2">
      <c r="B11" s="193" t="s">
        <v>53</v>
      </c>
      <c r="C11" s="187" t="s">
        <v>49</v>
      </c>
      <c r="D11" s="192">
        <v>1766</v>
      </c>
      <c r="E11" s="192">
        <v>1465</v>
      </c>
      <c r="F11" s="192">
        <v>1459</v>
      </c>
      <c r="G11" s="192">
        <v>592</v>
      </c>
      <c r="H11" s="192">
        <v>531</v>
      </c>
      <c r="I11" s="192">
        <v>567</v>
      </c>
      <c r="J11" s="192">
        <v>649</v>
      </c>
      <c r="K11" s="192">
        <v>737</v>
      </c>
      <c r="L11" s="192">
        <v>783</v>
      </c>
      <c r="M11" s="192">
        <v>946</v>
      </c>
      <c r="N11" s="192">
        <v>1209</v>
      </c>
      <c r="O11" s="192">
        <v>1282</v>
      </c>
      <c r="P11" s="186">
        <v>11986</v>
      </c>
    </row>
    <row r="12" spans="1:16" x14ac:dyDescent="0.2">
      <c r="B12" s="190"/>
      <c r="C12" s="198" t="s">
        <v>19</v>
      </c>
      <c r="D12" s="186">
        <v>6406</v>
      </c>
      <c r="E12" s="186">
        <v>5678</v>
      </c>
      <c r="F12" s="186">
        <v>5577</v>
      </c>
      <c r="G12" s="186">
        <v>2990</v>
      </c>
      <c r="H12" s="186">
        <v>2669</v>
      </c>
      <c r="I12" s="186">
        <v>2785</v>
      </c>
      <c r="J12" s="186">
        <v>3195</v>
      </c>
      <c r="K12" s="186">
        <v>3408</v>
      </c>
      <c r="L12" s="186">
        <v>3571</v>
      </c>
      <c r="M12" s="186">
        <v>4323</v>
      </c>
      <c r="N12" s="186">
        <v>5005</v>
      </c>
      <c r="O12" s="186">
        <v>4834</v>
      </c>
      <c r="P12" s="186">
        <v>50441</v>
      </c>
    </row>
    <row r="13" spans="1:16" ht="23.25" customHeight="1" x14ac:dyDescent="0.2">
      <c r="B13" s="197"/>
      <c r="C13" s="196" t="s">
        <v>50</v>
      </c>
      <c r="D13" s="195">
        <v>1113</v>
      </c>
      <c r="E13" s="195">
        <v>1073</v>
      </c>
      <c r="F13" s="195">
        <v>1083</v>
      </c>
      <c r="G13" s="195">
        <v>642</v>
      </c>
      <c r="H13" s="195">
        <v>615</v>
      </c>
      <c r="I13" s="195">
        <v>625</v>
      </c>
      <c r="J13" s="195">
        <v>720</v>
      </c>
      <c r="K13" s="195">
        <v>685</v>
      </c>
      <c r="L13" s="195">
        <v>791</v>
      </c>
      <c r="M13" s="195">
        <v>917</v>
      </c>
      <c r="N13" s="195">
        <v>952</v>
      </c>
      <c r="O13" s="195">
        <v>899</v>
      </c>
      <c r="P13" s="194">
        <v>10115</v>
      </c>
    </row>
    <row r="14" spans="1:16" x14ac:dyDescent="0.2">
      <c r="B14" s="193" t="s">
        <v>52</v>
      </c>
      <c r="C14" s="187" t="s">
        <v>49</v>
      </c>
      <c r="D14" s="192">
        <v>633</v>
      </c>
      <c r="E14" s="192">
        <v>546</v>
      </c>
      <c r="F14" s="192">
        <v>552</v>
      </c>
      <c r="G14" s="192">
        <v>252</v>
      </c>
      <c r="H14" s="192">
        <v>271</v>
      </c>
      <c r="I14" s="192">
        <v>265</v>
      </c>
      <c r="J14" s="192">
        <v>312</v>
      </c>
      <c r="K14" s="192">
        <v>293</v>
      </c>
      <c r="L14" s="192">
        <v>292</v>
      </c>
      <c r="M14" s="192">
        <v>391</v>
      </c>
      <c r="N14" s="192">
        <v>400</v>
      </c>
      <c r="O14" s="192">
        <v>441</v>
      </c>
      <c r="P14" s="186">
        <v>4648</v>
      </c>
    </row>
    <row r="15" spans="1:16" x14ac:dyDescent="0.2">
      <c r="B15" s="191"/>
      <c r="C15" s="184" t="s">
        <v>19</v>
      </c>
      <c r="D15" s="183">
        <v>1746</v>
      </c>
      <c r="E15" s="183">
        <v>1619</v>
      </c>
      <c r="F15" s="183">
        <v>1635</v>
      </c>
      <c r="G15" s="183">
        <v>894</v>
      </c>
      <c r="H15" s="183">
        <v>886</v>
      </c>
      <c r="I15" s="183">
        <v>890</v>
      </c>
      <c r="J15" s="183">
        <v>1032</v>
      </c>
      <c r="K15" s="183">
        <v>978</v>
      </c>
      <c r="L15" s="183">
        <v>1083</v>
      </c>
      <c r="M15" s="183">
        <v>1308</v>
      </c>
      <c r="N15" s="183">
        <v>1352</v>
      </c>
      <c r="O15" s="183">
        <v>1340</v>
      </c>
      <c r="P15" s="183">
        <v>14763</v>
      </c>
    </row>
    <row r="16" spans="1:16" ht="23.25" customHeight="1" x14ac:dyDescent="0.2">
      <c r="B16" s="190"/>
      <c r="C16" s="189" t="s">
        <v>50</v>
      </c>
      <c r="D16" s="186">
        <v>9788</v>
      </c>
      <c r="E16" s="186">
        <v>8827</v>
      </c>
      <c r="F16" s="186">
        <v>8622</v>
      </c>
      <c r="G16" s="186">
        <v>5141</v>
      </c>
      <c r="H16" s="186">
        <v>4705</v>
      </c>
      <c r="I16" s="186">
        <v>4899</v>
      </c>
      <c r="J16" s="186">
        <v>5716</v>
      </c>
      <c r="K16" s="186">
        <v>6011</v>
      </c>
      <c r="L16" s="186">
        <v>6107</v>
      </c>
      <c r="M16" s="186">
        <v>7606</v>
      </c>
      <c r="N16" s="186">
        <v>8333</v>
      </c>
      <c r="O16" s="186">
        <v>7776</v>
      </c>
      <c r="P16" s="186">
        <v>83531</v>
      </c>
    </row>
    <row r="17" spans="2:16" x14ac:dyDescent="0.2">
      <c r="B17" s="188" t="s">
        <v>155</v>
      </c>
      <c r="C17" s="187" t="s">
        <v>49</v>
      </c>
      <c r="D17" s="186">
        <v>4344</v>
      </c>
      <c r="E17" s="186">
        <v>3633</v>
      </c>
      <c r="F17" s="186">
        <v>3477</v>
      </c>
      <c r="G17" s="186">
        <v>1454</v>
      </c>
      <c r="H17" s="186">
        <v>1388</v>
      </c>
      <c r="I17" s="186">
        <v>1484</v>
      </c>
      <c r="J17" s="186">
        <v>1724</v>
      </c>
      <c r="K17" s="186">
        <v>1859</v>
      </c>
      <c r="L17" s="186">
        <v>1981</v>
      </c>
      <c r="M17" s="186">
        <v>2410</v>
      </c>
      <c r="N17" s="186">
        <v>2835</v>
      </c>
      <c r="O17" s="186">
        <v>3089</v>
      </c>
      <c r="P17" s="186">
        <v>29678</v>
      </c>
    </row>
    <row r="18" spans="2:16" x14ac:dyDescent="0.2">
      <c r="B18" s="185"/>
      <c r="C18" s="184" t="s">
        <v>19</v>
      </c>
      <c r="D18" s="183">
        <v>14132</v>
      </c>
      <c r="E18" s="183">
        <v>12460</v>
      </c>
      <c r="F18" s="183">
        <v>12099</v>
      </c>
      <c r="G18" s="183">
        <v>6595</v>
      </c>
      <c r="H18" s="183">
        <v>6093</v>
      </c>
      <c r="I18" s="183">
        <v>6383</v>
      </c>
      <c r="J18" s="183">
        <v>7440</v>
      </c>
      <c r="K18" s="183">
        <v>7870</v>
      </c>
      <c r="L18" s="183">
        <v>8088</v>
      </c>
      <c r="M18" s="183">
        <v>10016</v>
      </c>
      <c r="N18" s="183">
        <v>11168</v>
      </c>
      <c r="O18" s="183">
        <v>10865</v>
      </c>
      <c r="P18" s="183">
        <v>113209</v>
      </c>
    </row>
    <row r="19" spans="2:16" ht="21.75" customHeight="1" x14ac:dyDescent="0.2">
      <c r="B19" s="1207" t="s">
        <v>154</v>
      </c>
      <c r="C19" s="1207"/>
      <c r="D19" s="1207"/>
      <c r="E19" s="1207"/>
      <c r="F19" s="1207"/>
      <c r="G19" s="1207"/>
      <c r="H19" s="1207"/>
      <c r="I19" s="1207"/>
      <c r="J19" s="1207"/>
      <c r="K19" s="1207"/>
      <c r="L19" s="1207"/>
      <c r="M19" s="1207"/>
      <c r="N19" s="1207"/>
      <c r="O19" s="1207"/>
      <c r="P19" s="1207"/>
    </row>
    <row r="20" spans="2:16" ht="22.5" customHeight="1" x14ac:dyDescent="0.2">
      <c r="B20" s="205" t="s">
        <v>144</v>
      </c>
      <c r="C20" s="204" t="s">
        <v>148</v>
      </c>
      <c r="D20" s="204" t="s">
        <v>3</v>
      </c>
      <c r="E20" s="204" t="s">
        <v>4</v>
      </c>
      <c r="F20" s="204" t="s">
        <v>5</v>
      </c>
      <c r="G20" s="204" t="s">
        <v>6</v>
      </c>
      <c r="H20" s="204" t="s">
        <v>7</v>
      </c>
      <c r="I20" s="204" t="s">
        <v>8</v>
      </c>
      <c r="J20" s="204" t="s">
        <v>9</v>
      </c>
      <c r="K20" s="204" t="s">
        <v>10</v>
      </c>
      <c r="L20" s="204" t="s">
        <v>11</v>
      </c>
      <c r="M20" s="204" t="s">
        <v>12</v>
      </c>
      <c r="N20" s="204" t="s">
        <v>13</v>
      </c>
      <c r="O20" s="204" t="s">
        <v>14</v>
      </c>
      <c r="P20" s="204" t="s">
        <v>35</v>
      </c>
    </row>
    <row r="21" spans="2:16" ht="23.25" customHeight="1" x14ac:dyDescent="0.2">
      <c r="B21" s="203"/>
      <c r="C21" s="196" t="s">
        <v>50</v>
      </c>
      <c r="D21" s="195">
        <v>1176</v>
      </c>
      <c r="E21" s="202">
        <v>1089</v>
      </c>
      <c r="F21" s="202">
        <v>1056</v>
      </c>
      <c r="G21" s="202">
        <v>536</v>
      </c>
      <c r="H21" s="202">
        <v>510</v>
      </c>
      <c r="I21" s="202">
        <v>476</v>
      </c>
      <c r="J21" s="202">
        <v>540</v>
      </c>
      <c r="K21" s="202">
        <v>510</v>
      </c>
      <c r="L21" s="202">
        <v>659</v>
      </c>
      <c r="M21" s="202">
        <v>852</v>
      </c>
      <c r="N21" s="202">
        <v>935</v>
      </c>
      <c r="O21" s="202">
        <v>856</v>
      </c>
      <c r="P21" s="194">
        <v>9195</v>
      </c>
    </row>
    <row r="22" spans="2:16" ht="12.75" customHeight="1" x14ac:dyDescent="0.2">
      <c r="B22" s="201" t="s">
        <v>54</v>
      </c>
      <c r="C22" s="187" t="s">
        <v>49</v>
      </c>
      <c r="D22" s="192">
        <v>1224</v>
      </c>
      <c r="E22" s="200">
        <v>991</v>
      </c>
      <c r="F22" s="200">
        <v>992</v>
      </c>
      <c r="G22" s="200">
        <v>358</v>
      </c>
      <c r="H22" s="200">
        <v>321</v>
      </c>
      <c r="I22" s="200">
        <v>387</v>
      </c>
      <c r="J22" s="200">
        <v>436</v>
      </c>
      <c r="K22" s="200">
        <v>397</v>
      </c>
      <c r="L22" s="200">
        <v>445</v>
      </c>
      <c r="M22" s="200">
        <v>579</v>
      </c>
      <c r="N22" s="200">
        <v>659</v>
      </c>
      <c r="O22" s="200">
        <v>718</v>
      </c>
      <c r="P22" s="186">
        <v>7507</v>
      </c>
    </row>
    <row r="23" spans="2:16" ht="12.75" customHeight="1" x14ac:dyDescent="0.2">
      <c r="B23" s="199"/>
      <c r="C23" s="184" t="s">
        <v>19</v>
      </c>
      <c r="D23" s="183">
        <v>2400</v>
      </c>
      <c r="E23" s="183">
        <v>2080</v>
      </c>
      <c r="F23" s="183">
        <v>2048</v>
      </c>
      <c r="G23" s="183">
        <v>894</v>
      </c>
      <c r="H23" s="183">
        <v>831</v>
      </c>
      <c r="I23" s="183">
        <v>863</v>
      </c>
      <c r="J23" s="183">
        <v>976</v>
      </c>
      <c r="K23" s="183">
        <v>907</v>
      </c>
      <c r="L23" s="183">
        <v>1104</v>
      </c>
      <c r="M23" s="183">
        <v>1431</v>
      </c>
      <c r="N23" s="183">
        <v>1594</v>
      </c>
      <c r="O23" s="183">
        <v>1574</v>
      </c>
      <c r="P23" s="183">
        <v>16702</v>
      </c>
    </row>
    <row r="24" spans="2:16" ht="23.25" customHeight="1" x14ac:dyDescent="0.2">
      <c r="B24" s="193"/>
      <c r="C24" s="189" t="s">
        <v>50</v>
      </c>
      <c r="D24" s="192">
        <v>1333</v>
      </c>
      <c r="E24" s="192">
        <v>1251</v>
      </c>
      <c r="F24" s="192">
        <v>1368</v>
      </c>
      <c r="G24" s="192">
        <v>679</v>
      </c>
      <c r="H24" s="192">
        <v>639</v>
      </c>
      <c r="I24" s="192">
        <v>595</v>
      </c>
      <c r="J24" s="192">
        <v>651</v>
      </c>
      <c r="K24" s="192">
        <v>599</v>
      </c>
      <c r="L24" s="192">
        <v>742</v>
      </c>
      <c r="M24" s="192">
        <v>892</v>
      </c>
      <c r="N24" s="192">
        <v>1086</v>
      </c>
      <c r="O24" s="192">
        <v>981</v>
      </c>
      <c r="P24" s="186">
        <v>10816</v>
      </c>
    </row>
    <row r="25" spans="2:16" ht="12.75" customHeight="1" x14ac:dyDescent="0.2">
      <c r="B25" s="193" t="s">
        <v>53</v>
      </c>
      <c r="C25" s="187" t="s">
        <v>49</v>
      </c>
      <c r="D25" s="192">
        <v>1108</v>
      </c>
      <c r="E25" s="192">
        <v>990</v>
      </c>
      <c r="F25" s="192">
        <v>979</v>
      </c>
      <c r="G25" s="192">
        <v>352</v>
      </c>
      <c r="H25" s="192">
        <v>322</v>
      </c>
      <c r="I25" s="192">
        <v>336</v>
      </c>
      <c r="J25" s="192">
        <v>397</v>
      </c>
      <c r="K25" s="192">
        <v>408</v>
      </c>
      <c r="L25" s="192">
        <v>436</v>
      </c>
      <c r="M25" s="192">
        <v>555</v>
      </c>
      <c r="N25" s="192">
        <v>654</v>
      </c>
      <c r="O25" s="192">
        <v>746</v>
      </c>
      <c r="P25" s="186">
        <v>7283</v>
      </c>
    </row>
    <row r="26" spans="2:16" ht="12.75" customHeight="1" x14ac:dyDescent="0.2">
      <c r="B26" s="190"/>
      <c r="C26" s="198" t="s">
        <v>19</v>
      </c>
      <c r="D26" s="186">
        <v>2441</v>
      </c>
      <c r="E26" s="186">
        <v>2241</v>
      </c>
      <c r="F26" s="186">
        <v>2347</v>
      </c>
      <c r="G26" s="186">
        <v>1031</v>
      </c>
      <c r="H26" s="186">
        <v>961</v>
      </c>
      <c r="I26" s="186">
        <v>931</v>
      </c>
      <c r="J26" s="186">
        <v>1048</v>
      </c>
      <c r="K26" s="186">
        <v>1007</v>
      </c>
      <c r="L26" s="186">
        <v>1178</v>
      </c>
      <c r="M26" s="186">
        <v>1447</v>
      </c>
      <c r="N26" s="186">
        <v>1740</v>
      </c>
      <c r="O26" s="186">
        <v>1727</v>
      </c>
      <c r="P26" s="186">
        <v>18099</v>
      </c>
    </row>
    <row r="27" spans="2:16" ht="23.25" customHeight="1" x14ac:dyDescent="0.2">
      <c r="B27" s="197"/>
      <c r="C27" s="196" t="s">
        <v>50</v>
      </c>
      <c r="D27" s="195">
        <v>289</v>
      </c>
      <c r="E27" s="195">
        <v>278</v>
      </c>
      <c r="F27" s="195">
        <v>303</v>
      </c>
      <c r="G27" s="195">
        <v>141</v>
      </c>
      <c r="H27" s="195">
        <v>146</v>
      </c>
      <c r="I27" s="195">
        <v>143</v>
      </c>
      <c r="J27" s="195">
        <v>175</v>
      </c>
      <c r="K27" s="195">
        <v>157</v>
      </c>
      <c r="L27" s="195">
        <v>179</v>
      </c>
      <c r="M27" s="195">
        <v>213</v>
      </c>
      <c r="N27" s="195">
        <v>245</v>
      </c>
      <c r="O27" s="195">
        <v>231</v>
      </c>
      <c r="P27" s="194">
        <v>2500</v>
      </c>
    </row>
    <row r="28" spans="2:16" ht="12.75" customHeight="1" x14ac:dyDescent="0.2">
      <c r="B28" s="193" t="s">
        <v>52</v>
      </c>
      <c r="C28" s="187" t="s">
        <v>49</v>
      </c>
      <c r="D28" s="192">
        <v>322</v>
      </c>
      <c r="E28" s="192">
        <v>257</v>
      </c>
      <c r="F28" s="192">
        <v>319</v>
      </c>
      <c r="G28" s="192">
        <v>143</v>
      </c>
      <c r="H28" s="192">
        <v>136</v>
      </c>
      <c r="I28" s="192">
        <v>146</v>
      </c>
      <c r="J28" s="192">
        <v>138</v>
      </c>
      <c r="K28" s="192">
        <v>146</v>
      </c>
      <c r="L28" s="192">
        <v>132</v>
      </c>
      <c r="M28" s="192">
        <v>164</v>
      </c>
      <c r="N28" s="192">
        <v>213</v>
      </c>
      <c r="O28" s="192">
        <v>203</v>
      </c>
      <c r="P28" s="186">
        <v>2319</v>
      </c>
    </row>
    <row r="29" spans="2:16" ht="12.75" customHeight="1" x14ac:dyDescent="0.2">
      <c r="B29" s="191"/>
      <c r="C29" s="184" t="s">
        <v>19</v>
      </c>
      <c r="D29" s="183">
        <v>611</v>
      </c>
      <c r="E29" s="183">
        <v>535</v>
      </c>
      <c r="F29" s="183">
        <v>622</v>
      </c>
      <c r="G29" s="183">
        <v>284</v>
      </c>
      <c r="H29" s="183">
        <v>282</v>
      </c>
      <c r="I29" s="183">
        <v>289</v>
      </c>
      <c r="J29" s="183">
        <v>313</v>
      </c>
      <c r="K29" s="183">
        <v>303</v>
      </c>
      <c r="L29" s="183">
        <v>311</v>
      </c>
      <c r="M29" s="183">
        <v>377</v>
      </c>
      <c r="N29" s="183">
        <v>458</v>
      </c>
      <c r="O29" s="183">
        <v>434</v>
      </c>
      <c r="P29" s="183">
        <v>4819</v>
      </c>
    </row>
    <row r="30" spans="2:16" ht="23.25" customHeight="1" x14ac:dyDescent="0.2">
      <c r="B30" s="190"/>
      <c r="C30" s="189" t="s">
        <v>50</v>
      </c>
      <c r="D30" s="186">
        <v>2798</v>
      </c>
      <c r="E30" s="186">
        <v>2618</v>
      </c>
      <c r="F30" s="186">
        <v>2727</v>
      </c>
      <c r="G30" s="186">
        <v>1356</v>
      </c>
      <c r="H30" s="186">
        <v>1295</v>
      </c>
      <c r="I30" s="186">
        <v>1214</v>
      </c>
      <c r="J30" s="186">
        <v>1366</v>
      </c>
      <c r="K30" s="186">
        <v>1266</v>
      </c>
      <c r="L30" s="186">
        <v>1580</v>
      </c>
      <c r="M30" s="186">
        <v>1957</v>
      </c>
      <c r="N30" s="186">
        <v>2266</v>
      </c>
      <c r="O30" s="186">
        <v>2068</v>
      </c>
      <c r="P30" s="186">
        <v>22511</v>
      </c>
    </row>
    <row r="31" spans="2:16" ht="12.75" customHeight="1" x14ac:dyDescent="0.2">
      <c r="B31" s="188" t="s">
        <v>153</v>
      </c>
      <c r="C31" s="187" t="s">
        <v>49</v>
      </c>
      <c r="D31" s="186">
        <v>2654</v>
      </c>
      <c r="E31" s="186">
        <v>2238</v>
      </c>
      <c r="F31" s="186">
        <v>2290</v>
      </c>
      <c r="G31" s="186">
        <v>853</v>
      </c>
      <c r="H31" s="186">
        <v>779</v>
      </c>
      <c r="I31" s="186">
        <v>869</v>
      </c>
      <c r="J31" s="186">
        <v>971</v>
      </c>
      <c r="K31" s="186">
        <v>951</v>
      </c>
      <c r="L31" s="186">
        <v>1013</v>
      </c>
      <c r="M31" s="186">
        <v>1298</v>
      </c>
      <c r="N31" s="186">
        <v>1526</v>
      </c>
      <c r="O31" s="186">
        <v>1667</v>
      </c>
      <c r="P31" s="186">
        <v>17109</v>
      </c>
    </row>
    <row r="32" spans="2:16" ht="12.75" customHeight="1" x14ac:dyDescent="0.2">
      <c r="B32" s="206"/>
      <c r="C32" s="184" t="s">
        <v>19</v>
      </c>
      <c r="D32" s="183">
        <v>5452</v>
      </c>
      <c r="E32" s="183">
        <v>4856</v>
      </c>
      <c r="F32" s="183">
        <v>5017</v>
      </c>
      <c r="G32" s="183">
        <v>2209</v>
      </c>
      <c r="H32" s="183">
        <v>2074</v>
      </c>
      <c r="I32" s="183">
        <v>2083</v>
      </c>
      <c r="J32" s="183">
        <v>2337</v>
      </c>
      <c r="K32" s="183">
        <v>2217</v>
      </c>
      <c r="L32" s="183">
        <v>2593</v>
      </c>
      <c r="M32" s="183">
        <v>3255</v>
      </c>
      <c r="N32" s="183">
        <v>3792</v>
      </c>
      <c r="O32" s="183">
        <v>3735</v>
      </c>
      <c r="P32" s="183">
        <v>39620</v>
      </c>
    </row>
    <row r="33" spans="2:16" ht="24" customHeight="1" x14ac:dyDescent="0.2">
      <c r="B33" s="1208" t="s">
        <v>152</v>
      </c>
      <c r="C33" s="1208"/>
      <c r="D33" s="1208"/>
      <c r="E33" s="1208"/>
      <c r="F33" s="1208"/>
      <c r="G33" s="1208"/>
      <c r="H33" s="1208"/>
      <c r="I33" s="1208"/>
      <c r="J33" s="1208"/>
      <c r="K33" s="1208"/>
      <c r="L33" s="1208"/>
      <c r="M33" s="1208"/>
      <c r="N33" s="1208"/>
      <c r="O33" s="1208"/>
      <c r="P33" s="1208"/>
    </row>
    <row r="34" spans="2:16" ht="22.5" customHeight="1" x14ac:dyDescent="0.2">
      <c r="B34" s="205" t="s">
        <v>151</v>
      </c>
      <c r="C34" s="204" t="s">
        <v>148</v>
      </c>
      <c r="D34" s="204" t="s">
        <v>3</v>
      </c>
      <c r="E34" s="204" t="s">
        <v>4</v>
      </c>
      <c r="F34" s="204" t="s">
        <v>5</v>
      </c>
      <c r="G34" s="204" t="s">
        <v>6</v>
      </c>
      <c r="H34" s="204" t="s">
        <v>7</v>
      </c>
      <c r="I34" s="204" t="s">
        <v>8</v>
      </c>
      <c r="J34" s="204" t="s">
        <v>9</v>
      </c>
      <c r="K34" s="204" t="s">
        <v>10</v>
      </c>
      <c r="L34" s="204" t="s">
        <v>11</v>
      </c>
      <c r="M34" s="204" t="s">
        <v>12</v>
      </c>
      <c r="N34" s="204" t="s">
        <v>13</v>
      </c>
      <c r="O34" s="204" t="s">
        <v>14</v>
      </c>
      <c r="P34" s="204" t="s">
        <v>35</v>
      </c>
    </row>
    <row r="35" spans="2:16" ht="23.25" customHeight="1" x14ac:dyDescent="0.2">
      <c r="B35" s="203"/>
      <c r="C35" s="196" t="s">
        <v>50</v>
      </c>
      <c r="D35" s="195">
        <v>5211</v>
      </c>
      <c r="E35" s="202">
        <v>4630</v>
      </c>
      <c r="F35" s="202">
        <v>4477</v>
      </c>
      <c r="G35" s="202">
        <v>2637</v>
      </c>
      <c r="H35" s="202">
        <v>2462</v>
      </c>
      <c r="I35" s="202">
        <v>2532</v>
      </c>
      <c r="J35" s="202">
        <v>2990</v>
      </c>
      <c r="K35" s="202">
        <v>3165</v>
      </c>
      <c r="L35" s="202">
        <v>3187</v>
      </c>
      <c r="M35" s="202">
        <v>4164</v>
      </c>
      <c r="N35" s="202">
        <v>4520</v>
      </c>
      <c r="O35" s="202">
        <v>4181</v>
      </c>
      <c r="P35" s="194">
        <v>44156</v>
      </c>
    </row>
    <row r="36" spans="2:16" ht="12.75" customHeight="1" x14ac:dyDescent="0.2">
      <c r="B36" s="201" t="s">
        <v>54</v>
      </c>
      <c r="C36" s="187" t="s">
        <v>49</v>
      </c>
      <c r="D36" s="192">
        <v>3169</v>
      </c>
      <c r="E36" s="200">
        <v>2613</v>
      </c>
      <c r="F36" s="200">
        <v>2458</v>
      </c>
      <c r="G36" s="200">
        <v>968</v>
      </c>
      <c r="H36" s="200">
        <v>907</v>
      </c>
      <c r="I36" s="200">
        <v>1039</v>
      </c>
      <c r="J36" s="200">
        <v>1199</v>
      </c>
      <c r="K36" s="200">
        <v>1226</v>
      </c>
      <c r="L36" s="200">
        <v>1351</v>
      </c>
      <c r="M36" s="200">
        <v>1652</v>
      </c>
      <c r="N36" s="200">
        <v>1885</v>
      </c>
      <c r="O36" s="200">
        <v>2084</v>
      </c>
      <c r="P36" s="186">
        <v>20551</v>
      </c>
    </row>
    <row r="37" spans="2:16" ht="12.75" customHeight="1" x14ac:dyDescent="0.2">
      <c r="B37" s="199"/>
      <c r="C37" s="184" t="s">
        <v>19</v>
      </c>
      <c r="D37" s="183">
        <v>8380</v>
      </c>
      <c r="E37" s="183">
        <v>7243</v>
      </c>
      <c r="F37" s="183">
        <v>6935</v>
      </c>
      <c r="G37" s="183">
        <v>3605</v>
      </c>
      <c r="H37" s="183">
        <v>3369</v>
      </c>
      <c r="I37" s="183">
        <v>3571</v>
      </c>
      <c r="J37" s="183">
        <v>4189</v>
      </c>
      <c r="K37" s="183">
        <v>4391</v>
      </c>
      <c r="L37" s="183">
        <v>4538</v>
      </c>
      <c r="M37" s="183">
        <v>5816</v>
      </c>
      <c r="N37" s="183">
        <v>6405</v>
      </c>
      <c r="O37" s="183">
        <v>6265</v>
      </c>
      <c r="P37" s="183">
        <v>64707</v>
      </c>
    </row>
    <row r="38" spans="2:16" ht="23.25" customHeight="1" x14ac:dyDescent="0.2">
      <c r="B38" s="193"/>
      <c r="C38" s="189" t="s">
        <v>50</v>
      </c>
      <c r="D38" s="192">
        <v>5973</v>
      </c>
      <c r="E38" s="192">
        <v>5464</v>
      </c>
      <c r="F38" s="192">
        <v>5486</v>
      </c>
      <c r="G38" s="192">
        <v>3077</v>
      </c>
      <c r="H38" s="192">
        <v>2777</v>
      </c>
      <c r="I38" s="192">
        <v>2813</v>
      </c>
      <c r="J38" s="192">
        <v>3197</v>
      </c>
      <c r="K38" s="192">
        <v>3270</v>
      </c>
      <c r="L38" s="192">
        <v>3530</v>
      </c>
      <c r="M38" s="192">
        <v>4269</v>
      </c>
      <c r="N38" s="192">
        <v>4882</v>
      </c>
      <c r="O38" s="192">
        <v>4533</v>
      </c>
      <c r="P38" s="186">
        <v>49271</v>
      </c>
    </row>
    <row r="39" spans="2:16" ht="15" customHeight="1" x14ac:dyDescent="0.2">
      <c r="B39" s="193" t="s">
        <v>53</v>
      </c>
      <c r="C39" s="187" t="s">
        <v>49</v>
      </c>
      <c r="D39" s="192">
        <v>2874</v>
      </c>
      <c r="E39" s="192">
        <v>2455</v>
      </c>
      <c r="F39" s="192">
        <v>2438</v>
      </c>
      <c r="G39" s="192">
        <v>944</v>
      </c>
      <c r="H39" s="192">
        <v>853</v>
      </c>
      <c r="I39" s="192">
        <v>903</v>
      </c>
      <c r="J39" s="192">
        <v>1046</v>
      </c>
      <c r="K39" s="192">
        <v>1145</v>
      </c>
      <c r="L39" s="192">
        <v>1219</v>
      </c>
      <c r="M39" s="192">
        <v>1501</v>
      </c>
      <c r="N39" s="192">
        <v>1863</v>
      </c>
      <c r="O39" s="192">
        <v>2028</v>
      </c>
      <c r="P39" s="186">
        <v>19269</v>
      </c>
    </row>
    <row r="40" spans="2:16" ht="12.75" customHeight="1" x14ac:dyDescent="0.2">
      <c r="B40" s="190"/>
      <c r="C40" s="198" t="s">
        <v>19</v>
      </c>
      <c r="D40" s="186">
        <v>8847</v>
      </c>
      <c r="E40" s="186">
        <v>7919</v>
      </c>
      <c r="F40" s="186">
        <v>7924</v>
      </c>
      <c r="G40" s="186">
        <v>4021</v>
      </c>
      <c r="H40" s="186">
        <v>3630</v>
      </c>
      <c r="I40" s="186">
        <v>3716</v>
      </c>
      <c r="J40" s="186">
        <v>4243</v>
      </c>
      <c r="K40" s="186">
        <v>4415</v>
      </c>
      <c r="L40" s="186">
        <v>4749</v>
      </c>
      <c r="M40" s="186">
        <v>5770</v>
      </c>
      <c r="N40" s="186">
        <v>6745</v>
      </c>
      <c r="O40" s="186">
        <v>6561</v>
      </c>
      <c r="P40" s="186">
        <v>68540</v>
      </c>
    </row>
    <row r="41" spans="2:16" ht="23.25" customHeight="1" x14ac:dyDescent="0.2">
      <c r="B41" s="197"/>
      <c r="C41" s="196" t="s">
        <v>50</v>
      </c>
      <c r="D41" s="195">
        <v>1402</v>
      </c>
      <c r="E41" s="195">
        <v>1351</v>
      </c>
      <c r="F41" s="195">
        <v>1386</v>
      </c>
      <c r="G41" s="195">
        <v>783</v>
      </c>
      <c r="H41" s="195">
        <v>761</v>
      </c>
      <c r="I41" s="195">
        <v>768</v>
      </c>
      <c r="J41" s="195">
        <v>895</v>
      </c>
      <c r="K41" s="195">
        <v>842</v>
      </c>
      <c r="L41" s="195">
        <v>970</v>
      </c>
      <c r="M41" s="195">
        <v>1130</v>
      </c>
      <c r="N41" s="195">
        <v>1197</v>
      </c>
      <c r="O41" s="195">
        <v>1130</v>
      </c>
      <c r="P41" s="194">
        <v>12615</v>
      </c>
    </row>
    <row r="42" spans="2:16" ht="15.75" customHeight="1" x14ac:dyDescent="0.2">
      <c r="B42" s="193" t="s">
        <v>52</v>
      </c>
      <c r="C42" s="187" t="s">
        <v>49</v>
      </c>
      <c r="D42" s="192">
        <v>955</v>
      </c>
      <c r="E42" s="192">
        <v>803</v>
      </c>
      <c r="F42" s="192">
        <v>871</v>
      </c>
      <c r="G42" s="192">
        <v>395</v>
      </c>
      <c r="H42" s="192">
        <v>407</v>
      </c>
      <c r="I42" s="192">
        <v>411</v>
      </c>
      <c r="J42" s="192">
        <v>450</v>
      </c>
      <c r="K42" s="192">
        <v>439</v>
      </c>
      <c r="L42" s="192">
        <v>424</v>
      </c>
      <c r="M42" s="192">
        <v>555</v>
      </c>
      <c r="N42" s="192">
        <v>613</v>
      </c>
      <c r="O42" s="192">
        <v>644</v>
      </c>
      <c r="P42" s="186">
        <v>6967</v>
      </c>
    </row>
    <row r="43" spans="2:16" ht="12.75" customHeight="1" x14ac:dyDescent="0.2">
      <c r="B43" s="191"/>
      <c r="C43" s="184" t="s">
        <v>19</v>
      </c>
      <c r="D43" s="183">
        <v>2357</v>
      </c>
      <c r="E43" s="183">
        <v>2154</v>
      </c>
      <c r="F43" s="183">
        <v>2257</v>
      </c>
      <c r="G43" s="183">
        <v>1178</v>
      </c>
      <c r="H43" s="183">
        <v>1168</v>
      </c>
      <c r="I43" s="183">
        <v>1179</v>
      </c>
      <c r="J43" s="183">
        <v>1345</v>
      </c>
      <c r="K43" s="183">
        <v>1281</v>
      </c>
      <c r="L43" s="183">
        <v>1394</v>
      </c>
      <c r="M43" s="183">
        <v>1685</v>
      </c>
      <c r="N43" s="183">
        <v>1810</v>
      </c>
      <c r="O43" s="183">
        <v>1774</v>
      </c>
      <c r="P43" s="183">
        <v>19582</v>
      </c>
    </row>
    <row r="44" spans="2:16" ht="23.25" customHeight="1" x14ac:dyDescent="0.2">
      <c r="B44" s="190"/>
      <c r="C44" s="189" t="s">
        <v>50</v>
      </c>
      <c r="D44" s="186">
        <v>12586</v>
      </c>
      <c r="E44" s="186">
        <v>11445</v>
      </c>
      <c r="F44" s="186">
        <v>11349</v>
      </c>
      <c r="G44" s="186">
        <v>6497</v>
      </c>
      <c r="H44" s="186">
        <v>6000</v>
      </c>
      <c r="I44" s="186">
        <v>6113</v>
      </c>
      <c r="J44" s="186">
        <v>7082</v>
      </c>
      <c r="K44" s="186">
        <v>7277</v>
      </c>
      <c r="L44" s="186">
        <v>7687</v>
      </c>
      <c r="M44" s="186">
        <v>9563</v>
      </c>
      <c r="N44" s="186">
        <v>10599</v>
      </c>
      <c r="O44" s="186">
        <v>9844</v>
      </c>
      <c r="P44" s="186">
        <v>106042</v>
      </c>
    </row>
    <row r="45" spans="2:16" ht="12.75" customHeight="1" x14ac:dyDescent="0.2">
      <c r="B45" s="188" t="s">
        <v>151</v>
      </c>
      <c r="C45" s="187" t="s">
        <v>49</v>
      </c>
      <c r="D45" s="186">
        <v>6998</v>
      </c>
      <c r="E45" s="186">
        <v>5871</v>
      </c>
      <c r="F45" s="186">
        <v>5767</v>
      </c>
      <c r="G45" s="186">
        <v>2307</v>
      </c>
      <c r="H45" s="186">
        <v>2167</v>
      </c>
      <c r="I45" s="186">
        <v>2353</v>
      </c>
      <c r="J45" s="186">
        <v>2695</v>
      </c>
      <c r="K45" s="186">
        <v>2810</v>
      </c>
      <c r="L45" s="186">
        <v>2994</v>
      </c>
      <c r="M45" s="186">
        <v>3708</v>
      </c>
      <c r="N45" s="186">
        <v>4361</v>
      </c>
      <c r="O45" s="186">
        <v>4756</v>
      </c>
      <c r="P45" s="186">
        <v>46787</v>
      </c>
    </row>
    <row r="46" spans="2:16" ht="12.75" customHeight="1" x14ac:dyDescent="0.2">
      <c r="B46" s="185"/>
      <c r="C46" s="184" t="s">
        <v>19</v>
      </c>
      <c r="D46" s="183">
        <v>19584</v>
      </c>
      <c r="E46" s="183">
        <v>17316</v>
      </c>
      <c r="F46" s="183">
        <v>17116</v>
      </c>
      <c r="G46" s="183">
        <v>8804</v>
      </c>
      <c r="H46" s="183">
        <v>8167</v>
      </c>
      <c r="I46" s="183">
        <v>8466</v>
      </c>
      <c r="J46" s="183">
        <v>9777</v>
      </c>
      <c r="K46" s="183">
        <v>10087</v>
      </c>
      <c r="L46" s="183">
        <v>10681</v>
      </c>
      <c r="M46" s="183">
        <v>13271</v>
      </c>
      <c r="N46" s="183">
        <v>14960</v>
      </c>
      <c r="O46" s="183">
        <v>14600</v>
      </c>
      <c r="P46" s="183">
        <v>152829</v>
      </c>
    </row>
    <row r="47" spans="2:16" ht="19.5" customHeight="1" x14ac:dyDescent="0.2">
      <c r="B47" s="1208" t="s">
        <v>150</v>
      </c>
      <c r="C47" s="1208"/>
      <c r="D47" s="1208"/>
      <c r="E47" s="1208"/>
      <c r="F47" s="1208"/>
      <c r="G47" s="1208"/>
      <c r="H47" s="1208"/>
      <c r="I47" s="1208"/>
      <c r="J47" s="1208"/>
      <c r="K47" s="1208"/>
      <c r="L47" s="1208"/>
      <c r="M47" s="1208"/>
      <c r="N47" s="1208"/>
      <c r="O47" s="1208"/>
      <c r="P47" s="1208"/>
    </row>
    <row r="48" spans="2:16" ht="22.5" customHeight="1" x14ac:dyDescent="0.2">
      <c r="B48" s="205" t="s">
        <v>149</v>
      </c>
      <c r="C48" s="204" t="s">
        <v>148</v>
      </c>
      <c r="D48" s="204" t="s">
        <v>3</v>
      </c>
      <c r="E48" s="204" t="s">
        <v>4</v>
      </c>
      <c r="F48" s="204" t="s">
        <v>5</v>
      </c>
      <c r="G48" s="204" t="s">
        <v>6</v>
      </c>
      <c r="H48" s="204" t="s">
        <v>7</v>
      </c>
      <c r="I48" s="204" t="s">
        <v>8</v>
      </c>
      <c r="J48" s="204" t="s">
        <v>9</v>
      </c>
      <c r="K48" s="204" t="s">
        <v>10</v>
      </c>
      <c r="L48" s="204" t="s">
        <v>11</v>
      </c>
      <c r="M48" s="204" t="s">
        <v>12</v>
      </c>
      <c r="N48" s="204" t="s">
        <v>13</v>
      </c>
      <c r="O48" s="204" t="s">
        <v>14</v>
      </c>
      <c r="P48" s="204" t="s">
        <v>35</v>
      </c>
    </row>
    <row r="49" spans="2:16" ht="12.75" customHeight="1" x14ac:dyDescent="0.2">
      <c r="B49" s="203"/>
      <c r="C49" s="196" t="s">
        <v>50</v>
      </c>
      <c r="D49" s="195">
        <v>47</v>
      </c>
      <c r="E49" s="202">
        <v>54</v>
      </c>
      <c r="F49" s="202">
        <v>54</v>
      </c>
      <c r="G49" s="202">
        <v>71</v>
      </c>
      <c r="H49" s="202">
        <v>292</v>
      </c>
      <c r="I49" s="202">
        <v>346</v>
      </c>
      <c r="J49" s="202">
        <v>977</v>
      </c>
      <c r="K49" s="202">
        <v>589</v>
      </c>
      <c r="L49" s="202">
        <v>376</v>
      </c>
      <c r="M49" s="202">
        <v>816</v>
      </c>
      <c r="N49" s="202">
        <v>401</v>
      </c>
      <c r="O49" s="202">
        <v>241</v>
      </c>
      <c r="P49" s="194">
        <v>4264</v>
      </c>
    </row>
    <row r="50" spans="2:16" ht="12.75" customHeight="1" x14ac:dyDescent="0.2">
      <c r="B50" s="201" t="s">
        <v>54</v>
      </c>
      <c r="C50" s="187" t="s">
        <v>49</v>
      </c>
      <c r="D50" s="192">
        <v>106</v>
      </c>
      <c r="E50" s="200">
        <v>77</v>
      </c>
      <c r="F50" s="200">
        <v>105</v>
      </c>
      <c r="G50" s="200">
        <v>152</v>
      </c>
      <c r="H50" s="200">
        <v>383</v>
      </c>
      <c r="I50" s="200">
        <v>664</v>
      </c>
      <c r="J50" s="200">
        <v>2289</v>
      </c>
      <c r="K50" s="200">
        <v>1178</v>
      </c>
      <c r="L50" s="200">
        <v>617</v>
      </c>
      <c r="M50" s="200">
        <v>742</v>
      </c>
      <c r="N50" s="200">
        <v>411</v>
      </c>
      <c r="O50" s="200">
        <v>270</v>
      </c>
      <c r="P50" s="186">
        <v>6994</v>
      </c>
    </row>
    <row r="51" spans="2:16" ht="12.75" customHeight="1" x14ac:dyDescent="0.2">
      <c r="B51" s="199"/>
      <c r="C51" s="184" t="s">
        <v>19</v>
      </c>
      <c r="D51" s="183">
        <v>153</v>
      </c>
      <c r="E51" s="183">
        <v>131</v>
      </c>
      <c r="F51" s="183">
        <v>159</v>
      </c>
      <c r="G51" s="183">
        <v>223</v>
      </c>
      <c r="H51" s="183">
        <v>675</v>
      </c>
      <c r="I51" s="183">
        <v>1010</v>
      </c>
      <c r="J51" s="183">
        <v>3266</v>
      </c>
      <c r="K51" s="183">
        <v>1767</v>
      </c>
      <c r="L51" s="183">
        <v>993</v>
      </c>
      <c r="M51" s="183">
        <v>1558</v>
      </c>
      <c r="N51" s="183">
        <v>812</v>
      </c>
      <c r="O51" s="183">
        <v>511</v>
      </c>
      <c r="P51" s="183">
        <v>11258</v>
      </c>
    </row>
    <row r="52" spans="2:16" ht="12.75" customHeight="1" x14ac:dyDescent="0.2">
      <c r="B52" s="193"/>
      <c r="C52" s="189" t="s">
        <v>50</v>
      </c>
      <c r="D52" s="192">
        <v>159</v>
      </c>
      <c r="E52" s="192">
        <v>182</v>
      </c>
      <c r="F52" s="192">
        <v>187</v>
      </c>
      <c r="G52" s="192">
        <v>230</v>
      </c>
      <c r="H52" s="192">
        <v>373</v>
      </c>
      <c r="I52" s="192">
        <v>786</v>
      </c>
      <c r="J52" s="192">
        <v>902</v>
      </c>
      <c r="K52" s="192">
        <v>1071</v>
      </c>
      <c r="L52" s="192">
        <v>853</v>
      </c>
      <c r="M52" s="192">
        <v>576</v>
      </c>
      <c r="N52" s="192">
        <v>450</v>
      </c>
      <c r="O52" s="192">
        <v>331</v>
      </c>
      <c r="P52" s="186">
        <v>6100</v>
      </c>
    </row>
    <row r="53" spans="2:16" ht="14.25" customHeight="1" x14ac:dyDescent="0.2">
      <c r="B53" s="193" t="s">
        <v>53</v>
      </c>
      <c r="C53" s="187" t="s">
        <v>49</v>
      </c>
      <c r="D53" s="192">
        <v>126</v>
      </c>
      <c r="E53" s="192">
        <v>90</v>
      </c>
      <c r="F53" s="192">
        <v>120</v>
      </c>
      <c r="G53" s="192">
        <v>193</v>
      </c>
      <c r="H53" s="192">
        <v>258</v>
      </c>
      <c r="I53" s="192">
        <v>637</v>
      </c>
      <c r="J53" s="192">
        <v>905</v>
      </c>
      <c r="K53" s="192">
        <v>942</v>
      </c>
      <c r="L53" s="192">
        <v>767</v>
      </c>
      <c r="M53" s="192">
        <v>536</v>
      </c>
      <c r="N53" s="192">
        <v>348</v>
      </c>
      <c r="O53" s="192">
        <v>248</v>
      </c>
      <c r="P53" s="186">
        <v>5170</v>
      </c>
    </row>
    <row r="54" spans="2:16" ht="12.75" customHeight="1" x14ac:dyDescent="0.2">
      <c r="B54" s="190"/>
      <c r="C54" s="198" t="s">
        <v>19</v>
      </c>
      <c r="D54" s="186">
        <v>285</v>
      </c>
      <c r="E54" s="186">
        <v>272</v>
      </c>
      <c r="F54" s="186">
        <v>307</v>
      </c>
      <c r="G54" s="186">
        <v>423</v>
      </c>
      <c r="H54" s="186">
        <v>631</v>
      </c>
      <c r="I54" s="186">
        <v>1423</v>
      </c>
      <c r="J54" s="186">
        <v>1807</v>
      </c>
      <c r="K54" s="186">
        <v>2013</v>
      </c>
      <c r="L54" s="186">
        <v>1620</v>
      </c>
      <c r="M54" s="186">
        <v>1112</v>
      </c>
      <c r="N54" s="186">
        <v>798</v>
      </c>
      <c r="O54" s="186">
        <v>579</v>
      </c>
      <c r="P54" s="186">
        <v>11270</v>
      </c>
    </row>
    <row r="55" spans="2:16" ht="12.75" customHeight="1" x14ac:dyDescent="0.2">
      <c r="B55" s="197"/>
      <c r="C55" s="196" t="s">
        <v>50</v>
      </c>
      <c r="D55" s="195">
        <v>17</v>
      </c>
      <c r="E55" s="195">
        <v>20</v>
      </c>
      <c r="F55" s="195">
        <v>15</v>
      </c>
      <c r="G55" s="195">
        <v>18</v>
      </c>
      <c r="H55" s="195">
        <v>9</v>
      </c>
      <c r="I55" s="195">
        <v>17</v>
      </c>
      <c r="J55" s="195">
        <v>70</v>
      </c>
      <c r="K55" s="195">
        <v>117</v>
      </c>
      <c r="L55" s="195">
        <v>177</v>
      </c>
      <c r="M55" s="195">
        <v>70</v>
      </c>
      <c r="N55" s="195">
        <v>173</v>
      </c>
      <c r="O55" s="195">
        <v>215</v>
      </c>
      <c r="P55" s="194">
        <v>918</v>
      </c>
    </row>
    <row r="56" spans="2:16" ht="14.25" customHeight="1" x14ac:dyDescent="0.2">
      <c r="B56" s="193" t="s">
        <v>52</v>
      </c>
      <c r="C56" s="187" t="s">
        <v>49</v>
      </c>
      <c r="D56" s="192">
        <v>21</v>
      </c>
      <c r="E56" s="192">
        <v>15</v>
      </c>
      <c r="F56" s="192">
        <v>15</v>
      </c>
      <c r="G56" s="192">
        <v>22</v>
      </c>
      <c r="H56" s="192">
        <v>7</v>
      </c>
      <c r="I56" s="192">
        <v>31</v>
      </c>
      <c r="J56" s="192">
        <v>44</v>
      </c>
      <c r="K56" s="192">
        <v>203</v>
      </c>
      <c r="L56" s="192">
        <v>454</v>
      </c>
      <c r="M56" s="192">
        <v>151</v>
      </c>
      <c r="N56" s="192">
        <v>114</v>
      </c>
      <c r="O56" s="192">
        <v>252</v>
      </c>
      <c r="P56" s="186">
        <v>1329</v>
      </c>
    </row>
    <row r="57" spans="2:16" ht="12.75" customHeight="1" x14ac:dyDescent="0.2">
      <c r="B57" s="191"/>
      <c r="C57" s="184" t="s">
        <v>19</v>
      </c>
      <c r="D57" s="183">
        <v>38</v>
      </c>
      <c r="E57" s="183">
        <v>35</v>
      </c>
      <c r="F57" s="183">
        <v>30</v>
      </c>
      <c r="G57" s="183">
        <v>40</v>
      </c>
      <c r="H57" s="183">
        <v>16</v>
      </c>
      <c r="I57" s="183">
        <v>48</v>
      </c>
      <c r="J57" s="183">
        <v>114</v>
      </c>
      <c r="K57" s="183">
        <v>320</v>
      </c>
      <c r="L57" s="183">
        <v>631</v>
      </c>
      <c r="M57" s="183">
        <v>221</v>
      </c>
      <c r="N57" s="183">
        <v>287</v>
      </c>
      <c r="O57" s="183">
        <v>467</v>
      </c>
      <c r="P57" s="183">
        <v>2247</v>
      </c>
    </row>
    <row r="58" spans="2:16" ht="12.75" customHeight="1" x14ac:dyDescent="0.2">
      <c r="B58" s="190"/>
      <c r="C58" s="189" t="s">
        <v>50</v>
      </c>
      <c r="D58" s="186">
        <v>223</v>
      </c>
      <c r="E58" s="186">
        <v>256</v>
      </c>
      <c r="F58" s="186">
        <v>256</v>
      </c>
      <c r="G58" s="186">
        <v>319</v>
      </c>
      <c r="H58" s="186">
        <v>674</v>
      </c>
      <c r="I58" s="186">
        <v>1149</v>
      </c>
      <c r="J58" s="186">
        <v>1949</v>
      </c>
      <c r="K58" s="186">
        <v>1777</v>
      </c>
      <c r="L58" s="186">
        <v>1406</v>
      </c>
      <c r="M58" s="186">
        <v>1462</v>
      </c>
      <c r="N58" s="186">
        <v>1024</v>
      </c>
      <c r="O58" s="186">
        <v>787</v>
      </c>
      <c r="P58" s="186">
        <v>11282</v>
      </c>
    </row>
    <row r="59" spans="2:16" ht="12.75" customHeight="1" x14ac:dyDescent="0.2">
      <c r="B59" s="188" t="s">
        <v>147</v>
      </c>
      <c r="C59" s="187" t="s">
        <v>49</v>
      </c>
      <c r="D59" s="186">
        <v>253</v>
      </c>
      <c r="E59" s="186">
        <v>182</v>
      </c>
      <c r="F59" s="186">
        <v>240</v>
      </c>
      <c r="G59" s="186">
        <v>367</v>
      </c>
      <c r="H59" s="186">
        <v>648</v>
      </c>
      <c r="I59" s="186">
        <v>1332</v>
      </c>
      <c r="J59" s="186">
        <v>3238</v>
      </c>
      <c r="K59" s="186">
        <v>2323</v>
      </c>
      <c r="L59" s="186">
        <v>1838</v>
      </c>
      <c r="M59" s="186">
        <v>1429</v>
      </c>
      <c r="N59" s="186">
        <v>873</v>
      </c>
      <c r="O59" s="186">
        <v>770</v>
      </c>
      <c r="P59" s="186">
        <v>13493</v>
      </c>
    </row>
    <row r="60" spans="2:16" ht="12.75" customHeight="1" x14ac:dyDescent="0.2">
      <c r="B60" s="185"/>
      <c r="C60" s="184" t="s">
        <v>19</v>
      </c>
      <c r="D60" s="183">
        <v>476</v>
      </c>
      <c r="E60" s="183">
        <v>438</v>
      </c>
      <c r="F60" s="183">
        <v>496</v>
      </c>
      <c r="G60" s="183">
        <v>686</v>
      </c>
      <c r="H60" s="183">
        <v>1322</v>
      </c>
      <c r="I60" s="183">
        <v>2481</v>
      </c>
      <c r="J60" s="183">
        <v>5187</v>
      </c>
      <c r="K60" s="183">
        <v>4100</v>
      </c>
      <c r="L60" s="183">
        <v>3244</v>
      </c>
      <c r="M60" s="183">
        <v>2891</v>
      </c>
      <c r="N60" s="183">
        <v>1897</v>
      </c>
      <c r="O60" s="183">
        <v>1557</v>
      </c>
      <c r="P60" s="183">
        <v>24775</v>
      </c>
    </row>
    <row r="61" spans="2:16" ht="25.15" customHeight="1" x14ac:dyDescent="0.2">
      <c r="B61" s="1205" t="s">
        <v>141</v>
      </c>
      <c r="C61" s="1205"/>
      <c r="D61" s="1205"/>
      <c r="E61" s="1205"/>
      <c r="F61" s="1205"/>
      <c r="G61" s="1205"/>
      <c r="H61" s="1205"/>
      <c r="I61" s="1205"/>
      <c r="J61" s="1205"/>
      <c r="K61" s="1205"/>
      <c r="L61" s="1205"/>
      <c r="M61" s="1205"/>
      <c r="N61" s="1205"/>
      <c r="O61" s="1205"/>
      <c r="P61" s="1205"/>
    </row>
    <row r="62" spans="2:16" ht="16.5" customHeight="1" x14ac:dyDescent="0.2">
      <c r="B62" s="165" t="s">
        <v>140</v>
      </c>
      <c r="C62" s="164"/>
      <c r="D62" s="164"/>
      <c r="E62" s="164"/>
      <c r="F62" s="163"/>
      <c r="G62" s="163"/>
      <c r="H62" s="163"/>
      <c r="I62" s="163"/>
      <c r="J62" s="163"/>
      <c r="K62" s="163"/>
      <c r="L62" s="163"/>
      <c r="M62" s="182"/>
      <c r="N62" s="161"/>
      <c r="O62" s="160"/>
      <c r="P62" s="181"/>
    </row>
    <row r="63" spans="2:16" ht="27.75" customHeight="1" x14ac:dyDescent="0.2">
      <c r="B63" s="1206" t="s">
        <v>139</v>
      </c>
      <c r="C63" s="1206"/>
      <c r="D63" s="1206"/>
      <c r="E63" s="1206"/>
      <c r="F63" s="1206"/>
      <c r="G63" s="1206"/>
      <c r="H63" s="1206"/>
      <c r="I63" s="1206"/>
      <c r="J63" s="1206"/>
      <c r="K63" s="1206"/>
      <c r="L63" s="1206"/>
      <c r="M63" s="1206"/>
      <c r="N63" s="1206"/>
      <c r="O63" s="1206"/>
      <c r="P63" s="1206"/>
    </row>
    <row r="64" spans="2:16" x14ac:dyDescent="0.2">
      <c r="B64" s="43" t="s">
        <v>138</v>
      </c>
    </row>
  </sheetData>
  <mergeCells count="22">
    <mergeCell ref="P5:P6"/>
    <mergeCell ref="M5:M6"/>
    <mergeCell ref="N5:N6"/>
    <mergeCell ref="H5:H6"/>
    <mergeCell ref="I5:I6"/>
    <mergeCell ref="O5:O6"/>
    <mergeCell ref="B19:P19"/>
    <mergeCell ref="B33:P33"/>
    <mergeCell ref="B63:P63"/>
    <mergeCell ref="B61:P61"/>
    <mergeCell ref="B1:P1"/>
    <mergeCell ref="B2:O2"/>
    <mergeCell ref="B4:P4"/>
    <mergeCell ref="C5:C6"/>
    <mergeCell ref="D5:D6"/>
    <mergeCell ref="E5:E6"/>
    <mergeCell ref="F5:F6"/>
    <mergeCell ref="G5:G6"/>
    <mergeCell ref="B47:P47"/>
    <mergeCell ref="J5:J6"/>
    <mergeCell ref="K5:K6"/>
    <mergeCell ref="L5:L6"/>
  </mergeCells>
  <hyperlinks>
    <hyperlink ref="P2" location="Índice!A1" display="Volver" xr:uid="{00000000-0004-0000-0B00-000000000000}"/>
  </hyperlinks>
  <printOptions horizontalCentered="1" verticalCentered="1"/>
  <pageMargins left="0" right="0" top="0" bottom="0" header="0.31496062992125984" footer="0.31496062992125984"/>
  <pageSetup scale="77"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4" tint="0.79998168889431442"/>
  </sheetPr>
  <dimension ref="B1:BB85"/>
  <sheetViews>
    <sheetView showGridLines="0" zoomScale="90" zoomScaleNormal="90" workbookViewId="0"/>
  </sheetViews>
  <sheetFormatPr baseColWidth="10" defaultRowHeight="12.75" x14ac:dyDescent="0.2"/>
  <cols>
    <col min="1" max="1" width="2.7109375" style="90" customWidth="1"/>
    <col min="2" max="2" width="51.5703125" style="149" bestFit="1" customWidth="1"/>
    <col min="3" max="16384" width="11.42578125" style="90"/>
  </cols>
  <sheetData>
    <row r="1" spans="2:54" ht="15.75" x14ac:dyDescent="0.2">
      <c r="B1" s="158" t="s">
        <v>164</v>
      </c>
      <c r="C1" s="88"/>
      <c r="D1" s="87"/>
      <c r="E1" s="87"/>
      <c r="F1" s="87"/>
      <c r="G1" s="87"/>
      <c r="H1" s="87"/>
      <c r="I1" s="87"/>
      <c r="J1" s="28"/>
      <c r="K1" s="28"/>
      <c r="L1" s="28"/>
      <c r="M1" s="28"/>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c r="BA1" s="27"/>
      <c r="BB1" s="27"/>
    </row>
    <row r="2" spans="2:54" ht="15.75" x14ac:dyDescent="0.25">
      <c r="B2" s="86" t="s">
        <v>38</v>
      </c>
      <c r="C2" s="226"/>
      <c r="D2" s="225"/>
      <c r="E2" s="225"/>
      <c r="F2" s="225"/>
      <c r="G2" s="225"/>
      <c r="H2" s="225"/>
      <c r="I2" s="225"/>
      <c r="J2" s="28"/>
      <c r="K2" s="28"/>
      <c r="L2" s="28"/>
      <c r="M2" s="28"/>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c r="BA2" s="27"/>
      <c r="BB2" s="1162" t="s">
        <v>463</v>
      </c>
    </row>
    <row r="3" spans="2:54" x14ac:dyDescent="0.2">
      <c r="B3" s="83"/>
      <c r="C3" s="83"/>
      <c r="D3" s="120"/>
      <c r="E3" s="82"/>
      <c r="F3" s="82"/>
      <c r="G3" s="81"/>
      <c r="H3" s="81"/>
      <c r="I3" s="81"/>
      <c r="J3" s="81"/>
      <c r="K3" s="81"/>
      <c r="L3" s="81"/>
      <c r="M3" s="81"/>
      <c r="N3" s="80"/>
      <c r="O3" s="80"/>
      <c r="P3" s="79"/>
      <c r="Q3" s="79"/>
      <c r="R3" s="79"/>
      <c r="S3" s="79"/>
      <c r="T3" s="79"/>
      <c r="U3" s="79"/>
      <c r="V3" s="79"/>
      <c r="W3" s="79"/>
      <c r="X3" s="79"/>
      <c r="Y3" s="79"/>
      <c r="Z3" s="79"/>
      <c r="AA3" s="79"/>
      <c r="AB3" s="79"/>
      <c r="AC3" s="79"/>
      <c r="AD3" s="79"/>
      <c r="AE3" s="79"/>
      <c r="AF3" s="79"/>
      <c r="AG3" s="79"/>
      <c r="AH3" s="79"/>
      <c r="AI3" s="79"/>
      <c r="AJ3" s="79"/>
      <c r="AK3" s="79"/>
      <c r="AL3" s="79"/>
      <c r="AM3" s="79"/>
      <c r="AN3" s="79"/>
      <c r="AO3" s="79"/>
      <c r="AP3" s="79"/>
      <c r="AQ3" s="79"/>
      <c r="AR3" s="79"/>
      <c r="AS3" s="78"/>
      <c r="AT3" s="78"/>
      <c r="AU3" s="78"/>
      <c r="AV3" s="78"/>
      <c r="AW3" s="78"/>
      <c r="AX3" s="78"/>
      <c r="AY3" s="78"/>
      <c r="AZ3" s="78"/>
      <c r="BA3" s="78"/>
      <c r="BB3" s="78"/>
    </row>
    <row r="4" spans="2:54" x14ac:dyDescent="0.2">
      <c r="B4" s="1184" t="s">
        <v>89</v>
      </c>
      <c r="C4" s="1181" t="s">
        <v>3</v>
      </c>
      <c r="D4" s="1182"/>
      <c r="E4" s="1182"/>
      <c r="F4" s="1183"/>
      <c r="G4" s="1181" t="s">
        <v>4</v>
      </c>
      <c r="H4" s="1182"/>
      <c r="I4" s="1182"/>
      <c r="J4" s="1183"/>
      <c r="K4" s="1181" t="s">
        <v>5</v>
      </c>
      <c r="L4" s="1182"/>
      <c r="M4" s="1182"/>
      <c r="N4" s="1183"/>
      <c r="O4" s="1181" t="s">
        <v>6</v>
      </c>
      <c r="P4" s="1182"/>
      <c r="Q4" s="1182"/>
      <c r="R4" s="1183"/>
      <c r="S4" s="1181" t="s">
        <v>7</v>
      </c>
      <c r="T4" s="1182"/>
      <c r="U4" s="1182"/>
      <c r="V4" s="1183"/>
      <c r="W4" s="1181" t="s">
        <v>8</v>
      </c>
      <c r="X4" s="1182"/>
      <c r="Y4" s="1182"/>
      <c r="Z4" s="1183"/>
      <c r="AA4" s="1181" t="s">
        <v>9</v>
      </c>
      <c r="AB4" s="1182"/>
      <c r="AC4" s="1182"/>
      <c r="AD4" s="1183"/>
      <c r="AE4" s="1181" t="s">
        <v>10</v>
      </c>
      <c r="AF4" s="1182"/>
      <c r="AG4" s="1182"/>
      <c r="AH4" s="1183"/>
      <c r="AI4" s="1181" t="s">
        <v>11</v>
      </c>
      <c r="AJ4" s="1182"/>
      <c r="AK4" s="1182"/>
      <c r="AL4" s="1183"/>
      <c r="AM4" s="1181" t="s">
        <v>12</v>
      </c>
      <c r="AN4" s="1182"/>
      <c r="AO4" s="1182"/>
      <c r="AP4" s="1183"/>
      <c r="AQ4" s="1181" t="s">
        <v>13</v>
      </c>
      <c r="AR4" s="1182"/>
      <c r="AS4" s="1182"/>
      <c r="AT4" s="1183"/>
      <c r="AU4" s="1181" t="s">
        <v>14</v>
      </c>
      <c r="AV4" s="1182"/>
      <c r="AW4" s="1182"/>
      <c r="AX4" s="1183"/>
      <c r="AY4" s="1181" t="s">
        <v>163</v>
      </c>
      <c r="AZ4" s="1182"/>
      <c r="BA4" s="1182"/>
      <c r="BB4" s="1183"/>
    </row>
    <row r="5" spans="2:54" ht="17.25" customHeight="1" x14ac:dyDescent="0.2">
      <c r="B5" s="1189"/>
      <c r="C5" s="224" t="s">
        <v>88</v>
      </c>
      <c r="D5" s="223" t="s">
        <v>87</v>
      </c>
      <c r="E5" s="222" t="s">
        <v>86</v>
      </c>
      <c r="F5" s="221" t="s">
        <v>35</v>
      </c>
      <c r="G5" s="224" t="s">
        <v>88</v>
      </c>
      <c r="H5" s="223" t="s">
        <v>87</v>
      </c>
      <c r="I5" s="222" t="s">
        <v>86</v>
      </c>
      <c r="J5" s="221" t="s">
        <v>35</v>
      </c>
      <c r="K5" s="224" t="s">
        <v>88</v>
      </c>
      <c r="L5" s="223" t="s">
        <v>87</v>
      </c>
      <c r="M5" s="222" t="s">
        <v>86</v>
      </c>
      <c r="N5" s="221" t="s">
        <v>35</v>
      </c>
      <c r="O5" s="224" t="s">
        <v>88</v>
      </c>
      <c r="P5" s="223" t="s">
        <v>87</v>
      </c>
      <c r="Q5" s="222" t="s">
        <v>86</v>
      </c>
      <c r="R5" s="221" t="s">
        <v>35</v>
      </c>
      <c r="S5" s="224" t="s">
        <v>88</v>
      </c>
      <c r="T5" s="223" t="s">
        <v>87</v>
      </c>
      <c r="U5" s="222" t="s">
        <v>86</v>
      </c>
      <c r="V5" s="221" t="s">
        <v>35</v>
      </c>
      <c r="W5" s="224" t="s">
        <v>88</v>
      </c>
      <c r="X5" s="223" t="s">
        <v>87</v>
      </c>
      <c r="Y5" s="222" t="s">
        <v>86</v>
      </c>
      <c r="Z5" s="221" t="s">
        <v>35</v>
      </c>
      <c r="AA5" s="224" t="s">
        <v>88</v>
      </c>
      <c r="AB5" s="223" t="s">
        <v>87</v>
      </c>
      <c r="AC5" s="222" t="s">
        <v>86</v>
      </c>
      <c r="AD5" s="221" t="s">
        <v>35</v>
      </c>
      <c r="AE5" s="224" t="s">
        <v>88</v>
      </c>
      <c r="AF5" s="223" t="s">
        <v>87</v>
      </c>
      <c r="AG5" s="222" t="s">
        <v>86</v>
      </c>
      <c r="AH5" s="221" t="s">
        <v>35</v>
      </c>
      <c r="AI5" s="224" t="s">
        <v>88</v>
      </c>
      <c r="AJ5" s="223" t="s">
        <v>87</v>
      </c>
      <c r="AK5" s="222" t="s">
        <v>86</v>
      </c>
      <c r="AL5" s="221" t="s">
        <v>35</v>
      </c>
      <c r="AM5" s="224" t="s">
        <v>88</v>
      </c>
      <c r="AN5" s="223" t="s">
        <v>87</v>
      </c>
      <c r="AO5" s="222" t="s">
        <v>86</v>
      </c>
      <c r="AP5" s="221" t="s">
        <v>35</v>
      </c>
      <c r="AQ5" s="224" t="s">
        <v>88</v>
      </c>
      <c r="AR5" s="223" t="s">
        <v>87</v>
      </c>
      <c r="AS5" s="222" t="s">
        <v>86</v>
      </c>
      <c r="AT5" s="221" t="s">
        <v>35</v>
      </c>
      <c r="AU5" s="224" t="s">
        <v>88</v>
      </c>
      <c r="AV5" s="223" t="s">
        <v>87</v>
      </c>
      <c r="AW5" s="222" t="s">
        <v>86</v>
      </c>
      <c r="AX5" s="221" t="s">
        <v>35</v>
      </c>
      <c r="AY5" s="224" t="s">
        <v>88</v>
      </c>
      <c r="AZ5" s="223" t="s">
        <v>87</v>
      </c>
      <c r="BA5" s="222" t="s">
        <v>86</v>
      </c>
      <c r="BB5" s="221" t="s">
        <v>35</v>
      </c>
    </row>
    <row r="6" spans="2:54" ht="15" x14ac:dyDescent="0.2">
      <c r="B6" s="216" t="s">
        <v>162</v>
      </c>
      <c r="C6" s="220"/>
      <c r="D6" s="219"/>
      <c r="E6" s="218"/>
      <c r="F6" s="217"/>
      <c r="G6" s="220"/>
      <c r="H6" s="219"/>
      <c r="I6" s="218"/>
      <c r="J6" s="217"/>
      <c r="K6" s="220"/>
      <c r="L6" s="219"/>
      <c r="M6" s="218"/>
      <c r="N6" s="217"/>
      <c r="O6" s="220"/>
      <c r="P6" s="219"/>
      <c r="Q6" s="218"/>
      <c r="R6" s="217"/>
      <c r="S6" s="220"/>
      <c r="T6" s="219"/>
      <c r="U6" s="218"/>
      <c r="V6" s="217"/>
      <c r="W6" s="220"/>
      <c r="X6" s="219"/>
      <c r="Y6" s="218"/>
      <c r="Z6" s="217"/>
      <c r="AA6" s="220"/>
      <c r="AB6" s="219"/>
      <c r="AC6" s="218"/>
      <c r="AD6" s="217"/>
      <c r="AE6" s="220"/>
      <c r="AF6" s="219"/>
      <c r="AG6" s="218"/>
      <c r="AH6" s="217"/>
      <c r="AI6" s="220"/>
      <c r="AJ6" s="219"/>
      <c r="AK6" s="218"/>
      <c r="AL6" s="217"/>
      <c r="AM6" s="220"/>
      <c r="AN6" s="219"/>
      <c r="AO6" s="218"/>
      <c r="AP6" s="217"/>
      <c r="AQ6" s="220"/>
      <c r="AR6" s="219"/>
      <c r="AS6" s="218"/>
      <c r="AT6" s="217"/>
      <c r="AU6" s="220"/>
      <c r="AV6" s="219"/>
      <c r="AW6" s="218"/>
      <c r="AX6" s="217"/>
      <c r="AY6" s="220"/>
      <c r="AZ6" s="219"/>
      <c r="BA6" s="218"/>
      <c r="BB6" s="217"/>
    </row>
    <row r="7" spans="2:54" x14ac:dyDescent="0.2">
      <c r="B7" s="35" t="s">
        <v>84</v>
      </c>
      <c r="C7" s="72">
        <v>776</v>
      </c>
      <c r="D7" s="71">
        <v>634</v>
      </c>
      <c r="E7" s="71">
        <v>122</v>
      </c>
      <c r="F7" s="93">
        <v>1532</v>
      </c>
      <c r="G7" s="72">
        <v>685</v>
      </c>
      <c r="H7" s="71">
        <v>644</v>
      </c>
      <c r="I7" s="71">
        <v>108</v>
      </c>
      <c r="J7" s="93">
        <v>1437</v>
      </c>
      <c r="K7" s="72">
        <v>596</v>
      </c>
      <c r="L7" s="71">
        <v>488</v>
      </c>
      <c r="M7" s="71">
        <v>123</v>
      </c>
      <c r="N7" s="93">
        <v>1207</v>
      </c>
      <c r="O7" s="72">
        <v>371</v>
      </c>
      <c r="P7" s="71">
        <v>314</v>
      </c>
      <c r="Q7" s="71">
        <v>60</v>
      </c>
      <c r="R7" s="93">
        <v>745</v>
      </c>
      <c r="S7" s="72">
        <v>301</v>
      </c>
      <c r="T7" s="71">
        <v>265</v>
      </c>
      <c r="U7" s="71">
        <v>71</v>
      </c>
      <c r="V7" s="93">
        <v>637</v>
      </c>
      <c r="W7" s="72">
        <v>356</v>
      </c>
      <c r="X7" s="71">
        <v>273</v>
      </c>
      <c r="Y7" s="71">
        <v>66</v>
      </c>
      <c r="Z7" s="93">
        <v>695</v>
      </c>
      <c r="AA7" s="72">
        <v>455</v>
      </c>
      <c r="AB7" s="71">
        <v>399</v>
      </c>
      <c r="AC7" s="71">
        <v>83</v>
      </c>
      <c r="AD7" s="93">
        <v>937</v>
      </c>
      <c r="AE7" s="72">
        <v>470</v>
      </c>
      <c r="AF7" s="71">
        <v>375</v>
      </c>
      <c r="AG7" s="71">
        <v>103</v>
      </c>
      <c r="AH7" s="93">
        <v>948</v>
      </c>
      <c r="AI7" s="72">
        <v>431</v>
      </c>
      <c r="AJ7" s="71">
        <v>333</v>
      </c>
      <c r="AK7" s="71">
        <v>108</v>
      </c>
      <c r="AL7" s="93">
        <v>872</v>
      </c>
      <c r="AM7" s="72">
        <v>478</v>
      </c>
      <c r="AN7" s="71">
        <v>405</v>
      </c>
      <c r="AO7" s="71">
        <v>139</v>
      </c>
      <c r="AP7" s="93">
        <v>1022</v>
      </c>
      <c r="AQ7" s="72">
        <v>619</v>
      </c>
      <c r="AR7" s="71">
        <v>537</v>
      </c>
      <c r="AS7" s="71">
        <v>159</v>
      </c>
      <c r="AT7" s="93">
        <v>1315</v>
      </c>
      <c r="AU7" s="72">
        <v>709</v>
      </c>
      <c r="AV7" s="71">
        <v>666</v>
      </c>
      <c r="AW7" s="71">
        <v>166</v>
      </c>
      <c r="AX7" s="93">
        <v>1541</v>
      </c>
      <c r="AY7" s="72">
        <v>6247</v>
      </c>
      <c r="AZ7" s="71">
        <v>5333</v>
      </c>
      <c r="BA7" s="71">
        <v>1308</v>
      </c>
      <c r="BB7" s="93">
        <v>12888</v>
      </c>
    </row>
    <row r="8" spans="2:54" x14ac:dyDescent="0.2">
      <c r="B8" s="70" t="s">
        <v>83</v>
      </c>
      <c r="C8" s="67">
        <v>109</v>
      </c>
      <c r="D8" s="66">
        <v>56</v>
      </c>
      <c r="E8" s="66">
        <v>8</v>
      </c>
      <c r="F8" s="93">
        <v>173</v>
      </c>
      <c r="G8" s="67">
        <v>71</v>
      </c>
      <c r="H8" s="66">
        <v>73</v>
      </c>
      <c r="I8" s="66">
        <v>19</v>
      </c>
      <c r="J8" s="93">
        <v>163</v>
      </c>
      <c r="K8" s="67">
        <v>62</v>
      </c>
      <c r="L8" s="66">
        <v>47</v>
      </c>
      <c r="M8" s="66">
        <v>16</v>
      </c>
      <c r="N8" s="93">
        <v>125</v>
      </c>
      <c r="O8" s="67">
        <v>42</v>
      </c>
      <c r="P8" s="66">
        <v>33</v>
      </c>
      <c r="Q8" s="66">
        <v>5</v>
      </c>
      <c r="R8" s="93">
        <v>80</v>
      </c>
      <c r="S8" s="67">
        <v>76</v>
      </c>
      <c r="T8" s="66">
        <v>43</v>
      </c>
      <c r="U8" s="66">
        <v>10</v>
      </c>
      <c r="V8" s="93">
        <v>129</v>
      </c>
      <c r="W8" s="67">
        <v>71</v>
      </c>
      <c r="X8" s="66">
        <v>33</v>
      </c>
      <c r="Y8" s="66">
        <v>13</v>
      </c>
      <c r="Z8" s="93">
        <v>117</v>
      </c>
      <c r="AA8" s="67">
        <v>78</v>
      </c>
      <c r="AB8" s="66">
        <v>40</v>
      </c>
      <c r="AC8" s="66">
        <v>8</v>
      </c>
      <c r="AD8" s="93">
        <v>126</v>
      </c>
      <c r="AE8" s="67">
        <v>70</v>
      </c>
      <c r="AF8" s="66">
        <v>51</v>
      </c>
      <c r="AG8" s="66">
        <v>10</v>
      </c>
      <c r="AH8" s="93">
        <v>131</v>
      </c>
      <c r="AI8" s="67">
        <v>65</v>
      </c>
      <c r="AJ8" s="66">
        <v>57</v>
      </c>
      <c r="AK8" s="66">
        <v>7</v>
      </c>
      <c r="AL8" s="93">
        <v>129</v>
      </c>
      <c r="AM8" s="67">
        <v>96</v>
      </c>
      <c r="AN8" s="66">
        <v>63</v>
      </c>
      <c r="AO8" s="66">
        <v>6</v>
      </c>
      <c r="AP8" s="93">
        <v>165</v>
      </c>
      <c r="AQ8" s="67">
        <v>103</v>
      </c>
      <c r="AR8" s="66">
        <v>53</v>
      </c>
      <c r="AS8" s="66">
        <v>15</v>
      </c>
      <c r="AT8" s="93">
        <v>171</v>
      </c>
      <c r="AU8" s="67">
        <v>102</v>
      </c>
      <c r="AV8" s="66">
        <v>59</v>
      </c>
      <c r="AW8" s="66">
        <v>8</v>
      </c>
      <c r="AX8" s="93">
        <v>169</v>
      </c>
      <c r="AY8" s="72">
        <v>945</v>
      </c>
      <c r="AZ8" s="71">
        <v>608</v>
      </c>
      <c r="BA8" s="71">
        <v>125</v>
      </c>
      <c r="BB8" s="211">
        <v>1678</v>
      </c>
    </row>
    <row r="9" spans="2:54" x14ac:dyDescent="0.2">
      <c r="B9" s="70" t="s">
        <v>82</v>
      </c>
      <c r="C9" s="67">
        <v>21</v>
      </c>
      <c r="D9" s="66">
        <v>24</v>
      </c>
      <c r="E9" s="66">
        <v>3</v>
      </c>
      <c r="F9" s="93">
        <v>48</v>
      </c>
      <c r="G9" s="67">
        <v>25</v>
      </c>
      <c r="H9" s="66">
        <v>24</v>
      </c>
      <c r="I9" s="66">
        <v>1</v>
      </c>
      <c r="J9" s="93">
        <v>50</v>
      </c>
      <c r="K9" s="67">
        <v>27</v>
      </c>
      <c r="L9" s="66">
        <v>29</v>
      </c>
      <c r="M9" s="66">
        <v>2</v>
      </c>
      <c r="N9" s="93">
        <v>58</v>
      </c>
      <c r="O9" s="67">
        <v>19</v>
      </c>
      <c r="P9" s="66">
        <v>22</v>
      </c>
      <c r="Q9" s="66">
        <v>2</v>
      </c>
      <c r="R9" s="93">
        <v>43</v>
      </c>
      <c r="S9" s="67">
        <v>21</v>
      </c>
      <c r="T9" s="66">
        <v>12</v>
      </c>
      <c r="U9" s="66">
        <v>5</v>
      </c>
      <c r="V9" s="93">
        <v>38</v>
      </c>
      <c r="W9" s="67">
        <v>13</v>
      </c>
      <c r="X9" s="66">
        <v>23</v>
      </c>
      <c r="Y9" s="66">
        <v>1</v>
      </c>
      <c r="Z9" s="93">
        <v>37</v>
      </c>
      <c r="AA9" s="67">
        <v>28</v>
      </c>
      <c r="AB9" s="66">
        <v>22</v>
      </c>
      <c r="AC9" s="66">
        <v>5</v>
      </c>
      <c r="AD9" s="93">
        <v>55</v>
      </c>
      <c r="AE9" s="67">
        <v>28</v>
      </c>
      <c r="AF9" s="66">
        <v>20</v>
      </c>
      <c r="AG9" s="66"/>
      <c r="AH9" s="93">
        <v>48</v>
      </c>
      <c r="AI9" s="67">
        <v>31</v>
      </c>
      <c r="AJ9" s="66">
        <v>27</v>
      </c>
      <c r="AK9" s="66">
        <v>1</v>
      </c>
      <c r="AL9" s="93">
        <v>59</v>
      </c>
      <c r="AM9" s="67">
        <v>40</v>
      </c>
      <c r="AN9" s="66">
        <v>17</v>
      </c>
      <c r="AO9" s="66">
        <v>1</v>
      </c>
      <c r="AP9" s="93">
        <v>58</v>
      </c>
      <c r="AQ9" s="67">
        <v>24</v>
      </c>
      <c r="AR9" s="66">
        <v>24</v>
      </c>
      <c r="AS9" s="66">
        <v>2</v>
      </c>
      <c r="AT9" s="93">
        <v>50</v>
      </c>
      <c r="AU9" s="67">
        <v>28</v>
      </c>
      <c r="AV9" s="66">
        <v>23</v>
      </c>
      <c r="AW9" s="66">
        <v>7</v>
      </c>
      <c r="AX9" s="93">
        <v>58</v>
      </c>
      <c r="AY9" s="72">
        <v>305</v>
      </c>
      <c r="AZ9" s="71">
        <v>267</v>
      </c>
      <c r="BA9" s="71">
        <v>30</v>
      </c>
      <c r="BB9" s="211">
        <v>602</v>
      </c>
    </row>
    <row r="10" spans="2:54" x14ac:dyDescent="0.2">
      <c r="B10" s="70" t="s">
        <v>81</v>
      </c>
      <c r="C10" s="67">
        <v>793</v>
      </c>
      <c r="D10" s="66">
        <v>785</v>
      </c>
      <c r="E10" s="66">
        <v>201</v>
      </c>
      <c r="F10" s="93">
        <v>1779</v>
      </c>
      <c r="G10" s="67">
        <v>692</v>
      </c>
      <c r="H10" s="66">
        <v>650</v>
      </c>
      <c r="I10" s="66">
        <v>206</v>
      </c>
      <c r="J10" s="93">
        <v>1548</v>
      </c>
      <c r="K10" s="67">
        <v>774</v>
      </c>
      <c r="L10" s="66">
        <v>713</v>
      </c>
      <c r="M10" s="66">
        <v>219</v>
      </c>
      <c r="N10" s="93">
        <v>1706</v>
      </c>
      <c r="O10" s="67">
        <v>527</v>
      </c>
      <c r="P10" s="66">
        <v>477</v>
      </c>
      <c r="Q10" s="66">
        <v>153</v>
      </c>
      <c r="R10" s="93">
        <v>1157</v>
      </c>
      <c r="S10" s="67">
        <v>490</v>
      </c>
      <c r="T10" s="66">
        <v>387</v>
      </c>
      <c r="U10" s="66">
        <v>135</v>
      </c>
      <c r="V10" s="93">
        <v>1012</v>
      </c>
      <c r="W10" s="67">
        <v>503</v>
      </c>
      <c r="X10" s="66">
        <v>423</v>
      </c>
      <c r="Y10" s="66">
        <v>151</v>
      </c>
      <c r="Z10" s="93">
        <v>1077</v>
      </c>
      <c r="AA10" s="67">
        <v>556</v>
      </c>
      <c r="AB10" s="66">
        <v>501</v>
      </c>
      <c r="AC10" s="66">
        <v>160</v>
      </c>
      <c r="AD10" s="93">
        <v>1217</v>
      </c>
      <c r="AE10" s="67">
        <v>631</v>
      </c>
      <c r="AF10" s="66">
        <v>451</v>
      </c>
      <c r="AG10" s="66">
        <v>137</v>
      </c>
      <c r="AH10" s="93">
        <v>1219</v>
      </c>
      <c r="AI10" s="67">
        <v>596</v>
      </c>
      <c r="AJ10" s="66">
        <v>526</v>
      </c>
      <c r="AK10" s="66">
        <v>164</v>
      </c>
      <c r="AL10" s="93">
        <v>1286</v>
      </c>
      <c r="AM10" s="67">
        <v>709</v>
      </c>
      <c r="AN10" s="66">
        <v>577</v>
      </c>
      <c r="AO10" s="66">
        <v>186</v>
      </c>
      <c r="AP10" s="93">
        <v>1472</v>
      </c>
      <c r="AQ10" s="67">
        <v>720</v>
      </c>
      <c r="AR10" s="66">
        <v>690</v>
      </c>
      <c r="AS10" s="66">
        <v>177</v>
      </c>
      <c r="AT10" s="93">
        <v>1587</v>
      </c>
      <c r="AU10" s="67">
        <v>701</v>
      </c>
      <c r="AV10" s="66">
        <v>585</v>
      </c>
      <c r="AW10" s="66">
        <v>174</v>
      </c>
      <c r="AX10" s="93">
        <v>1460</v>
      </c>
      <c r="AY10" s="72">
        <v>7692</v>
      </c>
      <c r="AZ10" s="71">
        <v>6765</v>
      </c>
      <c r="BA10" s="71">
        <v>2063</v>
      </c>
      <c r="BB10" s="211">
        <v>16520</v>
      </c>
    </row>
    <row r="11" spans="2:54" x14ac:dyDescent="0.2">
      <c r="B11" s="70" t="s">
        <v>80</v>
      </c>
      <c r="C11" s="67">
        <v>17</v>
      </c>
      <c r="D11" s="66">
        <v>16</v>
      </c>
      <c r="E11" s="66">
        <v>2</v>
      </c>
      <c r="F11" s="93">
        <v>35</v>
      </c>
      <c r="G11" s="67">
        <v>23</v>
      </c>
      <c r="H11" s="66">
        <v>9</v>
      </c>
      <c r="I11" s="66">
        <v>3</v>
      </c>
      <c r="J11" s="93">
        <v>35</v>
      </c>
      <c r="K11" s="67">
        <v>22</v>
      </c>
      <c r="L11" s="66">
        <v>17</v>
      </c>
      <c r="M11" s="66">
        <v>2</v>
      </c>
      <c r="N11" s="93">
        <v>41</v>
      </c>
      <c r="O11" s="67">
        <v>13</v>
      </c>
      <c r="P11" s="66">
        <v>13</v>
      </c>
      <c r="Q11" s="66">
        <v>1</v>
      </c>
      <c r="R11" s="93">
        <v>27</v>
      </c>
      <c r="S11" s="67">
        <v>6</v>
      </c>
      <c r="T11" s="66">
        <v>14</v>
      </c>
      <c r="U11" s="66"/>
      <c r="V11" s="93">
        <v>20</v>
      </c>
      <c r="W11" s="67">
        <v>12</v>
      </c>
      <c r="X11" s="66">
        <v>11</v>
      </c>
      <c r="Y11" s="66">
        <v>3</v>
      </c>
      <c r="Z11" s="93">
        <v>26</v>
      </c>
      <c r="AA11" s="67">
        <v>14</v>
      </c>
      <c r="AB11" s="66">
        <v>16</v>
      </c>
      <c r="AC11" s="66">
        <v>3</v>
      </c>
      <c r="AD11" s="93">
        <v>33</v>
      </c>
      <c r="AE11" s="67">
        <v>18</v>
      </c>
      <c r="AF11" s="66">
        <v>19</v>
      </c>
      <c r="AG11" s="66">
        <v>1</v>
      </c>
      <c r="AH11" s="93">
        <v>38</v>
      </c>
      <c r="AI11" s="67">
        <v>22</v>
      </c>
      <c r="AJ11" s="66">
        <v>15</v>
      </c>
      <c r="AK11" s="66"/>
      <c r="AL11" s="93">
        <v>37</v>
      </c>
      <c r="AM11" s="67">
        <v>12</v>
      </c>
      <c r="AN11" s="66">
        <v>18</v>
      </c>
      <c r="AO11" s="66">
        <v>3</v>
      </c>
      <c r="AP11" s="93">
        <v>33</v>
      </c>
      <c r="AQ11" s="67">
        <v>25</v>
      </c>
      <c r="AR11" s="66">
        <v>17</v>
      </c>
      <c r="AS11" s="66">
        <v>1</v>
      </c>
      <c r="AT11" s="93">
        <v>43</v>
      </c>
      <c r="AU11" s="67">
        <v>20</v>
      </c>
      <c r="AV11" s="66">
        <v>14</v>
      </c>
      <c r="AW11" s="66">
        <v>4</v>
      </c>
      <c r="AX11" s="93">
        <v>38</v>
      </c>
      <c r="AY11" s="72">
        <v>204</v>
      </c>
      <c r="AZ11" s="71">
        <v>179</v>
      </c>
      <c r="BA11" s="71">
        <v>23</v>
      </c>
      <c r="BB11" s="211">
        <v>406</v>
      </c>
    </row>
    <row r="12" spans="2:54" x14ac:dyDescent="0.2">
      <c r="B12" s="70" t="s">
        <v>79</v>
      </c>
      <c r="C12" s="67">
        <v>651</v>
      </c>
      <c r="D12" s="66">
        <v>1411</v>
      </c>
      <c r="E12" s="66">
        <v>201</v>
      </c>
      <c r="F12" s="93">
        <v>2263</v>
      </c>
      <c r="G12" s="67">
        <v>560</v>
      </c>
      <c r="H12" s="66">
        <v>1279</v>
      </c>
      <c r="I12" s="66">
        <v>192</v>
      </c>
      <c r="J12" s="93">
        <v>2031</v>
      </c>
      <c r="K12" s="67">
        <v>563</v>
      </c>
      <c r="L12" s="66">
        <v>1247</v>
      </c>
      <c r="M12" s="66">
        <v>209</v>
      </c>
      <c r="N12" s="93">
        <v>2019</v>
      </c>
      <c r="O12" s="67">
        <v>356</v>
      </c>
      <c r="P12" s="66">
        <v>719</v>
      </c>
      <c r="Q12" s="66">
        <v>112</v>
      </c>
      <c r="R12" s="93">
        <v>1187</v>
      </c>
      <c r="S12" s="67">
        <v>271</v>
      </c>
      <c r="T12" s="66">
        <v>597</v>
      </c>
      <c r="U12" s="66">
        <v>109</v>
      </c>
      <c r="V12" s="93">
        <v>977</v>
      </c>
      <c r="W12" s="67">
        <v>258</v>
      </c>
      <c r="X12" s="66">
        <v>545</v>
      </c>
      <c r="Y12" s="66">
        <v>96</v>
      </c>
      <c r="Z12" s="93">
        <v>899</v>
      </c>
      <c r="AA12" s="67">
        <v>295</v>
      </c>
      <c r="AB12" s="66">
        <v>658</v>
      </c>
      <c r="AC12" s="66">
        <v>111</v>
      </c>
      <c r="AD12" s="93">
        <v>1064</v>
      </c>
      <c r="AE12" s="67">
        <v>341</v>
      </c>
      <c r="AF12" s="66">
        <v>675</v>
      </c>
      <c r="AG12" s="66">
        <v>93</v>
      </c>
      <c r="AH12" s="93">
        <v>1109</v>
      </c>
      <c r="AI12" s="67">
        <v>348</v>
      </c>
      <c r="AJ12" s="66">
        <v>664</v>
      </c>
      <c r="AK12" s="66">
        <v>125</v>
      </c>
      <c r="AL12" s="93">
        <v>1137</v>
      </c>
      <c r="AM12" s="67">
        <v>553</v>
      </c>
      <c r="AN12" s="66">
        <v>1077</v>
      </c>
      <c r="AO12" s="66">
        <v>150</v>
      </c>
      <c r="AP12" s="93">
        <v>1780</v>
      </c>
      <c r="AQ12" s="67">
        <v>612</v>
      </c>
      <c r="AR12" s="66">
        <v>1210</v>
      </c>
      <c r="AS12" s="66">
        <v>174</v>
      </c>
      <c r="AT12" s="93">
        <v>1996</v>
      </c>
      <c r="AU12" s="67">
        <v>538</v>
      </c>
      <c r="AV12" s="66">
        <v>1075</v>
      </c>
      <c r="AW12" s="66">
        <v>162</v>
      </c>
      <c r="AX12" s="93">
        <v>1775</v>
      </c>
      <c r="AY12" s="72">
        <v>5346</v>
      </c>
      <c r="AZ12" s="71">
        <v>11157</v>
      </c>
      <c r="BA12" s="71">
        <v>1734</v>
      </c>
      <c r="BB12" s="211">
        <v>18237</v>
      </c>
    </row>
    <row r="13" spans="2:54" x14ac:dyDescent="0.2">
      <c r="B13" s="70" t="s">
        <v>78</v>
      </c>
      <c r="C13" s="67">
        <v>869</v>
      </c>
      <c r="D13" s="66">
        <v>1074</v>
      </c>
      <c r="E13" s="66">
        <v>300</v>
      </c>
      <c r="F13" s="93">
        <v>2243</v>
      </c>
      <c r="G13" s="67">
        <v>688</v>
      </c>
      <c r="H13" s="66">
        <v>913</v>
      </c>
      <c r="I13" s="66">
        <v>284</v>
      </c>
      <c r="J13" s="93">
        <v>1885</v>
      </c>
      <c r="K13" s="67">
        <v>636</v>
      </c>
      <c r="L13" s="66">
        <v>855</v>
      </c>
      <c r="M13" s="66">
        <v>238</v>
      </c>
      <c r="N13" s="93">
        <v>1729</v>
      </c>
      <c r="O13" s="67">
        <v>358</v>
      </c>
      <c r="P13" s="66">
        <v>429</v>
      </c>
      <c r="Q13" s="66">
        <v>138</v>
      </c>
      <c r="R13" s="93">
        <v>925</v>
      </c>
      <c r="S13" s="67">
        <v>318</v>
      </c>
      <c r="T13" s="66">
        <v>462</v>
      </c>
      <c r="U13" s="66">
        <v>125</v>
      </c>
      <c r="V13" s="93">
        <v>905</v>
      </c>
      <c r="W13" s="67">
        <v>364</v>
      </c>
      <c r="X13" s="66">
        <v>502</v>
      </c>
      <c r="Y13" s="66">
        <v>143</v>
      </c>
      <c r="Z13" s="93">
        <v>1009</v>
      </c>
      <c r="AA13" s="67">
        <v>452</v>
      </c>
      <c r="AB13" s="66">
        <v>497</v>
      </c>
      <c r="AC13" s="66">
        <v>179</v>
      </c>
      <c r="AD13" s="93">
        <v>1128</v>
      </c>
      <c r="AE13" s="67">
        <v>492</v>
      </c>
      <c r="AF13" s="66">
        <v>595</v>
      </c>
      <c r="AG13" s="66">
        <v>169</v>
      </c>
      <c r="AH13" s="93">
        <v>1256</v>
      </c>
      <c r="AI13" s="67">
        <v>488</v>
      </c>
      <c r="AJ13" s="66">
        <v>607</v>
      </c>
      <c r="AK13" s="66">
        <v>173</v>
      </c>
      <c r="AL13" s="93">
        <v>1268</v>
      </c>
      <c r="AM13" s="67">
        <v>631</v>
      </c>
      <c r="AN13" s="66">
        <v>674</v>
      </c>
      <c r="AO13" s="66">
        <v>199</v>
      </c>
      <c r="AP13" s="93">
        <v>1504</v>
      </c>
      <c r="AQ13" s="67">
        <v>699</v>
      </c>
      <c r="AR13" s="66">
        <v>773</v>
      </c>
      <c r="AS13" s="66">
        <v>197</v>
      </c>
      <c r="AT13" s="93">
        <v>1669</v>
      </c>
      <c r="AU13" s="67">
        <v>661</v>
      </c>
      <c r="AV13" s="66">
        <v>779</v>
      </c>
      <c r="AW13" s="66">
        <v>217</v>
      </c>
      <c r="AX13" s="93">
        <v>1657</v>
      </c>
      <c r="AY13" s="72">
        <v>6656</v>
      </c>
      <c r="AZ13" s="71">
        <v>8160</v>
      </c>
      <c r="BA13" s="71">
        <v>2362</v>
      </c>
      <c r="BB13" s="211">
        <v>17178</v>
      </c>
    </row>
    <row r="14" spans="2:54" x14ac:dyDescent="0.2">
      <c r="B14" s="70" t="s">
        <v>77</v>
      </c>
      <c r="C14" s="67">
        <v>359</v>
      </c>
      <c r="D14" s="66">
        <v>401</v>
      </c>
      <c r="E14" s="66">
        <v>138</v>
      </c>
      <c r="F14" s="93">
        <v>898</v>
      </c>
      <c r="G14" s="67">
        <v>328</v>
      </c>
      <c r="H14" s="66">
        <v>376</v>
      </c>
      <c r="I14" s="66">
        <v>129</v>
      </c>
      <c r="J14" s="93">
        <v>833</v>
      </c>
      <c r="K14" s="67">
        <v>222</v>
      </c>
      <c r="L14" s="66">
        <v>253</v>
      </c>
      <c r="M14" s="66">
        <v>110</v>
      </c>
      <c r="N14" s="93">
        <v>585</v>
      </c>
      <c r="O14" s="67">
        <v>46</v>
      </c>
      <c r="P14" s="66">
        <v>85</v>
      </c>
      <c r="Q14" s="66">
        <v>45</v>
      </c>
      <c r="R14" s="93">
        <v>176</v>
      </c>
      <c r="S14" s="67">
        <v>70</v>
      </c>
      <c r="T14" s="66">
        <v>76</v>
      </c>
      <c r="U14" s="66">
        <v>36</v>
      </c>
      <c r="V14" s="93">
        <v>182</v>
      </c>
      <c r="W14" s="67">
        <v>75</v>
      </c>
      <c r="X14" s="66">
        <v>78</v>
      </c>
      <c r="Y14" s="66">
        <v>40</v>
      </c>
      <c r="Z14" s="93">
        <v>193</v>
      </c>
      <c r="AA14" s="67">
        <v>89</v>
      </c>
      <c r="AB14" s="66">
        <v>77</v>
      </c>
      <c r="AC14" s="66">
        <v>56</v>
      </c>
      <c r="AD14" s="93">
        <v>222</v>
      </c>
      <c r="AE14" s="67">
        <v>98</v>
      </c>
      <c r="AF14" s="66">
        <v>112</v>
      </c>
      <c r="AG14" s="66">
        <v>41</v>
      </c>
      <c r="AH14" s="93">
        <v>251</v>
      </c>
      <c r="AI14" s="67">
        <v>112</v>
      </c>
      <c r="AJ14" s="66">
        <v>115</v>
      </c>
      <c r="AK14" s="66">
        <v>57</v>
      </c>
      <c r="AL14" s="93">
        <v>284</v>
      </c>
      <c r="AM14" s="67">
        <v>144</v>
      </c>
      <c r="AN14" s="66">
        <v>159</v>
      </c>
      <c r="AO14" s="66">
        <v>69</v>
      </c>
      <c r="AP14" s="93">
        <v>372</v>
      </c>
      <c r="AQ14" s="67">
        <v>196</v>
      </c>
      <c r="AR14" s="66">
        <v>183</v>
      </c>
      <c r="AS14" s="66">
        <v>63</v>
      </c>
      <c r="AT14" s="93">
        <v>442</v>
      </c>
      <c r="AU14" s="67">
        <v>189</v>
      </c>
      <c r="AV14" s="66">
        <v>201</v>
      </c>
      <c r="AW14" s="66">
        <v>81</v>
      </c>
      <c r="AX14" s="93">
        <v>471</v>
      </c>
      <c r="AY14" s="72">
        <v>1928</v>
      </c>
      <c r="AZ14" s="71">
        <v>2116</v>
      </c>
      <c r="BA14" s="71">
        <v>865</v>
      </c>
      <c r="BB14" s="211">
        <v>4909</v>
      </c>
    </row>
    <row r="15" spans="2:54" x14ac:dyDescent="0.2">
      <c r="B15" s="70" t="s">
        <v>76</v>
      </c>
      <c r="C15" s="67">
        <v>538</v>
      </c>
      <c r="D15" s="66">
        <v>653</v>
      </c>
      <c r="E15" s="66">
        <v>183</v>
      </c>
      <c r="F15" s="93">
        <v>1374</v>
      </c>
      <c r="G15" s="67">
        <v>443</v>
      </c>
      <c r="H15" s="66">
        <v>578</v>
      </c>
      <c r="I15" s="66">
        <v>189</v>
      </c>
      <c r="J15" s="93">
        <v>1210</v>
      </c>
      <c r="K15" s="67">
        <v>408</v>
      </c>
      <c r="L15" s="66">
        <v>598</v>
      </c>
      <c r="M15" s="66">
        <v>187</v>
      </c>
      <c r="N15" s="93">
        <v>1193</v>
      </c>
      <c r="O15" s="67">
        <v>248</v>
      </c>
      <c r="P15" s="66">
        <v>374</v>
      </c>
      <c r="Q15" s="66">
        <v>129</v>
      </c>
      <c r="R15" s="93">
        <v>751</v>
      </c>
      <c r="S15" s="67">
        <v>261</v>
      </c>
      <c r="T15" s="66">
        <v>290</v>
      </c>
      <c r="U15" s="66">
        <v>118</v>
      </c>
      <c r="V15" s="93">
        <v>669</v>
      </c>
      <c r="W15" s="67">
        <v>272</v>
      </c>
      <c r="X15" s="66">
        <v>340</v>
      </c>
      <c r="Y15" s="66">
        <v>124</v>
      </c>
      <c r="Z15" s="93">
        <v>736</v>
      </c>
      <c r="AA15" s="67">
        <v>314</v>
      </c>
      <c r="AB15" s="66">
        <v>394</v>
      </c>
      <c r="AC15" s="66">
        <v>136</v>
      </c>
      <c r="AD15" s="93">
        <v>844</v>
      </c>
      <c r="AE15" s="67">
        <v>326</v>
      </c>
      <c r="AF15" s="66">
        <v>388</v>
      </c>
      <c r="AG15" s="66">
        <v>114</v>
      </c>
      <c r="AH15" s="93">
        <v>828</v>
      </c>
      <c r="AI15" s="67">
        <v>347</v>
      </c>
      <c r="AJ15" s="66">
        <v>418</v>
      </c>
      <c r="AK15" s="66">
        <v>135</v>
      </c>
      <c r="AL15" s="93">
        <v>900</v>
      </c>
      <c r="AM15" s="67">
        <v>418</v>
      </c>
      <c r="AN15" s="66">
        <v>470</v>
      </c>
      <c r="AO15" s="66">
        <v>164</v>
      </c>
      <c r="AP15" s="93">
        <v>1052</v>
      </c>
      <c r="AQ15" s="67">
        <v>431</v>
      </c>
      <c r="AR15" s="66">
        <v>487</v>
      </c>
      <c r="AS15" s="66">
        <v>166</v>
      </c>
      <c r="AT15" s="93">
        <v>1084</v>
      </c>
      <c r="AU15" s="67">
        <v>401</v>
      </c>
      <c r="AV15" s="66">
        <v>448</v>
      </c>
      <c r="AW15" s="66">
        <v>172</v>
      </c>
      <c r="AX15" s="93">
        <v>1021</v>
      </c>
      <c r="AY15" s="72">
        <v>4407</v>
      </c>
      <c r="AZ15" s="71">
        <v>5438</v>
      </c>
      <c r="BA15" s="71">
        <v>1817</v>
      </c>
      <c r="BB15" s="211">
        <v>11662</v>
      </c>
    </row>
    <row r="16" spans="2:54" x14ac:dyDescent="0.2">
      <c r="B16" s="70" t="s">
        <v>75</v>
      </c>
      <c r="C16" s="67">
        <v>61</v>
      </c>
      <c r="D16" s="66">
        <v>93</v>
      </c>
      <c r="E16" s="66">
        <v>39</v>
      </c>
      <c r="F16" s="93">
        <v>193</v>
      </c>
      <c r="G16" s="67">
        <v>49</v>
      </c>
      <c r="H16" s="66">
        <v>83</v>
      </c>
      <c r="I16" s="66">
        <v>10</v>
      </c>
      <c r="J16" s="93">
        <v>142</v>
      </c>
      <c r="K16" s="67">
        <v>48</v>
      </c>
      <c r="L16" s="66">
        <v>72</v>
      </c>
      <c r="M16" s="66">
        <v>8</v>
      </c>
      <c r="N16" s="93">
        <v>128</v>
      </c>
      <c r="O16" s="67">
        <v>17</v>
      </c>
      <c r="P16" s="66">
        <v>30</v>
      </c>
      <c r="Q16" s="66">
        <v>4</v>
      </c>
      <c r="R16" s="93">
        <v>51</v>
      </c>
      <c r="S16" s="67">
        <v>13</v>
      </c>
      <c r="T16" s="66">
        <v>15</v>
      </c>
      <c r="U16" s="66">
        <v>1</v>
      </c>
      <c r="V16" s="93">
        <v>29</v>
      </c>
      <c r="W16" s="67">
        <v>19</v>
      </c>
      <c r="X16" s="66">
        <v>23</v>
      </c>
      <c r="Y16" s="66">
        <v>3</v>
      </c>
      <c r="Z16" s="93">
        <v>45</v>
      </c>
      <c r="AA16" s="67">
        <v>20</v>
      </c>
      <c r="AB16" s="66">
        <v>28</v>
      </c>
      <c r="AC16" s="66">
        <v>1</v>
      </c>
      <c r="AD16" s="93">
        <v>49</v>
      </c>
      <c r="AE16" s="67">
        <v>21</v>
      </c>
      <c r="AF16" s="66">
        <v>39</v>
      </c>
      <c r="AG16" s="66">
        <v>2</v>
      </c>
      <c r="AH16" s="93">
        <v>62</v>
      </c>
      <c r="AI16" s="67">
        <v>23</v>
      </c>
      <c r="AJ16" s="66">
        <v>25</v>
      </c>
      <c r="AK16" s="66">
        <v>2</v>
      </c>
      <c r="AL16" s="93">
        <v>50</v>
      </c>
      <c r="AM16" s="67">
        <v>26</v>
      </c>
      <c r="AN16" s="66">
        <v>35</v>
      </c>
      <c r="AO16" s="66">
        <v>5</v>
      </c>
      <c r="AP16" s="93">
        <v>66</v>
      </c>
      <c r="AQ16" s="67">
        <v>28</v>
      </c>
      <c r="AR16" s="66">
        <v>51</v>
      </c>
      <c r="AS16" s="66">
        <v>7</v>
      </c>
      <c r="AT16" s="93">
        <v>86</v>
      </c>
      <c r="AU16" s="67">
        <v>31</v>
      </c>
      <c r="AV16" s="66">
        <v>30</v>
      </c>
      <c r="AW16" s="66">
        <v>3</v>
      </c>
      <c r="AX16" s="93">
        <v>64</v>
      </c>
      <c r="AY16" s="72">
        <v>356</v>
      </c>
      <c r="AZ16" s="71">
        <v>524</v>
      </c>
      <c r="BA16" s="71">
        <v>85</v>
      </c>
      <c r="BB16" s="211">
        <v>965</v>
      </c>
    </row>
    <row r="17" spans="2:54" x14ac:dyDescent="0.2">
      <c r="B17" s="70" t="s">
        <v>74</v>
      </c>
      <c r="C17" s="67">
        <v>882</v>
      </c>
      <c r="D17" s="66">
        <v>630</v>
      </c>
      <c r="E17" s="66">
        <v>190</v>
      </c>
      <c r="F17" s="93">
        <v>1702</v>
      </c>
      <c r="G17" s="67">
        <v>821</v>
      </c>
      <c r="H17" s="66">
        <v>556</v>
      </c>
      <c r="I17" s="66">
        <v>163</v>
      </c>
      <c r="J17" s="93">
        <v>1540</v>
      </c>
      <c r="K17" s="67">
        <v>638</v>
      </c>
      <c r="L17" s="66">
        <v>586</v>
      </c>
      <c r="M17" s="66">
        <v>144</v>
      </c>
      <c r="N17" s="93">
        <v>1368</v>
      </c>
      <c r="O17" s="67">
        <v>400</v>
      </c>
      <c r="P17" s="66">
        <v>261</v>
      </c>
      <c r="Q17" s="66">
        <v>114</v>
      </c>
      <c r="R17" s="93">
        <v>775</v>
      </c>
      <c r="S17" s="67">
        <v>370</v>
      </c>
      <c r="T17" s="66">
        <v>300</v>
      </c>
      <c r="U17" s="66">
        <v>111</v>
      </c>
      <c r="V17" s="93">
        <v>781</v>
      </c>
      <c r="W17" s="67">
        <v>409</v>
      </c>
      <c r="X17" s="66">
        <v>304</v>
      </c>
      <c r="Y17" s="66">
        <v>112</v>
      </c>
      <c r="Z17" s="93">
        <v>825</v>
      </c>
      <c r="AA17" s="67">
        <v>471</v>
      </c>
      <c r="AB17" s="66">
        <v>316</v>
      </c>
      <c r="AC17" s="66">
        <v>115</v>
      </c>
      <c r="AD17" s="93">
        <v>902</v>
      </c>
      <c r="AE17" s="67">
        <v>463</v>
      </c>
      <c r="AF17" s="66">
        <v>369</v>
      </c>
      <c r="AG17" s="66">
        <v>111</v>
      </c>
      <c r="AH17" s="93">
        <v>943</v>
      </c>
      <c r="AI17" s="67">
        <v>509</v>
      </c>
      <c r="AJ17" s="66">
        <v>408</v>
      </c>
      <c r="AK17" s="66">
        <v>113</v>
      </c>
      <c r="AL17" s="93">
        <v>1030</v>
      </c>
      <c r="AM17" s="67">
        <v>671</v>
      </c>
      <c r="AN17" s="66">
        <v>452</v>
      </c>
      <c r="AO17" s="66">
        <v>138</v>
      </c>
      <c r="AP17" s="93">
        <v>1261</v>
      </c>
      <c r="AQ17" s="67">
        <v>708</v>
      </c>
      <c r="AR17" s="66">
        <v>552</v>
      </c>
      <c r="AS17" s="66">
        <v>139</v>
      </c>
      <c r="AT17" s="93">
        <v>1399</v>
      </c>
      <c r="AU17" s="67">
        <v>708</v>
      </c>
      <c r="AV17" s="66">
        <v>510</v>
      </c>
      <c r="AW17" s="66">
        <v>123</v>
      </c>
      <c r="AX17" s="93">
        <v>1341</v>
      </c>
      <c r="AY17" s="72">
        <v>7050</v>
      </c>
      <c r="AZ17" s="71">
        <v>5244</v>
      </c>
      <c r="BA17" s="71">
        <v>1573</v>
      </c>
      <c r="BB17" s="211">
        <v>13867</v>
      </c>
    </row>
    <row r="18" spans="2:54" x14ac:dyDescent="0.2">
      <c r="B18" s="70" t="s">
        <v>73</v>
      </c>
      <c r="C18" s="67">
        <v>215</v>
      </c>
      <c r="D18" s="66">
        <v>214</v>
      </c>
      <c r="E18" s="66">
        <v>128</v>
      </c>
      <c r="F18" s="93">
        <v>557</v>
      </c>
      <c r="G18" s="67">
        <v>183</v>
      </c>
      <c r="H18" s="66">
        <v>168</v>
      </c>
      <c r="I18" s="66">
        <v>104</v>
      </c>
      <c r="J18" s="93">
        <v>455</v>
      </c>
      <c r="K18" s="67">
        <v>231</v>
      </c>
      <c r="L18" s="66">
        <v>246</v>
      </c>
      <c r="M18" s="66">
        <v>134</v>
      </c>
      <c r="N18" s="93">
        <v>611</v>
      </c>
      <c r="O18" s="67">
        <v>57</v>
      </c>
      <c r="P18" s="66">
        <v>82</v>
      </c>
      <c r="Q18" s="66">
        <v>24</v>
      </c>
      <c r="R18" s="93">
        <v>163</v>
      </c>
      <c r="S18" s="67">
        <v>75</v>
      </c>
      <c r="T18" s="66">
        <v>78</v>
      </c>
      <c r="U18" s="66">
        <v>42</v>
      </c>
      <c r="V18" s="93">
        <v>195</v>
      </c>
      <c r="W18" s="67">
        <v>85</v>
      </c>
      <c r="X18" s="66">
        <v>93</v>
      </c>
      <c r="Y18" s="66">
        <v>33</v>
      </c>
      <c r="Z18" s="93">
        <v>211</v>
      </c>
      <c r="AA18" s="67">
        <v>86</v>
      </c>
      <c r="AB18" s="66">
        <v>79</v>
      </c>
      <c r="AC18" s="66">
        <v>64</v>
      </c>
      <c r="AD18" s="93">
        <v>229</v>
      </c>
      <c r="AE18" s="67">
        <v>129</v>
      </c>
      <c r="AF18" s="66">
        <v>122</v>
      </c>
      <c r="AG18" s="66">
        <v>46</v>
      </c>
      <c r="AH18" s="93">
        <v>297</v>
      </c>
      <c r="AI18" s="67">
        <v>95</v>
      </c>
      <c r="AJ18" s="66">
        <v>139</v>
      </c>
      <c r="AK18" s="66">
        <v>52</v>
      </c>
      <c r="AL18" s="93">
        <v>286</v>
      </c>
      <c r="AM18" s="67">
        <v>146</v>
      </c>
      <c r="AN18" s="66">
        <v>146</v>
      </c>
      <c r="AO18" s="66">
        <v>79</v>
      </c>
      <c r="AP18" s="93">
        <v>371</v>
      </c>
      <c r="AQ18" s="67">
        <v>174</v>
      </c>
      <c r="AR18" s="66">
        <v>160</v>
      </c>
      <c r="AS18" s="66">
        <v>70</v>
      </c>
      <c r="AT18" s="93">
        <v>404</v>
      </c>
      <c r="AU18" s="67">
        <v>142</v>
      </c>
      <c r="AV18" s="66">
        <v>170</v>
      </c>
      <c r="AW18" s="66">
        <v>85</v>
      </c>
      <c r="AX18" s="93">
        <v>397</v>
      </c>
      <c r="AY18" s="72">
        <v>1618</v>
      </c>
      <c r="AZ18" s="71">
        <v>1697</v>
      </c>
      <c r="BA18" s="71">
        <v>861</v>
      </c>
      <c r="BB18" s="211">
        <v>4176</v>
      </c>
    </row>
    <row r="19" spans="2:54" x14ac:dyDescent="0.2">
      <c r="B19" s="70" t="s">
        <v>72</v>
      </c>
      <c r="C19" s="67">
        <v>169</v>
      </c>
      <c r="D19" s="66">
        <v>105</v>
      </c>
      <c r="E19" s="66">
        <v>34</v>
      </c>
      <c r="F19" s="93">
        <v>308</v>
      </c>
      <c r="G19" s="67">
        <v>115</v>
      </c>
      <c r="H19" s="66">
        <v>50</v>
      </c>
      <c r="I19" s="66">
        <v>24</v>
      </c>
      <c r="J19" s="93">
        <v>189</v>
      </c>
      <c r="K19" s="67">
        <v>207</v>
      </c>
      <c r="L19" s="66">
        <v>136</v>
      </c>
      <c r="M19" s="66">
        <v>58</v>
      </c>
      <c r="N19" s="93">
        <v>401</v>
      </c>
      <c r="O19" s="67">
        <v>22</v>
      </c>
      <c r="P19" s="66">
        <v>11</v>
      </c>
      <c r="Q19" s="66">
        <v>9</v>
      </c>
      <c r="R19" s="93">
        <v>42</v>
      </c>
      <c r="S19" s="67">
        <v>22</v>
      </c>
      <c r="T19" s="66">
        <v>23</v>
      </c>
      <c r="U19" s="66">
        <v>6</v>
      </c>
      <c r="V19" s="93">
        <v>51</v>
      </c>
      <c r="W19" s="67">
        <v>32</v>
      </c>
      <c r="X19" s="66">
        <v>13</v>
      </c>
      <c r="Y19" s="66">
        <v>5</v>
      </c>
      <c r="Z19" s="93">
        <v>50</v>
      </c>
      <c r="AA19" s="67">
        <v>28</v>
      </c>
      <c r="AB19" s="66">
        <v>20</v>
      </c>
      <c r="AC19" s="66">
        <v>4</v>
      </c>
      <c r="AD19" s="93">
        <v>52</v>
      </c>
      <c r="AE19" s="67">
        <v>45</v>
      </c>
      <c r="AF19" s="66">
        <v>20</v>
      </c>
      <c r="AG19" s="66">
        <v>5</v>
      </c>
      <c r="AH19" s="93">
        <v>70</v>
      </c>
      <c r="AI19" s="67">
        <v>51</v>
      </c>
      <c r="AJ19" s="66">
        <v>30</v>
      </c>
      <c r="AK19" s="66">
        <v>13</v>
      </c>
      <c r="AL19" s="93">
        <v>94</v>
      </c>
      <c r="AM19" s="67">
        <v>74</v>
      </c>
      <c r="AN19" s="66">
        <v>29</v>
      </c>
      <c r="AO19" s="66">
        <v>11</v>
      </c>
      <c r="AP19" s="93">
        <v>114</v>
      </c>
      <c r="AQ19" s="67">
        <v>92</v>
      </c>
      <c r="AR19" s="66">
        <v>34</v>
      </c>
      <c r="AS19" s="66">
        <v>22</v>
      </c>
      <c r="AT19" s="93">
        <v>148</v>
      </c>
      <c r="AU19" s="67">
        <v>88</v>
      </c>
      <c r="AV19" s="66">
        <v>47</v>
      </c>
      <c r="AW19" s="66">
        <v>15</v>
      </c>
      <c r="AX19" s="93">
        <v>150</v>
      </c>
      <c r="AY19" s="72">
        <v>945</v>
      </c>
      <c r="AZ19" s="71">
        <v>518</v>
      </c>
      <c r="BA19" s="71">
        <v>206</v>
      </c>
      <c r="BB19" s="211">
        <v>1669</v>
      </c>
    </row>
    <row r="20" spans="2:54" x14ac:dyDescent="0.2">
      <c r="B20" s="70" t="s">
        <v>71</v>
      </c>
      <c r="C20" s="67">
        <v>198</v>
      </c>
      <c r="D20" s="66">
        <v>117</v>
      </c>
      <c r="E20" s="66">
        <v>96</v>
      </c>
      <c r="F20" s="93">
        <v>411</v>
      </c>
      <c r="G20" s="67">
        <v>170</v>
      </c>
      <c r="H20" s="66">
        <v>111</v>
      </c>
      <c r="I20" s="66">
        <v>89</v>
      </c>
      <c r="J20" s="93">
        <v>370</v>
      </c>
      <c r="K20" s="67">
        <v>164</v>
      </c>
      <c r="L20" s="66">
        <v>104</v>
      </c>
      <c r="M20" s="66">
        <v>100</v>
      </c>
      <c r="N20" s="93">
        <v>368</v>
      </c>
      <c r="O20" s="67">
        <v>101</v>
      </c>
      <c r="P20" s="66">
        <v>66</v>
      </c>
      <c r="Q20" s="66">
        <v>51</v>
      </c>
      <c r="R20" s="93">
        <v>218</v>
      </c>
      <c r="S20" s="67">
        <v>121</v>
      </c>
      <c r="T20" s="66">
        <v>52</v>
      </c>
      <c r="U20" s="66">
        <v>67</v>
      </c>
      <c r="V20" s="93">
        <v>240</v>
      </c>
      <c r="W20" s="67">
        <v>113</v>
      </c>
      <c r="X20" s="66">
        <v>58</v>
      </c>
      <c r="Y20" s="66">
        <v>46</v>
      </c>
      <c r="Z20" s="93">
        <v>217</v>
      </c>
      <c r="AA20" s="67">
        <v>159</v>
      </c>
      <c r="AB20" s="66">
        <v>67</v>
      </c>
      <c r="AC20" s="66">
        <v>66</v>
      </c>
      <c r="AD20" s="93">
        <v>292</v>
      </c>
      <c r="AE20" s="67">
        <v>163</v>
      </c>
      <c r="AF20" s="66">
        <v>65</v>
      </c>
      <c r="AG20" s="66">
        <v>67</v>
      </c>
      <c r="AH20" s="93">
        <v>295</v>
      </c>
      <c r="AI20" s="67">
        <v>141</v>
      </c>
      <c r="AJ20" s="66">
        <v>82</v>
      </c>
      <c r="AK20" s="66">
        <v>63</v>
      </c>
      <c r="AL20" s="93">
        <v>286</v>
      </c>
      <c r="AM20" s="67">
        <v>158</v>
      </c>
      <c r="AN20" s="66">
        <v>80</v>
      </c>
      <c r="AO20" s="66">
        <v>81</v>
      </c>
      <c r="AP20" s="93">
        <v>319</v>
      </c>
      <c r="AQ20" s="67">
        <v>145</v>
      </c>
      <c r="AR20" s="66">
        <v>111</v>
      </c>
      <c r="AS20" s="66">
        <v>69</v>
      </c>
      <c r="AT20" s="93">
        <v>325</v>
      </c>
      <c r="AU20" s="67">
        <v>147</v>
      </c>
      <c r="AV20" s="66">
        <v>79</v>
      </c>
      <c r="AW20" s="66">
        <v>58</v>
      </c>
      <c r="AX20" s="93">
        <v>284</v>
      </c>
      <c r="AY20" s="72">
        <v>1780</v>
      </c>
      <c r="AZ20" s="71">
        <v>992</v>
      </c>
      <c r="BA20" s="71">
        <v>853</v>
      </c>
      <c r="BB20" s="211">
        <v>3625</v>
      </c>
    </row>
    <row r="21" spans="2:54" x14ac:dyDescent="0.2">
      <c r="B21" s="70" t="s">
        <v>70</v>
      </c>
      <c r="C21" s="67">
        <v>290</v>
      </c>
      <c r="D21" s="66">
        <v>152</v>
      </c>
      <c r="E21" s="66">
        <v>86</v>
      </c>
      <c r="F21" s="93">
        <v>528</v>
      </c>
      <c r="G21" s="67">
        <v>287</v>
      </c>
      <c r="H21" s="66">
        <v>127</v>
      </c>
      <c r="I21" s="66">
        <v>87</v>
      </c>
      <c r="J21" s="93">
        <v>501</v>
      </c>
      <c r="K21" s="67">
        <v>272</v>
      </c>
      <c r="L21" s="66">
        <v>145</v>
      </c>
      <c r="M21" s="66">
        <v>72</v>
      </c>
      <c r="N21" s="93">
        <v>489</v>
      </c>
      <c r="O21" s="67">
        <v>121</v>
      </c>
      <c r="P21" s="66">
        <v>55</v>
      </c>
      <c r="Q21" s="66">
        <v>45</v>
      </c>
      <c r="R21" s="93">
        <v>221</v>
      </c>
      <c r="S21" s="67">
        <v>104</v>
      </c>
      <c r="T21" s="66">
        <v>38</v>
      </c>
      <c r="U21" s="66">
        <v>43</v>
      </c>
      <c r="V21" s="93">
        <v>185</v>
      </c>
      <c r="W21" s="67">
        <v>109</v>
      </c>
      <c r="X21" s="66">
        <v>51</v>
      </c>
      <c r="Y21" s="66">
        <v>49</v>
      </c>
      <c r="Z21" s="93">
        <v>209</v>
      </c>
      <c r="AA21" s="67">
        <v>154</v>
      </c>
      <c r="AB21" s="66">
        <v>64</v>
      </c>
      <c r="AC21" s="66">
        <v>38</v>
      </c>
      <c r="AD21" s="93">
        <v>256</v>
      </c>
      <c r="AE21" s="67">
        <v>168</v>
      </c>
      <c r="AF21" s="66">
        <v>82</v>
      </c>
      <c r="AG21" s="66">
        <v>70</v>
      </c>
      <c r="AH21" s="93">
        <v>320</v>
      </c>
      <c r="AI21" s="67">
        <v>157</v>
      </c>
      <c r="AJ21" s="66">
        <v>91</v>
      </c>
      <c r="AK21" s="66">
        <v>64</v>
      </c>
      <c r="AL21" s="93">
        <v>312</v>
      </c>
      <c r="AM21" s="67">
        <v>190</v>
      </c>
      <c r="AN21" s="66">
        <v>89</v>
      </c>
      <c r="AO21" s="66">
        <v>63</v>
      </c>
      <c r="AP21" s="93">
        <v>342</v>
      </c>
      <c r="AQ21" s="67">
        <v>208</v>
      </c>
      <c r="AR21" s="66">
        <v>88</v>
      </c>
      <c r="AS21" s="66">
        <v>82</v>
      </c>
      <c r="AT21" s="93">
        <v>378</v>
      </c>
      <c r="AU21" s="67">
        <v>203</v>
      </c>
      <c r="AV21" s="66">
        <v>103</v>
      </c>
      <c r="AW21" s="66">
        <v>52</v>
      </c>
      <c r="AX21" s="93">
        <v>358</v>
      </c>
      <c r="AY21" s="72">
        <v>2263</v>
      </c>
      <c r="AZ21" s="71">
        <v>1085</v>
      </c>
      <c r="BA21" s="71">
        <v>751</v>
      </c>
      <c r="BB21" s="211">
        <v>4099</v>
      </c>
    </row>
    <row r="22" spans="2:54" x14ac:dyDescent="0.2">
      <c r="B22" s="70" t="s">
        <v>69</v>
      </c>
      <c r="C22" s="67">
        <v>32</v>
      </c>
      <c r="D22" s="66">
        <v>40</v>
      </c>
      <c r="E22" s="66">
        <v>15</v>
      </c>
      <c r="F22" s="93">
        <v>87</v>
      </c>
      <c r="G22" s="67">
        <v>23</v>
      </c>
      <c r="H22" s="66">
        <v>37</v>
      </c>
      <c r="I22" s="66">
        <v>11</v>
      </c>
      <c r="J22" s="93">
        <v>71</v>
      </c>
      <c r="K22" s="67">
        <v>16</v>
      </c>
      <c r="L22" s="66">
        <v>41</v>
      </c>
      <c r="M22" s="66">
        <v>13</v>
      </c>
      <c r="N22" s="93">
        <v>70</v>
      </c>
      <c r="O22" s="67">
        <v>13</v>
      </c>
      <c r="P22" s="66">
        <v>18</v>
      </c>
      <c r="Q22" s="66">
        <v>2</v>
      </c>
      <c r="R22" s="93">
        <v>33</v>
      </c>
      <c r="S22" s="67">
        <v>19</v>
      </c>
      <c r="T22" s="66">
        <v>17</v>
      </c>
      <c r="U22" s="66">
        <v>7</v>
      </c>
      <c r="V22" s="93">
        <v>43</v>
      </c>
      <c r="W22" s="67">
        <v>17</v>
      </c>
      <c r="X22" s="66">
        <v>15</v>
      </c>
      <c r="Y22" s="66">
        <v>5</v>
      </c>
      <c r="Z22" s="93">
        <v>37</v>
      </c>
      <c r="AA22" s="67">
        <v>14</v>
      </c>
      <c r="AB22" s="66">
        <v>17</v>
      </c>
      <c r="AC22" s="66">
        <v>3</v>
      </c>
      <c r="AD22" s="93">
        <v>34</v>
      </c>
      <c r="AE22" s="67">
        <v>21</v>
      </c>
      <c r="AF22" s="66">
        <v>25</v>
      </c>
      <c r="AG22" s="66">
        <v>9</v>
      </c>
      <c r="AH22" s="93">
        <v>55</v>
      </c>
      <c r="AI22" s="67">
        <v>18</v>
      </c>
      <c r="AJ22" s="66">
        <v>34</v>
      </c>
      <c r="AK22" s="66">
        <v>6</v>
      </c>
      <c r="AL22" s="93">
        <v>58</v>
      </c>
      <c r="AM22" s="67">
        <v>39</v>
      </c>
      <c r="AN22" s="66">
        <v>32</v>
      </c>
      <c r="AO22" s="66">
        <v>14</v>
      </c>
      <c r="AP22" s="93">
        <v>85</v>
      </c>
      <c r="AQ22" s="67">
        <v>27</v>
      </c>
      <c r="AR22" s="66">
        <v>35</v>
      </c>
      <c r="AS22" s="66">
        <v>9</v>
      </c>
      <c r="AT22" s="93">
        <v>71</v>
      </c>
      <c r="AU22" s="67">
        <v>23</v>
      </c>
      <c r="AV22" s="66">
        <v>44</v>
      </c>
      <c r="AW22" s="66">
        <v>13</v>
      </c>
      <c r="AX22" s="93">
        <v>80</v>
      </c>
      <c r="AY22" s="72">
        <v>262</v>
      </c>
      <c r="AZ22" s="71">
        <v>355</v>
      </c>
      <c r="BA22" s="71">
        <v>107</v>
      </c>
      <c r="BB22" s="211">
        <v>724</v>
      </c>
    </row>
    <row r="23" spans="2:54" x14ac:dyDescent="0.2">
      <c r="B23" s="70" t="s">
        <v>68</v>
      </c>
      <c r="C23" s="67">
        <v>0</v>
      </c>
      <c r="D23" s="66">
        <v>1</v>
      </c>
      <c r="E23" s="66"/>
      <c r="F23" s="93">
        <v>1</v>
      </c>
      <c r="G23" s="67">
        <v>0</v>
      </c>
      <c r="H23" s="66">
        <v>0</v>
      </c>
      <c r="I23" s="66"/>
      <c r="J23" s="93">
        <v>0</v>
      </c>
      <c r="K23" s="67">
        <v>1</v>
      </c>
      <c r="L23" s="66">
        <v>0</v>
      </c>
      <c r="M23" s="66"/>
      <c r="N23" s="211">
        <v>1</v>
      </c>
      <c r="O23" s="67">
        <v>0</v>
      </c>
      <c r="P23" s="66">
        <v>1</v>
      </c>
      <c r="Q23" s="66"/>
      <c r="R23" s="211">
        <v>1</v>
      </c>
      <c r="S23" s="67">
        <v>0</v>
      </c>
      <c r="T23" s="66">
        <v>0</v>
      </c>
      <c r="U23" s="66"/>
      <c r="V23" s="211">
        <v>0</v>
      </c>
      <c r="W23" s="67">
        <v>0</v>
      </c>
      <c r="X23" s="66">
        <v>0</v>
      </c>
      <c r="Y23" s="66"/>
      <c r="Z23" s="211">
        <v>0</v>
      </c>
      <c r="AA23" s="67"/>
      <c r="AB23" s="66"/>
      <c r="AC23" s="66"/>
      <c r="AD23" s="211">
        <v>0</v>
      </c>
      <c r="AE23" s="67"/>
      <c r="AF23" s="66"/>
      <c r="AG23" s="66"/>
      <c r="AH23" s="211">
        <v>0</v>
      </c>
      <c r="AI23" s="67"/>
      <c r="AJ23" s="66"/>
      <c r="AK23" s="66"/>
      <c r="AL23" s="211">
        <v>0</v>
      </c>
      <c r="AM23" s="67"/>
      <c r="AN23" s="66"/>
      <c r="AO23" s="66"/>
      <c r="AP23" s="211">
        <v>0</v>
      </c>
      <c r="AQ23" s="67"/>
      <c r="AR23" s="66"/>
      <c r="AS23" s="66"/>
      <c r="AT23" s="211">
        <v>0</v>
      </c>
      <c r="AU23" s="67">
        <v>0</v>
      </c>
      <c r="AV23" s="66">
        <v>1</v>
      </c>
      <c r="AW23" s="66"/>
      <c r="AX23" s="211">
        <v>1</v>
      </c>
      <c r="AY23" s="72">
        <v>1</v>
      </c>
      <c r="AZ23" s="71">
        <v>3</v>
      </c>
      <c r="BA23" s="71">
        <v>0</v>
      </c>
      <c r="BB23" s="211">
        <v>4</v>
      </c>
    </row>
    <row r="24" spans="2:54" s="148" customFormat="1" ht="15" x14ac:dyDescent="0.25">
      <c r="B24" s="32" t="s">
        <v>155</v>
      </c>
      <c r="C24" s="62">
        <v>5980</v>
      </c>
      <c r="D24" s="61">
        <v>6406</v>
      </c>
      <c r="E24" s="61">
        <v>1746</v>
      </c>
      <c r="F24" s="103">
        <v>14132</v>
      </c>
      <c r="G24" s="62">
        <v>5163</v>
      </c>
      <c r="H24" s="61">
        <v>5678</v>
      </c>
      <c r="I24" s="61">
        <v>1619</v>
      </c>
      <c r="J24" s="103">
        <v>12460</v>
      </c>
      <c r="K24" s="62">
        <v>4887</v>
      </c>
      <c r="L24" s="61">
        <v>5577</v>
      </c>
      <c r="M24" s="61">
        <v>1635</v>
      </c>
      <c r="N24" s="103">
        <v>12099</v>
      </c>
      <c r="O24" s="62">
        <v>2711</v>
      </c>
      <c r="P24" s="61">
        <v>2990</v>
      </c>
      <c r="Q24" s="61">
        <v>894</v>
      </c>
      <c r="R24" s="103">
        <v>6595</v>
      </c>
      <c r="S24" s="62">
        <v>2538</v>
      </c>
      <c r="T24" s="61">
        <v>2669</v>
      </c>
      <c r="U24" s="61">
        <v>886</v>
      </c>
      <c r="V24" s="103">
        <v>6093</v>
      </c>
      <c r="W24" s="62">
        <v>2708</v>
      </c>
      <c r="X24" s="61">
        <v>2785</v>
      </c>
      <c r="Y24" s="61">
        <v>890</v>
      </c>
      <c r="Z24" s="103">
        <v>6383</v>
      </c>
      <c r="AA24" s="62">
        <v>3213</v>
      </c>
      <c r="AB24" s="61">
        <v>3195</v>
      </c>
      <c r="AC24" s="61">
        <v>1032</v>
      </c>
      <c r="AD24" s="103">
        <v>7440</v>
      </c>
      <c r="AE24" s="62">
        <v>3484</v>
      </c>
      <c r="AF24" s="61">
        <v>3408</v>
      </c>
      <c r="AG24" s="61">
        <v>978</v>
      </c>
      <c r="AH24" s="103">
        <v>7870</v>
      </c>
      <c r="AI24" s="62">
        <v>3434</v>
      </c>
      <c r="AJ24" s="61">
        <v>3571</v>
      </c>
      <c r="AK24" s="61">
        <v>1083</v>
      </c>
      <c r="AL24" s="103">
        <v>8088</v>
      </c>
      <c r="AM24" s="62">
        <v>4385</v>
      </c>
      <c r="AN24" s="61">
        <v>4323</v>
      </c>
      <c r="AO24" s="61">
        <v>1308</v>
      </c>
      <c r="AP24" s="103">
        <v>10016</v>
      </c>
      <c r="AQ24" s="62">
        <v>4811</v>
      </c>
      <c r="AR24" s="61">
        <v>5005</v>
      </c>
      <c r="AS24" s="61">
        <v>1352</v>
      </c>
      <c r="AT24" s="103">
        <v>11168</v>
      </c>
      <c r="AU24" s="62">
        <v>4691</v>
      </c>
      <c r="AV24" s="61">
        <v>4834</v>
      </c>
      <c r="AW24" s="61">
        <v>1340</v>
      </c>
      <c r="AX24" s="103">
        <v>10865</v>
      </c>
      <c r="AY24" s="62">
        <v>48005</v>
      </c>
      <c r="AZ24" s="61">
        <v>50441</v>
      </c>
      <c r="BA24" s="61">
        <v>14763</v>
      </c>
      <c r="BB24" s="103">
        <v>113209</v>
      </c>
    </row>
    <row r="25" spans="2:54" ht="21" customHeight="1" x14ac:dyDescent="0.2">
      <c r="B25" s="216" t="s">
        <v>161</v>
      </c>
      <c r="C25" s="215"/>
      <c r="D25" s="214"/>
      <c r="E25" s="213"/>
      <c r="F25" s="212"/>
      <c r="G25" s="215"/>
      <c r="H25" s="214"/>
      <c r="I25" s="213"/>
      <c r="J25" s="212"/>
      <c r="K25" s="215"/>
      <c r="L25" s="214"/>
      <c r="M25" s="213"/>
      <c r="N25" s="212"/>
      <c r="O25" s="215"/>
      <c r="P25" s="214"/>
      <c r="Q25" s="213"/>
      <c r="R25" s="212"/>
      <c r="S25" s="215"/>
      <c r="T25" s="214"/>
      <c r="U25" s="213"/>
      <c r="V25" s="212"/>
      <c r="W25" s="215"/>
      <c r="X25" s="214"/>
      <c r="Y25" s="213"/>
      <c r="Z25" s="212"/>
      <c r="AA25" s="215"/>
      <c r="AB25" s="214"/>
      <c r="AC25" s="213"/>
      <c r="AD25" s="212"/>
      <c r="AE25" s="215"/>
      <c r="AF25" s="214"/>
      <c r="AG25" s="213"/>
      <c r="AH25" s="212"/>
      <c r="AI25" s="215"/>
      <c r="AJ25" s="214"/>
      <c r="AK25" s="213"/>
      <c r="AL25" s="212"/>
      <c r="AM25" s="215"/>
      <c r="AN25" s="214"/>
      <c r="AO25" s="213"/>
      <c r="AP25" s="212"/>
      <c r="AQ25" s="215"/>
      <c r="AR25" s="214"/>
      <c r="AS25" s="213"/>
      <c r="AT25" s="212"/>
      <c r="AU25" s="215"/>
      <c r="AV25" s="214"/>
      <c r="AW25" s="213"/>
      <c r="AX25" s="212"/>
      <c r="AY25" s="215"/>
      <c r="AZ25" s="214"/>
      <c r="BA25" s="213"/>
      <c r="BB25" s="212"/>
    </row>
    <row r="26" spans="2:54" x14ac:dyDescent="0.2">
      <c r="B26" s="35" t="s">
        <v>84</v>
      </c>
      <c r="C26" s="72">
        <v>91</v>
      </c>
      <c r="D26" s="71">
        <v>70</v>
      </c>
      <c r="E26" s="71">
        <v>16</v>
      </c>
      <c r="F26" s="93">
        <v>177</v>
      </c>
      <c r="G26" s="72">
        <v>91</v>
      </c>
      <c r="H26" s="71">
        <v>71</v>
      </c>
      <c r="I26" s="71">
        <v>20</v>
      </c>
      <c r="J26" s="93">
        <v>182</v>
      </c>
      <c r="K26" s="72">
        <v>89</v>
      </c>
      <c r="L26" s="71">
        <v>78</v>
      </c>
      <c r="M26" s="71">
        <v>17</v>
      </c>
      <c r="N26" s="93">
        <v>184</v>
      </c>
      <c r="O26" s="72">
        <v>45</v>
      </c>
      <c r="P26" s="71">
        <v>48</v>
      </c>
      <c r="Q26" s="71">
        <v>9</v>
      </c>
      <c r="R26" s="93">
        <v>102</v>
      </c>
      <c r="S26" s="72">
        <v>50</v>
      </c>
      <c r="T26" s="71">
        <v>36</v>
      </c>
      <c r="U26" s="71">
        <v>6</v>
      </c>
      <c r="V26" s="93">
        <v>92</v>
      </c>
      <c r="W26" s="72">
        <v>49</v>
      </c>
      <c r="X26" s="71">
        <v>43</v>
      </c>
      <c r="Y26" s="71">
        <v>9</v>
      </c>
      <c r="Z26" s="93">
        <v>101</v>
      </c>
      <c r="AA26" s="72">
        <v>49</v>
      </c>
      <c r="AB26" s="71">
        <v>42</v>
      </c>
      <c r="AC26" s="71">
        <v>10</v>
      </c>
      <c r="AD26" s="93">
        <v>101</v>
      </c>
      <c r="AE26" s="72">
        <v>33</v>
      </c>
      <c r="AF26" s="71">
        <v>40</v>
      </c>
      <c r="AG26" s="71">
        <v>10</v>
      </c>
      <c r="AH26" s="93">
        <v>83</v>
      </c>
      <c r="AI26" s="72">
        <v>45</v>
      </c>
      <c r="AJ26" s="71">
        <v>28</v>
      </c>
      <c r="AK26" s="71">
        <v>10</v>
      </c>
      <c r="AL26" s="93">
        <v>83</v>
      </c>
      <c r="AM26" s="72">
        <v>65</v>
      </c>
      <c r="AN26" s="71">
        <v>62</v>
      </c>
      <c r="AO26" s="71">
        <v>15</v>
      </c>
      <c r="AP26" s="93">
        <v>142</v>
      </c>
      <c r="AQ26" s="72">
        <v>72</v>
      </c>
      <c r="AR26" s="71">
        <v>65</v>
      </c>
      <c r="AS26" s="71">
        <v>15</v>
      </c>
      <c r="AT26" s="93">
        <v>152</v>
      </c>
      <c r="AU26" s="72">
        <v>95</v>
      </c>
      <c r="AV26" s="71">
        <v>105</v>
      </c>
      <c r="AW26" s="71">
        <v>18</v>
      </c>
      <c r="AX26" s="93">
        <v>218</v>
      </c>
      <c r="AY26" s="72">
        <v>774</v>
      </c>
      <c r="AZ26" s="71">
        <v>688</v>
      </c>
      <c r="BA26" s="71">
        <v>155</v>
      </c>
      <c r="BB26" s="93">
        <v>1617</v>
      </c>
    </row>
    <row r="27" spans="2:54" x14ac:dyDescent="0.2">
      <c r="B27" s="70" t="s">
        <v>83</v>
      </c>
      <c r="C27" s="67">
        <v>22</v>
      </c>
      <c r="D27" s="66">
        <v>7</v>
      </c>
      <c r="E27" s="66">
        <v>2</v>
      </c>
      <c r="F27" s="93">
        <v>31</v>
      </c>
      <c r="G27" s="67">
        <v>11</v>
      </c>
      <c r="H27" s="66">
        <v>8</v>
      </c>
      <c r="I27" s="66">
        <v>2</v>
      </c>
      <c r="J27" s="93">
        <v>21</v>
      </c>
      <c r="K27" s="67">
        <v>4</v>
      </c>
      <c r="L27" s="66">
        <v>5</v>
      </c>
      <c r="M27" s="66"/>
      <c r="N27" s="93">
        <v>9</v>
      </c>
      <c r="O27" s="67">
        <v>14</v>
      </c>
      <c r="P27" s="66">
        <v>3</v>
      </c>
      <c r="Q27" s="66"/>
      <c r="R27" s="93">
        <v>17</v>
      </c>
      <c r="S27" s="67">
        <v>16</v>
      </c>
      <c r="T27" s="66">
        <v>6</v>
      </c>
      <c r="U27" s="66"/>
      <c r="V27" s="93">
        <v>22</v>
      </c>
      <c r="W27" s="67">
        <v>24</v>
      </c>
      <c r="X27" s="66">
        <v>4</v>
      </c>
      <c r="Y27" s="66"/>
      <c r="Z27" s="93">
        <v>28</v>
      </c>
      <c r="AA27" s="67">
        <v>20</v>
      </c>
      <c r="AB27" s="66">
        <v>10</v>
      </c>
      <c r="AC27" s="66"/>
      <c r="AD27" s="93">
        <v>30</v>
      </c>
      <c r="AE27" s="67">
        <v>3</v>
      </c>
      <c r="AF27" s="66">
        <v>7</v>
      </c>
      <c r="AG27" s="66">
        <v>1</v>
      </c>
      <c r="AH27" s="93">
        <v>11</v>
      </c>
      <c r="AI27" s="67">
        <v>6</v>
      </c>
      <c r="AJ27" s="66">
        <v>1</v>
      </c>
      <c r="AK27" s="66"/>
      <c r="AL27" s="93">
        <v>7</v>
      </c>
      <c r="AM27" s="67">
        <v>16</v>
      </c>
      <c r="AN27" s="66">
        <v>4</v>
      </c>
      <c r="AO27" s="66"/>
      <c r="AP27" s="93">
        <v>20</v>
      </c>
      <c r="AQ27" s="67">
        <v>9</v>
      </c>
      <c r="AR27" s="66">
        <v>6</v>
      </c>
      <c r="AS27" s="66">
        <v>1</v>
      </c>
      <c r="AT27" s="93">
        <v>16</v>
      </c>
      <c r="AU27" s="67">
        <v>27</v>
      </c>
      <c r="AV27" s="66">
        <v>9</v>
      </c>
      <c r="AW27" s="66">
        <v>2</v>
      </c>
      <c r="AX27" s="93">
        <v>38</v>
      </c>
      <c r="AY27" s="72">
        <v>172</v>
      </c>
      <c r="AZ27" s="71">
        <v>70</v>
      </c>
      <c r="BA27" s="71">
        <v>8</v>
      </c>
      <c r="BB27" s="211">
        <v>250</v>
      </c>
    </row>
    <row r="28" spans="2:54" x14ac:dyDescent="0.2">
      <c r="B28" s="70" t="s">
        <v>82</v>
      </c>
      <c r="C28" s="67">
        <v>5</v>
      </c>
      <c r="D28" s="66">
        <v>3</v>
      </c>
      <c r="E28" s="66">
        <v>2</v>
      </c>
      <c r="F28" s="93">
        <v>10</v>
      </c>
      <c r="G28" s="67">
        <v>10</v>
      </c>
      <c r="H28" s="66">
        <v>3</v>
      </c>
      <c r="I28" s="66">
        <v>1</v>
      </c>
      <c r="J28" s="93">
        <v>14</v>
      </c>
      <c r="K28" s="67">
        <v>7</v>
      </c>
      <c r="L28" s="66">
        <v>2</v>
      </c>
      <c r="M28" s="66">
        <v>2</v>
      </c>
      <c r="N28" s="93">
        <v>11</v>
      </c>
      <c r="O28" s="67">
        <v>2</v>
      </c>
      <c r="P28" s="66">
        <v>1</v>
      </c>
      <c r="Q28" s="66">
        <v>3</v>
      </c>
      <c r="R28" s="93">
        <v>6</v>
      </c>
      <c r="S28" s="67">
        <v>0</v>
      </c>
      <c r="T28" s="66">
        <v>3</v>
      </c>
      <c r="U28" s="66">
        <v>1</v>
      </c>
      <c r="V28" s="93">
        <v>4</v>
      </c>
      <c r="W28" s="67">
        <v>2</v>
      </c>
      <c r="X28" s="66">
        <v>1</v>
      </c>
      <c r="Y28" s="66">
        <v>1</v>
      </c>
      <c r="Z28" s="93">
        <v>4</v>
      </c>
      <c r="AA28" s="67">
        <v>10</v>
      </c>
      <c r="AB28" s="66">
        <v>3</v>
      </c>
      <c r="AC28" s="66"/>
      <c r="AD28" s="93">
        <v>13</v>
      </c>
      <c r="AE28" s="67">
        <v>2</v>
      </c>
      <c r="AF28" s="66">
        <v>2</v>
      </c>
      <c r="AG28" s="66">
        <v>1</v>
      </c>
      <c r="AH28" s="93">
        <v>5</v>
      </c>
      <c r="AI28" s="67">
        <v>6</v>
      </c>
      <c r="AJ28" s="66">
        <v>1</v>
      </c>
      <c r="AK28" s="66">
        <v>1</v>
      </c>
      <c r="AL28" s="93">
        <v>8</v>
      </c>
      <c r="AM28" s="67">
        <v>4</v>
      </c>
      <c r="AN28" s="66">
        <v>1</v>
      </c>
      <c r="AO28" s="66"/>
      <c r="AP28" s="93">
        <v>5</v>
      </c>
      <c r="AQ28" s="67">
        <v>8</v>
      </c>
      <c r="AR28" s="66">
        <v>5</v>
      </c>
      <c r="AS28" s="66">
        <v>1</v>
      </c>
      <c r="AT28" s="93">
        <v>14</v>
      </c>
      <c r="AU28" s="67">
        <v>5</v>
      </c>
      <c r="AV28" s="66">
        <v>9</v>
      </c>
      <c r="AW28" s="66">
        <v>1</v>
      </c>
      <c r="AX28" s="93">
        <v>15</v>
      </c>
      <c r="AY28" s="72">
        <v>61</v>
      </c>
      <c r="AZ28" s="71">
        <v>34</v>
      </c>
      <c r="BA28" s="71">
        <v>14</v>
      </c>
      <c r="BB28" s="211">
        <v>109</v>
      </c>
    </row>
    <row r="29" spans="2:54" x14ac:dyDescent="0.2">
      <c r="B29" s="70" t="s">
        <v>81</v>
      </c>
      <c r="C29" s="67">
        <v>238</v>
      </c>
      <c r="D29" s="66">
        <v>172</v>
      </c>
      <c r="E29" s="66">
        <v>62</v>
      </c>
      <c r="F29" s="93">
        <v>472</v>
      </c>
      <c r="G29" s="67">
        <v>201</v>
      </c>
      <c r="H29" s="66">
        <v>159</v>
      </c>
      <c r="I29" s="66">
        <v>64</v>
      </c>
      <c r="J29" s="93">
        <v>424</v>
      </c>
      <c r="K29" s="67">
        <v>229</v>
      </c>
      <c r="L29" s="66">
        <v>188</v>
      </c>
      <c r="M29" s="66">
        <v>75</v>
      </c>
      <c r="N29" s="93">
        <v>492</v>
      </c>
      <c r="O29" s="67">
        <v>144</v>
      </c>
      <c r="P29" s="66">
        <v>98</v>
      </c>
      <c r="Q29" s="66">
        <v>44</v>
      </c>
      <c r="R29" s="93">
        <v>286</v>
      </c>
      <c r="S29" s="67">
        <v>118</v>
      </c>
      <c r="T29" s="66">
        <v>89</v>
      </c>
      <c r="U29" s="66">
        <v>42</v>
      </c>
      <c r="V29" s="93">
        <v>249</v>
      </c>
      <c r="W29" s="67">
        <v>120</v>
      </c>
      <c r="X29" s="66">
        <v>86</v>
      </c>
      <c r="Y29" s="66">
        <v>31</v>
      </c>
      <c r="Z29" s="93">
        <v>237</v>
      </c>
      <c r="AA29" s="67">
        <v>122</v>
      </c>
      <c r="AB29" s="66">
        <v>126</v>
      </c>
      <c r="AC29" s="66">
        <v>41</v>
      </c>
      <c r="AD29" s="93">
        <v>289</v>
      </c>
      <c r="AE29" s="67">
        <v>93</v>
      </c>
      <c r="AF29" s="66">
        <v>102</v>
      </c>
      <c r="AG29" s="66">
        <v>33</v>
      </c>
      <c r="AH29" s="93">
        <v>228</v>
      </c>
      <c r="AI29" s="67">
        <v>134</v>
      </c>
      <c r="AJ29" s="66">
        <v>106</v>
      </c>
      <c r="AK29" s="66">
        <v>46</v>
      </c>
      <c r="AL29" s="93">
        <v>286</v>
      </c>
      <c r="AM29" s="67">
        <v>171</v>
      </c>
      <c r="AN29" s="66">
        <v>142</v>
      </c>
      <c r="AO29" s="66">
        <v>43</v>
      </c>
      <c r="AP29" s="93">
        <v>356</v>
      </c>
      <c r="AQ29" s="67">
        <v>175</v>
      </c>
      <c r="AR29" s="66">
        <v>176</v>
      </c>
      <c r="AS29" s="66">
        <v>65</v>
      </c>
      <c r="AT29" s="93">
        <v>416</v>
      </c>
      <c r="AU29" s="67">
        <v>200</v>
      </c>
      <c r="AV29" s="66">
        <v>186</v>
      </c>
      <c r="AW29" s="66">
        <v>49</v>
      </c>
      <c r="AX29" s="93">
        <v>435</v>
      </c>
      <c r="AY29" s="72">
        <v>1945</v>
      </c>
      <c r="AZ29" s="71">
        <v>1630</v>
      </c>
      <c r="BA29" s="71">
        <v>595</v>
      </c>
      <c r="BB29" s="211">
        <v>4170</v>
      </c>
    </row>
    <row r="30" spans="2:54" x14ac:dyDescent="0.2">
      <c r="B30" s="70" t="s">
        <v>80</v>
      </c>
      <c r="C30" s="67">
        <v>9</v>
      </c>
      <c r="D30" s="66">
        <v>16</v>
      </c>
      <c r="E30" s="66"/>
      <c r="F30" s="93">
        <v>25</v>
      </c>
      <c r="G30" s="67">
        <v>8</v>
      </c>
      <c r="H30" s="66">
        <v>12</v>
      </c>
      <c r="I30" s="66">
        <v>1</v>
      </c>
      <c r="J30" s="93">
        <v>21</v>
      </c>
      <c r="K30" s="67">
        <v>8</v>
      </c>
      <c r="L30" s="66">
        <v>5</v>
      </c>
      <c r="M30" s="66"/>
      <c r="N30" s="93">
        <v>13</v>
      </c>
      <c r="O30" s="67">
        <v>1</v>
      </c>
      <c r="P30" s="66">
        <v>3</v>
      </c>
      <c r="Q30" s="66"/>
      <c r="R30" s="93">
        <v>4</v>
      </c>
      <c r="S30" s="67">
        <v>1</v>
      </c>
      <c r="T30" s="66">
        <v>3</v>
      </c>
      <c r="U30" s="66">
        <v>1</v>
      </c>
      <c r="V30" s="93">
        <v>5</v>
      </c>
      <c r="W30" s="67">
        <v>2</v>
      </c>
      <c r="X30" s="66">
        <v>3</v>
      </c>
      <c r="Y30" s="66"/>
      <c r="Z30" s="93">
        <v>5</v>
      </c>
      <c r="AA30" s="67">
        <v>0</v>
      </c>
      <c r="AB30" s="66">
        <v>4</v>
      </c>
      <c r="AC30" s="66"/>
      <c r="AD30" s="93">
        <v>4</v>
      </c>
      <c r="AE30" s="67">
        <v>1</v>
      </c>
      <c r="AF30" s="66">
        <v>3</v>
      </c>
      <c r="AG30" s="66"/>
      <c r="AH30" s="93">
        <v>4</v>
      </c>
      <c r="AI30" s="67">
        <v>4</v>
      </c>
      <c r="AJ30" s="66">
        <v>1</v>
      </c>
      <c r="AK30" s="66"/>
      <c r="AL30" s="93">
        <v>5</v>
      </c>
      <c r="AM30" s="67">
        <v>6</v>
      </c>
      <c r="AN30" s="66">
        <v>4</v>
      </c>
      <c r="AO30" s="66"/>
      <c r="AP30" s="93">
        <v>10</v>
      </c>
      <c r="AQ30" s="67">
        <v>3</v>
      </c>
      <c r="AR30" s="66">
        <v>3</v>
      </c>
      <c r="AS30" s="66">
        <v>1</v>
      </c>
      <c r="AT30" s="93">
        <v>7</v>
      </c>
      <c r="AU30" s="67">
        <v>1</v>
      </c>
      <c r="AV30" s="66">
        <v>2</v>
      </c>
      <c r="AW30" s="66"/>
      <c r="AX30" s="93">
        <v>3</v>
      </c>
      <c r="AY30" s="72">
        <v>44</v>
      </c>
      <c r="AZ30" s="71">
        <v>59</v>
      </c>
      <c r="BA30" s="71">
        <v>3</v>
      </c>
      <c r="BB30" s="211">
        <v>106</v>
      </c>
    </row>
    <row r="31" spans="2:54" x14ac:dyDescent="0.2">
      <c r="B31" s="70" t="s">
        <v>79</v>
      </c>
      <c r="C31" s="67">
        <v>154</v>
      </c>
      <c r="D31" s="66">
        <v>474</v>
      </c>
      <c r="E31" s="66">
        <v>54</v>
      </c>
      <c r="F31" s="93">
        <v>682</v>
      </c>
      <c r="G31" s="67">
        <v>158</v>
      </c>
      <c r="H31" s="66">
        <v>441</v>
      </c>
      <c r="I31" s="66">
        <v>50</v>
      </c>
      <c r="J31" s="93">
        <v>649</v>
      </c>
      <c r="K31" s="67">
        <v>166</v>
      </c>
      <c r="L31" s="66">
        <v>461</v>
      </c>
      <c r="M31" s="66">
        <v>62</v>
      </c>
      <c r="N31" s="93">
        <v>689</v>
      </c>
      <c r="O31" s="67">
        <v>71</v>
      </c>
      <c r="P31" s="66">
        <v>224</v>
      </c>
      <c r="Q31" s="66">
        <v>45</v>
      </c>
      <c r="R31" s="93">
        <v>340</v>
      </c>
      <c r="S31" s="67">
        <v>58</v>
      </c>
      <c r="T31" s="66">
        <v>155</v>
      </c>
      <c r="U31" s="66">
        <v>23</v>
      </c>
      <c r="V31" s="93">
        <v>236</v>
      </c>
      <c r="W31" s="67">
        <v>60</v>
      </c>
      <c r="X31" s="66">
        <v>180</v>
      </c>
      <c r="Y31" s="66">
        <v>28</v>
      </c>
      <c r="Z31" s="93">
        <v>268</v>
      </c>
      <c r="AA31" s="67">
        <v>68</v>
      </c>
      <c r="AB31" s="66">
        <v>185</v>
      </c>
      <c r="AC31" s="66">
        <v>32</v>
      </c>
      <c r="AD31" s="93">
        <v>285</v>
      </c>
      <c r="AE31" s="67">
        <v>74</v>
      </c>
      <c r="AF31" s="66">
        <v>165</v>
      </c>
      <c r="AG31" s="66">
        <v>18</v>
      </c>
      <c r="AH31" s="93">
        <v>257</v>
      </c>
      <c r="AI31" s="67">
        <v>75</v>
      </c>
      <c r="AJ31" s="66">
        <v>214</v>
      </c>
      <c r="AK31" s="66">
        <v>31</v>
      </c>
      <c r="AL31" s="93">
        <v>320</v>
      </c>
      <c r="AM31" s="67">
        <v>130</v>
      </c>
      <c r="AN31" s="66">
        <v>299</v>
      </c>
      <c r="AO31" s="66">
        <v>50</v>
      </c>
      <c r="AP31" s="93">
        <v>479</v>
      </c>
      <c r="AQ31" s="67">
        <v>155</v>
      </c>
      <c r="AR31" s="66">
        <v>427</v>
      </c>
      <c r="AS31" s="66">
        <v>55</v>
      </c>
      <c r="AT31" s="93">
        <v>637</v>
      </c>
      <c r="AU31" s="67">
        <v>119</v>
      </c>
      <c r="AV31" s="66">
        <v>321</v>
      </c>
      <c r="AW31" s="66">
        <v>51</v>
      </c>
      <c r="AX31" s="93">
        <v>491</v>
      </c>
      <c r="AY31" s="72">
        <v>1288</v>
      </c>
      <c r="AZ31" s="71">
        <v>3546</v>
      </c>
      <c r="BA31" s="71">
        <v>499</v>
      </c>
      <c r="BB31" s="211">
        <v>5333</v>
      </c>
    </row>
    <row r="32" spans="2:54" x14ac:dyDescent="0.2">
      <c r="B32" s="70" t="s">
        <v>78</v>
      </c>
      <c r="C32" s="67">
        <v>363</v>
      </c>
      <c r="D32" s="66">
        <v>434</v>
      </c>
      <c r="E32" s="66">
        <v>97</v>
      </c>
      <c r="F32" s="93">
        <v>894</v>
      </c>
      <c r="G32" s="67">
        <v>341</v>
      </c>
      <c r="H32" s="66">
        <v>364</v>
      </c>
      <c r="I32" s="66">
        <v>71</v>
      </c>
      <c r="J32" s="93">
        <v>776</v>
      </c>
      <c r="K32" s="67">
        <v>278</v>
      </c>
      <c r="L32" s="66">
        <v>363</v>
      </c>
      <c r="M32" s="66">
        <v>67</v>
      </c>
      <c r="N32" s="93">
        <v>708</v>
      </c>
      <c r="O32" s="67">
        <v>124</v>
      </c>
      <c r="P32" s="66">
        <v>215</v>
      </c>
      <c r="Q32" s="66">
        <v>37</v>
      </c>
      <c r="R32" s="93">
        <v>376</v>
      </c>
      <c r="S32" s="67">
        <v>126</v>
      </c>
      <c r="T32" s="66">
        <v>226</v>
      </c>
      <c r="U32" s="66">
        <v>50</v>
      </c>
      <c r="V32" s="93">
        <v>402</v>
      </c>
      <c r="W32" s="67">
        <v>116</v>
      </c>
      <c r="X32" s="66">
        <v>185</v>
      </c>
      <c r="Y32" s="66">
        <v>43</v>
      </c>
      <c r="Z32" s="93">
        <v>344</v>
      </c>
      <c r="AA32" s="67">
        <v>150</v>
      </c>
      <c r="AB32" s="66">
        <v>194</v>
      </c>
      <c r="AC32" s="66">
        <v>48</v>
      </c>
      <c r="AD32" s="93">
        <v>392</v>
      </c>
      <c r="AE32" s="67">
        <v>143</v>
      </c>
      <c r="AF32" s="66">
        <v>209</v>
      </c>
      <c r="AG32" s="66">
        <v>60</v>
      </c>
      <c r="AH32" s="93">
        <v>412</v>
      </c>
      <c r="AI32" s="67">
        <v>184</v>
      </c>
      <c r="AJ32" s="66">
        <v>237</v>
      </c>
      <c r="AK32" s="66">
        <v>38</v>
      </c>
      <c r="AL32" s="93">
        <v>459</v>
      </c>
      <c r="AM32" s="67">
        <v>244</v>
      </c>
      <c r="AN32" s="66">
        <v>269</v>
      </c>
      <c r="AO32" s="66">
        <v>59</v>
      </c>
      <c r="AP32" s="93">
        <v>572</v>
      </c>
      <c r="AQ32" s="67">
        <v>279</v>
      </c>
      <c r="AR32" s="66">
        <v>320</v>
      </c>
      <c r="AS32" s="66">
        <v>74</v>
      </c>
      <c r="AT32" s="93">
        <v>673</v>
      </c>
      <c r="AU32" s="67">
        <v>272</v>
      </c>
      <c r="AV32" s="66">
        <v>301</v>
      </c>
      <c r="AW32" s="66">
        <v>46</v>
      </c>
      <c r="AX32" s="93">
        <v>619</v>
      </c>
      <c r="AY32" s="72">
        <v>2620</v>
      </c>
      <c r="AZ32" s="71">
        <v>3317</v>
      </c>
      <c r="BA32" s="71">
        <v>690</v>
      </c>
      <c r="BB32" s="211">
        <v>6627</v>
      </c>
    </row>
    <row r="33" spans="2:54" x14ac:dyDescent="0.2">
      <c r="B33" s="70" t="s">
        <v>77</v>
      </c>
      <c r="C33" s="67">
        <v>135</v>
      </c>
      <c r="D33" s="66">
        <v>153</v>
      </c>
      <c r="E33" s="66">
        <v>51</v>
      </c>
      <c r="F33" s="93">
        <v>339</v>
      </c>
      <c r="G33" s="67">
        <v>115</v>
      </c>
      <c r="H33" s="66">
        <v>120</v>
      </c>
      <c r="I33" s="66">
        <v>55</v>
      </c>
      <c r="J33" s="93">
        <v>290</v>
      </c>
      <c r="K33" s="67">
        <v>106</v>
      </c>
      <c r="L33" s="66">
        <v>119</v>
      </c>
      <c r="M33" s="66">
        <v>51</v>
      </c>
      <c r="N33" s="93">
        <v>276</v>
      </c>
      <c r="O33" s="67">
        <v>25</v>
      </c>
      <c r="P33" s="66">
        <v>22</v>
      </c>
      <c r="Q33" s="66">
        <v>15</v>
      </c>
      <c r="R33" s="93">
        <v>62</v>
      </c>
      <c r="S33" s="67">
        <v>27</v>
      </c>
      <c r="T33" s="66">
        <v>32</v>
      </c>
      <c r="U33" s="66">
        <v>10</v>
      </c>
      <c r="V33" s="93">
        <v>69</v>
      </c>
      <c r="W33" s="67">
        <v>27</v>
      </c>
      <c r="X33" s="66">
        <v>29</v>
      </c>
      <c r="Y33" s="66">
        <v>19</v>
      </c>
      <c r="Z33" s="93">
        <v>75</v>
      </c>
      <c r="AA33" s="67">
        <v>39</v>
      </c>
      <c r="AB33" s="66">
        <v>32</v>
      </c>
      <c r="AC33" s="66">
        <v>24</v>
      </c>
      <c r="AD33" s="93">
        <v>95</v>
      </c>
      <c r="AE33" s="67">
        <v>38</v>
      </c>
      <c r="AF33" s="66">
        <v>32</v>
      </c>
      <c r="AG33" s="66">
        <v>18</v>
      </c>
      <c r="AH33" s="93">
        <v>88</v>
      </c>
      <c r="AI33" s="67">
        <v>42</v>
      </c>
      <c r="AJ33" s="66">
        <v>30</v>
      </c>
      <c r="AK33" s="66">
        <v>21</v>
      </c>
      <c r="AL33" s="93">
        <v>93</v>
      </c>
      <c r="AM33" s="67">
        <v>59</v>
      </c>
      <c r="AN33" s="66">
        <v>47</v>
      </c>
      <c r="AO33" s="66">
        <v>26</v>
      </c>
      <c r="AP33" s="93">
        <v>132</v>
      </c>
      <c r="AQ33" s="67">
        <v>76</v>
      </c>
      <c r="AR33" s="66">
        <v>53</v>
      </c>
      <c r="AS33" s="66">
        <v>23</v>
      </c>
      <c r="AT33" s="93">
        <v>152</v>
      </c>
      <c r="AU33" s="67">
        <v>70</v>
      </c>
      <c r="AV33" s="66">
        <v>63</v>
      </c>
      <c r="AW33" s="66">
        <v>29</v>
      </c>
      <c r="AX33" s="93">
        <v>162</v>
      </c>
      <c r="AY33" s="72">
        <v>759</v>
      </c>
      <c r="AZ33" s="71">
        <v>732</v>
      </c>
      <c r="BA33" s="71">
        <v>342</v>
      </c>
      <c r="BB33" s="211">
        <v>1833</v>
      </c>
    </row>
    <row r="34" spans="2:54" x14ac:dyDescent="0.2">
      <c r="B34" s="70" t="s">
        <v>76</v>
      </c>
      <c r="C34" s="67">
        <v>197</v>
      </c>
      <c r="D34" s="66">
        <v>145</v>
      </c>
      <c r="E34" s="66">
        <v>61</v>
      </c>
      <c r="F34" s="93">
        <v>403</v>
      </c>
      <c r="G34" s="67">
        <v>152</v>
      </c>
      <c r="H34" s="66">
        <v>179</v>
      </c>
      <c r="I34" s="66">
        <v>60</v>
      </c>
      <c r="J34" s="93">
        <v>391</v>
      </c>
      <c r="K34" s="67">
        <v>121</v>
      </c>
      <c r="L34" s="66">
        <v>164</v>
      </c>
      <c r="M34" s="66">
        <v>72</v>
      </c>
      <c r="N34" s="93">
        <v>357</v>
      </c>
      <c r="O34" s="67">
        <v>69</v>
      </c>
      <c r="P34" s="66">
        <v>85</v>
      </c>
      <c r="Q34" s="66">
        <v>22</v>
      </c>
      <c r="R34" s="93">
        <v>176</v>
      </c>
      <c r="S34" s="67">
        <v>69</v>
      </c>
      <c r="T34" s="66">
        <v>83</v>
      </c>
      <c r="U34" s="66">
        <v>28</v>
      </c>
      <c r="V34" s="93">
        <v>180</v>
      </c>
      <c r="W34" s="67">
        <v>64</v>
      </c>
      <c r="X34" s="66">
        <v>72</v>
      </c>
      <c r="Y34" s="66">
        <v>38</v>
      </c>
      <c r="Z34" s="93">
        <v>174</v>
      </c>
      <c r="AA34" s="67">
        <v>69</v>
      </c>
      <c r="AB34" s="66">
        <v>69</v>
      </c>
      <c r="AC34" s="66">
        <v>38</v>
      </c>
      <c r="AD34" s="93">
        <v>176</v>
      </c>
      <c r="AE34" s="67">
        <v>67</v>
      </c>
      <c r="AF34" s="66">
        <v>79</v>
      </c>
      <c r="AG34" s="66">
        <v>35</v>
      </c>
      <c r="AH34" s="93">
        <v>181</v>
      </c>
      <c r="AI34" s="67">
        <v>82</v>
      </c>
      <c r="AJ34" s="66">
        <v>95</v>
      </c>
      <c r="AK34" s="66">
        <v>39</v>
      </c>
      <c r="AL34" s="93">
        <v>216</v>
      </c>
      <c r="AM34" s="67">
        <v>105</v>
      </c>
      <c r="AN34" s="66">
        <v>88</v>
      </c>
      <c r="AO34" s="66">
        <v>39</v>
      </c>
      <c r="AP34" s="93">
        <v>232</v>
      </c>
      <c r="AQ34" s="67">
        <v>96</v>
      </c>
      <c r="AR34" s="66">
        <v>115</v>
      </c>
      <c r="AS34" s="66">
        <v>57</v>
      </c>
      <c r="AT34" s="93">
        <v>268</v>
      </c>
      <c r="AU34" s="67">
        <v>101</v>
      </c>
      <c r="AV34" s="66">
        <v>112</v>
      </c>
      <c r="AW34" s="66">
        <v>50</v>
      </c>
      <c r="AX34" s="93">
        <v>263</v>
      </c>
      <c r="AY34" s="72">
        <v>1192</v>
      </c>
      <c r="AZ34" s="71">
        <v>1286</v>
      </c>
      <c r="BA34" s="71">
        <v>539</v>
      </c>
      <c r="BB34" s="211">
        <v>3017</v>
      </c>
    </row>
    <row r="35" spans="2:54" x14ac:dyDescent="0.2">
      <c r="B35" s="70" t="s">
        <v>75</v>
      </c>
      <c r="C35" s="67">
        <v>70</v>
      </c>
      <c r="D35" s="66">
        <v>129</v>
      </c>
      <c r="E35" s="66">
        <v>14</v>
      </c>
      <c r="F35" s="93">
        <v>213</v>
      </c>
      <c r="G35" s="67">
        <v>63</v>
      </c>
      <c r="H35" s="66">
        <v>118</v>
      </c>
      <c r="I35" s="66">
        <v>9</v>
      </c>
      <c r="J35" s="93">
        <v>190</v>
      </c>
      <c r="K35" s="67">
        <v>47</v>
      </c>
      <c r="L35" s="66">
        <v>110</v>
      </c>
      <c r="M35" s="66">
        <v>14</v>
      </c>
      <c r="N35" s="93">
        <v>171</v>
      </c>
      <c r="O35" s="67">
        <v>10</v>
      </c>
      <c r="P35" s="66">
        <v>23</v>
      </c>
      <c r="Q35" s="66">
        <v>2</v>
      </c>
      <c r="R35" s="93">
        <v>35</v>
      </c>
      <c r="S35" s="67">
        <v>12</v>
      </c>
      <c r="T35" s="66">
        <v>36</v>
      </c>
      <c r="U35" s="66"/>
      <c r="V35" s="93">
        <v>48</v>
      </c>
      <c r="W35" s="67">
        <v>22</v>
      </c>
      <c r="X35" s="66">
        <v>31</v>
      </c>
      <c r="Y35" s="66">
        <v>2</v>
      </c>
      <c r="Z35" s="93">
        <v>55</v>
      </c>
      <c r="AA35" s="67">
        <v>9</v>
      </c>
      <c r="AB35" s="66">
        <v>46</v>
      </c>
      <c r="AC35" s="66">
        <v>5</v>
      </c>
      <c r="AD35" s="93">
        <v>60</v>
      </c>
      <c r="AE35" s="67">
        <v>14</v>
      </c>
      <c r="AF35" s="66">
        <v>31</v>
      </c>
      <c r="AG35" s="66">
        <v>3</v>
      </c>
      <c r="AH35" s="93">
        <v>48</v>
      </c>
      <c r="AI35" s="67">
        <v>12</v>
      </c>
      <c r="AJ35" s="66">
        <v>39</v>
      </c>
      <c r="AK35" s="66">
        <v>5</v>
      </c>
      <c r="AL35" s="93">
        <v>56</v>
      </c>
      <c r="AM35" s="67">
        <v>20</v>
      </c>
      <c r="AN35" s="66">
        <v>33</v>
      </c>
      <c r="AO35" s="66">
        <v>2</v>
      </c>
      <c r="AP35" s="93">
        <v>55</v>
      </c>
      <c r="AQ35" s="67">
        <v>26</v>
      </c>
      <c r="AR35" s="66">
        <v>41</v>
      </c>
      <c r="AS35" s="66">
        <v>4</v>
      </c>
      <c r="AT35" s="93">
        <v>71</v>
      </c>
      <c r="AU35" s="67">
        <v>24</v>
      </c>
      <c r="AV35" s="66">
        <v>51</v>
      </c>
      <c r="AW35" s="66">
        <v>2</v>
      </c>
      <c r="AX35" s="93">
        <v>77</v>
      </c>
      <c r="AY35" s="72">
        <v>329</v>
      </c>
      <c r="AZ35" s="71">
        <v>688</v>
      </c>
      <c r="BA35" s="71">
        <v>62</v>
      </c>
      <c r="BB35" s="211">
        <v>1079</v>
      </c>
    </row>
    <row r="36" spans="2:54" x14ac:dyDescent="0.2">
      <c r="B36" s="70" t="s">
        <v>74</v>
      </c>
      <c r="C36" s="67">
        <v>556</v>
      </c>
      <c r="D36" s="66">
        <v>438</v>
      </c>
      <c r="E36" s="66">
        <v>87</v>
      </c>
      <c r="F36" s="93">
        <v>1081</v>
      </c>
      <c r="G36" s="67">
        <v>493</v>
      </c>
      <c r="H36" s="66">
        <v>414</v>
      </c>
      <c r="I36" s="66">
        <v>80</v>
      </c>
      <c r="J36" s="93">
        <v>987</v>
      </c>
      <c r="K36" s="67">
        <v>420</v>
      </c>
      <c r="L36" s="66">
        <v>392</v>
      </c>
      <c r="M36" s="66">
        <v>90</v>
      </c>
      <c r="N36" s="93">
        <v>902</v>
      </c>
      <c r="O36" s="67">
        <v>215</v>
      </c>
      <c r="P36" s="66">
        <v>183</v>
      </c>
      <c r="Q36" s="66">
        <v>46</v>
      </c>
      <c r="R36" s="93">
        <v>444</v>
      </c>
      <c r="S36" s="67">
        <v>183</v>
      </c>
      <c r="T36" s="66">
        <v>160</v>
      </c>
      <c r="U36" s="66">
        <v>57</v>
      </c>
      <c r="V36" s="93">
        <v>400</v>
      </c>
      <c r="W36" s="67">
        <v>187</v>
      </c>
      <c r="X36" s="66">
        <v>166</v>
      </c>
      <c r="Y36" s="66">
        <v>37</v>
      </c>
      <c r="Z36" s="93">
        <v>390</v>
      </c>
      <c r="AA36" s="67">
        <v>213</v>
      </c>
      <c r="AB36" s="66">
        <v>199</v>
      </c>
      <c r="AC36" s="66">
        <v>47</v>
      </c>
      <c r="AD36" s="93">
        <v>459</v>
      </c>
      <c r="AE36" s="67">
        <v>226</v>
      </c>
      <c r="AF36" s="66">
        <v>176</v>
      </c>
      <c r="AG36" s="66">
        <v>45</v>
      </c>
      <c r="AH36" s="93">
        <v>447</v>
      </c>
      <c r="AI36" s="67">
        <v>255</v>
      </c>
      <c r="AJ36" s="66">
        <v>229</v>
      </c>
      <c r="AK36" s="66">
        <v>50</v>
      </c>
      <c r="AL36" s="93">
        <v>534</v>
      </c>
      <c r="AM36" s="67">
        <v>298</v>
      </c>
      <c r="AN36" s="66">
        <v>272</v>
      </c>
      <c r="AO36" s="66">
        <v>48</v>
      </c>
      <c r="AP36" s="93">
        <v>618</v>
      </c>
      <c r="AQ36" s="67">
        <v>341</v>
      </c>
      <c r="AR36" s="66">
        <v>286</v>
      </c>
      <c r="AS36" s="66">
        <v>61</v>
      </c>
      <c r="AT36" s="93">
        <v>688</v>
      </c>
      <c r="AU36" s="67">
        <v>335</v>
      </c>
      <c r="AV36" s="66">
        <v>301</v>
      </c>
      <c r="AW36" s="66">
        <v>76</v>
      </c>
      <c r="AX36" s="93">
        <v>712</v>
      </c>
      <c r="AY36" s="72">
        <v>3722</v>
      </c>
      <c r="AZ36" s="71">
        <v>3216</v>
      </c>
      <c r="BA36" s="71">
        <v>724</v>
      </c>
      <c r="BB36" s="211">
        <v>7662</v>
      </c>
    </row>
    <row r="37" spans="2:54" x14ac:dyDescent="0.2">
      <c r="B37" s="70" t="s">
        <v>73</v>
      </c>
      <c r="C37" s="67">
        <v>125</v>
      </c>
      <c r="D37" s="66">
        <v>108</v>
      </c>
      <c r="E37" s="66">
        <v>44</v>
      </c>
      <c r="F37" s="93">
        <v>277</v>
      </c>
      <c r="G37" s="67">
        <v>105</v>
      </c>
      <c r="H37" s="66">
        <v>95</v>
      </c>
      <c r="I37" s="66">
        <v>38</v>
      </c>
      <c r="J37" s="93">
        <v>238</v>
      </c>
      <c r="K37" s="67">
        <v>139</v>
      </c>
      <c r="L37" s="66">
        <v>144</v>
      </c>
      <c r="M37" s="66">
        <v>53</v>
      </c>
      <c r="N37" s="93">
        <v>336</v>
      </c>
      <c r="O37" s="67">
        <v>30</v>
      </c>
      <c r="P37" s="66">
        <v>23</v>
      </c>
      <c r="Q37" s="66">
        <v>13</v>
      </c>
      <c r="R37" s="93">
        <v>66</v>
      </c>
      <c r="S37" s="67">
        <v>40</v>
      </c>
      <c r="T37" s="66">
        <v>33</v>
      </c>
      <c r="U37" s="66">
        <v>23</v>
      </c>
      <c r="V37" s="93">
        <v>96</v>
      </c>
      <c r="W37" s="67">
        <v>34</v>
      </c>
      <c r="X37" s="66">
        <v>29</v>
      </c>
      <c r="Y37" s="66">
        <v>24</v>
      </c>
      <c r="Z37" s="93">
        <v>87</v>
      </c>
      <c r="AA37" s="67">
        <v>39</v>
      </c>
      <c r="AB37" s="66">
        <v>32</v>
      </c>
      <c r="AC37" s="66">
        <v>14</v>
      </c>
      <c r="AD37" s="93">
        <v>85</v>
      </c>
      <c r="AE37" s="67">
        <v>36</v>
      </c>
      <c r="AF37" s="66">
        <v>38</v>
      </c>
      <c r="AG37" s="66">
        <v>14</v>
      </c>
      <c r="AH37" s="93">
        <v>88</v>
      </c>
      <c r="AI37" s="67">
        <v>51</v>
      </c>
      <c r="AJ37" s="66">
        <v>52</v>
      </c>
      <c r="AK37" s="66">
        <v>20</v>
      </c>
      <c r="AL37" s="93">
        <v>123</v>
      </c>
      <c r="AM37" s="67">
        <v>55</v>
      </c>
      <c r="AN37" s="66">
        <v>58</v>
      </c>
      <c r="AO37" s="66">
        <v>25</v>
      </c>
      <c r="AP37" s="93">
        <v>138</v>
      </c>
      <c r="AQ37" s="67">
        <v>73</v>
      </c>
      <c r="AR37" s="66">
        <v>66</v>
      </c>
      <c r="AS37" s="66">
        <v>15</v>
      </c>
      <c r="AT37" s="93">
        <v>154</v>
      </c>
      <c r="AU37" s="67">
        <v>62</v>
      </c>
      <c r="AV37" s="66">
        <v>86</v>
      </c>
      <c r="AW37" s="66">
        <v>39</v>
      </c>
      <c r="AX37" s="93">
        <v>187</v>
      </c>
      <c r="AY37" s="72">
        <v>789</v>
      </c>
      <c r="AZ37" s="71">
        <v>764</v>
      </c>
      <c r="BA37" s="71">
        <v>322</v>
      </c>
      <c r="BB37" s="211">
        <v>1875</v>
      </c>
    </row>
    <row r="38" spans="2:54" x14ac:dyDescent="0.2">
      <c r="B38" s="70" t="s">
        <v>72</v>
      </c>
      <c r="C38" s="67">
        <v>113</v>
      </c>
      <c r="D38" s="66">
        <v>50</v>
      </c>
      <c r="E38" s="66">
        <v>24</v>
      </c>
      <c r="F38" s="93">
        <v>187</v>
      </c>
      <c r="G38" s="67">
        <v>58</v>
      </c>
      <c r="H38" s="66">
        <v>43</v>
      </c>
      <c r="I38" s="66">
        <v>10</v>
      </c>
      <c r="J38" s="93">
        <v>111</v>
      </c>
      <c r="K38" s="67">
        <v>114</v>
      </c>
      <c r="L38" s="66">
        <v>88</v>
      </c>
      <c r="M38" s="66">
        <v>30</v>
      </c>
      <c r="N38" s="93">
        <v>232</v>
      </c>
      <c r="O38" s="67">
        <v>10</v>
      </c>
      <c r="P38" s="66">
        <v>9</v>
      </c>
      <c r="Q38" s="66">
        <v>1</v>
      </c>
      <c r="R38" s="93">
        <v>20</v>
      </c>
      <c r="S38" s="67">
        <v>13</v>
      </c>
      <c r="T38" s="66">
        <v>7</v>
      </c>
      <c r="U38" s="66">
        <v>1</v>
      </c>
      <c r="V38" s="93">
        <v>21</v>
      </c>
      <c r="W38" s="67">
        <v>11</v>
      </c>
      <c r="X38" s="66">
        <v>7</v>
      </c>
      <c r="Y38" s="66">
        <v>4</v>
      </c>
      <c r="Z38" s="93">
        <v>22</v>
      </c>
      <c r="AA38" s="67">
        <v>14</v>
      </c>
      <c r="AB38" s="66">
        <v>10</v>
      </c>
      <c r="AC38" s="66">
        <v>1</v>
      </c>
      <c r="AD38" s="93">
        <v>25</v>
      </c>
      <c r="AE38" s="67">
        <v>22</v>
      </c>
      <c r="AF38" s="66">
        <v>11</v>
      </c>
      <c r="AG38" s="66">
        <v>2</v>
      </c>
      <c r="AH38" s="93">
        <v>35</v>
      </c>
      <c r="AI38" s="67">
        <v>16</v>
      </c>
      <c r="AJ38" s="66">
        <v>11</v>
      </c>
      <c r="AK38" s="66">
        <v>3</v>
      </c>
      <c r="AL38" s="93">
        <v>30</v>
      </c>
      <c r="AM38" s="67">
        <v>39</v>
      </c>
      <c r="AN38" s="66">
        <v>24</v>
      </c>
      <c r="AO38" s="66">
        <v>4</v>
      </c>
      <c r="AP38" s="93">
        <v>67</v>
      </c>
      <c r="AQ38" s="67">
        <v>37</v>
      </c>
      <c r="AR38" s="66">
        <v>27</v>
      </c>
      <c r="AS38" s="66">
        <v>7</v>
      </c>
      <c r="AT38" s="93">
        <v>71</v>
      </c>
      <c r="AU38" s="67">
        <v>46</v>
      </c>
      <c r="AV38" s="66">
        <v>37</v>
      </c>
      <c r="AW38" s="66">
        <v>18</v>
      </c>
      <c r="AX38" s="93">
        <v>101</v>
      </c>
      <c r="AY38" s="72">
        <v>493</v>
      </c>
      <c r="AZ38" s="71">
        <v>324</v>
      </c>
      <c r="BA38" s="71">
        <v>105</v>
      </c>
      <c r="BB38" s="211">
        <v>922</v>
      </c>
    </row>
    <row r="39" spans="2:54" x14ac:dyDescent="0.2">
      <c r="B39" s="70" t="s">
        <v>71</v>
      </c>
      <c r="C39" s="67">
        <v>157</v>
      </c>
      <c r="D39" s="66">
        <v>106</v>
      </c>
      <c r="E39" s="66">
        <v>68</v>
      </c>
      <c r="F39" s="93">
        <v>331</v>
      </c>
      <c r="G39" s="67">
        <v>148</v>
      </c>
      <c r="H39" s="66">
        <v>111</v>
      </c>
      <c r="I39" s="66">
        <v>41</v>
      </c>
      <c r="J39" s="93">
        <v>300</v>
      </c>
      <c r="K39" s="67">
        <v>165</v>
      </c>
      <c r="L39" s="66">
        <v>92</v>
      </c>
      <c r="M39" s="66">
        <v>54</v>
      </c>
      <c r="N39" s="93">
        <v>311</v>
      </c>
      <c r="O39" s="67">
        <v>68</v>
      </c>
      <c r="P39" s="66">
        <v>51</v>
      </c>
      <c r="Q39" s="66">
        <v>29</v>
      </c>
      <c r="R39" s="93">
        <v>148</v>
      </c>
      <c r="S39" s="67">
        <v>64</v>
      </c>
      <c r="T39" s="66">
        <v>47</v>
      </c>
      <c r="U39" s="66">
        <v>21</v>
      </c>
      <c r="V39" s="93">
        <v>132</v>
      </c>
      <c r="W39" s="67">
        <v>84</v>
      </c>
      <c r="X39" s="66">
        <v>54</v>
      </c>
      <c r="Y39" s="66">
        <v>37</v>
      </c>
      <c r="Z39" s="93">
        <v>175</v>
      </c>
      <c r="AA39" s="67">
        <v>110</v>
      </c>
      <c r="AB39" s="66">
        <v>57</v>
      </c>
      <c r="AC39" s="66">
        <v>29</v>
      </c>
      <c r="AD39" s="93">
        <v>196</v>
      </c>
      <c r="AE39" s="67">
        <v>90</v>
      </c>
      <c r="AF39" s="66">
        <v>56</v>
      </c>
      <c r="AG39" s="66">
        <v>42</v>
      </c>
      <c r="AH39" s="93">
        <v>188</v>
      </c>
      <c r="AI39" s="67">
        <v>104</v>
      </c>
      <c r="AJ39" s="66">
        <v>58</v>
      </c>
      <c r="AK39" s="66">
        <v>33</v>
      </c>
      <c r="AL39" s="93">
        <v>195</v>
      </c>
      <c r="AM39" s="67">
        <v>115</v>
      </c>
      <c r="AN39" s="66">
        <v>80</v>
      </c>
      <c r="AO39" s="66">
        <v>47</v>
      </c>
      <c r="AP39" s="93">
        <v>242</v>
      </c>
      <c r="AQ39" s="67">
        <v>130</v>
      </c>
      <c r="AR39" s="66">
        <v>71</v>
      </c>
      <c r="AS39" s="66">
        <v>39</v>
      </c>
      <c r="AT39" s="93">
        <v>240</v>
      </c>
      <c r="AU39" s="67">
        <v>107</v>
      </c>
      <c r="AV39" s="66">
        <v>70</v>
      </c>
      <c r="AW39" s="66">
        <v>23</v>
      </c>
      <c r="AX39" s="93">
        <v>200</v>
      </c>
      <c r="AY39" s="72">
        <v>1342</v>
      </c>
      <c r="AZ39" s="71">
        <v>853</v>
      </c>
      <c r="BA39" s="71">
        <v>463</v>
      </c>
      <c r="BB39" s="211">
        <v>2658</v>
      </c>
    </row>
    <row r="40" spans="2:54" x14ac:dyDescent="0.2">
      <c r="B40" s="70" t="s">
        <v>70</v>
      </c>
      <c r="C40" s="67">
        <v>147</v>
      </c>
      <c r="D40" s="66">
        <v>101</v>
      </c>
      <c r="E40" s="66">
        <v>28</v>
      </c>
      <c r="F40" s="93">
        <v>276</v>
      </c>
      <c r="G40" s="67">
        <v>112</v>
      </c>
      <c r="H40" s="66">
        <v>84</v>
      </c>
      <c r="I40" s="66">
        <v>25</v>
      </c>
      <c r="J40" s="93">
        <v>221</v>
      </c>
      <c r="K40" s="67">
        <v>132</v>
      </c>
      <c r="L40" s="66">
        <v>100</v>
      </c>
      <c r="M40" s="66">
        <v>27</v>
      </c>
      <c r="N40" s="93">
        <v>259</v>
      </c>
      <c r="O40" s="67">
        <v>48</v>
      </c>
      <c r="P40" s="66">
        <v>24</v>
      </c>
      <c r="Q40" s="66">
        <v>15</v>
      </c>
      <c r="R40" s="93">
        <v>87</v>
      </c>
      <c r="S40" s="67">
        <v>45</v>
      </c>
      <c r="T40" s="66">
        <v>30</v>
      </c>
      <c r="U40" s="66">
        <v>15</v>
      </c>
      <c r="V40" s="93">
        <v>90</v>
      </c>
      <c r="W40" s="67">
        <v>45</v>
      </c>
      <c r="X40" s="66">
        <v>24</v>
      </c>
      <c r="Y40" s="66">
        <v>11</v>
      </c>
      <c r="Z40" s="93">
        <v>80</v>
      </c>
      <c r="AA40" s="67">
        <v>56</v>
      </c>
      <c r="AB40" s="66">
        <v>27</v>
      </c>
      <c r="AC40" s="66">
        <v>18</v>
      </c>
      <c r="AD40" s="93">
        <v>101</v>
      </c>
      <c r="AE40" s="67">
        <v>53</v>
      </c>
      <c r="AF40" s="66">
        <v>34</v>
      </c>
      <c r="AG40" s="66">
        <v>19</v>
      </c>
      <c r="AH40" s="93">
        <v>106</v>
      </c>
      <c r="AI40" s="67">
        <v>68</v>
      </c>
      <c r="AJ40" s="66">
        <v>44</v>
      </c>
      <c r="AK40" s="66">
        <v>11</v>
      </c>
      <c r="AL40" s="93">
        <v>123</v>
      </c>
      <c r="AM40" s="67">
        <v>90</v>
      </c>
      <c r="AN40" s="66">
        <v>40</v>
      </c>
      <c r="AO40" s="66">
        <v>17</v>
      </c>
      <c r="AP40" s="93">
        <v>147</v>
      </c>
      <c r="AQ40" s="67">
        <v>95</v>
      </c>
      <c r="AR40" s="66">
        <v>52</v>
      </c>
      <c r="AS40" s="66">
        <v>37</v>
      </c>
      <c r="AT40" s="93">
        <v>184</v>
      </c>
      <c r="AU40" s="67">
        <v>101</v>
      </c>
      <c r="AV40" s="66">
        <v>54</v>
      </c>
      <c r="AW40" s="66">
        <v>25</v>
      </c>
      <c r="AX40" s="93">
        <v>180</v>
      </c>
      <c r="AY40" s="72">
        <v>992</v>
      </c>
      <c r="AZ40" s="71">
        <v>614</v>
      </c>
      <c r="BA40" s="71">
        <v>248</v>
      </c>
      <c r="BB40" s="211">
        <v>1854</v>
      </c>
    </row>
    <row r="41" spans="2:54" x14ac:dyDescent="0.2">
      <c r="B41" s="70" t="s">
        <v>69</v>
      </c>
      <c r="C41" s="67">
        <v>18</v>
      </c>
      <c r="D41" s="66">
        <v>34</v>
      </c>
      <c r="E41" s="66">
        <v>1</v>
      </c>
      <c r="F41" s="93">
        <v>53</v>
      </c>
      <c r="G41" s="67">
        <v>14</v>
      </c>
      <c r="H41" s="66">
        <v>18</v>
      </c>
      <c r="I41" s="66">
        <v>8</v>
      </c>
      <c r="J41" s="93">
        <v>40</v>
      </c>
      <c r="K41" s="67">
        <v>23</v>
      </c>
      <c r="L41" s="66">
        <v>36</v>
      </c>
      <c r="M41" s="66">
        <v>8</v>
      </c>
      <c r="N41" s="93">
        <v>67</v>
      </c>
      <c r="O41" s="67">
        <v>18</v>
      </c>
      <c r="P41" s="66">
        <v>19</v>
      </c>
      <c r="Q41" s="66">
        <v>3</v>
      </c>
      <c r="R41" s="93">
        <v>40</v>
      </c>
      <c r="S41" s="67">
        <v>9</v>
      </c>
      <c r="T41" s="66">
        <v>15</v>
      </c>
      <c r="U41" s="66">
        <v>4</v>
      </c>
      <c r="V41" s="93">
        <v>28</v>
      </c>
      <c r="W41" s="67">
        <v>16</v>
      </c>
      <c r="X41" s="66">
        <v>17</v>
      </c>
      <c r="Y41" s="66">
        <v>5</v>
      </c>
      <c r="Z41" s="93">
        <v>38</v>
      </c>
      <c r="AA41" s="67">
        <v>8</v>
      </c>
      <c r="AB41" s="66">
        <v>12</v>
      </c>
      <c r="AC41" s="66">
        <v>6</v>
      </c>
      <c r="AD41" s="93">
        <v>26</v>
      </c>
      <c r="AE41" s="67">
        <v>12</v>
      </c>
      <c r="AF41" s="66">
        <v>22</v>
      </c>
      <c r="AG41" s="66">
        <v>2</v>
      </c>
      <c r="AH41" s="93">
        <v>36</v>
      </c>
      <c r="AI41" s="67">
        <v>20</v>
      </c>
      <c r="AJ41" s="66">
        <v>29</v>
      </c>
      <c r="AK41" s="66">
        <v>3</v>
      </c>
      <c r="AL41" s="93">
        <v>52</v>
      </c>
      <c r="AM41" s="67">
        <v>14</v>
      </c>
      <c r="AN41" s="66">
        <v>24</v>
      </c>
      <c r="AO41" s="66">
        <v>2</v>
      </c>
      <c r="AP41" s="93">
        <v>40</v>
      </c>
      <c r="AQ41" s="67">
        <v>19</v>
      </c>
      <c r="AR41" s="66">
        <v>27</v>
      </c>
      <c r="AS41" s="66">
        <v>3</v>
      </c>
      <c r="AT41" s="93">
        <v>49</v>
      </c>
      <c r="AU41" s="67">
        <v>9</v>
      </c>
      <c r="AV41" s="66">
        <v>20</v>
      </c>
      <c r="AW41" s="66">
        <v>5</v>
      </c>
      <c r="AX41" s="93">
        <v>34</v>
      </c>
      <c r="AY41" s="72">
        <v>180</v>
      </c>
      <c r="AZ41" s="71">
        <v>273</v>
      </c>
      <c r="BA41" s="71">
        <v>50</v>
      </c>
      <c r="BB41" s="211">
        <v>503</v>
      </c>
    </row>
    <row r="42" spans="2:54" x14ac:dyDescent="0.2">
      <c r="B42" s="70" t="s">
        <v>68</v>
      </c>
      <c r="C42" s="67">
        <v>0</v>
      </c>
      <c r="D42" s="66">
        <v>1</v>
      </c>
      <c r="E42" s="66"/>
      <c r="F42" s="93">
        <v>1</v>
      </c>
      <c r="G42" s="67">
        <v>0</v>
      </c>
      <c r="H42" s="66">
        <v>1</v>
      </c>
      <c r="I42" s="66"/>
      <c r="J42" s="93">
        <v>1</v>
      </c>
      <c r="K42" s="67">
        <v>0</v>
      </c>
      <c r="L42" s="66">
        <v>0</v>
      </c>
      <c r="M42" s="66"/>
      <c r="N42" s="93">
        <v>0</v>
      </c>
      <c r="O42" s="67">
        <v>0</v>
      </c>
      <c r="P42" s="66">
        <v>0</v>
      </c>
      <c r="Q42" s="66"/>
      <c r="R42" s="93">
        <v>0</v>
      </c>
      <c r="S42" s="67">
        <v>0</v>
      </c>
      <c r="T42" s="66">
        <v>0</v>
      </c>
      <c r="U42" s="66"/>
      <c r="V42" s="93">
        <v>0</v>
      </c>
      <c r="W42" s="67">
        <v>0</v>
      </c>
      <c r="X42" s="66">
        <v>0</v>
      </c>
      <c r="Y42" s="66"/>
      <c r="Z42" s="93">
        <v>0</v>
      </c>
      <c r="AA42" s="67"/>
      <c r="AB42" s="66"/>
      <c r="AC42" s="66"/>
      <c r="AD42" s="93">
        <v>0</v>
      </c>
      <c r="AE42" s="67"/>
      <c r="AF42" s="66"/>
      <c r="AG42" s="66"/>
      <c r="AH42" s="93">
        <v>0</v>
      </c>
      <c r="AI42" s="67">
        <v>0</v>
      </c>
      <c r="AJ42" s="66">
        <v>3</v>
      </c>
      <c r="AK42" s="66"/>
      <c r="AL42" s="93">
        <v>3</v>
      </c>
      <c r="AM42" s="67"/>
      <c r="AN42" s="66"/>
      <c r="AO42" s="66"/>
      <c r="AP42" s="93">
        <v>0</v>
      </c>
      <c r="AQ42" s="67"/>
      <c r="AR42" s="66"/>
      <c r="AS42" s="66"/>
      <c r="AT42" s="93">
        <v>0</v>
      </c>
      <c r="AU42" s="67">
        <v>0</v>
      </c>
      <c r="AV42" s="66">
        <v>0</v>
      </c>
      <c r="AW42" s="66"/>
      <c r="AX42" s="93">
        <v>0</v>
      </c>
      <c r="AY42" s="72">
        <v>0</v>
      </c>
      <c r="AZ42" s="71">
        <v>5</v>
      </c>
      <c r="BA42" s="71">
        <v>0</v>
      </c>
      <c r="BB42" s="211">
        <v>5</v>
      </c>
    </row>
    <row r="43" spans="2:54" ht="15" x14ac:dyDescent="0.25">
      <c r="B43" s="32" t="s">
        <v>153</v>
      </c>
      <c r="C43" s="62">
        <v>2400</v>
      </c>
      <c r="D43" s="61">
        <v>2441</v>
      </c>
      <c r="E43" s="61">
        <v>611</v>
      </c>
      <c r="F43" s="93">
        <v>5452</v>
      </c>
      <c r="G43" s="62">
        <v>2080</v>
      </c>
      <c r="H43" s="61">
        <v>2241</v>
      </c>
      <c r="I43" s="61">
        <v>535</v>
      </c>
      <c r="J43" s="93">
        <v>4856</v>
      </c>
      <c r="K43" s="62">
        <v>2048</v>
      </c>
      <c r="L43" s="61">
        <v>2347</v>
      </c>
      <c r="M43" s="61">
        <v>622</v>
      </c>
      <c r="N43" s="93">
        <v>5017</v>
      </c>
      <c r="O43" s="62">
        <v>894</v>
      </c>
      <c r="P43" s="61">
        <v>1031</v>
      </c>
      <c r="Q43" s="61">
        <v>284</v>
      </c>
      <c r="R43" s="103">
        <v>2209</v>
      </c>
      <c r="S43" s="62">
        <v>831</v>
      </c>
      <c r="T43" s="61">
        <v>961</v>
      </c>
      <c r="U43" s="61">
        <v>282</v>
      </c>
      <c r="V43" s="103">
        <v>2074</v>
      </c>
      <c r="W43" s="62">
        <v>863</v>
      </c>
      <c r="X43" s="61">
        <v>931</v>
      </c>
      <c r="Y43" s="61">
        <v>289</v>
      </c>
      <c r="Z43" s="103">
        <v>2083</v>
      </c>
      <c r="AA43" s="62">
        <v>976</v>
      </c>
      <c r="AB43" s="61">
        <v>1048</v>
      </c>
      <c r="AC43" s="61">
        <v>313</v>
      </c>
      <c r="AD43" s="103">
        <v>2337</v>
      </c>
      <c r="AE43" s="62">
        <v>907</v>
      </c>
      <c r="AF43" s="61">
        <v>1007</v>
      </c>
      <c r="AG43" s="61">
        <v>303</v>
      </c>
      <c r="AH43" s="103">
        <v>2217</v>
      </c>
      <c r="AI43" s="62">
        <v>1104</v>
      </c>
      <c r="AJ43" s="61">
        <v>1178</v>
      </c>
      <c r="AK43" s="61">
        <v>311</v>
      </c>
      <c r="AL43" s="103">
        <v>2593</v>
      </c>
      <c r="AM43" s="62">
        <v>1431</v>
      </c>
      <c r="AN43" s="61">
        <v>1447</v>
      </c>
      <c r="AO43" s="61">
        <v>377</v>
      </c>
      <c r="AP43" s="103">
        <v>3255</v>
      </c>
      <c r="AQ43" s="62">
        <v>1594</v>
      </c>
      <c r="AR43" s="61">
        <v>1740</v>
      </c>
      <c r="AS43" s="61">
        <v>458</v>
      </c>
      <c r="AT43" s="103">
        <v>3792</v>
      </c>
      <c r="AU43" s="62">
        <v>1574</v>
      </c>
      <c r="AV43" s="61">
        <v>1727</v>
      </c>
      <c r="AW43" s="61">
        <v>434</v>
      </c>
      <c r="AX43" s="103">
        <v>3735</v>
      </c>
      <c r="AY43" s="62">
        <v>16702</v>
      </c>
      <c r="AZ43" s="61">
        <v>18099</v>
      </c>
      <c r="BA43" s="61">
        <v>4819</v>
      </c>
      <c r="BB43" s="103">
        <v>39620</v>
      </c>
    </row>
    <row r="44" spans="2:54" ht="21.75" customHeight="1" x14ac:dyDescent="0.2">
      <c r="B44" s="216" t="s">
        <v>151</v>
      </c>
      <c r="C44" s="215"/>
      <c r="D44" s="214"/>
      <c r="E44" s="213"/>
      <c r="F44" s="212"/>
      <c r="G44" s="215"/>
      <c r="H44" s="214"/>
      <c r="I44" s="213"/>
      <c r="J44" s="212"/>
      <c r="K44" s="215"/>
      <c r="L44" s="214"/>
      <c r="M44" s="213"/>
      <c r="N44" s="212"/>
      <c r="O44" s="215"/>
      <c r="P44" s="214"/>
      <c r="Q44" s="213"/>
      <c r="R44" s="212"/>
      <c r="S44" s="215"/>
      <c r="T44" s="214"/>
      <c r="U44" s="213"/>
      <c r="V44" s="212"/>
      <c r="W44" s="215"/>
      <c r="X44" s="214"/>
      <c r="Y44" s="213"/>
      <c r="Z44" s="212"/>
      <c r="AA44" s="215"/>
      <c r="AB44" s="214"/>
      <c r="AC44" s="213"/>
      <c r="AD44" s="212"/>
      <c r="AE44" s="215"/>
      <c r="AF44" s="214"/>
      <c r="AG44" s="213"/>
      <c r="AH44" s="212"/>
      <c r="AI44" s="215"/>
      <c r="AJ44" s="214"/>
      <c r="AK44" s="213"/>
      <c r="AL44" s="212"/>
      <c r="AM44" s="215"/>
      <c r="AN44" s="214"/>
      <c r="AO44" s="213"/>
      <c r="AP44" s="212"/>
      <c r="AQ44" s="215"/>
      <c r="AR44" s="214"/>
      <c r="AS44" s="213"/>
      <c r="AT44" s="212"/>
      <c r="AU44" s="215"/>
      <c r="AV44" s="214"/>
      <c r="AW44" s="213"/>
      <c r="AX44" s="212"/>
      <c r="AY44" s="215"/>
      <c r="AZ44" s="214"/>
      <c r="BA44" s="213"/>
      <c r="BB44" s="212"/>
    </row>
    <row r="45" spans="2:54" ht="21" customHeight="1" x14ac:dyDescent="0.2">
      <c r="B45" s="35" t="s">
        <v>84</v>
      </c>
      <c r="C45" s="72">
        <v>867</v>
      </c>
      <c r="D45" s="71">
        <v>704</v>
      </c>
      <c r="E45" s="71">
        <v>138</v>
      </c>
      <c r="F45" s="93">
        <v>1709</v>
      </c>
      <c r="G45" s="72">
        <v>776</v>
      </c>
      <c r="H45" s="71">
        <v>715</v>
      </c>
      <c r="I45" s="71">
        <v>128</v>
      </c>
      <c r="J45" s="93">
        <v>1619</v>
      </c>
      <c r="K45" s="72">
        <v>685</v>
      </c>
      <c r="L45" s="71">
        <v>566</v>
      </c>
      <c r="M45" s="71">
        <v>140</v>
      </c>
      <c r="N45" s="93">
        <v>1391</v>
      </c>
      <c r="O45" s="72">
        <v>416</v>
      </c>
      <c r="P45" s="71">
        <v>362</v>
      </c>
      <c r="Q45" s="71">
        <v>69</v>
      </c>
      <c r="R45" s="93">
        <v>847</v>
      </c>
      <c r="S45" s="72">
        <v>351</v>
      </c>
      <c r="T45" s="71">
        <v>301</v>
      </c>
      <c r="U45" s="71">
        <v>77</v>
      </c>
      <c r="V45" s="93">
        <v>729</v>
      </c>
      <c r="W45" s="72">
        <v>405</v>
      </c>
      <c r="X45" s="71">
        <v>316</v>
      </c>
      <c r="Y45" s="71">
        <v>75</v>
      </c>
      <c r="Z45" s="93">
        <v>796</v>
      </c>
      <c r="AA45" s="72">
        <v>504</v>
      </c>
      <c r="AB45" s="71">
        <v>441</v>
      </c>
      <c r="AC45" s="71">
        <v>93</v>
      </c>
      <c r="AD45" s="93">
        <v>1038</v>
      </c>
      <c r="AE45" s="72">
        <v>503</v>
      </c>
      <c r="AF45" s="71">
        <v>415</v>
      </c>
      <c r="AG45" s="71">
        <v>113</v>
      </c>
      <c r="AH45" s="93">
        <v>1031</v>
      </c>
      <c r="AI45" s="72">
        <v>476</v>
      </c>
      <c r="AJ45" s="71">
        <v>361</v>
      </c>
      <c r="AK45" s="71">
        <v>118</v>
      </c>
      <c r="AL45" s="93">
        <v>955</v>
      </c>
      <c r="AM45" s="72">
        <v>543</v>
      </c>
      <c r="AN45" s="71">
        <v>467</v>
      </c>
      <c r="AO45" s="71">
        <v>154</v>
      </c>
      <c r="AP45" s="93">
        <v>1164</v>
      </c>
      <c r="AQ45" s="72">
        <v>691</v>
      </c>
      <c r="AR45" s="71">
        <v>602</v>
      </c>
      <c r="AS45" s="71">
        <v>174</v>
      </c>
      <c r="AT45" s="93">
        <v>1467</v>
      </c>
      <c r="AU45" s="72">
        <v>804</v>
      </c>
      <c r="AV45" s="71">
        <v>771</v>
      </c>
      <c r="AW45" s="71">
        <v>184</v>
      </c>
      <c r="AX45" s="93">
        <v>1759</v>
      </c>
      <c r="AY45" s="72">
        <v>7021</v>
      </c>
      <c r="AZ45" s="71">
        <v>6021</v>
      </c>
      <c r="BA45" s="71">
        <v>1463</v>
      </c>
      <c r="BB45" s="93">
        <v>14505</v>
      </c>
    </row>
    <row r="46" spans="2:54" x14ac:dyDescent="0.2">
      <c r="B46" s="70" t="s">
        <v>83</v>
      </c>
      <c r="C46" s="72">
        <v>131</v>
      </c>
      <c r="D46" s="71">
        <v>63</v>
      </c>
      <c r="E46" s="71">
        <v>10</v>
      </c>
      <c r="F46" s="93">
        <v>204</v>
      </c>
      <c r="G46" s="72">
        <v>82</v>
      </c>
      <c r="H46" s="71">
        <v>81</v>
      </c>
      <c r="I46" s="71">
        <v>21</v>
      </c>
      <c r="J46" s="93">
        <v>184</v>
      </c>
      <c r="K46" s="72">
        <v>66</v>
      </c>
      <c r="L46" s="71">
        <v>52</v>
      </c>
      <c r="M46" s="71">
        <v>16</v>
      </c>
      <c r="N46" s="211">
        <v>134</v>
      </c>
      <c r="O46" s="72">
        <v>56</v>
      </c>
      <c r="P46" s="71">
        <v>36</v>
      </c>
      <c r="Q46" s="71">
        <v>5</v>
      </c>
      <c r="R46" s="211">
        <v>97</v>
      </c>
      <c r="S46" s="72">
        <v>92</v>
      </c>
      <c r="T46" s="71">
        <v>49</v>
      </c>
      <c r="U46" s="71">
        <v>10</v>
      </c>
      <c r="V46" s="211">
        <v>151</v>
      </c>
      <c r="W46" s="72">
        <v>95</v>
      </c>
      <c r="X46" s="71">
        <v>37</v>
      </c>
      <c r="Y46" s="71">
        <v>13</v>
      </c>
      <c r="Z46" s="211">
        <v>145</v>
      </c>
      <c r="AA46" s="72">
        <v>98</v>
      </c>
      <c r="AB46" s="71">
        <v>50</v>
      </c>
      <c r="AC46" s="71">
        <v>8</v>
      </c>
      <c r="AD46" s="211">
        <v>156</v>
      </c>
      <c r="AE46" s="72">
        <v>73</v>
      </c>
      <c r="AF46" s="71">
        <v>58</v>
      </c>
      <c r="AG46" s="71">
        <v>11</v>
      </c>
      <c r="AH46" s="211">
        <v>142</v>
      </c>
      <c r="AI46" s="72">
        <v>71</v>
      </c>
      <c r="AJ46" s="71">
        <v>58</v>
      </c>
      <c r="AK46" s="71">
        <v>7</v>
      </c>
      <c r="AL46" s="211">
        <v>136</v>
      </c>
      <c r="AM46" s="72">
        <v>112</v>
      </c>
      <c r="AN46" s="71">
        <v>67</v>
      </c>
      <c r="AO46" s="71">
        <v>6</v>
      </c>
      <c r="AP46" s="211">
        <v>185</v>
      </c>
      <c r="AQ46" s="72">
        <v>112</v>
      </c>
      <c r="AR46" s="71">
        <v>59</v>
      </c>
      <c r="AS46" s="71">
        <v>16</v>
      </c>
      <c r="AT46" s="211">
        <v>187</v>
      </c>
      <c r="AU46" s="72">
        <v>129</v>
      </c>
      <c r="AV46" s="71">
        <v>68</v>
      </c>
      <c r="AW46" s="71">
        <v>10</v>
      </c>
      <c r="AX46" s="211">
        <v>207</v>
      </c>
      <c r="AY46" s="72">
        <v>1117</v>
      </c>
      <c r="AZ46" s="71">
        <v>678</v>
      </c>
      <c r="BA46" s="71">
        <v>133</v>
      </c>
      <c r="BB46" s="211">
        <v>1928</v>
      </c>
    </row>
    <row r="47" spans="2:54" x14ac:dyDescent="0.2">
      <c r="B47" s="70" t="s">
        <v>82</v>
      </c>
      <c r="C47" s="72">
        <v>26</v>
      </c>
      <c r="D47" s="71">
        <v>27</v>
      </c>
      <c r="E47" s="71">
        <v>5</v>
      </c>
      <c r="F47" s="93">
        <v>58</v>
      </c>
      <c r="G47" s="72">
        <v>35</v>
      </c>
      <c r="H47" s="71">
        <v>27</v>
      </c>
      <c r="I47" s="71">
        <v>2</v>
      </c>
      <c r="J47" s="93">
        <v>64</v>
      </c>
      <c r="K47" s="72">
        <v>34</v>
      </c>
      <c r="L47" s="71">
        <v>31</v>
      </c>
      <c r="M47" s="71">
        <v>4</v>
      </c>
      <c r="N47" s="211">
        <v>69</v>
      </c>
      <c r="O47" s="72">
        <v>21</v>
      </c>
      <c r="P47" s="71">
        <v>23</v>
      </c>
      <c r="Q47" s="71">
        <v>5</v>
      </c>
      <c r="R47" s="211">
        <v>49</v>
      </c>
      <c r="S47" s="72">
        <v>21</v>
      </c>
      <c r="T47" s="71">
        <v>15</v>
      </c>
      <c r="U47" s="71">
        <v>6</v>
      </c>
      <c r="V47" s="211">
        <v>42</v>
      </c>
      <c r="W47" s="72">
        <v>15</v>
      </c>
      <c r="X47" s="71">
        <v>24</v>
      </c>
      <c r="Y47" s="71">
        <v>2</v>
      </c>
      <c r="Z47" s="211">
        <v>41</v>
      </c>
      <c r="AA47" s="72">
        <v>38</v>
      </c>
      <c r="AB47" s="71">
        <v>25</v>
      </c>
      <c r="AC47" s="71">
        <v>5</v>
      </c>
      <c r="AD47" s="211">
        <v>68</v>
      </c>
      <c r="AE47" s="72">
        <v>30</v>
      </c>
      <c r="AF47" s="71">
        <v>22</v>
      </c>
      <c r="AG47" s="71">
        <v>1</v>
      </c>
      <c r="AH47" s="211">
        <v>53</v>
      </c>
      <c r="AI47" s="72">
        <v>37</v>
      </c>
      <c r="AJ47" s="71">
        <v>28</v>
      </c>
      <c r="AK47" s="71">
        <v>2</v>
      </c>
      <c r="AL47" s="211">
        <v>67</v>
      </c>
      <c r="AM47" s="72">
        <v>44</v>
      </c>
      <c r="AN47" s="71">
        <v>18</v>
      </c>
      <c r="AO47" s="71">
        <v>1</v>
      </c>
      <c r="AP47" s="211">
        <v>63</v>
      </c>
      <c r="AQ47" s="72">
        <v>32</v>
      </c>
      <c r="AR47" s="71">
        <v>29</v>
      </c>
      <c r="AS47" s="71">
        <v>3</v>
      </c>
      <c r="AT47" s="211">
        <v>64</v>
      </c>
      <c r="AU47" s="72">
        <v>33</v>
      </c>
      <c r="AV47" s="71">
        <v>32</v>
      </c>
      <c r="AW47" s="71">
        <v>8</v>
      </c>
      <c r="AX47" s="211">
        <v>73</v>
      </c>
      <c r="AY47" s="72">
        <v>366</v>
      </c>
      <c r="AZ47" s="71">
        <v>301</v>
      </c>
      <c r="BA47" s="71">
        <v>44</v>
      </c>
      <c r="BB47" s="211">
        <v>711</v>
      </c>
    </row>
    <row r="48" spans="2:54" x14ac:dyDescent="0.2">
      <c r="B48" s="70" t="s">
        <v>81</v>
      </c>
      <c r="C48" s="72">
        <v>1031</v>
      </c>
      <c r="D48" s="71">
        <v>957</v>
      </c>
      <c r="E48" s="71">
        <v>263</v>
      </c>
      <c r="F48" s="93">
        <v>2251</v>
      </c>
      <c r="G48" s="72">
        <v>893</v>
      </c>
      <c r="H48" s="71">
        <v>809</v>
      </c>
      <c r="I48" s="71">
        <v>270</v>
      </c>
      <c r="J48" s="93">
        <v>1972</v>
      </c>
      <c r="K48" s="72">
        <v>1003</v>
      </c>
      <c r="L48" s="71">
        <v>901</v>
      </c>
      <c r="M48" s="71">
        <v>294</v>
      </c>
      <c r="N48" s="211">
        <v>2198</v>
      </c>
      <c r="O48" s="72">
        <v>671</v>
      </c>
      <c r="P48" s="71">
        <v>575</v>
      </c>
      <c r="Q48" s="71">
        <v>197</v>
      </c>
      <c r="R48" s="211">
        <v>1443</v>
      </c>
      <c r="S48" s="72">
        <v>608</v>
      </c>
      <c r="T48" s="71">
        <v>476</v>
      </c>
      <c r="U48" s="71">
        <v>177</v>
      </c>
      <c r="V48" s="211">
        <v>1261</v>
      </c>
      <c r="W48" s="72">
        <v>623</v>
      </c>
      <c r="X48" s="71">
        <v>509</v>
      </c>
      <c r="Y48" s="71">
        <v>182</v>
      </c>
      <c r="Z48" s="211">
        <v>1314</v>
      </c>
      <c r="AA48" s="72">
        <v>678</v>
      </c>
      <c r="AB48" s="71">
        <v>627</v>
      </c>
      <c r="AC48" s="71">
        <v>201</v>
      </c>
      <c r="AD48" s="211">
        <v>1506</v>
      </c>
      <c r="AE48" s="72">
        <v>724</v>
      </c>
      <c r="AF48" s="71">
        <v>553</v>
      </c>
      <c r="AG48" s="71">
        <v>170</v>
      </c>
      <c r="AH48" s="211">
        <v>1447</v>
      </c>
      <c r="AI48" s="72">
        <v>730</v>
      </c>
      <c r="AJ48" s="71">
        <v>632</v>
      </c>
      <c r="AK48" s="71">
        <v>210</v>
      </c>
      <c r="AL48" s="211">
        <v>1572</v>
      </c>
      <c r="AM48" s="72">
        <v>880</v>
      </c>
      <c r="AN48" s="71">
        <v>719</v>
      </c>
      <c r="AO48" s="71">
        <v>229</v>
      </c>
      <c r="AP48" s="211">
        <v>1828</v>
      </c>
      <c r="AQ48" s="72">
        <v>895</v>
      </c>
      <c r="AR48" s="71">
        <v>866</v>
      </c>
      <c r="AS48" s="71">
        <v>242</v>
      </c>
      <c r="AT48" s="211">
        <v>2003</v>
      </c>
      <c r="AU48" s="72">
        <v>901</v>
      </c>
      <c r="AV48" s="71">
        <v>771</v>
      </c>
      <c r="AW48" s="71">
        <v>223</v>
      </c>
      <c r="AX48" s="211">
        <v>1895</v>
      </c>
      <c r="AY48" s="72">
        <v>9637</v>
      </c>
      <c r="AZ48" s="71">
        <v>8395</v>
      </c>
      <c r="BA48" s="71">
        <v>2658</v>
      </c>
      <c r="BB48" s="211">
        <v>20690</v>
      </c>
    </row>
    <row r="49" spans="2:54" x14ac:dyDescent="0.2">
      <c r="B49" s="70" t="s">
        <v>80</v>
      </c>
      <c r="C49" s="72">
        <v>26</v>
      </c>
      <c r="D49" s="71">
        <v>32</v>
      </c>
      <c r="E49" s="71">
        <v>2</v>
      </c>
      <c r="F49" s="93">
        <v>60</v>
      </c>
      <c r="G49" s="72">
        <v>31</v>
      </c>
      <c r="H49" s="71">
        <v>21</v>
      </c>
      <c r="I49" s="71">
        <v>4</v>
      </c>
      <c r="J49" s="93">
        <v>56</v>
      </c>
      <c r="K49" s="72">
        <v>30</v>
      </c>
      <c r="L49" s="71">
        <v>22</v>
      </c>
      <c r="M49" s="71">
        <v>2</v>
      </c>
      <c r="N49" s="211">
        <v>54</v>
      </c>
      <c r="O49" s="72">
        <v>14</v>
      </c>
      <c r="P49" s="71">
        <v>16</v>
      </c>
      <c r="Q49" s="71">
        <v>1</v>
      </c>
      <c r="R49" s="211">
        <v>31</v>
      </c>
      <c r="S49" s="72">
        <v>7</v>
      </c>
      <c r="T49" s="71">
        <v>17</v>
      </c>
      <c r="U49" s="71">
        <v>1</v>
      </c>
      <c r="V49" s="211">
        <v>25</v>
      </c>
      <c r="W49" s="72">
        <v>14</v>
      </c>
      <c r="X49" s="71">
        <v>14</v>
      </c>
      <c r="Y49" s="71">
        <v>3</v>
      </c>
      <c r="Z49" s="211">
        <v>31</v>
      </c>
      <c r="AA49" s="72">
        <v>14</v>
      </c>
      <c r="AB49" s="71">
        <v>20</v>
      </c>
      <c r="AC49" s="71">
        <v>3</v>
      </c>
      <c r="AD49" s="211">
        <v>37</v>
      </c>
      <c r="AE49" s="72">
        <v>19</v>
      </c>
      <c r="AF49" s="71">
        <v>22</v>
      </c>
      <c r="AG49" s="71">
        <v>1</v>
      </c>
      <c r="AH49" s="211">
        <v>42</v>
      </c>
      <c r="AI49" s="72">
        <v>26</v>
      </c>
      <c r="AJ49" s="71">
        <v>16</v>
      </c>
      <c r="AK49" s="71">
        <v>0</v>
      </c>
      <c r="AL49" s="211">
        <v>42</v>
      </c>
      <c r="AM49" s="72">
        <v>18</v>
      </c>
      <c r="AN49" s="71">
        <v>22</v>
      </c>
      <c r="AO49" s="71">
        <v>3</v>
      </c>
      <c r="AP49" s="211">
        <v>43</v>
      </c>
      <c r="AQ49" s="72">
        <v>28</v>
      </c>
      <c r="AR49" s="71">
        <v>20</v>
      </c>
      <c r="AS49" s="71">
        <v>2</v>
      </c>
      <c r="AT49" s="211">
        <v>50</v>
      </c>
      <c r="AU49" s="72">
        <v>21</v>
      </c>
      <c r="AV49" s="71">
        <v>16</v>
      </c>
      <c r="AW49" s="71">
        <v>4</v>
      </c>
      <c r="AX49" s="211">
        <v>41</v>
      </c>
      <c r="AY49" s="72">
        <v>248</v>
      </c>
      <c r="AZ49" s="71">
        <v>238</v>
      </c>
      <c r="BA49" s="71">
        <v>26</v>
      </c>
      <c r="BB49" s="211">
        <v>512</v>
      </c>
    </row>
    <row r="50" spans="2:54" x14ac:dyDescent="0.2">
      <c r="B50" s="70" t="s">
        <v>79</v>
      </c>
      <c r="C50" s="72">
        <v>805</v>
      </c>
      <c r="D50" s="71">
        <v>1885</v>
      </c>
      <c r="E50" s="71">
        <v>255</v>
      </c>
      <c r="F50" s="93">
        <v>2945</v>
      </c>
      <c r="G50" s="72">
        <v>718</v>
      </c>
      <c r="H50" s="71">
        <v>1720</v>
      </c>
      <c r="I50" s="71">
        <v>242</v>
      </c>
      <c r="J50" s="93">
        <v>2680</v>
      </c>
      <c r="K50" s="72">
        <v>729</v>
      </c>
      <c r="L50" s="71">
        <v>1708</v>
      </c>
      <c r="M50" s="71">
        <v>271</v>
      </c>
      <c r="N50" s="211">
        <v>2708</v>
      </c>
      <c r="O50" s="72">
        <v>427</v>
      </c>
      <c r="P50" s="71">
        <v>943</v>
      </c>
      <c r="Q50" s="71">
        <v>157</v>
      </c>
      <c r="R50" s="211">
        <v>1527</v>
      </c>
      <c r="S50" s="72">
        <v>329</v>
      </c>
      <c r="T50" s="71">
        <v>752</v>
      </c>
      <c r="U50" s="71">
        <v>132</v>
      </c>
      <c r="V50" s="211">
        <v>1213</v>
      </c>
      <c r="W50" s="72">
        <v>318</v>
      </c>
      <c r="X50" s="71">
        <v>725</v>
      </c>
      <c r="Y50" s="71">
        <v>124</v>
      </c>
      <c r="Z50" s="211">
        <v>1167</v>
      </c>
      <c r="AA50" s="72">
        <v>363</v>
      </c>
      <c r="AB50" s="71">
        <v>843</v>
      </c>
      <c r="AC50" s="71">
        <v>143</v>
      </c>
      <c r="AD50" s="211">
        <v>1349</v>
      </c>
      <c r="AE50" s="72">
        <v>415</v>
      </c>
      <c r="AF50" s="71">
        <v>840</v>
      </c>
      <c r="AG50" s="71">
        <v>111</v>
      </c>
      <c r="AH50" s="211">
        <v>1366</v>
      </c>
      <c r="AI50" s="72">
        <v>423</v>
      </c>
      <c r="AJ50" s="71">
        <v>878</v>
      </c>
      <c r="AK50" s="71">
        <v>156</v>
      </c>
      <c r="AL50" s="211">
        <v>1457</v>
      </c>
      <c r="AM50" s="72">
        <v>683</v>
      </c>
      <c r="AN50" s="71">
        <v>1376</v>
      </c>
      <c r="AO50" s="71">
        <v>200</v>
      </c>
      <c r="AP50" s="211">
        <v>2259</v>
      </c>
      <c r="AQ50" s="72">
        <v>767</v>
      </c>
      <c r="AR50" s="71">
        <v>1637</v>
      </c>
      <c r="AS50" s="71">
        <v>229</v>
      </c>
      <c r="AT50" s="211">
        <v>2633</v>
      </c>
      <c r="AU50" s="72">
        <v>657</v>
      </c>
      <c r="AV50" s="71">
        <v>1396</v>
      </c>
      <c r="AW50" s="71">
        <v>213</v>
      </c>
      <c r="AX50" s="211">
        <v>2266</v>
      </c>
      <c r="AY50" s="72">
        <v>6634</v>
      </c>
      <c r="AZ50" s="71">
        <v>14703</v>
      </c>
      <c r="BA50" s="71">
        <v>2233</v>
      </c>
      <c r="BB50" s="211">
        <v>23570</v>
      </c>
    </row>
    <row r="51" spans="2:54" x14ac:dyDescent="0.2">
      <c r="B51" s="70" t="s">
        <v>78</v>
      </c>
      <c r="C51" s="72">
        <v>1232</v>
      </c>
      <c r="D51" s="71">
        <v>1508</v>
      </c>
      <c r="E51" s="71">
        <v>397</v>
      </c>
      <c r="F51" s="93">
        <v>3137</v>
      </c>
      <c r="G51" s="72">
        <v>1029</v>
      </c>
      <c r="H51" s="71">
        <v>1277</v>
      </c>
      <c r="I51" s="71">
        <v>355</v>
      </c>
      <c r="J51" s="93">
        <v>2661</v>
      </c>
      <c r="K51" s="72">
        <v>914</v>
      </c>
      <c r="L51" s="71">
        <v>1218</v>
      </c>
      <c r="M51" s="71">
        <v>305</v>
      </c>
      <c r="N51" s="211">
        <v>2437</v>
      </c>
      <c r="O51" s="72">
        <v>482</v>
      </c>
      <c r="P51" s="71">
        <v>644</v>
      </c>
      <c r="Q51" s="71">
        <v>175</v>
      </c>
      <c r="R51" s="211">
        <v>1301</v>
      </c>
      <c r="S51" s="72">
        <v>444</v>
      </c>
      <c r="T51" s="71">
        <v>688</v>
      </c>
      <c r="U51" s="71">
        <v>175</v>
      </c>
      <c r="V51" s="211">
        <v>1307</v>
      </c>
      <c r="W51" s="72">
        <v>480</v>
      </c>
      <c r="X51" s="71">
        <v>687</v>
      </c>
      <c r="Y51" s="71">
        <v>186</v>
      </c>
      <c r="Z51" s="211">
        <v>1353</v>
      </c>
      <c r="AA51" s="72">
        <v>602</v>
      </c>
      <c r="AB51" s="71">
        <v>691</v>
      </c>
      <c r="AC51" s="71">
        <v>227</v>
      </c>
      <c r="AD51" s="211">
        <v>1520</v>
      </c>
      <c r="AE51" s="72">
        <v>635</v>
      </c>
      <c r="AF51" s="71">
        <v>804</v>
      </c>
      <c r="AG51" s="71">
        <v>229</v>
      </c>
      <c r="AH51" s="211">
        <v>1668</v>
      </c>
      <c r="AI51" s="72">
        <v>672</v>
      </c>
      <c r="AJ51" s="71">
        <v>844</v>
      </c>
      <c r="AK51" s="71">
        <v>211</v>
      </c>
      <c r="AL51" s="211">
        <v>1727</v>
      </c>
      <c r="AM51" s="72">
        <v>875</v>
      </c>
      <c r="AN51" s="71">
        <v>943</v>
      </c>
      <c r="AO51" s="71">
        <v>258</v>
      </c>
      <c r="AP51" s="211">
        <v>2076</v>
      </c>
      <c r="AQ51" s="72">
        <v>978</v>
      </c>
      <c r="AR51" s="71">
        <v>1093</v>
      </c>
      <c r="AS51" s="71">
        <v>271</v>
      </c>
      <c r="AT51" s="211">
        <v>2342</v>
      </c>
      <c r="AU51" s="72">
        <v>933</v>
      </c>
      <c r="AV51" s="71">
        <v>1080</v>
      </c>
      <c r="AW51" s="71">
        <v>263</v>
      </c>
      <c r="AX51" s="211">
        <v>2276</v>
      </c>
      <c r="AY51" s="72">
        <v>9276</v>
      </c>
      <c r="AZ51" s="71">
        <v>11477</v>
      </c>
      <c r="BA51" s="71">
        <v>3052</v>
      </c>
      <c r="BB51" s="211">
        <v>23805</v>
      </c>
    </row>
    <row r="52" spans="2:54" x14ac:dyDescent="0.2">
      <c r="B52" s="70" t="s">
        <v>77</v>
      </c>
      <c r="C52" s="72">
        <v>494</v>
      </c>
      <c r="D52" s="71">
        <v>554</v>
      </c>
      <c r="E52" s="71">
        <v>189</v>
      </c>
      <c r="F52" s="93">
        <v>1237</v>
      </c>
      <c r="G52" s="72">
        <v>443</v>
      </c>
      <c r="H52" s="71">
        <v>496</v>
      </c>
      <c r="I52" s="71">
        <v>184</v>
      </c>
      <c r="J52" s="93">
        <v>1123</v>
      </c>
      <c r="K52" s="72">
        <v>328</v>
      </c>
      <c r="L52" s="71">
        <v>372</v>
      </c>
      <c r="M52" s="71">
        <v>161</v>
      </c>
      <c r="N52" s="211">
        <v>861</v>
      </c>
      <c r="O52" s="72">
        <v>71</v>
      </c>
      <c r="P52" s="71">
        <v>107</v>
      </c>
      <c r="Q52" s="71">
        <v>60</v>
      </c>
      <c r="R52" s="211">
        <v>238</v>
      </c>
      <c r="S52" s="72">
        <v>97</v>
      </c>
      <c r="T52" s="71">
        <v>108</v>
      </c>
      <c r="U52" s="71">
        <v>46</v>
      </c>
      <c r="V52" s="211">
        <v>251</v>
      </c>
      <c r="W52" s="72">
        <v>102</v>
      </c>
      <c r="X52" s="71">
        <v>107</v>
      </c>
      <c r="Y52" s="71">
        <v>59</v>
      </c>
      <c r="Z52" s="211">
        <v>268</v>
      </c>
      <c r="AA52" s="72">
        <v>128</v>
      </c>
      <c r="AB52" s="71">
        <v>109</v>
      </c>
      <c r="AC52" s="71">
        <v>80</v>
      </c>
      <c r="AD52" s="211">
        <v>317</v>
      </c>
      <c r="AE52" s="72">
        <v>136</v>
      </c>
      <c r="AF52" s="71">
        <v>144</v>
      </c>
      <c r="AG52" s="71">
        <v>59</v>
      </c>
      <c r="AH52" s="211">
        <v>339</v>
      </c>
      <c r="AI52" s="72">
        <v>154</v>
      </c>
      <c r="AJ52" s="71">
        <v>145</v>
      </c>
      <c r="AK52" s="71">
        <v>78</v>
      </c>
      <c r="AL52" s="211">
        <v>377</v>
      </c>
      <c r="AM52" s="72">
        <v>203</v>
      </c>
      <c r="AN52" s="71">
        <v>206</v>
      </c>
      <c r="AO52" s="71">
        <v>95</v>
      </c>
      <c r="AP52" s="211">
        <v>504</v>
      </c>
      <c r="AQ52" s="72">
        <v>272</v>
      </c>
      <c r="AR52" s="71">
        <v>236</v>
      </c>
      <c r="AS52" s="71">
        <v>86</v>
      </c>
      <c r="AT52" s="211">
        <v>594</v>
      </c>
      <c r="AU52" s="72">
        <v>259</v>
      </c>
      <c r="AV52" s="71">
        <v>264</v>
      </c>
      <c r="AW52" s="71">
        <v>110</v>
      </c>
      <c r="AX52" s="211">
        <v>633</v>
      </c>
      <c r="AY52" s="72">
        <v>2687</v>
      </c>
      <c r="AZ52" s="71">
        <v>2848</v>
      </c>
      <c r="BA52" s="71">
        <v>1207</v>
      </c>
      <c r="BB52" s="211">
        <v>6742</v>
      </c>
    </row>
    <row r="53" spans="2:54" x14ac:dyDescent="0.2">
      <c r="B53" s="70" t="s">
        <v>76</v>
      </c>
      <c r="C53" s="72">
        <v>735</v>
      </c>
      <c r="D53" s="71">
        <v>798</v>
      </c>
      <c r="E53" s="71">
        <v>244</v>
      </c>
      <c r="F53" s="93">
        <v>1777</v>
      </c>
      <c r="G53" s="72">
        <v>595</v>
      </c>
      <c r="H53" s="71">
        <v>757</v>
      </c>
      <c r="I53" s="71">
        <v>249</v>
      </c>
      <c r="J53" s="93">
        <v>1601</v>
      </c>
      <c r="K53" s="72">
        <v>529</v>
      </c>
      <c r="L53" s="71">
        <v>762</v>
      </c>
      <c r="M53" s="71">
        <v>259</v>
      </c>
      <c r="N53" s="211">
        <v>1550</v>
      </c>
      <c r="O53" s="72">
        <v>317</v>
      </c>
      <c r="P53" s="71">
        <v>459</v>
      </c>
      <c r="Q53" s="71">
        <v>151</v>
      </c>
      <c r="R53" s="211">
        <v>927</v>
      </c>
      <c r="S53" s="72">
        <v>330</v>
      </c>
      <c r="T53" s="71">
        <v>373</v>
      </c>
      <c r="U53" s="71">
        <v>146</v>
      </c>
      <c r="V53" s="211">
        <v>849</v>
      </c>
      <c r="W53" s="72">
        <v>336</v>
      </c>
      <c r="X53" s="71">
        <v>412</v>
      </c>
      <c r="Y53" s="71">
        <v>162</v>
      </c>
      <c r="Z53" s="211">
        <v>910</v>
      </c>
      <c r="AA53" s="72">
        <v>383</v>
      </c>
      <c r="AB53" s="71">
        <v>463</v>
      </c>
      <c r="AC53" s="71">
        <v>174</v>
      </c>
      <c r="AD53" s="211">
        <v>1020</v>
      </c>
      <c r="AE53" s="72">
        <v>393</v>
      </c>
      <c r="AF53" s="71">
        <v>467</v>
      </c>
      <c r="AG53" s="71">
        <v>149</v>
      </c>
      <c r="AH53" s="211">
        <v>1009</v>
      </c>
      <c r="AI53" s="72">
        <v>429</v>
      </c>
      <c r="AJ53" s="71">
        <v>513</v>
      </c>
      <c r="AK53" s="71">
        <v>174</v>
      </c>
      <c r="AL53" s="211">
        <v>1116</v>
      </c>
      <c r="AM53" s="72">
        <v>523</v>
      </c>
      <c r="AN53" s="71">
        <v>558</v>
      </c>
      <c r="AO53" s="71">
        <v>203</v>
      </c>
      <c r="AP53" s="211">
        <v>1284</v>
      </c>
      <c r="AQ53" s="72">
        <v>527</v>
      </c>
      <c r="AR53" s="71">
        <v>602</v>
      </c>
      <c r="AS53" s="71">
        <v>223</v>
      </c>
      <c r="AT53" s="211">
        <v>1352</v>
      </c>
      <c r="AU53" s="72">
        <v>502</v>
      </c>
      <c r="AV53" s="71">
        <v>560</v>
      </c>
      <c r="AW53" s="71">
        <v>222</v>
      </c>
      <c r="AX53" s="211">
        <v>1284</v>
      </c>
      <c r="AY53" s="72">
        <v>5599</v>
      </c>
      <c r="AZ53" s="71">
        <v>6724</v>
      </c>
      <c r="BA53" s="71">
        <v>2356</v>
      </c>
      <c r="BB53" s="211">
        <v>14679</v>
      </c>
    </row>
    <row r="54" spans="2:54" x14ac:dyDescent="0.2">
      <c r="B54" s="70" t="s">
        <v>75</v>
      </c>
      <c r="C54" s="72">
        <v>131</v>
      </c>
      <c r="D54" s="71">
        <v>222</v>
      </c>
      <c r="E54" s="71">
        <v>53</v>
      </c>
      <c r="F54" s="93">
        <v>406</v>
      </c>
      <c r="G54" s="72">
        <v>112</v>
      </c>
      <c r="H54" s="71">
        <v>201</v>
      </c>
      <c r="I54" s="71">
        <v>19</v>
      </c>
      <c r="J54" s="93">
        <v>332</v>
      </c>
      <c r="K54" s="72">
        <v>95</v>
      </c>
      <c r="L54" s="71">
        <v>182</v>
      </c>
      <c r="M54" s="71">
        <v>22</v>
      </c>
      <c r="N54" s="211">
        <v>299</v>
      </c>
      <c r="O54" s="72">
        <v>27</v>
      </c>
      <c r="P54" s="71">
        <v>53</v>
      </c>
      <c r="Q54" s="71">
        <v>6</v>
      </c>
      <c r="R54" s="211">
        <v>86</v>
      </c>
      <c r="S54" s="72">
        <v>25</v>
      </c>
      <c r="T54" s="71">
        <v>51</v>
      </c>
      <c r="U54" s="71">
        <v>1</v>
      </c>
      <c r="V54" s="211">
        <v>77</v>
      </c>
      <c r="W54" s="72">
        <v>41</v>
      </c>
      <c r="X54" s="71">
        <v>54</v>
      </c>
      <c r="Y54" s="71">
        <v>5</v>
      </c>
      <c r="Z54" s="211">
        <v>100</v>
      </c>
      <c r="AA54" s="72">
        <v>29</v>
      </c>
      <c r="AB54" s="71">
        <v>74</v>
      </c>
      <c r="AC54" s="71">
        <v>6</v>
      </c>
      <c r="AD54" s="211">
        <v>109</v>
      </c>
      <c r="AE54" s="72">
        <v>35</v>
      </c>
      <c r="AF54" s="71">
        <v>70</v>
      </c>
      <c r="AG54" s="71">
        <v>5</v>
      </c>
      <c r="AH54" s="211">
        <v>110</v>
      </c>
      <c r="AI54" s="72">
        <v>35</v>
      </c>
      <c r="AJ54" s="71">
        <v>64</v>
      </c>
      <c r="AK54" s="71">
        <v>7</v>
      </c>
      <c r="AL54" s="211">
        <v>106</v>
      </c>
      <c r="AM54" s="72">
        <v>46</v>
      </c>
      <c r="AN54" s="71">
        <v>68</v>
      </c>
      <c r="AO54" s="71">
        <v>7</v>
      </c>
      <c r="AP54" s="211">
        <v>121</v>
      </c>
      <c r="AQ54" s="72">
        <v>54</v>
      </c>
      <c r="AR54" s="71">
        <v>92</v>
      </c>
      <c r="AS54" s="71">
        <v>11</v>
      </c>
      <c r="AT54" s="211">
        <v>157</v>
      </c>
      <c r="AU54" s="72">
        <v>55</v>
      </c>
      <c r="AV54" s="71">
        <v>81</v>
      </c>
      <c r="AW54" s="71">
        <v>5</v>
      </c>
      <c r="AX54" s="211">
        <v>141</v>
      </c>
      <c r="AY54" s="72">
        <v>685</v>
      </c>
      <c r="AZ54" s="71">
        <v>1212</v>
      </c>
      <c r="BA54" s="71">
        <v>147</v>
      </c>
      <c r="BB54" s="211">
        <v>2044</v>
      </c>
    </row>
    <row r="55" spans="2:54" x14ac:dyDescent="0.2">
      <c r="B55" s="70" t="s">
        <v>74</v>
      </c>
      <c r="C55" s="72">
        <v>1438</v>
      </c>
      <c r="D55" s="71">
        <v>1068</v>
      </c>
      <c r="E55" s="71">
        <v>277</v>
      </c>
      <c r="F55" s="93">
        <v>2783</v>
      </c>
      <c r="G55" s="72">
        <v>1314</v>
      </c>
      <c r="H55" s="71">
        <v>970</v>
      </c>
      <c r="I55" s="71">
        <v>243</v>
      </c>
      <c r="J55" s="93">
        <v>2527</v>
      </c>
      <c r="K55" s="72">
        <v>1058</v>
      </c>
      <c r="L55" s="71">
        <v>978</v>
      </c>
      <c r="M55" s="71">
        <v>234</v>
      </c>
      <c r="N55" s="211">
        <v>2270</v>
      </c>
      <c r="O55" s="72">
        <v>615</v>
      </c>
      <c r="P55" s="71">
        <v>444</v>
      </c>
      <c r="Q55" s="71">
        <v>160</v>
      </c>
      <c r="R55" s="211">
        <v>1219</v>
      </c>
      <c r="S55" s="72">
        <v>553</v>
      </c>
      <c r="T55" s="71">
        <v>460</v>
      </c>
      <c r="U55" s="71">
        <v>168</v>
      </c>
      <c r="V55" s="211">
        <v>1181</v>
      </c>
      <c r="W55" s="72">
        <v>596</v>
      </c>
      <c r="X55" s="71">
        <v>470</v>
      </c>
      <c r="Y55" s="71">
        <v>149</v>
      </c>
      <c r="Z55" s="211">
        <v>1215</v>
      </c>
      <c r="AA55" s="72">
        <v>684</v>
      </c>
      <c r="AB55" s="71">
        <v>515</v>
      </c>
      <c r="AC55" s="71">
        <v>162</v>
      </c>
      <c r="AD55" s="211">
        <v>1361</v>
      </c>
      <c r="AE55" s="72">
        <v>689</v>
      </c>
      <c r="AF55" s="71">
        <v>545</v>
      </c>
      <c r="AG55" s="71">
        <v>156</v>
      </c>
      <c r="AH55" s="211">
        <v>1390</v>
      </c>
      <c r="AI55" s="72">
        <v>764</v>
      </c>
      <c r="AJ55" s="71">
        <v>637</v>
      </c>
      <c r="AK55" s="71">
        <v>163</v>
      </c>
      <c r="AL55" s="211">
        <v>1564</v>
      </c>
      <c r="AM55" s="72">
        <v>969</v>
      </c>
      <c r="AN55" s="71">
        <v>724</v>
      </c>
      <c r="AO55" s="71">
        <v>186</v>
      </c>
      <c r="AP55" s="211">
        <v>1879</v>
      </c>
      <c r="AQ55" s="72">
        <v>1049</v>
      </c>
      <c r="AR55" s="71">
        <v>838</v>
      </c>
      <c r="AS55" s="71">
        <v>200</v>
      </c>
      <c r="AT55" s="211">
        <v>2087</v>
      </c>
      <c r="AU55" s="72">
        <v>1043</v>
      </c>
      <c r="AV55" s="71">
        <v>811</v>
      </c>
      <c r="AW55" s="71">
        <v>199</v>
      </c>
      <c r="AX55" s="211">
        <v>2053</v>
      </c>
      <c r="AY55" s="72">
        <v>10772</v>
      </c>
      <c r="AZ55" s="71">
        <v>8460</v>
      </c>
      <c r="BA55" s="71">
        <v>2297</v>
      </c>
      <c r="BB55" s="211">
        <v>21529</v>
      </c>
    </row>
    <row r="56" spans="2:54" x14ac:dyDescent="0.2">
      <c r="B56" s="70" t="s">
        <v>73</v>
      </c>
      <c r="C56" s="72">
        <v>340</v>
      </c>
      <c r="D56" s="71">
        <v>322</v>
      </c>
      <c r="E56" s="71">
        <v>172</v>
      </c>
      <c r="F56" s="93">
        <v>834</v>
      </c>
      <c r="G56" s="72">
        <v>288</v>
      </c>
      <c r="H56" s="71">
        <v>263</v>
      </c>
      <c r="I56" s="71">
        <v>142</v>
      </c>
      <c r="J56" s="93">
        <v>693</v>
      </c>
      <c r="K56" s="72">
        <v>370</v>
      </c>
      <c r="L56" s="71">
        <v>390</v>
      </c>
      <c r="M56" s="71">
        <v>187</v>
      </c>
      <c r="N56" s="211">
        <v>947</v>
      </c>
      <c r="O56" s="72">
        <v>87</v>
      </c>
      <c r="P56" s="71">
        <v>105</v>
      </c>
      <c r="Q56" s="71">
        <v>37</v>
      </c>
      <c r="R56" s="211">
        <v>229</v>
      </c>
      <c r="S56" s="72">
        <v>115</v>
      </c>
      <c r="T56" s="71">
        <v>111</v>
      </c>
      <c r="U56" s="71">
        <v>65</v>
      </c>
      <c r="V56" s="211">
        <v>291</v>
      </c>
      <c r="W56" s="72">
        <v>119</v>
      </c>
      <c r="X56" s="71">
        <v>122</v>
      </c>
      <c r="Y56" s="71">
        <v>57</v>
      </c>
      <c r="Z56" s="211">
        <v>298</v>
      </c>
      <c r="AA56" s="72">
        <v>125</v>
      </c>
      <c r="AB56" s="71">
        <v>111</v>
      </c>
      <c r="AC56" s="71">
        <v>78</v>
      </c>
      <c r="AD56" s="211">
        <v>314</v>
      </c>
      <c r="AE56" s="72">
        <v>165</v>
      </c>
      <c r="AF56" s="71">
        <v>160</v>
      </c>
      <c r="AG56" s="71">
        <v>60</v>
      </c>
      <c r="AH56" s="211">
        <v>385</v>
      </c>
      <c r="AI56" s="72">
        <v>146</v>
      </c>
      <c r="AJ56" s="71">
        <v>191</v>
      </c>
      <c r="AK56" s="71">
        <v>72</v>
      </c>
      <c r="AL56" s="211">
        <v>409</v>
      </c>
      <c r="AM56" s="72">
        <v>201</v>
      </c>
      <c r="AN56" s="71">
        <v>204</v>
      </c>
      <c r="AO56" s="71">
        <v>104</v>
      </c>
      <c r="AP56" s="211">
        <v>509</v>
      </c>
      <c r="AQ56" s="72">
        <v>247</v>
      </c>
      <c r="AR56" s="71">
        <v>226</v>
      </c>
      <c r="AS56" s="71">
        <v>85</v>
      </c>
      <c r="AT56" s="211">
        <v>558</v>
      </c>
      <c r="AU56" s="72">
        <v>204</v>
      </c>
      <c r="AV56" s="71">
        <v>256</v>
      </c>
      <c r="AW56" s="71">
        <v>124</v>
      </c>
      <c r="AX56" s="211">
        <v>584</v>
      </c>
      <c r="AY56" s="72">
        <v>2407</v>
      </c>
      <c r="AZ56" s="71">
        <v>2461</v>
      </c>
      <c r="BA56" s="71">
        <v>1183</v>
      </c>
      <c r="BB56" s="211">
        <v>6051</v>
      </c>
    </row>
    <row r="57" spans="2:54" x14ac:dyDescent="0.2">
      <c r="B57" s="70" t="s">
        <v>72</v>
      </c>
      <c r="C57" s="72">
        <v>282</v>
      </c>
      <c r="D57" s="71">
        <v>155</v>
      </c>
      <c r="E57" s="71">
        <v>58</v>
      </c>
      <c r="F57" s="93">
        <v>495</v>
      </c>
      <c r="G57" s="72">
        <v>173</v>
      </c>
      <c r="H57" s="71">
        <v>93</v>
      </c>
      <c r="I57" s="71">
        <v>34</v>
      </c>
      <c r="J57" s="93">
        <v>300</v>
      </c>
      <c r="K57" s="72">
        <v>321</v>
      </c>
      <c r="L57" s="71">
        <v>224</v>
      </c>
      <c r="M57" s="71">
        <v>88</v>
      </c>
      <c r="N57" s="211">
        <v>633</v>
      </c>
      <c r="O57" s="72">
        <v>32</v>
      </c>
      <c r="P57" s="71">
        <v>20</v>
      </c>
      <c r="Q57" s="71">
        <v>10</v>
      </c>
      <c r="R57" s="211">
        <v>62</v>
      </c>
      <c r="S57" s="72">
        <v>35</v>
      </c>
      <c r="T57" s="71">
        <v>30</v>
      </c>
      <c r="U57" s="71">
        <v>7</v>
      </c>
      <c r="V57" s="211">
        <v>72</v>
      </c>
      <c r="W57" s="72">
        <v>43</v>
      </c>
      <c r="X57" s="71">
        <v>20</v>
      </c>
      <c r="Y57" s="71">
        <v>9</v>
      </c>
      <c r="Z57" s="211">
        <v>72</v>
      </c>
      <c r="AA57" s="72">
        <v>42</v>
      </c>
      <c r="AB57" s="71">
        <v>30</v>
      </c>
      <c r="AC57" s="71">
        <v>5</v>
      </c>
      <c r="AD57" s="211">
        <v>77</v>
      </c>
      <c r="AE57" s="72">
        <v>67</v>
      </c>
      <c r="AF57" s="71">
        <v>31</v>
      </c>
      <c r="AG57" s="71">
        <v>7</v>
      </c>
      <c r="AH57" s="211">
        <v>105</v>
      </c>
      <c r="AI57" s="72">
        <v>67</v>
      </c>
      <c r="AJ57" s="71">
        <v>41</v>
      </c>
      <c r="AK57" s="71">
        <v>16</v>
      </c>
      <c r="AL57" s="211">
        <v>124</v>
      </c>
      <c r="AM57" s="72">
        <v>113</v>
      </c>
      <c r="AN57" s="71">
        <v>53</v>
      </c>
      <c r="AO57" s="71">
        <v>15</v>
      </c>
      <c r="AP57" s="211">
        <v>181</v>
      </c>
      <c r="AQ57" s="72">
        <v>129</v>
      </c>
      <c r="AR57" s="71">
        <v>61</v>
      </c>
      <c r="AS57" s="71">
        <v>29</v>
      </c>
      <c r="AT57" s="211">
        <v>219</v>
      </c>
      <c r="AU57" s="72">
        <v>134</v>
      </c>
      <c r="AV57" s="71">
        <v>84</v>
      </c>
      <c r="AW57" s="71">
        <v>33</v>
      </c>
      <c r="AX57" s="211">
        <v>251</v>
      </c>
      <c r="AY57" s="72">
        <v>1438</v>
      </c>
      <c r="AZ57" s="71">
        <v>842</v>
      </c>
      <c r="BA57" s="71">
        <v>311</v>
      </c>
      <c r="BB57" s="211">
        <v>2591</v>
      </c>
    </row>
    <row r="58" spans="2:54" x14ac:dyDescent="0.2">
      <c r="B58" s="70" t="s">
        <v>71</v>
      </c>
      <c r="C58" s="72">
        <v>355</v>
      </c>
      <c r="D58" s="71">
        <v>223</v>
      </c>
      <c r="E58" s="71">
        <v>164</v>
      </c>
      <c r="F58" s="93">
        <v>742</v>
      </c>
      <c r="G58" s="72">
        <v>318</v>
      </c>
      <c r="H58" s="71">
        <v>222</v>
      </c>
      <c r="I58" s="71">
        <v>130</v>
      </c>
      <c r="J58" s="93">
        <v>670</v>
      </c>
      <c r="K58" s="72">
        <v>329</v>
      </c>
      <c r="L58" s="71">
        <v>196</v>
      </c>
      <c r="M58" s="71">
        <v>154</v>
      </c>
      <c r="N58" s="211">
        <v>679</v>
      </c>
      <c r="O58" s="72">
        <v>169</v>
      </c>
      <c r="P58" s="71">
        <v>117</v>
      </c>
      <c r="Q58" s="71">
        <v>80</v>
      </c>
      <c r="R58" s="211">
        <v>366</v>
      </c>
      <c r="S58" s="72">
        <v>185</v>
      </c>
      <c r="T58" s="71">
        <v>99</v>
      </c>
      <c r="U58" s="71">
        <v>88</v>
      </c>
      <c r="V58" s="211">
        <v>372</v>
      </c>
      <c r="W58" s="72">
        <v>197</v>
      </c>
      <c r="X58" s="71">
        <v>112</v>
      </c>
      <c r="Y58" s="71">
        <v>83</v>
      </c>
      <c r="Z58" s="211">
        <v>392</v>
      </c>
      <c r="AA58" s="72">
        <v>269</v>
      </c>
      <c r="AB58" s="71">
        <v>124</v>
      </c>
      <c r="AC58" s="71">
        <v>95</v>
      </c>
      <c r="AD58" s="211">
        <v>488</v>
      </c>
      <c r="AE58" s="72">
        <v>253</v>
      </c>
      <c r="AF58" s="71">
        <v>121</v>
      </c>
      <c r="AG58" s="71">
        <v>109</v>
      </c>
      <c r="AH58" s="211">
        <v>483</v>
      </c>
      <c r="AI58" s="72">
        <v>245</v>
      </c>
      <c r="AJ58" s="71">
        <v>140</v>
      </c>
      <c r="AK58" s="71">
        <v>96</v>
      </c>
      <c r="AL58" s="211">
        <v>481</v>
      </c>
      <c r="AM58" s="72">
        <v>273</v>
      </c>
      <c r="AN58" s="71">
        <v>160</v>
      </c>
      <c r="AO58" s="71">
        <v>128</v>
      </c>
      <c r="AP58" s="211">
        <v>561</v>
      </c>
      <c r="AQ58" s="72">
        <v>275</v>
      </c>
      <c r="AR58" s="71">
        <v>182</v>
      </c>
      <c r="AS58" s="71">
        <v>108</v>
      </c>
      <c r="AT58" s="211">
        <v>565</v>
      </c>
      <c r="AU58" s="72">
        <v>254</v>
      </c>
      <c r="AV58" s="71">
        <v>149</v>
      </c>
      <c r="AW58" s="71">
        <v>81</v>
      </c>
      <c r="AX58" s="211">
        <v>484</v>
      </c>
      <c r="AY58" s="72">
        <v>3122</v>
      </c>
      <c r="AZ58" s="71">
        <v>1845</v>
      </c>
      <c r="BA58" s="71">
        <v>1316</v>
      </c>
      <c r="BB58" s="211">
        <v>6283</v>
      </c>
    </row>
    <row r="59" spans="2:54" x14ac:dyDescent="0.2">
      <c r="B59" s="70" t="s">
        <v>70</v>
      </c>
      <c r="C59" s="72">
        <v>437</v>
      </c>
      <c r="D59" s="71">
        <v>253</v>
      </c>
      <c r="E59" s="71">
        <v>114</v>
      </c>
      <c r="F59" s="93">
        <v>804</v>
      </c>
      <c r="G59" s="72">
        <v>399</v>
      </c>
      <c r="H59" s="71">
        <v>211</v>
      </c>
      <c r="I59" s="71">
        <v>112</v>
      </c>
      <c r="J59" s="93">
        <v>722</v>
      </c>
      <c r="K59" s="72">
        <v>404</v>
      </c>
      <c r="L59" s="71">
        <v>245</v>
      </c>
      <c r="M59" s="71">
        <v>99</v>
      </c>
      <c r="N59" s="211">
        <v>748</v>
      </c>
      <c r="O59" s="72">
        <v>169</v>
      </c>
      <c r="P59" s="71">
        <v>79</v>
      </c>
      <c r="Q59" s="71">
        <v>60</v>
      </c>
      <c r="R59" s="211">
        <v>308</v>
      </c>
      <c r="S59" s="72">
        <v>149</v>
      </c>
      <c r="T59" s="71">
        <v>68</v>
      </c>
      <c r="U59" s="71">
        <v>58</v>
      </c>
      <c r="V59" s="211">
        <v>275</v>
      </c>
      <c r="W59" s="72">
        <v>154</v>
      </c>
      <c r="X59" s="71">
        <v>75</v>
      </c>
      <c r="Y59" s="71">
        <v>60</v>
      </c>
      <c r="Z59" s="211">
        <v>289</v>
      </c>
      <c r="AA59" s="72">
        <v>210</v>
      </c>
      <c r="AB59" s="71">
        <v>91</v>
      </c>
      <c r="AC59" s="71">
        <v>56</v>
      </c>
      <c r="AD59" s="211">
        <v>357</v>
      </c>
      <c r="AE59" s="72">
        <v>221</v>
      </c>
      <c r="AF59" s="71">
        <v>116</v>
      </c>
      <c r="AG59" s="71">
        <v>89</v>
      </c>
      <c r="AH59" s="211">
        <v>426</v>
      </c>
      <c r="AI59" s="72">
        <v>225</v>
      </c>
      <c r="AJ59" s="71">
        <v>135</v>
      </c>
      <c r="AK59" s="71">
        <v>75</v>
      </c>
      <c r="AL59" s="211">
        <v>435</v>
      </c>
      <c r="AM59" s="72">
        <v>280</v>
      </c>
      <c r="AN59" s="71">
        <v>129</v>
      </c>
      <c r="AO59" s="71">
        <v>80</v>
      </c>
      <c r="AP59" s="211">
        <v>489</v>
      </c>
      <c r="AQ59" s="72">
        <v>303</v>
      </c>
      <c r="AR59" s="71">
        <v>140</v>
      </c>
      <c r="AS59" s="71">
        <v>119</v>
      </c>
      <c r="AT59" s="211">
        <v>562</v>
      </c>
      <c r="AU59" s="72">
        <v>304</v>
      </c>
      <c r="AV59" s="71">
        <v>157</v>
      </c>
      <c r="AW59" s="71">
        <v>77</v>
      </c>
      <c r="AX59" s="211">
        <v>538</v>
      </c>
      <c r="AY59" s="72">
        <v>3255</v>
      </c>
      <c r="AZ59" s="71">
        <v>1699</v>
      </c>
      <c r="BA59" s="71">
        <v>999</v>
      </c>
      <c r="BB59" s="211">
        <v>5953</v>
      </c>
    </row>
    <row r="60" spans="2:54" x14ac:dyDescent="0.2">
      <c r="B60" s="70" t="s">
        <v>69</v>
      </c>
      <c r="C60" s="72">
        <v>50</v>
      </c>
      <c r="D60" s="71">
        <v>74</v>
      </c>
      <c r="E60" s="71">
        <v>16</v>
      </c>
      <c r="F60" s="93">
        <v>140</v>
      </c>
      <c r="G60" s="72">
        <v>37</v>
      </c>
      <c r="H60" s="71">
        <v>55</v>
      </c>
      <c r="I60" s="71">
        <v>19</v>
      </c>
      <c r="J60" s="93">
        <v>111</v>
      </c>
      <c r="K60" s="72">
        <v>39</v>
      </c>
      <c r="L60" s="71">
        <v>77</v>
      </c>
      <c r="M60" s="71">
        <v>21</v>
      </c>
      <c r="N60" s="211">
        <v>137</v>
      </c>
      <c r="O60" s="72">
        <v>31</v>
      </c>
      <c r="P60" s="71">
        <v>37</v>
      </c>
      <c r="Q60" s="71">
        <v>5</v>
      </c>
      <c r="R60" s="211">
        <v>73</v>
      </c>
      <c r="S60" s="72">
        <v>28</v>
      </c>
      <c r="T60" s="71">
        <v>32</v>
      </c>
      <c r="U60" s="71">
        <v>11</v>
      </c>
      <c r="V60" s="211">
        <v>71</v>
      </c>
      <c r="W60" s="72">
        <v>33</v>
      </c>
      <c r="X60" s="71">
        <v>32</v>
      </c>
      <c r="Y60" s="71">
        <v>10</v>
      </c>
      <c r="Z60" s="211">
        <v>75</v>
      </c>
      <c r="AA60" s="72">
        <v>22</v>
      </c>
      <c r="AB60" s="71">
        <v>29</v>
      </c>
      <c r="AC60" s="71">
        <v>9</v>
      </c>
      <c r="AD60" s="211">
        <v>60</v>
      </c>
      <c r="AE60" s="72">
        <v>33</v>
      </c>
      <c r="AF60" s="71">
        <v>47</v>
      </c>
      <c r="AG60" s="71">
        <v>11</v>
      </c>
      <c r="AH60" s="211">
        <v>91</v>
      </c>
      <c r="AI60" s="72">
        <v>38</v>
      </c>
      <c r="AJ60" s="71">
        <v>63</v>
      </c>
      <c r="AK60" s="71">
        <v>9</v>
      </c>
      <c r="AL60" s="211">
        <v>110</v>
      </c>
      <c r="AM60" s="72">
        <v>53</v>
      </c>
      <c r="AN60" s="71">
        <v>56</v>
      </c>
      <c r="AO60" s="71">
        <v>16</v>
      </c>
      <c r="AP60" s="211">
        <v>125</v>
      </c>
      <c r="AQ60" s="72">
        <v>46</v>
      </c>
      <c r="AR60" s="71">
        <v>62</v>
      </c>
      <c r="AS60" s="71">
        <v>12</v>
      </c>
      <c r="AT60" s="211">
        <v>120</v>
      </c>
      <c r="AU60" s="72">
        <v>32</v>
      </c>
      <c r="AV60" s="71">
        <v>64</v>
      </c>
      <c r="AW60" s="71">
        <v>18</v>
      </c>
      <c r="AX60" s="211">
        <v>114</v>
      </c>
      <c r="AY60" s="72">
        <v>442</v>
      </c>
      <c r="AZ60" s="71">
        <v>628</v>
      </c>
      <c r="BA60" s="71">
        <v>157</v>
      </c>
      <c r="BB60" s="211">
        <v>1227</v>
      </c>
    </row>
    <row r="61" spans="2:54" x14ac:dyDescent="0.2">
      <c r="B61" s="70" t="s">
        <v>68</v>
      </c>
      <c r="C61" s="72">
        <v>0</v>
      </c>
      <c r="D61" s="71">
        <v>2</v>
      </c>
      <c r="E61" s="71">
        <v>0</v>
      </c>
      <c r="F61" s="93">
        <v>2</v>
      </c>
      <c r="G61" s="72">
        <v>0</v>
      </c>
      <c r="H61" s="71">
        <v>1</v>
      </c>
      <c r="I61" s="71">
        <v>0</v>
      </c>
      <c r="J61" s="93">
        <v>1</v>
      </c>
      <c r="K61" s="72">
        <v>1</v>
      </c>
      <c r="L61" s="71">
        <v>0</v>
      </c>
      <c r="M61" s="71">
        <v>0</v>
      </c>
      <c r="N61" s="211">
        <v>1</v>
      </c>
      <c r="O61" s="72">
        <v>0</v>
      </c>
      <c r="P61" s="71">
        <v>1</v>
      </c>
      <c r="Q61" s="71">
        <v>0</v>
      </c>
      <c r="R61" s="211">
        <v>1</v>
      </c>
      <c r="S61" s="72">
        <v>0</v>
      </c>
      <c r="T61" s="71">
        <v>0</v>
      </c>
      <c r="U61" s="71">
        <v>0</v>
      </c>
      <c r="V61" s="211">
        <v>0</v>
      </c>
      <c r="W61" s="72">
        <v>0</v>
      </c>
      <c r="X61" s="71">
        <v>0</v>
      </c>
      <c r="Y61" s="71">
        <v>0</v>
      </c>
      <c r="Z61" s="211">
        <v>0</v>
      </c>
      <c r="AA61" s="72">
        <v>0</v>
      </c>
      <c r="AB61" s="71">
        <v>0</v>
      </c>
      <c r="AC61" s="71">
        <v>0</v>
      </c>
      <c r="AD61" s="211">
        <v>0</v>
      </c>
      <c r="AE61" s="72">
        <v>0</v>
      </c>
      <c r="AF61" s="71">
        <v>0</v>
      </c>
      <c r="AG61" s="71">
        <v>0</v>
      </c>
      <c r="AH61" s="211">
        <v>0</v>
      </c>
      <c r="AI61" s="72">
        <v>0</v>
      </c>
      <c r="AJ61" s="71">
        <v>3</v>
      </c>
      <c r="AK61" s="71">
        <v>0</v>
      </c>
      <c r="AL61" s="211">
        <v>3</v>
      </c>
      <c r="AM61" s="72">
        <v>0</v>
      </c>
      <c r="AN61" s="71">
        <v>0</v>
      </c>
      <c r="AO61" s="71">
        <v>0</v>
      </c>
      <c r="AP61" s="211">
        <v>0</v>
      </c>
      <c r="AQ61" s="72">
        <v>0</v>
      </c>
      <c r="AR61" s="71">
        <v>0</v>
      </c>
      <c r="AS61" s="71">
        <v>0</v>
      </c>
      <c r="AT61" s="211">
        <v>0</v>
      </c>
      <c r="AU61" s="72">
        <v>0</v>
      </c>
      <c r="AV61" s="71">
        <v>1</v>
      </c>
      <c r="AW61" s="71">
        <v>0</v>
      </c>
      <c r="AX61" s="211">
        <v>1</v>
      </c>
      <c r="AY61" s="72">
        <v>1</v>
      </c>
      <c r="AZ61" s="71">
        <v>8</v>
      </c>
      <c r="BA61" s="71">
        <v>0</v>
      </c>
      <c r="BB61" s="211">
        <v>9</v>
      </c>
    </row>
    <row r="62" spans="2:54" ht="15" x14ac:dyDescent="0.25">
      <c r="B62" s="32" t="s">
        <v>143</v>
      </c>
      <c r="C62" s="62">
        <v>8380</v>
      </c>
      <c r="D62" s="61">
        <v>8847</v>
      </c>
      <c r="E62" s="61">
        <v>2357</v>
      </c>
      <c r="F62" s="93">
        <v>19584</v>
      </c>
      <c r="G62" s="62">
        <v>7243</v>
      </c>
      <c r="H62" s="61">
        <v>7919</v>
      </c>
      <c r="I62" s="61">
        <v>2154</v>
      </c>
      <c r="J62" s="93">
        <v>17316</v>
      </c>
      <c r="K62" s="62">
        <v>6935</v>
      </c>
      <c r="L62" s="61">
        <v>7924</v>
      </c>
      <c r="M62" s="61">
        <v>2257</v>
      </c>
      <c r="N62" s="93">
        <v>17116</v>
      </c>
      <c r="O62" s="62">
        <v>3605</v>
      </c>
      <c r="P62" s="61">
        <v>4021</v>
      </c>
      <c r="Q62" s="61">
        <v>1178</v>
      </c>
      <c r="R62" s="103">
        <v>8804</v>
      </c>
      <c r="S62" s="62">
        <v>3369</v>
      </c>
      <c r="T62" s="61">
        <v>3630</v>
      </c>
      <c r="U62" s="61">
        <v>1168</v>
      </c>
      <c r="V62" s="103">
        <v>8167</v>
      </c>
      <c r="W62" s="62">
        <v>3571</v>
      </c>
      <c r="X62" s="61">
        <v>3716</v>
      </c>
      <c r="Y62" s="61">
        <v>1179</v>
      </c>
      <c r="Z62" s="103">
        <v>8466</v>
      </c>
      <c r="AA62" s="62">
        <v>4189</v>
      </c>
      <c r="AB62" s="61">
        <v>4243</v>
      </c>
      <c r="AC62" s="61">
        <v>1345</v>
      </c>
      <c r="AD62" s="103">
        <v>9777</v>
      </c>
      <c r="AE62" s="62">
        <v>4391</v>
      </c>
      <c r="AF62" s="61">
        <v>4415</v>
      </c>
      <c r="AG62" s="61">
        <v>1281</v>
      </c>
      <c r="AH62" s="103">
        <v>10087</v>
      </c>
      <c r="AI62" s="62">
        <v>4538</v>
      </c>
      <c r="AJ62" s="61">
        <v>4749</v>
      </c>
      <c r="AK62" s="61">
        <v>1394</v>
      </c>
      <c r="AL62" s="103">
        <v>10681</v>
      </c>
      <c r="AM62" s="62">
        <v>5816</v>
      </c>
      <c r="AN62" s="61">
        <v>5770</v>
      </c>
      <c r="AO62" s="61">
        <v>1685</v>
      </c>
      <c r="AP62" s="103">
        <v>13271</v>
      </c>
      <c r="AQ62" s="62">
        <v>6405</v>
      </c>
      <c r="AR62" s="61">
        <v>6745</v>
      </c>
      <c r="AS62" s="61">
        <v>1810</v>
      </c>
      <c r="AT62" s="103">
        <v>14960</v>
      </c>
      <c r="AU62" s="62">
        <v>6265</v>
      </c>
      <c r="AV62" s="61">
        <v>6561</v>
      </c>
      <c r="AW62" s="61">
        <v>1774</v>
      </c>
      <c r="AX62" s="103">
        <v>14600</v>
      </c>
      <c r="AY62" s="62">
        <v>64707</v>
      </c>
      <c r="AZ62" s="61">
        <v>68540</v>
      </c>
      <c r="BA62" s="61">
        <v>19582</v>
      </c>
      <c r="BB62" s="103">
        <v>152829</v>
      </c>
    </row>
    <row r="63" spans="2:54" ht="27" customHeight="1" x14ac:dyDescent="0.2">
      <c r="B63" s="216" t="s">
        <v>160</v>
      </c>
      <c r="C63" s="215"/>
      <c r="D63" s="214"/>
      <c r="E63" s="213"/>
      <c r="F63" s="212"/>
      <c r="G63" s="215"/>
      <c r="H63" s="214"/>
      <c r="I63" s="213"/>
      <c r="J63" s="212"/>
      <c r="K63" s="215"/>
      <c r="L63" s="214"/>
      <c r="M63" s="213"/>
      <c r="N63" s="212"/>
      <c r="O63" s="215"/>
      <c r="P63" s="214"/>
      <c r="Q63" s="213"/>
      <c r="R63" s="212"/>
      <c r="S63" s="215"/>
      <c r="T63" s="214"/>
      <c r="U63" s="213"/>
      <c r="V63" s="212"/>
      <c r="W63" s="215"/>
      <c r="X63" s="214"/>
      <c r="Y63" s="213"/>
      <c r="Z63" s="212"/>
      <c r="AA63" s="215"/>
      <c r="AB63" s="214"/>
      <c r="AC63" s="213"/>
      <c r="AD63" s="212"/>
      <c r="AE63" s="215"/>
      <c r="AF63" s="214"/>
      <c r="AG63" s="213"/>
      <c r="AH63" s="212"/>
      <c r="AI63" s="215"/>
      <c r="AJ63" s="214"/>
      <c r="AK63" s="213"/>
      <c r="AL63" s="212"/>
      <c r="AM63" s="215"/>
      <c r="AN63" s="214"/>
      <c r="AO63" s="213"/>
      <c r="AP63" s="212"/>
      <c r="AQ63" s="215"/>
      <c r="AR63" s="214"/>
      <c r="AS63" s="213"/>
      <c r="AT63" s="212"/>
      <c r="AU63" s="215"/>
      <c r="AV63" s="214"/>
      <c r="AW63" s="213"/>
      <c r="AX63" s="212"/>
      <c r="AY63" s="215"/>
      <c r="AZ63" s="214"/>
      <c r="BA63" s="213"/>
      <c r="BB63" s="212"/>
    </row>
    <row r="64" spans="2:54" ht="18" customHeight="1" x14ac:dyDescent="0.2">
      <c r="B64" s="35" t="s">
        <v>84</v>
      </c>
      <c r="C64" s="72">
        <v>3</v>
      </c>
      <c r="D64" s="71">
        <v>7</v>
      </c>
      <c r="E64" s="71">
        <v>2</v>
      </c>
      <c r="F64" s="93">
        <v>12</v>
      </c>
      <c r="G64" s="72">
        <v>6</v>
      </c>
      <c r="H64" s="71">
        <v>6</v>
      </c>
      <c r="I64" s="71">
        <v>1</v>
      </c>
      <c r="J64" s="93">
        <v>13</v>
      </c>
      <c r="K64" s="72">
        <v>5</v>
      </c>
      <c r="L64" s="71">
        <v>7</v>
      </c>
      <c r="M64" s="71">
        <v>2</v>
      </c>
      <c r="N64" s="93">
        <v>14</v>
      </c>
      <c r="O64" s="72">
        <v>4</v>
      </c>
      <c r="P64" s="71">
        <v>18</v>
      </c>
      <c r="Q64" s="71"/>
      <c r="R64" s="93">
        <v>22</v>
      </c>
      <c r="S64" s="72">
        <v>37</v>
      </c>
      <c r="T64" s="71">
        <v>7</v>
      </c>
      <c r="U64" s="71"/>
      <c r="V64" s="93">
        <v>44</v>
      </c>
      <c r="W64" s="72">
        <v>8</v>
      </c>
      <c r="X64" s="71">
        <v>6</v>
      </c>
      <c r="Y64" s="71"/>
      <c r="Z64" s="93">
        <v>14</v>
      </c>
      <c r="AA64" s="72">
        <v>6</v>
      </c>
      <c r="AB64" s="71">
        <v>30</v>
      </c>
      <c r="AC64" s="71">
        <v>3</v>
      </c>
      <c r="AD64" s="93">
        <v>39</v>
      </c>
      <c r="AE64" s="72">
        <v>13</v>
      </c>
      <c r="AF64" s="71">
        <v>30</v>
      </c>
      <c r="AG64" s="71"/>
      <c r="AH64" s="93">
        <v>43</v>
      </c>
      <c r="AI64" s="72">
        <v>12</v>
      </c>
      <c r="AJ64" s="71">
        <v>20</v>
      </c>
      <c r="AK64" s="71"/>
      <c r="AL64" s="93">
        <v>32</v>
      </c>
      <c r="AM64" s="72">
        <v>48</v>
      </c>
      <c r="AN64" s="71">
        <v>30</v>
      </c>
      <c r="AO64" s="71">
        <v>1</v>
      </c>
      <c r="AP64" s="93">
        <v>79</v>
      </c>
      <c r="AQ64" s="72">
        <v>25</v>
      </c>
      <c r="AR64" s="71">
        <v>33</v>
      </c>
      <c r="AS64" s="71">
        <v>1</v>
      </c>
      <c r="AT64" s="93">
        <v>59</v>
      </c>
      <c r="AU64" s="72">
        <v>14</v>
      </c>
      <c r="AV64" s="71">
        <v>20</v>
      </c>
      <c r="AW64" s="71">
        <v>13</v>
      </c>
      <c r="AX64" s="93">
        <v>47</v>
      </c>
      <c r="AY64" s="72">
        <v>181</v>
      </c>
      <c r="AZ64" s="71">
        <v>214</v>
      </c>
      <c r="BA64" s="71">
        <v>23</v>
      </c>
      <c r="BB64" s="93">
        <v>418</v>
      </c>
    </row>
    <row r="65" spans="2:54" x14ac:dyDescent="0.2">
      <c r="B65" s="70" t="s">
        <v>83</v>
      </c>
      <c r="C65" s="67">
        <v>2</v>
      </c>
      <c r="D65" s="66">
        <v>4</v>
      </c>
      <c r="E65" s="66">
        <v>1</v>
      </c>
      <c r="F65" s="93">
        <v>7</v>
      </c>
      <c r="G65" s="67">
        <v>3</v>
      </c>
      <c r="H65" s="66">
        <v>3</v>
      </c>
      <c r="I65" s="66"/>
      <c r="J65" s="93">
        <v>6</v>
      </c>
      <c r="K65" s="67">
        <v>0</v>
      </c>
      <c r="L65" s="66">
        <v>9</v>
      </c>
      <c r="M65" s="66"/>
      <c r="N65" s="93">
        <v>9</v>
      </c>
      <c r="O65" s="67">
        <v>0</v>
      </c>
      <c r="P65" s="66">
        <v>0</v>
      </c>
      <c r="Q65" s="66"/>
      <c r="R65" s="93">
        <v>0</v>
      </c>
      <c r="S65" s="67">
        <v>6</v>
      </c>
      <c r="T65" s="66">
        <v>7</v>
      </c>
      <c r="U65" s="66">
        <v>1</v>
      </c>
      <c r="V65" s="93">
        <v>14</v>
      </c>
      <c r="W65" s="67">
        <v>9</v>
      </c>
      <c r="X65" s="66">
        <v>13</v>
      </c>
      <c r="Y65" s="66"/>
      <c r="Z65" s="93">
        <v>22</v>
      </c>
      <c r="AA65" s="67">
        <v>2</v>
      </c>
      <c r="AB65" s="66">
        <v>5</v>
      </c>
      <c r="AC65" s="66">
        <v>0</v>
      </c>
      <c r="AD65" s="93">
        <v>7</v>
      </c>
      <c r="AE65" s="67">
        <v>8</v>
      </c>
      <c r="AF65" s="66">
        <v>5</v>
      </c>
      <c r="AG65" s="66"/>
      <c r="AH65" s="93">
        <v>13</v>
      </c>
      <c r="AI65" s="67">
        <v>6</v>
      </c>
      <c r="AJ65" s="66">
        <v>12</v>
      </c>
      <c r="AK65" s="66"/>
      <c r="AL65" s="93">
        <v>18</v>
      </c>
      <c r="AM65" s="67">
        <v>30</v>
      </c>
      <c r="AN65" s="66">
        <v>7</v>
      </c>
      <c r="AO65" s="66"/>
      <c r="AP65" s="93">
        <v>37</v>
      </c>
      <c r="AQ65" s="67">
        <v>26</v>
      </c>
      <c r="AR65" s="66">
        <v>2</v>
      </c>
      <c r="AS65" s="66"/>
      <c r="AT65" s="93">
        <v>28</v>
      </c>
      <c r="AU65" s="67">
        <v>7</v>
      </c>
      <c r="AV65" s="66">
        <v>20</v>
      </c>
      <c r="AW65" s="66">
        <v>2</v>
      </c>
      <c r="AX65" s="93">
        <v>29</v>
      </c>
      <c r="AY65" s="72">
        <v>99</v>
      </c>
      <c r="AZ65" s="71">
        <v>87</v>
      </c>
      <c r="BA65" s="71">
        <v>4</v>
      </c>
      <c r="BB65" s="211">
        <v>190</v>
      </c>
    </row>
    <row r="66" spans="2:54" x14ac:dyDescent="0.2">
      <c r="B66" s="70" t="s">
        <v>82</v>
      </c>
      <c r="C66" s="67">
        <v>2</v>
      </c>
      <c r="D66" s="66">
        <v>6</v>
      </c>
      <c r="E66" s="66"/>
      <c r="F66" s="93">
        <v>8</v>
      </c>
      <c r="G66" s="67">
        <v>1</v>
      </c>
      <c r="H66" s="66">
        <v>6</v>
      </c>
      <c r="I66" s="66">
        <v>1</v>
      </c>
      <c r="J66" s="93">
        <v>8</v>
      </c>
      <c r="K66" s="67">
        <v>2</v>
      </c>
      <c r="L66" s="66">
        <v>4</v>
      </c>
      <c r="M66" s="66">
        <v>1</v>
      </c>
      <c r="N66" s="93">
        <v>7</v>
      </c>
      <c r="O66" s="67">
        <v>1</v>
      </c>
      <c r="P66" s="66">
        <v>7</v>
      </c>
      <c r="Q66" s="66">
        <v>1</v>
      </c>
      <c r="R66" s="93">
        <v>9</v>
      </c>
      <c r="S66" s="67">
        <v>4</v>
      </c>
      <c r="T66" s="66">
        <v>5</v>
      </c>
      <c r="U66" s="66"/>
      <c r="V66" s="93">
        <v>9</v>
      </c>
      <c r="W66" s="67">
        <v>4</v>
      </c>
      <c r="X66" s="66">
        <v>6</v>
      </c>
      <c r="Y66" s="66"/>
      <c r="Z66" s="93">
        <v>10</v>
      </c>
      <c r="AA66" s="67">
        <v>1</v>
      </c>
      <c r="AB66" s="66">
        <v>13</v>
      </c>
      <c r="AC66" s="66">
        <v>2</v>
      </c>
      <c r="AD66" s="93">
        <v>16</v>
      </c>
      <c r="AE66" s="67">
        <v>17</v>
      </c>
      <c r="AF66" s="66">
        <v>6</v>
      </c>
      <c r="AG66" s="66"/>
      <c r="AH66" s="93">
        <v>23</v>
      </c>
      <c r="AI66" s="67">
        <v>2</v>
      </c>
      <c r="AJ66" s="66">
        <v>7</v>
      </c>
      <c r="AK66" s="66"/>
      <c r="AL66" s="93">
        <v>9</v>
      </c>
      <c r="AM66" s="67">
        <v>13</v>
      </c>
      <c r="AN66" s="66">
        <v>17</v>
      </c>
      <c r="AO66" s="66"/>
      <c r="AP66" s="93">
        <v>30</v>
      </c>
      <c r="AQ66" s="67">
        <v>7</v>
      </c>
      <c r="AR66" s="66">
        <v>8</v>
      </c>
      <c r="AS66" s="66">
        <v>2</v>
      </c>
      <c r="AT66" s="93">
        <v>17</v>
      </c>
      <c r="AU66" s="67">
        <v>5</v>
      </c>
      <c r="AV66" s="66">
        <v>4</v>
      </c>
      <c r="AW66" s="66">
        <v>1</v>
      </c>
      <c r="AX66" s="93">
        <v>10</v>
      </c>
      <c r="AY66" s="72">
        <v>59</v>
      </c>
      <c r="AZ66" s="71">
        <v>89</v>
      </c>
      <c r="BA66" s="71">
        <v>8</v>
      </c>
      <c r="BB66" s="211">
        <v>156</v>
      </c>
    </row>
    <row r="67" spans="2:54" x14ac:dyDescent="0.2">
      <c r="B67" s="70" t="s">
        <v>81</v>
      </c>
      <c r="C67" s="67">
        <v>14</v>
      </c>
      <c r="D67" s="66">
        <v>28</v>
      </c>
      <c r="E67" s="66">
        <v>3</v>
      </c>
      <c r="F67" s="93">
        <v>45</v>
      </c>
      <c r="G67" s="67">
        <v>11</v>
      </c>
      <c r="H67" s="66">
        <v>30</v>
      </c>
      <c r="I67" s="66">
        <v>6</v>
      </c>
      <c r="J67" s="93">
        <v>47</v>
      </c>
      <c r="K67" s="67">
        <v>7</v>
      </c>
      <c r="L67" s="66">
        <v>37</v>
      </c>
      <c r="M67" s="66">
        <v>6</v>
      </c>
      <c r="N67" s="93">
        <v>50</v>
      </c>
      <c r="O67" s="67">
        <v>15</v>
      </c>
      <c r="P67" s="66">
        <v>28</v>
      </c>
      <c r="Q67" s="66">
        <v>6</v>
      </c>
      <c r="R67" s="93">
        <v>49</v>
      </c>
      <c r="S67" s="67">
        <v>67</v>
      </c>
      <c r="T67" s="66">
        <v>57</v>
      </c>
      <c r="U67" s="66">
        <v>1</v>
      </c>
      <c r="V67" s="93">
        <v>125</v>
      </c>
      <c r="W67" s="67">
        <v>34</v>
      </c>
      <c r="X67" s="66">
        <v>101</v>
      </c>
      <c r="Y67" s="66">
        <v>1</v>
      </c>
      <c r="Z67" s="93">
        <v>136</v>
      </c>
      <c r="AA67" s="67">
        <v>8</v>
      </c>
      <c r="AB67" s="66">
        <v>86</v>
      </c>
      <c r="AC67" s="66">
        <v>11</v>
      </c>
      <c r="AD67" s="93">
        <v>105</v>
      </c>
      <c r="AE67" s="67">
        <v>36</v>
      </c>
      <c r="AF67" s="66">
        <v>122</v>
      </c>
      <c r="AG67" s="66">
        <v>11</v>
      </c>
      <c r="AH67" s="93">
        <v>169</v>
      </c>
      <c r="AI67" s="67">
        <v>19</v>
      </c>
      <c r="AJ67" s="66">
        <v>82</v>
      </c>
      <c r="AK67" s="66">
        <v>10</v>
      </c>
      <c r="AL67" s="93">
        <v>111</v>
      </c>
      <c r="AM67" s="67">
        <v>129</v>
      </c>
      <c r="AN67" s="66">
        <v>65</v>
      </c>
      <c r="AO67" s="66">
        <v>2</v>
      </c>
      <c r="AP67" s="93">
        <v>196</v>
      </c>
      <c r="AQ67" s="67">
        <v>49</v>
      </c>
      <c r="AR67" s="66">
        <v>67</v>
      </c>
      <c r="AS67" s="66">
        <v>13</v>
      </c>
      <c r="AT67" s="93">
        <v>129</v>
      </c>
      <c r="AU67" s="67">
        <v>40</v>
      </c>
      <c r="AV67" s="66">
        <v>37</v>
      </c>
      <c r="AW67" s="66">
        <v>43</v>
      </c>
      <c r="AX67" s="93">
        <v>120</v>
      </c>
      <c r="AY67" s="72">
        <v>429</v>
      </c>
      <c r="AZ67" s="71">
        <v>740</v>
      </c>
      <c r="BA67" s="71">
        <v>113</v>
      </c>
      <c r="BB67" s="211">
        <v>1282</v>
      </c>
    </row>
    <row r="68" spans="2:54" x14ac:dyDescent="0.2">
      <c r="B68" s="70" t="s">
        <v>80</v>
      </c>
      <c r="C68" s="67">
        <v>1</v>
      </c>
      <c r="D68" s="66">
        <v>0</v>
      </c>
      <c r="E68" s="66"/>
      <c r="F68" s="93">
        <v>1</v>
      </c>
      <c r="G68" s="67">
        <v>2</v>
      </c>
      <c r="H68" s="66">
        <v>0</v>
      </c>
      <c r="I68" s="66"/>
      <c r="J68" s="93">
        <v>2</v>
      </c>
      <c r="K68" s="67">
        <v>2</v>
      </c>
      <c r="L68" s="66">
        <v>1</v>
      </c>
      <c r="M68" s="66"/>
      <c r="N68" s="93">
        <v>3</v>
      </c>
      <c r="O68" s="67">
        <v>1</v>
      </c>
      <c r="P68" s="66">
        <v>1</v>
      </c>
      <c r="Q68" s="66"/>
      <c r="R68" s="93">
        <v>2</v>
      </c>
      <c r="S68" s="67">
        <v>2</v>
      </c>
      <c r="T68" s="66">
        <v>0</v>
      </c>
      <c r="U68" s="66"/>
      <c r="V68" s="93">
        <v>2</v>
      </c>
      <c r="W68" s="67">
        <v>0</v>
      </c>
      <c r="X68" s="66">
        <v>2</v>
      </c>
      <c r="Y68" s="66"/>
      <c r="Z68" s="93">
        <v>2</v>
      </c>
      <c r="AA68" s="67">
        <v>0</v>
      </c>
      <c r="AB68" s="66">
        <v>4</v>
      </c>
      <c r="AC68" s="66">
        <v>0</v>
      </c>
      <c r="AD68" s="93">
        <v>4</v>
      </c>
      <c r="AE68" s="67">
        <v>1</v>
      </c>
      <c r="AF68" s="66">
        <v>1</v>
      </c>
      <c r="AG68" s="66"/>
      <c r="AH68" s="93">
        <v>2</v>
      </c>
      <c r="AI68" s="67">
        <v>2</v>
      </c>
      <c r="AJ68" s="66">
        <v>4</v>
      </c>
      <c r="AK68" s="66">
        <v>1</v>
      </c>
      <c r="AL68" s="93">
        <v>7</v>
      </c>
      <c r="AM68" s="67">
        <v>4</v>
      </c>
      <c r="AN68" s="66">
        <v>2</v>
      </c>
      <c r="AO68" s="66"/>
      <c r="AP68" s="93">
        <v>6</v>
      </c>
      <c r="AQ68" s="67">
        <v>3</v>
      </c>
      <c r="AR68" s="66">
        <v>3</v>
      </c>
      <c r="AS68" s="66"/>
      <c r="AT68" s="93">
        <v>6</v>
      </c>
      <c r="AU68" s="67">
        <v>1</v>
      </c>
      <c r="AV68" s="66">
        <v>2</v>
      </c>
      <c r="AW68" s="66"/>
      <c r="AX68" s="93">
        <v>3</v>
      </c>
      <c r="AY68" s="72">
        <v>19</v>
      </c>
      <c r="AZ68" s="71">
        <v>20</v>
      </c>
      <c r="BA68" s="71">
        <v>1</v>
      </c>
      <c r="BB68" s="211">
        <v>40</v>
      </c>
    </row>
    <row r="69" spans="2:54" x14ac:dyDescent="0.2">
      <c r="B69" s="70" t="s">
        <v>79</v>
      </c>
      <c r="C69" s="67">
        <v>6</v>
      </c>
      <c r="D69" s="66">
        <v>40</v>
      </c>
      <c r="E69" s="66">
        <v>1</v>
      </c>
      <c r="F69" s="93">
        <v>47</v>
      </c>
      <c r="G69" s="67">
        <v>9</v>
      </c>
      <c r="H69" s="66">
        <v>57</v>
      </c>
      <c r="I69" s="66"/>
      <c r="J69" s="93">
        <v>66</v>
      </c>
      <c r="K69" s="67">
        <v>7</v>
      </c>
      <c r="L69" s="66">
        <v>51</v>
      </c>
      <c r="M69" s="66">
        <v>2</v>
      </c>
      <c r="N69" s="93">
        <v>60</v>
      </c>
      <c r="O69" s="67">
        <v>4</v>
      </c>
      <c r="P69" s="66">
        <v>73</v>
      </c>
      <c r="Q69" s="66">
        <v>1</v>
      </c>
      <c r="R69" s="93">
        <v>78</v>
      </c>
      <c r="S69" s="67">
        <v>38</v>
      </c>
      <c r="T69" s="66">
        <v>145</v>
      </c>
      <c r="U69" s="66"/>
      <c r="V69" s="93">
        <v>183</v>
      </c>
      <c r="W69" s="67">
        <v>30</v>
      </c>
      <c r="X69" s="66">
        <v>216</v>
      </c>
      <c r="Y69" s="66"/>
      <c r="Z69" s="93">
        <v>246</v>
      </c>
      <c r="AA69" s="67">
        <v>15</v>
      </c>
      <c r="AB69" s="66">
        <v>214</v>
      </c>
      <c r="AC69" s="66">
        <v>19</v>
      </c>
      <c r="AD69" s="93">
        <v>248</v>
      </c>
      <c r="AE69" s="67">
        <v>36</v>
      </c>
      <c r="AF69" s="66">
        <v>299</v>
      </c>
      <c r="AG69" s="66">
        <v>6</v>
      </c>
      <c r="AH69" s="93">
        <v>341</v>
      </c>
      <c r="AI69" s="67">
        <v>13</v>
      </c>
      <c r="AJ69" s="66">
        <v>245</v>
      </c>
      <c r="AK69" s="66">
        <v>11</v>
      </c>
      <c r="AL69" s="93">
        <v>269</v>
      </c>
      <c r="AM69" s="67">
        <v>207</v>
      </c>
      <c r="AN69" s="66">
        <v>197</v>
      </c>
      <c r="AO69" s="66">
        <v>5</v>
      </c>
      <c r="AP69" s="93">
        <v>409</v>
      </c>
      <c r="AQ69" s="67">
        <v>62</v>
      </c>
      <c r="AR69" s="66">
        <v>109</v>
      </c>
      <c r="AS69" s="66">
        <v>8</v>
      </c>
      <c r="AT69" s="93">
        <v>179</v>
      </c>
      <c r="AU69" s="67">
        <v>20</v>
      </c>
      <c r="AV69" s="66">
        <v>94</v>
      </c>
      <c r="AW69" s="66">
        <v>27</v>
      </c>
      <c r="AX69" s="93">
        <v>141</v>
      </c>
      <c r="AY69" s="72">
        <v>447</v>
      </c>
      <c r="AZ69" s="71">
        <v>1740</v>
      </c>
      <c r="BA69" s="71">
        <v>80</v>
      </c>
      <c r="BB69" s="211">
        <v>2267</v>
      </c>
    </row>
    <row r="70" spans="2:54" x14ac:dyDescent="0.2">
      <c r="B70" s="70" t="s">
        <v>78</v>
      </c>
      <c r="C70" s="67">
        <v>9</v>
      </c>
      <c r="D70" s="66">
        <v>40</v>
      </c>
      <c r="E70" s="66">
        <v>2</v>
      </c>
      <c r="F70" s="93">
        <v>51</v>
      </c>
      <c r="G70" s="67">
        <v>12</v>
      </c>
      <c r="H70" s="66">
        <v>32</v>
      </c>
      <c r="I70" s="66">
        <v>3</v>
      </c>
      <c r="J70" s="93">
        <v>47</v>
      </c>
      <c r="K70" s="67">
        <v>18</v>
      </c>
      <c r="L70" s="66">
        <v>24</v>
      </c>
      <c r="M70" s="66">
        <v>3</v>
      </c>
      <c r="N70" s="93">
        <v>45</v>
      </c>
      <c r="O70" s="67">
        <v>20</v>
      </c>
      <c r="P70" s="66">
        <v>25</v>
      </c>
      <c r="Q70" s="66">
        <v>6</v>
      </c>
      <c r="R70" s="93">
        <v>51</v>
      </c>
      <c r="S70" s="67">
        <v>66</v>
      </c>
      <c r="T70" s="66">
        <v>64</v>
      </c>
      <c r="U70" s="66">
        <v>2</v>
      </c>
      <c r="V70" s="93">
        <v>132</v>
      </c>
      <c r="W70" s="67">
        <v>31</v>
      </c>
      <c r="X70" s="66">
        <v>111</v>
      </c>
      <c r="Y70" s="66">
        <v>8</v>
      </c>
      <c r="Z70" s="93">
        <v>150</v>
      </c>
      <c r="AA70" s="67">
        <v>27</v>
      </c>
      <c r="AB70" s="66">
        <v>97</v>
      </c>
      <c r="AC70" s="66">
        <v>6</v>
      </c>
      <c r="AD70" s="93">
        <v>130</v>
      </c>
      <c r="AE70" s="67">
        <v>34</v>
      </c>
      <c r="AF70" s="66">
        <v>143</v>
      </c>
      <c r="AG70" s="66">
        <v>6</v>
      </c>
      <c r="AH70" s="93">
        <v>183</v>
      </c>
      <c r="AI70" s="67">
        <v>35</v>
      </c>
      <c r="AJ70" s="66">
        <v>81</v>
      </c>
      <c r="AK70" s="66">
        <v>12</v>
      </c>
      <c r="AL70" s="93">
        <v>128</v>
      </c>
      <c r="AM70" s="67">
        <v>134</v>
      </c>
      <c r="AN70" s="66">
        <v>64</v>
      </c>
      <c r="AO70" s="66">
        <v>11</v>
      </c>
      <c r="AP70" s="93">
        <v>209</v>
      </c>
      <c r="AQ70" s="67">
        <v>68</v>
      </c>
      <c r="AR70" s="66">
        <v>57</v>
      </c>
      <c r="AS70" s="66">
        <v>8</v>
      </c>
      <c r="AT70" s="93">
        <v>133</v>
      </c>
      <c r="AU70" s="67">
        <v>35</v>
      </c>
      <c r="AV70" s="66">
        <v>36</v>
      </c>
      <c r="AW70" s="66">
        <v>32</v>
      </c>
      <c r="AX70" s="93">
        <v>103</v>
      </c>
      <c r="AY70" s="72">
        <v>489</v>
      </c>
      <c r="AZ70" s="71">
        <v>774</v>
      </c>
      <c r="BA70" s="71">
        <v>99</v>
      </c>
      <c r="BB70" s="211">
        <v>1362</v>
      </c>
    </row>
    <row r="71" spans="2:54" x14ac:dyDescent="0.2">
      <c r="B71" s="70" t="s">
        <v>77</v>
      </c>
      <c r="C71" s="67">
        <v>8</v>
      </c>
      <c r="D71" s="66">
        <v>12</v>
      </c>
      <c r="E71" s="66">
        <v>2</v>
      </c>
      <c r="F71" s="93">
        <v>22</v>
      </c>
      <c r="G71" s="67">
        <v>10</v>
      </c>
      <c r="H71" s="66">
        <v>13</v>
      </c>
      <c r="I71" s="66">
        <v>4</v>
      </c>
      <c r="J71" s="93">
        <v>27</v>
      </c>
      <c r="K71" s="67">
        <v>12</v>
      </c>
      <c r="L71" s="66">
        <v>16</v>
      </c>
      <c r="M71" s="66">
        <v>2</v>
      </c>
      <c r="N71" s="93">
        <v>30</v>
      </c>
      <c r="O71" s="67">
        <v>8</v>
      </c>
      <c r="P71" s="66">
        <v>8</v>
      </c>
      <c r="Q71" s="66">
        <v>2</v>
      </c>
      <c r="R71" s="93">
        <v>18</v>
      </c>
      <c r="S71" s="67">
        <v>18</v>
      </c>
      <c r="T71" s="66">
        <v>14</v>
      </c>
      <c r="U71" s="66"/>
      <c r="V71" s="93">
        <v>32</v>
      </c>
      <c r="W71" s="67">
        <v>11</v>
      </c>
      <c r="X71" s="66">
        <v>18</v>
      </c>
      <c r="Y71" s="66">
        <v>2</v>
      </c>
      <c r="Z71" s="93">
        <v>31</v>
      </c>
      <c r="AA71" s="67">
        <v>37</v>
      </c>
      <c r="AB71" s="66">
        <v>24</v>
      </c>
      <c r="AC71" s="66">
        <v>4</v>
      </c>
      <c r="AD71" s="93">
        <v>65</v>
      </c>
      <c r="AE71" s="67">
        <v>14</v>
      </c>
      <c r="AF71" s="66">
        <v>11</v>
      </c>
      <c r="AG71" s="66">
        <v>6</v>
      </c>
      <c r="AH71" s="93">
        <v>31</v>
      </c>
      <c r="AI71" s="67">
        <v>10</v>
      </c>
      <c r="AJ71" s="66">
        <v>15</v>
      </c>
      <c r="AK71" s="66">
        <v>7</v>
      </c>
      <c r="AL71" s="93">
        <v>32</v>
      </c>
      <c r="AM71" s="67">
        <v>35</v>
      </c>
      <c r="AN71" s="66">
        <v>11</v>
      </c>
      <c r="AO71" s="66">
        <v>4</v>
      </c>
      <c r="AP71" s="93">
        <v>50</v>
      </c>
      <c r="AQ71" s="67">
        <v>18</v>
      </c>
      <c r="AR71" s="66">
        <v>8</v>
      </c>
      <c r="AS71" s="66">
        <v>3</v>
      </c>
      <c r="AT71" s="93">
        <v>29</v>
      </c>
      <c r="AU71" s="67">
        <v>12</v>
      </c>
      <c r="AV71" s="66">
        <v>9</v>
      </c>
      <c r="AW71" s="66">
        <v>5</v>
      </c>
      <c r="AX71" s="93">
        <v>26</v>
      </c>
      <c r="AY71" s="72">
        <v>193</v>
      </c>
      <c r="AZ71" s="71">
        <v>159</v>
      </c>
      <c r="BA71" s="71">
        <v>41</v>
      </c>
      <c r="BB71" s="211">
        <v>393</v>
      </c>
    </row>
    <row r="72" spans="2:54" x14ac:dyDescent="0.2">
      <c r="B72" s="70" t="s">
        <v>76</v>
      </c>
      <c r="C72" s="67">
        <v>6</v>
      </c>
      <c r="D72" s="66">
        <v>36</v>
      </c>
      <c r="E72" s="66">
        <v>8</v>
      </c>
      <c r="F72" s="93">
        <v>50</v>
      </c>
      <c r="G72" s="67">
        <v>5</v>
      </c>
      <c r="H72" s="66">
        <v>36</v>
      </c>
      <c r="I72" s="66">
        <v>7</v>
      </c>
      <c r="J72" s="93">
        <v>48</v>
      </c>
      <c r="K72" s="67">
        <v>7</v>
      </c>
      <c r="L72" s="66">
        <v>28</v>
      </c>
      <c r="M72" s="66">
        <v>3</v>
      </c>
      <c r="N72" s="93">
        <v>38</v>
      </c>
      <c r="O72" s="67">
        <v>10</v>
      </c>
      <c r="P72" s="66">
        <v>37</v>
      </c>
      <c r="Q72" s="66">
        <v>2</v>
      </c>
      <c r="R72" s="93">
        <v>49</v>
      </c>
      <c r="S72" s="67">
        <v>19</v>
      </c>
      <c r="T72" s="66">
        <v>37</v>
      </c>
      <c r="U72" s="66">
        <v>2</v>
      </c>
      <c r="V72" s="93">
        <v>58</v>
      </c>
      <c r="W72" s="67">
        <v>23</v>
      </c>
      <c r="X72" s="66">
        <v>90</v>
      </c>
      <c r="Y72" s="66">
        <v>1</v>
      </c>
      <c r="Z72" s="93">
        <v>114</v>
      </c>
      <c r="AA72" s="67">
        <v>32</v>
      </c>
      <c r="AB72" s="66">
        <v>127</v>
      </c>
      <c r="AC72" s="66">
        <v>15</v>
      </c>
      <c r="AD72" s="93">
        <v>174</v>
      </c>
      <c r="AE72" s="67">
        <v>30</v>
      </c>
      <c r="AF72" s="66">
        <v>112</v>
      </c>
      <c r="AG72" s="66">
        <v>18</v>
      </c>
      <c r="AH72" s="93">
        <v>160</v>
      </c>
      <c r="AI72" s="67">
        <v>14</v>
      </c>
      <c r="AJ72" s="66">
        <v>65</v>
      </c>
      <c r="AK72" s="66">
        <v>13</v>
      </c>
      <c r="AL72" s="93">
        <v>92</v>
      </c>
      <c r="AM72" s="67">
        <v>67</v>
      </c>
      <c r="AN72" s="66">
        <v>26</v>
      </c>
      <c r="AO72" s="66">
        <v>5</v>
      </c>
      <c r="AP72" s="93">
        <v>98</v>
      </c>
      <c r="AQ72" s="67">
        <v>38</v>
      </c>
      <c r="AR72" s="66">
        <v>42</v>
      </c>
      <c r="AS72" s="66">
        <v>7</v>
      </c>
      <c r="AT72" s="93">
        <v>87</v>
      </c>
      <c r="AU72" s="67">
        <v>19</v>
      </c>
      <c r="AV72" s="66">
        <v>30</v>
      </c>
      <c r="AW72" s="66">
        <v>27</v>
      </c>
      <c r="AX72" s="93">
        <v>76</v>
      </c>
      <c r="AY72" s="72">
        <v>270</v>
      </c>
      <c r="AZ72" s="71">
        <v>666</v>
      </c>
      <c r="BA72" s="71">
        <v>108</v>
      </c>
      <c r="BB72" s="211">
        <v>1044</v>
      </c>
    </row>
    <row r="73" spans="2:54" x14ac:dyDescent="0.2">
      <c r="B73" s="70" t="s">
        <v>75</v>
      </c>
      <c r="C73" s="67">
        <v>5</v>
      </c>
      <c r="D73" s="66">
        <v>6</v>
      </c>
      <c r="E73" s="66">
        <v>1</v>
      </c>
      <c r="F73" s="93">
        <v>12</v>
      </c>
      <c r="G73" s="67">
        <v>3</v>
      </c>
      <c r="H73" s="66">
        <v>8</v>
      </c>
      <c r="I73" s="66"/>
      <c r="J73" s="93">
        <v>11</v>
      </c>
      <c r="K73" s="67">
        <v>3</v>
      </c>
      <c r="L73" s="66">
        <v>2</v>
      </c>
      <c r="M73" s="66"/>
      <c r="N73" s="93">
        <v>5</v>
      </c>
      <c r="O73" s="67">
        <v>4</v>
      </c>
      <c r="P73" s="66">
        <v>11</v>
      </c>
      <c r="Q73" s="66">
        <v>1</v>
      </c>
      <c r="R73" s="93">
        <v>16</v>
      </c>
      <c r="S73" s="67">
        <v>3</v>
      </c>
      <c r="T73" s="66">
        <v>9</v>
      </c>
      <c r="U73" s="66">
        <v>1</v>
      </c>
      <c r="V73" s="93">
        <v>13</v>
      </c>
      <c r="W73" s="67">
        <v>4</v>
      </c>
      <c r="X73" s="66">
        <v>45</v>
      </c>
      <c r="Y73" s="66"/>
      <c r="Z73" s="93">
        <v>49</v>
      </c>
      <c r="AA73" s="67">
        <v>22</v>
      </c>
      <c r="AB73" s="66">
        <v>33</v>
      </c>
      <c r="AC73" s="66">
        <v>0</v>
      </c>
      <c r="AD73" s="93">
        <v>55</v>
      </c>
      <c r="AE73" s="67">
        <v>10</v>
      </c>
      <c r="AF73" s="66">
        <v>36</v>
      </c>
      <c r="AG73" s="66"/>
      <c r="AH73" s="93">
        <v>46</v>
      </c>
      <c r="AI73" s="67">
        <v>7</v>
      </c>
      <c r="AJ73" s="66">
        <v>25</v>
      </c>
      <c r="AK73" s="66">
        <v>1</v>
      </c>
      <c r="AL73" s="93">
        <v>33</v>
      </c>
      <c r="AM73" s="67">
        <v>22</v>
      </c>
      <c r="AN73" s="66">
        <v>23</v>
      </c>
      <c r="AO73" s="66">
        <v>3</v>
      </c>
      <c r="AP73" s="93">
        <v>48</v>
      </c>
      <c r="AQ73" s="67">
        <v>6</v>
      </c>
      <c r="AR73" s="66">
        <v>14</v>
      </c>
      <c r="AS73" s="66">
        <v>1</v>
      </c>
      <c r="AT73" s="93">
        <v>21</v>
      </c>
      <c r="AU73" s="67">
        <v>10</v>
      </c>
      <c r="AV73" s="66">
        <v>14</v>
      </c>
      <c r="AW73" s="66">
        <v>3</v>
      </c>
      <c r="AX73" s="93">
        <v>27</v>
      </c>
      <c r="AY73" s="72">
        <v>99</v>
      </c>
      <c r="AZ73" s="71">
        <v>226</v>
      </c>
      <c r="BA73" s="71">
        <v>11</v>
      </c>
      <c r="BB73" s="211">
        <v>336</v>
      </c>
    </row>
    <row r="74" spans="2:54" x14ac:dyDescent="0.2">
      <c r="B74" s="70" t="s">
        <v>74</v>
      </c>
      <c r="C74" s="67">
        <v>15</v>
      </c>
      <c r="D74" s="66">
        <v>29</v>
      </c>
      <c r="E74" s="66">
        <v>4</v>
      </c>
      <c r="F74" s="93">
        <v>48</v>
      </c>
      <c r="G74" s="67">
        <v>14</v>
      </c>
      <c r="H74" s="66">
        <v>21</v>
      </c>
      <c r="I74" s="66">
        <v>2</v>
      </c>
      <c r="J74" s="93">
        <v>37</v>
      </c>
      <c r="K74" s="67">
        <v>21</v>
      </c>
      <c r="L74" s="66">
        <v>38</v>
      </c>
      <c r="M74" s="66"/>
      <c r="N74" s="93">
        <v>59</v>
      </c>
      <c r="O74" s="67">
        <v>18</v>
      </c>
      <c r="P74" s="66">
        <v>16</v>
      </c>
      <c r="Q74" s="66">
        <v>1</v>
      </c>
      <c r="R74" s="93">
        <v>35</v>
      </c>
      <c r="S74" s="67">
        <v>44</v>
      </c>
      <c r="T74" s="66">
        <v>55</v>
      </c>
      <c r="U74" s="66">
        <v>2</v>
      </c>
      <c r="V74" s="93">
        <v>101</v>
      </c>
      <c r="W74" s="67">
        <v>66</v>
      </c>
      <c r="X74" s="66">
        <v>94</v>
      </c>
      <c r="Y74" s="66">
        <v>2</v>
      </c>
      <c r="Z74" s="93">
        <v>162</v>
      </c>
      <c r="AA74" s="67">
        <v>161</v>
      </c>
      <c r="AB74" s="66">
        <v>105</v>
      </c>
      <c r="AC74" s="66">
        <v>20</v>
      </c>
      <c r="AD74" s="93">
        <v>286</v>
      </c>
      <c r="AE74" s="67">
        <v>125</v>
      </c>
      <c r="AF74" s="66">
        <v>115</v>
      </c>
      <c r="AG74" s="66">
        <v>6</v>
      </c>
      <c r="AH74" s="93">
        <v>246</v>
      </c>
      <c r="AI74" s="67">
        <v>43</v>
      </c>
      <c r="AJ74" s="66">
        <v>90</v>
      </c>
      <c r="AK74" s="66">
        <v>22</v>
      </c>
      <c r="AL74" s="93">
        <v>155</v>
      </c>
      <c r="AM74" s="67">
        <v>127</v>
      </c>
      <c r="AN74" s="66">
        <v>78</v>
      </c>
      <c r="AO74" s="66">
        <v>3</v>
      </c>
      <c r="AP74" s="93">
        <v>208</v>
      </c>
      <c r="AQ74" s="67">
        <v>57</v>
      </c>
      <c r="AR74" s="66">
        <v>78</v>
      </c>
      <c r="AS74" s="66">
        <v>9</v>
      </c>
      <c r="AT74" s="93">
        <v>144</v>
      </c>
      <c r="AU74" s="67">
        <v>27</v>
      </c>
      <c r="AV74" s="66">
        <v>47</v>
      </c>
      <c r="AW74" s="66">
        <v>26</v>
      </c>
      <c r="AX74" s="93">
        <v>100</v>
      </c>
      <c r="AY74" s="72">
        <v>718</v>
      </c>
      <c r="AZ74" s="71">
        <v>766</v>
      </c>
      <c r="BA74" s="71">
        <v>97</v>
      </c>
      <c r="BB74" s="211">
        <v>1581</v>
      </c>
    </row>
    <row r="75" spans="2:54" x14ac:dyDescent="0.2">
      <c r="B75" s="70" t="s">
        <v>73</v>
      </c>
      <c r="C75" s="67">
        <v>30</v>
      </c>
      <c r="D75" s="66">
        <v>41</v>
      </c>
      <c r="E75" s="66">
        <v>7</v>
      </c>
      <c r="F75" s="93">
        <v>78</v>
      </c>
      <c r="G75" s="67">
        <v>24</v>
      </c>
      <c r="H75" s="66">
        <v>30</v>
      </c>
      <c r="I75" s="66">
        <v>7</v>
      </c>
      <c r="J75" s="93">
        <v>61</v>
      </c>
      <c r="K75" s="67">
        <v>27</v>
      </c>
      <c r="L75" s="66">
        <v>42</v>
      </c>
      <c r="M75" s="66">
        <v>7</v>
      </c>
      <c r="N75" s="93">
        <v>76</v>
      </c>
      <c r="O75" s="67">
        <v>24</v>
      </c>
      <c r="P75" s="66">
        <v>59</v>
      </c>
      <c r="Q75" s="66">
        <v>10</v>
      </c>
      <c r="R75" s="93">
        <v>93</v>
      </c>
      <c r="S75" s="67">
        <v>62</v>
      </c>
      <c r="T75" s="66">
        <v>51</v>
      </c>
      <c r="U75" s="66">
        <v>3</v>
      </c>
      <c r="V75" s="93">
        <v>116</v>
      </c>
      <c r="W75" s="67">
        <v>74</v>
      </c>
      <c r="X75" s="66">
        <v>129</v>
      </c>
      <c r="Y75" s="66">
        <v>2</v>
      </c>
      <c r="Z75" s="93">
        <v>205</v>
      </c>
      <c r="AA75" s="67">
        <v>199</v>
      </c>
      <c r="AB75" s="66">
        <v>113</v>
      </c>
      <c r="AC75" s="66">
        <v>5</v>
      </c>
      <c r="AD75" s="93">
        <v>317</v>
      </c>
      <c r="AE75" s="67">
        <v>83</v>
      </c>
      <c r="AF75" s="66">
        <v>152</v>
      </c>
      <c r="AG75" s="66">
        <v>11</v>
      </c>
      <c r="AH75" s="93">
        <v>246</v>
      </c>
      <c r="AI75" s="67">
        <v>89</v>
      </c>
      <c r="AJ75" s="66">
        <v>240</v>
      </c>
      <c r="AK75" s="66">
        <v>36</v>
      </c>
      <c r="AL75" s="93">
        <v>365</v>
      </c>
      <c r="AM75" s="67">
        <v>137</v>
      </c>
      <c r="AN75" s="66">
        <v>113</v>
      </c>
      <c r="AO75" s="66">
        <v>16</v>
      </c>
      <c r="AP75" s="93">
        <v>266</v>
      </c>
      <c r="AQ75" s="67">
        <v>117</v>
      </c>
      <c r="AR75" s="66">
        <v>149</v>
      </c>
      <c r="AS75" s="66">
        <v>19</v>
      </c>
      <c r="AT75" s="93">
        <v>285</v>
      </c>
      <c r="AU75" s="67">
        <v>86</v>
      </c>
      <c r="AV75" s="66">
        <v>100</v>
      </c>
      <c r="AW75" s="66">
        <v>34</v>
      </c>
      <c r="AX75" s="93">
        <v>220</v>
      </c>
      <c r="AY75" s="72">
        <v>952</v>
      </c>
      <c r="AZ75" s="71">
        <v>1219</v>
      </c>
      <c r="BA75" s="71">
        <v>157</v>
      </c>
      <c r="BB75" s="211">
        <v>2328</v>
      </c>
    </row>
    <row r="76" spans="2:54" x14ac:dyDescent="0.2">
      <c r="B76" s="70" t="s">
        <v>72</v>
      </c>
      <c r="C76" s="67">
        <v>14</v>
      </c>
      <c r="D76" s="66">
        <v>7</v>
      </c>
      <c r="E76" s="66">
        <v>3</v>
      </c>
      <c r="F76" s="93">
        <v>24</v>
      </c>
      <c r="G76" s="67">
        <v>7</v>
      </c>
      <c r="H76" s="66">
        <v>11</v>
      </c>
      <c r="I76" s="66">
        <v>1</v>
      </c>
      <c r="J76" s="93">
        <v>19</v>
      </c>
      <c r="K76" s="67">
        <v>20</v>
      </c>
      <c r="L76" s="66">
        <v>18</v>
      </c>
      <c r="M76" s="66"/>
      <c r="N76" s="93">
        <v>38</v>
      </c>
      <c r="O76" s="67">
        <v>17</v>
      </c>
      <c r="P76" s="66">
        <v>4</v>
      </c>
      <c r="Q76" s="66">
        <v>3</v>
      </c>
      <c r="R76" s="93">
        <v>24</v>
      </c>
      <c r="S76" s="67">
        <v>10</v>
      </c>
      <c r="T76" s="66">
        <v>8</v>
      </c>
      <c r="U76" s="66"/>
      <c r="V76" s="93">
        <v>18</v>
      </c>
      <c r="W76" s="67">
        <v>36</v>
      </c>
      <c r="X76" s="66">
        <v>8</v>
      </c>
      <c r="Y76" s="66"/>
      <c r="Z76" s="93">
        <v>44</v>
      </c>
      <c r="AA76" s="67">
        <v>248</v>
      </c>
      <c r="AB76" s="66">
        <v>10</v>
      </c>
      <c r="AC76" s="66">
        <v>0</v>
      </c>
      <c r="AD76" s="93">
        <v>258</v>
      </c>
      <c r="AE76" s="67">
        <v>75</v>
      </c>
      <c r="AF76" s="66">
        <v>11</v>
      </c>
      <c r="AG76" s="66">
        <v>1</v>
      </c>
      <c r="AH76" s="93">
        <v>87</v>
      </c>
      <c r="AI76" s="67">
        <v>22</v>
      </c>
      <c r="AJ76" s="66">
        <v>29</v>
      </c>
      <c r="AK76" s="66">
        <v>1</v>
      </c>
      <c r="AL76" s="93">
        <v>52</v>
      </c>
      <c r="AM76" s="67">
        <v>54</v>
      </c>
      <c r="AN76" s="66">
        <v>21</v>
      </c>
      <c r="AO76" s="66">
        <v>2</v>
      </c>
      <c r="AP76" s="93">
        <v>77</v>
      </c>
      <c r="AQ76" s="67">
        <v>26</v>
      </c>
      <c r="AR76" s="66">
        <v>9</v>
      </c>
      <c r="AS76" s="66">
        <v>2</v>
      </c>
      <c r="AT76" s="93">
        <v>37</v>
      </c>
      <c r="AU76" s="67">
        <v>15</v>
      </c>
      <c r="AV76" s="66">
        <v>10</v>
      </c>
      <c r="AW76" s="66">
        <v>1</v>
      </c>
      <c r="AX76" s="93">
        <v>26</v>
      </c>
      <c r="AY76" s="72">
        <v>544</v>
      </c>
      <c r="AZ76" s="71">
        <v>146</v>
      </c>
      <c r="BA76" s="71">
        <v>14</v>
      </c>
      <c r="BB76" s="211">
        <v>704</v>
      </c>
    </row>
    <row r="77" spans="2:54" x14ac:dyDescent="0.2">
      <c r="B77" s="70" t="s">
        <v>71</v>
      </c>
      <c r="C77" s="67">
        <v>22</v>
      </c>
      <c r="D77" s="66">
        <v>23</v>
      </c>
      <c r="E77" s="66">
        <v>4</v>
      </c>
      <c r="F77" s="93">
        <v>49</v>
      </c>
      <c r="G77" s="67">
        <v>16</v>
      </c>
      <c r="H77" s="66">
        <v>10</v>
      </c>
      <c r="I77" s="66">
        <v>2</v>
      </c>
      <c r="J77" s="93">
        <v>28</v>
      </c>
      <c r="K77" s="67">
        <v>20</v>
      </c>
      <c r="L77" s="66">
        <v>20</v>
      </c>
      <c r="M77" s="66">
        <v>4</v>
      </c>
      <c r="N77" s="93">
        <v>44</v>
      </c>
      <c r="O77" s="67">
        <v>71</v>
      </c>
      <c r="P77" s="66">
        <v>93</v>
      </c>
      <c r="Q77" s="66">
        <v>6</v>
      </c>
      <c r="R77" s="93">
        <v>170</v>
      </c>
      <c r="S77" s="67">
        <v>266</v>
      </c>
      <c r="T77" s="66">
        <v>156</v>
      </c>
      <c r="U77" s="66">
        <v>4</v>
      </c>
      <c r="V77" s="93">
        <v>426</v>
      </c>
      <c r="W77" s="67">
        <v>532</v>
      </c>
      <c r="X77" s="66">
        <v>561</v>
      </c>
      <c r="Y77" s="66">
        <v>31</v>
      </c>
      <c r="Z77" s="93">
        <v>1124</v>
      </c>
      <c r="AA77" s="67">
        <v>2018</v>
      </c>
      <c r="AB77" s="66">
        <v>922</v>
      </c>
      <c r="AC77" s="66">
        <v>28</v>
      </c>
      <c r="AD77" s="93">
        <v>2968</v>
      </c>
      <c r="AE77" s="67">
        <v>1126</v>
      </c>
      <c r="AF77" s="66">
        <v>917</v>
      </c>
      <c r="AG77" s="66">
        <v>254</v>
      </c>
      <c r="AH77" s="93">
        <v>2297</v>
      </c>
      <c r="AI77" s="67">
        <v>640</v>
      </c>
      <c r="AJ77" s="66">
        <v>639</v>
      </c>
      <c r="AK77" s="66">
        <v>513</v>
      </c>
      <c r="AL77" s="93">
        <v>1792</v>
      </c>
      <c r="AM77" s="67">
        <v>470</v>
      </c>
      <c r="AN77" s="66">
        <v>435</v>
      </c>
      <c r="AO77" s="66">
        <v>168</v>
      </c>
      <c r="AP77" s="93">
        <v>1073</v>
      </c>
      <c r="AQ77" s="67">
        <v>266</v>
      </c>
      <c r="AR77" s="66">
        <v>204</v>
      </c>
      <c r="AS77" s="66">
        <v>213</v>
      </c>
      <c r="AT77" s="93">
        <v>683</v>
      </c>
      <c r="AU77" s="67">
        <v>175</v>
      </c>
      <c r="AV77" s="66">
        <v>137</v>
      </c>
      <c r="AW77" s="66">
        <v>235</v>
      </c>
      <c r="AX77" s="93">
        <v>547</v>
      </c>
      <c r="AY77" s="72">
        <v>5622</v>
      </c>
      <c r="AZ77" s="71">
        <v>4117</v>
      </c>
      <c r="BA77" s="71">
        <v>1462</v>
      </c>
      <c r="BB77" s="211">
        <v>11201</v>
      </c>
    </row>
    <row r="78" spans="2:54" x14ac:dyDescent="0.2">
      <c r="B78" s="70" t="s">
        <v>70</v>
      </c>
      <c r="C78" s="67">
        <v>15</v>
      </c>
      <c r="D78" s="66">
        <v>6</v>
      </c>
      <c r="E78" s="66"/>
      <c r="F78" s="93">
        <v>21</v>
      </c>
      <c r="G78" s="67">
        <v>7</v>
      </c>
      <c r="H78" s="66">
        <v>6</v>
      </c>
      <c r="I78" s="66">
        <v>1</v>
      </c>
      <c r="J78" s="93">
        <v>14</v>
      </c>
      <c r="K78" s="67">
        <v>8</v>
      </c>
      <c r="L78" s="66">
        <v>8</v>
      </c>
      <c r="M78" s="66"/>
      <c r="N78" s="93">
        <v>16</v>
      </c>
      <c r="O78" s="67">
        <v>24</v>
      </c>
      <c r="P78" s="66">
        <v>40</v>
      </c>
      <c r="Q78" s="66"/>
      <c r="R78" s="93">
        <v>64</v>
      </c>
      <c r="S78" s="67">
        <v>32</v>
      </c>
      <c r="T78" s="66">
        <v>14</v>
      </c>
      <c r="U78" s="66"/>
      <c r="V78" s="93">
        <v>46</v>
      </c>
      <c r="W78" s="67">
        <v>148</v>
      </c>
      <c r="X78" s="66">
        <v>23</v>
      </c>
      <c r="Y78" s="66">
        <v>1</v>
      </c>
      <c r="Z78" s="93">
        <v>172</v>
      </c>
      <c r="AA78" s="67">
        <v>489</v>
      </c>
      <c r="AB78" s="66">
        <v>19</v>
      </c>
      <c r="AC78" s="66">
        <v>1</v>
      </c>
      <c r="AD78" s="93">
        <v>509</v>
      </c>
      <c r="AE78" s="67">
        <v>156</v>
      </c>
      <c r="AF78" s="66">
        <v>41</v>
      </c>
      <c r="AG78" s="66">
        <v>1</v>
      </c>
      <c r="AH78" s="93">
        <v>198</v>
      </c>
      <c r="AI78" s="67">
        <v>78</v>
      </c>
      <c r="AJ78" s="66">
        <v>61</v>
      </c>
      <c r="AK78" s="66">
        <v>3</v>
      </c>
      <c r="AL78" s="93">
        <v>142</v>
      </c>
      <c r="AM78" s="67">
        <v>78</v>
      </c>
      <c r="AN78" s="66">
        <v>19</v>
      </c>
      <c r="AO78" s="66"/>
      <c r="AP78" s="93">
        <v>97</v>
      </c>
      <c r="AQ78" s="67">
        <v>41</v>
      </c>
      <c r="AR78" s="66">
        <v>15</v>
      </c>
      <c r="AS78" s="66">
        <v>1</v>
      </c>
      <c r="AT78" s="93">
        <v>57</v>
      </c>
      <c r="AU78" s="67">
        <v>43</v>
      </c>
      <c r="AV78" s="66">
        <v>16</v>
      </c>
      <c r="AW78" s="66">
        <v>17</v>
      </c>
      <c r="AX78" s="93">
        <v>76</v>
      </c>
      <c r="AY78" s="72">
        <v>1119</v>
      </c>
      <c r="AZ78" s="71">
        <v>268</v>
      </c>
      <c r="BA78" s="71">
        <v>25</v>
      </c>
      <c r="BB78" s="211">
        <v>1412</v>
      </c>
    </row>
    <row r="79" spans="2:54" x14ac:dyDescent="0.2">
      <c r="B79" s="70" t="s">
        <v>69</v>
      </c>
      <c r="C79" s="67">
        <v>1</v>
      </c>
      <c r="D79" s="66">
        <v>0</v>
      </c>
      <c r="E79" s="66"/>
      <c r="F79" s="93">
        <v>1</v>
      </c>
      <c r="G79" s="67">
        <v>1</v>
      </c>
      <c r="H79" s="66">
        <v>3</v>
      </c>
      <c r="I79" s="66"/>
      <c r="J79" s="93">
        <v>4</v>
      </c>
      <c r="K79" s="67">
        <v>0</v>
      </c>
      <c r="L79" s="66">
        <v>2</v>
      </c>
      <c r="M79" s="66"/>
      <c r="N79" s="93">
        <v>2</v>
      </c>
      <c r="O79" s="67">
        <v>1</v>
      </c>
      <c r="P79" s="66">
        <v>3</v>
      </c>
      <c r="Q79" s="66">
        <v>1</v>
      </c>
      <c r="R79" s="93">
        <v>5</v>
      </c>
      <c r="S79" s="67">
        <v>1</v>
      </c>
      <c r="T79" s="66">
        <v>2</v>
      </c>
      <c r="U79" s="66"/>
      <c r="V79" s="93">
        <v>3</v>
      </c>
      <c r="W79" s="67">
        <v>0</v>
      </c>
      <c r="X79" s="66">
        <v>0</v>
      </c>
      <c r="Y79" s="66"/>
      <c r="Z79" s="93">
        <v>0</v>
      </c>
      <c r="AA79" s="67">
        <v>1</v>
      </c>
      <c r="AB79" s="66">
        <v>5</v>
      </c>
      <c r="AC79" s="66">
        <v>0</v>
      </c>
      <c r="AD79" s="93">
        <v>6</v>
      </c>
      <c r="AE79" s="67">
        <v>3</v>
      </c>
      <c r="AF79" s="66">
        <v>12</v>
      </c>
      <c r="AG79" s="66"/>
      <c r="AH79" s="93">
        <v>15</v>
      </c>
      <c r="AI79" s="67">
        <v>1</v>
      </c>
      <c r="AJ79" s="66">
        <v>5</v>
      </c>
      <c r="AK79" s="66">
        <v>1</v>
      </c>
      <c r="AL79" s="93">
        <v>7</v>
      </c>
      <c r="AM79" s="67">
        <v>3</v>
      </c>
      <c r="AN79" s="66">
        <v>4</v>
      </c>
      <c r="AO79" s="66">
        <v>1</v>
      </c>
      <c r="AP79" s="93">
        <v>8</v>
      </c>
      <c r="AQ79" s="67">
        <v>3</v>
      </c>
      <c r="AR79" s="66"/>
      <c r="AS79" s="66"/>
      <c r="AT79" s="93">
        <v>3</v>
      </c>
      <c r="AU79" s="67">
        <v>2</v>
      </c>
      <c r="AV79" s="66">
        <v>3</v>
      </c>
      <c r="AW79" s="66">
        <v>1</v>
      </c>
      <c r="AX79" s="93">
        <v>6</v>
      </c>
      <c r="AY79" s="72">
        <v>17</v>
      </c>
      <c r="AZ79" s="71">
        <v>39</v>
      </c>
      <c r="BA79" s="71">
        <v>4</v>
      </c>
      <c r="BB79" s="211">
        <v>60</v>
      </c>
    </row>
    <row r="80" spans="2:54" x14ac:dyDescent="0.2">
      <c r="B80" s="70" t="s">
        <v>68</v>
      </c>
      <c r="C80" s="67">
        <v>0</v>
      </c>
      <c r="D80" s="66">
        <v>0</v>
      </c>
      <c r="E80" s="66"/>
      <c r="F80" s="93">
        <v>0</v>
      </c>
      <c r="G80" s="67">
        <v>0</v>
      </c>
      <c r="H80" s="66">
        <v>0</v>
      </c>
      <c r="I80" s="66"/>
      <c r="J80" s="93">
        <v>0</v>
      </c>
      <c r="K80" s="67">
        <v>0</v>
      </c>
      <c r="L80" s="66">
        <v>0</v>
      </c>
      <c r="M80" s="66"/>
      <c r="N80" s="93">
        <v>0</v>
      </c>
      <c r="O80" s="67">
        <v>1</v>
      </c>
      <c r="P80" s="66">
        <v>0</v>
      </c>
      <c r="Q80" s="66"/>
      <c r="R80" s="93">
        <v>1</v>
      </c>
      <c r="S80" s="67">
        <v>0</v>
      </c>
      <c r="T80" s="66">
        <v>0</v>
      </c>
      <c r="U80" s="66"/>
      <c r="V80" s="93">
        <v>0</v>
      </c>
      <c r="W80" s="67">
        <v>0</v>
      </c>
      <c r="X80" s="66">
        <v>0</v>
      </c>
      <c r="Y80" s="66"/>
      <c r="Z80" s="93">
        <v>0</v>
      </c>
      <c r="AA80" s="67"/>
      <c r="AB80" s="66"/>
      <c r="AC80" s="66"/>
      <c r="AD80" s="93">
        <v>0</v>
      </c>
      <c r="AE80" s="67"/>
      <c r="AF80" s="66"/>
      <c r="AG80" s="66"/>
      <c r="AH80" s="93">
        <v>0</v>
      </c>
      <c r="AI80" s="67"/>
      <c r="AJ80" s="66"/>
      <c r="AK80" s="66"/>
      <c r="AL80" s="93">
        <v>0</v>
      </c>
      <c r="AM80" s="67"/>
      <c r="AN80" s="66"/>
      <c r="AO80" s="66"/>
      <c r="AP80" s="93">
        <v>0</v>
      </c>
      <c r="AQ80" s="67"/>
      <c r="AR80" s="66"/>
      <c r="AS80" s="66"/>
      <c r="AT80" s="93">
        <v>0</v>
      </c>
      <c r="AU80" s="67">
        <v>0</v>
      </c>
      <c r="AV80" s="66">
        <v>0</v>
      </c>
      <c r="AW80" s="66"/>
      <c r="AX80" s="93">
        <v>0</v>
      </c>
      <c r="AY80" s="72">
        <v>1</v>
      </c>
      <c r="AZ80" s="71">
        <v>0</v>
      </c>
      <c r="BA80" s="71">
        <v>0</v>
      </c>
      <c r="BB80" s="211">
        <v>1</v>
      </c>
    </row>
    <row r="81" spans="2:54" ht="15" x14ac:dyDescent="0.25">
      <c r="B81" s="32" t="s">
        <v>159</v>
      </c>
      <c r="C81" s="62">
        <v>153</v>
      </c>
      <c r="D81" s="61">
        <v>285</v>
      </c>
      <c r="E81" s="61">
        <v>38</v>
      </c>
      <c r="F81" s="93">
        <v>476</v>
      </c>
      <c r="G81" s="62">
        <v>131</v>
      </c>
      <c r="H81" s="61">
        <v>272</v>
      </c>
      <c r="I81" s="61">
        <v>35</v>
      </c>
      <c r="J81" s="93">
        <v>438</v>
      </c>
      <c r="K81" s="62">
        <v>159</v>
      </c>
      <c r="L81" s="61">
        <v>307</v>
      </c>
      <c r="M81" s="61">
        <v>30</v>
      </c>
      <c r="N81" s="93">
        <v>496</v>
      </c>
      <c r="O81" s="62">
        <v>223</v>
      </c>
      <c r="P81" s="61">
        <v>423</v>
      </c>
      <c r="Q81" s="61">
        <v>40</v>
      </c>
      <c r="R81" s="103">
        <v>686</v>
      </c>
      <c r="S81" s="62">
        <v>675</v>
      </c>
      <c r="T81" s="61">
        <v>631</v>
      </c>
      <c r="U81" s="61">
        <v>16</v>
      </c>
      <c r="V81" s="103">
        <v>1322</v>
      </c>
      <c r="W81" s="62">
        <v>1010</v>
      </c>
      <c r="X81" s="61">
        <v>1423</v>
      </c>
      <c r="Y81" s="61">
        <v>48</v>
      </c>
      <c r="Z81" s="103">
        <v>2481</v>
      </c>
      <c r="AA81" s="62">
        <v>3266</v>
      </c>
      <c r="AB81" s="61">
        <v>1807</v>
      </c>
      <c r="AC81" s="61">
        <v>114</v>
      </c>
      <c r="AD81" s="103">
        <v>5187</v>
      </c>
      <c r="AE81" s="62">
        <v>1767</v>
      </c>
      <c r="AF81" s="61">
        <v>2013</v>
      </c>
      <c r="AG81" s="61">
        <v>320</v>
      </c>
      <c r="AH81" s="103">
        <v>4100</v>
      </c>
      <c r="AI81" s="62">
        <v>993</v>
      </c>
      <c r="AJ81" s="61">
        <v>1620</v>
      </c>
      <c r="AK81" s="61">
        <v>631</v>
      </c>
      <c r="AL81" s="103">
        <v>3244</v>
      </c>
      <c r="AM81" s="62">
        <v>1558</v>
      </c>
      <c r="AN81" s="61">
        <v>1112</v>
      </c>
      <c r="AO81" s="61">
        <v>221</v>
      </c>
      <c r="AP81" s="103">
        <v>2891</v>
      </c>
      <c r="AQ81" s="62">
        <v>812</v>
      </c>
      <c r="AR81" s="61">
        <v>798</v>
      </c>
      <c r="AS81" s="61">
        <v>287</v>
      </c>
      <c r="AT81" s="103">
        <v>1897</v>
      </c>
      <c r="AU81" s="62">
        <v>511</v>
      </c>
      <c r="AV81" s="61">
        <v>579</v>
      </c>
      <c r="AW81" s="61">
        <v>467</v>
      </c>
      <c r="AX81" s="103">
        <v>1557</v>
      </c>
      <c r="AY81" s="62">
        <v>11258</v>
      </c>
      <c r="AZ81" s="61">
        <v>11270</v>
      </c>
      <c r="BA81" s="61">
        <v>2247</v>
      </c>
      <c r="BB81" s="103">
        <v>24775</v>
      </c>
    </row>
    <row r="82" spans="2:54" ht="25.5" customHeight="1" x14ac:dyDescent="0.2">
      <c r="B82" s="1206" t="s">
        <v>141</v>
      </c>
      <c r="C82" s="1213"/>
      <c r="D82" s="1213"/>
      <c r="E82" s="1213"/>
      <c r="F82" s="1213"/>
      <c r="G82" s="1213"/>
      <c r="H82" s="1213"/>
      <c r="I82" s="1213"/>
      <c r="J82" s="1213"/>
      <c r="K82" s="1213"/>
      <c r="L82" s="1213"/>
    </row>
    <row r="83" spans="2:54" ht="9.75" customHeight="1" x14ac:dyDescent="0.2">
      <c r="B83" s="165" t="s">
        <v>140</v>
      </c>
      <c r="C83" s="164"/>
      <c r="D83" s="164"/>
      <c r="E83" s="164"/>
      <c r="F83" s="163"/>
      <c r="G83" s="163"/>
      <c r="H83" s="163"/>
      <c r="I83" s="163"/>
      <c r="J83" s="163"/>
      <c r="K83" s="163"/>
      <c r="L83" s="163"/>
    </row>
    <row r="84" spans="2:54" ht="30" customHeight="1" x14ac:dyDescent="0.2">
      <c r="B84" s="1206" t="s">
        <v>139</v>
      </c>
      <c r="C84" s="1206"/>
      <c r="D84" s="1206"/>
      <c r="E84" s="1206"/>
      <c r="F84" s="1206"/>
      <c r="G84" s="1206"/>
      <c r="H84" s="1206"/>
      <c r="I84" s="1206"/>
      <c r="J84" s="1206"/>
      <c r="K84" s="1206"/>
      <c r="L84" s="1206"/>
      <c r="M84" s="210"/>
      <c r="N84" s="210"/>
      <c r="O84" s="210"/>
    </row>
    <row r="85" spans="2:54" x14ac:dyDescent="0.2">
      <c r="B85" s="43" t="s">
        <v>138</v>
      </c>
    </row>
  </sheetData>
  <mergeCells count="16">
    <mergeCell ref="S4:V4"/>
    <mergeCell ref="B84:L84"/>
    <mergeCell ref="AU4:AX4"/>
    <mergeCell ref="AY4:BB4"/>
    <mergeCell ref="B82:L82"/>
    <mergeCell ref="W4:Z4"/>
    <mergeCell ref="AA4:AD4"/>
    <mergeCell ref="AE4:AH4"/>
    <mergeCell ref="AI4:AL4"/>
    <mergeCell ref="AM4:AP4"/>
    <mergeCell ref="AQ4:AT4"/>
    <mergeCell ref="B4:B5"/>
    <mergeCell ref="C4:F4"/>
    <mergeCell ref="G4:J4"/>
    <mergeCell ref="K4:N4"/>
    <mergeCell ref="O4:R4"/>
  </mergeCells>
  <hyperlinks>
    <hyperlink ref="BB2" location="Índice!A1" display="Volver" xr:uid="{00000000-0004-0000-0C00-000000000000}"/>
  </hyperlinks>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4" tint="0.79998168889431442"/>
    <pageSetUpPr fitToPage="1"/>
  </sheetPr>
  <dimension ref="B1:AO92"/>
  <sheetViews>
    <sheetView showGridLines="0" zoomScale="90" zoomScaleNormal="90" workbookViewId="0"/>
  </sheetViews>
  <sheetFormatPr baseColWidth="10" defaultColWidth="10.85546875" defaultRowHeight="12.75" x14ac:dyDescent="0.2"/>
  <cols>
    <col min="1" max="1" width="2.28515625" style="3" customWidth="1"/>
    <col min="2" max="2" width="50.42578125" style="3" customWidth="1"/>
    <col min="3" max="3" width="13.42578125" style="3" bestFit="1" customWidth="1"/>
    <col min="4" max="4" width="10.28515625" style="15" customWidth="1"/>
    <col min="5" max="10" width="11.140625" style="15" customWidth="1"/>
    <col min="11" max="11" width="12.42578125" style="3" bestFit="1" customWidth="1"/>
    <col min="12" max="12" width="11" style="3" bestFit="1" customWidth="1"/>
    <col min="13" max="22" width="10.85546875" style="3"/>
    <col min="23" max="23" width="11" style="3" bestFit="1" customWidth="1"/>
    <col min="24" max="31" width="10.85546875" style="3"/>
    <col min="32" max="32" width="12" style="3" bestFit="1" customWidth="1"/>
    <col min="33" max="16384" width="10.85546875" style="3"/>
  </cols>
  <sheetData>
    <row r="1" spans="2:41" s="27" customFormat="1" ht="15.75" x14ac:dyDescent="0.2">
      <c r="B1" s="89" t="s">
        <v>166</v>
      </c>
      <c r="C1" s="88"/>
      <c r="D1" s="87"/>
      <c r="E1" s="87"/>
      <c r="F1" s="87"/>
      <c r="G1" s="87"/>
      <c r="H1" s="28"/>
      <c r="I1" s="28"/>
      <c r="J1" s="28"/>
    </row>
    <row r="2" spans="2:41" s="27" customFormat="1" ht="15.75" x14ac:dyDescent="0.2">
      <c r="B2" s="89" t="s">
        <v>100</v>
      </c>
      <c r="C2" s="88"/>
      <c r="D2" s="87"/>
      <c r="E2" s="87"/>
      <c r="F2" s="87"/>
      <c r="G2" s="87"/>
      <c r="H2" s="28"/>
      <c r="I2" s="28"/>
      <c r="J2" s="28"/>
      <c r="AO2" s="1162" t="s">
        <v>463</v>
      </c>
    </row>
    <row r="3" spans="2:41" s="27" customFormat="1" ht="15.75" x14ac:dyDescent="0.25">
      <c r="B3" s="86" t="s">
        <v>38</v>
      </c>
      <c r="C3" s="85"/>
      <c r="D3" s="84"/>
      <c r="E3" s="84"/>
      <c r="F3" s="84"/>
      <c r="G3" s="84"/>
      <c r="H3" s="28"/>
      <c r="I3" s="28"/>
      <c r="J3" s="28"/>
    </row>
    <row r="4" spans="2:41" s="78" customFormat="1" ht="23.25" x14ac:dyDescent="0.35">
      <c r="B4" s="83"/>
      <c r="C4" s="236"/>
      <c r="D4" s="120"/>
      <c r="E4" s="82"/>
      <c r="F4" s="81"/>
      <c r="G4" s="81"/>
      <c r="H4" s="81"/>
      <c r="I4" s="81"/>
      <c r="J4" s="81"/>
      <c r="K4" s="80"/>
      <c r="L4" s="80"/>
      <c r="M4" s="79"/>
      <c r="N4" s="79"/>
      <c r="O4" s="79"/>
      <c r="P4" s="79"/>
      <c r="Q4" s="79"/>
      <c r="R4" s="79"/>
      <c r="S4" s="79"/>
      <c r="T4" s="79"/>
      <c r="U4" s="79"/>
      <c r="V4" s="79"/>
      <c r="W4" s="79"/>
      <c r="X4" s="79"/>
      <c r="Y4" s="79"/>
      <c r="Z4" s="79"/>
      <c r="AA4" s="79"/>
      <c r="AB4" s="79"/>
      <c r="AC4" s="79"/>
      <c r="AD4" s="79"/>
      <c r="AE4" s="79"/>
      <c r="AF4" s="79"/>
      <c r="AG4" s="79"/>
      <c r="AH4" s="79"/>
    </row>
    <row r="5" spans="2:41" s="27" customFormat="1" x14ac:dyDescent="0.2">
      <c r="B5" s="1184" t="s">
        <v>89</v>
      </c>
      <c r="C5" s="1181" t="s">
        <v>3</v>
      </c>
      <c r="D5" s="1182"/>
      <c r="E5" s="1183"/>
      <c r="F5" s="1181" t="s">
        <v>4</v>
      </c>
      <c r="G5" s="1182"/>
      <c r="H5" s="1183"/>
      <c r="I5" s="1181" t="s">
        <v>5</v>
      </c>
      <c r="J5" s="1182"/>
      <c r="K5" s="1183"/>
      <c r="L5" s="1181" t="s">
        <v>6</v>
      </c>
      <c r="M5" s="1182"/>
      <c r="N5" s="1183"/>
      <c r="O5" s="1181" t="s">
        <v>7</v>
      </c>
      <c r="P5" s="1182"/>
      <c r="Q5" s="1183"/>
      <c r="R5" s="1181" t="s">
        <v>8</v>
      </c>
      <c r="S5" s="1182"/>
      <c r="T5" s="1183"/>
      <c r="U5" s="1181" t="s">
        <v>9</v>
      </c>
      <c r="V5" s="1182"/>
      <c r="W5" s="1183"/>
      <c r="X5" s="1181" t="s">
        <v>10</v>
      </c>
      <c r="Y5" s="1182"/>
      <c r="Z5" s="1183"/>
      <c r="AA5" s="1181" t="s">
        <v>11</v>
      </c>
      <c r="AB5" s="1182"/>
      <c r="AC5" s="1183"/>
      <c r="AD5" s="1181" t="s">
        <v>12</v>
      </c>
      <c r="AE5" s="1182"/>
      <c r="AF5" s="1183"/>
      <c r="AG5" s="1181" t="s">
        <v>13</v>
      </c>
      <c r="AH5" s="1182"/>
      <c r="AI5" s="1183"/>
      <c r="AJ5" s="1181" t="s">
        <v>14</v>
      </c>
      <c r="AK5" s="1182"/>
      <c r="AL5" s="1183"/>
      <c r="AM5" s="1181" t="s">
        <v>35</v>
      </c>
      <c r="AN5" s="1182"/>
      <c r="AO5" s="1183"/>
    </row>
    <row r="6" spans="2:41" ht="14.25" customHeight="1" x14ac:dyDescent="0.2">
      <c r="B6" s="1189"/>
      <c r="C6" s="235" t="s">
        <v>95</v>
      </c>
      <c r="D6" s="234" t="s">
        <v>94</v>
      </c>
      <c r="E6" s="233" t="s">
        <v>35</v>
      </c>
      <c r="F6" s="235" t="s">
        <v>95</v>
      </c>
      <c r="G6" s="234" t="s">
        <v>94</v>
      </c>
      <c r="H6" s="233" t="s">
        <v>35</v>
      </c>
      <c r="I6" s="235" t="s">
        <v>95</v>
      </c>
      <c r="J6" s="234" t="s">
        <v>94</v>
      </c>
      <c r="K6" s="233" t="s">
        <v>35</v>
      </c>
      <c r="L6" s="235" t="s">
        <v>95</v>
      </c>
      <c r="M6" s="234" t="s">
        <v>94</v>
      </c>
      <c r="N6" s="233" t="s">
        <v>35</v>
      </c>
      <c r="O6" s="235" t="s">
        <v>95</v>
      </c>
      <c r="P6" s="234" t="s">
        <v>94</v>
      </c>
      <c r="Q6" s="233" t="s">
        <v>35</v>
      </c>
      <c r="R6" s="235" t="s">
        <v>95</v>
      </c>
      <c r="S6" s="234" t="s">
        <v>94</v>
      </c>
      <c r="T6" s="233" t="s">
        <v>35</v>
      </c>
      <c r="U6" s="235" t="s">
        <v>95</v>
      </c>
      <c r="V6" s="234" t="s">
        <v>94</v>
      </c>
      <c r="W6" s="233" t="s">
        <v>35</v>
      </c>
      <c r="X6" s="235" t="s">
        <v>95</v>
      </c>
      <c r="Y6" s="234" t="s">
        <v>94</v>
      </c>
      <c r="Z6" s="233" t="s">
        <v>35</v>
      </c>
      <c r="AA6" s="235" t="s">
        <v>95</v>
      </c>
      <c r="AB6" s="234" t="s">
        <v>94</v>
      </c>
      <c r="AC6" s="233" t="s">
        <v>35</v>
      </c>
      <c r="AD6" s="235" t="s">
        <v>95</v>
      </c>
      <c r="AE6" s="234" t="s">
        <v>94</v>
      </c>
      <c r="AF6" s="233" t="s">
        <v>35</v>
      </c>
      <c r="AG6" s="235" t="s">
        <v>95</v>
      </c>
      <c r="AH6" s="234" t="s">
        <v>94</v>
      </c>
      <c r="AI6" s="233" t="s">
        <v>35</v>
      </c>
      <c r="AJ6" s="235" t="s">
        <v>95</v>
      </c>
      <c r="AK6" s="234" t="s">
        <v>94</v>
      </c>
      <c r="AL6" s="233" t="s">
        <v>35</v>
      </c>
      <c r="AM6" s="235" t="s">
        <v>95</v>
      </c>
      <c r="AN6" s="234" t="s">
        <v>94</v>
      </c>
      <c r="AO6" s="233" t="s">
        <v>35</v>
      </c>
    </row>
    <row r="7" spans="2:41" ht="20.25" customHeight="1" x14ac:dyDescent="0.2">
      <c r="B7" s="216" t="s">
        <v>162</v>
      </c>
      <c r="C7" s="220"/>
      <c r="D7" s="219"/>
      <c r="E7" s="217"/>
      <c r="F7" s="220"/>
      <c r="G7" s="219"/>
      <c r="H7" s="217"/>
      <c r="I7" s="220"/>
      <c r="J7" s="219"/>
      <c r="K7" s="217"/>
      <c r="L7" s="220"/>
      <c r="M7" s="219"/>
      <c r="N7" s="217"/>
      <c r="O7" s="220"/>
      <c r="P7" s="219"/>
      <c r="Q7" s="217"/>
      <c r="R7" s="220"/>
      <c r="S7" s="219"/>
      <c r="T7" s="217"/>
      <c r="U7" s="220"/>
      <c r="V7" s="219"/>
      <c r="W7" s="217"/>
      <c r="X7" s="220"/>
      <c r="Y7" s="219"/>
      <c r="Z7" s="217"/>
      <c r="AA7" s="220"/>
      <c r="AB7" s="219"/>
      <c r="AC7" s="217"/>
      <c r="AD7" s="220"/>
      <c r="AE7" s="219"/>
      <c r="AF7" s="217"/>
      <c r="AG7" s="220"/>
      <c r="AH7" s="219"/>
      <c r="AI7" s="217"/>
      <c r="AJ7" s="220"/>
      <c r="AK7" s="219"/>
      <c r="AL7" s="217"/>
      <c r="AM7" s="220"/>
      <c r="AN7" s="219"/>
      <c r="AO7" s="217"/>
    </row>
    <row r="8" spans="2:41" x14ac:dyDescent="0.2">
      <c r="B8" s="124" t="s">
        <v>84</v>
      </c>
      <c r="C8" s="72">
        <v>1000</v>
      </c>
      <c r="D8" s="71">
        <v>532</v>
      </c>
      <c r="E8" s="93">
        <v>1532</v>
      </c>
      <c r="F8" s="72">
        <v>978</v>
      </c>
      <c r="G8" s="71">
        <v>459</v>
      </c>
      <c r="H8" s="93">
        <v>1437</v>
      </c>
      <c r="I8" s="72">
        <v>858</v>
      </c>
      <c r="J8" s="71">
        <v>349</v>
      </c>
      <c r="K8" s="93">
        <v>1207</v>
      </c>
      <c r="L8" s="72">
        <v>576</v>
      </c>
      <c r="M8" s="71">
        <v>169</v>
      </c>
      <c r="N8" s="93">
        <v>745</v>
      </c>
      <c r="O8" s="72">
        <v>503</v>
      </c>
      <c r="P8" s="71">
        <v>134</v>
      </c>
      <c r="Q8" s="93">
        <v>637</v>
      </c>
      <c r="R8" s="72">
        <v>553</v>
      </c>
      <c r="S8" s="71">
        <v>142</v>
      </c>
      <c r="T8" s="93">
        <v>695</v>
      </c>
      <c r="U8" s="72">
        <v>735</v>
      </c>
      <c r="V8" s="71">
        <v>202</v>
      </c>
      <c r="W8" s="93">
        <v>937</v>
      </c>
      <c r="X8" s="72">
        <v>737</v>
      </c>
      <c r="Y8" s="71">
        <v>211</v>
      </c>
      <c r="Z8" s="93">
        <v>948</v>
      </c>
      <c r="AA8" s="72">
        <v>656</v>
      </c>
      <c r="AB8" s="71">
        <v>216</v>
      </c>
      <c r="AC8" s="93">
        <v>872</v>
      </c>
      <c r="AD8" s="72">
        <v>783</v>
      </c>
      <c r="AE8" s="71">
        <v>239</v>
      </c>
      <c r="AF8" s="93">
        <v>1022</v>
      </c>
      <c r="AG8" s="72">
        <v>42</v>
      </c>
      <c r="AH8" s="71">
        <v>11</v>
      </c>
      <c r="AI8" s="93">
        <v>53</v>
      </c>
      <c r="AJ8" s="72">
        <v>904</v>
      </c>
      <c r="AK8" s="71">
        <v>637</v>
      </c>
      <c r="AL8" s="93">
        <v>1541</v>
      </c>
      <c r="AM8" s="72">
        <v>9191</v>
      </c>
      <c r="AN8" s="71">
        <v>3697</v>
      </c>
      <c r="AO8" s="93">
        <v>12888</v>
      </c>
    </row>
    <row r="9" spans="2:41" x14ac:dyDescent="0.2">
      <c r="B9" s="123" t="s">
        <v>83</v>
      </c>
      <c r="C9" s="67">
        <v>139</v>
      </c>
      <c r="D9" s="66">
        <v>34</v>
      </c>
      <c r="E9" s="93">
        <v>173</v>
      </c>
      <c r="F9" s="67">
        <v>126</v>
      </c>
      <c r="G9" s="66">
        <v>37</v>
      </c>
      <c r="H9" s="93">
        <v>163</v>
      </c>
      <c r="I9" s="67">
        <v>94</v>
      </c>
      <c r="J9" s="66">
        <v>31</v>
      </c>
      <c r="K9" s="93">
        <v>125</v>
      </c>
      <c r="L9" s="67">
        <v>59</v>
      </c>
      <c r="M9" s="66">
        <v>21</v>
      </c>
      <c r="N9" s="93">
        <v>80</v>
      </c>
      <c r="O9" s="67">
        <v>104</v>
      </c>
      <c r="P9" s="66">
        <v>25</v>
      </c>
      <c r="Q9" s="93">
        <v>129</v>
      </c>
      <c r="R9" s="67">
        <v>92</v>
      </c>
      <c r="S9" s="66">
        <v>25</v>
      </c>
      <c r="T9" s="93">
        <v>117</v>
      </c>
      <c r="U9" s="67">
        <v>99</v>
      </c>
      <c r="V9" s="66">
        <v>27</v>
      </c>
      <c r="W9" s="93">
        <v>126</v>
      </c>
      <c r="X9" s="67">
        <v>109</v>
      </c>
      <c r="Y9" s="66">
        <v>22</v>
      </c>
      <c r="Z9" s="93">
        <v>131</v>
      </c>
      <c r="AA9" s="67">
        <v>106</v>
      </c>
      <c r="AB9" s="66">
        <v>23</v>
      </c>
      <c r="AC9" s="93">
        <v>129</v>
      </c>
      <c r="AD9" s="67">
        <v>126</v>
      </c>
      <c r="AE9" s="66">
        <v>39</v>
      </c>
      <c r="AF9" s="93">
        <v>165</v>
      </c>
      <c r="AG9" s="67">
        <v>70</v>
      </c>
      <c r="AH9" s="66">
        <v>21</v>
      </c>
      <c r="AI9" s="93">
        <v>91</v>
      </c>
      <c r="AJ9" s="67">
        <v>127</v>
      </c>
      <c r="AK9" s="66">
        <v>42</v>
      </c>
      <c r="AL9" s="93">
        <v>169</v>
      </c>
      <c r="AM9" s="72">
        <v>1318</v>
      </c>
      <c r="AN9" s="71">
        <v>360</v>
      </c>
      <c r="AO9" s="93">
        <v>1678</v>
      </c>
    </row>
    <row r="10" spans="2:41" x14ac:dyDescent="0.2">
      <c r="B10" s="123" t="s">
        <v>82</v>
      </c>
      <c r="C10" s="67">
        <v>46</v>
      </c>
      <c r="D10" s="66">
        <v>2</v>
      </c>
      <c r="E10" s="93">
        <v>48</v>
      </c>
      <c r="F10" s="67">
        <v>45</v>
      </c>
      <c r="G10" s="66">
        <v>5</v>
      </c>
      <c r="H10" s="93">
        <v>50</v>
      </c>
      <c r="I10" s="67">
        <v>56</v>
      </c>
      <c r="J10" s="66">
        <v>2</v>
      </c>
      <c r="K10" s="93">
        <v>58</v>
      </c>
      <c r="L10" s="67">
        <v>41</v>
      </c>
      <c r="M10" s="66">
        <v>2</v>
      </c>
      <c r="N10" s="93">
        <v>43</v>
      </c>
      <c r="O10" s="67">
        <v>36</v>
      </c>
      <c r="P10" s="66">
        <v>2</v>
      </c>
      <c r="Q10" s="93">
        <v>38</v>
      </c>
      <c r="R10" s="67">
        <v>35</v>
      </c>
      <c r="S10" s="66">
        <v>2</v>
      </c>
      <c r="T10" s="93">
        <v>37</v>
      </c>
      <c r="U10" s="67">
        <v>54</v>
      </c>
      <c r="V10" s="66">
        <v>1</v>
      </c>
      <c r="W10" s="93">
        <v>55</v>
      </c>
      <c r="X10" s="67">
        <v>46</v>
      </c>
      <c r="Y10" s="66">
        <v>2</v>
      </c>
      <c r="Z10" s="93">
        <v>48</v>
      </c>
      <c r="AA10" s="67">
        <v>57</v>
      </c>
      <c r="AB10" s="66">
        <v>2</v>
      </c>
      <c r="AC10" s="93">
        <v>59</v>
      </c>
      <c r="AD10" s="67">
        <v>52</v>
      </c>
      <c r="AE10" s="66">
        <v>6</v>
      </c>
      <c r="AF10" s="93">
        <v>58</v>
      </c>
      <c r="AG10" s="67">
        <v>167</v>
      </c>
      <c r="AH10" s="66">
        <v>66</v>
      </c>
      <c r="AI10" s="93">
        <v>233</v>
      </c>
      <c r="AJ10" s="67">
        <v>55</v>
      </c>
      <c r="AK10" s="66">
        <v>3</v>
      </c>
      <c r="AL10" s="93">
        <v>58</v>
      </c>
      <c r="AM10" s="72">
        <v>570</v>
      </c>
      <c r="AN10" s="71">
        <v>32</v>
      </c>
      <c r="AO10" s="93">
        <v>602</v>
      </c>
    </row>
    <row r="11" spans="2:41" x14ac:dyDescent="0.2">
      <c r="B11" s="123" t="s">
        <v>81</v>
      </c>
      <c r="C11" s="67">
        <v>1483</v>
      </c>
      <c r="D11" s="66">
        <v>296</v>
      </c>
      <c r="E11" s="93">
        <v>1779</v>
      </c>
      <c r="F11" s="67">
        <v>1282</v>
      </c>
      <c r="G11" s="66">
        <v>266</v>
      </c>
      <c r="H11" s="93">
        <v>1548</v>
      </c>
      <c r="I11" s="67">
        <v>1467</v>
      </c>
      <c r="J11" s="66">
        <v>239</v>
      </c>
      <c r="K11" s="93">
        <v>1706</v>
      </c>
      <c r="L11" s="67">
        <v>996</v>
      </c>
      <c r="M11" s="66">
        <v>161</v>
      </c>
      <c r="N11" s="93">
        <v>1157</v>
      </c>
      <c r="O11" s="67">
        <v>873</v>
      </c>
      <c r="P11" s="66">
        <v>139</v>
      </c>
      <c r="Q11" s="93">
        <v>1012</v>
      </c>
      <c r="R11" s="67">
        <v>919</v>
      </c>
      <c r="S11" s="66">
        <v>158</v>
      </c>
      <c r="T11" s="93">
        <v>1077</v>
      </c>
      <c r="U11" s="67">
        <v>1023</v>
      </c>
      <c r="V11" s="66">
        <v>194</v>
      </c>
      <c r="W11" s="93">
        <v>1217</v>
      </c>
      <c r="X11" s="67">
        <v>1046</v>
      </c>
      <c r="Y11" s="66">
        <v>173</v>
      </c>
      <c r="Z11" s="93">
        <v>1219</v>
      </c>
      <c r="AA11" s="67">
        <v>1099</v>
      </c>
      <c r="AB11" s="66">
        <v>187</v>
      </c>
      <c r="AC11" s="93">
        <v>1286</v>
      </c>
      <c r="AD11" s="67">
        <v>1251</v>
      </c>
      <c r="AE11" s="66">
        <v>221</v>
      </c>
      <c r="AF11" s="93">
        <v>1472</v>
      </c>
      <c r="AG11" s="67">
        <v>55</v>
      </c>
      <c r="AH11" s="66">
        <v>27</v>
      </c>
      <c r="AI11" s="93">
        <v>82</v>
      </c>
      <c r="AJ11" s="67">
        <v>1246</v>
      </c>
      <c r="AK11" s="66">
        <v>214</v>
      </c>
      <c r="AL11" s="93">
        <v>1460</v>
      </c>
      <c r="AM11" s="72">
        <v>14045</v>
      </c>
      <c r="AN11" s="71">
        <v>2475</v>
      </c>
      <c r="AO11" s="93">
        <v>16520</v>
      </c>
    </row>
    <row r="12" spans="2:41" x14ac:dyDescent="0.2">
      <c r="B12" s="123" t="s">
        <v>80</v>
      </c>
      <c r="C12" s="67">
        <v>29</v>
      </c>
      <c r="D12" s="66">
        <v>6</v>
      </c>
      <c r="E12" s="93">
        <v>35</v>
      </c>
      <c r="F12" s="67">
        <v>33</v>
      </c>
      <c r="G12" s="66">
        <v>2</v>
      </c>
      <c r="H12" s="93">
        <v>35</v>
      </c>
      <c r="I12" s="67">
        <v>37</v>
      </c>
      <c r="J12" s="66">
        <v>4</v>
      </c>
      <c r="K12" s="93">
        <v>41</v>
      </c>
      <c r="L12" s="67">
        <v>25</v>
      </c>
      <c r="M12" s="66">
        <v>2</v>
      </c>
      <c r="N12" s="93">
        <v>27</v>
      </c>
      <c r="O12" s="67">
        <v>20</v>
      </c>
      <c r="P12" s="66">
        <v>0</v>
      </c>
      <c r="Q12" s="93">
        <v>20</v>
      </c>
      <c r="R12" s="67">
        <v>26</v>
      </c>
      <c r="S12" s="66">
        <v>0</v>
      </c>
      <c r="T12" s="93">
        <v>26</v>
      </c>
      <c r="U12" s="67">
        <v>30</v>
      </c>
      <c r="V12" s="66">
        <v>3</v>
      </c>
      <c r="W12" s="93">
        <v>33</v>
      </c>
      <c r="X12" s="67">
        <v>37</v>
      </c>
      <c r="Y12" s="66">
        <v>1</v>
      </c>
      <c r="Z12" s="93">
        <v>38</v>
      </c>
      <c r="AA12" s="67">
        <v>33</v>
      </c>
      <c r="AB12" s="66">
        <v>4</v>
      </c>
      <c r="AC12" s="93">
        <v>37</v>
      </c>
      <c r="AD12" s="67">
        <v>31</v>
      </c>
      <c r="AE12" s="66">
        <v>2</v>
      </c>
      <c r="AF12" s="93">
        <v>33</v>
      </c>
      <c r="AG12" s="67">
        <v>163</v>
      </c>
      <c r="AH12" s="66">
        <v>44</v>
      </c>
      <c r="AI12" s="93">
        <v>207</v>
      </c>
      <c r="AJ12" s="67">
        <v>36</v>
      </c>
      <c r="AK12" s="66">
        <v>2</v>
      </c>
      <c r="AL12" s="93">
        <v>38</v>
      </c>
      <c r="AM12" s="72">
        <v>375</v>
      </c>
      <c r="AN12" s="71">
        <v>31</v>
      </c>
      <c r="AO12" s="93">
        <v>406</v>
      </c>
    </row>
    <row r="13" spans="2:41" x14ac:dyDescent="0.2">
      <c r="B13" s="123" t="s">
        <v>79</v>
      </c>
      <c r="C13" s="67">
        <v>2154</v>
      </c>
      <c r="D13" s="66">
        <v>109</v>
      </c>
      <c r="E13" s="93">
        <v>2263</v>
      </c>
      <c r="F13" s="67">
        <v>1938</v>
      </c>
      <c r="G13" s="66">
        <v>93</v>
      </c>
      <c r="H13" s="93">
        <v>2031</v>
      </c>
      <c r="I13" s="67">
        <v>1926</v>
      </c>
      <c r="J13" s="66">
        <v>93</v>
      </c>
      <c r="K13" s="93">
        <v>2019</v>
      </c>
      <c r="L13" s="67">
        <v>1127</v>
      </c>
      <c r="M13" s="66">
        <v>60</v>
      </c>
      <c r="N13" s="93">
        <v>1187</v>
      </c>
      <c r="O13" s="67">
        <v>924</v>
      </c>
      <c r="P13" s="66">
        <v>53</v>
      </c>
      <c r="Q13" s="93">
        <v>977</v>
      </c>
      <c r="R13" s="67">
        <v>866</v>
      </c>
      <c r="S13" s="66">
        <v>33</v>
      </c>
      <c r="T13" s="93">
        <v>899</v>
      </c>
      <c r="U13" s="67">
        <v>1020</v>
      </c>
      <c r="V13" s="66">
        <v>44</v>
      </c>
      <c r="W13" s="93">
        <v>1064</v>
      </c>
      <c r="X13" s="67">
        <v>1067</v>
      </c>
      <c r="Y13" s="66">
        <v>42</v>
      </c>
      <c r="Z13" s="93">
        <v>1109</v>
      </c>
      <c r="AA13" s="67">
        <v>1091</v>
      </c>
      <c r="AB13" s="66">
        <v>46</v>
      </c>
      <c r="AC13" s="93">
        <v>1137</v>
      </c>
      <c r="AD13" s="67">
        <v>1688</v>
      </c>
      <c r="AE13" s="66">
        <v>92</v>
      </c>
      <c r="AF13" s="93">
        <v>1780</v>
      </c>
      <c r="AG13" s="67">
        <v>783</v>
      </c>
      <c r="AH13" s="66">
        <v>274</v>
      </c>
      <c r="AI13" s="93">
        <v>1057</v>
      </c>
      <c r="AJ13" s="67">
        <v>1673</v>
      </c>
      <c r="AK13" s="66">
        <v>102</v>
      </c>
      <c r="AL13" s="93">
        <v>1775</v>
      </c>
      <c r="AM13" s="72">
        <v>17383</v>
      </c>
      <c r="AN13" s="71">
        <v>854</v>
      </c>
      <c r="AO13" s="93">
        <v>18237</v>
      </c>
    </row>
    <row r="14" spans="2:41" x14ac:dyDescent="0.2">
      <c r="B14" s="123" t="s">
        <v>78</v>
      </c>
      <c r="C14" s="67">
        <v>1420</v>
      </c>
      <c r="D14" s="66">
        <v>823</v>
      </c>
      <c r="E14" s="93">
        <v>2243</v>
      </c>
      <c r="F14" s="67">
        <v>1180</v>
      </c>
      <c r="G14" s="66">
        <v>705</v>
      </c>
      <c r="H14" s="93">
        <v>1885</v>
      </c>
      <c r="I14" s="67">
        <v>1159</v>
      </c>
      <c r="J14" s="66">
        <v>570</v>
      </c>
      <c r="K14" s="93">
        <v>1729</v>
      </c>
      <c r="L14" s="67">
        <v>657</v>
      </c>
      <c r="M14" s="66">
        <v>268</v>
      </c>
      <c r="N14" s="93">
        <v>925</v>
      </c>
      <c r="O14" s="67">
        <v>600</v>
      </c>
      <c r="P14" s="66">
        <v>305</v>
      </c>
      <c r="Q14" s="93">
        <v>905</v>
      </c>
      <c r="R14" s="67">
        <v>671</v>
      </c>
      <c r="S14" s="66">
        <v>338</v>
      </c>
      <c r="T14" s="93">
        <v>1009</v>
      </c>
      <c r="U14" s="67">
        <v>793</v>
      </c>
      <c r="V14" s="66">
        <v>335</v>
      </c>
      <c r="W14" s="93">
        <v>1128</v>
      </c>
      <c r="X14" s="67">
        <v>858</v>
      </c>
      <c r="Y14" s="66">
        <v>398</v>
      </c>
      <c r="Z14" s="93">
        <v>1256</v>
      </c>
      <c r="AA14" s="67">
        <v>874</v>
      </c>
      <c r="AB14" s="66">
        <v>394</v>
      </c>
      <c r="AC14" s="93">
        <v>1268</v>
      </c>
      <c r="AD14" s="67">
        <v>1021</v>
      </c>
      <c r="AE14" s="66">
        <v>483</v>
      </c>
      <c r="AF14" s="93">
        <v>1504</v>
      </c>
      <c r="AG14" s="67">
        <v>411</v>
      </c>
      <c r="AH14" s="66">
        <v>212</v>
      </c>
      <c r="AI14" s="93">
        <v>623</v>
      </c>
      <c r="AJ14" s="67">
        <v>1071</v>
      </c>
      <c r="AK14" s="66">
        <v>586</v>
      </c>
      <c r="AL14" s="93">
        <v>1657</v>
      </c>
      <c r="AM14" s="72">
        <v>11426</v>
      </c>
      <c r="AN14" s="71">
        <v>5752</v>
      </c>
      <c r="AO14" s="93">
        <v>17178</v>
      </c>
    </row>
    <row r="15" spans="2:41" x14ac:dyDescent="0.2">
      <c r="B15" s="123" t="s">
        <v>77</v>
      </c>
      <c r="C15" s="67">
        <v>401</v>
      </c>
      <c r="D15" s="66">
        <v>497</v>
      </c>
      <c r="E15" s="93">
        <v>898</v>
      </c>
      <c r="F15" s="67">
        <v>394</v>
      </c>
      <c r="G15" s="66">
        <v>439</v>
      </c>
      <c r="H15" s="93">
        <v>833</v>
      </c>
      <c r="I15" s="67">
        <v>236</v>
      </c>
      <c r="J15" s="66">
        <v>349</v>
      </c>
      <c r="K15" s="93">
        <v>585</v>
      </c>
      <c r="L15" s="67">
        <v>87</v>
      </c>
      <c r="M15" s="66">
        <v>89</v>
      </c>
      <c r="N15" s="93">
        <v>176</v>
      </c>
      <c r="O15" s="67">
        <v>94</v>
      </c>
      <c r="P15" s="66">
        <v>88</v>
      </c>
      <c r="Q15" s="93">
        <v>182</v>
      </c>
      <c r="R15" s="67">
        <v>89</v>
      </c>
      <c r="S15" s="66">
        <v>104</v>
      </c>
      <c r="T15" s="93">
        <v>193</v>
      </c>
      <c r="U15" s="67">
        <v>97</v>
      </c>
      <c r="V15" s="66">
        <v>125</v>
      </c>
      <c r="W15" s="93">
        <v>222</v>
      </c>
      <c r="X15" s="67">
        <v>117</v>
      </c>
      <c r="Y15" s="66">
        <v>134</v>
      </c>
      <c r="Z15" s="93">
        <v>251</v>
      </c>
      <c r="AA15" s="67">
        <v>144</v>
      </c>
      <c r="AB15" s="66">
        <v>140</v>
      </c>
      <c r="AC15" s="93">
        <v>284</v>
      </c>
      <c r="AD15" s="67">
        <v>187</v>
      </c>
      <c r="AE15" s="66">
        <v>185</v>
      </c>
      <c r="AF15" s="93">
        <v>372</v>
      </c>
      <c r="AG15" s="67">
        <v>478</v>
      </c>
      <c r="AH15" s="66">
        <v>161</v>
      </c>
      <c r="AI15" s="93">
        <v>639</v>
      </c>
      <c r="AJ15" s="67">
        <v>241</v>
      </c>
      <c r="AK15" s="66">
        <v>230</v>
      </c>
      <c r="AL15" s="93">
        <v>471</v>
      </c>
      <c r="AM15" s="72">
        <v>2307</v>
      </c>
      <c r="AN15" s="71">
        <v>2602</v>
      </c>
      <c r="AO15" s="93">
        <v>4909</v>
      </c>
    </row>
    <row r="16" spans="2:41" x14ac:dyDescent="0.2">
      <c r="B16" s="123" t="s">
        <v>76</v>
      </c>
      <c r="C16" s="67">
        <v>1245</v>
      </c>
      <c r="D16" s="66">
        <v>129</v>
      </c>
      <c r="E16" s="93">
        <v>1374</v>
      </c>
      <c r="F16" s="67">
        <v>1099</v>
      </c>
      <c r="G16" s="66">
        <v>111</v>
      </c>
      <c r="H16" s="93">
        <v>1210</v>
      </c>
      <c r="I16" s="67">
        <v>1092</v>
      </c>
      <c r="J16" s="66">
        <v>101</v>
      </c>
      <c r="K16" s="93">
        <v>1193</v>
      </c>
      <c r="L16" s="67">
        <v>685</v>
      </c>
      <c r="M16" s="66">
        <v>66</v>
      </c>
      <c r="N16" s="93">
        <v>751</v>
      </c>
      <c r="O16" s="67">
        <v>625</v>
      </c>
      <c r="P16" s="66">
        <v>44</v>
      </c>
      <c r="Q16" s="93">
        <v>669</v>
      </c>
      <c r="R16" s="67">
        <v>686</v>
      </c>
      <c r="S16" s="66">
        <v>50</v>
      </c>
      <c r="T16" s="93">
        <v>736</v>
      </c>
      <c r="U16" s="67">
        <v>786</v>
      </c>
      <c r="V16" s="66">
        <v>58</v>
      </c>
      <c r="W16" s="93">
        <v>844</v>
      </c>
      <c r="X16" s="67">
        <v>768</v>
      </c>
      <c r="Y16" s="66">
        <v>60</v>
      </c>
      <c r="Z16" s="93">
        <v>828</v>
      </c>
      <c r="AA16" s="67">
        <v>822</v>
      </c>
      <c r="AB16" s="66">
        <v>78</v>
      </c>
      <c r="AC16" s="93">
        <v>900</v>
      </c>
      <c r="AD16" s="67">
        <v>980</v>
      </c>
      <c r="AE16" s="66">
        <v>72</v>
      </c>
      <c r="AF16" s="93">
        <v>1052</v>
      </c>
      <c r="AG16" s="67">
        <v>173</v>
      </c>
      <c r="AH16" s="66">
        <v>34</v>
      </c>
      <c r="AI16" s="93">
        <v>207</v>
      </c>
      <c r="AJ16" s="67">
        <v>918</v>
      </c>
      <c r="AK16" s="66">
        <v>103</v>
      </c>
      <c r="AL16" s="93">
        <v>1021</v>
      </c>
      <c r="AM16" s="72">
        <v>10675</v>
      </c>
      <c r="AN16" s="71">
        <v>987</v>
      </c>
      <c r="AO16" s="93">
        <v>11662</v>
      </c>
    </row>
    <row r="17" spans="2:41" x14ac:dyDescent="0.2">
      <c r="B17" s="123" t="s">
        <v>75</v>
      </c>
      <c r="C17" s="67">
        <v>69</v>
      </c>
      <c r="D17" s="66">
        <v>124</v>
      </c>
      <c r="E17" s="93">
        <v>193</v>
      </c>
      <c r="F17" s="67">
        <v>47</v>
      </c>
      <c r="G17" s="66">
        <v>95</v>
      </c>
      <c r="H17" s="93">
        <v>142</v>
      </c>
      <c r="I17" s="67">
        <v>57</v>
      </c>
      <c r="J17" s="66">
        <v>71</v>
      </c>
      <c r="K17" s="93">
        <v>128</v>
      </c>
      <c r="L17" s="67">
        <v>21</v>
      </c>
      <c r="M17" s="66">
        <v>30</v>
      </c>
      <c r="N17" s="93">
        <v>51</v>
      </c>
      <c r="O17" s="67">
        <v>17</v>
      </c>
      <c r="P17" s="66">
        <v>12</v>
      </c>
      <c r="Q17" s="93">
        <v>29</v>
      </c>
      <c r="R17" s="67">
        <v>25</v>
      </c>
      <c r="S17" s="66">
        <v>20</v>
      </c>
      <c r="T17" s="93">
        <v>45</v>
      </c>
      <c r="U17" s="67">
        <v>29</v>
      </c>
      <c r="V17" s="66">
        <v>20</v>
      </c>
      <c r="W17" s="93">
        <v>49</v>
      </c>
      <c r="X17" s="67">
        <v>27</v>
      </c>
      <c r="Y17" s="66">
        <v>35</v>
      </c>
      <c r="Z17" s="93">
        <v>62</v>
      </c>
      <c r="AA17" s="67">
        <v>26</v>
      </c>
      <c r="AB17" s="66">
        <v>24</v>
      </c>
      <c r="AC17" s="93">
        <v>50</v>
      </c>
      <c r="AD17" s="67">
        <v>27</v>
      </c>
      <c r="AE17" s="66">
        <v>39</v>
      </c>
      <c r="AF17" s="93">
        <v>66</v>
      </c>
      <c r="AG17" s="67">
        <v>514</v>
      </c>
      <c r="AH17" s="66">
        <v>120</v>
      </c>
      <c r="AI17" s="93">
        <v>634</v>
      </c>
      <c r="AJ17" s="67">
        <v>31</v>
      </c>
      <c r="AK17" s="66">
        <v>33</v>
      </c>
      <c r="AL17" s="93">
        <v>64</v>
      </c>
      <c r="AM17" s="72">
        <v>417</v>
      </c>
      <c r="AN17" s="71">
        <v>548</v>
      </c>
      <c r="AO17" s="93">
        <v>965</v>
      </c>
    </row>
    <row r="18" spans="2:41" x14ac:dyDescent="0.2">
      <c r="B18" s="123" t="s">
        <v>74</v>
      </c>
      <c r="C18" s="67">
        <v>1023</v>
      </c>
      <c r="D18" s="66">
        <v>679</v>
      </c>
      <c r="E18" s="93">
        <v>1702</v>
      </c>
      <c r="F18" s="67">
        <v>986</v>
      </c>
      <c r="G18" s="66">
        <v>554</v>
      </c>
      <c r="H18" s="93">
        <v>1540</v>
      </c>
      <c r="I18" s="67">
        <v>910</v>
      </c>
      <c r="J18" s="66">
        <v>458</v>
      </c>
      <c r="K18" s="93">
        <v>1368</v>
      </c>
      <c r="L18" s="67">
        <v>519</v>
      </c>
      <c r="M18" s="66">
        <v>256</v>
      </c>
      <c r="N18" s="93">
        <v>775</v>
      </c>
      <c r="O18" s="67">
        <v>552</v>
      </c>
      <c r="P18" s="66">
        <v>229</v>
      </c>
      <c r="Q18" s="93">
        <v>781</v>
      </c>
      <c r="R18" s="67">
        <v>556</v>
      </c>
      <c r="S18" s="66">
        <v>269</v>
      </c>
      <c r="T18" s="93">
        <v>825</v>
      </c>
      <c r="U18" s="67">
        <v>610</v>
      </c>
      <c r="V18" s="66">
        <v>292</v>
      </c>
      <c r="W18" s="93">
        <v>902</v>
      </c>
      <c r="X18" s="67">
        <v>647</v>
      </c>
      <c r="Y18" s="66">
        <v>296</v>
      </c>
      <c r="Z18" s="93">
        <v>943</v>
      </c>
      <c r="AA18" s="67">
        <v>680</v>
      </c>
      <c r="AB18" s="66">
        <v>350</v>
      </c>
      <c r="AC18" s="93">
        <v>1030</v>
      </c>
      <c r="AD18" s="67">
        <v>863</v>
      </c>
      <c r="AE18" s="66">
        <v>398</v>
      </c>
      <c r="AF18" s="93">
        <v>1261</v>
      </c>
      <c r="AG18" s="67">
        <v>278</v>
      </c>
      <c r="AH18" s="66">
        <v>54</v>
      </c>
      <c r="AI18" s="93">
        <v>332</v>
      </c>
      <c r="AJ18" s="67">
        <v>864</v>
      </c>
      <c r="AK18" s="66">
        <v>477</v>
      </c>
      <c r="AL18" s="93">
        <v>1341</v>
      </c>
      <c r="AM18" s="72">
        <v>9118</v>
      </c>
      <c r="AN18" s="71">
        <v>4749</v>
      </c>
      <c r="AO18" s="93">
        <v>13867</v>
      </c>
    </row>
    <row r="19" spans="2:41" x14ac:dyDescent="0.2">
      <c r="B19" s="123" t="s">
        <v>73</v>
      </c>
      <c r="C19" s="67">
        <v>240</v>
      </c>
      <c r="D19" s="66">
        <v>317</v>
      </c>
      <c r="E19" s="93">
        <v>557</v>
      </c>
      <c r="F19" s="67">
        <v>228</v>
      </c>
      <c r="G19" s="66">
        <v>227</v>
      </c>
      <c r="H19" s="93">
        <v>455</v>
      </c>
      <c r="I19" s="67">
        <v>234</v>
      </c>
      <c r="J19" s="66">
        <v>377</v>
      </c>
      <c r="K19" s="93">
        <v>611</v>
      </c>
      <c r="L19" s="67">
        <v>102</v>
      </c>
      <c r="M19" s="66">
        <v>61</v>
      </c>
      <c r="N19" s="93">
        <v>163</v>
      </c>
      <c r="O19" s="67">
        <v>115</v>
      </c>
      <c r="P19" s="66">
        <v>80</v>
      </c>
      <c r="Q19" s="93">
        <v>195</v>
      </c>
      <c r="R19" s="67">
        <v>124</v>
      </c>
      <c r="S19" s="66">
        <v>87</v>
      </c>
      <c r="T19" s="93">
        <v>211</v>
      </c>
      <c r="U19" s="67">
        <v>135</v>
      </c>
      <c r="V19" s="66">
        <v>94</v>
      </c>
      <c r="W19" s="93">
        <v>229</v>
      </c>
      <c r="X19" s="67">
        <v>177</v>
      </c>
      <c r="Y19" s="66">
        <v>120</v>
      </c>
      <c r="Z19" s="93">
        <v>297</v>
      </c>
      <c r="AA19" s="67">
        <v>160</v>
      </c>
      <c r="AB19" s="66">
        <v>126</v>
      </c>
      <c r="AC19" s="93">
        <v>286</v>
      </c>
      <c r="AD19" s="67">
        <v>182</v>
      </c>
      <c r="AE19" s="66">
        <v>189</v>
      </c>
      <c r="AF19" s="93">
        <v>371</v>
      </c>
      <c r="AG19" s="67">
        <v>104</v>
      </c>
      <c r="AH19" s="66">
        <v>32</v>
      </c>
      <c r="AI19" s="93">
        <v>136</v>
      </c>
      <c r="AJ19" s="67">
        <v>208</v>
      </c>
      <c r="AK19" s="66">
        <v>189</v>
      </c>
      <c r="AL19" s="93">
        <v>397</v>
      </c>
      <c r="AM19" s="72">
        <v>2127</v>
      </c>
      <c r="AN19" s="71">
        <v>2049</v>
      </c>
      <c r="AO19" s="93">
        <v>4176</v>
      </c>
    </row>
    <row r="20" spans="2:41" x14ac:dyDescent="0.2">
      <c r="B20" s="123" t="s">
        <v>72</v>
      </c>
      <c r="C20" s="67">
        <v>93</v>
      </c>
      <c r="D20" s="66">
        <v>215</v>
      </c>
      <c r="E20" s="93">
        <v>308</v>
      </c>
      <c r="F20" s="67">
        <v>67</v>
      </c>
      <c r="G20" s="66">
        <v>122</v>
      </c>
      <c r="H20" s="93">
        <v>189</v>
      </c>
      <c r="I20" s="67">
        <v>90</v>
      </c>
      <c r="J20" s="66">
        <v>311</v>
      </c>
      <c r="K20" s="93">
        <v>401</v>
      </c>
      <c r="L20" s="67">
        <v>17</v>
      </c>
      <c r="M20" s="66">
        <v>25</v>
      </c>
      <c r="N20" s="93">
        <v>42</v>
      </c>
      <c r="O20" s="67">
        <v>26</v>
      </c>
      <c r="P20" s="66">
        <v>25</v>
      </c>
      <c r="Q20" s="93">
        <v>51</v>
      </c>
      <c r="R20" s="67">
        <v>24</v>
      </c>
      <c r="S20" s="66">
        <v>26</v>
      </c>
      <c r="T20" s="93">
        <v>50</v>
      </c>
      <c r="U20" s="67">
        <v>21</v>
      </c>
      <c r="V20" s="66">
        <v>31</v>
      </c>
      <c r="W20" s="93">
        <v>52</v>
      </c>
      <c r="X20" s="67">
        <v>34</v>
      </c>
      <c r="Y20" s="66">
        <v>36</v>
      </c>
      <c r="Z20" s="93">
        <v>70</v>
      </c>
      <c r="AA20" s="67">
        <v>44</v>
      </c>
      <c r="AB20" s="66">
        <v>50</v>
      </c>
      <c r="AC20" s="93">
        <v>94</v>
      </c>
      <c r="AD20" s="67">
        <v>48</v>
      </c>
      <c r="AE20" s="66">
        <v>66</v>
      </c>
      <c r="AF20" s="93">
        <v>114</v>
      </c>
      <c r="AG20" s="67">
        <v>505</v>
      </c>
      <c r="AH20" s="66">
        <v>136</v>
      </c>
      <c r="AI20" s="93">
        <v>641</v>
      </c>
      <c r="AJ20" s="67">
        <v>52</v>
      </c>
      <c r="AK20" s="66">
        <v>98</v>
      </c>
      <c r="AL20" s="93">
        <v>150</v>
      </c>
      <c r="AM20" s="72">
        <v>582</v>
      </c>
      <c r="AN20" s="71">
        <v>1087</v>
      </c>
      <c r="AO20" s="93">
        <v>1669</v>
      </c>
    </row>
    <row r="21" spans="2:41" x14ac:dyDescent="0.2">
      <c r="B21" s="123" t="s">
        <v>71</v>
      </c>
      <c r="C21" s="67">
        <v>95</v>
      </c>
      <c r="D21" s="66">
        <v>316</v>
      </c>
      <c r="E21" s="93">
        <v>411</v>
      </c>
      <c r="F21" s="67">
        <v>93</v>
      </c>
      <c r="G21" s="66">
        <v>277</v>
      </c>
      <c r="H21" s="93">
        <v>370</v>
      </c>
      <c r="I21" s="67">
        <v>86</v>
      </c>
      <c r="J21" s="66">
        <v>282</v>
      </c>
      <c r="K21" s="93">
        <v>368</v>
      </c>
      <c r="L21" s="67">
        <v>58</v>
      </c>
      <c r="M21" s="66">
        <v>160</v>
      </c>
      <c r="N21" s="93">
        <v>218</v>
      </c>
      <c r="O21" s="67">
        <v>56</v>
      </c>
      <c r="P21" s="66">
        <v>184</v>
      </c>
      <c r="Q21" s="93">
        <v>240</v>
      </c>
      <c r="R21" s="67">
        <v>63</v>
      </c>
      <c r="S21" s="66">
        <v>154</v>
      </c>
      <c r="T21" s="93">
        <v>217</v>
      </c>
      <c r="U21" s="67">
        <v>82</v>
      </c>
      <c r="V21" s="66">
        <v>210</v>
      </c>
      <c r="W21" s="93">
        <v>292</v>
      </c>
      <c r="X21" s="67">
        <v>94</v>
      </c>
      <c r="Y21" s="66">
        <v>201</v>
      </c>
      <c r="Z21" s="93">
        <v>295</v>
      </c>
      <c r="AA21" s="67">
        <v>80</v>
      </c>
      <c r="AB21" s="66">
        <v>206</v>
      </c>
      <c r="AC21" s="93">
        <v>286</v>
      </c>
      <c r="AD21" s="67">
        <v>80</v>
      </c>
      <c r="AE21" s="66">
        <v>239</v>
      </c>
      <c r="AF21" s="93">
        <v>319</v>
      </c>
      <c r="AG21" s="67">
        <v>40</v>
      </c>
      <c r="AH21" s="66">
        <v>16</v>
      </c>
      <c r="AI21" s="93">
        <v>56</v>
      </c>
      <c r="AJ21" s="67">
        <v>75</v>
      </c>
      <c r="AK21" s="66">
        <v>209</v>
      </c>
      <c r="AL21" s="93">
        <v>284</v>
      </c>
      <c r="AM21" s="72">
        <v>964</v>
      </c>
      <c r="AN21" s="71">
        <v>2661</v>
      </c>
      <c r="AO21" s="93">
        <v>3625</v>
      </c>
    </row>
    <row r="22" spans="2:41" x14ac:dyDescent="0.2">
      <c r="B22" s="123" t="s">
        <v>70</v>
      </c>
      <c r="C22" s="67">
        <v>301</v>
      </c>
      <c r="D22" s="66">
        <v>227</v>
      </c>
      <c r="E22" s="93">
        <v>528</v>
      </c>
      <c r="F22" s="67">
        <v>288</v>
      </c>
      <c r="G22" s="66">
        <v>213</v>
      </c>
      <c r="H22" s="93">
        <v>501</v>
      </c>
      <c r="I22" s="67">
        <v>286</v>
      </c>
      <c r="J22" s="66">
        <v>203</v>
      </c>
      <c r="K22" s="93">
        <v>489</v>
      </c>
      <c r="L22" s="67">
        <v>153</v>
      </c>
      <c r="M22" s="66">
        <v>68</v>
      </c>
      <c r="N22" s="93">
        <v>221</v>
      </c>
      <c r="O22" s="67">
        <v>133</v>
      </c>
      <c r="P22" s="66">
        <v>52</v>
      </c>
      <c r="Q22" s="93">
        <v>185</v>
      </c>
      <c r="R22" s="67">
        <v>143</v>
      </c>
      <c r="S22" s="66">
        <v>66</v>
      </c>
      <c r="T22" s="93">
        <v>209</v>
      </c>
      <c r="U22" s="67">
        <v>182</v>
      </c>
      <c r="V22" s="66">
        <v>74</v>
      </c>
      <c r="W22" s="93">
        <v>256</v>
      </c>
      <c r="X22" s="67">
        <v>212</v>
      </c>
      <c r="Y22" s="66">
        <v>108</v>
      </c>
      <c r="Z22" s="93">
        <v>320</v>
      </c>
      <c r="AA22" s="67">
        <v>199</v>
      </c>
      <c r="AB22" s="66">
        <v>113</v>
      </c>
      <c r="AC22" s="93">
        <v>312</v>
      </c>
      <c r="AD22" s="67">
        <v>244</v>
      </c>
      <c r="AE22" s="66">
        <v>98</v>
      </c>
      <c r="AF22" s="93">
        <v>342</v>
      </c>
      <c r="AG22" s="67">
        <v>69</v>
      </c>
      <c r="AH22" s="66">
        <v>26</v>
      </c>
      <c r="AI22" s="93">
        <v>95</v>
      </c>
      <c r="AJ22" s="67">
        <v>225</v>
      </c>
      <c r="AK22" s="66">
        <v>133</v>
      </c>
      <c r="AL22" s="93">
        <v>358</v>
      </c>
      <c r="AM22" s="72">
        <v>2609</v>
      </c>
      <c r="AN22" s="71">
        <v>1490</v>
      </c>
      <c r="AO22" s="93">
        <v>4099</v>
      </c>
    </row>
    <row r="23" spans="2:41" x14ac:dyDescent="0.2">
      <c r="B23" s="123" t="s">
        <v>69</v>
      </c>
      <c r="C23" s="67">
        <v>49</v>
      </c>
      <c r="D23" s="66">
        <v>38</v>
      </c>
      <c r="E23" s="93">
        <v>87</v>
      </c>
      <c r="F23" s="67">
        <v>43</v>
      </c>
      <c r="G23" s="66">
        <v>28</v>
      </c>
      <c r="H23" s="93">
        <v>71</v>
      </c>
      <c r="I23" s="67">
        <v>33</v>
      </c>
      <c r="J23" s="66">
        <v>37</v>
      </c>
      <c r="K23" s="93">
        <v>70</v>
      </c>
      <c r="L23" s="67">
        <v>18</v>
      </c>
      <c r="M23" s="66">
        <v>15</v>
      </c>
      <c r="N23" s="93">
        <v>33</v>
      </c>
      <c r="O23" s="67">
        <v>27</v>
      </c>
      <c r="P23" s="66">
        <v>16</v>
      </c>
      <c r="Q23" s="93">
        <v>43</v>
      </c>
      <c r="R23" s="67">
        <v>27</v>
      </c>
      <c r="S23" s="66">
        <v>10</v>
      </c>
      <c r="T23" s="93">
        <v>37</v>
      </c>
      <c r="U23" s="67">
        <v>20</v>
      </c>
      <c r="V23" s="66">
        <v>14</v>
      </c>
      <c r="W23" s="93">
        <v>34</v>
      </c>
      <c r="X23" s="67">
        <v>35</v>
      </c>
      <c r="Y23" s="66">
        <v>20</v>
      </c>
      <c r="Z23" s="93">
        <v>55</v>
      </c>
      <c r="AA23" s="67">
        <v>36</v>
      </c>
      <c r="AB23" s="66">
        <v>22</v>
      </c>
      <c r="AC23" s="93">
        <v>58</v>
      </c>
      <c r="AD23" s="67">
        <v>43</v>
      </c>
      <c r="AE23" s="66">
        <v>42</v>
      </c>
      <c r="AF23" s="93">
        <v>85</v>
      </c>
      <c r="AG23" s="67">
        <v>4481</v>
      </c>
      <c r="AH23" s="66">
        <v>1601</v>
      </c>
      <c r="AI23" s="93">
        <v>6082</v>
      </c>
      <c r="AJ23" s="67">
        <v>49</v>
      </c>
      <c r="AK23" s="66">
        <v>31</v>
      </c>
      <c r="AL23" s="93">
        <v>80</v>
      </c>
      <c r="AM23" s="72">
        <v>421</v>
      </c>
      <c r="AN23" s="71">
        <v>303</v>
      </c>
      <c r="AO23" s="93">
        <v>724</v>
      </c>
    </row>
    <row r="24" spans="2:41" x14ac:dyDescent="0.2">
      <c r="B24" s="123" t="s">
        <v>68</v>
      </c>
      <c r="C24" s="67">
        <v>1</v>
      </c>
      <c r="D24" s="66">
        <v>0</v>
      </c>
      <c r="E24" s="93">
        <v>1</v>
      </c>
      <c r="F24" s="67">
        <v>0</v>
      </c>
      <c r="G24" s="66">
        <v>0</v>
      </c>
      <c r="H24" s="93">
        <v>0</v>
      </c>
      <c r="I24" s="67">
        <v>1</v>
      </c>
      <c r="J24" s="66">
        <v>0</v>
      </c>
      <c r="K24" s="93">
        <v>1</v>
      </c>
      <c r="L24" s="67">
        <v>0</v>
      </c>
      <c r="M24" s="66">
        <v>1</v>
      </c>
      <c r="N24" s="93">
        <v>1</v>
      </c>
      <c r="O24" s="67">
        <v>0</v>
      </c>
      <c r="P24" s="66">
        <v>0</v>
      </c>
      <c r="Q24" s="93">
        <v>0</v>
      </c>
      <c r="R24" s="67">
        <v>0</v>
      </c>
      <c r="S24" s="66">
        <v>0</v>
      </c>
      <c r="T24" s="93">
        <v>0</v>
      </c>
      <c r="U24" s="67"/>
      <c r="V24" s="66"/>
      <c r="W24" s="93">
        <v>0</v>
      </c>
      <c r="X24" s="67"/>
      <c r="Y24" s="66"/>
      <c r="Z24" s="93">
        <v>0</v>
      </c>
      <c r="AA24" s="67"/>
      <c r="AB24" s="66"/>
      <c r="AC24" s="93">
        <v>0</v>
      </c>
      <c r="AD24" s="67"/>
      <c r="AE24" s="66"/>
      <c r="AF24" s="93">
        <v>0</v>
      </c>
      <c r="AG24" s="67"/>
      <c r="AH24" s="66"/>
      <c r="AI24" s="93">
        <v>0</v>
      </c>
      <c r="AJ24" s="67">
        <v>1</v>
      </c>
      <c r="AK24" s="66">
        <v>0</v>
      </c>
      <c r="AL24" s="93">
        <v>1</v>
      </c>
      <c r="AM24" s="72">
        <v>3</v>
      </c>
      <c r="AN24" s="71">
        <v>1</v>
      </c>
      <c r="AO24" s="93">
        <v>4</v>
      </c>
    </row>
    <row r="25" spans="2:41" ht="15" x14ac:dyDescent="0.25">
      <c r="B25" s="32" t="s">
        <v>155</v>
      </c>
      <c r="C25" s="62">
        <v>9788</v>
      </c>
      <c r="D25" s="61">
        <v>4344</v>
      </c>
      <c r="E25" s="103">
        <v>14132</v>
      </c>
      <c r="F25" s="62">
        <v>8827</v>
      </c>
      <c r="G25" s="61">
        <v>3633</v>
      </c>
      <c r="H25" s="103">
        <v>12460</v>
      </c>
      <c r="I25" s="62">
        <v>8622</v>
      </c>
      <c r="J25" s="61">
        <v>3477</v>
      </c>
      <c r="K25" s="103">
        <v>12099</v>
      </c>
      <c r="L25" s="62">
        <v>5141</v>
      </c>
      <c r="M25" s="61">
        <v>1454</v>
      </c>
      <c r="N25" s="103">
        <v>6595</v>
      </c>
      <c r="O25" s="62">
        <v>4705</v>
      </c>
      <c r="P25" s="61">
        <v>1388</v>
      </c>
      <c r="Q25" s="103">
        <v>6093</v>
      </c>
      <c r="R25" s="62">
        <v>4899</v>
      </c>
      <c r="S25" s="61">
        <v>1484</v>
      </c>
      <c r="T25" s="103">
        <v>6383</v>
      </c>
      <c r="U25" s="62">
        <v>5716</v>
      </c>
      <c r="V25" s="61">
        <v>1724</v>
      </c>
      <c r="W25" s="103">
        <v>7440</v>
      </c>
      <c r="X25" s="62">
        <v>6011</v>
      </c>
      <c r="Y25" s="61">
        <v>1859</v>
      </c>
      <c r="Z25" s="103">
        <v>7870</v>
      </c>
      <c r="AA25" s="62">
        <v>6107</v>
      </c>
      <c r="AB25" s="61">
        <v>1981</v>
      </c>
      <c r="AC25" s="103">
        <v>8088</v>
      </c>
      <c r="AD25" s="62">
        <v>7606</v>
      </c>
      <c r="AE25" s="61">
        <v>2410</v>
      </c>
      <c r="AF25" s="103">
        <v>10016</v>
      </c>
      <c r="AG25" s="62">
        <v>8333</v>
      </c>
      <c r="AH25" s="61">
        <v>2835</v>
      </c>
      <c r="AI25" s="103">
        <v>11168</v>
      </c>
      <c r="AJ25" s="62">
        <v>7776</v>
      </c>
      <c r="AK25" s="61">
        <v>3089</v>
      </c>
      <c r="AL25" s="103">
        <v>10865</v>
      </c>
      <c r="AM25" s="62">
        <v>83531</v>
      </c>
      <c r="AN25" s="61">
        <v>29678</v>
      </c>
      <c r="AO25" s="103">
        <v>113209</v>
      </c>
    </row>
    <row r="26" spans="2:41" ht="22.5" customHeight="1" x14ac:dyDescent="0.2">
      <c r="B26" s="216" t="s">
        <v>165</v>
      </c>
      <c r="C26" s="215"/>
      <c r="D26" s="214"/>
      <c r="E26" s="212"/>
      <c r="F26" s="215"/>
      <c r="G26" s="214"/>
      <c r="H26" s="212"/>
      <c r="I26" s="215"/>
      <c r="J26" s="214"/>
      <c r="K26" s="212"/>
      <c r="L26" s="215"/>
      <c r="M26" s="214"/>
      <c r="N26" s="212"/>
      <c r="O26" s="215"/>
      <c r="P26" s="214"/>
      <c r="Q26" s="212"/>
      <c r="R26" s="215"/>
      <c r="S26" s="214"/>
      <c r="T26" s="212"/>
      <c r="U26" s="215"/>
      <c r="V26" s="214"/>
      <c r="W26" s="212"/>
      <c r="X26" s="215"/>
      <c r="Y26" s="214"/>
      <c r="Z26" s="212"/>
      <c r="AA26" s="215"/>
      <c r="AB26" s="214"/>
      <c r="AC26" s="212"/>
      <c r="AD26" s="215"/>
      <c r="AE26" s="214"/>
      <c r="AF26" s="212"/>
      <c r="AG26" s="215"/>
      <c r="AH26" s="214"/>
      <c r="AI26" s="212"/>
      <c r="AJ26" s="215"/>
      <c r="AK26" s="214"/>
      <c r="AL26" s="212"/>
      <c r="AM26" s="215"/>
      <c r="AN26" s="214"/>
      <c r="AO26" s="212"/>
    </row>
    <row r="27" spans="2:41" ht="20.25" customHeight="1" x14ac:dyDescent="0.2">
      <c r="B27" s="124" t="s">
        <v>84</v>
      </c>
      <c r="C27" s="72">
        <v>108</v>
      </c>
      <c r="D27" s="71">
        <v>69</v>
      </c>
      <c r="E27" s="93">
        <v>177</v>
      </c>
      <c r="F27" s="72">
        <v>103</v>
      </c>
      <c r="G27" s="71">
        <v>79</v>
      </c>
      <c r="H27" s="93">
        <v>182</v>
      </c>
      <c r="I27" s="72">
        <v>112</v>
      </c>
      <c r="J27" s="71">
        <v>72</v>
      </c>
      <c r="K27" s="93">
        <v>184</v>
      </c>
      <c r="L27" s="72">
        <v>67</v>
      </c>
      <c r="M27" s="71">
        <v>35</v>
      </c>
      <c r="N27" s="93">
        <v>102</v>
      </c>
      <c r="O27" s="72">
        <v>67</v>
      </c>
      <c r="P27" s="71">
        <v>25</v>
      </c>
      <c r="Q27" s="93">
        <v>92</v>
      </c>
      <c r="R27" s="72">
        <v>61</v>
      </c>
      <c r="S27" s="71">
        <v>40</v>
      </c>
      <c r="T27" s="93">
        <v>101</v>
      </c>
      <c r="U27" s="72">
        <v>68</v>
      </c>
      <c r="V27" s="71">
        <v>33</v>
      </c>
      <c r="W27" s="93">
        <v>101</v>
      </c>
      <c r="X27" s="72">
        <v>59</v>
      </c>
      <c r="Y27" s="71">
        <v>24</v>
      </c>
      <c r="Z27" s="93">
        <v>83</v>
      </c>
      <c r="AA27" s="72">
        <v>52</v>
      </c>
      <c r="AB27" s="71">
        <v>31</v>
      </c>
      <c r="AC27" s="93">
        <v>83</v>
      </c>
      <c r="AD27" s="72">
        <v>83</v>
      </c>
      <c r="AE27" s="71">
        <v>59</v>
      </c>
      <c r="AF27" s="93">
        <v>142</v>
      </c>
      <c r="AG27" s="72">
        <v>8</v>
      </c>
      <c r="AH27" s="71">
        <v>7</v>
      </c>
      <c r="AI27" s="93">
        <v>15</v>
      </c>
      <c r="AJ27" s="72">
        <v>119</v>
      </c>
      <c r="AK27" s="71">
        <v>99</v>
      </c>
      <c r="AL27" s="93">
        <v>218</v>
      </c>
      <c r="AM27" s="72">
        <v>989</v>
      </c>
      <c r="AN27" s="71">
        <v>628</v>
      </c>
      <c r="AO27" s="93">
        <v>1617</v>
      </c>
    </row>
    <row r="28" spans="2:41" x14ac:dyDescent="0.2">
      <c r="B28" s="123" t="s">
        <v>83</v>
      </c>
      <c r="C28" s="67">
        <v>22</v>
      </c>
      <c r="D28" s="66">
        <v>9</v>
      </c>
      <c r="E28" s="93">
        <v>31</v>
      </c>
      <c r="F28" s="67">
        <v>11</v>
      </c>
      <c r="G28" s="66">
        <v>10</v>
      </c>
      <c r="H28" s="93">
        <v>21</v>
      </c>
      <c r="I28" s="67">
        <v>8</v>
      </c>
      <c r="J28" s="66">
        <v>1</v>
      </c>
      <c r="K28" s="93">
        <v>9</v>
      </c>
      <c r="L28" s="67">
        <v>8</v>
      </c>
      <c r="M28" s="66">
        <v>9</v>
      </c>
      <c r="N28" s="93">
        <v>17</v>
      </c>
      <c r="O28" s="67">
        <v>12</v>
      </c>
      <c r="P28" s="66">
        <v>10</v>
      </c>
      <c r="Q28" s="93">
        <v>22</v>
      </c>
      <c r="R28" s="67">
        <v>16</v>
      </c>
      <c r="S28" s="66">
        <v>12</v>
      </c>
      <c r="T28" s="93">
        <v>28</v>
      </c>
      <c r="U28" s="67">
        <v>19</v>
      </c>
      <c r="V28" s="66">
        <v>11</v>
      </c>
      <c r="W28" s="93">
        <v>30</v>
      </c>
      <c r="X28" s="67">
        <v>4</v>
      </c>
      <c r="Y28" s="66">
        <v>7</v>
      </c>
      <c r="Z28" s="93">
        <v>11</v>
      </c>
      <c r="AA28" s="67">
        <v>2</v>
      </c>
      <c r="AB28" s="66">
        <v>5</v>
      </c>
      <c r="AC28" s="93">
        <v>7</v>
      </c>
      <c r="AD28" s="67">
        <v>14</v>
      </c>
      <c r="AE28" s="66">
        <v>6</v>
      </c>
      <c r="AF28" s="93">
        <v>20</v>
      </c>
      <c r="AG28" s="67">
        <v>25</v>
      </c>
      <c r="AH28" s="66">
        <v>11</v>
      </c>
      <c r="AI28" s="93">
        <v>36</v>
      </c>
      <c r="AJ28" s="67">
        <v>21</v>
      </c>
      <c r="AK28" s="66">
        <v>17</v>
      </c>
      <c r="AL28" s="93">
        <v>38</v>
      </c>
      <c r="AM28" s="72">
        <v>145</v>
      </c>
      <c r="AN28" s="71">
        <v>105</v>
      </c>
      <c r="AO28" s="93">
        <v>250</v>
      </c>
    </row>
    <row r="29" spans="2:41" x14ac:dyDescent="0.2">
      <c r="B29" s="123" t="s">
        <v>82</v>
      </c>
      <c r="C29" s="67">
        <v>7</v>
      </c>
      <c r="D29" s="66">
        <v>3</v>
      </c>
      <c r="E29" s="93">
        <v>10</v>
      </c>
      <c r="F29" s="67">
        <v>11</v>
      </c>
      <c r="G29" s="66">
        <v>3</v>
      </c>
      <c r="H29" s="93">
        <v>14</v>
      </c>
      <c r="I29" s="67">
        <v>10</v>
      </c>
      <c r="J29" s="66">
        <v>1</v>
      </c>
      <c r="K29" s="93">
        <v>11</v>
      </c>
      <c r="L29" s="67">
        <v>6</v>
      </c>
      <c r="M29" s="66">
        <v>0</v>
      </c>
      <c r="N29" s="93">
        <v>6</v>
      </c>
      <c r="O29" s="67">
        <v>4</v>
      </c>
      <c r="P29" s="66">
        <v>0</v>
      </c>
      <c r="Q29" s="93">
        <v>4</v>
      </c>
      <c r="R29" s="67">
        <v>2</v>
      </c>
      <c r="S29" s="66">
        <v>2</v>
      </c>
      <c r="T29" s="93">
        <v>4</v>
      </c>
      <c r="U29" s="67">
        <v>12</v>
      </c>
      <c r="V29" s="66">
        <v>1</v>
      </c>
      <c r="W29" s="93">
        <v>13</v>
      </c>
      <c r="X29" s="67">
        <v>4</v>
      </c>
      <c r="Y29" s="66">
        <v>1</v>
      </c>
      <c r="Z29" s="93">
        <v>5</v>
      </c>
      <c r="AA29" s="67">
        <v>8</v>
      </c>
      <c r="AB29" s="66">
        <v>0</v>
      </c>
      <c r="AC29" s="93">
        <v>8</v>
      </c>
      <c r="AD29" s="67">
        <v>4</v>
      </c>
      <c r="AE29" s="66">
        <v>1</v>
      </c>
      <c r="AF29" s="93">
        <v>5</v>
      </c>
      <c r="AG29" s="67">
        <v>44</v>
      </c>
      <c r="AH29" s="66">
        <v>28</v>
      </c>
      <c r="AI29" s="93">
        <v>72</v>
      </c>
      <c r="AJ29" s="67">
        <v>13</v>
      </c>
      <c r="AK29" s="66">
        <v>2</v>
      </c>
      <c r="AL29" s="93">
        <v>15</v>
      </c>
      <c r="AM29" s="72">
        <v>94</v>
      </c>
      <c r="AN29" s="71">
        <v>15</v>
      </c>
      <c r="AO29" s="93">
        <v>109</v>
      </c>
    </row>
    <row r="30" spans="2:41" x14ac:dyDescent="0.2">
      <c r="B30" s="123" t="s">
        <v>81</v>
      </c>
      <c r="C30" s="67">
        <v>305</v>
      </c>
      <c r="D30" s="66">
        <v>167</v>
      </c>
      <c r="E30" s="93">
        <v>472</v>
      </c>
      <c r="F30" s="67">
        <v>293</v>
      </c>
      <c r="G30" s="66">
        <v>131</v>
      </c>
      <c r="H30" s="93">
        <v>424</v>
      </c>
      <c r="I30" s="67">
        <v>336</v>
      </c>
      <c r="J30" s="66">
        <v>156</v>
      </c>
      <c r="K30" s="93">
        <v>492</v>
      </c>
      <c r="L30" s="67">
        <v>198</v>
      </c>
      <c r="M30" s="66">
        <v>88</v>
      </c>
      <c r="N30" s="93">
        <v>286</v>
      </c>
      <c r="O30" s="67">
        <v>168</v>
      </c>
      <c r="P30" s="66">
        <v>81</v>
      </c>
      <c r="Q30" s="93">
        <v>249</v>
      </c>
      <c r="R30" s="67">
        <v>168</v>
      </c>
      <c r="S30" s="66">
        <v>69</v>
      </c>
      <c r="T30" s="93">
        <v>237</v>
      </c>
      <c r="U30" s="67">
        <v>190</v>
      </c>
      <c r="V30" s="66">
        <v>99</v>
      </c>
      <c r="W30" s="93">
        <v>289</v>
      </c>
      <c r="X30" s="67">
        <v>165</v>
      </c>
      <c r="Y30" s="66">
        <v>63</v>
      </c>
      <c r="Z30" s="93">
        <v>228</v>
      </c>
      <c r="AA30" s="67">
        <v>211</v>
      </c>
      <c r="AB30" s="66">
        <v>75</v>
      </c>
      <c r="AC30" s="93">
        <v>286</v>
      </c>
      <c r="AD30" s="67">
        <v>246</v>
      </c>
      <c r="AE30" s="66">
        <v>110</v>
      </c>
      <c r="AF30" s="93">
        <v>356</v>
      </c>
      <c r="AG30" s="67">
        <v>4</v>
      </c>
      <c r="AH30" s="66">
        <v>6</v>
      </c>
      <c r="AI30" s="93">
        <v>10</v>
      </c>
      <c r="AJ30" s="67">
        <v>304</v>
      </c>
      <c r="AK30" s="66">
        <v>131</v>
      </c>
      <c r="AL30" s="93">
        <v>435</v>
      </c>
      <c r="AM30" s="72">
        <v>2874</v>
      </c>
      <c r="AN30" s="71">
        <v>1296</v>
      </c>
      <c r="AO30" s="93">
        <v>4170</v>
      </c>
    </row>
    <row r="31" spans="2:41" x14ac:dyDescent="0.2">
      <c r="B31" s="123" t="s">
        <v>80</v>
      </c>
      <c r="C31" s="67">
        <v>18</v>
      </c>
      <c r="D31" s="66">
        <v>7</v>
      </c>
      <c r="E31" s="93">
        <v>25</v>
      </c>
      <c r="F31" s="67">
        <v>13</v>
      </c>
      <c r="G31" s="66">
        <v>8</v>
      </c>
      <c r="H31" s="93">
        <v>21</v>
      </c>
      <c r="I31" s="67">
        <v>9</v>
      </c>
      <c r="J31" s="66">
        <v>4</v>
      </c>
      <c r="K31" s="93">
        <v>13</v>
      </c>
      <c r="L31" s="67">
        <v>4</v>
      </c>
      <c r="M31" s="66">
        <v>0</v>
      </c>
      <c r="N31" s="93">
        <v>4</v>
      </c>
      <c r="O31" s="67">
        <v>5</v>
      </c>
      <c r="P31" s="66">
        <v>0</v>
      </c>
      <c r="Q31" s="93">
        <v>5</v>
      </c>
      <c r="R31" s="67">
        <v>4</v>
      </c>
      <c r="S31" s="66">
        <v>1</v>
      </c>
      <c r="T31" s="93">
        <v>5</v>
      </c>
      <c r="U31" s="67">
        <v>2</v>
      </c>
      <c r="V31" s="66">
        <v>2</v>
      </c>
      <c r="W31" s="93">
        <v>4</v>
      </c>
      <c r="X31" s="67">
        <v>3</v>
      </c>
      <c r="Y31" s="66">
        <v>1</v>
      </c>
      <c r="Z31" s="93">
        <v>4</v>
      </c>
      <c r="AA31" s="67">
        <v>5</v>
      </c>
      <c r="AB31" s="66">
        <v>0</v>
      </c>
      <c r="AC31" s="93">
        <v>5</v>
      </c>
      <c r="AD31" s="67">
        <v>9</v>
      </c>
      <c r="AE31" s="66">
        <v>1</v>
      </c>
      <c r="AF31" s="93">
        <v>10</v>
      </c>
      <c r="AG31" s="67">
        <v>32</v>
      </c>
      <c r="AH31" s="66">
        <v>23</v>
      </c>
      <c r="AI31" s="93">
        <v>55</v>
      </c>
      <c r="AJ31" s="67">
        <v>1</v>
      </c>
      <c r="AK31" s="66">
        <v>2</v>
      </c>
      <c r="AL31" s="93">
        <v>3</v>
      </c>
      <c r="AM31" s="72">
        <v>79</v>
      </c>
      <c r="AN31" s="71">
        <v>27</v>
      </c>
      <c r="AO31" s="93">
        <v>106</v>
      </c>
    </row>
    <row r="32" spans="2:41" x14ac:dyDescent="0.2">
      <c r="B32" s="123" t="s">
        <v>79</v>
      </c>
      <c r="C32" s="67">
        <v>568</v>
      </c>
      <c r="D32" s="66">
        <v>114</v>
      </c>
      <c r="E32" s="93">
        <v>682</v>
      </c>
      <c r="F32" s="67">
        <v>563</v>
      </c>
      <c r="G32" s="66">
        <v>86</v>
      </c>
      <c r="H32" s="93">
        <v>649</v>
      </c>
      <c r="I32" s="67">
        <v>595</v>
      </c>
      <c r="J32" s="66">
        <v>94</v>
      </c>
      <c r="K32" s="93">
        <v>689</v>
      </c>
      <c r="L32" s="67">
        <v>298</v>
      </c>
      <c r="M32" s="66">
        <v>42</v>
      </c>
      <c r="N32" s="93">
        <v>340</v>
      </c>
      <c r="O32" s="67">
        <v>213</v>
      </c>
      <c r="P32" s="66">
        <v>23</v>
      </c>
      <c r="Q32" s="93">
        <v>236</v>
      </c>
      <c r="R32" s="67">
        <v>238</v>
      </c>
      <c r="S32" s="66">
        <v>30</v>
      </c>
      <c r="T32" s="93">
        <v>268</v>
      </c>
      <c r="U32" s="67">
        <v>254</v>
      </c>
      <c r="V32" s="66">
        <v>31</v>
      </c>
      <c r="W32" s="93">
        <v>285</v>
      </c>
      <c r="X32" s="67">
        <v>223</v>
      </c>
      <c r="Y32" s="66">
        <v>34</v>
      </c>
      <c r="Z32" s="93">
        <v>257</v>
      </c>
      <c r="AA32" s="67">
        <v>289</v>
      </c>
      <c r="AB32" s="66">
        <v>31</v>
      </c>
      <c r="AC32" s="93">
        <v>320</v>
      </c>
      <c r="AD32" s="67">
        <v>426</v>
      </c>
      <c r="AE32" s="66">
        <v>53</v>
      </c>
      <c r="AF32" s="93">
        <v>479</v>
      </c>
      <c r="AG32" s="67">
        <v>170</v>
      </c>
      <c r="AH32" s="66">
        <v>125</v>
      </c>
      <c r="AI32" s="93">
        <v>295</v>
      </c>
      <c r="AJ32" s="67">
        <v>415</v>
      </c>
      <c r="AK32" s="66">
        <v>76</v>
      </c>
      <c r="AL32" s="93">
        <v>491</v>
      </c>
      <c r="AM32" s="72">
        <v>4640</v>
      </c>
      <c r="AN32" s="71">
        <v>693</v>
      </c>
      <c r="AO32" s="93">
        <v>5333</v>
      </c>
    </row>
    <row r="33" spans="2:41" x14ac:dyDescent="0.2">
      <c r="B33" s="123" t="s">
        <v>78</v>
      </c>
      <c r="C33" s="67">
        <v>399</v>
      </c>
      <c r="D33" s="66">
        <v>495</v>
      </c>
      <c r="E33" s="93">
        <v>894</v>
      </c>
      <c r="F33" s="67">
        <v>361</v>
      </c>
      <c r="G33" s="66">
        <v>415</v>
      </c>
      <c r="H33" s="93">
        <v>776</v>
      </c>
      <c r="I33" s="67">
        <v>364</v>
      </c>
      <c r="J33" s="66">
        <v>344</v>
      </c>
      <c r="K33" s="93">
        <v>708</v>
      </c>
      <c r="L33" s="67">
        <v>202</v>
      </c>
      <c r="M33" s="66">
        <v>174</v>
      </c>
      <c r="N33" s="93">
        <v>376</v>
      </c>
      <c r="O33" s="67">
        <v>232</v>
      </c>
      <c r="P33" s="66">
        <v>170</v>
      </c>
      <c r="Q33" s="93">
        <v>402</v>
      </c>
      <c r="R33" s="67">
        <v>173</v>
      </c>
      <c r="S33" s="66">
        <v>171</v>
      </c>
      <c r="T33" s="93">
        <v>344</v>
      </c>
      <c r="U33" s="67">
        <v>217</v>
      </c>
      <c r="V33" s="66">
        <v>175</v>
      </c>
      <c r="W33" s="93">
        <v>392</v>
      </c>
      <c r="X33" s="67">
        <v>203</v>
      </c>
      <c r="Y33" s="66">
        <v>209</v>
      </c>
      <c r="Z33" s="93">
        <v>412</v>
      </c>
      <c r="AA33" s="67">
        <v>249</v>
      </c>
      <c r="AB33" s="66">
        <v>210</v>
      </c>
      <c r="AC33" s="93">
        <v>459</v>
      </c>
      <c r="AD33" s="67">
        <v>316</v>
      </c>
      <c r="AE33" s="66">
        <v>256</v>
      </c>
      <c r="AF33" s="93">
        <v>572</v>
      </c>
      <c r="AG33" s="67">
        <v>90</v>
      </c>
      <c r="AH33" s="66">
        <v>64</v>
      </c>
      <c r="AI33" s="93">
        <v>154</v>
      </c>
      <c r="AJ33" s="67">
        <v>302</v>
      </c>
      <c r="AK33" s="66">
        <v>317</v>
      </c>
      <c r="AL33" s="93">
        <v>619</v>
      </c>
      <c r="AM33" s="72">
        <v>3357</v>
      </c>
      <c r="AN33" s="71">
        <v>3270</v>
      </c>
      <c r="AO33" s="93">
        <v>6627</v>
      </c>
    </row>
    <row r="34" spans="2:41" x14ac:dyDescent="0.2">
      <c r="B34" s="123" t="s">
        <v>77</v>
      </c>
      <c r="C34" s="67">
        <v>138</v>
      </c>
      <c r="D34" s="66">
        <v>201</v>
      </c>
      <c r="E34" s="93">
        <v>339</v>
      </c>
      <c r="F34" s="67">
        <v>128</v>
      </c>
      <c r="G34" s="66">
        <v>162</v>
      </c>
      <c r="H34" s="93">
        <v>290</v>
      </c>
      <c r="I34" s="67">
        <v>114</v>
      </c>
      <c r="J34" s="66">
        <v>162</v>
      </c>
      <c r="K34" s="93">
        <v>276</v>
      </c>
      <c r="L34" s="67">
        <v>23</v>
      </c>
      <c r="M34" s="66">
        <v>39</v>
      </c>
      <c r="N34" s="93">
        <v>62</v>
      </c>
      <c r="O34" s="67">
        <v>27</v>
      </c>
      <c r="P34" s="66">
        <v>42</v>
      </c>
      <c r="Q34" s="93">
        <v>69</v>
      </c>
      <c r="R34" s="67">
        <v>26</v>
      </c>
      <c r="S34" s="66">
        <v>49</v>
      </c>
      <c r="T34" s="93">
        <v>75</v>
      </c>
      <c r="U34" s="67">
        <v>40</v>
      </c>
      <c r="V34" s="66">
        <v>55</v>
      </c>
      <c r="W34" s="93">
        <v>95</v>
      </c>
      <c r="X34" s="67">
        <v>37</v>
      </c>
      <c r="Y34" s="66">
        <v>51</v>
      </c>
      <c r="Z34" s="93">
        <v>88</v>
      </c>
      <c r="AA34" s="67">
        <v>36</v>
      </c>
      <c r="AB34" s="66">
        <v>57</v>
      </c>
      <c r="AC34" s="93">
        <v>93</v>
      </c>
      <c r="AD34" s="67">
        <v>60</v>
      </c>
      <c r="AE34" s="66">
        <v>72</v>
      </c>
      <c r="AF34" s="93">
        <v>132</v>
      </c>
      <c r="AG34" s="67">
        <v>105</v>
      </c>
      <c r="AH34" s="66">
        <v>56</v>
      </c>
      <c r="AI34" s="93">
        <v>161</v>
      </c>
      <c r="AJ34" s="67">
        <v>60</v>
      </c>
      <c r="AK34" s="66">
        <v>102</v>
      </c>
      <c r="AL34" s="93">
        <v>162</v>
      </c>
      <c r="AM34" s="72">
        <v>770</v>
      </c>
      <c r="AN34" s="71">
        <v>1063</v>
      </c>
      <c r="AO34" s="93">
        <v>1833</v>
      </c>
    </row>
    <row r="35" spans="2:41" x14ac:dyDescent="0.2">
      <c r="B35" s="123" t="s">
        <v>76</v>
      </c>
      <c r="C35" s="67">
        <v>293</v>
      </c>
      <c r="D35" s="66">
        <v>110</v>
      </c>
      <c r="E35" s="93">
        <v>403</v>
      </c>
      <c r="F35" s="67">
        <v>269</v>
      </c>
      <c r="G35" s="66">
        <v>122</v>
      </c>
      <c r="H35" s="93">
        <v>391</v>
      </c>
      <c r="I35" s="67">
        <v>272</v>
      </c>
      <c r="J35" s="66">
        <v>85</v>
      </c>
      <c r="K35" s="93">
        <v>357</v>
      </c>
      <c r="L35" s="67">
        <v>141</v>
      </c>
      <c r="M35" s="66">
        <v>35</v>
      </c>
      <c r="N35" s="93">
        <v>176</v>
      </c>
      <c r="O35" s="67">
        <v>152</v>
      </c>
      <c r="P35" s="66">
        <v>28</v>
      </c>
      <c r="Q35" s="93">
        <v>180</v>
      </c>
      <c r="R35" s="67">
        <v>141</v>
      </c>
      <c r="S35" s="66">
        <v>33</v>
      </c>
      <c r="T35" s="93">
        <v>174</v>
      </c>
      <c r="U35" s="67">
        <v>142</v>
      </c>
      <c r="V35" s="66">
        <v>34</v>
      </c>
      <c r="W35" s="93">
        <v>176</v>
      </c>
      <c r="X35" s="67">
        <v>137</v>
      </c>
      <c r="Y35" s="66">
        <v>44</v>
      </c>
      <c r="Z35" s="93">
        <v>181</v>
      </c>
      <c r="AA35" s="67">
        <v>174</v>
      </c>
      <c r="AB35" s="66">
        <v>42</v>
      </c>
      <c r="AC35" s="93">
        <v>216</v>
      </c>
      <c r="AD35" s="67">
        <v>180</v>
      </c>
      <c r="AE35" s="66">
        <v>52</v>
      </c>
      <c r="AF35" s="93">
        <v>232</v>
      </c>
      <c r="AG35" s="67">
        <v>26</v>
      </c>
      <c r="AH35" s="66">
        <v>27</v>
      </c>
      <c r="AI35" s="93">
        <v>53</v>
      </c>
      <c r="AJ35" s="67">
        <v>203</v>
      </c>
      <c r="AK35" s="66">
        <v>60</v>
      </c>
      <c r="AL35" s="93">
        <v>263</v>
      </c>
      <c r="AM35" s="72">
        <v>2318</v>
      </c>
      <c r="AN35" s="71">
        <v>699</v>
      </c>
      <c r="AO35" s="93">
        <v>3017</v>
      </c>
    </row>
    <row r="36" spans="2:41" x14ac:dyDescent="0.2">
      <c r="B36" s="123" t="s">
        <v>75</v>
      </c>
      <c r="C36" s="67">
        <v>77</v>
      </c>
      <c r="D36" s="66">
        <v>136</v>
      </c>
      <c r="E36" s="93">
        <v>213</v>
      </c>
      <c r="F36" s="67">
        <v>68</v>
      </c>
      <c r="G36" s="66">
        <v>122</v>
      </c>
      <c r="H36" s="93">
        <v>190</v>
      </c>
      <c r="I36" s="67">
        <v>58</v>
      </c>
      <c r="J36" s="66">
        <v>113</v>
      </c>
      <c r="K36" s="93">
        <v>171</v>
      </c>
      <c r="L36" s="67">
        <v>15</v>
      </c>
      <c r="M36" s="66">
        <v>20</v>
      </c>
      <c r="N36" s="93">
        <v>35</v>
      </c>
      <c r="O36" s="67">
        <v>23</v>
      </c>
      <c r="P36" s="66">
        <v>25</v>
      </c>
      <c r="Q36" s="93">
        <v>48</v>
      </c>
      <c r="R36" s="67">
        <v>24</v>
      </c>
      <c r="S36" s="66">
        <v>31</v>
      </c>
      <c r="T36" s="93">
        <v>55</v>
      </c>
      <c r="U36" s="67">
        <v>23</v>
      </c>
      <c r="V36" s="66">
        <v>37</v>
      </c>
      <c r="W36" s="93">
        <v>60</v>
      </c>
      <c r="X36" s="67">
        <v>18</v>
      </c>
      <c r="Y36" s="66">
        <v>30</v>
      </c>
      <c r="Z36" s="93">
        <v>48</v>
      </c>
      <c r="AA36" s="67">
        <v>24</v>
      </c>
      <c r="AB36" s="66">
        <v>32</v>
      </c>
      <c r="AC36" s="93">
        <v>56</v>
      </c>
      <c r="AD36" s="67">
        <v>23</v>
      </c>
      <c r="AE36" s="66">
        <v>32</v>
      </c>
      <c r="AF36" s="93">
        <v>55</v>
      </c>
      <c r="AG36" s="67">
        <v>105</v>
      </c>
      <c r="AH36" s="66">
        <v>66</v>
      </c>
      <c r="AI36" s="93">
        <v>171</v>
      </c>
      <c r="AJ36" s="67">
        <v>33</v>
      </c>
      <c r="AK36" s="66">
        <v>44</v>
      </c>
      <c r="AL36" s="93">
        <v>77</v>
      </c>
      <c r="AM36" s="72">
        <v>412</v>
      </c>
      <c r="AN36" s="71">
        <v>667</v>
      </c>
      <c r="AO36" s="93">
        <v>1079</v>
      </c>
    </row>
    <row r="37" spans="2:41" x14ac:dyDescent="0.2">
      <c r="B37" s="123" t="s">
        <v>74</v>
      </c>
      <c r="C37" s="67">
        <v>546</v>
      </c>
      <c r="D37" s="66">
        <v>535</v>
      </c>
      <c r="E37" s="93">
        <v>1081</v>
      </c>
      <c r="F37" s="67">
        <v>483</v>
      </c>
      <c r="G37" s="66">
        <v>504</v>
      </c>
      <c r="H37" s="93">
        <v>987</v>
      </c>
      <c r="I37" s="67">
        <v>472</v>
      </c>
      <c r="J37" s="66">
        <v>430</v>
      </c>
      <c r="K37" s="93">
        <v>902</v>
      </c>
      <c r="L37" s="67">
        <v>268</v>
      </c>
      <c r="M37" s="66">
        <v>176</v>
      </c>
      <c r="N37" s="93">
        <v>444</v>
      </c>
      <c r="O37" s="67">
        <v>234</v>
      </c>
      <c r="P37" s="66">
        <v>166</v>
      </c>
      <c r="Q37" s="93">
        <v>400</v>
      </c>
      <c r="R37" s="67">
        <v>214</v>
      </c>
      <c r="S37" s="66">
        <v>176</v>
      </c>
      <c r="T37" s="93">
        <v>390</v>
      </c>
      <c r="U37" s="67">
        <v>258</v>
      </c>
      <c r="V37" s="66">
        <v>201</v>
      </c>
      <c r="W37" s="93">
        <v>459</v>
      </c>
      <c r="X37" s="67">
        <v>257</v>
      </c>
      <c r="Y37" s="66">
        <v>190</v>
      </c>
      <c r="Z37" s="93">
        <v>447</v>
      </c>
      <c r="AA37" s="67">
        <v>303</v>
      </c>
      <c r="AB37" s="66">
        <v>231</v>
      </c>
      <c r="AC37" s="93">
        <v>534</v>
      </c>
      <c r="AD37" s="67">
        <v>354</v>
      </c>
      <c r="AE37" s="66">
        <v>264</v>
      </c>
      <c r="AF37" s="93">
        <v>618</v>
      </c>
      <c r="AG37" s="67">
        <v>52</v>
      </c>
      <c r="AH37" s="66">
        <v>24</v>
      </c>
      <c r="AI37" s="93">
        <v>76</v>
      </c>
      <c r="AJ37" s="67">
        <v>374</v>
      </c>
      <c r="AK37" s="66">
        <v>338</v>
      </c>
      <c r="AL37" s="93">
        <v>712</v>
      </c>
      <c r="AM37" s="72">
        <v>4145</v>
      </c>
      <c r="AN37" s="71">
        <v>3517</v>
      </c>
      <c r="AO37" s="93">
        <v>7662</v>
      </c>
    </row>
    <row r="38" spans="2:41" x14ac:dyDescent="0.2">
      <c r="B38" s="123" t="s">
        <v>73</v>
      </c>
      <c r="C38" s="67">
        <v>81</v>
      </c>
      <c r="D38" s="66">
        <v>196</v>
      </c>
      <c r="E38" s="93">
        <v>277</v>
      </c>
      <c r="F38" s="67">
        <v>92</v>
      </c>
      <c r="G38" s="66">
        <v>146</v>
      </c>
      <c r="H38" s="93">
        <v>238</v>
      </c>
      <c r="I38" s="67">
        <v>94</v>
      </c>
      <c r="J38" s="66">
        <v>242</v>
      </c>
      <c r="K38" s="93">
        <v>336</v>
      </c>
      <c r="L38" s="67">
        <v>23</v>
      </c>
      <c r="M38" s="66">
        <v>43</v>
      </c>
      <c r="N38" s="93">
        <v>66</v>
      </c>
      <c r="O38" s="67">
        <v>42</v>
      </c>
      <c r="P38" s="66">
        <v>54</v>
      </c>
      <c r="Q38" s="93">
        <v>96</v>
      </c>
      <c r="R38" s="67">
        <v>41</v>
      </c>
      <c r="S38" s="66">
        <v>46</v>
      </c>
      <c r="T38" s="93">
        <v>87</v>
      </c>
      <c r="U38" s="67">
        <v>30</v>
      </c>
      <c r="V38" s="66">
        <v>55</v>
      </c>
      <c r="W38" s="93">
        <v>85</v>
      </c>
      <c r="X38" s="67">
        <v>32</v>
      </c>
      <c r="Y38" s="66">
        <v>56</v>
      </c>
      <c r="Z38" s="93">
        <v>88</v>
      </c>
      <c r="AA38" s="67">
        <v>57</v>
      </c>
      <c r="AB38" s="66">
        <v>66</v>
      </c>
      <c r="AC38" s="93">
        <v>123</v>
      </c>
      <c r="AD38" s="67">
        <v>59</v>
      </c>
      <c r="AE38" s="66">
        <v>79</v>
      </c>
      <c r="AF38" s="93">
        <v>138</v>
      </c>
      <c r="AG38" s="67">
        <v>8</v>
      </c>
      <c r="AH38" s="66">
        <v>11</v>
      </c>
      <c r="AI38" s="93">
        <v>19</v>
      </c>
      <c r="AJ38" s="67">
        <v>70</v>
      </c>
      <c r="AK38" s="66">
        <v>117</v>
      </c>
      <c r="AL38" s="93">
        <v>187</v>
      </c>
      <c r="AM38" s="72">
        <v>683</v>
      </c>
      <c r="AN38" s="71">
        <v>1192</v>
      </c>
      <c r="AO38" s="93">
        <v>1875</v>
      </c>
    </row>
    <row r="39" spans="2:41" x14ac:dyDescent="0.2">
      <c r="B39" s="123" t="s">
        <v>72</v>
      </c>
      <c r="C39" s="67">
        <v>28</v>
      </c>
      <c r="D39" s="66">
        <v>159</v>
      </c>
      <c r="E39" s="93">
        <v>187</v>
      </c>
      <c r="F39" s="67">
        <v>32</v>
      </c>
      <c r="G39" s="66">
        <v>79</v>
      </c>
      <c r="H39" s="93">
        <v>111</v>
      </c>
      <c r="I39" s="67">
        <v>56</v>
      </c>
      <c r="J39" s="66">
        <v>176</v>
      </c>
      <c r="K39" s="93">
        <v>232</v>
      </c>
      <c r="L39" s="67">
        <v>5</v>
      </c>
      <c r="M39" s="66">
        <v>15</v>
      </c>
      <c r="N39" s="93">
        <v>20</v>
      </c>
      <c r="O39" s="67">
        <v>10</v>
      </c>
      <c r="P39" s="66">
        <v>11</v>
      </c>
      <c r="Q39" s="93">
        <v>21</v>
      </c>
      <c r="R39" s="67">
        <v>4</v>
      </c>
      <c r="S39" s="66">
        <v>18</v>
      </c>
      <c r="T39" s="93">
        <v>22</v>
      </c>
      <c r="U39" s="67">
        <v>6</v>
      </c>
      <c r="V39" s="66">
        <v>19</v>
      </c>
      <c r="W39" s="93">
        <v>25</v>
      </c>
      <c r="X39" s="67">
        <v>16</v>
      </c>
      <c r="Y39" s="66">
        <v>19</v>
      </c>
      <c r="Z39" s="93">
        <v>35</v>
      </c>
      <c r="AA39" s="67">
        <v>12</v>
      </c>
      <c r="AB39" s="66">
        <v>18</v>
      </c>
      <c r="AC39" s="93">
        <v>30</v>
      </c>
      <c r="AD39" s="67">
        <v>29</v>
      </c>
      <c r="AE39" s="66">
        <v>38</v>
      </c>
      <c r="AF39" s="93">
        <v>67</v>
      </c>
      <c r="AG39" s="67">
        <v>51</v>
      </c>
      <c r="AH39" s="66">
        <v>40</v>
      </c>
      <c r="AI39" s="93">
        <v>91</v>
      </c>
      <c r="AJ39" s="67">
        <v>20</v>
      </c>
      <c r="AK39" s="66">
        <v>81</v>
      </c>
      <c r="AL39" s="93">
        <v>101</v>
      </c>
      <c r="AM39" s="72">
        <v>237</v>
      </c>
      <c r="AN39" s="71">
        <v>685</v>
      </c>
      <c r="AO39" s="93">
        <v>922</v>
      </c>
    </row>
    <row r="40" spans="2:41" x14ac:dyDescent="0.2">
      <c r="B40" s="123" t="s">
        <v>71</v>
      </c>
      <c r="C40" s="67">
        <v>63</v>
      </c>
      <c r="D40" s="66">
        <v>268</v>
      </c>
      <c r="E40" s="93">
        <v>331</v>
      </c>
      <c r="F40" s="67">
        <v>53</v>
      </c>
      <c r="G40" s="66">
        <v>247</v>
      </c>
      <c r="H40" s="93">
        <v>300</v>
      </c>
      <c r="I40" s="67">
        <v>75</v>
      </c>
      <c r="J40" s="66">
        <v>236</v>
      </c>
      <c r="K40" s="93">
        <v>311</v>
      </c>
      <c r="L40" s="67">
        <v>24</v>
      </c>
      <c r="M40" s="66">
        <v>124</v>
      </c>
      <c r="N40" s="93">
        <v>148</v>
      </c>
      <c r="O40" s="67">
        <v>32</v>
      </c>
      <c r="P40" s="66">
        <v>100</v>
      </c>
      <c r="Q40" s="93">
        <v>132</v>
      </c>
      <c r="R40" s="67">
        <v>41</v>
      </c>
      <c r="S40" s="66">
        <v>134</v>
      </c>
      <c r="T40" s="93">
        <v>175</v>
      </c>
      <c r="U40" s="67">
        <v>47</v>
      </c>
      <c r="V40" s="66">
        <v>149</v>
      </c>
      <c r="W40" s="93">
        <v>196</v>
      </c>
      <c r="X40" s="67">
        <v>40</v>
      </c>
      <c r="Y40" s="66">
        <v>148</v>
      </c>
      <c r="Z40" s="93">
        <v>188</v>
      </c>
      <c r="AA40" s="67">
        <v>53</v>
      </c>
      <c r="AB40" s="66">
        <v>142</v>
      </c>
      <c r="AC40" s="93">
        <v>195</v>
      </c>
      <c r="AD40" s="67">
        <v>53</v>
      </c>
      <c r="AE40" s="66">
        <v>189</v>
      </c>
      <c r="AF40" s="93">
        <v>242</v>
      </c>
      <c r="AG40" s="67">
        <v>1</v>
      </c>
      <c r="AH40" s="66">
        <v>4</v>
      </c>
      <c r="AI40" s="93">
        <v>5</v>
      </c>
      <c r="AJ40" s="67">
        <v>38</v>
      </c>
      <c r="AK40" s="66">
        <v>162</v>
      </c>
      <c r="AL40" s="93">
        <v>200</v>
      </c>
      <c r="AM40" s="72">
        <v>581</v>
      </c>
      <c r="AN40" s="71">
        <v>2077</v>
      </c>
      <c r="AO40" s="93">
        <v>2658</v>
      </c>
    </row>
    <row r="41" spans="2:41" x14ac:dyDescent="0.2">
      <c r="B41" s="123" t="s">
        <v>70</v>
      </c>
      <c r="C41" s="67">
        <v>105</v>
      </c>
      <c r="D41" s="66">
        <v>171</v>
      </c>
      <c r="E41" s="93">
        <v>276</v>
      </c>
      <c r="F41" s="67">
        <v>113</v>
      </c>
      <c r="G41" s="66">
        <v>108</v>
      </c>
      <c r="H41" s="93">
        <v>221</v>
      </c>
      <c r="I41" s="67">
        <v>107</v>
      </c>
      <c r="J41" s="66">
        <v>152</v>
      </c>
      <c r="K41" s="93">
        <v>259</v>
      </c>
      <c r="L41" s="67">
        <v>43</v>
      </c>
      <c r="M41" s="66">
        <v>44</v>
      </c>
      <c r="N41" s="93">
        <v>87</v>
      </c>
      <c r="O41" s="67">
        <v>52</v>
      </c>
      <c r="P41" s="66">
        <v>38</v>
      </c>
      <c r="Q41" s="93">
        <v>90</v>
      </c>
      <c r="R41" s="67">
        <v>40</v>
      </c>
      <c r="S41" s="66">
        <v>40</v>
      </c>
      <c r="T41" s="93">
        <v>80</v>
      </c>
      <c r="U41" s="67">
        <v>41</v>
      </c>
      <c r="V41" s="66">
        <v>60</v>
      </c>
      <c r="W41" s="93">
        <v>101</v>
      </c>
      <c r="X41" s="67">
        <v>45</v>
      </c>
      <c r="Y41" s="66">
        <v>61</v>
      </c>
      <c r="Z41" s="93">
        <v>106</v>
      </c>
      <c r="AA41" s="67">
        <v>68</v>
      </c>
      <c r="AB41" s="66">
        <v>55</v>
      </c>
      <c r="AC41" s="93">
        <v>123</v>
      </c>
      <c r="AD41" s="67">
        <v>73</v>
      </c>
      <c r="AE41" s="66">
        <v>74</v>
      </c>
      <c r="AF41" s="93">
        <v>147</v>
      </c>
      <c r="AG41" s="67">
        <v>7</v>
      </c>
      <c r="AH41" s="66">
        <v>8</v>
      </c>
      <c r="AI41" s="93">
        <v>15</v>
      </c>
      <c r="AJ41" s="67">
        <v>71</v>
      </c>
      <c r="AK41" s="66">
        <v>109</v>
      </c>
      <c r="AL41" s="93">
        <v>180</v>
      </c>
      <c r="AM41" s="72">
        <v>840</v>
      </c>
      <c r="AN41" s="71">
        <v>1014</v>
      </c>
      <c r="AO41" s="93">
        <v>1854</v>
      </c>
    </row>
    <row r="42" spans="2:41" x14ac:dyDescent="0.2">
      <c r="B42" s="123" t="s">
        <v>69</v>
      </c>
      <c r="C42" s="67">
        <v>39</v>
      </c>
      <c r="D42" s="66">
        <v>14</v>
      </c>
      <c r="E42" s="93">
        <v>53</v>
      </c>
      <c r="F42" s="67">
        <v>25</v>
      </c>
      <c r="G42" s="66">
        <v>15</v>
      </c>
      <c r="H42" s="93">
        <v>40</v>
      </c>
      <c r="I42" s="67">
        <v>45</v>
      </c>
      <c r="J42" s="66">
        <v>22</v>
      </c>
      <c r="K42" s="93">
        <v>67</v>
      </c>
      <c r="L42" s="67">
        <v>31</v>
      </c>
      <c r="M42" s="66">
        <v>9</v>
      </c>
      <c r="N42" s="93">
        <v>40</v>
      </c>
      <c r="O42" s="67">
        <v>22</v>
      </c>
      <c r="P42" s="66">
        <v>6</v>
      </c>
      <c r="Q42" s="93">
        <v>28</v>
      </c>
      <c r="R42" s="67">
        <v>21</v>
      </c>
      <c r="S42" s="66">
        <v>17</v>
      </c>
      <c r="T42" s="93">
        <v>38</v>
      </c>
      <c r="U42" s="67">
        <v>17</v>
      </c>
      <c r="V42" s="66">
        <v>9</v>
      </c>
      <c r="W42" s="93">
        <v>26</v>
      </c>
      <c r="X42" s="67">
        <v>23</v>
      </c>
      <c r="Y42" s="66">
        <v>13</v>
      </c>
      <c r="Z42" s="93">
        <v>36</v>
      </c>
      <c r="AA42" s="67">
        <v>34</v>
      </c>
      <c r="AB42" s="66">
        <v>18</v>
      </c>
      <c r="AC42" s="93">
        <v>52</v>
      </c>
      <c r="AD42" s="67">
        <v>28</v>
      </c>
      <c r="AE42" s="66">
        <v>12</v>
      </c>
      <c r="AF42" s="93">
        <v>40</v>
      </c>
      <c r="AG42" s="67">
        <v>1538</v>
      </c>
      <c r="AH42" s="66">
        <v>1026</v>
      </c>
      <c r="AI42" s="93">
        <v>2564</v>
      </c>
      <c r="AJ42" s="67">
        <v>24</v>
      </c>
      <c r="AK42" s="66">
        <v>10</v>
      </c>
      <c r="AL42" s="93">
        <v>34</v>
      </c>
      <c r="AM42" s="72">
        <v>343</v>
      </c>
      <c r="AN42" s="71">
        <v>160</v>
      </c>
      <c r="AO42" s="93">
        <v>503</v>
      </c>
    </row>
    <row r="43" spans="2:41" x14ac:dyDescent="0.2">
      <c r="B43" s="123" t="s">
        <v>68</v>
      </c>
      <c r="C43" s="67">
        <v>1</v>
      </c>
      <c r="D43" s="66">
        <v>0</v>
      </c>
      <c r="E43" s="93">
        <v>1</v>
      </c>
      <c r="F43" s="67">
        <v>0</v>
      </c>
      <c r="G43" s="66">
        <v>1</v>
      </c>
      <c r="H43" s="93">
        <v>1</v>
      </c>
      <c r="I43" s="67">
        <v>0</v>
      </c>
      <c r="J43" s="66">
        <v>0</v>
      </c>
      <c r="K43" s="93">
        <v>0</v>
      </c>
      <c r="L43" s="67">
        <v>0</v>
      </c>
      <c r="M43" s="66">
        <v>0</v>
      </c>
      <c r="N43" s="93">
        <v>0</v>
      </c>
      <c r="O43" s="67">
        <v>0</v>
      </c>
      <c r="P43" s="66">
        <v>0</v>
      </c>
      <c r="Q43" s="93">
        <v>0</v>
      </c>
      <c r="R43" s="67">
        <v>0</v>
      </c>
      <c r="S43" s="66">
        <v>0</v>
      </c>
      <c r="T43" s="93">
        <v>0</v>
      </c>
      <c r="U43" s="67"/>
      <c r="V43" s="66"/>
      <c r="W43" s="93">
        <v>0</v>
      </c>
      <c r="X43" s="67"/>
      <c r="Y43" s="66"/>
      <c r="Z43" s="93">
        <v>0</v>
      </c>
      <c r="AA43" s="67">
        <v>3</v>
      </c>
      <c r="AB43" s="66">
        <v>0</v>
      </c>
      <c r="AC43" s="93">
        <v>3</v>
      </c>
      <c r="AD43" s="67"/>
      <c r="AE43" s="66"/>
      <c r="AF43" s="93">
        <v>0</v>
      </c>
      <c r="AG43" s="67"/>
      <c r="AH43" s="66"/>
      <c r="AI43" s="93">
        <v>0</v>
      </c>
      <c r="AJ43" s="67">
        <v>0</v>
      </c>
      <c r="AK43" s="66">
        <v>0</v>
      </c>
      <c r="AL43" s="93">
        <v>0</v>
      </c>
      <c r="AM43" s="72">
        <v>4</v>
      </c>
      <c r="AN43" s="71">
        <v>1</v>
      </c>
      <c r="AO43" s="93">
        <v>5</v>
      </c>
    </row>
    <row r="44" spans="2:41" ht="15" x14ac:dyDescent="0.25">
      <c r="B44" s="32" t="s">
        <v>153</v>
      </c>
      <c r="C44" s="62">
        <v>2798</v>
      </c>
      <c r="D44" s="61">
        <v>2654</v>
      </c>
      <c r="E44" s="103">
        <v>5452</v>
      </c>
      <c r="F44" s="62">
        <v>2618</v>
      </c>
      <c r="G44" s="61">
        <v>2238</v>
      </c>
      <c r="H44" s="103">
        <v>4856</v>
      </c>
      <c r="I44" s="62">
        <v>2727</v>
      </c>
      <c r="J44" s="61">
        <v>2290</v>
      </c>
      <c r="K44" s="103">
        <v>5017</v>
      </c>
      <c r="L44" s="62">
        <v>1356</v>
      </c>
      <c r="M44" s="61">
        <v>853</v>
      </c>
      <c r="N44" s="103">
        <v>2209</v>
      </c>
      <c r="O44" s="62">
        <v>1295</v>
      </c>
      <c r="P44" s="61">
        <v>779</v>
      </c>
      <c r="Q44" s="103">
        <v>2074</v>
      </c>
      <c r="R44" s="62">
        <v>1214</v>
      </c>
      <c r="S44" s="61">
        <v>869</v>
      </c>
      <c r="T44" s="103">
        <v>2083</v>
      </c>
      <c r="U44" s="62">
        <v>1366</v>
      </c>
      <c r="V44" s="61">
        <v>971</v>
      </c>
      <c r="W44" s="103">
        <v>2337</v>
      </c>
      <c r="X44" s="62">
        <v>1266</v>
      </c>
      <c r="Y44" s="61">
        <v>951</v>
      </c>
      <c r="Z44" s="103">
        <v>2217</v>
      </c>
      <c r="AA44" s="62">
        <v>1580</v>
      </c>
      <c r="AB44" s="61">
        <v>1013</v>
      </c>
      <c r="AC44" s="103">
        <v>2593</v>
      </c>
      <c r="AD44" s="62">
        <v>1957</v>
      </c>
      <c r="AE44" s="61">
        <v>1298</v>
      </c>
      <c r="AF44" s="103">
        <v>3255</v>
      </c>
      <c r="AG44" s="62">
        <v>2266</v>
      </c>
      <c r="AH44" s="61">
        <v>1526</v>
      </c>
      <c r="AI44" s="103">
        <v>3792</v>
      </c>
      <c r="AJ44" s="62">
        <v>2068</v>
      </c>
      <c r="AK44" s="61">
        <v>1667</v>
      </c>
      <c r="AL44" s="103">
        <v>3735</v>
      </c>
      <c r="AM44" s="62">
        <v>22511</v>
      </c>
      <c r="AN44" s="61">
        <v>17109</v>
      </c>
      <c r="AO44" s="103">
        <v>39620</v>
      </c>
    </row>
    <row r="45" spans="2:41" ht="22.5" customHeight="1" x14ac:dyDescent="0.2">
      <c r="B45" s="216" t="s">
        <v>151</v>
      </c>
      <c r="C45" s="215"/>
      <c r="D45" s="214"/>
      <c r="E45" s="212"/>
      <c r="F45" s="215"/>
      <c r="G45" s="214"/>
      <c r="H45" s="212"/>
      <c r="I45" s="215"/>
      <c r="J45" s="214"/>
      <c r="K45" s="212"/>
      <c r="L45" s="215"/>
      <c r="M45" s="214"/>
      <c r="N45" s="212"/>
      <c r="O45" s="215"/>
      <c r="P45" s="214"/>
      <c r="Q45" s="212"/>
      <c r="R45" s="215"/>
      <c r="S45" s="214"/>
      <c r="T45" s="212"/>
      <c r="U45" s="215"/>
      <c r="V45" s="214"/>
      <c r="W45" s="212"/>
      <c r="X45" s="215"/>
      <c r="Y45" s="214"/>
      <c r="Z45" s="212"/>
      <c r="AA45" s="215"/>
      <c r="AB45" s="214"/>
      <c r="AC45" s="212"/>
      <c r="AD45" s="215"/>
      <c r="AE45" s="214"/>
      <c r="AF45" s="212"/>
      <c r="AG45" s="215"/>
      <c r="AH45" s="214"/>
      <c r="AI45" s="212"/>
      <c r="AJ45" s="215"/>
      <c r="AK45" s="214"/>
      <c r="AL45" s="212"/>
      <c r="AM45" s="215"/>
      <c r="AN45" s="214"/>
      <c r="AO45" s="212"/>
    </row>
    <row r="46" spans="2:41" ht="20.25" customHeight="1" x14ac:dyDescent="0.2">
      <c r="B46" s="124" t="s">
        <v>84</v>
      </c>
      <c r="C46" s="72">
        <v>1108</v>
      </c>
      <c r="D46" s="71">
        <v>601</v>
      </c>
      <c r="E46" s="93">
        <v>1709</v>
      </c>
      <c r="F46" s="72">
        <v>1081</v>
      </c>
      <c r="G46" s="71">
        <v>538</v>
      </c>
      <c r="H46" s="93">
        <v>1619</v>
      </c>
      <c r="I46" s="72">
        <v>970</v>
      </c>
      <c r="J46" s="71">
        <v>421</v>
      </c>
      <c r="K46" s="93">
        <v>1391</v>
      </c>
      <c r="L46" s="72">
        <v>643</v>
      </c>
      <c r="M46" s="71">
        <v>204</v>
      </c>
      <c r="N46" s="93">
        <v>847</v>
      </c>
      <c r="O46" s="72">
        <v>570</v>
      </c>
      <c r="P46" s="71">
        <v>159</v>
      </c>
      <c r="Q46" s="93">
        <v>729</v>
      </c>
      <c r="R46" s="72">
        <v>614</v>
      </c>
      <c r="S46" s="71">
        <v>182</v>
      </c>
      <c r="T46" s="93">
        <v>796</v>
      </c>
      <c r="U46" s="72">
        <v>803</v>
      </c>
      <c r="V46" s="71">
        <v>235</v>
      </c>
      <c r="W46" s="93">
        <v>1038</v>
      </c>
      <c r="X46" s="72">
        <v>796</v>
      </c>
      <c r="Y46" s="71">
        <v>235</v>
      </c>
      <c r="Z46" s="93">
        <v>1031</v>
      </c>
      <c r="AA46" s="72">
        <v>708</v>
      </c>
      <c r="AB46" s="71">
        <v>247</v>
      </c>
      <c r="AC46" s="93">
        <v>955</v>
      </c>
      <c r="AD46" s="72">
        <v>866</v>
      </c>
      <c r="AE46" s="71">
        <v>298</v>
      </c>
      <c r="AF46" s="93">
        <v>1164</v>
      </c>
      <c r="AG46" s="72">
        <v>50</v>
      </c>
      <c r="AH46" s="71">
        <v>18</v>
      </c>
      <c r="AI46" s="93">
        <v>68</v>
      </c>
      <c r="AJ46" s="72">
        <v>1023</v>
      </c>
      <c r="AK46" s="71">
        <v>736</v>
      </c>
      <c r="AL46" s="93">
        <v>1759</v>
      </c>
      <c r="AM46" s="72">
        <v>10180</v>
      </c>
      <c r="AN46" s="71">
        <v>4325</v>
      </c>
      <c r="AO46" s="93">
        <v>14505</v>
      </c>
    </row>
    <row r="47" spans="2:41" x14ac:dyDescent="0.2">
      <c r="B47" s="123" t="s">
        <v>83</v>
      </c>
      <c r="C47" s="72">
        <v>161</v>
      </c>
      <c r="D47" s="71">
        <v>43</v>
      </c>
      <c r="E47" s="93">
        <v>204</v>
      </c>
      <c r="F47" s="72">
        <v>137</v>
      </c>
      <c r="G47" s="71">
        <v>47</v>
      </c>
      <c r="H47" s="93">
        <v>184</v>
      </c>
      <c r="I47" s="72">
        <v>102</v>
      </c>
      <c r="J47" s="71">
        <v>32</v>
      </c>
      <c r="K47" s="93">
        <v>134</v>
      </c>
      <c r="L47" s="72">
        <v>67</v>
      </c>
      <c r="M47" s="71">
        <v>30</v>
      </c>
      <c r="N47" s="93">
        <v>97</v>
      </c>
      <c r="O47" s="72">
        <v>116</v>
      </c>
      <c r="P47" s="71">
        <v>35</v>
      </c>
      <c r="Q47" s="93">
        <v>151</v>
      </c>
      <c r="R47" s="72">
        <v>108</v>
      </c>
      <c r="S47" s="71">
        <v>37</v>
      </c>
      <c r="T47" s="93">
        <v>145</v>
      </c>
      <c r="U47" s="72">
        <v>118</v>
      </c>
      <c r="V47" s="71">
        <v>38</v>
      </c>
      <c r="W47" s="93">
        <v>156</v>
      </c>
      <c r="X47" s="72">
        <v>113</v>
      </c>
      <c r="Y47" s="71">
        <v>29</v>
      </c>
      <c r="Z47" s="93">
        <v>142</v>
      </c>
      <c r="AA47" s="72">
        <v>108</v>
      </c>
      <c r="AB47" s="71">
        <v>28</v>
      </c>
      <c r="AC47" s="93">
        <v>136</v>
      </c>
      <c r="AD47" s="72">
        <v>140</v>
      </c>
      <c r="AE47" s="71">
        <v>45</v>
      </c>
      <c r="AF47" s="93">
        <v>185</v>
      </c>
      <c r="AG47" s="72">
        <v>95</v>
      </c>
      <c r="AH47" s="71">
        <v>32</v>
      </c>
      <c r="AI47" s="93">
        <v>127</v>
      </c>
      <c r="AJ47" s="72">
        <v>148</v>
      </c>
      <c r="AK47" s="71">
        <v>59</v>
      </c>
      <c r="AL47" s="93">
        <v>207</v>
      </c>
      <c r="AM47" s="72">
        <v>1463</v>
      </c>
      <c r="AN47" s="71">
        <v>465</v>
      </c>
      <c r="AO47" s="93">
        <v>1928</v>
      </c>
    </row>
    <row r="48" spans="2:41" x14ac:dyDescent="0.2">
      <c r="B48" s="123" t="s">
        <v>82</v>
      </c>
      <c r="C48" s="72">
        <v>53</v>
      </c>
      <c r="D48" s="71">
        <v>5</v>
      </c>
      <c r="E48" s="93">
        <v>58</v>
      </c>
      <c r="F48" s="72">
        <v>56</v>
      </c>
      <c r="G48" s="71">
        <v>8</v>
      </c>
      <c r="H48" s="93">
        <v>64</v>
      </c>
      <c r="I48" s="72">
        <v>66</v>
      </c>
      <c r="J48" s="71">
        <v>3</v>
      </c>
      <c r="K48" s="93">
        <v>69</v>
      </c>
      <c r="L48" s="72">
        <v>47</v>
      </c>
      <c r="M48" s="71">
        <v>2</v>
      </c>
      <c r="N48" s="93">
        <v>49</v>
      </c>
      <c r="O48" s="72">
        <v>40</v>
      </c>
      <c r="P48" s="71">
        <v>2</v>
      </c>
      <c r="Q48" s="93">
        <v>42</v>
      </c>
      <c r="R48" s="72">
        <v>37</v>
      </c>
      <c r="S48" s="71">
        <v>4</v>
      </c>
      <c r="T48" s="93">
        <v>41</v>
      </c>
      <c r="U48" s="72">
        <v>66</v>
      </c>
      <c r="V48" s="71">
        <v>2</v>
      </c>
      <c r="W48" s="93">
        <v>68</v>
      </c>
      <c r="X48" s="72">
        <v>50</v>
      </c>
      <c r="Y48" s="71">
        <v>3</v>
      </c>
      <c r="Z48" s="93">
        <v>53</v>
      </c>
      <c r="AA48" s="72">
        <v>65</v>
      </c>
      <c r="AB48" s="71">
        <v>2</v>
      </c>
      <c r="AC48" s="93">
        <v>67</v>
      </c>
      <c r="AD48" s="72">
        <v>56</v>
      </c>
      <c r="AE48" s="71">
        <v>7</v>
      </c>
      <c r="AF48" s="93">
        <v>63</v>
      </c>
      <c r="AG48" s="72">
        <v>211</v>
      </c>
      <c r="AH48" s="71">
        <v>94</v>
      </c>
      <c r="AI48" s="93">
        <v>305</v>
      </c>
      <c r="AJ48" s="72">
        <v>68</v>
      </c>
      <c r="AK48" s="71">
        <v>5</v>
      </c>
      <c r="AL48" s="93">
        <v>73</v>
      </c>
      <c r="AM48" s="72">
        <v>664</v>
      </c>
      <c r="AN48" s="71">
        <v>47</v>
      </c>
      <c r="AO48" s="93">
        <v>711</v>
      </c>
    </row>
    <row r="49" spans="2:41" x14ac:dyDescent="0.2">
      <c r="B49" s="123" t="s">
        <v>81</v>
      </c>
      <c r="C49" s="72">
        <v>1788</v>
      </c>
      <c r="D49" s="71">
        <v>463</v>
      </c>
      <c r="E49" s="93">
        <v>2251</v>
      </c>
      <c r="F49" s="72">
        <v>1575</v>
      </c>
      <c r="G49" s="71">
        <v>397</v>
      </c>
      <c r="H49" s="93">
        <v>1972</v>
      </c>
      <c r="I49" s="72">
        <v>1803</v>
      </c>
      <c r="J49" s="71">
        <v>395</v>
      </c>
      <c r="K49" s="93">
        <v>2198</v>
      </c>
      <c r="L49" s="72">
        <v>1194</v>
      </c>
      <c r="M49" s="71">
        <v>249</v>
      </c>
      <c r="N49" s="93">
        <v>1443</v>
      </c>
      <c r="O49" s="72">
        <v>1041</v>
      </c>
      <c r="P49" s="71">
        <v>220</v>
      </c>
      <c r="Q49" s="93">
        <v>1261</v>
      </c>
      <c r="R49" s="72">
        <v>1087</v>
      </c>
      <c r="S49" s="71">
        <v>227</v>
      </c>
      <c r="T49" s="93">
        <v>1314</v>
      </c>
      <c r="U49" s="72">
        <v>1213</v>
      </c>
      <c r="V49" s="71">
        <v>293</v>
      </c>
      <c r="W49" s="93">
        <v>1506</v>
      </c>
      <c r="X49" s="72">
        <v>1211</v>
      </c>
      <c r="Y49" s="71">
        <v>236</v>
      </c>
      <c r="Z49" s="93">
        <v>1447</v>
      </c>
      <c r="AA49" s="72">
        <v>1310</v>
      </c>
      <c r="AB49" s="71">
        <v>262</v>
      </c>
      <c r="AC49" s="93">
        <v>1572</v>
      </c>
      <c r="AD49" s="72">
        <v>1497</v>
      </c>
      <c r="AE49" s="71">
        <v>331</v>
      </c>
      <c r="AF49" s="93">
        <v>1828</v>
      </c>
      <c r="AG49" s="72">
        <v>59</v>
      </c>
      <c r="AH49" s="71">
        <v>33</v>
      </c>
      <c r="AI49" s="93">
        <v>92</v>
      </c>
      <c r="AJ49" s="72">
        <v>1550</v>
      </c>
      <c r="AK49" s="71">
        <v>345</v>
      </c>
      <c r="AL49" s="93">
        <v>1895</v>
      </c>
      <c r="AM49" s="72">
        <v>16919</v>
      </c>
      <c r="AN49" s="71">
        <v>3771</v>
      </c>
      <c r="AO49" s="93">
        <v>20690</v>
      </c>
    </row>
    <row r="50" spans="2:41" x14ac:dyDescent="0.2">
      <c r="B50" s="123" t="s">
        <v>80</v>
      </c>
      <c r="C50" s="72">
        <v>47</v>
      </c>
      <c r="D50" s="71">
        <v>13</v>
      </c>
      <c r="E50" s="93">
        <v>60</v>
      </c>
      <c r="F50" s="72">
        <v>46</v>
      </c>
      <c r="G50" s="71">
        <v>10</v>
      </c>
      <c r="H50" s="93">
        <v>56</v>
      </c>
      <c r="I50" s="72">
        <v>46</v>
      </c>
      <c r="J50" s="71">
        <v>8</v>
      </c>
      <c r="K50" s="93">
        <v>54</v>
      </c>
      <c r="L50" s="72">
        <v>29</v>
      </c>
      <c r="M50" s="71">
        <v>2</v>
      </c>
      <c r="N50" s="93">
        <v>31</v>
      </c>
      <c r="O50" s="72">
        <v>25</v>
      </c>
      <c r="P50" s="71">
        <v>0</v>
      </c>
      <c r="Q50" s="93">
        <v>25</v>
      </c>
      <c r="R50" s="72">
        <v>30</v>
      </c>
      <c r="S50" s="71">
        <v>1</v>
      </c>
      <c r="T50" s="93">
        <v>31</v>
      </c>
      <c r="U50" s="72">
        <v>32</v>
      </c>
      <c r="V50" s="71">
        <v>5</v>
      </c>
      <c r="W50" s="93">
        <v>37</v>
      </c>
      <c r="X50" s="72">
        <v>40</v>
      </c>
      <c r="Y50" s="71">
        <v>2</v>
      </c>
      <c r="Z50" s="93">
        <v>42</v>
      </c>
      <c r="AA50" s="72">
        <v>38</v>
      </c>
      <c r="AB50" s="71">
        <v>4</v>
      </c>
      <c r="AC50" s="93">
        <v>42</v>
      </c>
      <c r="AD50" s="72">
        <v>40</v>
      </c>
      <c r="AE50" s="71">
        <v>3</v>
      </c>
      <c r="AF50" s="93">
        <v>43</v>
      </c>
      <c r="AG50" s="72">
        <v>195</v>
      </c>
      <c r="AH50" s="71">
        <v>67</v>
      </c>
      <c r="AI50" s="93">
        <v>262</v>
      </c>
      <c r="AJ50" s="72">
        <v>37</v>
      </c>
      <c r="AK50" s="71">
        <v>4</v>
      </c>
      <c r="AL50" s="93">
        <v>41</v>
      </c>
      <c r="AM50" s="72">
        <v>454</v>
      </c>
      <c r="AN50" s="71">
        <v>58</v>
      </c>
      <c r="AO50" s="93">
        <v>512</v>
      </c>
    </row>
    <row r="51" spans="2:41" x14ac:dyDescent="0.2">
      <c r="B51" s="123" t="s">
        <v>79</v>
      </c>
      <c r="C51" s="72">
        <v>2722</v>
      </c>
      <c r="D51" s="71">
        <v>223</v>
      </c>
      <c r="E51" s="93">
        <v>2945</v>
      </c>
      <c r="F51" s="72">
        <v>2501</v>
      </c>
      <c r="G51" s="71">
        <v>179</v>
      </c>
      <c r="H51" s="93">
        <v>2680</v>
      </c>
      <c r="I51" s="72">
        <v>2521</v>
      </c>
      <c r="J51" s="71">
        <v>187</v>
      </c>
      <c r="K51" s="93">
        <v>2708</v>
      </c>
      <c r="L51" s="72">
        <v>1425</v>
      </c>
      <c r="M51" s="71">
        <v>102</v>
      </c>
      <c r="N51" s="93">
        <v>1527</v>
      </c>
      <c r="O51" s="72">
        <v>1137</v>
      </c>
      <c r="P51" s="71">
        <v>76</v>
      </c>
      <c r="Q51" s="93">
        <v>1213</v>
      </c>
      <c r="R51" s="72">
        <v>1104</v>
      </c>
      <c r="S51" s="71">
        <v>63</v>
      </c>
      <c r="T51" s="93">
        <v>1167</v>
      </c>
      <c r="U51" s="72">
        <v>1274</v>
      </c>
      <c r="V51" s="71">
        <v>75</v>
      </c>
      <c r="W51" s="93">
        <v>1349</v>
      </c>
      <c r="X51" s="72">
        <v>1290</v>
      </c>
      <c r="Y51" s="71">
        <v>76</v>
      </c>
      <c r="Z51" s="93">
        <v>1366</v>
      </c>
      <c r="AA51" s="72">
        <v>1380</v>
      </c>
      <c r="AB51" s="71">
        <v>77</v>
      </c>
      <c r="AC51" s="93">
        <v>1457</v>
      </c>
      <c r="AD51" s="72">
        <v>2114</v>
      </c>
      <c r="AE51" s="71">
        <v>145</v>
      </c>
      <c r="AF51" s="93">
        <v>2259</v>
      </c>
      <c r="AG51" s="72">
        <v>953</v>
      </c>
      <c r="AH51" s="71">
        <v>399</v>
      </c>
      <c r="AI51" s="93">
        <v>1352</v>
      </c>
      <c r="AJ51" s="72">
        <v>2088</v>
      </c>
      <c r="AK51" s="71">
        <v>178</v>
      </c>
      <c r="AL51" s="93">
        <v>2266</v>
      </c>
      <c r="AM51" s="72">
        <v>22023</v>
      </c>
      <c r="AN51" s="71">
        <v>1547</v>
      </c>
      <c r="AO51" s="93">
        <v>23570</v>
      </c>
    </row>
    <row r="52" spans="2:41" x14ac:dyDescent="0.2">
      <c r="B52" s="123" t="s">
        <v>78</v>
      </c>
      <c r="C52" s="72">
        <v>1819</v>
      </c>
      <c r="D52" s="71">
        <v>1318</v>
      </c>
      <c r="E52" s="93">
        <v>3137</v>
      </c>
      <c r="F52" s="72">
        <v>1541</v>
      </c>
      <c r="G52" s="71">
        <v>1120</v>
      </c>
      <c r="H52" s="93">
        <v>2661</v>
      </c>
      <c r="I52" s="72">
        <v>1523</v>
      </c>
      <c r="J52" s="71">
        <v>914</v>
      </c>
      <c r="K52" s="93">
        <v>2437</v>
      </c>
      <c r="L52" s="72">
        <v>859</v>
      </c>
      <c r="M52" s="71">
        <v>442</v>
      </c>
      <c r="N52" s="93">
        <v>1301</v>
      </c>
      <c r="O52" s="72">
        <v>832</v>
      </c>
      <c r="P52" s="71">
        <v>475</v>
      </c>
      <c r="Q52" s="93">
        <v>1307</v>
      </c>
      <c r="R52" s="72">
        <v>844</v>
      </c>
      <c r="S52" s="71">
        <v>509</v>
      </c>
      <c r="T52" s="93">
        <v>1353</v>
      </c>
      <c r="U52" s="72">
        <v>1010</v>
      </c>
      <c r="V52" s="71">
        <v>510</v>
      </c>
      <c r="W52" s="93">
        <v>1520</v>
      </c>
      <c r="X52" s="72">
        <v>1061</v>
      </c>
      <c r="Y52" s="71">
        <v>607</v>
      </c>
      <c r="Z52" s="93">
        <v>1668</v>
      </c>
      <c r="AA52" s="72">
        <v>1123</v>
      </c>
      <c r="AB52" s="71">
        <v>604</v>
      </c>
      <c r="AC52" s="93">
        <v>1727</v>
      </c>
      <c r="AD52" s="72">
        <v>1337</v>
      </c>
      <c r="AE52" s="71">
        <v>739</v>
      </c>
      <c r="AF52" s="93">
        <v>2076</v>
      </c>
      <c r="AG52" s="72">
        <v>501</v>
      </c>
      <c r="AH52" s="71">
        <v>276</v>
      </c>
      <c r="AI52" s="93">
        <v>777</v>
      </c>
      <c r="AJ52" s="72">
        <v>1373</v>
      </c>
      <c r="AK52" s="71">
        <v>903</v>
      </c>
      <c r="AL52" s="93">
        <v>2276</v>
      </c>
      <c r="AM52" s="72">
        <v>14783</v>
      </c>
      <c r="AN52" s="71">
        <v>9022</v>
      </c>
      <c r="AO52" s="93">
        <v>23805</v>
      </c>
    </row>
    <row r="53" spans="2:41" x14ac:dyDescent="0.2">
      <c r="B53" s="123" t="s">
        <v>77</v>
      </c>
      <c r="C53" s="72">
        <v>539</v>
      </c>
      <c r="D53" s="71">
        <v>698</v>
      </c>
      <c r="E53" s="93">
        <v>1237</v>
      </c>
      <c r="F53" s="72">
        <v>522</v>
      </c>
      <c r="G53" s="71">
        <v>601</v>
      </c>
      <c r="H53" s="93">
        <v>1123</v>
      </c>
      <c r="I53" s="72">
        <v>350</v>
      </c>
      <c r="J53" s="71">
        <v>511</v>
      </c>
      <c r="K53" s="93">
        <v>861</v>
      </c>
      <c r="L53" s="72">
        <v>110</v>
      </c>
      <c r="M53" s="71">
        <v>128</v>
      </c>
      <c r="N53" s="93">
        <v>238</v>
      </c>
      <c r="O53" s="72">
        <v>121</v>
      </c>
      <c r="P53" s="71">
        <v>130</v>
      </c>
      <c r="Q53" s="93">
        <v>251</v>
      </c>
      <c r="R53" s="72">
        <v>115</v>
      </c>
      <c r="S53" s="71">
        <v>153</v>
      </c>
      <c r="T53" s="93">
        <v>268</v>
      </c>
      <c r="U53" s="72">
        <v>137</v>
      </c>
      <c r="V53" s="71">
        <v>180</v>
      </c>
      <c r="W53" s="93">
        <v>317</v>
      </c>
      <c r="X53" s="72">
        <v>154</v>
      </c>
      <c r="Y53" s="71">
        <v>185</v>
      </c>
      <c r="Z53" s="93">
        <v>339</v>
      </c>
      <c r="AA53" s="72">
        <v>180</v>
      </c>
      <c r="AB53" s="71">
        <v>197</v>
      </c>
      <c r="AC53" s="93">
        <v>377</v>
      </c>
      <c r="AD53" s="72">
        <v>247</v>
      </c>
      <c r="AE53" s="71">
        <v>257</v>
      </c>
      <c r="AF53" s="93">
        <v>504</v>
      </c>
      <c r="AG53" s="72">
        <v>583</v>
      </c>
      <c r="AH53" s="71">
        <v>217</v>
      </c>
      <c r="AI53" s="93">
        <v>800</v>
      </c>
      <c r="AJ53" s="72">
        <v>301</v>
      </c>
      <c r="AK53" s="71">
        <v>332</v>
      </c>
      <c r="AL53" s="93">
        <v>633</v>
      </c>
      <c r="AM53" s="72">
        <v>3077</v>
      </c>
      <c r="AN53" s="71">
        <v>3665</v>
      </c>
      <c r="AO53" s="93">
        <v>6742</v>
      </c>
    </row>
    <row r="54" spans="2:41" x14ac:dyDescent="0.2">
      <c r="B54" s="123" t="s">
        <v>76</v>
      </c>
      <c r="C54" s="72">
        <v>1538</v>
      </c>
      <c r="D54" s="71">
        <v>239</v>
      </c>
      <c r="E54" s="93">
        <v>1777</v>
      </c>
      <c r="F54" s="72">
        <v>1368</v>
      </c>
      <c r="G54" s="71">
        <v>233</v>
      </c>
      <c r="H54" s="93">
        <v>1601</v>
      </c>
      <c r="I54" s="72">
        <v>1364</v>
      </c>
      <c r="J54" s="71">
        <v>186</v>
      </c>
      <c r="K54" s="93">
        <v>1550</v>
      </c>
      <c r="L54" s="72">
        <v>826</v>
      </c>
      <c r="M54" s="71">
        <v>101</v>
      </c>
      <c r="N54" s="93">
        <v>927</v>
      </c>
      <c r="O54" s="72">
        <v>777</v>
      </c>
      <c r="P54" s="71">
        <v>72</v>
      </c>
      <c r="Q54" s="93">
        <v>849</v>
      </c>
      <c r="R54" s="72">
        <v>827</v>
      </c>
      <c r="S54" s="71">
        <v>83</v>
      </c>
      <c r="T54" s="93">
        <v>910</v>
      </c>
      <c r="U54" s="72">
        <v>928</v>
      </c>
      <c r="V54" s="71">
        <v>92</v>
      </c>
      <c r="W54" s="93">
        <v>1020</v>
      </c>
      <c r="X54" s="72">
        <v>905</v>
      </c>
      <c r="Y54" s="71">
        <v>104</v>
      </c>
      <c r="Z54" s="93">
        <v>1009</v>
      </c>
      <c r="AA54" s="72">
        <v>996</v>
      </c>
      <c r="AB54" s="71">
        <v>120</v>
      </c>
      <c r="AC54" s="93">
        <v>1116</v>
      </c>
      <c r="AD54" s="72">
        <v>1160</v>
      </c>
      <c r="AE54" s="71">
        <v>124</v>
      </c>
      <c r="AF54" s="93">
        <v>1284</v>
      </c>
      <c r="AG54" s="72">
        <v>199</v>
      </c>
      <c r="AH54" s="71">
        <v>61</v>
      </c>
      <c r="AI54" s="93">
        <v>260</v>
      </c>
      <c r="AJ54" s="72">
        <v>1121</v>
      </c>
      <c r="AK54" s="71">
        <v>163</v>
      </c>
      <c r="AL54" s="93">
        <v>1284</v>
      </c>
      <c r="AM54" s="72">
        <v>12993</v>
      </c>
      <c r="AN54" s="71">
        <v>1686</v>
      </c>
      <c r="AO54" s="93">
        <v>14679</v>
      </c>
    </row>
    <row r="55" spans="2:41" x14ac:dyDescent="0.2">
      <c r="B55" s="123" t="s">
        <v>75</v>
      </c>
      <c r="C55" s="72">
        <v>146</v>
      </c>
      <c r="D55" s="71">
        <v>260</v>
      </c>
      <c r="E55" s="93">
        <v>406</v>
      </c>
      <c r="F55" s="72">
        <v>115</v>
      </c>
      <c r="G55" s="71">
        <v>217</v>
      </c>
      <c r="H55" s="93">
        <v>332</v>
      </c>
      <c r="I55" s="72">
        <v>115</v>
      </c>
      <c r="J55" s="71">
        <v>184</v>
      </c>
      <c r="K55" s="93">
        <v>299</v>
      </c>
      <c r="L55" s="72">
        <v>36</v>
      </c>
      <c r="M55" s="71">
        <v>50</v>
      </c>
      <c r="N55" s="93">
        <v>86</v>
      </c>
      <c r="O55" s="72">
        <v>40</v>
      </c>
      <c r="P55" s="71">
        <v>37</v>
      </c>
      <c r="Q55" s="93">
        <v>77</v>
      </c>
      <c r="R55" s="72">
        <v>49</v>
      </c>
      <c r="S55" s="71">
        <v>51</v>
      </c>
      <c r="T55" s="93">
        <v>100</v>
      </c>
      <c r="U55" s="72">
        <v>52</v>
      </c>
      <c r="V55" s="71">
        <v>57</v>
      </c>
      <c r="W55" s="93">
        <v>109</v>
      </c>
      <c r="X55" s="72">
        <v>45</v>
      </c>
      <c r="Y55" s="71">
        <v>65</v>
      </c>
      <c r="Z55" s="93">
        <v>110</v>
      </c>
      <c r="AA55" s="72">
        <v>50</v>
      </c>
      <c r="AB55" s="71">
        <v>56</v>
      </c>
      <c r="AC55" s="93">
        <v>106</v>
      </c>
      <c r="AD55" s="72">
        <v>50</v>
      </c>
      <c r="AE55" s="71">
        <v>71</v>
      </c>
      <c r="AF55" s="93">
        <v>121</v>
      </c>
      <c r="AG55" s="72">
        <v>619</v>
      </c>
      <c r="AH55" s="71">
        <v>186</v>
      </c>
      <c r="AI55" s="93">
        <v>805</v>
      </c>
      <c r="AJ55" s="72">
        <v>64</v>
      </c>
      <c r="AK55" s="71">
        <v>77</v>
      </c>
      <c r="AL55" s="93">
        <v>141</v>
      </c>
      <c r="AM55" s="72">
        <v>829</v>
      </c>
      <c r="AN55" s="71">
        <v>1215</v>
      </c>
      <c r="AO55" s="93">
        <v>2044</v>
      </c>
    </row>
    <row r="56" spans="2:41" x14ac:dyDescent="0.2">
      <c r="B56" s="123" t="s">
        <v>74</v>
      </c>
      <c r="C56" s="72">
        <v>1569</v>
      </c>
      <c r="D56" s="71">
        <v>1214</v>
      </c>
      <c r="E56" s="93">
        <v>2783</v>
      </c>
      <c r="F56" s="72">
        <v>1469</v>
      </c>
      <c r="G56" s="71">
        <v>1058</v>
      </c>
      <c r="H56" s="93">
        <v>2527</v>
      </c>
      <c r="I56" s="72">
        <v>1382</v>
      </c>
      <c r="J56" s="71">
        <v>888</v>
      </c>
      <c r="K56" s="93">
        <v>2270</v>
      </c>
      <c r="L56" s="72">
        <v>787</v>
      </c>
      <c r="M56" s="71">
        <v>432</v>
      </c>
      <c r="N56" s="93">
        <v>1219</v>
      </c>
      <c r="O56" s="72">
        <v>786</v>
      </c>
      <c r="P56" s="71">
        <v>395</v>
      </c>
      <c r="Q56" s="93">
        <v>1181</v>
      </c>
      <c r="R56" s="72">
        <v>770</v>
      </c>
      <c r="S56" s="71">
        <v>445</v>
      </c>
      <c r="T56" s="93">
        <v>1215</v>
      </c>
      <c r="U56" s="72">
        <v>868</v>
      </c>
      <c r="V56" s="71">
        <v>493</v>
      </c>
      <c r="W56" s="93">
        <v>1361</v>
      </c>
      <c r="X56" s="72">
        <v>904</v>
      </c>
      <c r="Y56" s="71">
        <v>486</v>
      </c>
      <c r="Z56" s="93">
        <v>1390</v>
      </c>
      <c r="AA56" s="72">
        <v>983</v>
      </c>
      <c r="AB56" s="71">
        <v>581</v>
      </c>
      <c r="AC56" s="93">
        <v>1564</v>
      </c>
      <c r="AD56" s="72">
        <v>1217</v>
      </c>
      <c r="AE56" s="71">
        <v>662</v>
      </c>
      <c r="AF56" s="93">
        <v>1879</v>
      </c>
      <c r="AG56" s="72">
        <v>330</v>
      </c>
      <c r="AH56" s="71">
        <v>78</v>
      </c>
      <c r="AI56" s="93">
        <v>408</v>
      </c>
      <c r="AJ56" s="72">
        <v>1238</v>
      </c>
      <c r="AK56" s="71">
        <v>815</v>
      </c>
      <c r="AL56" s="93">
        <v>2053</v>
      </c>
      <c r="AM56" s="72">
        <v>13263</v>
      </c>
      <c r="AN56" s="71">
        <v>8266</v>
      </c>
      <c r="AO56" s="93">
        <v>21529</v>
      </c>
    </row>
    <row r="57" spans="2:41" x14ac:dyDescent="0.2">
      <c r="B57" s="123" t="s">
        <v>73</v>
      </c>
      <c r="C57" s="72">
        <v>321</v>
      </c>
      <c r="D57" s="71">
        <v>513</v>
      </c>
      <c r="E57" s="93">
        <v>834</v>
      </c>
      <c r="F57" s="72">
        <v>320</v>
      </c>
      <c r="G57" s="71">
        <v>373</v>
      </c>
      <c r="H57" s="93">
        <v>693</v>
      </c>
      <c r="I57" s="72">
        <v>328</v>
      </c>
      <c r="J57" s="71">
        <v>619</v>
      </c>
      <c r="K57" s="93">
        <v>947</v>
      </c>
      <c r="L57" s="72">
        <v>125</v>
      </c>
      <c r="M57" s="71">
        <v>104</v>
      </c>
      <c r="N57" s="93">
        <v>229</v>
      </c>
      <c r="O57" s="72">
        <v>157</v>
      </c>
      <c r="P57" s="71">
        <v>134</v>
      </c>
      <c r="Q57" s="93">
        <v>291</v>
      </c>
      <c r="R57" s="72">
        <v>165</v>
      </c>
      <c r="S57" s="71">
        <v>133</v>
      </c>
      <c r="T57" s="93">
        <v>298</v>
      </c>
      <c r="U57" s="72">
        <v>165</v>
      </c>
      <c r="V57" s="71">
        <v>149</v>
      </c>
      <c r="W57" s="93">
        <v>314</v>
      </c>
      <c r="X57" s="72">
        <v>209</v>
      </c>
      <c r="Y57" s="71">
        <v>176</v>
      </c>
      <c r="Z57" s="93">
        <v>385</v>
      </c>
      <c r="AA57" s="72">
        <v>217</v>
      </c>
      <c r="AB57" s="71">
        <v>192</v>
      </c>
      <c r="AC57" s="93">
        <v>409</v>
      </c>
      <c r="AD57" s="72">
        <v>241</v>
      </c>
      <c r="AE57" s="71">
        <v>268</v>
      </c>
      <c r="AF57" s="93">
        <v>509</v>
      </c>
      <c r="AG57" s="72">
        <v>112</v>
      </c>
      <c r="AH57" s="71">
        <v>43</v>
      </c>
      <c r="AI57" s="93">
        <v>155</v>
      </c>
      <c r="AJ57" s="72">
        <v>278</v>
      </c>
      <c r="AK57" s="71">
        <v>306</v>
      </c>
      <c r="AL57" s="93">
        <v>584</v>
      </c>
      <c r="AM57" s="72">
        <v>2810</v>
      </c>
      <c r="AN57" s="71">
        <v>3241</v>
      </c>
      <c r="AO57" s="93">
        <v>6051</v>
      </c>
    </row>
    <row r="58" spans="2:41" x14ac:dyDescent="0.2">
      <c r="B58" s="123" t="s">
        <v>72</v>
      </c>
      <c r="C58" s="72">
        <v>121</v>
      </c>
      <c r="D58" s="71">
        <v>374</v>
      </c>
      <c r="E58" s="93">
        <v>495</v>
      </c>
      <c r="F58" s="72">
        <v>99</v>
      </c>
      <c r="G58" s="71">
        <v>201</v>
      </c>
      <c r="H58" s="93">
        <v>300</v>
      </c>
      <c r="I58" s="72">
        <v>146</v>
      </c>
      <c r="J58" s="71">
        <v>487</v>
      </c>
      <c r="K58" s="93">
        <v>633</v>
      </c>
      <c r="L58" s="72">
        <v>22</v>
      </c>
      <c r="M58" s="71">
        <v>40</v>
      </c>
      <c r="N58" s="93">
        <v>62</v>
      </c>
      <c r="O58" s="72">
        <v>36</v>
      </c>
      <c r="P58" s="71">
        <v>36</v>
      </c>
      <c r="Q58" s="93">
        <v>72</v>
      </c>
      <c r="R58" s="72">
        <v>28</v>
      </c>
      <c r="S58" s="71">
        <v>44</v>
      </c>
      <c r="T58" s="93">
        <v>72</v>
      </c>
      <c r="U58" s="72">
        <v>27</v>
      </c>
      <c r="V58" s="71">
        <v>50</v>
      </c>
      <c r="W58" s="93">
        <v>77</v>
      </c>
      <c r="X58" s="72">
        <v>50</v>
      </c>
      <c r="Y58" s="71">
        <v>55</v>
      </c>
      <c r="Z58" s="93">
        <v>105</v>
      </c>
      <c r="AA58" s="72">
        <v>56</v>
      </c>
      <c r="AB58" s="71">
        <v>68</v>
      </c>
      <c r="AC58" s="93">
        <v>124</v>
      </c>
      <c r="AD58" s="72">
        <v>77</v>
      </c>
      <c r="AE58" s="71">
        <v>104</v>
      </c>
      <c r="AF58" s="93">
        <v>181</v>
      </c>
      <c r="AG58" s="72">
        <v>556</v>
      </c>
      <c r="AH58" s="71">
        <v>176</v>
      </c>
      <c r="AI58" s="93">
        <v>732</v>
      </c>
      <c r="AJ58" s="72">
        <v>72</v>
      </c>
      <c r="AK58" s="71">
        <v>179</v>
      </c>
      <c r="AL58" s="93">
        <v>251</v>
      </c>
      <c r="AM58" s="72">
        <v>819</v>
      </c>
      <c r="AN58" s="71">
        <v>1772</v>
      </c>
      <c r="AO58" s="93">
        <v>2591</v>
      </c>
    </row>
    <row r="59" spans="2:41" x14ac:dyDescent="0.2">
      <c r="B59" s="123" t="s">
        <v>71</v>
      </c>
      <c r="C59" s="72">
        <v>158</v>
      </c>
      <c r="D59" s="71">
        <v>584</v>
      </c>
      <c r="E59" s="93">
        <v>742</v>
      </c>
      <c r="F59" s="72">
        <v>146</v>
      </c>
      <c r="G59" s="71">
        <v>524</v>
      </c>
      <c r="H59" s="93">
        <v>670</v>
      </c>
      <c r="I59" s="72">
        <v>161</v>
      </c>
      <c r="J59" s="71">
        <v>518</v>
      </c>
      <c r="K59" s="93">
        <v>679</v>
      </c>
      <c r="L59" s="72">
        <v>82</v>
      </c>
      <c r="M59" s="71">
        <v>284</v>
      </c>
      <c r="N59" s="93">
        <v>366</v>
      </c>
      <c r="O59" s="72">
        <v>88</v>
      </c>
      <c r="P59" s="71">
        <v>284</v>
      </c>
      <c r="Q59" s="93">
        <v>372</v>
      </c>
      <c r="R59" s="72">
        <v>104</v>
      </c>
      <c r="S59" s="71">
        <v>288</v>
      </c>
      <c r="T59" s="93">
        <v>392</v>
      </c>
      <c r="U59" s="72">
        <v>129</v>
      </c>
      <c r="V59" s="71">
        <v>359</v>
      </c>
      <c r="W59" s="93">
        <v>488</v>
      </c>
      <c r="X59" s="72">
        <v>134</v>
      </c>
      <c r="Y59" s="71">
        <v>349</v>
      </c>
      <c r="Z59" s="93">
        <v>483</v>
      </c>
      <c r="AA59" s="72">
        <v>133</v>
      </c>
      <c r="AB59" s="71">
        <v>348</v>
      </c>
      <c r="AC59" s="93">
        <v>481</v>
      </c>
      <c r="AD59" s="72">
        <v>133</v>
      </c>
      <c r="AE59" s="71">
        <v>428</v>
      </c>
      <c r="AF59" s="93">
        <v>561</v>
      </c>
      <c r="AG59" s="72">
        <v>41</v>
      </c>
      <c r="AH59" s="71">
        <v>20</v>
      </c>
      <c r="AI59" s="93">
        <v>61</v>
      </c>
      <c r="AJ59" s="72">
        <v>113</v>
      </c>
      <c r="AK59" s="71">
        <v>371</v>
      </c>
      <c r="AL59" s="93">
        <v>484</v>
      </c>
      <c r="AM59" s="72">
        <v>1545</v>
      </c>
      <c r="AN59" s="71">
        <v>4738</v>
      </c>
      <c r="AO59" s="93">
        <v>6283</v>
      </c>
    </row>
    <row r="60" spans="2:41" x14ac:dyDescent="0.2">
      <c r="B60" s="123" t="s">
        <v>70</v>
      </c>
      <c r="C60" s="72">
        <v>406</v>
      </c>
      <c r="D60" s="71">
        <v>398</v>
      </c>
      <c r="E60" s="93">
        <v>804</v>
      </c>
      <c r="F60" s="72">
        <v>401</v>
      </c>
      <c r="G60" s="71">
        <v>321</v>
      </c>
      <c r="H60" s="93">
        <v>722</v>
      </c>
      <c r="I60" s="72">
        <v>393</v>
      </c>
      <c r="J60" s="71">
        <v>355</v>
      </c>
      <c r="K60" s="93">
        <v>748</v>
      </c>
      <c r="L60" s="72">
        <v>196</v>
      </c>
      <c r="M60" s="71">
        <v>112</v>
      </c>
      <c r="N60" s="93">
        <v>308</v>
      </c>
      <c r="O60" s="72">
        <v>185</v>
      </c>
      <c r="P60" s="71">
        <v>90</v>
      </c>
      <c r="Q60" s="93">
        <v>275</v>
      </c>
      <c r="R60" s="72">
        <v>183</v>
      </c>
      <c r="S60" s="71">
        <v>106</v>
      </c>
      <c r="T60" s="93">
        <v>289</v>
      </c>
      <c r="U60" s="72">
        <v>223</v>
      </c>
      <c r="V60" s="71">
        <v>134</v>
      </c>
      <c r="W60" s="93">
        <v>357</v>
      </c>
      <c r="X60" s="72">
        <v>257</v>
      </c>
      <c r="Y60" s="71">
        <v>169</v>
      </c>
      <c r="Z60" s="93">
        <v>426</v>
      </c>
      <c r="AA60" s="72">
        <v>267</v>
      </c>
      <c r="AB60" s="71">
        <v>168</v>
      </c>
      <c r="AC60" s="93">
        <v>435</v>
      </c>
      <c r="AD60" s="72">
        <v>317</v>
      </c>
      <c r="AE60" s="71">
        <v>172</v>
      </c>
      <c r="AF60" s="93">
        <v>489</v>
      </c>
      <c r="AG60" s="72">
        <v>76</v>
      </c>
      <c r="AH60" s="71">
        <v>34</v>
      </c>
      <c r="AI60" s="93">
        <v>110</v>
      </c>
      <c r="AJ60" s="72">
        <v>296</v>
      </c>
      <c r="AK60" s="71">
        <v>242</v>
      </c>
      <c r="AL60" s="93">
        <v>538</v>
      </c>
      <c r="AM60" s="72">
        <v>3449</v>
      </c>
      <c r="AN60" s="71">
        <v>2504</v>
      </c>
      <c r="AO60" s="93">
        <v>5953</v>
      </c>
    </row>
    <row r="61" spans="2:41" x14ac:dyDescent="0.2">
      <c r="B61" s="123" t="s">
        <v>69</v>
      </c>
      <c r="C61" s="72">
        <v>88</v>
      </c>
      <c r="D61" s="71">
        <v>52</v>
      </c>
      <c r="E61" s="93">
        <v>140</v>
      </c>
      <c r="F61" s="72">
        <v>68</v>
      </c>
      <c r="G61" s="71">
        <v>43</v>
      </c>
      <c r="H61" s="93">
        <v>111</v>
      </c>
      <c r="I61" s="72">
        <v>78</v>
      </c>
      <c r="J61" s="71">
        <v>59</v>
      </c>
      <c r="K61" s="93">
        <v>137</v>
      </c>
      <c r="L61" s="72">
        <v>49</v>
      </c>
      <c r="M61" s="71">
        <v>24</v>
      </c>
      <c r="N61" s="93">
        <v>73</v>
      </c>
      <c r="O61" s="72">
        <v>49</v>
      </c>
      <c r="P61" s="71">
        <v>22</v>
      </c>
      <c r="Q61" s="93">
        <v>71</v>
      </c>
      <c r="R61" s="72">
        <v>48</v>
      </c>
      <c r="S61" s="71">
        <v>27</v>
      </c>
      <c r="T61" s="93">
        <v>75</v>
      </c>
      <c r="U61" s="72">
        <v>37</v>
      </c>
      <c r="V61" s="71">
        <v>23</v>
      </c>
      <c r="W61" s="93">
        <v>60</v>
      </c>
      <c r="X61" s="72">
        <v>58</v>
      </c>
      <c r="Y61" s="71">
        <v>33</v>
      </c>
      <c r="Z61" s="93">
        <v>91</v>
      </c>
      <c r="AA61" s="72">
        <v>70</v>
      </c>
      <c r="AB61" s="71">
        <v>40</v>
      </c>
      <c r="AC61" s="93">
        <v>110</v>
      </c>
      <c r="AD61" s="72">
        <v>71</v>
      </c>
      <c r="AE61" s="71">
        <v>54</v>
      </c>
      <c r="AF61" s="93">
        <v>125</v>
      </c>
      <c r="AG61" s="72">
        <v>6019</v>
      </c>
      <c r="AH61" s="71">
        <v>2627</v>
      </c>
      <c r="AI61" s="93">
        <v>8646</v>
      </c>
      <c r="AJ61" s="72">
        <v>73</v>
      </c>
      <c r="AK61" s="71">
        <v>41</v>
      </c>
      <c r="AL61" s="93">
        <v>114</v>
      </c>
      <c r="AM61" s="72">
        <v>764</v>
      </c>
      <c r="AN61" s="71">
        <v>463</v>
      </c>
      <c r="AO61" s="93">
        <v>1227</v>
      </c>
    </row>
    <row r="62" spans="2:41" x14ac:dyDescent="0.2">
      <c r="B62" s="123" t="s">
        <v>68</v>
      </c>
      <c r="C62" s="72">
        <v>2</v>
      </c>
      <c r="D62" s="71">
        <v>0</v>
      </c>
      <c r="E62" s="93">
        <v>2</v>
      </c>
      <c r="F62" s="72">
        <v>0</v>
      </c>
      <c r="G62" s="71">
        <v>1</v>
      </c>
      <c r="H62" s="93">
        <v>1</v>
      </c>
      <c r="I62" s="72">
        <v>1</v>
      </c>
      <c r="J62" s="71">
        <v>0</v>
      </c>
      <c r="K62" s="93">
        <v>1</v>
      </c>
      <c r="L62" s="72">
        <v>0</v>
      </c>
      <c r="M62" s="71">
        <v>1</v>
      </c>
      <c r="N62" s="93">
        <v>1</v>
      </c>
      <c r="O62" s="72">
        <v>0</v>
      </c>
      <c r="P62" s="71">
        <v>0</v>
      </c>
      <c r="Q62" s="93">
        <v>0</v>
      </c>
      <c r="R62" s="72">
        <v>0</v>
      </c>
      <c r="S62" s="71">
        <v>0</v>
      </c>
      <c r="T62" s="93">
        <v>0</v>
      </c>
      <c r="U62" s="72">
        <v>0</v>
      </c>
      <c r="V62" s="71">
        <v>0</v>
      </c>
      <c r="W62" s="93">
        <v>0</v>
      </c>
      <c r="X62" s="72">
        <v>0</v>
      </c>
      <c r="Y62" s="71">
        <v>0</v>
      </c>
      <c r="Z62" s="93">
        <v>0</v>
      </c>
      <c r="AA62" s="72">
        <v>3</v>
      </c>
      <c r="AB62" s="71">
        <v>0</v>
      </c>
      <c r="AC62" s="93">
        <v>3</v>
      </c>
      <c r="AD62" s="72">
        <v>0</v>
      </c>
      <c r="AE62" s="71">
        <v>0</v>
      </c>
      <c r="AF62" s="93">
        <v>0</v>
      </c>
      <c r="AG62" s="72">
        <v>0</v>
      </c>
      <c r="AH62" s="71">
        <v>0</v>
      </c>
      <c r="AI62" s="93">
        <v>0</v>
      </c>
      <c r="AJ62" s="72">
        <v>1</v>
      </c>
      <c r="AK62" s="71">
        <v>0</v>
      </c>
      <c r="AL62" s="93">
        <v>1</v>
      </c>
      <c r="AM62" s="72">
        <v>7</v>
      </c>
      <c r="AN62" s="71">
        <v>2</v>
      </c>
      <c r="AO62" s="93">
        <v>9</v>
      </c>
    </row>
    <row r="63" spans="2:41" ht="16.5" customHeight="1" x14ac:dyDescent="0.25">
      <c r="B63" s="32" t="s">
        <v>151</v>
      </c>
      <c r="C63" s="62">
        <v>12586</v>
      </c>
      <c r="D63" s="61">
        <v>6998</v>
      </c>
      <c r="E63" s="103">
        <v>19584</v>
      </c>
      <c r="F63" s="62">
        <v>11445</v>
      </c>
      <c r="G63" s="61">
        <v>5871</v>
      </c>
      <c r="H63" s="103">
        <v>17316</v>
      </c>
      <c r="I63" s="62">
        <v>11349</v>
      </c>
      <c r="J63" s="61">
        <v>5767</v>
      </c>
      <c r="K63" s="103">
        <v>17116</v>
      </c>
      <c r="L63" s="62">
        <v>6497</v>
      </c>
      <c r="M63" s="61">
        <v>2307</v>
      </c>
      <c r="N63" s="103">
        <v>8804</v>
      </c>
      <c r="O63" s="62">
        <v>6000</v>
      </c>
      <c r="P63" s="61">
        <v>2167</v>
      </c>
      <c r="Q63" s="103">
        <v>8167</v>
      </c>
      <c r="R63" s="62">
        <v>6113</v>
      </c>
      <c r="S63" s="61">
        <v>2353</v>
      </c>
      <c r="T63" s="103">
        <v>8466</v>
      </c>
      <c r="U63" s="62">
        <v>7082</v>
      </c>
      <c r="V63" s="61">
        <v>2695</v>
      </c>
      <c r="W63" s="103">
        <v>9777</v>
      </c>
      <c r="X63" s="62">
        <v>7277</v>
      </c>
      <c r="Y63" s="61">
        <v>2810</v>
      </c>
      <c r="Z63" s="103">
        <v>10087</v>
      </c>
      <c r="AA63" s="62">
        <v>7687</v>
      </c>
      <c r="AB63" s="61">
        <v>2994</v>
      </c>
      <c r="AC63" s="103">
        <v>10681</v>
      </c>
      <c r="AD63" s="62">
        <v>9563</v>
      </c>
      <c r="AE63" s="61">
        <v>3708</v>
      </c>
      <c r="AF63" s="103">
        <v>13271</v>
      </c>
      <c r="AG63" s="62">
        <v>10599</v>
      </c>
      <c r="AH63" s="61">
        <v>4361</v>
      </c>
      <c r="AI63" s="103">
        <v>14960</v>
      </c>
      <c r="AJ63" s="62">
        <v>9844</v>
      </c>
      <c r="AK63" s="61">
        <v>4756</v>
      </c>
      <c r="AL63" s="103">
        <v>14600</v>
      </c>
      <c r="AM63" s="62">
        <v>106042</v>
      </c>
      <c r="AN63" s="61">
        <v>46787</v>
      </c>
      <c r="AO63" s="103">
        <v>152829</v>
      </c>
    </row>
    <row r="64" spans="2:41" ht="23.25" customHeight="1" x14ac:dyDescent="0.2">
      <c r="B64" s="216" t="s">
        <v>160</v>
      </c>
      <c r="C64" s="215"/>
      <c r="D64" s="214"/>
      <c r="E64" s="212"/>
      <c r="F64" s="215"/>
      <c r="G64" s="214"/>
      <c r="H64" s="212"/>
      <c r="I64" s="215"/>
      <c r="J64" s="214"/>
      <c r="K64" s="212"/>
      <c r="L64" s="215"/>
      <c r="M64" s="214"/>
      <c r="N64" s="212"/>
      <c r="O64" s="215"/>
      <c r="P64" s="214"/>
      <c r="Q64" s="212"/>
      <c r="R64" s="215"/>
      <c r="S64" s="214"/>
      <c r="T64" s="212"/>
      <c r="U64" s="215"/>
      <c r="V64" s="214"/>
      <c r="W64" s="212"/>
      <c r="X64" s="215"/>
      <c r="Y64" s="214"/>
      <c r="Z64" s="212"/>
      <c r="AA64" s="215"/>
      <c r="AB64" s="214"/>
      <c r="AC64" s="212"/>
      <c r="AD64" s="215"/>
      <c r="AE64" s="214"/>
      <c r="AF64" s="212"/>
      <c r="AG64" s="215"/>
      <c r="AH64" s="214"/>
      <c r="AI64" s="212"/>
      <c r="AJ64" s="215"/>
      <c r="AK64" s="214"/>
      <c r="AL64" s="212"/>
      <c r="AM64" s="215"/>
      <c r="AN64" s="214"/>
      <c r="AO64" s="212"/>
    </row>
    <row r="65" spans="2:41" ht="20.25" customHeight="1" x14ac:dyDescent="0.2">
      <c r="B65" s="124" t="s">
        <v>84</v>
      </c>
      <c r="C65" s="72">
        <v>6</v>
      </c>
      <c r="D65" s="71">
        <v>6</v>
      </c>
      <c r="E65" s="93">
        <v>12</v>
      </c>
      <c r="F65" s="72">
        <v>11</v>
      </c>
      <c r="G65" s="71">
        <v>2</v>
      </c>
      <c r="H65" s="93">
        <v>13</v>
      </c>
      <c r="I65" s="72">
        <v>10</v>
      </c>
      <c r="J65" s="71">
        <v>4</v>
      </c>
      <c r="K65" s="93">
        <v>14</v>
      </c>
      <c r="L65" s="72">
        <v>11</v>
      </c>
      <c r="M65" s="71">
        <v>11</v>
      </c>
      <c r="N65" s="93">
        <v>22</v>
      </c>
      <c r="O65" s="72">
        <v>20</v>
      </c>
      <c r="P65" s="71">
        <v>24</v>
      </c>
      <c r="Q65" s="93">
        <v>44</v>
      </c>
      <c r="R65" s="72">
        <v>10</v>
      </c>
      <c r="S65" s="71">
        <v>4</v>
      </c>
      <c r="T65" s="93">
        <v>14</v>
      </c>
      <c r="U65" s="72">
        <v>32</v>
      </c>
      <c r="V65" s="71">
        <v>7</v>
      </c>
      <c r="W65" s="93">
        <v>39</v>
      </c>
      <c r="X65" s="72">
        <v>37</v>
      </c>
      <c r="Y65" s="71">
        <v>6</v>
      </c>
      <c r="Z65" s="93">
        <v>43</v>
      </c>
      <c r="AA65" s="72">
        <v>24</v>
      </c>
      <c r="AB65" s="71">
        <v>8</v>
      </c>
      <c r="AC65" s="93">
        <v>32</v>
      </c>
      <c r="AD65" s="72">
        <v>53</v>
      </c>
      <c r="AE65" s="71">
        <v>26</v>
      </c>
      <c r="AF65" s="93">
        <v>79</v>
      </c>
      <c r="AG65" s="72">
        <v>19</v>
      </c>
      <c r="AH65" s="71">
        <v>18</v>
      </c>
      <c r="AI65" s="93">
        <v>37</v>
      </c>
      <c r="AJ65" s="72">
        <v>32</v>
      </c>
      <c r="AK65" s="71">
        <v>15</v>
      </c>
      <c r="AL65" s="93">
        <v>47</v>
      </c>
      <c r="AM65" s="72">
        <v>288</v>
      </c>
      <c r="AN65" s="71">
        <v>130</v>
      </c>
      <c r="AO65" s="93">
        <v>418</v>
      </c>
    </row>
    <row r="66" spans="2:41" x14ac:dyDescent="0.2">
      <c r="B66" s="123" t="s">
        <v>83</v>
      </c>
      <c r="C66" s="67">
        <v>6</v>
      </c>
      <c r="D66" s="66">
        <v>1</v>
      </c>
      <c r="E66" s="93">
        <v>7</v>
      </c>
      <c r="F66" s="67">
        <v>4</v>
      </c>
      <c r="G66" s="66">
        <v>2</v>
      </c>
      <c r="H66" s="93">
        <v>6</v>
      </c>
      <c r="I66" s="67">
        <v>5</v>
      </c>
      <c r="J66" s="66">
        <v>4</v>
      </c>
      <c r="K66" s="93">
        <v>9</v>
      </c>
      <c r="L66" s="67">
        <v>0</v>
      </c>
      <c r="M66" s="66">
        <v>0</v>
      </c>
      <c r="N66" s="93">
        <v>0</v>
      </c>
      <c r="O66" s="67">
        <v>8</v>
      </c>
      <c r="P66" s="66">
        <v>6</v>
      </c>
      <c r="Q66" s="93">
        <v>14</v>
      </c>
      <c r="R66" s="67">
        <v>11</v>
      </c>
      <c r="S66" s="66">
        <v>11</v>
      </c>
      <c r="T66" s="93">
        <v>22</v>
      </c>
      <c r="U66" s="67">
        <v>3</v>
      </c>
      <c r="V66" s="66">
        <v>4</v>
      </c>
      <c r="W66" s="93">
        <v>7</v>
      </c>
      <c r="X66" s="67">
        <v>10</v>
      </c>
      <c r="Y66" s="66">
        <v>3</v>
      </c>
      <c r="Z66" s="93">
        <v>13</v>
      </c>
      <c r="AA66" s="67">
        <v>17</v>
      </c>
      <c r="AB66" s="66">
        <v>1</v>
      </c>
      <c r="AC66" s="93">
        <v>18</v>
      </c>
      <c r="AD66" s="67">
        <v>28</v>
      </c>
      <c r="AE66" s="66">
        <v>9</v>
      </c>
      <c r="AF66" s="93">
        <v>37</v>
      </c>
      <c r="AG66" s="67">
        <v>13</v>
      </c>
      <c r="AH66" s="66">
        <v>9</v>
      </c>
      <c r="AI66" s="93">
        <v>22</v>
      </c>
      <c r="AJ66" s="67">
        <v>25</v>
      </c>
      <c r="AK66" s="66">
        <v>4</v>
      </c>
      <c r="AL66" s="93">
        <v>29</v>
      </c>
      <c r="AM66" s="72">
        <v>138</v>
      </c>
      <c r="AN66" s="71">
        <v>52</v>
      </c>
      <c r="AO66" s="93">
        <v>190</v>
      </c>
    </row>
    <row r="67" spans="2:41" x14ac:dyDescent="0.2">
      <c r="B67" s="123" t="s">
        <v>82</v>
      </c>
      <c r="C67" s="67">
        <v>4</v>
      </c>
      <c r="D67" s="66">
        <v>4</v>
      </c>
      <c r="E67" s="93">
        <v>8</v>
      </c>
      <c r="F67" s="67">
        <v>6</v>
      </c>
      <c r="G67" s="66">
        <v>2</v>
      </c>
      <c r="H67" s="93">
        <v>8</v>
      </c>
      <c r="I67" s="67">
        <v>6</v>
      </c>
      <c r="J67" s="66">
        <v>1</v>
      </c>
      <c r="K67" s="93">
        <v>7</v>
      </c>
      <c r="L67" s="67">
        <v>8</v>
      </c>
      <c r="M67" s="66">
        <v>1</v>
      </c>
      <c r="N67" s="93">
        <v>9</v>
      </c>
      <c r="O67" s="67">
        <v>9</v>
      </c>
      <c r="P67" s="66">
        <v>0</v>
      </c>
      <c r="Q67" s="93">
        <v>9</v>
      </c>
      <c r="R67" s="67">
        <v>9</v>
      </c>
      <c r="S67" s="66">
        <v>1</v>
      </c>
      <c r="T67" s="93">
        <v>10</v>
      </c>
      <c r="U67" s="67">
        <v>10</v>
      </c>
      <c r="V67" s="66">
        <v>6</v>
      </c>
      <c r="W67" s="93">
        <v>16</v>
      </c>
      <c r="X67" s="67">
        <v>23</v>
      </c>
      <c r="Y67" s="66">
        <v>0</v>
      </c>
      <c r="Z67" s="93">
        <v>23</v>
      </c>
      <c r="AA67" s="67">
        <v>8</v>
      </c>
      <c r="AB67" s="66">
        <v>1</v>
      </c>
      <c r="AC67" s="93">
        <v>9</v>
      </c>
      <c r="AD67" s="67">
        <v>29</v>
      </c>
      <c r="AE67" s="66">
        <v>1</v>
      </c>
      <c r="AF67" s="93">
        <v>30</v>
      </c>
      <c r="AG67" s="67">
        <v>37</v>
      </c>
      <c r="AH67" s="66">
        <v>27</v>
      </c>
      <c r="AI67" s="93">
        <v>64</v>
      </c>
      <c r="AJ67" s="67">
        <v>10</v>
      </c>
      <c r="AK67" s="66">
        <v>0</v>
      </c>
      <c r="AL67" s="93">
        <v>10</v>
      </c>
      <c r="AM67" s="72">
        <v>136</v>
      </c>
      <c r="AN67" s="71">
        <v>20</v>
      </c>
      <c r="AO67" s="93">
        <v>156</v>
      </c>
    </row>
    <row r="68" spans="2:41" x14ac:dyDescent="0.2">
      <c r="B68" s="123" t="s">
        <v>81</v>
      </c>
      <c r="C68" s="67">
        <v>29</v>
      </c>
      <c r="D68" s="66">
        <v>16</v>
      </c>
      <c r="E68" s="93">
        <v>45</v>
      </c>
      <c r="F68" s="67">
        <v>37</v>
      </c>
      <c r="G68" s="66">
        <v>10</v>
      </c>
      <c r="H68" s="93">
        <v>47</v>
      </c>
      <c r="I68" s="67">
        <v>43</v>
      </c>
      <c r="J68" s="66">
        <v>7</v>
      </c>
      <c r="K68" s="93">
        <v>50</v>
      </c>
      <c r="L68" s="67">
        <v>38</v>
      </c>
      <c r="M68" s="66">
        <v>11</v>
      </c>
      <c r="N68" s="93">
        <v>49</v>
      </c>
      <c r="O68" s="67">
        <v>106</v>
      </c>
      <c r="P68" s="66">
        <v>19</v>
      </c>
      <c r="Q68" s="93">
        <v>125</v>
      </c>
      <c r="R68" s="67">
        <v>104</v>
      </c>
      <c r="S68" s="66">
        <v>32</v>
      </c>
      <c r="T68" s="93">
        <v>136</v>
      </c>
      <c r="U68" s="67">
        <v>89</v>
      </c>
      <c r="V68" s="66">
        <v>16</v>
      </c>
      <c r="W68" s="93">
        <v>105</v>
      </c>
      <c r="X68" s="67">
        <v>134</v>
      </c>
      <c r="Y68" s="66">
        <v>35</v>
      </c>
      <c r="Z68" s="93">
        <v>169</v>
      </c>
      <c r="AA68" s="67">
        <v>93</v>
      </c>
      <c r="AB68" s="66">
        <v>18</v>
      </c>
      <c r="AC68" s="93">
        <v>111</v>
      </c>
      <c r="AD68" s="67">
        <v>146</v>
      </c>
      <c r="AE68" s="66">
        <v>50</v>
      </c>
      <c r="AF68" s="93">
        <v>196</v>
      </c>
      <c r="AG68" s="67">
        <v>20</v>
      </c>
      <c r="AH68" s="66">
        <v>10</v>
      </c>
      <c r="AI68" s="93">
        <v>30</v>
      </c>
      <c r="AJ68" s="67">
        <v>95</v>
      </c>
      <c r="AK68" s="66">
        <v>25</v>
      </c>
      <c r="AL68" s="93">
        <v>120</v>
      </c>
      <c r="AM68" s="72">
        <v>1012</v>
      </c>
      <c r="AN68" s="71">
        <v>270</v>
      </c>
      <c r="AO68" s="93">
        <v>1282</v>
      </c>
    </row>
    <row r="69" spans="2:41" x14ac:dyDescent="0.2">
      <c r="B69" s="123" t="s">
        <v>80</v>
      </c>
      <c r="C69" s="67">
        <v>1</v>
      </c>
      <c r="D69" s="66">
        <v>0</v>
      </c>
      <c r="E69" s="93">
        <v>1</v>
      </c>
      <c r="F69" s="67">
        <v>1</v>
      </c>
      <c r="G69" s="66">
        <v>1</v>
      </c>
      <c r="H69" s="93">
        <v>2</v>
      </c>
      <c r="I69" s="67">
        <v>2</v>
      </c>
      <c r="J69" s="66">
        <v>1</v>
      </c>
      <c r="K69" s="93">
        <v>3</v>
      </c>
      <c r="L69" s="67">
        <v>0</v>
      </c>
      <c r="M69" s="66">
        <v>2</v>
      </c>
      <c r="N69" s="93">
        <v>2</v>
      </c>
      <c r="O69" s="67">
        <v>2</v>
      </c>
      <c r="P69" s="66">
        <v>0</v>
      </c>
      <c r="Q69" s="93">
        <v>2</v>
      </c>
      <c r="R69" s="67">
        <v>1</v>
      </c>
      <c r="S69" s="66">
        <v>1</v>
      </c>
      <c r="T69" s="93">
        <v>2</v>
      </c>
      <c r="U69" s="67">
        <v>3</v>
      </c>
      <c r="V69" s="66">
        <v>1</v>
      </c>
      <c r="W69" s="93">
        <v>4</v>
      </c>
      <c r="X69" s="67">
        <v>1</v>
      </c>
      <c r="Y69" s="66">
        <v>1</v>
      </c>
      <c r="Z69" s="93">
        <v>2</v>
      </c>
      <c r="AA69" s="67">
        <v>7</v>
      </c>
      <c r="AB69" s="66">
        <v>0</v>
      </c>
      <c r="AC69" s="93">
        <v>7</v>
      </c>
      <c r="AD69" s="67">
        <v>5</v>
      </c>
      <c r="AE69" s="66">
        <v>1</v>
      </c>
      <c r="AF69" s="93">
        <v>6</v>
      </c>
      <c r="AG69" s="67">
        <v>11</v>
      </c>
      <c r="AH69" s="66">
        <v>23</v>
      </c>
      <c r="AI69" s="93">
        <v>34</v>
      </c>
      <c r="AJ69" s="67">
        <v>3</v>
      </c>
      <c r="AK69" s="66">
        <v>0</v>
      </c>
      <c r="AL69" s="93">
        <v>3</v>
      </c>
      <c r="AM69" s="72">
        <v>30</v>
      </c>
      <c r="AN69" s="71">
        <v>10</v>
      </c>
      <c r="AO69" s="93">
        <v>40</v>
      </c>
    </row>
    <row r="70" spans="2:41" x14ac:dyDescent="0.2">
      <c r="B70" s="123" t="s">
        <v>79</v>
      </c>
      <c r="C70" s="67">
        <v>41</v>
      </c>
      <c r="D70" s="66">
        <v>6</v>
      </c>
      <c r="E70" s="93">
        <v>47</v>
      </c>
      <c r="F70" s="67">
        <v>60</v>
      </c>
      <c r="G70" s="66">
        <v>6</v>
      </c>
      <c r="H70" s="93">
        <v>66</v>
      </c>
      <c r="I70" s="67">
        <v>54</v>
      </c>
      <c r="J70" s="66">
        <v>6</v>
      </c>
      <c r="K70" s="93">
        <v>60</v>
      </c>
      <c r="L70" s="67">
        <v>71</v>
      </c>
      <c r="M70" s="66">
        <v>7</v>
      </c>
      <c r="N70" s="93">
        <v>78</v>
      </c>
      <c r="O70" s="67">
        <v>171</v>
      </c>
      <c r="P70" s="66">
        <v>12</v>
      </c>
      <c r="Q70" s="93">
        <v>183</v>
      </c>
      <c r="R70" s="67">
        <v>223</v>
      </c>
      <c r="S70" s="66">
        <v>23</v>
      </c>
      <c r="T70" s="93">
        <v>246</v>
      </c>
      <c r="U70" s="67">
        <v>233</v>
      </c>
      <c r="V70" s="66">
        <v>15</v>
      </c>
      <c r="W70" s="93">
        <v>248</v>
      </c>
      <c r="X70" s="67">
        <v>324</v>
      </c>
      <c r="Y70" s="66">
        <v>17</v>
      </c>
      <c r="Z70" s="93">
        <v>341</v>
      </c>
      <c r="AA70" s="67">
        <v>248</v>
      </c>
      <c r="AB70" s="66">
        <v>21</v>
      </c>
      <c r="AC70" s="93">
        <v>269</v>
      </c>
      <c r="AD70" s="67">
        <v>381</v>
      </c>
      <c r="AE70" s="66">
        <v>28</v>
      </c>
      <c r="AF70" s="93">
        <v>409</v>
      </c>
      <c r="AG70" s="67">
        <v>102</v>
      </c>
      <c r="AH70" s="66">
        <v>69</v>
      </c>
      <c r="AI70" s="93">
        <v>171</v>
      </c>
      <c r="AJ70" s="67">
        <v>136</v>
      </c>
      <c r="AK70" s="66">
        <v>5</v>
      </c>
      <c r="AL70" s="93">
        <v>141</v>
      </c>
      <c r="AM70" s="72">
        <v>2100</v>
      </c>
      <c r="AN70" s="71">
        <v>167</v>
      </c>
      <c r="AO70" s="93">
        <v>2267</v>
      </c>
    </row>
    <row r="71" spans="2:41" x14ac:dyDescent="0.2">
      <c r="B71" s="123" t="s">
        <v>78</v>
      </c>
      <c r="C71" s="67">
        <v>19</v>
      </c>
      <c r="D71" s="66">
        <v>32</v>
      </c>
      <c r="E71" s="93">
        <v>51</v>
      </c>
      <c r="F71" s="67">
        <v>23</v>
      </c>
      <c r="G71" s="66">
        <v>24</v>
      </c>
      <c r="H71" s="93">
        <v>47</v>
      </c>
      <c r="I71" s="67">
        <v>24</v>
      </c>
      <c r="J71" s="66">
        <v>21</v>
      </c>
      <c r="K71" s="93">
        <v>45</v>
      </c>
      <c r="L71" s="67">
        <v>22</v>
      </c>
      <c r="M71" s="66">
        <v>29</v>
      </c>
      <c r="N71" s="93">
        <v>51</v>
      </c>
      <c r="O71" s="67">
        <v>70</v>
      </c>
      <c r="P71" s="66">
        <v>62</v>
      </c>
      <c r="Q71" s="93">
        <v>132</v>
      </c>
      <c r="R71" s="67">
        <v>88</v>
      </c>
      <c r="S71" s="66">
        <v>62</v>
      </c>
      <c r="T71" s="93">
        <v>150</v>
      </c>
      <c r="U71" s="67">
        <v>81</v>
      </c>
      <c r="V71" s="66">
        <v>49</v>
      </c>
      <c r="W71" s="93">
        <v>130</v>
      </c>
      <c r="X71" s="67">
        <v>103</v>
      </c>
      <c r="Y71" s="66">
        <v>80</v>
      </c>
      <c r="Z71" s="93">
        <v>183</v>
      </c>
      <c r="AA71" s="67">
        <v>78</v>
      </c>
      <c r="AB71" s="66">
        <v>50</v>
      </c>
      <c r="AC71" s="93">
        <v>128</v>
      </c>
      <c r="AD71" s="67">
        <v>121</v>
      </c>
      <c r="AE71" s="66">
        <v>88</v>
      </c>
      <c r="AF71" s="93">
        <v>209</v>
      </c>
      <c r="AG71" s="67">
        <v>86</v>
      </c>
      <c r="AH71" s="66">
        <v>33</v>
      </c>
      <c r="AI71" s="93">
        <v>119</v>
      </c>
      <c r="AJ71" s="67">
        <v>61</v>
      </c>
      <c r="AK71" s="66">
        <v>42</v>
      </c>
      <c r="AL71" s="93">
        <v>103</v>
      </c>
      <c r="AM71" s="72">
        <v>758</v>
      </c>
      <c r="AN71" s="71">
        <v>604</v>
      </c>
      <c r="AO71" s="93">
        <v>1362</v>
      </c>
    </row>
    <row r="72" spans="2:41" x14ac:dyDescent="0.2">
      <c r="B72" s="123" t="s">
        <v>77</v>
      </c>
      <c r="C72" s="67">
        <v>4</v>
      </c>
      <c r="D72" s="66">
        <v>18</v>
      </c>
      <c r="E72" s="93">
        <v>22</v>
      </c>
      <c r="F72" s="67">
        <v>9</v>
      </c>
      <c r="G72" s="66">
        <v>18</v>
      </c>
      <c r="H72" s="93">
        <v>27</v>
      </c>
      <c r="I72" s="67">
        <v>11</v>
      </c>
      <c r="J72" s="66">
        <v>19</v>
      </c>
      <c r="K72" s="93">
        <v>30</v>
      </c>
      <c r="L72" s="67">
        <v>4</v>
      </c>
      <c r="M72" s="66">
        <v>14</v>
      </c>
      <c r="N72" s="93">
        <v>18</v>
      </c>
      <c r="O72" s="67">
        <v>16</v>
      </c>
      <c r="P72" s="66">
        <v>16</v>
      </c>
      <c r="Q72" s="93">
        <v>32</v>
      </c>
      <c r="R72" s="67">
        <v>13</v>
      </c>
      <c r="S72" s="66">
        <v>18</v>
      </c>
      <c r="T72" s="93">
        <v>31</v>
      </c>
      <c r="U72" s="67">
        <v>25</v>
      </c>
      <c r="V72" s="66">
        <v>40</v>
      </c>
      <c r="W72" s="93">
        <v>65</v>
      </c>
      <c r="X72" s="67">
        <v>13</v>
      </c>
      <c r="Y72" s="66">
        <v>18</v>
      </c>
      <c r="Z72" s="93">
        <v>31</v>
      </c>
      <c r="AA72" s="67">
        <v>17</v>
      </c>
      <c r="AB72" s="66">
        <v>15</v>
      </c>
      <c r="AC72" s="93">
        <v>32</v>
      </c>
      <c r="AD72" s="67">
        <v>20</v>
      </c>
      <c r="AE72" s="66">
        <v>30</v>
      </c>
      <c r="AF72" s="93">
        <v>50</v>
      </c>
      <c r="AG72" s="67">
        <v>14</v>
      </c>
      <c r="AH72" s="66">
        <v>25</v>
      </c>
      <c r="AI72" s="93">
        <v>39</v>
      </c>
      <c r="AJ72" s="67">
        <v>8</v>
      </c>
      <c r="AK72" s="66">
        <v>18</v>
      </c>
      <c r="AL72" s="93">
        <v>26</v>
      </c>
      <c r="AM72" s="72">
        <v>151</v>
      </c>
      <c r="AN72" s="71">
        <v>242</v>
      </c>
      <c r="AO72" s="93">
        <v>393</v>
      </c>
    </row>
    <row r="73" spans="2:41" x14ac:dyDescent="0.2">
      <c r="B73" s="123" t="s">
        <v>76</v>
      </c>
      <c r="C73" s="67">
        <v>45</v>
      </c>
      <c r="D73" s="66">
        <v>5</v>
      </c>
      <c r="E73" s="93">
        <v>50</v>
      </c>
      <c r="F73" s="67">
        <v>46</v>
      </c>
      <c r="G73" s="66">
        <v>2</v>
      </c>
      <c r="H73" s="93">
        <v>48</v>
      </c>
      <c r="I73" s="67">
        <v>29</v>
      </c>
      <c r="J73" s="66">
        <v>9</v>
      </c>
      <c r="K73" s="93">
        <v>38</v>
      </c>
      <c r="L73" s="67">
        <v>42</v>
      </c>
      <c r="M73" s="66">
        <v>7</v>
      </c>
      <c r="N73" s="93">
        <v>49</v>
      </c>
      <c r="O73" s="67">
        <v>52</v>
      </c>
      <c r="P73" s="66">
        <v>6</v>
      </c>
      <c r="Q73" s="93">
        <v>58</v>
      </c>
      <c r="R73" s="67">
        <v>102</v>
      </c>
      <c r="S73" s="66">
        <v>12</v>
      </c>
      <c r="T73" s="93">
        <v>114</v>
      </c>
      <c r="U73" s="67">
        <v>129</v>
      </c>
      <c r="V73" s="66">
        <v>45</v>
      </c>
      <c r="W73" s="93">
        <v>174</v>
      </c>
      <c r="X73" s="67">
        <v>139</v>
      </c>
      <c r="Y73" s="66">
        <v>21</v>
      </c>
      <c r="Z73" s="93">
        <v>160</v>
      </c>
      <c r="AA73" s="67">
        <v>79</v>
      </c>
      <c r="AB73" s="66">
        <v>13</v>
      </c>
      <c r="AC73" s="93">
        <v>92</v>
      </c>
      <c r="AD73" s="67">
        <v>91</v>
      </c>
      <c r="AE73" s="66">
        <v>7</v>
      </c>
      <c r="AF73" s="93">
        <v>98</v>
      </c>
      <c r="AG73" s="67">
        <v>37</v>
      </c>
      <c r="AH73" s="66">
        <v>54</v>
      </c>
      <c r="AI73" s="93">
        <v>91</v>
      </c>
      <c r="AJ73" s="67">
        <v>61</v>
      </c>
      <c r="AK73" s="66">
        <v>15</v>
      </c>
      <c r="AL73" s="93">
        <v>76</v>
      </c>
      <c r="AM73" s="72">
        <v>882</v>
      </c>
      <c r="AN73" s="71">
        <v>162</v>
      </c>
      <c r="AO73" s="93">
        <v>1044</v>
      </c>
    </row>
    <row r="74" spans="2:41" x14ac:dyDescent="0.2">
      <c r="B74" s="123" t="s">
        <v>75</v>
      </c>
      <c r="C74" s="67">
        <v>5</v>
      </c>
      <c r="D74" s="66">
        <v>7</v>
      </c>
      <c r="E74" s="93">
        <v>12</v>
      </c>
      <c r="F74" s="67">
        <v>3</v>
      </c>
      <c r="G74" s="66">
        <v>8</v>
      </c>
      <c r="H74" s="93">
        <v>11</v>
      </c>
      <c r="I74" s="67">
        <v>3</v>
      </c>
      <c r="J74" s="66">
        <v>2</v>
      </c>
      <c r="K74" s="93">
        <v>5</v>
      </c>
      <c r="L74" s="67">
        <v>5</v>
      </c>
      <c r="M74" s="66">
        <v>11</v>
      </c>
      <c r="N74" s="93">
        <v>16</v>
      </c>
      <c r="O74" s="67">
        <v>5</v>
      </c>
      <c r="P74" s="66">
        <v>8</v>
      </c>
      <c r="Q74" s="93">
        <v>13</v>
      </c>
      <c r="R74" s="67">
        <v>27</v>
      </c>
      <c r="S74" s="66">
        <v>22</v>
      </c>
      <c r="T74" s="93">
        <v>49</v>
      </c>
      <c r="U74" s="67">
        <v>22</v>
      </c>
      <c r="V74" s="66">
        <v>33</v>
      </c>
      <c r="W74" s="93">
        <v>55</v>
      </c>
      <c r="X74" s="67">
        <v>18</v>
      </c>
      <c r="Y74" s="66">
        <v>28</v>
      </c>
      <c r="Z74" s="93">
        <v>46</v>
      </c>
      <c r="AA74" s="67">
        <v>15</v>
      </c>
      <c r="AB74" s="66">
        <v>18</v>
      </c>
      <c r="AC74" s="93">
        <v>33</v>
      </c>
      <c r="AD74" s="67">
        <v>26</v>
      </c>
      <c r="AE74" s="66">
        <v>22</v>
      </c>
      <c r="AF74" s="93">
        <v>48</v>
      </c>
      <c r="AG74" s="67">
        <v>132</v>
      </c>
      <c r="AH74" s="66">
        <v>60</v>
      </c>
      <c r="AI74" s="93">
        <v>192</v>
      </c>
      <c r="AJ74" s="67">
        <v>10</v>
      </c>
      <c r="AK74" s="66">
        <v>17</v>
      </c>
      <c r="AL74" s="93">
        <v>27</v>
      </c>
      <c r="AM74" s="72">
        <v>153</v>
      </c>
      <c r="AN74" s="71">
        <v>183</v>
      </c>
      <c r="AO74" s="93">
        <v>336</v>
      </c>
    </row>
    <row r="75" spans="2:41" x14ac:dyDescent="0.2">
      <c r="B75" s="123" t="s">
        <v>74</v>
      </c>
      <c r="C75" s="67">
        <v>24</v>
      </c>
      <c r="D75" s="66">
        <v>24</v>
      </c>
      <c r="E75" s="93">
        <v>48</v>
      </c>
      <c r="F75" s="67">
        <v>22</v>
      </c>
      <c r="G75" s="66">
        <v>15</v>
      </c>
      <c r="H75" s="93">
        <v>37</v>
      </c>
      <c r="I75" s="67">
        <v>28</v>
      </c>
      <c r="J75" s="66">
        <v>31</v>
      </c>
      <c r="K75" s="93">
        <v>59</v>
      </c>
      <c r="L75" s="67">
        <v>16</v>
      </c>
      <c r="M75" s="66">
        <v>19</v>
      </c>
      <c r="N75" s="93">
        <v>35</v>
      </c>
      <c r="O75" s="67">
        <v>51</v>
      </c>
      <c r="P75" s="66">
        <v>50</v>
      </c>
      <c r="Q75" s="93">
        <v>101</v>
      </c>
      <c r="R75" s="67">
        <v>91</v>
      </c>
      <c r="S75" s="66">
        <v>71</v>
      </c>
      <c r="T75" s="93">
        <v>162</v>
      </c>
      <c r="U75" s="67">
        <v>128</v>
      </c>
      <c r="V75" s="66">
        <v>158</v>
      </c>
      <c r="W75" s="93">
        <v>286</v>
      </c>
      <c r="X75" s="67">
        <v>104</v>
      </c>
      <c r="Y75" s="66">
        <v>142</v>
      </c>
      <c r="Z75" s="93">
        <v>246</v>
      </c>
      <c r="AA75" s="67">
        <v>85</v>
      </c>
      <c r="AB75" s="66">
        <v>70</v>
      </c>
      <c r="AC75" s="93">
        <v>155</v>
      </c>
      <c r="AD75" s="67">
        <v>120</v>
      </c>
      <c r="AE75" s="66">
        <v>88</v>
      </c>
      <c r="AF75" s="93">
        <v>208</v>
      </c>
      <c r="AG75" s="67">
        <v>31</v>
      </c>
      <c r="AH75" s="66">
        <v>18</v>
      </c>
      <c r="AI75" s="93">
        <v>49</v>
      </c>
      <c r="AJ75" s="67">
        <v>62</v>
      </c>
      <c r="AK75" s="66">
        <v>38</v>
      </c>
      <c r="AL75" s="93">
        <v>100</v>
      </c>
      <c r="AM75" s="72">
        <v>815</v>
      </c>
      <c r="AN75" s="71">
        <v>766</v>
      </c>
      <c r="AO75" s="93">
        <v>1581</v>
      </c>
    </row>
    <row r="76" spans="2:41" x14ac:dyDescent="0.2">
      <c r="B76" s="123" t="s">
        <v>73</v>
      </c>
      <c r="C76" s="67">
        <v>24</v>
      </c>
      <c r="D76" s="66">
        <v>54</v>
      </c>
      <c r="E76" s="93">
        <v>78</v>
      </c>
      <c r="F76" s="67">
        <v>14</v>
      </c>
      <c r="G76" s="66">
        <v>47</v>
      </c>
      <c r="H76" s="93">
        <v>61</v>
      </c>
      <c r="I76" s="67">
        <v>22</v>
      </c>
      <c r="J76" s="66">
        <v>54</v>
      </c>
      <c r="K76" s="93">
        <v>76</v>
      </c>
      <c r="L76" s="67">
        <v>35</v>
      </c>
      <c r="M76" s="66">
        <v>58</v>
      </c>
      <c r="N76" s="93">
        <v>93</v>
      </c>
      <c r="O76" s="67">
        <v>34</v>
      </c>
      <c r="P76" s="66">
        <v>82</v>
      </c>
      <c r="Q76" s="93">
        <v>116</v>
      </c>
      <c r="R76" s="67">
        <v>72</v>
      </c>
      <c r="S76" s="66">
        <v>133</v>
      </c>
      <c r="T76" s="93">
        <v>205</v>
      </c>
      <c r="U76" s="67">
        <v>114</v>
      </c>
      <c r="V76" s="66">
        <v>203</v>
      </c>
      <c r="W76" s="93">
        <v>317</v>
      </c>
      <c r="X76" s="67">
        <v>97</v>
      </c>
      <c r="Y76" s="66">
        <v>149</v>
      </c>
      <c r="Z76" s="93">
        <v>246</v>
      </c>
      <c r="AA76" s="67">
        <v>144</v>
      </c>
      <c r="AB76" s="66">
        <v>221</v>
      </c>
      <c r="AC76" s="93">
        <v>365</v>
      </c>
      <c r="AD76" s="67">
        <v>104</v>
      </c>
      <c r="AE76" s="66">
        <v>162</v>
      </c>
      <c r="AF76" s="93">
        <v>266</v>
      </c>
      <c r="AG76" s="67">
        <v>12</v>
      </c>
      <c r="AH76" s="66">
        <v>16</v>
      </c>
      <c r="AI76" s="93">
        <v>28</v>
      </c>
      <c r="AJ76" s="67">
        <v>92</v>
      </c>
      <c r="AK76" s="66">
        <v>128</v>
      </c>
      <c r="AL76" s="93">
        <v>220</v>
      </c>
      <c r="AM76" s="72">
        <v>873</v>
      </c>
      <c r="AN76" s="71">
        <v>1455</v>
      </c>
      <c r="AO76" s="93">
        <v>2328</v>
      </c>
    </row>
    <row r="77" spans="2:41" x14ac:dyDescent="0.2">
      <c r="B77" s="123" t="s">
        <v>72</v>
      </c>
      <c r="C77" s="67">
        <v>3</v>
      </c>
      <c r="D77" s="66">
        <v>21</v>
      </c>
      <c r="E77" s="93">
        <v>24</v>
      </c>
      <c r="F77" s="67">
        <v>6</v>
      </c>
      <c r="G77" s="66">
        <v>13</v>
      </c>
      <c r="H77" s="93">
        <v>19</v>
      </c>
      <c r="I77" s="67">
        <v>8</v>
      </c>
      <c r="J77" s="66">
        <v>30</v>
      </c>
      <c r="K77" s="93">
        <v>38</v>
      </c>
      <c r="L77" s="67">
        <v>4</v>
      </c>
      <c r="M77" s="66">
        <v>20</v>
      </c>
      <c r="N77" s="93">
        <v>24</v>
      </c>
      <c r="O77" s="67">
        <v>5</v>
      </c>
      <c r="P77" s="66">
        <v>13</v>
      </c>
      <c r="Q77" s="93">
        <v>18</v>
      </c>
      <c r="R77" s="67">
        <v>8</v>
      </c>
      <c r="S77" s="66">
        <v>36</v>
      </c>
      <c r="T77" s="93">
        <v>44</v>
      </c>
      <c r="U77" s="67">
        <v>71</v>
      </c>
      <c r="V77" s="66">
        <v>187</v>
      </c>
      <c r="W77" s="93">
        <v>258</v>
      </c>
      <c r="X77" s="67">
        <v>27</v>
      </c>
      <c r="Y77" s="66">
        <v>60</v>
      </c>
      <c r="Z77" s="93">
        <v>87</v>
      </c>
      <c r="AA77" s="67">
        <v>12</v>
      </c>
      <c r="AB77" s="66">
        <v>40</v>
      </c>
      <c r="AC77" s="93">
        <v>52</v>
      </c>
      <c r="AD77" s="67">
        <v>14</v>
      </c>
      <c r="AE77" s="66">
        <v>63</v>
      </c>
      <c r="AF77" s="93">
        <v>77</v>
      </c>
      <c r="AG77" s="67">
        <v>92</v>
      </c>
      <c r="AH77" s="66">
        <v>85</v>
      </c>
      <c r="AI77" s="93">
        <v>177</v>
      </c>
      <c r="AJ77" s="67">
        <v>7</v>
      </c>
      <c r="AK77" s="66">
        <v>19</v>
      </c>
      <c r="AL77" s="93">
        <v>26</v>
      </c>
      <c r="AM77" s="72">
        <v>173</v>
      </c>
      <c r="AN77" s="71">
        <v>531</v>
      </c>
      <c r="AO77" s="93">
        <v>704</v>
      </c>
    </row>
    <row r="78" spans="2:41" x14ac:dyDescent="0.2">
      <c r="B78" s="123" t="s">
        <v>71</v>
      </c>
      <c r="C78" s="67">
        <v>7</v>
      </c>
      <c r="D78" s="66">
        <v>42</v>
      </c>
      <c r="E78" s="93">
        <v>49</v>
      </c>
      <c r="F78" s="67">
        <v>6</v>
      </c>
      <c r="G78" s="66">
        <v>22</v>
      </c>
      <c r="H78" s="93">
        <v>28</v>
      </c>
      <c r="I78" s="67">
        <v>6</v>
      </c>
      <c r="J78" s="66">
        <v>38</v>
      </c>
      <c r="K78" s="93">
        <v>44</v>
      </c>
      <c r="L78" s="67">
        <v>48</v>
      </c>
      <c r="M78" s="66">
        <v>122</v>
      </c>
      <c r="N78" s="93">
        <v>170</v>
      </c>
      <c r="O78" s="67">
        <v>106</v>
      </c>
      <c r="P78" s="66">
        <v>320</v>
      </c>
      <c r="Q78" s="93">
        <v>426</v>
      </c>
      <c r="R78" s="67">
        <v>329</v>
      </c>
      <c r="S78" s="66">
        <v>795</v>
      </c>
      <c r="T78" s="93">
        <v>1124</v>
      </c>
      <c r="U78" s="67">
        <v>845</v>
      </c>
      <c r="V78" s="66">
        <v>2123</v>
      </c>
      <c r="W78" s="93">
        <v>2968</v>
      </c>
      <c r="X78" s="67">
        <v>678</v>
      </c>
      <c r="Y78" s="66">
        <v>1619</v>
      </c>
      <c r="Z78" s="93">
        <v>2297</v>
      </c>
      <c r="AA78" s="67">
        <v>515</v>
      </c>
      <c r="AB78" s="66">
        <v>1277</v>
      </c>
      <c r="AC78" s="93">
        <v>1792</v>
      </c>
      <c r="AD78" s="67">
        <v>284</v>
      </c>
      <c r="AE78" s="66">
        <v>789</v>
      </c>
      <c r="AF78" s="93">
        <v>1073</v>
      </c>
      <c r="AG78" s="67">
        <v>7</v>
      </c>
      <c r="AH78" s="66">
        <v>4</v>
      </c>
      <c r="AI78" s="93">
        <v>11</v>
      </c>
      <c r="AJ78" s="67">
        <v>151</v>
      </c>
      <c r="AK78" s="66">
        <v>396</v>
      </c>
      <c r="AL78" s="93">
        <v>547</v>
      </c>
      <c r="AM78" s="72">
        <v>3269</v>
      </c>
      <c r="AN78" s="71">
        <v>7932</v>
      </c>
      <c r="AO78" s="93">
        <v>11201</v>
      </c>
    </row>
    <row r="79" spans="2:41" x14ac:dyDescent="0.2">
      <c r="B79" s="123" t="s">
        <v>70</v>
      </c>
      <c r="C79" s="67">
        <v>4</v>
      </c>
      <c r="D79" s="66">
        <v>17</v>
      </c>
      <c r="E79" s="93">
        <v>21</v>
      </c>
      <c r="F79" s="67">
        <v>5</v>
      </c>
      <c r="G79" s="66">
        <v>9</v>
      </c>
      <c r="H79" s="93">
        <v>14</v>
      </c>
      <c r="I79" s="67">
        <v>5</v>
      </c>
      <c r="J79" s="66">
        <v>11</v>
      </c>
      <c r="K79" s="93">
        <v>16</v>
      </c>
      <c r="L79" s="67">
        <v>13</v>
      </c>
      <c r="M79" s="66">
        <v>51</v>
      </c>
      <c r="N79" s="93">
        <v>64</v>
      </c>
      <c r="O79" s="67">
        <v>17</v>
      </c>
      <c r="P79" s="66">
        <v>29</v>
      </c>
      <c r="Q79" s="93">
        <v>46</v>
      </c>
      <c r="R79" s="67">
        <v>61</v>
      </c>
      <c r="S79" s="66">
        <v>111</v>
      </c>
      <c r="T79" s="93">
        <v>172</v>
      </c>
      <c r="U79" s="67">
        <v>162</v>
      </c>
      <c r="V79" s="66">
        <v>347</v>
      </c>
      <c r="W79" s="93">
        <v>509</v>
      </c>
      <c r="X79" s="67">
        <v>65</v>
      </c>
      <c r="Y79" s="66">
        <v>133</v>
      </c>
      <c r="Z79" s="93">
        <v>198</v>
      </c>
      <c r="AA79" s="67">
        <v>59</v>
      </c>
      <c r="AB79" s="66">
        <v>83</v>
      </c>
      <c r="AC79" s="93">
        <v>142</v>
      </c>
      <c r="AD79" s="67">
        <v>35</v>
      </c>
      <c r="AE79" s="66">
        <v>62</v>
      </c>
      <c r="AF79" s="93">
        <v>97</v>
      </c>
      <c r="AG79" s="67">
        <v>37</v>
      </c>
      <c r="AH79" s="66">
        <v>59</v>
      </c>
      <c r="AI79" s="93">
        <v>96</v>
      </c>
      <c r="AJ79" s="67">
        <v>30</v>
      </c>
      <c r="AK79" s="66">
        <v>46</v>
      </c>
      <c r="AL79" s="93">
        <v>76</v>
      </c>
      <c r="AM79" s="72">
        <v>474</v>
      </c>
      <c r="AN79" s="71">
        <v>938</v>
      </c>
      <c r="AO79" s="93">
        <v>1412</v>
      </c>
    </row>
    <row r="80" spans="2:41" x14ac:dyDescent="0.2">
      <c r="B80" s="123" t="s">
        <v>69</v>
      </c>
      <c r="C80" s="67">
        <v>1</v>
      </c>
      <c r="D80" s="66">
        <v>0</v>
      </c>
      <c r="E80" s="93">
        <v>1</v>
      </c>
      <c r="F80" s="67">
        <v>3</v>
      </c>
      <c r="G80" s="66">
        <v>1</v>
      </c>
      <c r="H80" s="93">
        <v>4</v>
      </c>
      <c r="I80" s="67">
        <v>0</v>
      </c>
      <c r="J80" s="66">
        <v>2</v>
      </c>
      <c r="K80" s="93">
        <v>2</v>
      </c>
      <c r="L80" s="67">
        <v>2</v>
      </c>
      <c r="M80" s="66">
        <v>3</v>
      </c>
      <c r="N80" s="93">
        <v>5</v>
      </c>
      <c r="O80" s="67">
        <v>2</v>
      </c>
      <c r="P80" s="66">
        <v>1</v>
      </c>
      <c r="Q80" s="93">
        <v>3</v>
      </c>
      <c r="R80" s="67">
        <v>0</v>
      </c>
      <c r="S80" s="66">
        <v>0</v>
      </c>
      <c r="T80" s="93">
        <v>0</v>
      </c>
      <c r="U80" s="67">
        <v>2</v>
      </c>
      <c r="V80" s="66">
        <v>4</v>
      </c>
      <c r="W80" s="93">
        <v>6</v>
      </c>
      <c r="X80" s="67">
        <v>4</v>
      </c>
      <c r="Y80" s="66">
        <v>11</v>
      </c>
      <c r="Z80" s="93">
        <v>15</v>
      </c>
      <c r="AA80" s="67">
        <v>5</v>
      </c>
      <c r="AB80" s="66">
        <v>2</v>
      </c>
      <c r="AC80" s="93">
        <v>7</v>
      </c>
      <c r="AD80" s="67">
        <v>5</v>
      </c>
      <c r="AE80" s="66">
        <v>3</v>
      </c>
      <c r="AF80" s="93">
        <v>8</v>
      </c>
      <c r="AG80" s="67">
        <v>374</v>
      </c>
      <c r="AH80" s="66">
        <v>363</v>
      </c>
      <c r="AI80" s="93">
        <v>737</v>
      </c>
      <c r="AJ80" s="67">
        <v>4</v>
      </c>
      <c r="AK80" s="66">
        <v>2</v>
      </c>
      <c r="AL80" s="93">
        <v>6</v>
      </c>
      <c r="AM80" s="72">
        <v>30</v>
      </c>
      <c r="AN80" s="71">
        <v>30</v>
      </c>
      <c r="AO80" s="93">
        <v>60</v>
      </c>
    </row>
    <row r="81" spans="2:41" x14ac:dyDescent="0.2">
      <c r="B81" s="123" t="s">
        <v>68</v>
      </c>
      <c r="C81" s="67">
        <v>0</v>
      </c>
      <c r="D81" s="66">
        <v>0</v>
      </c>
      <c r="E81" s="93">
        <v>0</v>
      </c>
      <c r="F81" s="67">
        <v>0</v>
      </c>
      <c r="G81" s="66">
        <v>0</v>
      </c>
      <c r="H81" s="93">
        <v>0</v>
      </c>
      <c r="I81" s="67">
        <v>0</v>
      </c>
      <c r="J81" s="66">
        <v>0</v>
      </c>
      <c r="K81" s="93">
        <v>0</v>
      </c>
      <c r="L81" s="67">
        <v>0</v>
      </c>
      <c r="M81" s="66">
        <v>1</v>
      </c>
      <c r="N81" s="93">
        <v>1</v>
      </c>
      <c r="O81" s="67">
        <v>0</v>
      </c>
      <c r="P81" s="66">
        <v>0</v>
      </c>
      <c r="Q81" s="93">
        <v>0</v>
      </c>
      <c r="R81" s="67">
        <v>0</v>
      </c>
      <c r="S81" s="66">
        <v>0</v>
      </c>
      <c r="T81" s="93">
        <v>0</v>
      </c>
      <c r="U81" s="67"/>
      <c r="V81" s="66"/>
      <c r="W81" s="93">
        <v>0</v>
      </c>
      <c r="X81" s="67"/>
      <c r="Y81" s="66"/>
      <c r="Z81" s="93">
        <v>0</v>
      </c>
      <c r="AA81" s="67"/>
      <c r="AB81" s="66"/>
      <c r="AC81" s="93">
        <v>0</v>
      </c>
      <c r="AD81" s="67"/>
      <c r="AE81" s="66"/>
      <c r="AF81" s="93">
        <v>0</v>
      </c>
      <c r="AG81" s="67"/>
      <c r="AH81" s="66"/>
      <c r="AI81" s="93">
        <v>0</v>
      </c>
      <c r="AJ81" s="67">
        <v>0</v>
      </c>
      <c r="AK81" s="66">
        <v>0</v>
      </c>
      <c r="AL81" s="93">
        <v>0</v>
      </c>
      <c r="AM81" s="72">
        <v>0</v>
      </c>
      <c r="AN81" s="71">
        <v>1</v>
      </c>
      <c r="AO81" s="93">
        <v>1</v>
      </c>
    </row>
    <row r="82" spans="2:41" ht="15" x14ac:dyDescent="0.25">
      <c r="B82" s="32" t="s">
        <v>159</v>
      </c>
      <c r="C82" s="62">
        <v>223</v>
      </c>
      <c r="D82" s="61">
        <v>253</v>
      </c>
      <c r="E82" s="103">
        <v>476</v>
      </c>
      <c r="F82" s="62">
        <v>256</v>
      </c>
      <c r="G82" s="61">
        <v>182</v>
      </c>
      <c r="H82" s="103">
        <v>438</v>
      </c>
      <c r="I82" s="62">
        <v>256</v>
      </c>
      <c r="J82" s="61">
        <v>240</v>
      </c>
      <c r="K82" s="103">
        <v>496</v>
      </c>
      <c r="L82" s="62">
        <v>319</v>
      </c>
      <c r="M82" s="61">
        <v>367</v>
      </c>
      <c r="N82" s="103">
        <v>686</v>
      </c>
      <c r="O82" s="62">
        <v>674</v>
      </c>
      <c r="P82" s="61">
        <v>648</v>
      </c>
      <c r="Q82" s="103">
        <v>1322</v>
      </c>
      <c r="R82" s="62">
        <v>1149</v>
      </c>
      <c r="S82" s="61">
        <v>1332</v>
      </c>
      <c r="T82" s="103">
        <v>2481</v>
      </c>
      <c r="U82" s="62">
        <v>1949</v>
      </c>
      <c r="V82" s="61">
        <v>3238</v>
      </c>
      <c r="W82" s="103">
        <v>5187</v>
      </c>
      <c r="X82" s="62">
        <v>1777</v>
      </c>
      <c r="Y82" s="61">
        <v>2323</v>
      </c>
      <c r="Z82" s="103">
        <v>4100</v>
      </c>
      <c r="AA82" s="62">
        <v>1406</v>
      </c>
      <c r="AB82" s="61">
        <v>1838</v>
      </c>
      <c r="AC82" s="103">
        <v>3244</v>
      </c>
      <c r="AD82" s="62">
        <v>1462</v>
      </c>
      <c r="AE82" s="61">
        <v>1429</v>
      </c>
      <c r="AF82" s="103">
        <v>2891</v>
      </c>
      <c r="AG82" s="62">
        <v>1024</v>
      </c>
      <c r="AH82" s="61">
        <v>873</v>
      </c>
      <c r="AI82" s="103">
        <v>1897</v>
      </c>
      <c r="AJ82" s="62">
        <v>787</v>
      </c>
      <c r="AK82" s="61">
        <v>770</v>
      </c>
      <c r="AL82" s="103">
        <v>1557</v>
      </c>
      <c r="AM82" s="62">
        <v>11282</v>
      </c>
      <c r="AN82" s="61">
        <v>13493</v>
      </c>
      <c r="AO82" s="103">
        <v>24775</v>
      </c>
    </row>
    <row r="83" spans="2:41" ht="27" customHeight="1" x14ac:dyDescent="0.2">
      <c r="B83" s="1205" t="s">
        <v>141</v>
      </c>
      <c r="C83" s="1205"/>
      <c r="D83" s="1205"/>
      <c r="E83" s="1205"/>
      <c r="F83" s="1205"/>
      <c r="G83" s="1205"/>
      <c r="H83" s="1205"/>
      <c r="I83" s="1205"/>
      <c r="J83" s="1205"/>
      <c r="K83" s="1205"/>
      <c r="L83" s="1205"/>
      <c r="M83" s="232"/>
      <c r="N83" s="232"/>
    </row>
    <row r="84" spans="2:41" x14ac:dyDescent="0.2">
      <c r="B84" s="165" t="s">
        <v>140</v>
      </c>
      <c r="C84" s="229"/>
      <c r="D84" s="229"/>
      <c r="E84" s="229"/>
      <c r="F84" s="231"/>
      <c r="G84" s="229"/>
      <c r="H84" s="229"/>
      <c r="I84" s="229"/>
      <c r="J84" s="230"/>
      <c r="K84" s="229"/>
      <c r="L84" s="229"/>
      <c r="M84" s="27"/>
      <c r="N84" s="27"/>
    </row>
    <row r="85" spans="2:41" ht="26.25" customHeight="1" x14ac:dyDescent="0.2">
      <c r="B85" s="1206" t="s">
        <v>139</v>
      </c>
      <c r="C85" s="1206"/>
      <c r="D85" s="1206"/>
      <c r="E85" s="1206"/>
      <c r="F85" s="1206"/>
      <c r="G85" s="1206"/>
      <c r="H85" s="1206"/>
      <c r="I85" s="1206"/>
      <c r="J85" s="1206"/>
      <c r="K85" s="1206"/>
      <c r="L85" s="1206"/>
      <c r="M85" s="228"/>
      <c r="N85" s="228"/>
      <c r="O85" s="228"/>
    </row>
    <row r="86" spans="2:41" x14ac:dyDescent="0.2">
      <c r="B86" s="43" t="s">
        <v>138</v>
      </c>
      <c r="C86" s="40"/>
      <c r="D86" s="40"/>
      <c r="E86" s="40"/>
      <c r="F86" s="40"/>
      <c r="G86" s="40"/>
      <c r="H86" s="40"/>
      <c r="I86" s="40"/>
      <c r="J86" s="40"/>
      <c r="K86" s="40"/>
      <c r="L86" s="40"/>
      <c r="M86" s="90"/>
      <c r="N86" s="90"/>
    </row>
    <row r="87" spans="2:41" x14ac:dyDescent="0.2">
      <c r="C87" s="121"/>
      <c r="D87" s="121"/>
      <c r="E87" s="121"/>
      <c r="F87" s="121"/>
      <c r="G87" s="121"/>
      <c r="H87" s="121"/>
      <c r="I87" s="121"/>
      <c r="J87" s="121"/>
      <c r="K87" s="121"/>
      <c r="L87" s="121"/>
      <c r="M87" s="121"/>
      <c r="N87" s="121"/>
      <c r="O87" s="121"/>
      <c r="P87" s="121"/>
      <c r="Q87" s="121"/>
      <c r="R87" s="121"/>
      <c r="S87" s="121"/>
      <c r="T87" s="121"/>
      <c r="U87" s="121"/>
      <c r="V87" s="121"/>
      <c r="W87" s="121"/>
      <c r="X87" s="121"/>
      <c r="Y87" s="121"/>
      <c r="Z87" s="121"/>
      <c r="AA87" s="121"/>
      <c r="AB87" s="121"/>
      <c r="AC87" s="121"/>
      <c r="AD87" s="121"/>
      <c r="AE87" s="121"/>
      <c r="AF87" s="121"/>
      <c r="AG87" s="121"/>
      <c r="AH87" s="121"/>
      <c r="AI87" s="121"/>
      <c r="AJ87" s="121"/>
      <c r="AK87" s="121"/>
      <c r="AL87" s="121"/>
    </row>
    <row r="88" spans="2:41" x14ac:dyDescent="0.2">
      <c r="D88" s="227"/>
      <c r="E88" s="227"/>
      <c r="F88" s="227"/>
      <c r="G88" s="227"/>
      <c r="H88" s="227"/>
      <c r="I88" s="227"/>
      <c r="J88" s="227"/>
    </row>
    <row r="89" spans="2:41" x14ac:dyDescent="0.2">
      <c r="D89" s="227"/>
      <c r="E89" s="227"/>
      <c r="F89" s="227"/>
      <c r="G89" s="227"/>
      <c r="H89" s="227"/>
      <c r="I89" s="227"/>
      <c r="J89" s="227"/>
    </row>
    <row r="90" spans="2:41" x14ac:dyDescent="0.2">
      <c r="D90" s="227"/>
      <c r="E90" s="227"/>
      <c r="F90" s="227"/>
      <c r="G90" s="227"/>
      <c r="H90" s="227"/>
      <c r="I90" s="227"/>
      <c r="J90" s="227"/>
    </row>
    <row r="91" spans="2:41" x14ac:dyDescent="0.2">
      <c r="D91" s="227"/>
      <c r="E91" s="227"/>
      <c r="F91" s="227"/>
      <c r="G91" s="227"/>
      <c r="H91" s="227"/>
      <c r="I91" s="227"/>
      <c r="J91" s="227"/>
    </row>
    <row r="92" spans="2:41" x14ac:dyDescent="0.2">
      <c r="D92" s="227"/>
      <c r="E92" s="227"/>
      <c r="F92" s="227"/>
      <c r="G92" s="227"/>
      <c r="H92" s="227"/>
      <c r="I92" s="227"/>
      <c r="J92" s="227"/>
    </row>
  </sheetData>
  <mergeCells count="16">
    <mergeCell ref="O5:Q5"/>
    <mergeCell ref="B85:L85"/>
    <mergeCell ref="AJ5:AL5"/>
    <mergeCell ref="AM5:AO5"/>
    <mergeCell ref="B83:L83"/>
    <mergeCell ref="AD5:AF5"/>
    <mergeCell ref="AG5:AI5"/>
    <mergeCell ref="R5:T5"/>
    <mergeCell ref="U5:W5"/>
    <mergeCell ref="X5:Z5"/>
    <mergeCell ref="AA5:AC5"/>
    <mergeCell ref="B5:B6"/>
    <mergeCell ref="C5:E5"/>
    <mergeCell ref="F5:H5"/>
    <mergeCell ref="I5:K5"/>
    <mergeCell ref="L5:N5"/>
  </mergeCells>
  <hyperlinks>
    <hyperlink ref="AO2" location="Índice!A1" display="Volver" xr:uid="{00000000-0004-0000-0D00-000000000000}"/>
  </hyperlinks>
  <printOptions horizontalCentered="1"/>
  <pageMargins left="0" right="0" top="0.78740157480314965" bottom="0.98425196850393704" header="0" footer="0"/>
  <pageSetup scale="63" fitToWidth="2" orientation="landscape"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4" tint="0.79998168889431442"/>
  </sheetPr>
  <dimension ref="B1:BB81"/>
  <sheetViews>
    <sheetView showGridLines="0" zoomScale="90" zoomScaleNormal="90" workbookViewId="0"/>
  </sheetViews>
  <sheetFormatPr baseColWidth="10" defaultRowHeight="12.75" x14ac:dyDescent="0.2"/>
  <cols>
    <col min="1" max="1" width="2.7109375" style="90" customWidth="1"/>
    <col min="2" max="2" width="51.5703125" style="149" bestFit="1" customWidth="1"/>
    <col min="3" max="16384" width="11.42578125" style="90"/>
  </cols>
  <sheetData>
    <row r="1" spans="2:54" ht="15.75" x14ac:dyDescent="0.2">
      <c r="B1" s="89" t="s">
        <v>168</v>
      </c>
      <c r="C1" s="88"/>
      <c r="D1" s="87"/>
      <c r="E1" s="87"/>
      <c r="F1" s="87"/>
      <c r="G1" s="87"/>
      <c r="H1" s="87"/>
      <c r="I1" s="87"/>
      <c r="J1" s="28"/>
      <c r="K1" s="28"/>
      <c r="L1" s="28"/>
      <c r="M1" s="28"/>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c r="BA1" s="27"/>
      <c r="BB1" s="27"/>
    </row>
    <row r="2" spans="2:54" ht="15.75" x14ac:dyDescent="0.25">
      <c r="B2" s="86" t="s">
        <v>38</v>
      </c>
      <c r="C2" s="85"/>
      <c r="D2" s="84"/>
      <c r="E2" s="84"/>
      <c r="F2" s="84"/>
      <c r="G2" s="84"/>
      <c r="H2" s="84"/>
      <c r="I2" s="84"/>
      <c r="J2" s="28"/>
      <c r="K2" s="28"/>
      <c r="L2" s="28"/>
      <c r="M2" s="28"/>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c r="BA2" s="27"/>
      <c r="BB2" s="1162" t="s">
        <v>463</v>
      </c>
    </row>
    <row r="3" spans="2:54" x14ac:dyDescent="0.2">
      <c r="B3" s="83"/>
      <c r="C3" s="83"/>
      <c r="D3" s="120"/>
      <c r="E3" s="82"/>
      <c r="F3" s="82"/>
      <c r="G3" s="81"/>
      <c r="H3" s="81"/>
      <c r="I3" s="81"/>
      <c r="J3" s="81"/>
      <c r="K3" s="81"/>
      <c r="L3" s="81"/>
      <c r="M3" s="81"/>
      <c r="N3" s="80"/>
      <c r="O3" s="80"/>
      <c r="P3" s="79"/>
      <c r="Q3" s="79"/>
      <c r="R3" s="79"/>
      <c r="S3" s="79"/>
      <c r="T3" s="79"/>
      <c r="U3" s="79"/>
      <c r="V3" s="79"/>
      <c r="W3" s="79"/>
      <c r="X3" s="79"/>
      <c r="Y3" s="79"/>
      <c r="Z3" s="79"/>
      <c r="AA3" s="79"/>
      <c r="AB3" s="79"/>
      <c r="AC3" s="79"/>
      <c r="AD3" s="79"/>
      <c r="AE3" s="79"/>
      <c r="AF3" s="79"/>
      <c r="AG3" s="79"/>
      <c r="AH3" s="79"/>
      <c r="AI3" s="79"/>
      <c r="AJ3" s="79"/>
      <c r="AK3" s="79"/>
      <c r="AL3" s="79"/>
      <c r="AM3" s="79"/>
      <c r="AN3" s="79"/>
      <c r="AO3" s="79"/>
      <c r="AP3" s="79"/>
      <c r="AQ3" s="79"/>
      <c r="AR3" s="79"/>
      <c r="AS3" s="78"/>
      <c r="AT3" s="78"/>
      <c r="AU3" s="78"/>
      <c r="AV3" s="78"/>
      <c r="AW3" s="78"/>
      <c r="AX3" s="78"/>
      <c r="AY3" s="78"/>
      <c r="AZ3" s="78"/>
      <c r="BA3" s="78"/>
      <c r="BB3" s="78"/>
    </row>
    <row r="4" spans="2:54" s="149" customFormat="1" x14ac:dyDescent="0.2">
      <c r="B4" s="1184" t="s">
        <v>124</v>
      </c>
      <c r="C4" s="1181" t="s">
        <v>3</v>
      </c>
      <c r="D4" s="1182"/>
      <c r="E4" s="1182"/>
      <c r="F4" s="1183"/>
      <c r="G4" s="1181" t="s">
        <v>4</v>
      </c>
      <c r="H4" s="1182"/>
      <c r="I4" s="1182"/>
      <c r="J4" s="1183"/>
      <c r="K4" s="1181" t="s">
        <v>5</v>
      </c>
      <c r="L4" s="1182"/>
      <c r="M4" s="1182"/>
      <c r="N4" s="1183"/>
      <c r="O4" s="1181" t="s">
        <v>6</v>
      </c>
      <c r="P4" s="1182"/>
      <c r="Q4" s="1182"/>
      <c r="R4" s="1183"/>
      <c r="S4" s="1181" t="s">
        <v>7</v>
      </c>
      <c r="T4" s="1182"/>
      <c r="U4" s="1182"/>
      <c r="V4" s="1183"/>
      <c r="W4" s="1181" t="s">
        <v>8</v>
      </c>
      <c r="X4" s="1182"/>
      <c r="Y4" s="1182"/>
      <c r="Z4" s="1183"/>
      <c r="AA4" s="1181" t="s">
        <v>9</v>
      </c>
      <c r="AB4" s="1182"/>
      <c r="AC4" s="1182"/>
      <c r="AD4" s="1183"/>
      <c r="AE4" s="1181" t="s">
        <v>10</v>
      </c>
      <c r="AF4" s="1182"/>
      <c r="AG4" s="1182"/>
      <c r="AH4" s="1183"/>
      <c r="AI4" s="1181" t="s">
        <v>11</v>
      </c>
      <c r="AJ4" s="1182"/>
      <c r="AK4" s="1182"/>
      <c r="AL4" s="1183"/>
      <c r="AM4" s="1181" t="s">
        <v>12</v>
      </c>
      <c r="AN4" s="1182"/>
      <c r="AO4" s="1182"/>
      <c r="AP4" s="1183"/>
      <c r="AQ4" s="1181" t="s">
        <v>13</v>
      </c>
      <c r="AR4" s="1182"/>
      <c r="AS4" s="1182"/>
      <c r="AT4" s="1183"/>
      <c r="AU4" s="1181" t="s">
        <v>14</v>
      </c>
      <c r="AV4" s="1182"/>
      <c r="AW4" s="1182"/>
      <c r="AX4" s="1183"/>
      <c r="AY4" s="1181" t="s">
        <v>163</v>
      </c>
      <c r="AZ4" s="1182"/>
      <c r="BA4" s="1182"/>
      <c r="BB4" s="1183"/>
    </row>
    <row r="5" spans="2:54" s="149" customFormat="1" x14ac:dyDescent="0.2">
      <c r="B5" s="1189"/>
      <c r="C5" s="240" t="s">
        <v>88</v>
      </c>
      <c r="D5" s="240" t="s">
        <v>87</v>
      </c>
      <c r="E5" s="240" t="s">
        <v>86</v>
      </c>
      <c r="F5" s="233" t="s">
        <v>35</v>
      </c>
      <c r="G5" s="240" t="s">
        <v>88</v>
      </c>
      <c r="H5" s="240" t="s">
        <v>87</v>
      </c>
      <c r="I5" s="240" t="s">
        <v>86</v>
      </c>
      <c r="J5" s="233" t="s">
        <v>35</v>
      </c>
      <c r="K5" s="240" t="s">
        <v>88</v>
      </c>
      <c r="L5" s="240" t="s">
        <v>87</v>
      </c>
      <c r="M5" s="240" t="s">
        <v>86</v>
      </c>
      <c r="N5" s="233" t="s">
        <v>35</v>
      </c>
      <c r="O5" s="240" t="s">
        <v>88</v>
      </c>
      <c r="P5" s="240" t="s">
        <v>87</v>
      </c>
      <c r="Q5" s="240" t="s">
        <v>86</v>
      </c>
      <c r="R5" s="233" t="s">
        <v>35</v>
      </c>
      <c r="S5" s="240" t="s">
        <v>88</v>
      </c>
      <c r="T5" s="240" t="s">
        <v>87</v>
      </c>
      <c r="U5" s="240" t="s">
        <v>86</v>
      </c>
      <c r="V5" s="233" t="s">
        <v>35</v>
      </c>
      <c r="W5" s="240" t="s">
        <v>88</v>
      </c>
      <c r="X5" s="240" t="s">
        <v>87</v>
      </c>
      <c r="Y5" s="240" t="s">
        <v>86</v>
      </c>
      <c r="Z5" s="233" t="s">
        <v>35</v>
      </c>
      <c r="AA5" s="240" t="s">
        <v>88</v>
      </c>
      <c r="AB5" s="240" t="s">
        <v>87</v>
      </c>
      <c r="AC5" s="240" t="s">
        <v>86</v>
      </c>
      <c r="AD5" s="233" t="s">
        <v>35</v>
      </c>
      <c r="AE5" s="240" t="s">
        <v>88</v>
      </c>
      <c r="AF5" s="240" t="s">
        <v>87</v>
      </c>
      <c r="AG5" s="240" t="s">
        <v>86</v>
      </c>
      <c r="AH5" s="233" t="s">
        <v>35</v>
      </c>
      <c r="AI5" s="240" t="s">
        <v>88</v>
      </c>
      <c r="AJ5" s="240" t="s">
        <v>87</v>
      </c>
      <c r="AK5" s="240" t="s">
        <v>86</v>
      </c>
      <c r="AL5" s="233" t="s">
        <v>35</v>
      </c>
      <c r="AM5" s="240" t="s">
        <v>88</v>
      </c>
      <c r="AN5" s="240" t="s">
        <v>87</v>
      </c>
      <c r="AO5" s="240" t="s">
        <v>86</v>
      </c>
      <c r="AP5" s="233" t="s">
        <v>35</v>
      </c>
      <c r="AQ5" s="240" t="s">
        <v>88</v>
      </c>
      <c r="AR5" s="240" t="s">
        <v>87</v>
      </c>
      <c r="AS5" s="240" t="s">
        <v>86</v>
      </c>
      <c r="AT5" s="233" t="s">
        <v>35</v>
      </c>
      <c r="AU5" s="240" t="s">
        <v>88</v>
      </c>
      <c r="AV5" s="240" t="s">
        <v>87</v>
      </c>
      <c r="AW5" s="240" t="s">
        <v>86</v>
      </c>
      <c r="AX5" s="233" t="s">
        <v>35</v>
      </c>
      <c r="AY5" s="240" t="s">
        <v>88</v>
      </c>
      <c r="AZ5" s="240" t="s">
        <v>87</v>
      </c>
      <c r="BA5" s="240" t="s">
        <v>86</v>
      </c>
      <c r="BB5" s="233" t="s">
        <v>35</v>
      </c>
    </row>
    <row r="6" spans="2:54" s="149" customFormat="1" ht="21.75" customHeight="1" x14ac:dyDescent="0.2">
      <c r="B6" s="216" t="s">
        <v>162</v>
      </c>
      <c r="C6" s="220"/>
      <c r="D6" s="219"/>
      <c r="E6" s="218"/>
      <c r="F6" s="217"/>
      <c r="G6" s="220"/>
      <c r="H6" s="219"/>
      <c r="I6" s="218"/>
      <c r="J6" s="217"/>
      <c r="K6" s="220"/>
      <c r="L6" s="219"/>
      <c r="M6" s="218"/>
      <c r="N6" s="217"/>
      <c r="O6" s="220"/>
      <c r="P6" s="219"/>
      <c r="Q6" s="218"/>
      <c r="R6" s="217"/>
      <c r="S6" s="220"/>
      <c r="T6" s="219"/>
      <c r="U6" s="218"/>
      <c r="V6" s="217"/>
      <c r="W6" s="220"/>
      <c r="X6" s="219"/>
      <c r="Y6" s="218"/>
      <c r="Z6" s="217"/>
      <c r="AA6" s="220"/>
      <c r="AB6" s="219"/>
      <c r="AC6" s="218"/>
      <c r="AD6" s="217"/>
      <c r="AE6" s="220"/>
      <c r="AF6" s="219"/>
      <c r="AG6" s="218"/>
      <c r="AH6" s="217"/>
      <c r="AI6" s="220"/>
      <c r="AJ6" s="219"/>
      <c r="AK6" s="218"/>
      <c r="AL6" s="217"/>
      <c r="AM6" s="220"/>
      <c r="AN6" s="219"/>
      <c r="AO6" s="218"/>
      <c r="AP6" s="217"/>
      <c r="AQ6" s="220"/>
      <c r="AR6" s="219"/>
      <c r="AS6" s="218"/>
      <c r="AT6" s="217"/>
      <c r="AU6" s="220"/>
      <c r="AV6" s="219"/>
      <c r="AW6" s="218"/>
      <c r="AX6" s="217"/>
      <c r="AY6" s="220"/>
      <c r="AZ6" s="219"/>
      <c r="BA6" s="218"/>
      <c r="BB6" s="217"/>
    </row>
    <row r="7" spans="2:54" ht="16.5" customHeight="1" x14ac:dyDescent="0.2">
      <c r="B7" s="124" t="s">
        <v>122</v>
      </c>
      <c r="C7" s="72">
        <v>41</v>
      </c>
      <c r="D7" s="71">
        <v>22</v>
      </c>
      <c r="E7" s="71">
        <v>6</v>
      </c>
      <c r="F7" s="93">
        <v>69</v>
      </c>
      <c r="G7" s="72">
        <v>36</v>
      </c>
      <c r="H7" s="71">
        <v>17</v>
      </c>
      <c r="I7" s="71">
        <v>8</v>
      </c>
      <c r="J7" s="93">
        <v>61</v>
      </c>
      <c r="K7" s="72">
        <v>40</v>
      </c>
      <c r="L7" s="71">
        <v>32</v>
      </c>
      <c r="M7" s="71">
        <v>9</v>
      </c>
      <c r="N7" s="93">
        <v>81</v>
      </c>
      <c r="O7" s="72">
        <v>14</v>
      </c>
      <c r="P7" s="71">
        <v>14</v>
      </c>
      <c r="Q7" s="71">
        <v>5</v>
      </c>
      <c r="R7" s="93">
        <v>33</v>
      </c>
      <c r="S7" s="72">
        <v>21</v>
      </c>
      <c r="T7" s="71">
        <v>11</v>
      </c>
      <c r="U7" s="71">
        <v>5</v>
      </c>
      <c r="V7" s="93">
        <v>37</v>
      </c>
      <c r="W7" s="72">
        <v>36</v>
      </c>
      <c r="X7" s="71">
        <v>11</v>
      </c>
      <c r="Y7" s="71">
        <v>5</v>
      </c>
      <c r="Z7" s="93">
        <v>52</v>
      </c>
      <c r="AA7" s="72">
        <v>30</v>
      </c>
      <c r="AB7" s="71">
        <v>11</v>
      </c>
      <c r="AC7" s="71">
        <v>9</v>
      </c>
      <c r="AD7" s="93">
        <v>50</v>
      </c>
      <c r="AE7" s="72">
        <v>33</v>
      </c>
      <c r="AF7" s="71">
        <v>14</v>
      </c>
      <c r="AG7" s="71">
        <v>3</v>
      </c>
      <c r="AH7" s="93">
        <v>50</v>
      </c>
      <c r="AI7" s="72">
        <v>36</v>
      </c>
      <c r="AJ7" s="71">
        <v>15</v>
      </c>
      <c r="AK7" s="71">
        <v>4</v>
      </c>
      <c r="AL7" s="93">
        <v>55</v>
      </c>
      <c r="AM7" s="72">
        <v>35</v>
      </c>
      <c r="AN7" s="71">
        <v>19</v>
      </c>
      <c r="AO7" s="71">
        <v>5</v>
      </c>
      <c r="AP7" s="93">
        <v>59</v>
      </c>
      <c r="AQ7" s="72">
        <v>30</v>
      </c>
      <c r="AR7" s="71">
        <v>17</v>
      </c>
      <c r="AS7" s="71">
        <v>6</v>
      </c>
      <c r="AT7" s="93">
        <v>53</v>
      </c>
      <c r="AU7" s="72">
        <v>40</v>
      </c>
      <c r="AV7" s="71">
        <v>17</v>
      </c>
      <c r="AW7" s="71">
        <v>8</v>
      </c>
      <c r="AX7" s="93">
        <v>65</v>
      </c>
      <c r="AY7" s="72">
        <v>392</v>
      </c>
      <c r="AZ7" s="71">
        <v>200</v>
      </c>
      <c r="BA7" s="71">
        <v>73</v>
      </c>
      <c r="BB7" s="93">
        <v>665</v>
      </c>
    </row>
    <row r="8" spans="2:54" x14ac:dyDescent="0.2">
      <c r="B8" s="123" t="s">
        <v>121</v>
      </c>
      <c r="C8" s="67">
        <v>65</v>
      </c>
      <c r="D8" s="66">
        <v>66</v>
      </c>
      <c r="E8" s="66">
        <v>6</v>
      </c>
      <c r="F8" s="93">
        <v>137</v>
      </c>
      <c r="G8" s="67">
        <v>56</v>
      </c>
      <c r="H8" s="66">
        <v>54</v>
      </c>
      <c r="I8" s="66">
        <v>6</v>
      </c>
      <c r="J8" s="93">
        <v>116</v>
      </c>
      <c r="K8" s="67">
        <v>54</v>
      </c>
      <c r="L8" s="66">
        <v>40</v>
      </c>
      <c r="M8" s="66">
        <v>3</v>
      </c>
      <c r="N8" s="93">
        <v>97</v>
      </c>
      <c r="O8" s="67">
        <v>17</v>
      </c>
      <c r="P8" s="66">
        <v>36</v>
      </c>
      <c r="Q8" s="66">
        <v>2</v>
      </c>
      <c r="R8" s="93">
        <v>55</v>
      </c>
      <c r="S8" s="67">
        <v>34</v>
      </c>
      <c r="T8" s="66">
        <v>32</v>
      </c>
      <c r="U8" s="66">
        <v>1</v>
      </c>
      <c r="V8" s="93">
        <v>67</v>
      </c>
      <c r="W8" s="67">
        <v>15</v>
      </c>
      <c r="X8" s="66">
        <v>22</v>
      </c>
      <c r="Y8" s="66">
        <v>1</v>
      </c>
      <c r="Z8" s="93">
        <v>38</v>
      </c>
      <c r="AA8" s="67">
        <v>18</v>
      </c>
      <c r="AB8" s="66">
        <v>22</v>
      </c>
      <c r="AC8" s="66">
        <v>4</v>
      </c>
      <c r="AD8" s="93">
        <v>44</v>
      </c>
      <c r="AE8" s="67">
        <v>32</v>
      </c>
      <c r="AF8" s="66">
        <v>33</v>
      </c>
      <c r="AG8" s="66">
        <v>2</v>
      </c>
      <c r="AH8" s="93">
        <v>67</v>
      </c>
      <c r="AI8" s="67">
        <v>27</v>
      </c>
      <c r="AJ8" s="66">
        <v>27</v>
      </c>
      <c r="AK8" s="66">
        <v>2</v>
      </c>
      <c r="AL8" s="93">
        <v>56</v>
      </c>
      <c r="AM8" s="67">
        <v>38</v>
      </c>
      <c r="AN8" s="66">
        <v>38</v>
      </c>
      <c r="AO8" s="66">
        <v>4</v>
      </c>
      <c r="AP8" s="93">
        <v>80</v>
      </c>
      <c r="AQ8" s="67">
        <v>38</v>
      </c>
      <c r="AR8" s="66">
        <v>52</v>
      </c>
      <c r="AS8" s="66">
        <v>1</v>
      </c>
      <c r="AT8" s="93">
        <v>91</v>
      </c>
      <c r="AU8" s="67">
        <v>35</v>
      </c>
      <c r="AV8" s="66">
        <v>54</v>
      </c>
      <c r="AW8" s="66">
        <v>2</v>
      </c>
      <c r="AX8" s="93">
        <v>91</v>
      </c>
      <c r="AY8" s="72">
        <v>429</v>
      </c>
      <c r="AZ8" s="71">
        <v>476</v>
      </c>
      <c r="BA8" s="71">
        <v>34</v>
      </c>
      <c r="BB8" s="211">
        <v>939</v>
      </c>
    </row>
    <row r="9" spans="2:54" x14ac:dyDescent="0.2">
      <c r="B9" s="123" t="s">
        <v>120</v>
      </c>
      <c r="C9" s="67">
        <v>150</v>
      </c>
      <c r="D9" s="66">
        <v>77</v>
      </c>
      <c r="E9" s="66">
        <v>19</v>
      </c>
      <c r="F9" s="93">
        <v>246</v>
      </c>
      <c r="G9" s="67">
        <v>127</v>
      </c>
      <c r="H9" s="66">
        <v>63</v>
      </c>
      <c r="I9" s="66">
        <v>12</v>
      </c>
      <c r="J9" s="93">
        <v>202</v>
      </c>
      <c r="K9" s="67">
        <v>135</v>
      </c>
      <c r="L9" s="66">
        <v>98</v>
      </c>
      <c r="M9" s="66">
        <v>14</v>
      </c>
      <c r="N9" s="93">
        <v>247</v>
      </c>
      <c r="O9" s="67">
        <v>64</v>
      </c>
      <c r="P9" s="66">
        <v>47</v>
      </c>
      <c r="Q9" s="66">
        <v>13</v>
      </c>
      <c r="R9" s="93">
        <v>124</v>
      </c>
      <c r="S9" s="67">
        <v>72</v>
      </c>
      <c r="T9" s="66">
        <v>32</v>
      </c>
      <c r="U9" s="66">
        <v>9</v>
      </c>
      <c r="V9" s="93">
        <v>113</v>
      </c>
      <c r="W9" s="67">
        <v>69</v>
      </c>
      <c r="X9" s="66">
        <v>49</v>
      </c>
      <c r="Y9" s="66">
        <v>8</v>
      </c>
      <c r="Z9" s="93">
        <v>126</v>
      </c>
      <c r="AA9" s="67">
        <v>105</v>
      </c>
      <c r="AB9" s="66">
        <v>41</v>
      </c>
      <c r="AC9" s="66">
        <v>7</v>
      </c>
      <c r="AD9" s="93">
        <v>153</v>
      </c>
      <c r="AE9" s="67">
        <v>89</v>
      </c>
      <c r="AF9" s="66">
        <v>41</v>
      </c>
      <c r="AG9" s="66">
        <v>9</v>
      </c>
      <c r="AH9" s="93">
        <v>139</v>
      </c>
      <c r="AI9" s="67">
        <v>70</v>
      </c>
      <c r="AJ9" s="66">
        <v>44</v>
      </c>
      <c r="AK9" s="66">
        <v>9</v>
      </c>
      <c r="AL9" s="93">
        <v>123</v>
      </c>
      <c r="AM9" s="67">
        <v>123</v>
      </c>
      <c r="AN9" s="66">
        <v>46</v>
      </c>
      <c r="AO9" s="66">
        <v>13</v>
      </c>
      <c r="AP9" s="93">
        <v>182</v>
      </c>
      <c r="AQ9" s="67">
        <v>149</v>
      </c>
      <c r="AR9" s="66">
        <v>69</v>
      </c>
      <c r="AS9" s="66">
        <v>15</v>
      </c>
      <c r="AT9" s="93">
        <v>233</v>
      </c>
      <c r="AU9" s="67">
        <v>113</v>
      </c>
      <c r="AV9" s="66">
        <v>63</v>
      </c>
      <c r="AW9" s="66">
        <v>16</v>
      </c>
      <c r="AX9" s="93">
        <v>192</v>
      </c>
      <c r="AY9" s="72">
        <v>1266</v>
      </c>
      <c r="AZ9" s="71">
        <v>670</v>
      </c>
      <c r="BA9" s="71">
        <v>144</v>
      </c>
      <c r="BB9" s="211">
        <v>2080</v>
      </c>
    </row>
    <row r="10" spans="2:54" x14ac:dyDescent="0.2">
      <c r="B10" s="123" t="s">
        <v>119</v>
      </c>
      <c r="C10" s="67">
        <v>109</v>
      </c>
      <c r="D10" s="66">
        <v>29</v>
      </c>
      <c r="E10" s="66">
        <v>2</v>
      </c>
      <c r="F10" s="93">
        <v>140</v>
      </c>
      <c r="G10" s="67">
        <v>59</v>
      </c>
      <c r="H10" s="66">
        <v>16</v>
      </c>
      <c r="I10" s="66">
        <v>1</v>
      </c>
      <c r="J10" s="93">
        <v>76</v>
      </c>
      <c r="K10" s="67">
        <v>72</v>
      </c>
      <c r="L10" s="66">
        <v>17</v>
      </c>
      <c r="M10" s="66"/>
      <c r="N10" s="93">
        <v>89</v>
      </c>
      <c r="O10" s="67">
        <v>29</v>
      </c>
      <c r="P10" s="66">
        <v>7</v>
      </c>
      <c r="Q10" s="66"/>
      <c r="R10" s="93">
        <v>36</v>
      </c>
      <c r="S10" s="67">
        <v>35</v>
      </c>
      <c r="T10" s="66">
        <v>12</v>
      </c>
      <c r="U10" s="66">
        <v>1</v>
      </c>
      <c r="V10" s="93">
        <v>48</v>
      </c>
      <c r="W10" s="67">
        <v>51</v>
      </c>
      <c r="X10" s="66">
        <v>15</v>
      </c>
      <c r="Y10" s="66">
        <v>1</v>
      </c>
      <c r="Z10" s="93">
        <v>67</v>
      </c>
      <c r="AA10" s="67">
        <v>50</v>
      </c>
      <c r="AB10" s="66">
        <v>15</v>
      </c>
      <c r="AC10" s="66">
        <v>2</v>
      </c>
      <c r="AD10" s="93">
        <v>67</v>
      </c>
      <c r="AE10" s="67">
        <v>51</v>
      </c>
      <c r="AF10" s="66">
        <v>14</v>
      </c>
      <c r="AG10" s="66">
        <v>1</v>
      </c>
      <c r="AH10" s="93">
        <v>66</v>
      </c>
      <c r="AI10" s="67">
        <v>38</v>
      </c>
      <c r="AJ10" s="66">
        <v>27</v>
      </c>
      <c r="AK10" s="66">
        <v>2</v>
      </c>
      <c r="AL10" s="93">
        <v>67</v>
      </c>
      <c r="AM10" s="67">
        <v>57</v>
      </c>
      <c r="AN10" s="66">
        <v>20</v>
      </c>
      <c r="AO10" s="66">
        <v>3</v>
      </c>
      <c r="AP10" s="93">
        <v>80</v>
      </c>
      <c r="AQ10" s="67">
        <v>60</v>
      </c>
      <c r="AR10" s="66">
        <v>20</v>
      </c>
      <c r="AS10" s="66">
        <v>2</v>
      </c>
      <c r="AT10" s="93">
        <v>82</v>
      </c>
      <c r="AU10" s="67">
        <v>64</v>
      </c>
      <c r="AV10" s="66">
        <v>21</v>
      </c>
      <c r="AW10" s="66">
        <v>1</v>
      </c>
      <c r="AX10" s="93">
        <v>86</v>
      </c>
      <c r="AY10" s="72">
        <v>675</v>
      </c>
      <c r="AZ10" s="71">
        <v>213</v>
      </c>
      <c r="BA10" s="71">
        <v>16</v>
      </c>
      <c r="BB10" s="211">
        <v>904</v>
      </c>
    </row>
    <row r="11" spans="2:54" x14ac:dyDescent="0.2">
      <c r="B11" s="123" t="s">
        <v>118</v>
      </c>
      <c r="C11" s="67">
        <v>201</v>
      </c>
      <c r="D11" s="66">
        <v>139</v>
      </c>
      <c r="E11" s="66">
        <v>1</v>
      </c>
      <c r="F11" s="93">
        <v>341</v>
      </c>
      <c r="G11" s="67">
        <v>153</v>
      </c>
      <c r="H11" s="66">
        <v>90</v>
      </c>
      <c r="I11" s="66">
        <v>4</v>
      </c>
      <c r="J11" s="93">
        <v>247</v>
      </c>
      <c r="K11" s="67">
        <v>125</v>
      </c>
      <c r="L11" s="66">
        <v>94</v>
      </c>
      <c r="M11" s="66">
        <v>1</v>
      </c>
      <c r="N11" s="93">
        <v>220</v>
      </c>
      <c r="O11" s="67">
        <v>71</v>
      </c>
      <c r="P11" s="66">
        <v>58</v>
      </c>
      <c r="Q11" s="66">
        <v>4</v>
      </c>
      <c r="R11" s="93">
        <v>133</v>
      </c>
      <c r="S11" s="67">
        <v>90</v>
      </c>
      <c r="T11" s="66">
        <v>60</v>
      </c>
      <c r="U11" s="66">
        <v>4</v>
      </c>
      <c r="V11" s="93">
        <v>154</v>
      </c>
      <c r="W11" s="67">
        <v>99</v>
      </c>
      <c r="X11" s="66">
        <v>59</v>
      </c>
      <c r="Y11" s="66">
        <v>1</v>
      </c>
      <c r="Z11" s="93">
        <v>159</v>
      </c>
      <c r="AA11" s="67">
        <v>117</v>
      </c>
      <c r="AB11" s="66">
        <v>80</v>
      </c>
      <c r="AC11" s="66">
        <v>2</v>
      </c>
      <c r="AD11" s="93">
        <v>199</v>
      </c>
      <c r="AE11" s="67">
        <v>97</v>
      </c>
      <c r="AF11" s="66">
        <v>61</v>
      </c>
      <c r="AG11" s="66"/>
      <c r="AH11" s="93">
        <v>158</v>
      </c>
      <c r="AI11" s="67">
        <v>106</v>
      </c>
      <c r="AJ11" s="66">
        <v>53</v>
      </c>
      <c r="AK11" s="66"/>
      <c r="AL11" s="93">
        <v>159</v>
      </c>
      <c r="AM11" s="67">
        <v>139</v>
      </c>
      <c r="AN11" s="66">
        <v>65</v>
      </c>
      <c r="AO11" s="66">
        <v>1</v>
      </c>
      <c r="AP11" s="93">
        <v>205</v>
      </c>
      <c r="AQ11" s="67">
        <v>127</v>
      </c>
      <c r="AR11" s="66">
        <v>77</v>
      </c>
      <c r="AS11" s="66">
        <v>3</v>
      </c>
      <c r="AT11" s="93">
        <v>207</v>
      </c>
      <c r="AU11" s="67">
        <v>118</v>
      </c>
      <c r="AV11" s="66">
        <v>81</v>
      </c>
      <c r="AW11" s="66"/>
      <c r="AX11" s="93">
        <v>199</v>
      </c>
      <c r="AY11" s="72">
        <v>1443</v>
      </c>
      <c r="AZ11" s="71">
        <v>917</v>
      </c>
      <c r="BA11" s="71">
        <v>21</v>
      </c>
      <c r="BB11" s="211">
        <v>2381</v>
      </c>
    </row>
    <row r="12" spans="2:54" x14ac:dyDescent="0.2">
      <c r="B12" s="123" t="s">
        <v>117</v>
      </c>
      <c r="C12" s="67">
        <v>335</v>
      </c>
      <c r="D12" s="66">
        <v>258</v>
      </c>
      <c r="E12" s="66">
        <v>719</v>
      </c>
      <c r="F12" s="93">
        <v>1312</v>
      </c>
      <c r="G12" s="67">
        <v>261</v>
      </c>
      <c r="H12" s="66">
        <v>245</v>
      </c>
      <c r="I12" s="66">
        <v>675</v>
      </c>
      <c r="J12" s="93">
        <v>1181</v>
      </c>
      <c r="K12" s="67">
        <v>268</v>
      </c>
      <c r="L12" s="66">
        <v>216</v>
      </c>
      <c r="M12" s="66">
        <v>648</v>
      </c>
      <c r="N12" s="93">
        <v>1132</v>
      </c>
      <c r="O12" s="67">
        <v>165</v>
      </c>
      <c r="P12" s="66">
        <v>129</v>
      </c>
      <c r="Q12" s="66">
        <v>328</v>
      </c>
      <c r="R12" s="93">
        <v>622</v>
      </c>
      <c r="S12" s="67">
        <v>149</v>
      </c>
      <c r="T12" s="66">
        <v>113</v>
      </c>
      <c r="U12" s="66">
        <v>332</v>
      </c>
      <c r="V12" s="93">
        <v>594</v>
      </c>
      <c r="W12" s="67">
        <v>135</v>
      </c>
      <c r="X12" s="66">
        <v>106</v>
      </c>
      <c r="Y12" s="66">
        <v>334</v>
      </c>
      <c r="Z12" s="93">
        <v>575</v>
      </c>
      <c r="AA12" s="67">
        <v>159</v>
      </c>
      <c r="AB12" s="66">
        <v>105</v>
      </c>
      <c r="AC12" s="66">
        <v>378</v>
      </c>
      <c r="AD12" s="93">
        <v>642</v>
      </c>
      <c r="AE12" s="67">
        <v>166</v>
      </c>
      <c r="AF12" s="66">
        <v>118</v>
      </c>
      <c r="AG12" s="66">
        <v>369</v>
      </c>
      <c r="AH12" s="93">
        <v>653</v>
      </c>
      <c r="AI12" s="67">
        <v>169</v>
      </c>
      <c r="AJ12" s="66">
        <v>149</v>
      </c>
      <c r="AK12" s="66">
        <v>434</v>
      </c>
      <c r="AL12" s="93">
        <v>752</v>
      </c>
      <c r="AM12" s="67">
        <v>272</v>
      </c>
      <c r="AN12" s="66">
        <v>163</v>
      </c>
      <c r="AO12" s="66">
        <v>540</v>
      </c>
      <c r="AP12" s="93">
        <v>975</v>
      </c>
      <c r="AQ12" s="67">
        <v>275</v>
      </c>
      <c r="AR12" s="66">
        <v>197</v>
      </c>
      <c r="AS12" s="66">
        <v>585</v>
      </c>
      <c r="AT12" s="93">
        <v>1057</v>
      </c>
      <c r="AU12" s="67">
        <v>271</v>
      </c>
      <c r="AV12" s="66">
        <v>179</v>
      </c>
      <c r="AW12" s="66">
        <v>570</v>
      </c>
      <c r="AX12" s="93">
        <v>1020</v>
      </c>
      <c r="AY12" s="72">
        <v>2625</v>
      </c>
      <c r="AZ12" s="71">
        <v>1978</v>
      </c>
      <c r="BA12" s="71">
        <v>5912</v>
      </c>
      <c r="BB12" s="211">
        <v>10515</v>
      </c>
    </row>
    <row r="13" spans="2:54" x14ac:dyDescent="0.2">
      <c r="B13" s="123" t="s">
        <v>116</v>
      </c>
      <c r="C13" s="67">
        <v>278</v>
      </c>
      <c r="D13" s="66">
        <v>373</v>
      </c>
      <c r="E13" s="66">
        <v>36</v>
      </c>
      <c r="F13" s="93">
        <v>687</v>
      </c>
      <c r="G13" s="67">
        <v>278</v>
      </c>
      <c r="H13" s="66">
        <v>432</v>
      </c>
      <c r="I13" s="66">
        <v>34</v>
      </c>
      <c r="J13" s="93">
        <v>744</v>
      </c>
      <c r="K13" s="67">
        <v>285</v>
      </c>
      <c r="L13" s="66">
        <v>318</v>
      </c>
      <c r="M13" s="66">
        <v>55</v>
      </c>
      <c r="N13" s="93">
        <v>658</v>
      </c>
      <c r="O13" s="67">
        <v>180</v>
      </c>
      <c r="P13" s="66">
        <v>212</v>
      </c>
      <c r="Q13" s="66">
        <v>28</v>
      </c>
      <c r="R13" s="93">
        <v>420</v>
      </c>
      <c r="S13" s="67">
        <v>143</v>
      </c>
      <c r="T13" s="66">
        <v>173</v>
      </c>
      <c r="U13" s="66">
        <v>27</v>
      </c>
      <c r="V13" s="93">
        <v>343</v>
      </c>
      <c r="W13" s="67">
        <v>140</v>
      </c>
      <c r="X13" s="66">
        <v>174</v>
      </c>
      <c r="Y13" s="66">
        <v>18</v>
      </c>
      <c r="Z13" s="93">
        <v>332</v>
      </c>
      <c r="AA13" s="67">
        <v>174</v>
      </c>
      <c r="AB13" s="66">
        <v>240</v>
      </c>
      <c r="AC13" s="66">
        <v>33</v>
      </c>
      <c r="AD13" s="93">
        <v>447</v>
      </c>
      <c r="AE13" s="67">
        <v>206</v>
      </c>
      <c r="AF13" s="66">
        <v>239</v>
      </c>
      <c r="AG13" s="66">
        <v>22</v>
      </c>
      <c r="AH13" s="93">
        <v>467</v>
      </c>
      <c r="AI13" s="67">
        <v>182</v>
      </c>
      <c r="AJ13" s="66">
        <v>239</v>
      </c>
      <c r="AK13" s="66">
        <v>38</v>
      </c>
      <c r="AL13" s="93">
        <v>459</v>
      </c>
      <c r="AM13" s="67">
        <v>218</v>
      </c>
      <c r="AN13" s="66">
        <v>272</v>
      </c>
      <c r="AO13" s="66">
        <v>41</v>
      </c>
      <c r="AP13" s="93">
        <v>531</v>
      </c>
      <c r="AQ13" s="67">
        <v>258</v>
      </c>
      <c r="AR13" s="66">
        <v>329</v>
      </c>
      <c r="AS13" s="66">
        <v>36</v>
      </c>
      <c r="AT13" s="93">
        <v>623</v>
      </c>
      <c r="AU13" s="67">
        <v>325</v>
      </c>
      <c r="AV13" s="66">
        <v>423</v>
      </c>
      <c r="AW13" s="66">
        <v>37</v>
      </c>
      <c r="AX13" s="93">
        <v>785</v>
      </c>
      <c r="AY13" s="72">
        <v>2667</v>
      </c>
      <c r="AZ13" s="71">
        <v>3424</v>
      </c>
      <c r="BA13" s="71">
        <v>405</v>
      </c>
      <c r="BB13" s="211">
        <v>6496</v>
      </c>
    </row>
    <row r="14" spans="2:54" x14ac:dyDescent="0.2">
      <c r="B14" s="123" t="s">
        <v>115</v>
      </c>
      <c r="C14" s="67">
        <v>390</v>
      </c>
      <c r="D14" s="66">
        <v>285</v>
      </c>
      <c r="E14" s="66">
        <v>46</v>
      </c>
      <c r="F14" s="93">
        <v>721</v>
      </c>
      <c r="G14" s="67">
        <v>288</v>
      </c>
      <c r="H14" s="66">
        <v>267</v>
      </c>
      <c r="I14" s="66">
        <v>48</v>
      </c>
      <c r="J14" s="93">
        <v>603</v>
      </c>
      <c r="K14" s="67">
        <v>311</v>
      </c>
      <c r="L14" s="66">
        <v>290</v>
      </c>
      <c r="M14" s="66">
        <v>36</v>
      </c>
      <c r="N14" s="93">
        <v>637</v>
      </c>
      <c r="O14" s="67">
        <v>216</v>
      </c>
      <c r="P14" s="66">
        <v>181</v>
      </c>
      <c r="Q14" s="66">
        <v>30</v>
      </c>
      <c r="R14" s="93">
        <v>427</v>
      </c>
      <c r="S14" s="67">
        <v>165</v>
      </c>
      <c r="T14" s="66">
        <v>136</v>
      </c>
      <c r="U14" s="66">
        <v>34</v>
      </c>
      <c r="V14" s="93">
        <v>335</v>
      </c>
      <c r="W14" s="67">
        <v>194</v>
      </c>
      <c r="X14" s="66">
        <v>165</v>
      </c>
      <c r="Y14" s="66">
        <v>42</v>
      </c>
      <c r="Z14" s="93">
        <v>401</v>
      </c>
      <c r="AA14" s="67">
        <v>200</v>
      </c>
      <c r="AB14" s="66">
        <v>176</v>
      </c>
      <c r="AC14" s="66">
        <v>40</v>
      </c>
      <c r="AD14" s="93">
        <v>416</v>
      </c>
      <c r="AE14" s="67">
        <v>225</v>
      </c>
      <c r="AF14" s="66">
        <v>201</v>
      </c>
      <c r="AG14" s="66">
        <v>53</v>
      </c>
      <c r="AH14" s="93">
        <v>479</v>
      </c>
      <c r="AI14" s="67">
        <v>205</v>
      </c>
      <c r="AJ14" s="66">
        <v>174</v>
      </c>
      <c r="AK14" s="66">
        <v>49</v>
      </c>
      <c r="AL14" s="93">
        <v>428</v>
      </c>
      <c r="AM14" s="67">
        <v>291</v>
      </c>
      <c r="AN14" s="66">
        <v>220</v>
      </c>
      <c r="AO14" s="66">
        <v>46</v>
      </c>
      <c r="AP14" s="93">
        <v>557</v>
      </c>
      <c r="AQ14" s="67">
        <v>319</v>
      </c>
      <c r="AR14" s="66">
        <v>265</v>
      </c>
      <c r="AS14" s="66">
        <v>55</v>
      </c>
      <c r="AT14" s="93">
        <v>639</v>
      </c>
      <c r="AU14" s="67">
        <v>443</v>
      </c>
      <c r="AV14" s="66">
        <v>289</v>
      </c>
      <c r="AW14" s="66">
        <v>64</v>
      </c>
      <c r="AX14" s="93">
        <v>796</v>
      </c>
      <c r="AY14" s="72">
        <v>3247</v>
      </c>
      <c r="AZ14" s="71">
        <v>2649</v>
      </c>
      <c r="BA14" s="71">
        <v>543</v>
      </c>
      <c r="BB14" s="211">
        <v>6439</v>
      </c>
    </row>
    <row r="15" spans="2:54" x14ac:dyDescent="0.2">
      <c r="B15" s="123" t="s">
        <v>114</v>
      </c>
      <c r="C15" s="67">
        <v>120</v>
      </c>
      <c r="D15" s="66">
        <v>100</v>
      </c>
      <c r="E15" s="66">
        <v>12</v>
      </c>
      <c r="F15" s="93">
        <v>232</v>
      </c>
      <c r="G15" s="67">
        <v>136</v>
      </c>
      <c r="H15" s="66">
        <v>89</v>
      </c>
      <c r="I15" s="66">
        <v>3</v>
      </c>
      <c r="J15" s="93">
        <v>228</v>
      </c>
      <c r="K15" s="67">
        <v>120</v>
      </c>
      <c r="L15" s="66">
        <v>66</v>
      </c>
      <c r="M15" s="66">
        <v>4</v>
      </c>
      <c r="N15" s="93">
        <v>190</v>
      </c>
      <c r="O15" s="67">
        <v>29</v>
      </c>
      <c r="P15" s="66">
        <v>32</v>
      </c>
      <c r="Q15" s="66"/>
      <c r="R15" s="93">
        <v>61</v>
      </c>
      <c r="S15" s="67">
        <v>53</v>
      </c>
      <c r="T15" s="66">
        <v>31</v>
      </c>
      <c r="U15" s="66">
        <v>3</v>
      </c>
      <c r="V15" s="93">
        <v>87</v>
      </c>
      <c r="W15" s="67">
        <v>90</v>
      </c>
      <c r="X15" s="66">
        <v>39</v>
      </c>
      <c r="Y15" s="66">
        <v>4</v>
      </c>
      <c r="Z15" s="93">
        <v>133</v>
      </c>
      <c r="AA15" s="67">
        <v>90</v>
      </c>
      <c r="AB15" s="66">
        <v>46</v>
      </c>
      <c r="AC15" s="66">
        <v>1</v>
      </c>
      <c r="AD15" s="93">
        <v>137</v>
      </c>
      <c r="AE15" s="67">
        <v>92</v>
      </c>
      <c r="AF15" s="66">
        <v>43</v>
      </c>
      <c r="AG15" s="66">
        <v>1</v>
      </c>
      <c r="AH15" s="93">
        <v>136</v>
      </c>
      <c r="AI15" s="67">
        <v>76</v>
      </c>
      <c r="AJ15" s="66">
        <v>33</v>
      </c>
      <c r="AK15" s="66">
        <v>1</v>
      </c>
      <c r="AL15" s="93">
        <v>110</v>
      </c>
      <c r="AM15" s="67">
        <v>90</v>
      </c>
      <c r="AN15" s="66">
        <v>50</v>
      </c>
      <c r="AO15" s="66">
        <v>1</v>
      </c>
      <c r="AP15" s="93">
        <v>141</v>
      </c>
      <c r="AQ15" s="67">
        <v>119</v>
      </c>
      <c r="AR15" s="66">
        <v>87</v>
      </c>
      <c r="AS15" s="66">
        <v>1</v>
      </c>
      <c r="AT15" s="93">
        <v>207</v>
      </c>
      <c r="AU15" s="67">
        <v>126</v>
      </c>
      <c r="AV15" s="66">
        <v>74</v>
      </c>
      <c r="AW15" s="66">
        <v>3</v>
      </c>
      <c r="AX15" s="93">
        <v>203</v>
      </c>
      <c r="AY15" s="72">
        <v>1141</v>
      </c>
      <c r="AZ15" s="71">
        <v>690</v>
      </c>
      <c r="BA15" s="71">
        <v>34</v>
      </c>
      <c r="BB15" s="211">
        <v>1865</v>
      </c>
    </row>
    <row r="16" spans="2:54" x14ac:dyDescent="0.2">
      <c r="B16" s="123" t="s">
        <v>113</v>
      </c>
      <c r="C16" s="67">
        <v>497</v>
      </c>
      <c r="D16" s="66">
        <v>252</v>
      </c>
      <c r="E16" s="66">
        <v>86</v>
      </c>
      <c r="F16" s="93">
        <v>835</v>
      </c>
      <c r="G16" s="67">
        <v>361</v>
      </c>
      <c r="H16" s="66">
        <v>238</v>
      </c>
      <c r="I16" s="66">
        <v>98</v>
      </c>
      <c r="J16" s="93">
        <v>697</v>
      </c>
      <c r="K16" s="67">
        <v>383</v>
      </c>
      <c r="L16" s="66">
        <v>244</v>
      </c>
      <c r="M16" s="66">
        <v>81</v>
      </c>
      <c r="N16" s="93">
        <v>708</v>
      </c>
      <c r="O16" s="67">
        <v>214</v>
      </c>
      <c r="P16" s="66">
        <v>141</v>
      </c>
      <c r="Q16" s="66">
        <v>54</v>
      </c>
      <c r="R16" s="93">
        <v>409</v>
      </c>
      <c r="S16" s="67">
        <v>235</v>
      </c>
      <c r="T16" s="66">
        <v>185</v>
      </c>
      <c r="U16" s="66">
        <v>57</v>
      </c>
      <c r="V16" s="93">
        <v>477</v>
      </c>
      <c r="W16" s="67">
        <v>257</v>
      </c>
      <c r="X16" s="66">
        <v>188</v>
      </c>
      <c r="Y16" s="66">
        <v>57</v>
      </c>
      <c r="Z16" s="93">
        <v>502</v>
      </c>
      <c r="AA16" s="67">
        <v>240</v>
      </c>
      <c r="AB16" s="66">
        <v>220</v>
      </c>
      <c r="AC16" s="66">
        <v>64</v>
      </c>
      <c r="AD16" s="93">
        <v>524</v>
      </c>
      <c r="AE16" s="67">
        <v>268</v>
      </c>
      <c r="AF16" s="66">
        <v>177</v>
      </c>
      <c r="AG16" s="66">
        <v>58</v>
      </c>
      <c r="AH16" s="93">
        <v>503</v>
      </c>
      <c r="AI16" s="67">
        <v>230</v>
      </c>
      <c r="AJ16" s="66">
        <v>145</v>
      </c>
      <c r="AK16" s="66">
        <v>44</v>
      </c>
      <c r="AL16" s="93">
        <v>419</v>
      </c>
      <c r="AM16" s="67">
        <v>309</v>
      </c>
      <c r="AN16" s="66">
        <v>184</v>
      </c>
      <c r="AO16" s="66">
        <v>73</v>
      </c>
      <c r="AP16" s="93">
        <v>566</v>
      </c>
      <c r="AQ16" s="67">
        <v>329</v>
      </c>
      <c r="AR16" s="66">
        <v>237</v>
      </c>
      <c r="AS16" s="66">
        <v>68</v>
      </c>
      <c r="AT16" s="93">
        <v>634</v>
      </c>
      <c r="AU16" s="67">
        <v>324</v>
      </c>
      <c r="AV16" s="66">
        <v>220</v>
      </c>
      <c r="AW16" s="66">
        <v>62</v>
      </c>
      <c r="AX16" s="93">
        <v>606</v>
      </c>
      <c r="AY16" s="72">
        <v>3647</v>
      </c>
      <c r="AZ16" s="71">
        <v>2431</v>
      </c>
      <c r="BA16" s="71">
        <v>802</v>
      </c>
      <c r="BB16" s="211">
        <v>6880</v>
      </c>
    </row>
    <row r="17" spans="2:54" x14ac:dyDescent="0.2">
      <c r="B17" s="123" t="s">
        <v>112</v>
      </c>
      <c r="C17" s="67">
        <v>237</v>
      </c>
      <c r="D17" s="66">
        <v>327</v>
      </c>
      <c r="E17" s="66">
        <v>6</v>
      </c>
      <c r="F17" s="93">
        <v>570</v>
      </c>
      <c r="G17" s="67">
        <v>194</v>
      </c>
      <c r="H17" s="66">
        <v>291</v>
      </c>
      <c r="I17" s="66">
        <v>2</v>
      </c>
      <c r="J17" s="93">
        <v>487</v>
      </c>
      <c r="K17" s="67">
        <v>187</v>
      </c>
      <c r="L17" s="66">
        <v>268</v>
      </c>
      <c r="M17" s="66"/>
      <c r="N17" s="93">
        <v>455</v>
      </c>
      <c r="O17" s="67">
        <v>57</v>
      </c>
      <c r="P17" s="66">
        <v>88</v>
      </c>
      <c r="Q17" s="66"/>
      <c r="R17" s="93">
        <v>145</v>
      </c>
      <c r="S17" s="67">
        <v>89</v>
      </c>
      <c r="T17" s="66">
        <v>119</v>
      </c>
      <c r="U17" s="66"/>
      <c r="V17" s="93">
        <v>208</v>
      </c>
      <c r="W17" s="67">
        <v>114</v>
      </c>
      <c r="X17" s="66">
        <v>151</v>
      </c>
      <c r="Y17" s="66">
        <v>1</v>
      </c>
      <c r="Z17" s="93">
        <v>266</v>
      </c>
      <c r="AA17" s="67">
        <v>135</v>
      </c>
      <c r="AB17" s="66">
        <v>195</v>
      </c>
      <c r="AC17" s="66">
        <v>2</v>
      </c>
      <c r="AD17" s="93">
        <v>332</v>
      </c>
      <c r="AE17" s="67">
        <v>125</v>
      </c>
      <c r="AF17" s="66">
        <v>211</v>
      </c>
      <c r="AG17" s="66">
        <v>2</v>
      </c>
      <c r="AH17" s="93">
        <v>338</v>
      </c>
      <c r="AI17" s="67">
        <v>134</v>
      </c>
      <c r="AJ17" s="66">
        <v>179</v>
      </c>
      <c r="AK17" s="66">
        <v>2</v>
      </c>
      <c r="AL17" s="93">
        <v>315</v>
      </c>
      <c r="AM17" s="67">
        <v>136</v>
      </c>
      <c r="AN17" s="66">
        <v>175</v>
      </c>
      <c r="AO17" s="66">
        <v>3</v>
      </c>
      <c r="AP17" s="93">
        <v>314</v>
      </c>
      <c r="AQ17" s="67">
        <v>141</v>
      </c>
      <c r="AR17" s="66">
        <v>190</v>
      </c>
      <c r="AS17" s="66">
        <v>1</v>
      </c>
      <c r="AT17" s="93">
        <v>332</v>
      </c>
      <c r="AU17" s="67">
        <v>169</v>
      </c>
      <c r="AV17" s="66">
        <v>178</v>
      </c>
      <c r="AW17" s="66">
        <v>2</v>
      </c>
      <c r="AX17" s="93">
        <v>349</v>
      </c>
      <c r="AY17" s="72">
        <v>1718</v>
      </c>
      <c r="AZ17" s="71">
        <v>2372</v>
      </c>
      <c r="BA17" s="71">
        <v>21</v>
      </c>
      <c r="BB17" s="211">
        <v>4111</v>
      </c>
    </row>
    <row r="18" spans="2:54" x14ac:dyDescent="0.2">
      <c r="B18" s="123" t="s">
        <v>111</v>
      </c>
      <c r="C18" s="67">
        <v>151</v>
      </c>
      <c r="D18" s="66">
        <v>73</v>
      </c>
      <c r="E18" s="66"/>
      <c r="F18" s="93">
        <v>224</v>
      </c>
      <c r="G18" s="67">
        <v>120</v>
      </c>
      <c r="H18" s="66">
        <v>71</v>
      </c>
      <c r="I18" s="66">
        <v>2</v>
      </c>
      <c r="J18" s="93">
        <v>193</v>
      </c>
      <c r="K18" s="67">
        <v>93</v>
      </c>
      <c r="L18" s="66">
        <v>66</v>
      </c>
      <c r="M18" s="66">
        <v>4</v>
      </c>
      <c r="N18" s="93">
        <v>163</v>
      </c>
      <c r="O18" s="67">
        <v>46</v>
      </c>
      <c r="P18" s="66">
        <v>31</v>
      </c>
      <c r="Q18" s="66">
        <v>2</v>
      </c>
      <c r="R18" s="93">
        <v>79</v>
      </c>
      <c r="S18" s="67">
        <v>60</v>
      </c>
      <c r="T18" s="66">
        <v>35</v>
      </c>
      <c r="U18" s="66">
        <v>2</v>
      </c>
      <c r="V18" s="93">
        <v>97</v>
      </c>
      <c r="W18" s="67">
        <v>79</v>
      </c>
      <c r="X18" s="66">
        <v>40</v>
      </c>
      <c r="Y18" s="66">
        <v>2</v>
      </c>
      <c r="Z18" s="93">
        <v>121</v>
      </c>
      <c r="AA18" s="67">
        <v>86</v>
      </c>
      <c r="AB18" s="66">
        <v>48</v>
      </c>
      <c r="AC18" s="66">
        <v>3</v>
      </c>
      <c r="AD18" s="93">
        <v>137</v>
      </c>
      <c r="AE18" s="67">
        <v>89</v>
      </c>
      <c r="AF18" s="66">
        <v>36</v>
      </c>
      <c r="AG18" s="66">
        <v>1</v>
      </c>
      <c r="AH18" s="93">
        <v>126</v>
      </c>
      <c r="AI18" s="67">
        <v>99</v>
      </c>
      <c r="AJ18" s="66">
        <v>36</v>
      </c>
      <c r="AK18" s="66">
        <v>1</v>
      </c>
      <c r="AL18" s="93">
        <v>136</v>
      </c>
      <c r="AM18" s="67">
        <v>113</v>
      </c>
      <c r="AN18" s="66">
        <v>35</v>
      </c>
      <c r="AO18" s="66"/>
      <c r="AP18" s="93">
        <v>148</v>
      </c>
      <c r="AQ18" s="67">
        <v>79</v>
      </c>
      <c r="AR18" s="66">
        <v>53</v>
      </c>
      <c r="AS18" s="66">
        <v>4</v>
      </c>
      <c r="AT18" s="93">
        <v>136</v>
      </c>
      <c r="AU18" s="67">
        <v>81</v>
      </c>
      <c r="AV18" s="66">
        <v>47</v>
      </c>
      <c r="AW18" s="66">
        <v>6</v>
      </c>
      <c r="AX18" s="93">
        <v>134</v>
      </c>
      <c r="AY18" s="72">
        <v>1096</v>
      </c>
      <c r="AZ18" s="71">
        <v>571</v>
      </c>
      <c r="BA18" s="71">
        <v>27</v>
      </c>
      <c r="BB18" s="211">
        <v>1694</v>
      </c>
    </row>
    <row r="19" spans="2:54" x14ac:dyDescent="0.2">
      <c r="B19" s="123" t="s">
        <v>110</v>
      </c>
      <c r="C19" s="67">
        <v>341</v>
      </c>
      <c r="D19" s="66">
        <v>307</v>
      </c>
      <c r="E19" s="66">
        <v>73</v>
      </c>
      <c r="F19" s="93">
        <v>721</v>
      </c>
      <c r="G19" s="67">
        <v>340</v>
      </c>
      <c r="H19" s="66">
        <v>269</v>
      </c>
      <c r="I19" s="66">
        <v>85</v>
      </c>
      <c r="J19" s="93">
        <v>694</v>
      </c>
      <c r="K19" s="67">
        <v>246</v>
      </c>
      <c r="L19" s="66">
        <v>285</v>
      </c>
      <c r="M19" s="66">
        <v>60</v>
      </c>
      <c r="N19" s="93">
        <v>591</v>
      </c>
      <c r="O19" s="67">
        <v>156</v>
      </c>
      <c r="P19" s="66">
        <v>127</v>
      </c>
      <c r="Q19" s="66">
        <v>59</v>
      </c>
      <c r="R19" s="93">
        <v>342</v>
      </c>
      <c r="S19" s="67">
        <v>173</v>
      </c>
      <c r="T19" s="66">
        <v>173</v>
      </c>
      <c r="U19" s="66">
        <v>50</v>
      </c>
      <c r="V19" s="93">
        <v>396</v>
      </c>
      <c r="W19" s="67">
        <v>219</v>
      </c>
      <c r="X19" s="66">
        <v>198</v>
      </c>
      <c r="Y19" s="66">
        <v>62</v>
      </c>
      <c r="Z19" s="93">
        <v>479</v>
      </c>
      <c r="AA19" s="67">
        <v>244</v>
      </c>
      <c r="AB19" s="66">
        <v>211</v>
      </c>
      <c r="AC19" s="66">
        <v>59</v>
      </c>
      <c r="AD19" s="93">
        <v>514</v>
      </c>
      <c r="AE19" s="67">
        <v>248</v>
      </c>
      <c r="AF19" s="66">
        <v>202</v>
      </c>
      <c r="AG19" s="66">
        <v>41</v>
      </c>
      <c r="AH19" s="93">
        <v>491</v>
      </c>
      <c r="AI19" s="67">
        <v>244</v>
      </c>
      <c r="AJ19" s="66">
        <v>217</v>
      </c>
      <c r="AK19" s="66">
        <v>62</v>
      </c>
      <c r="AL19" s="93">
        <v>523</v>
      </c>
      <c r="AM19" s="67">
        <v>271</v>
      </c>
      <c r="AN19" s="66">
        <v>257</v>
      </c>
      <c r="AO19" s="66">
        <v>78</v>
      </c>
      <c r="AP19" s="93">
        <v>606</v>
      </c>
      <c r="AQ19" s="67">
        <v>325</v>
      </c>
      <c r="AR19" s="66">
        <v>257</v>
      </c>
      <c r="AS19" s="66">
        <v>59</v>
      </c>
      <c r="AT19" s="93">
        <v>641</v>
      </c>
      <c r="AU19" s="67">
        <v>267</v>
      </c>
      <c r="AV19" s="66">
        <v>267</v>
      </c>
      <c r="AW19" s="66">
        <v>44</v>
      </c>
      <c r="AX19" s="93">
        <v>578</v>
      </c>
      <c r="AY19" s="72">
        <v>3074</v>
      </c>
      <c r="AZ19" s="71">
        <v>2770</v>
      </c>
      <c r="BA19" s="71">
        <v>732</v>
      </c>
      <c r="BB19" s="211">
        <v>6576</v>
      </c>
    </row>
    <row r="20" spans="2:54" x14ac:dyDescent="0.2">
      <c r="B20" s="123" t="s">
        <v>109</v>
      </c>
      <c r="C20" s="67">
        <v>45</v>
      </c>
      <c r="D20" s="66">
        <v>19</v>
      </c>
      <c r="E20" s="66"/>
      <c r="F20" s="93">
        <v>64</v>
      </c>
      <c r="G20" s="67">
        <v>35</v>
      </c>
      <c r="H20" s="66">
        <v>15</v>
      </c>
      <c r="I20" s="66">
        <v>2</v>
      </c>
      <c r="J20" s="93">
        <v>52</v>
      </c>
      <c r="K20" s="67">
        <v>19</v>
      </c>
      <c r="L20" s="66">
        <v>16</v>
      </c>
      <c r="M20" s="66">
        <v>4</v>
      </c>
      <c r="N20" s="93">
        <v>39</v>
      </c>
      <c r="O20" s="67">
        <v>26</v>
      </c>
      <c r="P20" s="66">
        <v>8</v>
      </c>
      <c r="Q20" s="66">
        <v>2</v>
      </c>
      <c r="R20" s="93">
        <v>36</v>
      </c>
      <c r="S20" s="67">
        <v>22</v>
      </c>
      <c r="T20" s="66">
        <v>14</v>
      </c>
      <c r="U20" s="66"/>
      <c r="V20" s="93">
        <v>36</v>
      </c>
      <c r="W20" s="67">
        <v>24</v>
      </c>
      <c r="X20" s="66">
        <v>11</v>
      </c>
      <c r="Y20" s="66"/>
      <c r="Z20" s="93">
        <v>35</v>
      </c>
      <c r="AA20" s="67">
        <v>30</v>
      </c>
      <c r="AB20" s="66">
        <v>19</v>
      </c>
      <c r="AC20" s="66">
        <v>2</v>
      </c>
      <c r="AD20" s="93">
        <v>51</v>
      </c>
      <c r="AE20" s="67">
        <v>41</v>
      </c>
      <c r="AF20" s="66">
        <v>20</v>
      </c>
      <c r="AG20" s="66"/>
      <c r="AH20" s="93">
        <v>61</v>
      </c>
      <c r="AI20" s="67">
        <v>30</v>
      </c>
      <c r="AJ20" s="66">
        <v>13</v>
      </c>
      <c r="AK20" s="66">
        <v>3</v>
      </c>
      <c r="AL20" s="93">
        <v>46</v>
      </c>
      <c r="AM20" s="67">
        <v>34</v>
      </c>
      <c r="AN20" s="66">
        <v>26</v>
      </c>
      <c r="AO20" s="66">
        <v>7</v>
      </c>
      <c r="AP20" s="93">
        <v>67</v>
      </c>
      <c r="AQ20" s="67">
        <v>37</v>
      </c>
      <c r="AR20" s="66">
        <v>17</v>
      </c>
      <c r="AS20" s="66">
        <v>2</v>
      </c>
      <c r="AT20" s="93">
        <v>56</v>
      </c>
      <c r="AU20" s="67">
        <v>37</v>
      </c>
      <c r="AV20" s="66">
        <v>21</v>
      </c>
      <c r="AW20" s="66"/>
      <c r="AX20" s="93">
        <v>58</v>
      </c>
      <c r="AY20" s="72">
        <v>380</v>
      </c>
      <c r="AZ20" s="71">
        <v>199</v>
      </c>
      <c r="BA20" s="71">
        <v>22</v>
      </c>
      <c r="BB20" s="211">
        <v>601</v>
      </c>
    </row>
    <row r="21" spans="2:54" x14ac:dyDescent="0.2">
      <c r="B21" s="123" t="s">
        <v>108</v>
      </c>
      <c r="C21" s="67">
        <v>62</v>
      </c>
      <c r="D21" s="66">
        <v>54</v>
      </c>
      <c r="E21" s="66">
        <v>75</v>
      </c>
      <c r="F21" s="93">
        <v>191</v>
      </c>
      <c r="G21" s="67">
        <v>45</v>
      </c>
      <c r="H21" s="66">
        <v>41</v>
      </c>
      <c r="I21" s="66">
        <v>51</v>
      </c>
      <c r="J21" s="93">
        <v>137</v>
      </c>
      <c r="K21" s="67">
        <v>41</v>
      </c>
      <c r="L21" s="66">
        <v>41</v>
      </c>
      <c r="M21" s="66">
        <v>69</v>
      </c>
      <c r="N21" s="93">
        <v>151</v>
      </c>
      <c r="O21" s="67">
        <v>14</v>
      </c>
      <c r="P21" s="66">
        <v>14</v>
      </c>
      <c r="Q21" s="66">
        <v>26</v>
      </c>
      <c r="R21" s="93">
        <v>54</v>
      </c>
      <c r="S21" s="67">
        <v>24</v>
      </c>
      <c r="T21" s="66">
        <v>28</v>
      </c>
      <c r="U21" s="66">
        <v>39</v>
      </c>
      <c r="V21" s="93">
        <v>91</v>
      </c>
      <c r="W21" s="67">
        <v>36</v>
      </c>
      <c r="X21" s="66">
        <v>12</v>
      </c>
      <c r="Y21" s="66">
        <v>54</v>
      </c>
      <c r="Z21" s="93">
        <v>102</v>
      </c>
      <c r="AA21" s="67">
        <v>54</v>
      </c>
      <c r="AB21" s="66">
        <v>22</v>
      </c>
      <c r="AC21" s="66">
        <v>62</v>
      </c>
      <c r="AD21" s="93">
        <v>138</v>
      </c>
      <c r="AE21" s="67">
        <v>36</v>
      </c>
      <c r="AF21" s="66">
        <v>27</v>
      </c>
      <c r="AG21" s="66">
        <v>52</v>
      </c>
      <c r="AH21" s="93">
        <v>115</v>
      </c>
      <c r="AI21" s="67">
        <v>24</v>
      </c>
      <c r="AJ21" s="66">
        <v>27</v>
      </c>
      <c r="AK21" s="66">
        <v>33</v>
      </c>
      <c r="AL21" s="93">
        <v>84</v>
      </c>
      <c r="AM21" s="67">
        <v>32</v>
      </c>
      <c r="AN21" s="66">
        <v>29</v>
      </c>
      <c r="AO21" s="66">
        <v>28</v>
      </c>
      <c r="AP21" s="93">
        <v>89</v>
      </c>
      <c r="AQ21" s="67">
        <v>28</v>
      </c>
      <c r="AR21" s="66">
        <v>27</v>
      </c>
      <c r="AS21" s="66">
        <v>40</v>
      </c>
      <c r="AT21" s="93">
        <v>95</v>
      </c>
      <c r="AU21" s="67">
        <v>32</v>
      </c>
      <c r="AV21" s="66">
        <v>27</v>
      </c>
      <c r="AW21" s="66">
        <v>43</v>
      </c>
      <c r="AX21" s="93">
        <v>102</v>
      </c>
      <c r="AY21" s="72">
        <v>428</v>
      </c>
      <c r="AZ21" s="71">
        <v>349</v>
      </c>
      <c r="BA21" s="71">
        <v>572</v>
      </c>
      <c r="BB21" s="211">
        <v>1349</v>
      </c>
    </row>
    <row r="22" spans="2:54" x14ac:dyDescent="0.2">
      <c r="B22" s="123" t="s">
        <v>107</v>
      </c>
      <c r="C22" s="67">
        <v>2958</v>
      </c>
      <c r="D22" s="66">
        <v>4025</v>
      </c>
      <c r="E22" s="66">
        <v>659</v>
      </c>
      <c r="F22" s="93">
        <v>7642</v>
      </c>
      <c r="G22" s="67">
        <v>2674</v>
      </c>
      <c r="H22" s="66">
        <v>3480</v>
      </c>
      <c r="I22" s="66">
        <v>588</v>
      </c>
      <c r="J22" s="93">
        <v>6742</v>
      </c>
      <c r="K22" s="67">
        <v>2508</v>
      </c>
      <c r="L22" s="66">
        <v>3486</v>
      </c>
      <c r="M22" s="66">
        <v>647</v>
      </c>
      <c r="N22" s="93">
        <v>6641</v>
      </c>
      <c r="O22" s="67">
        <v>1413</v>
      </c>
      <c r="P22" s="66">
        <v>1865</v>
      </c>
      <c r="Q22" s="66">
        <v>341</v>
      </c>
      <c r="R22" s="93">
        <v>3619</v>
      </c>
      <c r="S22" s="67">
        <v>1173</v>
      </c>
      <c r="T22" s="66">
        <v>1515</v>
      </c>
      <c r="U22" s="66">
        <v>322</v>
      </c>
      <c r="V22" s="93">
        <v>3010</v>
      </c>
      <c r="W22" s="67">
        <v>1150</v>
      </c>
      <c r="X22" s="66">
        <v>1545</v>
      </c>
      <c r="Y22" s="66">
        <v>300</v>
      </c>
      <c r="Z22" s="93">
        <v>2995</v>
      </c>
      <c r="AA22" s="67">
        <v>1481</v>
      </c>
      <c r="AB22" s="66">
        <v>1744</v>
      </c>
      <c r="AC22" s="66">
        <v>364</v>
      </c>
      <c r="AD22" s="93">
        <v>3589</v>
      </c>
      <c r="AE22" s="67">
        <v>1686</v>
      </c>
      <c r="AF22" s="66">
        <v>1971</v>
      </c>
      <c r="AG22" s="66">
        <v>364</v>
      </c>
      <c r="AH22" s="93">
        <v>4021</v>
      </c>
      <c r="AI22" s="67">
        <v>1764</v>
      </c>
      <c r="AJ22" s="66">
        <v>2193</v>
      </c>
      <c r="AK22" s="66">
        <v>399</v>
      </c>
      <c r="AL22" s="93">
        <v>4356</v>
      </c>
      <c r="AM22" s="67">
        <v>2227</v>
      </c>
      <c r="AN22" s="66">
        <v>2724</v>
      </c>
      <c r="AO22" s="66">
        <v>465</v>
      </c>
      <c r="AP22" s="93">
        <v>5416</v>
      </c>
      <c r="AQ22" s="67">
        <v>2497</v>
      </c>
      <c r="AR22" s="66">
        <v>3111</v>
      </c>
      <c r="AS22" s="66">
        <v>474</v>
      </c>
      <c r="AT22" s="93">
        <v>6082</v>
      </c>
      <c r="AU22" s="67">
        <v>2246</v>
      </c>
      <c r="AV22" s="66">
        <v>2873</v>
      </c>
      <c r="AW22" s="66">
        <v>482</v>
      </c>
      <c r="AX22" s="93">
        <v>5601</v>
      </c>
      <c r="AY22" s="72">
        <v>23777</v>
      </c>
      <c r="AZ22" s="71">
        <v>30532</v>
      </c>
      <c r="BA22" s="71">
        <v>5405</v>
      </c>
      <c r="BB22" s="211">
        <v>59714</v>
      </c>
    </row>
    <row r="23" spans="2:54" ht="15" x14ac:dyDescent="0.25">
      <c r="B23" s="122" t="s">
        <v>155</v>
      </c>
      <c r="C23" s="62">
        <v>5980</v>
      </c>
      <c r="D23" s="61">
        <v>6406</v>
      </c>
      <c r="E23" s="61">
        <v>1746</v>
      </c>
      <c r="F23" s="103">
        <v>14132</v>
      </c>
      <c r="G23" s="62">
        <v>5163</v>
      </c>
      <c r="H23" s="61">
        <v>5678</v>
      </c>
      <c r="I23" s="61">
        <v>1619</v>
      </c>
      <c r="J23" s="103">
        <v>12460</v>
      </c>
      <c r="K23" s="62">
        <v>4887</v>
      </c>
      <c r="L23" s="61">
        <v>5577</v>
      </c>
      <c r="M23" s="61">
        <v>1635</v>
      </c>
      <c r="N23" s="103">
        <v>12099</v>
      </c>
      <c r="O23" s="62">
        <v>2711</v>
      </c>
      <c r="P23" s="61">
        <v>2990</v>
      </c>
      <c r="Q23" s="61">
        <v>894</v>
      </c>
      <c r="R23" s="103">
        <v>6595</v>
      </c>
      <c r="S23" s="62">
        <v>2538</v>
      </c>
      <c r="T23" s="61">
        <v>2669</v>
      </c>
      <c r="U23" s="61">
        <v>886</v>
      </c>
      <c r="V23" s="103">
        <v>6093</v>
      </c>
      <c r="W23" s="62">
        <v>2708</v>
      </c>
      <c r="X23" s="61">
        <v>2785</v>
      </c>
      <c r="Y23" s="61">
        <v>890</v>
      </c>
      <c r="Z23" s="103">
        <v>6383</v>
      </c>
      <c r="AA23" s="62">
        <v>3213</v>
      </c>
      <c r="AB23" s="61">
        <v>3195</v>
      </c>
      <c r="AC23" s="61">
        <v>1032</v>
      </c>
      <c r="AD23" s="103">
        <v>7440</v>
      </c>
      <c r="AE23" s="62">
        <v>3484</v>
      </c>
      <c r="AF23" s="61">
        <v>3408</v>
      </c>
      <c r="AG23" s="61">
        <v>978</v>
      </c>
      <c r="AH23" s="103">
        <v>7870</v>
      </c>
      <c r="AI23" s="62">
        <v>3434</v>
      </c>
      <c r="AJ23" s="61">
        <v>3571</v>
      </c>
      <c r="AK23" s="61">
        <v>1083</v>
      </c>
      <c r="AL23" s="103">
        <v>8088</v>
      </c>
      <c r="AM23" s="62">
        <v>4385</v>
      </c>
      <c r="AN23" s="61">
        <v>4323</v>
      </c>
      <c r="AO23" s="61">
        <v>1308</v>
      </c>
      <c r="AP23" s="103">
        <v>10016</v>
      </c>
      <c r="AQ23" s="62">
        <v>4811</v>
      </c>
      <c r="AR23" s="61">
        <v>5005</v>
      </c>
      <c r="AS23" s="61">
        <v>1352</v>
      </c>
      <c r="AT23" s="103">
        <v>11168</v>
      </c>
      <c r="AU23" s="62">
        <v>4691</v>
      </c>
      <c r="AV23" s="61">
        <v>4834</v>
      </c>
      <c r="AW23" s="61">
        <v>1340</v>
      </c>
      <c r="AX23" s="103">
        <v>10865</v>
      </c>
      <c r="AY23" s="62">
        <v>48005</v>
      </c>
      <c r="AZ23" s="61">
        <v>50441</v>
      </c>
      <c r="BA23" s="61">
        <v>14763</v>
      </c>
      <c r="BB23" s="103">
        <v>113209</v>
      </c>
    </row>
    <row r="24" spans="2:54" ht="21" customHeight="1" x14ac:dyDescent="0.2">
      <c r="B24" s="216" t="s">
        <v>167</v>
      </c>
      <c r="C24" s="215"/>
      <c r="D24" s="214"/>
      <c r="E24" s="213"/>
      <c r="F24" s="212"/>
      <c r="G24" s="215"/>
      <c r="H24" s="214"/>
      <c r="I24" s="213"/>
      <c r="J24" s="212"/>
      <c r="K24" s="215"/>
      <c r="L24" s="214"/>
      <c r="M24" s="213"/>
      <c r="N24" s="212"/>
      <c r="O24" s="215"/>
      <c r="P24" s="214"/>
      <c r="Q24" s="213"/>
      <c r="R24" s="212"/>
      <c r="S24" s="215"/>
      <c r="T24" s="214"/>
      <c r="U24" s="213"/>
      <c r="V24" s="212"/>
      <c r="W24" s="215"/>
      <c r="X24" s="214"/>
      <c r="Y24" s="213"/>
      <c r="Z24" s="212"/>
      <c r="AA24" s="215"/>
      <c r="AB24" s="214"/>
      <c r="AC24" s="213"/>
      <c r="AD24" s="212"/>
      <c r="AE24" s="215"/>
      <c r="AF24" s="214"/>
      <c r="AG24" s="213"/>
      <c r="AH24" s="212"/>
      <c r="AI24" s="215"/>
      <c r="AJ24" s="214"/>
      <c r="AK24" s="213"/>
      <c r="AL24" s="212"/>
      <c r="AM24" s="215"/>
      <c r="AN24" s="214"/>
      <c r="AO24" s="213"/>
      <c r="AP24" s="212"/>
      <c r="AQ24" s="215"/>
      <c r="AR24" s="214"/>
      <c r="AS24" s="213"/>
      <c r="AT24" s="212"/>
      <c r="AU24" s="215"/>
      <c r="AV24" s="214"/>
      <c r="AW24" s="213"/>
      <c r="AX24" s="212"/>
      <c r="AY24" s="215"/>
      <c r="AZ24" s="214"/>
      <c r="BA24" s="213"/>
      <c r="BB24" s="212"/>
    </row>
    <row r="25" spans="2:54" x14ac:dyDescent="0.2">
      <c r="B25" s="124" t="s">
        <v>122</v>
      </c>
      <c r="C25" s="72">
        <v>17</v>
      </c>
      <c r="D25" s="71">
        <v>1</v>
      </c>
      <c r="E25" s="71">
        <v>2</v>
      </c>
      <c r="F25" s="93">
        <v>20</v>
      </c>
      <c r="G25" s="72">
        <v>15</v>
      </c>
      <c r="H25" s="71">
        <v>7</v>
      </c>
      <c r="I25" s="71">
        <v>2</v>
      </c>
      <c r="J25" s="93">
        <v>24</v>
      </c>
      <c r="K25" s="72">
        <v>9</v>
      </c>
      <c r="L25" s="71">
        <v>6</v>
      </c>
      <c r="M25" s="71">
        <v>4</v>
      </c>
      <c r="N25" s="93">
        <v>19</v>
      </c>
      <c r="O25" s="72">
        <v>3</v>
      </c>
      <c r="P25" s="71">
        <v>5</v>
      </c>
      <c r="Q25" s="71">
        <v>3</v>
      </c>
      <c r="R25" s="93">
        <v>11</v>
      </c>
      <c r="S25" s="72">
        <v>4</v>
      </c>
      <c r="T25" s="71">
        <v>0</v>
      </c>
      <c r="U25" s="71"/>
      <c r="V25" s="93">
        <v>4</v>
      </c>
      <c r="W25" s="72">
        <v>5</v>
      </c>
      <c r="X25" s="71">
        <v>4</v>
      </c>
      <c r="Y25" s="71">
        <v>2</v>
      </c>
      <c r="Z25" s="93">
        <v>11</v>
      </c>
      <c r="AA25" s="72">
        <v>3</v>
      </c>
      <c r="AB25" s="71">
        <v>2</v>
      </c>
      <c r="AC25" s="71">
        <v>1</v>
      </c>
      <c r="AD25" s="93">
        <v>6</v>
      </c>
      <c r="AE25" s="72">
        <v>7</v>
      </c>
      <c r="AF25" s="71">
        <v>4</v>
      </c>
      <c r="AG25" s="71">
        <v>5</v>
      </c>
      <c r="AH25" s="93">
        <v>16</v>
      </c>
      <c r="AI25" s="72">
        <v>5</v>
      </c>
      <c r="AJ25" s="71">
        <v>3</v>
      </c>
      <c r="AK25" s="71">
        <v>3</v>
      </c>
      <c r="AL25" s="93">
        <v>11</v>
      </c>
      <c r="AM25" s="72">
        <v>5</v>
      </c>
      <c r="AN25" s="71">
        <v>2</v>
      </c>
      <c r="AO25" s="71">
        <v>4</v>
      </c>
      <c r="AP25" s="93">
        <v>11</v>
      </c>
      <c r="AQ25" s="72">
        <v>12</v>
      </c>
      <c r="AR25" s="71">
        <v>2</v>
      </c>
      <c r="AS25" s="71">
        <v>1</v>
      </c>
      <c r="AT25" s="93">
        <v>15</v>
      </c>
      <c r="AU25" s="72">
        <v>7</v>
      </c>
      <c r="AV25" s="71">
        <v>3</v>
      </c>
      <c r="AW25" s="71">
        <v>3</v>
      </c>
      <c r="AX25" s="93">
        <v>13</v>
      </c>
      <c r="AY25" s="72">
        <v>92</v>
      </c>
      <c r="AZ25" s="71">
        <v>39</v>
      </c>
      <c r="BA25" s="71">
        <v>30</v>
      </c>
      <c r="BB25" s="93">
        <v>161</v>
      </c>
    </row>
    <row r="26" spans="2:54" x14ac:dyDescent="0.2">
      <c r="B26" s="123" t="s">
        <v>121</v>
      </c>
      <c r="C26" s="67">
        <v>26</v>
      </c>
      <c r="D26" s="66">
        <v>12</v>
      </c>
      <c r="E26" s="66">
        <v>1</v>
      </c>
      <c r="F26" s="93">
        <v>39</v>
      </c>
      <c r="G26" s="67">
        <v>18</v>
      </c>
      <c r="H26" s="66">
        <v>15</v>
      </c>
      <c r="I26" s="66">
        <v>3</v>
      </c>
      <c r="J26" s="93">
        <v>36</v>
      </c>
      <c r="K26" s="67">
        <v>19</v>
      </c>
      <c r="L26" s="66">
        <v>11</v>
      </c>
      <c r="M26" s="66">
        <v>2</v>
      </c>
      <c r="N26" s="93">
        <v>32</v>
      </c>
      <c r="O26" s="67">
        <v>7</v>
      </c>
      <c r="P26" s="66">
        <v>3</v>
      </c>
      <c r="Q26" s="66">
        <v>2</v>
      </c>
      <c r="R26" s="93">
        <v>12</v>
      </c>
      <c r="S26" s="67">
        <v>5</v>
      </c>
      <c r="T26" s="66">
        <v>6</v>
      </c>
      <c r="U26" s="66"/>
      <c r="V26" s="93">
        <v>11</v>
      </c>
      <c r="W26" s="67">
        <v>2</v>
      </c>
      <c r="X26" s="66">
        <v>5</v>
      </c>
      <c r="Y26" s="66"/>
      <c r="Z26" s="93">
        <v>7</v>
      </c>
      <c r="AA26" s="67">
        <v>12</v>
      </c>
      <c r="AB26" s="66">
        <v>8</v>
      </c>
      <c r="AC26" s="66">
        <v>1</v>
      </c>
      <c r="AD26" s="93">
        <v>21</v>
      </c>
      <c r="AE26" s="67">
        <v>6</v>
      </c>
      <c r="AF26" s="66">
        <v>10</v>
      </c>
      <c r="AG26" s="66"/>
      <c r="AH26" s="93">
        <v>16</v>
      </c>
      <c r="AI26" s="67">
        <v>8</v>
      </c>
      <c r="AJ26" s="66">
        <v>8</v>
      </c>
      <c r="AK26" s="66"/>
      <c r="AL26" s="93">
        <v>16</v>
      </c>
      <c r="AM26" s="67">
        <v>7</v>
      </c>
      <c r="AN26" s="66">
        <v>11</v>
      </c>
      <c r="AO26" s="66"/>
      <c r="AP26" s="93">
        <v>18</v>
      </c>
      <c r="AQ26" s="67">
        <v>15</v>
      </c>
      <c r="AR26" s="66">
        <v>20</v>
      </c>
      <c r="AS26" s="66">
        <v>1</v>
      </c>
      <c r="AT26" s="93">
        <v>36</v>
      </c>
      <c r="AU26" s="67">
        <v>13</v>
      </c>
      <c r="AV26" s="66">
        <v>7</v>
      </c>
      <c r="AW26" s="66"/>
      <c r="AX26" s="93">
        <v>20</v>
      </c>
      <c r="AY26" s="72">
        <v>138</v>
      </c>
      <c r="AZ26" s="71">
        <v>116</v>
      </c>
      <c r="BA26" s="71">
        <v>10</v>
      </c>
      <c r="BB26" s="211">
        <v>264</v>
      </c>
    </row>
    <row r="27" spans="2:54" x14ac:dyDescent="0.2">
      <c r="B27" s="123" t="s">
        <v>120</v>
      </c>
      <c r="C27" s="67">
        <v>50</v>
      </c>
      <c r="D27" s="66">
        <v>19</v>
      </c>
      <c r="E27" s="66">
        <v>7</v>
      </c>
      <c r="F27" s="93">
        <v>76</v>
      </c>
      <c r="G27" s="67">
        <v>58</v>
      </c>
      <c r="H27" s="66">
        <v>25</v>
      </c>
      <c r="I27" s="66">
        <v>4</v>
      </c>
      <c r="J27" s="93">
        <v>87</v>
      </c>
      <c r="K27" s="67">
        <v>50</v>
      </c>
      <c r="L27" s="66">
        <v>41</v>
      </c>
      <c r="M27" s="66">
        <v>7</v>
      </c>
      <c r="N27" s="93">
        <v>98</v>
      </c>
      <c r="O27" s="67">
        <v>27</v>
      </c>
      <c r="P27" s="66">
        <v>18</v>
      </c>
      <c r="Q27" s="66">
        <v>2</v>
      </c>
      <c r="R27" s="93">
        <v>47</v>
      </c>
      <c r="S27" s="67">
        <v>24</v>
      </c>
      <c r="T27" s="66">
        <v>16</v>
      </c>
      <c r="U27" s="66">
        <v>5</v>
      </c>
      <c r="V27" s="93">
        <v>45</v>
      </c>
      <c r="W27" s="67">
        <v>27</v>
      </c>
      <c r="X27" s="66">
        <v>17</v>
      </c>
      <c r="Y27" s="66">
        <v>1</v>
      </c>
      <c r="Z27" s="93">
        <v>45</v>
      </c>
      <c r="AA27" s="67">
        <v>28</v>
      </c>
      <c r="AB27" s="66">
        <v>11</v>
      </c>
      <c r="AC27" s="66">
        <v>4</v>
      </c>
      <c r="AD27" s="93">
        <v>43</v>
      </c>
      <c r="AE27" s="67">
        <v>35</v>
      </c>
      <c r="AF27" s="66">
        <v>11</v>
      </c>
      <c r="AG27" s="66">
        <v>2</v>
      </c>
      <c r="AH27" s="93">
        <v>48</v>
      </c>
      <c r="AI27" s="67">
        <v>40</v>
      </c>
      <c r="AJ27" s="66">
        <v>13</v>
      </c>
      <c r="AK27" s="66">
        <v>3</v>
      </c>
      <c r="AL27" s="93">
        <v>56</v>
      </c>
      <c r="AM27" s="67">
        <v>51</v>
      </c>
      <c r="AN27" s="66">
        <v>25</v>
      </c>
      <c r="AO27" s="66">
        <v>1</v>
      </c>
      <c r="AP27" s="93">
        <v>77</v>
      </c>
      <c r="AQ27" s="67">
        <v>41</v>
      </c>
      <c r="AR27" s="66">
        <v>27</v>
      </c>
      <c r="AS27" s="66">
        <v>4</v>
      </c>
      <c r="AT27" s="93">
        <v>72</v>
      </c>
      <c r="AU27" s="67">
        <v>35</v>
      </c>
      <c r="AV27" s="66">
        <v>30</v>
      </c>
      <c r="AW27" s="66">
        <v>5</v>
      </c>
      <c r="AX27" s="93">
        <v>70</v>
      </c>
      <c r="AY27" s="72">
        <v>466</v>
      </c>
      <c r="AZ27" s="71">
        <v>253</v>
      </c>
      <c r="BA27" s="71">
        <v>45</v>
      </c>
      <c r="BB27" s="211">
        <v>764</v>
      </c>
    </row>
    <row r="28" spans="2:54" x14ac:dyDescent="0.2">
      <c r="B28" s="123" t="s">
        <v>119</v>
      </c>
      <c r="C28" s="67">
        <v>18</v>
      </c>
      <c r="D28" s="66">
        <v>8</v>
      </c>
      <c r="E28" s="66"/>
      <c r="F28" s="93">
        <v>26</v>
      </c>
      <c r="G28" s="67">
        <v>21</v>
      </c>
      <c r="H28" s="66">
        <v>4</v>
      </c>
      <c r="I28" s="66"/>
      <c r="J28" s="93">
        <v>25</v>
      </c>
      <c r="K28" s="67">
        <v>23</v>
      </c>
      <c r="L28" s="66">
        <v>4</v>
      </c>
      <c r="M28" s="66">
        <v>1</v>
      </c>
      <c r="N28" s="93">
        <v>28</v>
      </c>
      <c r="O28" s="67">
        <v>6</v>
      </c>
      <c r="P28" s="66">
        <v>2</v>
      </c>
      <c r="Q28" s="66"/>
      <c r="R28" s="93">
        <v>8</v>
      </c>
      <c r="S28" s="67">
        <v>11</v>
      </c>
      <c r="T28" s="66">
        <v>5</v>
      </c>
      <c r="U28" s="66">
        <v>2</v>
      </c>
      <c r="V28" s="93">
        <v>18</v>
      </c>
      <c r="W28" s="67">
        <v>7</v>
      </c>
      <c r="X28" s="66">
        <v>2</v>
      </c>
      <c r="Y28" s="66"/>
      <c r="Z28" s="93">
        <v>9</v>
      </c>
      <c r="AA28" s="67">
        <v>7</v>
      </c>
      <c r="AB28" s="66">
        <v>4</v>
      </c>
      <c r="AC28" s="66"/>
      <c r="AD28" s="93">
        <v>11</v>
      </c>
      <c r="AE28" s="67">
        <v>6</v>
      </c>
      <c r="AF28" s="66">
        <v>0</v>
      </c>
      <c r="AG28" s="66"/>
      <c r="AH28" s="93">
        <v>6</v>
      </c>
      <c r="AI28" s="67">
        <v>10</v>
      </c>
      <c r="AJ28" s="66">
        <v>2</v>
      </c>
      <c r="AK28" s="66"/>
      <c r="AL28" s="93">
        <v>12</v>
      </c>
      <c r="AM28" s="67">
        <v>8</v>
      </c>
      <c r="AN28" s="66">
        <v>4</v>
      </c>
      <c r="AO28" s="66"/>
      <c r="AP28" s="93">
        <v>12</v>
      </c>
      <c r="AQ28" s="67">
        <v>7</v>
      </c>
      <c r="AR28" s="66">
        <v>3</v>
      </c>
      <c r="AS28" s="66"/>
      <c r="AT28" s="93">
        <v>10</v>
      </c>
      <c r="AU28" s="67">
        <v>9</v>
      </c>
      <c r="AV28" s="66">
        <v>3</v>
      </c>
      <c r="AW28" s="66">
        <v>1</v>
      </c>
      <c r="AX28" s="93">
        <v>13</v>
      </c>
      <c r="AY28" s="72">
        <v>133</v>
      </c>
      <c r="AZ28" s="71">
        <v>41</v>
      </c>
      <c r="BA28" s="71">
        <v>4</v>
      </c>
      <c r="BB28" s="211">
        <v>178</v>
      </c>
    </row>
    <row r="29" spans="2:54" x14ac:dyDescent="0.2">
      <c r="B29" s="123" t="s">
        <v>118</v>
      </c>
      <c r="C29" s="67">
        <v>59</v>
      </c>
      <c r="D29" s="66">
        <v>16</v>
      </c>
      <c r="E29" s="66"/>
      <c r="F29" s="93">
        <v>75</v>
      </c>
      <c r="G29" s="67">
        <v>43</v>
      </c>
      <c r="H29" s="66">
        <v>20</v>
      </c>
      <c r="I29" s="66">
        <v>3</v>
      </c>
      <c r="J29" s="93">
        <v>66</v>
      </c>
      <c r="K29" s="67">
        <v>43</v>
      </c>
      <c r="L29" s="66">
        <v>18</v>
      </c>
      <c r="M29" s="66">
        <v>1</v>
      </c>
      <c r="N29" s="93">
        <v>62</v>
      </c>
      <c r="O29" s="67">
        <v>20</v>
      </c>
      <c r="P29" s="66">
        <v>10</v>
      </c>
      <c r="Q29" s="66"/>
      <c r="R29" s="93">
        <v>30</v>
      </c>
      <c r="S29" s="67">
        <v>25</v>
      </c>
      <c r="T29" s="66">
        <v>18</v>
      </c>
      <c r="U29" s="66"/>
      <c r="V29" s="93">
        <v>43</v>
      </c>
      <c r="W29" s="67">
        <v>26</v>
      </c>
      <c r="X29" s="66">
        <v>15</v>
      </c>
      <c r="Y29" s="66">
        <v>1</v>
      </c>
      <c r="Z29" s="93">
        <v>42</v>
      </c>
      <c r="AA29" s="67">
        <v>25</v>
      </c>
      <c r="AB29" s="66">
        <v>13</v>
      </c>
      <c r="AC29" s="66"/>
      <c r="AD29" s="93">
        <v>38</v>
      </c>
      <c r="AE29" s="67">
        <v>20</v>
      </c>
      <c r="AF29" s="66">
        <v>9</v>
      </c>
      <c r="AG29" s="66"/>
      <c r="AH29" s="93">
        <v>29</v>
      </c>
      <c r="AI29" s="67">
        <v>24</v>
      </c>
      <c r="AJ29" s="66">
        <v>9</v>
      </c>
      <c r="AK29" s="66"/>
      <c r="AL29" s="93">
        <v>33</v>
      </c>
      <c r="AM29" s="67">
        <v>33</v>
      </c>
      <c r="AN29" s="66">
        <v>22</v>
      </c>
      <c r="AO29" s="66"/>
      <c r="AP29" s="93">
        <v>55</v>
      </c>
      <c r="AQ29" s="67">
        <v>34</v>
      </c>
      <c r="AR29" s="66">
        <v>19</v>
      </c>
      <c r="AS29" s="66">
        <v>2</v>
      </c>
      <c r="AT29" s="93">
        <v>55</v>
      </c>
      <c r="AU29" s="67">
        <v>26</v>
      </c>
      <c r="AV29" s="66">
        <v>23</v>
      </c>
      <c r="AW29" s="66">
        <v>1</v>
      </c>
      <c r="AX29" s="93">
        <v>50</v>
      </c>
      <c r="AY29" s="72">
        <v>378</v>
      </c>
      <c r="AZ29" s="71">
        <v>192</v>
      </c>
      <c r="BA29" s="71">
        <v>8</v>
      </c>
      <c r="BB29" s="211">
        <v>578</v>
      </c>
    </row>
    <row r="30" spans="2:54" x14ac:dyDescent="0.2">
      <c r="B30" s="123" t="s">
        <v>117</v>
      </c>
      <c r="C30" s="67">
        <v>147</v>
      </c>
      <c r="D30" s="66">
        <v>92</v>
      </c>
      <c r="E30" s="66">
        <v>219</v>
      </c>
      <c r="F30" s="93">
        <v>458</v>
      </c>
      <c r="G30" s="67">
        <v>110</v>
      </c>
      <c r="H30" s="66">
        <v>84</v>
      </c>
      <c r="I30" s="66">
        <v>167</v>
      </c>
      <c r="J30" s="93">
        <v>361</v>
      </c>
      <c r="K30" s="67">
        <v>100</v>
      </c>
      <c r="L30" s="66">
        <v>68</v>
      </c>
      <c r="M30" s="66">
        <v>215</v>
      </c>
      <c r="N30" s="93">
        <v>383</v>
      </c>
      <c r="O30" s="67">
        <v>38</v>
      </c>
      <c r="P30" s="66">
        <v>32</v>
      </c>
      <c r="Q30" s="66">
        <v>89</v>
      </c>
      <c r="R30" s="93">
        <v>159</v>
      </c>
      <c r="S30" s="67">
        <v>44</v>
      </c>
      <c r="T30" s="66">
        <v>25</v>
      </c>
      <c r="U30" s="66">
        <v>96</v>
      </c>
      <c r="V30" s="93">
        <v>165</v>
      </c>
      <c r="W30" s="67">
        <v>48</v>
      </c>
      <c r="X30" s="66">
        <v>35</v>
      </c>
      <c r="Y30" s="66">
        <v>97</v>
      </c>
      <c r="Z30" s="93">
        <v>180</v>
      </c>
      <c r="AA30" s="67">
        <v>62</v>
      </c>
      <c r="AB30" s="66">
        <v>25</v>
      </c>
      <c r="AC30" s="66">
        <v>82</v>
      </c>
      <c r="AD30" s="93">
        <v>169</v>
      </c>
      <c r="AE30" s="67">
        <v>50</v>
      </c>
      <c r="AF30" s="66">
        <v>32</v>
      </c>
      <c r="AG30" s="66">
        <v>88</v>
      </c>
      <c r="AH30" s="93">
        <v>170</v>
      </c>
      <c r="AI30" s="67">
        <v>57</v>
      </c>
      <c r="AJ30" s="66">
        <v>41</v>
      </c>
      <c r="AK30" s="66">
        <v>100</v>
      </c>
      <c r="AL30" s="93">
        <v>198</v>
      </c>
      <c r="AM30" s="67">
        <v>79</v>
      </c>
      <c r="AN30" s="66">
        <v>44</v>
      </c>
      <c r="AO30" s="66">
        <v>108</v>
      </c>
      <c r="AP30" s="93">
        <v>231</v>
      </c>
      <c r="AQ30" s="67">
        <v>96</v>
      </c>
      <c r="AR30" s="66">
        <v>40</v>
      </c>
      <c r="AS30" s="66">
        <v>159</v>
      </c>
      <c r="AT30" s="93">
        <v>295</v>
      </c>
      <c r="AU30" s="67">
        <v>113</v>
      </c>
      <c r="AV30" s="66">
        <v>48</v>
      </c>
      <c r="AW30" s="66">
        <v>157</v>
      </c>
      <c r="AX30" s="93">
        <v>318</v>
      </c>
      <c r="AY30" s="72">
        <v>944</v>
      </c>
      <c r="AZ30" s="71">
        <v>566</v>
      </c>
      <c r="BA30" s="71">
        <v>1577</v>
      </c>
      <c r="BB30" s="211">
        <v>3087</v>
      </c>
    </row>
    <row r="31" spans="2:54" x14ac:dyDescent="0.2">
      <c r="B31" s="123" t="s">
        <v>116</v>
      </c>
      <c r="C31" s="67">
        <v>69</v>
      </c>
      <c r="D31" s="66">
        <v>64</v>
      </c>
      <c r="E31" s="66">
        <v>27</v>
      </c>
      <c r="F31" s="93">
        <v>160</v>
      </c>
      <c r="G31" s="67">
        <v>63</v>
      </c>
      <c r="H31" s="66">
        <v>62</v>
      </c>
      <c r="I31" s="66">
        <v>21</v>
      </c>
      <c r="J31" s="93">
        <v>146</v>
      </c>
      <c r="K31" s="67">
        <v>60</v>
      </c>
      <c r="L31" s="66">
        <v>80</v>
      </c>
      <c r="M31" s="66">
        <v>24</v>
      </c>
      <c r="N31" s="93">
        <v>164</v>
      </c>
      <c r="O31" s="67">
        <v>34</v>
      </c>
      <c r="P31" s="66">
        <v>44</v>
      </c>
      <c r="Q31" s="66">
        <v>16</v>
      </c>
      <c r="R31" s="93">
        <v>94</v>
      </c>
      <c r="S31" s="67">
        <v>52</v>
      </c>
      <c r="T31" s="66">
        <v>34</v>
      </c>
      <c r="U31" s="66">
        <v>8</v>
      </c>
      <c r="V31" s="93">
        <v>94</v>
      </c>
      <c r="W31" s="67">
        <v>39</v>
      </c>
      <c r="X31" s="66">
        <v>23</v>
      </c>
      <c r="Y31" s="66">
        <v>10</v>
      </c>
      <c r="Z31" s="93">
        <v>72</v>
      </c>
      <c r="AA31" s="67">
        <v>39</v>
      </c>
      <c r="AB31" s="66">
        <v>34</v>
      </c>
      <c r="AC31" s="66">
        <v>10</v>
      </c>
      <c r="AD31" s="93">
        <v>83</v>
      </c>
      <c r="AE31" s="67">
        <v>31</v>
      </c>
      <c r="AF31" s="66">
        <v>44</v>
      </c>
      <c r="AG31" s="66">
        <v>19</v>
      </c>
      <c r="AH31" s="93">
        <v>94</v>
      </c>
      <c r="AI31" s="67">
        <v>30</v>
      </c>
      <c r="AJ31" s="66">
        <v>34</v>
      </c>
      <c r="AK31" s="66">
        <v>26</v>
      </c>
      <c r="AL31" s="93">
        <v>90</v>
      </c>
      <c r="AM31" s="67">
        <v>39</v>
      </c>
      <c r="AN31" s="66">
        <v>62</v>
      </c>
      <c r="AO31" s="66">
        <v>21</v>
      </c>
      <c r="AP31" s="93">
        <v>122</v>
      </c>
      <c r="AQ31" s="67">
        <v>63</v>
      </c>
      <c r="AR31" s="66">
        <v>60</v>
      </c>
      <c r="AS31" s="66">
        <v>31</v>
      </c>
      <c r="AT31" s="93">
        <v>154</v>
      </c>
      <c r="AU31" s="67">
        <v>67</v>
      </c>
      <c r="AV31" s="66">
        <v>79</v>
      </c>
      <c r="AW31" s="66">
        <v>15</v>
      </c>
      <c r="AX31" s="93">
        <v>161</v>
      </c>
      <c r="AY31" s="72">
        <v>586</v>
      </c>
      <c r="AZ31" s="71">
        <v>620</v>
      </c>
      <c r="BA31" s="71">
        <v>228</v>
      </c>
      <c r="BB31" s="211">
        <v>1434</v>
      </c>
    </row>
    <row r="32" spans="2:54" x14ac:dyDescent="0.2">
      <c r="B32" s="123" t="s">
        <v>115</v>
      </c>
      <c r="C32" s="67">
        <v>93</v>
      </c>
      <c r="D32" s="66">
        <v>56</v>
      </c>
      <c r="E32" s="66">
        <v>9</v>
      </c>
      <c r="F32" s="93">
        <v>158</v>
      </c>
      <c r="G32" s="67">
        <v>63</v>
      </c>
      <c r="H32" s="66">
        <v>52</v>
      </c>
      <c r="I32" s="66">
        <v>17</v>
      </c>
      <c r="J32" s="93">
        <v>132</v>
      </c>
      <c r="K32" s="67">
        <v>86</v>
      </c>
      <c r="L32" s="66">
        <v>64</v>
      </c>
      <c r="M32" s="66">
        <v>13</v>
      </c>
      <c r="N32" s="93">
        <v>163</v>
      </c>
      <c r="O32" s="67">
        <v>47</v>
      </c>
      <c r="P32" s="66">
        <v>32</v>
      </c>
      <c r="Q32" s="66">
        <v>3</v>
      </c>
      <c r="R32" s="93">
        <v>82</v>
      </c>
      <c r="S32" s="67">
        <v>44</v>
      </c>
      <c r="T32" s="66">
        <v>36</v>
      </c>
      <c r="U32" s="66">
        <v>8</v>
      </c>
      <c r="V32" s="93">
        <v>88</v>
      </c>
      <c r="W32" s="67">
        <v>46</v>
      </c>
      <c r="X32" s="66">
        <v>38</v>
      </c>
      <c r="Y32" s="66">
        <v>7</v>
      </c>
      <c r="Z32" s="93">
        <v>91</v>
      </c>
      <c r="AA32" s="67">
        <v>48</v>
      </c>
      <c r="AB32" s="66">
        <v>38</v>
      </c>
      <c r="AC32" s="66">
        <v>14</v>
      </c>
      <c r="AD32" s="93">
        <v>100</v>
      </c>
      <c r="AE32" s="67">
        <v>35</v>
      </c>
      <c r="AF32" s="66">
        <v>29</v>
      </c>
      <c r="AG32" s="66">
        <v>9</v>
      </c>
      <c r="AH32" s="93">
        <v>73</v>
      </c>
      <c r="AI32" s="67">
        <v>44</v>
      </c>
      <c r="AJ32" s="66">
        <v>25</v>
      </c>
      <c r="AK32" s="66">
        <v>6</v>
      </c>
      <c r="AL32" s="93">
        <v>75</v>
      </c>
      <c r="AM32" s="67">
        <v>58</v>
      </c>
      <c r="AN32" s="66">
        <v>38</v>
      </c>
      <c r="AO32" s="66">
        <v>16</v>
      </c>
      <c r="AP32" s="93">
        <v>112</v>
      </c>
      <c r="AQ32" s="67">
        <v>94</v>
      </c>
      <c r="AR32" s="66">
        <v>58</v>
      </c>
      <c r="AS32" s="66">
        <v>9</v>
      </c>
      <c r="AT32" s="93">
        <v>161</v>
      </c>
      <c r="AU32" s="67">
        <v>110</v>
      </c>
      <c r="AV32" s="66">
        <v>78</v>
      </c>
      <c r="AW32" s="66">
        <v>13</v>
      </c>
      <c r="AX32" s="93">
        <v>201</v>
      </c>
      <c r="AY32" s="72">
        <v>768</v>
      </c>
      <c r="AZ32" s="71">
        <v>544</v>
      </c>
      <c r="BA32" s="71">
        <v>124</v>
      </c>
      <c r="BB32" s="211">
        <v>1436</v>
      </c>
    </row>
    <row r="33" spans="2:54" x14ac:dyDescent="0.2">
      <c r="B33" s="123" t="s">
        <v>114</v>
      </c>
      <c r="C33" s="67">
        <v>33</v>
      </c>
      <c r="D33" s="66">
        <v>19</v>
      </c>
      <c r="E33" s="66">
        <v>1</v>
      </c>
      <c r="F33" s="93">
        <v>53</v>
      </c>
      <c r="G33" s="67">
        <v>28</v>
      </c>
      <c r="H33" s="66">
        <v>16</v>
      </c>
      <c r="I33" s="66"/>
      <c r="J33" s="93">
        <v>44</v>
      </c>
      <c r="K33" s="67">
        <v>18</v>
      </c>
      <c r="L33" s="66">
        <v>15</v>
      </c>
      <c r="M33" s="66"/>
      <c r="N33" s="93">
        <v>33</v>
      </c>
      <c r="O33" s="67">
        <v>12</v>
      </c>
      <c r="P33" s="66">
        <v>3</v>
      </c>
      <c r="Q33" s="66"/>
      <c r="R33" s="93">
        <v>15</v>
      </c>
      <c r="S33" s="67">
        <v>16</v>
      </c>
      <c r="T33" s="66">
        <v>6</v>
      </c>
      <c r="U33" s="66"/>
      <c r="V33" s="93">
        <v>22</v>
      </c>
      <c r="W33" s="67">
        <v>16</v>
      </c>
      <c r="X33" s="66">
        <v>5</v>
      </c>
      <c r="Y33" s="66"/>
      <c r="Z33" s="93">
        <v>21</v>
      </c>
      <c r="AA33" s="67">
        <v>24</v>
      </c>
      <c r="AB33" s="66">
        <v>5</v>
      </c>
      <c r="AC33" s="66"/>
      <c r="AD33" s="93">
        <v>29</v>
      </c>
      <c r="AE33" s="67">
        <v>22</v>
      </c>
      <c r="AF33" s="66">
        <v>7</v>
      </c>
      <c r="AG33" s="66"/>
      <c r="AH33" s="93">
        <v>29</v>
      </c>
      <c r="AI33" s="67">
        <v>23</v>
      </c>
      <c r="AJ33" s="66">
        <v>6</v>
      </c>
      <c r="AK33" s="66"/>
      <c r="AL33" s="93">
        <v>29</v>
      </c>
      <c r="AM33" s="67">
        <v>18</v>
      </c>
      <c r="AN33" s="66">
        <v>12</v>
      </c>
      <c r="AO33" s="66"/>
      <c r="AP33" s="93">
        <v>30</v>
      </c>
      <c r="AQ33" s="67">
        <v>38</v>
      </c>
      <c r="AR33" s="66">
        <v>15</v>
      </c>
      <c r="AS33" s="66"/>
      <c r="AT33" s="93">
        <v>53</v>
      </c>
      <c r="AU33" s="67">
        <v>25</v>
      </c>
      <c r="AV33" s="66">
        <v>20</v>
      </c>
      <c r="AW33" s="66">
        <v>1</v>
      </c>
      <c r="AX33" s="93">
        <v>46</v>
      </c>
      <c r="AY33" s="72">
        <v>273</v>
      </c>
      <c r="AZ33" s="71">
        <v>129</v>
      </c>
      <c r="BA33" s="71">
        <v>2</v>
      </c>
      <c r="BB33" s="211">
        <v>404</v>
      </c>
    </row>
    <row r="34" spans="2:54" x14ac:dyDescent="0.2">
      <c r="B34" s="123" t="s">
        <v>113</v>
      </c>
      <c r="C34" s="67">
        <v>128</v>
      </c>
      <c r="D34" s="66">
        <v>54</v>
      </c>
      <c r="E34" s="66">
        <v>21</v>
      </c>
      <c r="F34" s="93">
        <v>203</v>
      </c>
      <c r="G34" s="67">
        <v>95</v>
      </c>
      <c r="H34" s="66">
        <v>52</v>
      </c>
      <c r="I34" s="66">
        <v>29</v>
      </c>
      <c r="J34" s="93">
        <v>176</v>
      </c>
      <c r="K34" s="67">
        <v>105</v>
      </c>
      <c r="L34" s="66">
        <v>70</v>
      </c>
      <c r="M34" s="66">
        <v>33</v>
      </c>
      <c r="N34" s="93">
        <v>208</v>
      </c>
      <c r="O34" s="67">
        <v>62</v>
      </c>
      <c r="P34" s="66">
        <v>29</v>
      </c>
      <c r="Q34" s="66">
        <v>12</v>
      </c>
      <c r="R34" s="93">
        <v>103</v>
      </c>
      <c r="S34" s="67">
        <v>55</v>
      </c>
      <c r="T34" s="66">
        <v>44</v>
      </c>
      <c r="U34" s="66">
        <v>10</v>
      </c>
      <c r="V34" s="93">
        <v>109</v>
      </c>
      <c r="W34" s="67">
        <v>69</v>
      </c>
      <c r="X34" s="66">
        <v>52</v>
      </c>
      <c r="Y34" s="66">
        <v>15</v>
      </c>
      <c r="Z34" s="93">
        <v>136</v>
      </c>
      <c r="AA34" s="67">
        <v>68</v>
      </c>
      <c r="AB34" s="66">
        <v>52</v>
      </c>
      <c r="AC34" s="66">
        <v>19</v>
      </c>
      <c r="AD34" s="93">
        <v>139</v>
      </c>
      <c r="AE34" s="67">
        <v>63</v>
      </c>
      <c r="AF34" s="66">
        <v>45</v>
      </c>
      <c r="AG34" s="66">
        <v>12</v>
      </c>
      <c r="AH34" s="93">
        <v>120</v>
      </c>
      <c r="AI34" s="67">
        <v>52</v>
      </c>
      <c r="AJ34" s="66">
        <v>40</v>
      </c>
      <c r="AK34" s="66">
        <v>10</v>
      </c>
      <c r="AL34" s="93">
        <v>102</v>
      </c>
      <c r="AM34" s="67">
        <v>81</v>
      </c>
      <c r="AN34" s="66">
        <v>43</v>
      </c>
      <c r="AO34" s="66">
        <v>17</v>
      </c>
      <c r="AP34" s="93">
        <v>141</v>
      </c>
      <c r="AQ34" s="67">
        <v>103</v>
      </c>
      <c r="AR34" s="66">
        <v>56</v>
      </c>
      <c r="AS34" s="66">
        <v>12</v>
      </c>
      <c r="AT34" s="93">
        <v>171</v>
      </c>
      <c r="AU34" s="67">
        <v>78</v>
      </c>
      <c r="AV34" s="66">
        <v>52</v>
      </c>
      <c r="AW34" s="66">
        <v>16</v>
      </c>
      <c r="AX34" s="93">
        <v>146</v>
      </c>
      <c r="AY34" s="72">
        <v>959</v>
      </c>
      <c r="AZ34" s="71">
        <v>589</v>
      </c>
      <c r="BA34" s="71">
        <v>206</v>
      </c>
      <c r="BB34" s="211">
        <v>1754</v>
      </c>
    </row>
    <row r="35" spans="2:54" x14ac:dyDescent="0.2">
      <c r="B35" s="123" t="s">
        <v>112</v>
      </c>
      <c r="C35" s="67">
        <v>41</v>
      </c>
      <c r="D35" s="66">
        <v>101</v>
      </c>
      <c r="E35" s="66">
        <v>1</v>
      </c>
      <c r="F35" s="93">
        <v>143</v>
      </c>
      <c r="G35" s="67">
        <v>31</v>
      </c>
      <c r="H35" s="66">
        <v>67</v>
      </c>
      <c r="I35" s="66">
        <v>1</v>
      </c>
      <c r="J35" s="93">
        <v>99</v>
      </c>
      <c r="K35" s="67">
        <v>35</v>
      </c>
      <c r="L35" s="66">
        <v>68</v>
      </c>
      <c r="M35" s="66"/>
      <c r="N35" s="93">
        <v>103</v>
      </c>
      <c r="O35" s="67">
        <v>12</v>
      </c>
      <c r="P35" s="66">
        <v>21</v>
      </c>
      <c r="Q35" s="66"/>
      <c r="R35" s="93">
        <v>33</v>
      </c>
      <c r="S35" s="67">
        <v>16</v>
      </c>
      <c r="T35" s="66">
        <v>26</v>
      </c>
      <c r="U35" s="66"/>
      <c r="V35" s="93">
        <v>42</v>
      </c>
      <c r="W35" s="67">
        <v>25</v>
      </c>
      <c r="X35" s="66">
        <v>47</v>
      </c>
      <c r="Y35" s="66"/>
      <c r="Z35" s="93">
        <v>72</v>
      </c>
      <c r="AA35" s="67">
        <v>26</v>
      </c>
      <c r="AB35" s="66">
        <v>59</v>
      </c>
      <c r="AC35" s="66">
        <v>1</v>
      </c>
      <c r="AD35" s="93">
        <v>86</v>
      </c>
      <c r="AE35" s="67">
        <v>24</v>
      </c>
      <c r="AF35" s="66">
        <v>34</v>
      </c>
      <c r="AG35" s="66"/>
      <c r="AH35" s="93">
        <v>58</v>
      </c>
      <c r="AI35" s="67">
        <v>24</v>
      </c>
      <c r="AJ35" s="66">
        <v>35</v>
      </c>
      <c r="AK35" s="66"/>
      <c r="AL35" s="93">
        <v>59</v>
      </c>
      <c r="AM35" s="67">
        <v>44</v>
      </c>
      <c r="AN35" s="66">
        <v>46</v>
      </c>
      <c r="AO35" s="66">
        <v>1</v>
      </c>
      <c r="AP35" s="93">
        <v>91</v>
      </c>
      <c r="AQ35" s="67">
        <v>29</v>
      </c>
      <c r="AR35" s="66">
        <v>46</v>
      </c>
      <c r="AS35" s="66">
        <v>1</v>
      </c>
      <c r="AT35" s="93">
        <v>76</v>
      </c>
      <c r="AU35" s="67">
        <v>33</v>
      </c>
      <c r="AV35" s="66">
        <v>45</v>
      </c>
      <c r="AW35" s="66">
        <v>2</v>
      </c>
      <c r="AX35" s="93">
        <v>80</v>
      </c>
      <c r="AY35" s="72">
        <v>340</v>
      </c>
      <c r="AZ35" s="71">
        <v>595</v>
      </c>
      <c r="BA35" s="71">
        <v>7</v>
      </c>
      <c r="BB35" s="211">
        <v>942</v>
      </c>
    </row>
    <row r="36" spans="2:54" x14ac:dyDescent="0.2">
      <c r="B36" s="123" t="s">
        <v>111</v>
      </c>
      <c r="C36" s="67">
        <v>26</v>
      </c>
      <c r="D36" s="66">
        <v>11</v>
      </c>
      <c r="E36" s="66"/>
      <c r="F36" s="93">
        <v>37</v>
      </c>
      <c r="G36" s="67">
        <v>16</v>
      </c>
      <c r="H36" s="66">
        <v>7</v>
      </c>
      <c r="I36" s="66"/>
      <c r="J36" s="93">
        <v>23</v>
      </c>
      <c r="K36" s="67">
        <v>26</v>
      </c>
      <c r="L36" s="66">
        <v>9</v>
      </c>
      <c r="M36" s="66"/>
      <c r="N36" s="93">
        <v>35</v>
      </c>
      <c r="O36" s="67">
        <v>15</v>
      </c>
      <c r="P36" s="66">
        <v>1</v>
      </c>
      <c r="Q36" s="66">
        <v>1</v>
      </c>
      <c r="R36" s="93">
        <v>17</v>
      </c>
      <c r="S36" s="67">
        <v>14</v>
      </c>
      <c r="T36" s="66">
        <v>5</v>
      </c>
      <c r="U36" s="66">
        <v>1</v>
      </c>
      <c r="V36" s="93">
        <v>20</v>
      </c>
      <c r="W36" s="67">
        <v>10</v>
      </c>
      <c r="X36" s="66">
        <v>10</v>
      </c>
      <c r="Y36" s="66">
        <v>1</v>
      </c>
      <c r="Z36" s="93">
        <v>21</v>
      </c>
      <c r="AA36" s="67">
        <v>13</v>
      </c>
      <c r="AB36" s="66">
        <v>10</v>
      </c>
      <c r="AC36" s="66"/>
      <c r="AD36" s="93">
        <v>23</v>
      </c>
      <c r="AE36" s="67">
        <v>12</v>
      </c>
      <c r="AF36" s="66">
        <v>6</v>
      </c>
      <c r="AG36" s="66"/>
      <c r="AH36" s="93">
        <v>18</v>
      </c>
      <c r="AI36" s="67">
        <v>14</v>
      </c>
      <c r="AJ36" s="66">
        <v>5</v>
      </c>
      <c r="AK36" s="66"/>
      <c r="AL36" s="93">
        <v>19</v>
      </c>
      <c r="AM36" s="67">
        <v>15</v>
      </c>
      <c r="AN36" s="66">
        <v>8</v>
      </c>
      <c r="AO36" s="66"/>
      <c r="AP36" s="93">
        <v>23</v>
      </c>
      <c r="AQ36" s="67">
        <v>15</v>
      </c>
      <c r="AR36" s="66">
        <v>4</v>
      </c>
      <c r="AS36" s="66"/>
      <c r="AT36" s="93">
        <v>19</v>
      </c>
      <c r="AU36" s="67">
        <v>7</v>
      </c>
      <c r="AV36" s="66">
        <v>7</v>
      </c>
      <c r="AW36" s="66"/>
      <c r="AX36" s="93">
        <v>14</v>
      </c>
      <c r="AY36" s="72">
        <v>183</v>
      </c>
      <c r="AZ36" s="71">
        <v>83</v>
      </c>
      <c r="BA36" s="71">
        <v>3</v>
      </c>
      <c r="BB36" s="211">
        <v>269</v>
      </c>
    </row>
    <row r="37" spans="2:54" x14ac:dyDescent="0.2">
      <c r="B37" s="123" t="s">
        <v>110</v>
      </c>
      <c r="C37" s="67">
        <v>74</v>
      </c>
      <c r="D37" s="66">
        <v>59</v>
      </c>
      <c r="E37" s="66">
        <v>14</v>
      </c>
      <c r="F37" s="93">
        <v>147</v>
      </c>
      <c r="G37" s="67">
        <v>48</v>
      </c>
      <c r="H37" s="66">
        <v>46</v>
      </c>
      <c r="I37" s="66">
        <v>16</v>
      </c>
      <c r="J37" s="93">
        <v>110</v>
      </c>
      <c r="K37" s="67">
        <v>40</v>
      </c>
      <c r="L37" s="66">
        <v>52</v>
      </c>
      <c r="M37" s="66">
        <v>18</v>
      </c>
      <c r="N37" s="93">
        <v>110</v>
      </c>
      <c r="O37" s="67">
        <v>32</v>
      </c>
      <c r="P37" s="66">
        <v>24</v>
      </c>
      <c r="Q37" s="66">
        <v>5</v>
      </c>
      <c r="R37" s="93">
        <v>61</v>
      </c>
      <c r="S37" s="67">
        <v>30</v>
      </c>
      <c r="T37" s="66">
        <v>26</v>
      </c>
      <c r="U37" s="66">
        <v>13</v>
      </c>
      <c r="V37" s="93">
        <v>69</v>
      </c>
      <c r="W37" s="67">
        <v>37</v>
      </c>
      <c r="X37" s="66">
        <v>33</v>
      </c>
      <c r="Y37" s="66">
        <v>5</v>
      </c>
      <c r="Z37" s="93">
        <v>75</v>
      </c>
      <c r="AA37" s="67">
        <v>37</v>
      </c>
      <c r="AB37" s="66">
        <v>56</v>
      </c>
      <c r="AC37" s="66">
        <v>8</v>
      </c>
      <c r="AD37" s="93">
        <v>101</v>
      </c>
      <c r="AE37" s="67">
        <v>24</v>
      </c>
      <c r="AF37" s="66">
        <v>42</v>
      </c>
      <c r="AG37" s="66">
        <v>5</v>
      </c>
      <c r="AH37" s="93">
        <v>71</v>
      </c>
      <c r="AI37" s="67">
        <v>38</v>
      </c>
      <c r="AJ37" s="66">
        <v>34</v>
      </c>
      <c r="AK37" s="66">
        <v>4</v>
      </c>
      <c r="AL37" s="93">
        <v>76</v>
      </c>
      <c r="AM37" s="67">
        <v>32</v>
      </c>
      <c r="AN37" s="66">
        <v>35</v>
      </c>
      <c r="AO37" s="66">
        <v>9</v>
      </c>
      <c r="AP37" s="93">
        <v>76</v>
      </c>
      <c r="AQ37" s="67">
        <v>32</v>
      </c>
      <c r="AR37" s="66">
        <v>51</v>
      </c>
      <c r="AS37" s="66">
        <v>8</v>
      </c>
      <c r="AT37" s="93">
        <v>91</v>
      </c>
      <c r="AU37" s="67">
        <v>58</v>
      </c>
      <c r="AV37" s="66">
        <v>50</v>
      </c>
      <c r="AW37" s="66">
        <v>17</v>
      </c>
      <c r="AX37" s="93">
        <v>125</v>
      </c>
      <c r="AY37" s="72">
        <v>482</v>
      </c>
      <c r="AZ37" s="71">
        <v>508</v>
      </c>
      <c r="BA37" s="71">
        <v>122</v>
      </c>
      <c r="BB37" s="211">
        <v>1112</v>
      </c>
    </row>
    <row r="38" spans="2:54" x14ac:dyDescent="0.2">
      <c r="B38" s="123" t="s">
        <v>109</v>
      </c>
      <c r="C38" s="67">
        <v>3</v>
      </c>
      <c r="D38" s="66">
        <v>5</v>
      </c>
      <c r="E38" s="66"/>
      <c r="F38" s="93">
        <v>8</v>
      </c>
      <c r="G38" s="67">
        <v>11</v>
      </c>
      <c r="H38" s="66">
        <v>1</v>
      </c>
      <c r="I38" s="66"/>
      <c r="J38" s="93">
        <v>12</v>
      </c>
      <c r="K38" s="67">
        <v>3</v>
      </c>
      <c r="L38" s="66">
        <v>2</v>
      </c>
      <c r="M38" s="66"/>
      <c r="N38" s="93">
        <v>5</v>
      </c>
      <c r="O38" s="67">
        <v>1</v>
      </c>
      <c r="P38" s="66">
        <v>0</v>
      </c>
      <c r="Q38" s="66"/>
      <c r="R38" s="93">
        <v>1</v>
      </c>
      <c r="S38" s="67">
        <v>6</v>
      </c>
      <c r="T38" s="66">
        <v>1</v>
      </c>
      <c r="U38" s="66">
        <v>1</v>
      </c>
      <c r="V38" s="93">
        <v>8</v>
      </c>
      <c r="W38" s="67">
        <v>7</v>
      </c>
      <c r="X38" s="66">
        <v>1</v>
      </c>
      <c r="Y38" s="66"/>
      <c r="Z38" s="93">
        <v>8</v>
      </c>
      <c r="AA38" s="67">
        <v>5</v>
      </c>
      <c r="AB38" s="66">
        <v>6</v>
      </c>
      <c r="AC38" s="66"/>
      <c r="AD38" s="93">
        <v>11</v>
      </c>
      <c r="AE38" s="67">
        <v>3</v>
      </c>
      <c r="AF38" s="66">
        <v>3</v>
      </c>
      <c r="AG38" s="66"/>
      <c r="AH38" s="93">
        <v>6</v>
      </c>
      <c r="AI38" s="67">
        <v>4</v>
      </c>
      <c r="AJ38" s="66">
        <v>1</v>
      </c>
      <c r="AK38" s="66"/>
      <c r="AL38" s="93">
        <v>5</v>
      </c>
      <c r="AM38" s="67">
        <v>3</v>
      </c>
      <c r="AN38" s="66">
        <v>2</v>
      </c>
      <c r="AO38" s="66"/>
      <c r="AP38" s="93">
        <v>5</v>
      </c>
      <c r="AQ38" s="67">
        <v>4</v>
      </c>
      <c r="AR38" s="66">
        <v>0</v>
      </c>
      <c r="AS38" s="66">
        <v>1</v>
      </c>
      <c r="AT38" s="93">
        <v>5</v>
      </c>
      <c r="AU38" s="67">
        <v>12</v>
      </c>
      <c r="AV38" s="66">
        <v>3</v>
      </c>
      <c r="AW38" s="66"/>
      <c r="AX38" s="93">
        <v>15</v>
      </c>
      <c r="AY38" s="72">
        <v>62</v>
      </c>
      <c r="AZ38" s="71">
        <v>25</v>
      </c>
      <c r="BA38" s="71">
        <v>2</v>
      </c>
      <c r="BB38" s="211">
        <v>89</v>
      </c>
    </row>
    <row r="39" spans="2:54" x14ac:dyDescent="0.2">
      <c r="B39" s="123" t="s">
        <v>108</v>
      </c>
      <c r="C39" s="67">
        <v>11</v>
      </c>
      <c r="D39" s="66">
        <v>3</v>
      </c>
      <c r="E39" s="66">
        <v>9</v>
      </c>
      <c r="F39" s="93">
        <v>23</v>
      </c>
      <c r="G39" s="67">
        <v>10</v>
      </c>
      <c r="H39" s="66">
        <v>5</v>
      </c>
      <c r="I39" s="66">
        <v>7</v>
      </c>
      <c r="J39" s="93">
        <v>22</v>
      </c>
      <c r="K39" s="67">
        <v>8</v>
      </c>
      <c r="L39" s="66">
        <v>9</v>
      </c>
      <c r="M39" s="66">
        <v>7</v>
      </c>
      <c r="N39" s="93">
        <v>24</v>
      </c>
      <c r="O39" s="67">
        <v>0</v>
      </c>
      <c r="P39" s="66">
        <v>4</v>
      </c>
      <c r="Q39" s="66">
        <v>3</v>
      </c>
      <c r="R39" s="93">
        <v>7</v>
      </c>
      <c r="S39" s="67">
        <v>9</v>
      </c>
      <c r="T39" s="66">
        <v>6</v>
      </c>
      <c r="U39" s="66">
        <v>7</v>
      </c>
      <c r="V39" s="93">
        <v>22</v>
      </c>
      <c r="W39" s="67">
        <v>12</v>
      </c>
      <c r="X39" s="66">
        <v>6</v>
      </c>
      <c r="Y39" s="66">
        <v>9</v>
      </c>
      <c r="Z39" s="93">
        <v>27</v>
      </c>
      <c r="AA39" s="67">
        <v>13</v>
      </c>
      <c r="AB39" s="66">
        <v>23</v>
      </c>
      <c r="AC39" s="66">
        <v>13</v>
      </c>
      <c r="AD39" s="93">
        <v>49</v>
      </c>
      <c r="AE39" s="67">
        <v>11</v>
      </c>
      <c r="AF39" s="66">
        <v>8</v>
      </c>
      <c r="AG39" s="66">
        <v>12</v>
      </c>
      <c r="AH39" s="93">
        <v>31</v>
      </c>
      <c r="AI39" s="67">
        <v>7</v>
      </c>
      <c r="AJ39" s="66">
        <v>4</v>
      </c>
      <c r="AK39" s="66">
        <v>3</v>
      </c>
      <c r="AL39" s="93">
        <v>14</v>
      </c>
      <c r="AM39" s="67">
        <v>2</v>
      </c>
      <c r="AN39" s="66">
        <v>8</v>
      </c>
      <c r="AO39" s="66">
        <v>4</v>
      </c>
      <c r="AP39" s="93">
        <v>14</v>
      </c>
      <c r="AQ39" s="67">
        <v>4</v>
      </c>
      <c r="AR39" s="66">
        <v>5</v>
      </c>
      <c r="AS39" s="66">
        <v>6</v>
      </c>
      <c r="AT39" s="93">
        <v>15</v>
      </c>
      <c r="AU39" s="67">
        <v>6</v>
      </c>
      <c r="AV39" s="66">
        <v>3</v>
      </c>
      <c r="AW39" s="66">
        <v>4</v>
      </c>
      <c r="AX39" s="93">
        <v>13</v>
      </c>
      <c r="AY39" s="72">
        <v>93</v>
      </c>
      <c r="AZ39" s="71">
        <v>84</v>
      </c>
      <c r="BA39" s="71">
        <v>84</v>
      </c>
      <c r="BB39" s="211">
        <v>261</v>
      </c>
    </row>
    <row r="40" spans="2:54" x14ac:dyDescent="0.2">
      <c r="B40" s="123" t="s">
        <v>107</v>
      </c>
      <c r="C40" s="67">
        <v>1605</v>
      </c>
      <c r="D40" s="66">
        <v>1921</v>
      </c>
      <c r="E40" s="66">
        <v>300</v>
      </c>
      <c r="F40" s="93">
        <v>3826</v>
      </c>
      <c r="G40" s="67">
        <v>1450</v>
      </c>
      <c r="H40" s="66">
        <v>1778</v>
      </c>
      <c r="I40" s="66">
        <v>265</v>
      </c>
      <c r="J40" s="93">
        <v>3493</v>
      </c>
      <c r="K40" s="67">
        <v>1423</v>
      </c>
      <c r="L40" s="66">
        <v>1830</v>
      </c>
      <c r="M40" s="66">
        <v>297</v>
      </c>
      <c r="N40" s="93">
        <v>3550</v>
      </c>
      <c r="O40" s="67">
        <v>578</v>
      </c>
      <c r="P40" s="66">
        <v>803</v>
      </c>
      <c r="Q40" s="66">
        <v>148</v>
      </c>
      <c r="R40" s="93">
        <v>1529</v>
      </c>
      <c r="S40" s="67">
        <v>476</v>
      </c>
      <c r="T40" s="66">
        <v>707</v>
      </c>
      <c r="U40" s="66">
        <v>131</v>
      </c>
      <c r="V40" s="93">
        <v>1314</v>
      </c>
      <c r="W40" s="67">
        <v>487</v>
      </c>
      <c r="X40" s="66">
        <v>638</v>
      </c>
      <c r="Y40" s="66">
        <v>141</v>
      </c>
      <c r="Z40" s="93">
        <v>1266</v>
      </c>
      <c r="AA40" s="67">
        <v>566</v>
      </c>
      <c r="AB40" s="66">
        <v>702</v>
      </c>
      <c r="AC40" s="66">
        <v>160</v>
      </c>
      <c r="AD40" s="93">
        <v>1428</v>
      </c>
      <c r="AE40" s="67">
        <v>558</v>
      </c>
      <c r="AF40" s="66">
        <v>723</v>
      </c>
      <c r="AG40" s="66">
        <v>151</v>
      </c>
      <c r="AH40" s="93">
        <v>1432</v>
      </c>
      <c r="AI40" s="67">
        <v>724</v>
      </c>
      <c r="AJ40" s="66">
        <v>918</v>
      </c>
      <c r="AK40" s="66">
        <v>156</v>
      </c>
      <c r="AL40" s="93">
        <v>1798</v>
      </c>
      <c r="AM40" s="67">
        <v>956</v>
      </c>
      <c r="AN40" s="66">
        <v>1085</v>
      </c>
      <c r="AO40" s="66">
        <v>196</v>
      </c>
      <c r="AP40" s="93">
        <v>2237</v>
      </c>
      <c r="AQ40" s="67">
        <v>1007</v>
      </c>
      <c r="AR40" s="66">
        <v>1334</v>
      </c>
      <c r="AS40" s="66">
        <v>223</v>
      </c>
      <c r="AT40" s="93">
        <v>2564</v>
      </c>
      <c r="AU40" s="67">
        <v>975</v>
      </c>
      <c r="AV40" s="66">
        <v>1276</v>
      </c>
      <c r="AW40" s="66">
        <v>199</v>
      </c>
      <c r="AX40" s="93">
        <v>2450</v>
      </c>
      <c r="AY40" s="72">
        <v>10805</v>
      </c>
      <c r="AZ40" s="71">
        <v>13715</v>
      </c>
      <c r="BA40" s="71">
        <v>2367</v>
      </c>
      <c r="BB40" s="211">
        <v>26887</v>
      </c>
    </row>
    <row r="41" spans="2:54" ht="15" x14ac:dyDescent="0.25">
      <c r="B41" s="122" t="s">
        <v>153</v>
      </c>
      <c r="C41" s="62">
        <v>2400</v>
      </c>
      <c r="D41" s="61">
        <v>2441</v>
      </c>
      <c r="E41" s="61">
        <v>611</v>
      </c>
      <c r="F41" s="103">
        <v>5452</v>
      </c>
      <c r="G41" s="62">
        <v>2080</v>
      </c>
      <c r="H41" s="61">
        <v>2241</v>
      </c>
      <c r="I41" s="61">
        <v>535</v>
      </c>
      <c r="J41" s="103">
        <v>4856</v>
      </c>
      <c r="K41" s="62">
        <v>2048</v>
      </c>
      <c r="L41" s="61">
        <v>2347</v>
      </c>
      <c r="M41" s="61">
        <v>622</v>
      </c>
      <c r="N41" s="103">
        <v>5017</v>
      </c>
      <c r="O41" s="62">
        <v>894</v>
      </c>
      <c r="P41" s="61">
        <v>1031</v>
      </c>
      <c r="Q41" s="61">
        <v>284</v>
      </c>
      <c r="R41" s="103">
        <v>2209</v>
      </c>
      <c r="S41" s="62">
        <v>831</v>
      </c>
      <c r="T41" s="61">
        <v>961</v>
      </c>
      <c r="U41" s="61">
        <v>282</v>
      </c>
      <c r="V41" s="103">
        <v>2074</v>
      </c>
      <c r="W41" s="62">
        <v>863</v>
      </c>
      <c r="X41" s="61">
        <v>931</v>
      </c>
      <c r="Y41" s="61">
        <v>289</v>
      </c>
      <c r="Z41" s="103">
        <v>2083</v>
      </c>
      <c r="AA41" s="62">
        <v>976</v>
      </c>
      <c r="AB41" s="61">
        <v>1048</v>
      </c>
      <c r="AC41" s="61">
        <v>313</v>
      </c>
      <c r="AD41" s="103">
        <v>2337</v>
      </c>
      <c r="AE41" s="62">
        <v>907</v>
      </c>
      <c r="AF41" s="61">
        <v>1007</v>
      </c>
      <c r="AG41" s="61">
        <v>303</v>
      </c>
      <c r="AH41" s="103">
        <v>2217</v>
      </c>
      <c r="AI41" s="62">
        <v>1104</v>
      </c>
      <c r="AJ41" s="61">
        <v>1178</v>
      </c>
      <c r="AK41" s="61">
        <v>311</v>
      </c>
      <c r="AL41" s="103">
        <v>2593</v>
      </c>
      <c r="AM41" s="62">
        <v>1431</v>
      </c>
      <c r="AN41" s="61">
        <v>1447</v>
      </c>
      <c r="AO41" s="61">
        <v>377</v>
      </c>
      <c r="AP41" s="103">
        <v>3255</v>
      </c>
      <c r="AQ41" s="62">
        <v>1594</v>
      </c>
      <c r="AR41" s="61">
        <v>1740</v>
      </c>
      <c r="AS41" s="61">
        <v>458</v>
      </c>
      <c r="AT41" s="103">
        <v>3792</v>
      </c>
      <c r="AU41" s="62">
        <v>1574</v>
      </c>
      <c r="AV41" s="61">
        <v>1727</v>
      </c>
      <c r="AW41" s="61">
        <v>434</v>
      </c>
      <c r="AX41" s="103">
        <v>3735</v>
      </c>
      <c r="AY41" s="62">
        <v>16702</v>
      </c>
      <c r="AZ41" s="61">
        <v>18099</v>
      </c>
      <c r="BA41" s="61">
        <v>4819</v>
      </c>
      <c r="BB41" s="103">
        <v>39620</v>
      </c>
    </row>
    <row r="42" spans="2:54" ht="23.25" customHeight="1" x14ac:dyDescent="0.2">
      <c r="B42" s="216" t="s">
        <v>151</v>
      </c>
      <c r="C42" s="215"/>
      <c r="D42" s="214"/>
      <c r="E42" s="213"/>
      <c r="F42" s="212"/>
      <c r="G42" s="215"/>
      <c r="H42" s="214"/>
      <c r="I42" s="213"/>
      <c r="J42" s="212"/>
      <c r="K42" s="215"/>
      <c r="L42" s="214"/>
      <c r="M42" s="213"/>
      <c r="N42" s="212"/>
      <c r="O42" s="215"/>
      <c r="P42" s="214"/>
      <c r="Q42" s="213"/>
      <c r="R42" s="212"/>
      <c r="S42" s="215"/>
      <c r="T42" s="214"/>
      <c r="U42" s="213"/>
      <c r="V42" s="212"/>
      <c r="W42" s="215"/>
      <c r="X42" s="214"/>
      <c r="Y42" s="213"/>
      <c r="Z42" s="212"/>
      <c r="AA42" s="215"/>
      <c r="AB42" s="214"/>
      <c r="AC42" s="213"/>
      <c r="AD42" s="212"/>
      <c r="AE42" s="215"/>
      <c r="AF42" s="214"/>
      <c r="AG42" s="213"/>
      <c r="AH42" s="212"/>
      <c r="AI42" s="215"/>
      <c r="AJ42" s="214"/>
      <c r="AK42" s="213"/>
      <c r="AL42" s="212"/>
      <c r="AM42" s="215"/>
      <c r="AN42" s="214"/>
      <c r="AO42" s="213"/>
      <c r="AP42" s="212"/>
      <c r="AQ42" s="215"/>
      <c r="AR42" s="214"/>
      <c r="AS42" s="213"/>
      <c r="AT42" s="212"/>
      <c r="AU42" s="215"/>
      <c r="AV42" s="214"/>
      <c r="AW42" s="213"/>
      <c r="AX42" s="212"/>
      <c r="AY42" s="215"/>
      <c r="AZ42" s="214"/>
      <c r="BA42" s="213"/>
      <c r="BB42" s="212"/>
    </row>
    <row r="43" spans="2:54" x14ac:dyDescent="0.2">
      <c r="B43" s="124" t="s">
        <v>122</v>
      </c>
      <c r="C43" s="72">
        <v>58</v>
      </c>
      <c r="D43" s="71">
        <v>23</v>
      </c>
      <c r="E43" s="71">
        <v>8</v>
      </c>
      <c r="F43" s="93">
        <v>89</v>
      </c>
      <c r="G43" s="72">
        <v>51</v>
      </c>
      <c r="H43" s="71">
        <v>24</v>
      </c>
      <c r="I43" s="71">
        <v>10</v>
      </c>
      <c r="J43" s="93">
        <v>85</v>
      </c>
      <c r="K43" s="72">
        <v>49</v>
      </c>
      <c r="L43" s="71">
        <v>38</v>
      </c>
      <c r="M43" s="71">
        <v>13</v>
      </c>
      <c r="N43" s="93">
        <v>100</v>
      </c>
      <c r="O43" s="72">
        <v>17</v>
      </c>
      <c r="P43" s="71">
        <v>19</v>
      </c>
      <c r="Q43" s="71">
        <v>8</v>
      </c>
      <c r="R43" s="93">
        <v>44</v>
      </c>
      <c r="S43" s="72">
        <v>25</v>
      </c>
      <c r="T43" s="71">
        <v>11</v>
      </c>
      <c r="U43" s="71">
        <v>5</v>
      </c>
      <c r="V43" s="93">
        <v>41</v>
      </c>
      <c r="W43" s="72">
        <v>41</v>
      </c>
      <c r="X43" s="71">
        <v>15</v>
      </c>
      <c r="Y43" s="71">
        <v>7</v>
      </c>
      <c r="Z43" s="93">
        <v>63</v>
      </c>
      <c r="AA43" s="72">
        <v>33</v>
      </c>
      <c r="AB43" s="71">
        <v>13</v>
      </c>
      <c r="AC43" s="71">
        <v>10</v>
      </c>
      <c r="AD43" s="93">
        <v>56</v>
      </c>
      <c r="AE43" s="72">
        <v>40</v>
      </c>
      <c r="AF43" s="71">
        <v>18</v>
      </c>
      <c r="AG43" s="71">
        <v>8</v>
      </c>
      <c r="AH43" s="93">
        <v>66</v>
      </c>
      <c r="AI43" s="72">
        <v>41</v>
      </c>
      <c r="AJ43" s="71">
        <v>18</v>
      </c>
      <c r="AK43" s="71">
        <v>7</v>
      </c>
      <c r="AL43" s="93">
        <v>66</v>
      </c>
      <c r="AM43" s="72">
        <v>40</v>
      </c>
      <c r="AN43" s="71">
        <v>21</v>
      </c>
      <c r="AO43" s="71">
        <v>9</v>
      </c>
      <c r="AP43" s="93">
        <v>70</v>
      </c>
      <c r="AQ43" s="72">
        <v>42</v>
      </c>
      <c r="AR43" s="71">
        <v>19</v>
      </c>
      <c r="AS43" s="71">
        <v>7</v>
      </c>
      <c r="AT43" s="93">
        <v>68</v>
      </c>
      <c r="AU43" s="72">
        <v>47</v>
      </c>
      <c r="AV43" s="71">
        <v>20</v>
      </c>
      <c r="AW43" s="71">
        <v>11</v>
      </c>
      <c r="AX43" s="93">
        <v>78</v>
      </c>
      <c r="AY43" s="72">
        <v>484</v>
      </c>
      <c r="AZ43" s="71">
        <v>239</v>
      </c>
      <c r="BA43" s="71">
        <v>103</v>
      </c>
      <c r="BB43" s="93">
        <v>826</v>
      </c>
    </row>
    <row r="44" spans="2:54" x14ac:dyDescent="0.2">
      <c r="B44" s="123" t="s">
        <v>121</v>
      </c>
      <c r="C44" s="67">
        <v>91</v>
      </c>
      <c r="D44" s="66">
        <v>78</v>
      </c>
      <c r="E44" s="66">
        <v>7</v>
      </c>
      <c r="F44" s="93">
        <v>176</v>
      </c>
      <c r="G44" s="67">
        <v>74</v>
      </c>
      <c r="H44" s="66">
        <v>69</v>
      </c>
      <c r="I44" s="66">
        <v>9</v>
      </c>
      <c r="J44" s="93">
        <v>152</v>
      </c>
      <c r="K44" s="67">
        <v>73</v>
      </c>
      <c r="L44" s="66">
        <v>51</v>
      </c>
      <c r="M44" s="66">
        <v>5</v>
      </c>
      <c r="N44" s="211">
        <v>129</v>
      </c>
      <c r="O44" s="67">
        <v>24</v>
      </c>
      <c r="P44" s="66">
        <v>39</v>
      </c>
      <c r="Q44" s="66">
        <v>4</v>
      </c>
      <c r="R44" s="211">
        <v>67</v>
      </c>
      <c r="S44" s="67">
        <v>39</v>
      </c>
      <c r="T44" s="66">
        <v>38</v>
      </c>
      <c r="U44" s="66">
        <v>1</v>
      </c>
      <c r="V44" s="211">
        <v>78</v>
      </c>
      <c r="W44" s="67">
        <v>17</v>
      </c>
      <c r="X44" s="66">
        <v>27</v>
      </c>
      <c r="Y44" s="66">
        <v>1</v>
      </c>
      <c r="Z44" s="211">
        <v>45</v>
      </c>
      <c r="AA44" s="67">
        <v>30</v>
      </c>
      <c r="AB44" s="66">
        <v>30</v>
      </c>
      <c r="AC44" s="66">
        <v>5</v>
      </c>
      <c r="AD44" s="211">
        <v>65</v>
      </c>
      <c r="AE44" s="67">
        <v>38</v>
      </c>
      <c r="AF44" s="66">
        <v>43</v>
      </c>
      <c r="AG44" s="66">
        <v>2</v>
      </c>
      <c r="AH44" s="211">
        <v>83</v>
      </c>
      <c r="AI44" s="67">
        <v>35</v>
      </c>
      <c r="AJ44" s="66">
        <v>35</v>
      </c>
      <c r="AK44" s="66">
        <v>2</v>
      </c>
      <c r="AL44" s="211">
        <v>72</v>
      </c>
      <c r="AM44" s="67">
        <v>45</v>
      </c>
      <c r="AN44" s="66">
        <v>49</v>
      </c>
      <c r="AO44" s="66">
        <v>4</v>
      </c>
      <c r="AP44" s="211">
        <v>98</v>
      </c>
      <c r="AQ44" s="67">
        <v>53</v>
      </c>
      <c r="AR44" s="66">
        <v>72</v>
      </c>
      <c r="AS44" s="66">
        <v>2</v>
      </c>
      <c r="AT44" s="211">
        <v>127</v>
      </c>
      <c r="AU44" s="67">
        <v>48</v>
      </c>
      <c r="AV44" s="66">
        <v>61</v>
      </c>
      <c r="AW44" s="66">
        <v>2</v>
      </c>
      <c r="AX44" s="211">
        <v>111</v>
      </c>
      <c r="AY44" s="72">
        <v>567</v>
      </c>
      <c r="AZ44" s="71">
        <v>592</v>
      </c>
      <c r="BA44" s="71">
        <v>44</v>
      </c>
      <c r="BB44" s="211">
        <v>1203</v>
      </c>
    </row>
    <row r="45" spans="2:54" x14ac:dyDescent="0.2">
      <c r="B45" s="123" t="s">
        <v>120</v>
      </c>
      <c r="C45" s="67">
        <v>200</v>
      </c>
      <c r="D45" s="66">
        <v>96</v>
      </c>
      <c r="E45" s="66">
        <v>26</v>
      </c>
      <c r="F45" s="93">
        <v>322</v>
      </c>
      <c r="G45" s="67">
        <v>185</v>
      </c>
      <c r="H45" s="66">
        <v>88</v>
      </c>
      <c r="I45" s="66">
        <v>16</v>
      </c>
      <c r="J45" s="93">
        <v>289</v>
      </c>
      <c r="K45" s="67">
        <v>185</v>
      </c>
      <c r="L45" s="66">
        <v>139</v>
      </c>
      <c r="M45" s="66">
        <v>21</v>
      </c>
      <c r="N45" s="211">
        <v>345</v>
      </c>
      <c r="O45" s="67">
        <v>91</v>
      </c>
      <c r="P45" s="66">
        <v>65</v>
      </c>
      <c r="Q45" s="66">
        <v>15</v>
      </c>
      <c r="R45" s="211">
        <v>171</v>
      </c>
      <c r="S45" s="67">
        <v>96</v>
      </c>
      <c r="T45" s="66">
        <v>48</v>
      </c>
      <c r="U45" s="66">
        <v>14</v>
      </c>
      <c r="V45" s="211">
        <v>158</v>
      </c>
      <c r="W45" s="67">
        <v>96</v>
      </c>
      <c r="X45" s="66">
        <v>66</v>
      </c>
      <c r="Y45" s="66">
        <v>9</v>
      </c>
      <c r="Z45" s="211">
        <v>171</v>
      </c>
      <c r="AA45" s="67">
        <v>133</v>
      </c>
      <c r="AB45" s="66">
        <v>52</v>
      </c>
      <c r="AC45" s="66">
        <v>11</v>
      </c>
      <c r="AD45" s="211">
        <v>196</v>
      </c>
      <c r="AE45" s="67">
        <v>124</v>
      </c>
      <c r="AF45" s="66">
        <v>52</v>
      </c>
      <c r="AG45" s="66">
        <v>11</v>
      </c>
      <c r="AH45" s="211">
        <v>187</v>
      </c>
      <c r="AI45" s="67">
        <v>110</v>
      </c>
      <c r="AJ45" s="66">
        <v>57</v>
      </c>
      <c r="AK45" s="66">
        <v>12</v>
      </c>
      <c r="AL45" s="211">
        <v>179</v>
      </c>
      <c r="AM45" s="67">
        <v>174</v>
      </c>
      <c r="AN45" s="66">
        <v>71</v>
      </c>
      <c r="AO45" s="66">
        <v>14</v>
      </c>
      <c r="AP45" s="211">
        <v>259</v>
      </c>
      <c r="AQ45" s="67">
        <v>190</v>
      </c>
      <c r="AR45" s="66">
        <v>96</v>
      </c>
      <c r="AS45" s="66">
        <v>19</v>
      </c>
      <c r="AT45" s="211">
        <v>305</v>
      </c>
      <c r="AU45" s="67">
        <v>148</v>
      </c>
      <c r="AV45" s="66">
        <v>93</v>
      </c>
      <c r="AW45" s="66">
        <v>21</v>
      </c>
      <c r="AX45" s="211">
        <v>262</v>
      </c>
      <c r="AY45" s="72">
        <v>1732</v>
      </c>
      <c r="AZ45" s="71">
        <v>923</v>
      </c>
      <c r="BA45" s="71">
        <v>189</v>
      </c>
      <c r="BB45" s="211">
        <v>2844</v>
      </c>
    </row>
    <row r="46" spans="2:54" x14ac:dyDescent="0.2">
      <c r="B46" s="123" t="s">
        <v>119</v>
      </c>
      <c r="C46" s="67">
        <v>127</v>
      </c>
      <c r="D46" s="66">
        <v>37</v>
      </c>
      <c r="E46" s="66">
        <v>2</v>
      </c>
      <c r="F46" s="93">
        <v>166</v>
      </c>
      <c r="G46" s="67">
        <v>80</v>
      </c>
      <c r="H46" s="66">
        <v>20</v>
      </c>
      <c r="I46" s="66">
        <v>1</v>
      </c>
      <c r="J46" s="93">
        <v>101</v>
      </c>
      <c r="K46" s="67">
        <v>95</v>
      </c>
      <c r="L46" s="66">
        <v>21</v>
      </c>
      <c r="M46" s="66">
        <v>1</v>
      </c>
      <c r="N46" s="211">
        <v>117</v>
      </c>
      <c r="O46" s="67">
        <v>35</v>
      </c>
      <c r="P46" s="66">
        <v>9</v>
      </c>
      <c r="Q46" s="66">
        <v>0</v>
      </c>
      <c r="R46" s="211">
        <v>44</v>
      </c>
      <c r="S46" s="67">
        <v>46</v>
      </c>
      <c r="T46" s="66">
        <v>17</v>
      </c>
      <c r="U46" s="66">
        <v>3</v>
      </c>
      <c r="V46" s="211">
        <v>66</v>
      </c>
      <c r="W46" s="67">
        <v>58</v>
      </c>
      <c r="X46" s="66">
        <v>17</v>
      </c>
      <c r="Y46" s="66">
        <v>1</v>
      </c>
      <c r="Z46" s="211">
        <v>76</v>
      </c>
      <c r="AA46" s="67">
        <v>57</v>
      </c>
      <c r="AB46" s="66">
        <v>19</v>
      </c>
      <c r="AC46" s="66">
        <v>2</v>
      </c>
      <c r="AD46" s="211">
        <v>78</v>
      </c>
      <c r="AE46" s="67">
        <v>57</v>
      </c>
      <c r="AF46" s="66">
        <v>14</v>
      </c>
      <c r="AG46" s="66">
        <v>1</v>
      </c>
      <c r="AH46" s="211">
        <v>72</v>
      </c>
      <c r="AI46" s="67">
        <v>48</v>
      </c>
      <c r="AJ46" s="66">
        <v>29</v>
      </c>
      <c r="AK46" s="66">
        <v>2</v>
      </c>
      <c r="AL46" s="211">
        <v>79</v>
      </c>
      <c r="AM46" s="67">
        <v>65</v>
      </c>
      <c r="AN46" s="66">
        <v>24</v>
      </c>
      <c r="AO46" s="66">
        <v>3</v>
      </c>
      <c r="AP46" s="211">
        <v>92</v>
      </c>
      <c r="AQ46" s="67">
        <v>67</v>
      </c>
      <c r="AR46" s="66">
        <v>23</v>
      </c>
      <c r="AS46" s="66">
        <v>2</v>
      </c>
      <c r="AT46" s="211">
        <v>92</v>
      </c>
      <c r="AU46" s="67">
        <v>73</v>
      </c>
      <c r="AV46" s="66">
        <v>24</v>
      </c>
      <c r="AW46" s="66">
        <v>2</v>
      </c>
      <c r="AX46" s="211">
        <v>99</v>
      </c>
      <c r="AY46" s="72">
        <v>808</v>
      </c>
      <c r="AZ46" s="71">
        <v>254</v>
      </c>
      <c r="BA46" s="71">
        <v>20</v>
      </c>
      <c r="BB46" s="211">
        <v>1082</v>
      </c>
    </row>
    <row r="47" spans="2:54" x14ac:dyDescent="0.2">
      <c r="B47" s="123" t="s">
        <v>118</v>
      </c>
      <c r="C47" s="67">
        <v>260</v>
      </c>
      <c r="D47" s="66">
        <v>155</v>
      </c>
      <c r="E47" s="66">
        <v>1</v>
      </c>
      <c r="F47" s="93">
        <v>416</v>
      </c>
      <c r="G47" s="67">
        <v>196</v>
      </c>
      <c r="H47" s="66">
        <v>110</v>
      </c>
      <c r="I47" s="66">
        <v>7</v>
      </c>
      <c r="J47" s="93">
        <v>313</v>
      </c>
      <c r="K47" s="67">
        <v>168</v>
      </c>
      <c r="L47" s="66">
        <v>112</v>
      </c>
      <c r="M47" s="66">
        <v>2</v>
      </c>
      <c r="N47" s="211">
        <v>282</v>
      </c>
      <c r="O47" s="67">
        <v>91</v>
      </c>
      <c r="P47" s="66">
        <v>68</v>
      </c>
      <c r="Q47" s="66">
        <v>4</v>
      </c>
      <c r="R47" s="211">
        <v>163</v>
      </c>
      <c r="S47" s="67">
        <v>115</v>
      </c>
      <c r="T47" s="66">
        <v>78</v>
      </c>
      <c r="U47" s="66">
        <v>4</v>
      </c>
      <c r="V47" s="211">
        <v>197</v>
      </c>
      <c r="W47" s="67">
        <v>125</v>
      </c>
      <c r="X47" s="66">
        <v>74</v>
      </c>
      <c r="Y47" s="66">
        <v>2</v>
      </c>
      <c r="Z47" s="211">
        <v>201</v>
      </c>
      <c r="AA47" s="67">
        <v>142</v>
      </c>
      <c r="AB47" s="66">
        <v>93</v>
      </c>
      <c r="AC47" s="66">
        <v>2</v>
      </c>
      <c r="AD47" s="211">
        <v>237</v>
      </c>
      <c r="AE47" s="67">
        <v>117</v>
      </c>
      <c r="AF47" s="66">
        <v>70</v>
      </c>
      <c r="AG47" s="66">
        <v>0</v>
      </c>
      <c r="AH47" s="211">
        <v>187</v>
      </c>
      <c r="AI47" s="67">
        <v>130</v>
      </c>
      <c r="AJ47" s="66">
        <v>62</v>
      </c>
      <c r="AK47" s="66">
        <v>0</v>
      </c>
      <c r="AL47" s="211">
        <v>192</v>
      </c>
      <c r="AM47" s="67">
        <v>172</v>
      </c>
      <c r="AN47" s="66">
        <v>87</v>
      </c>
      <c r="AO47" s="66">
        <v>1</v>
      </c>
      <c r="AP47" s="211">
        <v>260</v>
      </c>
      <c r="AQ47" s="67">
        <v>161</v>
      </c>
      <c r="AR47" s="66">
        <v>96</v>
      </c>
      <c r="AS47" s="66">
        <v>5</v>
      </c>
      <c r="AT47" s="211">
        <v>262</v>
      </c>
      <c r="AU47" s="67">
        <v>144</v>
      </c>
      <c r="AV47" s="66">
        <v>104</v>
      </c>
      <c r="AW47" s="66">
        <v>1</v>
      </c>
      <c r="AX47" s="211">
        <v>249</v>
      </c>
      <c r="AY47" s="72">
        <v>1821</v>
      </c>
      <c r="AZ47" s="71">
        <v>1109</v>
      </c>
      <c r="BA47" s="71">
        <v>29</v>
      </c>
      <c r="BB47" s="211">
        <v>2959</v>
      </c>
    </row>
    <row r="48" spans="2:54" x14ac:dyDescent="0.2">
      <c r="B48" s="123" t="s">
        <v>117</v>
      </c>
      <c r="C48" s="67">
        <v>482</v>
      </c>
      <c r="D48" s="66">
        <v>350</v>
      </c>
      <c r="E48" s="66">
        <v>938</v>
      </c>
      <c r="F48" s="93">
        <v>1770</v>
      </c>
      <c r="G48" s="67">
        <v>371</v>
      </c>
      <c r="H48" s="66">
        <v>329</v>
      </c>
      <c r="I48" s="66">
        <v>842</v>
      </c>
      <c r="J48" s="93">
        <v>1542</v>
      </c>
      <c r="K48" s="67">
        <v>368</v>
      </c>
      <c r="L48" s="66">
        <v>284</v>
      </c>
      <c r="M48" s="66">
        <v>863</v>
      </c>
      <c r="N48" s="211">
        <v>1515</v>
      </c>
      <c r="O48" s="67">
        <v>203</v>
      </c>
      <c r="P48" s="66">
        <v>161</v>
      </c>
      <c r="Q48" s="66">
        <v>417</v>
      </c>
      <c r="R48" s="211">
        <v>781</v>
      </c>
      <c r="S48" s="67">
        <v>193</v>
      </c>
      <c r="T48" s="66">
        <v>138</v>
      </c>
      <c r="U48" s="66">
        <v>428</v>
      </c>
      <c r="V48" s="211">
        <v>759</v>
      </c>
      <c r="W48" s="67">
        <v>183</v>
      </c>
      <c r="X48" s="66">
        <v>141</v>
      </c>
      <c r="Y48" s="66">
        <v>431</v>
      </c>
      <c r="Z48" s="211">
        <v>755</v>
      </c>
      <c r="AA48" s="67">
        <v>221</v>
      </c>
      <c r="AB48" s="66">
        <v>130</v>
      </c>
      <c r="AC48" s="66">
        <v>460</v>
      </c>
      <c r="AD48" s="211">
        <v>811</v>
      </c>
      <c r="AE48" s="67">
        <v>216</v>
      </c>
      <c r="AF48" s="66">
        <v>150</v>
      </c>
      <c r="AG48" s="66">
        <v>457</v>
      </c>
      <c r="AH48" s="211">
        <v>823</v>
      </c>
      <c r="AI48" s="67">
        <v>226</v>
      </c>
      <c r="AJ48" s="66">
        <v>190</v>
      </c>
      <c r="AK48" s="66">
        <v>534</v>
      </c>
      <c r="AL48" s="211">
        <v>950</v>
      </c>
      <c r="AM48" s="67">
        <v>351</v>
      </c>
      <c r="AN48" s="66">
        <v>207</v>
      </c>
      <c r="AO48" s="66">
        <v>648</v>
      </c>
      <c r="AP48" s="211">
        <v>1206</v>
      </c>
      <c r="AQ48" s="67">
        <v>371</v>
      </c>
      <c r="AR48" s="66">
        <v>237</v>
      </c>
      <c r="AS48" s="66">
        <v>744</v>
      </c>
      <c r="AT48" s="211">
        <v>1352</v>
      </c>
      <c r="AU48" s="67">
        <v>384</v>
      </c>
      <c r="AV48" s="66">
        <v>227</v>
      </c>
      <c r="AW48" s="66">
        <v>727</v>
      </c>
      <c r="AX48" s="211">
        <v>1338</v>
      </c>
      <c r="AY48" s="72">
        <v>3569</v>
      </c>
      <c r="AZ48" s="71">
        <v>2544</v>
      </c>
      <c r="BA48" s="71">
        <v>7489</v>
      </c>
      <c r="BB48" s="211">
        <v>13602</v>
      </c>
    </row>
    <row r="49" spans="2:54" x14ac:dyDescent="0.2">
      <c r="B49" s="123" t="s">
        <v>116</v>
      </c>
      <c r="C49" s="67">
        <v>347</v>
      </c>
      <c r="D49" s="66">
        <v>437</v>
      </c>
      <c r="E49" s="66">
        <v>63</v>
      </c>
      <c r="F49" s="93">
        <v>847</v>
      </c>
      <c r="G49" s="67">
        <v>341</v>
      </c>
      <c r="H49" s="66">
        <v>494</v>
      </c>
      <c r="I49" s="66">
        <v>55</v>
      </c>
      <c r="J49" s="93">
        <v>890</v>
      </c>
      <c r="K49" s="67">
        <v>345</v>
      </c>
      <c r="L49" s="66">
        <v>398</v>
      </c>
      <c r="M49" s="66">
        <v>79</v>
      </c>
      <c r="N49" s="211">
        <v>822</v>
      </c>
      <c r="O49" s="67">
        <v>214</v>
      </c>
      <c r="P49" s="66">
        <v>256</v>
      </c>
      <c r="Q49" s="66">
        <v>44</v>
      </c>
      <c r="R49" s="211">
        <v>514</v>
      </c>
      <c r="S49" s="67">
        <v>195</v>
      </c>
      <c r="T49" s="66">
        <v>207</v>
      </c>
      <c r="U49" s="66">
        <v>35</v>
      </c>
      <c r="V49" s="211">
        <v>437</v>
      </c>
      <c r="W49" s="67">
        <v>179</v>
      </c>
      <c r="X49" s="66">
        <v>197</v>
      </c>
      <c r="Y49" s="66">
        <v>28</v>
      </c>
      <c r="Z49" s="211">
        <v>404</v>
      </c>
      <c r="AA49" s="67">
        <v>213</v>
      </c>
      <c r="AB49" s="66">
        <v>274</v>
      </c>
      <c r="AC49" s="66">
        <v>43</v>
      </c>
      <c r="AD49" s="211">
        <v>530</v>
      </c>
      <c r="AE49" s="67">
        <v>237</v>
      </c>
      <c r="AF49" s="66">
        <v>283</v>
      </c>
      <c r="AG49" s="66">
        <v>41</v>
      </c>
      <c r="AH49" s="211">
        <v>561</v>
      </c>
      <c r="AI49" s="67">
        <v>212</v>
      </c>
      <c r="AJ49" s="66">
        <v>273</v>
      </c>
      <c r="AK49" s="66">
        <v>64</v>
      </c>
      <c r="AL49" s="211">
        <v>549</v>
      </c>
      <c r="AM49" s="67">
        <v>257</v>
      </c>
      <c r="AN49" s="66">
        <v>334</v>
      </c>
      <c r="AO49" s="66">
        <v>62</v>
      </c>
      <c r="AP49" s="211">
        <v>653</v>
      </c>
      <c r="AQ49" s="67">
        <v>321</v>
      </c>
      <c r="AR49" s="66">
        <v>389</v>
      </c>
      <c r="AS49" s="66">
        <v>67</v>
      </c>
      <c r="AT49" s="211">
        <v>777</v>
      </c>
      <c r="AU49" s="67">
        <v>392</v>
      </c>
      <c r="AV49" s="66">
        <v>502</v>
      </c>
      <c r="AW49" s="66">
        <v>52</v>
      </c>
      <c r="AX49" s="211">
        <v>946</v>
      </c>
      <c r="AY49" s="72">
        <v>3253</v>
      </c>
      <c r="AZ49" s="71">
        <v>4044</v>
      </c>
      <c r="BA49" s="71">
        <v>633</v>
      </c>
      <c r="BB49" s="211">
        <v>7930</v>
      </c>
    </row>
    <row r="50" spans="2:54" x14ac:dyDescent="0.2">
      <c r="B50" s="123" t="s">
        <v>115</v>
      </c>
      <c r="C50" s="67">
        <v>483</v>
      </c>
      <c r="D50" s="66">
        <v>341</v>
      </c>
      <c r="E50" s="66">
        <v>55</v>
      </c>
      <c r="F50" s="93">
        <v>879</v>
      </c>
      <c r="G50" s="67">
        <v>351</v>
      </c>
      <c r="H50" s="66">
        <v>319</v>
      </c>
      <c r="I50" s="66">
        <v>65</v>
      </c>
      <c r="J50" s="93">
        <v>735</v>
      </c>
      <c r="K50" s="67">
        <v>397</v>
      </c>
      <c r="L50" s="66">
        <v>354</v>
      </c>
      <c r="M50" s="66">
        <v>49</v>
      </c>
      <c r="N50" s="211">
        <v>800</v>
      </c>
      <c r="O50" s="67">
        <v>263</v>
      </c>
      <c r="P50" s="66">
        <v>213</v>
      </c>
      <c r="Q50" s="66">
        <v>33</v>
      </c>
      <c r="R50" s="211">
        <v>509</v>
      </c>
      <c r="S50" s="67">
        <v>209</v>
      </c>
      <c r="T50" s="66">
        <v>172</v>
      </c>
      <c r="U50" s="66">
        <v>42</v>
      </c>
      <c r="V50" s="211">
        <v>423</v>
      </c>
      <c r="W50" s="67">
        <v>240</v>
      </c>
      <c r="X50" s="66">
        <v>203</v>
      </c>
      <c r="Y50" s="66">
        <v>49</v>
      </c>
      <c r="Z50" s="211">
        <v>492</v>
      </c>
      <c r="AA50" s="67">
        <v>248</v>
      </c>
      <c r="AB50" s="66">
        <v>214</v>
      </c>
      <c r="AC50" s="66">
        <v>54</v>
      </c>
      <c r="AD50" s="211">
        <v>516</v>
      </c>
      <c r="AE50" s="67">
        <v>260</v>
      </c>
      <c r="AF50" s="66">
        <v>230</v>
      </c>
      <c r="AG50" s="66">
        <v>62</v>
      </c>
      <c r="AH50" s="211">
        <v>552</v>
      </c>
      <c r="AI50" s="67">
        <v>249</v>
      </c>
      <c r="AJ50" s="66">
        <v>199</v>
      </c>
      <c r="AK50" s="66">
        <v>55</v>
      </c>
      <c r="AL50" s="211">
        <v>503</v>
      </c>
      <c r="AM50" s="67">
        <v>349</v>
      </c>
      <c r="AN50" s="66">
        <v>258</v>
      </c>
      <c r="AO50" s="66">
        <v>62</v>
      </c>
      <c r="AP50" s="211">
        <v>669</v>
      </c>
      <c r="AQ50" s="67">
        <v>413</v>
      </c>
      <c r="AR50" s="66">
        <v>323</v>
      </c>
      <c r="AS50" s="66">
        <v>64</v>
      </c>
      <c r="AT50" s="211">
        <v>800</v>
      </c>
      <c r="AU50" s="67">
        <v>553</v>
      </c>
      <c r="AV50" s="66">
        <v>367</v>
      </c>
      <c r="AW50" s="66">
        <v>77</v>
      </c>
      <c r="AX50" s="211">
        <v>997</v>
      </c>
      <c r="AY50" s="72">
        <v>4015</v>
      </c>
      <c r="AZ50" s="71">
        <v>3193</v>
      </c>
      <c r="BA50" s="71">
        <v>667</v>
      </c>
      <c r="BB50" s="211">
        <v>7875</v>
      </c>
    </row>
    <row r="51" spans="2:54" x14ac:dyDescent="0.2">
      <c r="B51" s="123" t="s">
        <v>114</v>
      </c>
      <c r="C51" s="67">
        <v>153</v>
      </c>
      <c r="D51" s="66">
        <v>119</v>
      </c>
      <c r="E51" s="66">
        <v>13</v>
      </c>
      <c r="F51" s="93">
        <v>285</v>
      </c>
      <c r="G51" s="67">
        <v>164</v>
      </c>
      <c r="H51" s="66">
        <v>105</v>
      </c>
      <c r="I51" s="66">
        <v>3</v>
      </c>
      <c r="J51" s="93">
        <v>272</v>
      </c>
      <c r="K51" s="67">
        <v>138</v>
      </c>
      <c r="L51" s="66">
        <v>81</v>
      </c>
      <c r="M51" s="66">
        <v>4</v>
      </c>
      <c r="N51" s="211">
        <v>223</v>
      </c>
      <c r="O51" s="67">
        <v>41</v>
      </c>
      <c r="P51" s="66">
        <v>35</v>
      </c>
      <c r="Q51" s="66">
        <v>0</v>
      </c>
      <c r="R51" s="211">
        <v>76</v>
      </c>
      <c r="S51" s="67">
        <v>69</v>
      </c>
      <c r="T51" s="66">
        <v>37</v>
      </c>
      <c r="U51" s="66">
        <v>3</v>
      </c>
      <c r="V51" s="211">
        <v>109</v>
      </c>
      <c r="W51" s="67">
        <v>106</v>
      </c>
      <c r="X51" s="66">
        <v>44</v>
      </c>
      <c r="Y51" s="66">
        <v>4</v>
      </c>
      <c r="Z51" s="211">
        <v>154</v>
      </c>
      <c r="AA51" s="67">
        <v>114</v>
      </c>
      <c r="AB51" s="66">
        <v>51</v>
      </c>
      <c r="AC51" s="66">
        <v>1</v>
      </c>
      <c r="AD51" s="211">
        <v>166</v>
      </c>
      <c r="AE51" s="67">
        <v>114</v>
      </c>
      <c r="AF51" s="66">
        <v>50</v>
      </c>
      <c r="AG51" s="66">
        <v>1</v>
      </c>
      <c r="AH51" s="211">
        <v>165</v>
      </c>
      <c r="AI51" s="67">
        <v>99</v>
      </c>
      <c r="AJ51" s="66">
        <v>39</v>
      </c>
      <c r="AK51" s="66">
        <v>1</v>
      </c>
      <c r="AL51" s="211">
        <v>139</v>
      </c>
      <c r="AM51" s="67">
        <v>108</v>
      </c>
      <c r="AN51" s="66">
        <v>62</v>
      </c>
      <c r="AO51" s="66">
        <v>1</v>
      </c>
      <c r="AP51" s="211">
        <v>171</v>
      </c>
      <c r="AQ51" s="67">
        <v>157</v>
      </c>
      <c r="AR51" s="66">
        <v>102</v>
      </c>
      <c r="AS51" s="66">
        <v>1</v>
      </c>
      <c r="AT51" s="211">
        <v>260</v>
      </c>
      <c r="AU51" s="67">
        <v>151</v>
      </c>
      <c r="AV51" s="66">
        <v>94</v>
      </c>
      <c r="AW51" s="66">
        <v>4</v>
      </c>
      <c r="AX51" s="211">
        <v>249</v>
      </c>
      <c r="AY51" s="72">
        <v>1414</v>
      </c>
      <c r="AZ51" s="71">
        <v>819</v>
      </c>
      <c r="BA51" s="71">
        <v>36</v>
      </c>
      <c r="BB51" s="211">
        <v>2269</v>
      </c>
    </row>
    <row r="52" spans="2:54" x14ac:dyDescent="0.2">
      <c r="B52" s="123" t="s">
        <v>113</v>
      </c>
      <c r="C52" s="67">
        <v>625</v>
      </c>
      <c r="D52" s="66">
        <v>306</v>
      </c>
      <c r="E52" s="66">
        <v>107</v>
      </c>
      <c r="F52" s="93">
        <v>1038</v>
      </c>
      <c r="G52" s="67">
        <v>456</v>
      </c>
      <c r="H52" s="66">
        <v>290</v>
      </c>
      <c r="I52" s="66">
        <v>127</v>
      </c>
      <c r="J52" s="93">
        <v>873</v>
      </c>
      <c r="K52" s="67">
        <v>488</v>
      </c>
      <c r="L52" s="66">
        <v>314</v>
      </c>
      <c r="M52" s="66">
        <v>114</v>
      </c>
      <c r="N52" s="211">
        <v>916</v>
      </c>
      <c r="O52" s="67">
        <v>276</v>
      </c>
      <c r="P52" s="66">
        <v>170</v>
      </c>
      <c r="Q52" s="66">
        <v>66</v>
      </c>
      <c r="R52" s="211">
        <v>512</v>
      </c>
      <c r="S52" s="67">
        <v>290</v>
      </c>
      <c r="T52" s="66">
        <v>229</v>
      </c>
      <c r="U52" s="66">
        <v>67</v>
      </c>
      <c r="V52" s="211">
        <v>586</v>
      </c>
      <c r="W52" s="67">
        <v>326</v>
      </c>
      <c r="X52" s="66">
        <v>240</v>
      </c>
      <c r="Y52" s="66">
        <v>72</v>
      </c>
      <c r="Z52" s="211">
        <v>638</v>
      </c>
      <c r="AA52" s="67">
        <v>308</v>
      </c>
      <c r="AB52" s="66">
        <v>272</v>
      </c>
      <c r="AC52" s="66">
        <v>83</v>
      </c>
      <c r="AD52" s="211">
        <v>663</v>
      </c>
      <c r="AE52" s="67">
        <v>331</v>
      </c>
      <c r="AF52" s="66">
        <v>222</v>
      </c>
      <c r="AG52" s="66">
        <v>70</v>
      </c>
      <c r="AH52" s="211">
        <v>623</v>
      </c>
      <c r="AI52" s="67">
        <v>282</v>
      </c>
      <c r="AJ52" s="66">
        <v>185</v>
      </c>
      <c r="AK52" s="66">
        <v>54</v>
      </c>
      <c r="AL52" s="211">
        <v>521</v>
      </c>
      <c r="AM52" s="67">
        <v>390</v>
      </c>
      <c r="AN52" s="66">
        <v>227</v>
      </c>
      <c r="AO52" s="66">
        <v>90</v>
      </c>
      <c r="AP52" s="211">
        <v>707</v>
      </c>
      <c r="AQ52" s="67">
        <v>432</v>
      </c>
      <c r="AR52" s="66">
        <v>293</v>
      </c>
      <c r="AS52" s="66">
        <v>80</v>
      </c>
      <c r="AT52" s="211">
        <v>805</v>
      </c>
      <c r="AU52" s="67">
        <v>402</v>
      </c>
      <c r="AV52" s="66">
        <v>272</v>
      </c>
      <c r="AW52" s="66">
        <v>78</v>
      </c>
      <c r="AX52" s="211">
        <v>752</v>
      </c>
      <c r="AY52" s="72">
        <v>4606</v>
      </c>
      <c r="AZ52" s="71">
        <v>3020</v>
      </c>
      <c r="BA52" s="71">
        <v>1008</v>
      </c>
      <c r="BB52" s="211">
        <v>8634</v>
      </c>
    </row>
    <row r="53" spans="2:54" x14ac:dyDescent="0.2">
      <c r="B53" s="123" t="s">
        <v>112</v>
      </c>
      <c r="C53" s="67">
        <v>278</v>
      </c>
      <c r="D53" s="66">
        <v>428</v>
      </c>
      <c r="E53" s="66">
        <v>7</v>
      </c>
      <c r="F53" s="93">
        <v>713</v>
      </c>
      <c r="G53" s="67">
        <v>225</v>
      </c>
      <c r="H53" s="66">
        <v>358</v>
      </c>
      <c r="I53" s="66">
        <v>3</v>
      </c>
      <c r="J53" s="93">
        <v>586</v>
      </c>
      <c r="K53" s="67">
        <v>222</v>
      </c>
      <c r="L53" s="66">
        <v>336</v>
      </c>
      <c r="M53" s="66">
        <v>0</v>
      </c>
      <c r="N53" s="211">
        <v>558</v>
      </c>
      <c r="O53" s="67">
        <v>69</v>
      </c>
      <c r="P53" s="66">
        <v>109</v>
      </c>
      <c r="Q53" s="66">
        <v>0</v>
      </c>
      <c r="R53" s="211">
        <v>178</v>
      </c>
      <c r="S53" s="67">
        <v>105</v>
      </c>
      <c r="T53" s="66">
        <v>145</v>
      </c>
      <c r="U53" s="66">
        <v>0</v>
      </c>
      <c r="V53" s="211">
        <v>250</v>
      </c>
      <c r="W53" s="67">
        <v>139</v>
      </c>
      <c r="X53" s="66">
        <v>198</v>
      </c>
      <c r="Y53" s="66">
        <v>1</v>
      </c>
      <c r="Z53" s="211">
        <v>338</v>
      </c>
      <c r="AA53" s="67">
        <v>161</v>
      </c>
      <c r="AB53" s="66">
        <v>254</v>
      </c>
      <c r="AC53" s="66">
        <v>3</v>
      </c>
      <c r="AD53" s="211">
        <v>418</v>
      </c>
      <c r="AE53" s="67">
        <v>149</v>
      </c>
      <c r="AF53" s="66">
        <v>245</v>
      </c>
      <c r="AG53" s="66">
        <v>2</v>
      </c>
      <c r="AH53" s="211">
        <v>396</v>
      </c>
      <c r="AI53" s="67">
        <v>158</v>
      </c>
      <c r="AJ53" s="66">
        <v>214</v>
      </c>
      <c r="AK53" s="66">
        <v>2</v>
      </c>
      <c r="AL53" s="211">
        <v>374</v>
      </c>
      <c r="AM53" s="67">
        <v>180</v>
      </c>
      <c r="AN53" s="66">
        <v>221</v>
      </c>
      <c r="AO53" s="66">
        <v>4</v>
      </c>
      <c r="AP53" s="211">
        <v>405</v>
      </c>
      <c r="AQ53" s="67">
        <v>170</v>
      </c>
      <c r="AR53" s="66">
        <v>236</v>
      </c>
      <c r="AS53" s="66">
        <v>2</v>
      </c>
      <c r="AT53" s="211">
        <v>408</v>
      </c>
      <c r="AU53" s="67">
        <v>202</v>
      </c>
      <c r="AV53" s="66">
        <v>223</v>
      </c>
      <c r="AW53" s="66">
        <v>4</v>
      </c>
      <c r="AX53" s="211">
        <v>429</v>
      </c>
      <c r="AY53" s="72">
        <v>2058</v>
      </c>
      <c r="AZ53" s="71">
        <v>2967</v>
      </c>
      <c r="BA53" s="71">
        <v>28</v>
      </c>
      <c r="BB53" s="211">
        <v>5053</v>
      </c>
    </row>
    <row r="54" spans="2:54" x14ac:dyDescent="0.2">
      <c r="B54" s="123" t="s">
        <v>111</v>
      </c>
      <c r="C54" s="67">
        <v>177</v>
      </c>
      <c r="D54" s="66">
        <v>84</v>
      </c>
      <c r="E54" s="66">
        <v>0</v>
      </c>
      <c r="F54" s="93">
        <v>261</v>
      </c>
      <c r="G54" s="67">
        <v>136</v>
      </c>
      <c r="H54" s="66">
        <v>78</v>
      </c>
      <c r="I54" s="66">
        <v>2</v>
      </c>
      <c r="J54" s="93">
        <v>216</v>
      </c>
      <c r="K54" s="67">
        <v>119</v>
      </c>
      <c r="L54" s="66">
        <v>75</v>
      </c>
      <c r="M54" s="66">
        <v>4</v>
      </c>
      <c r="N54" s="211">
        <v>198</v>
      </c>
      <c r="O54" s="67">
        <v>61</v>
      </c>
      <c r="P54" s="66">
        <v>32</v>
      </c>
      <c r="Q54" s="66">
        <v>3</v>
      </c>
      <c r="R54" s="211">
        <v>96</v>
      </c>
      <c r="S54" s="67">
        <v>74</v>
      </c>
      <c r="T54" s="66">
        <v>40</v>
      </c>
      <c r="U54" s="66">
        <v>3</v>
      </c>
      <c r="V54" s="211">
        <v>117</v>
      </c>
      <c r="W54" s="67">
        <v>89</v>
      </c>
      <c r="X54" s="66">
        <v>50</v>
      </c>
      <c r="Y54" s="66">
        <v>3</v>
      </c>
      <c r="Z54" s="211">
        <v>142</v>
      </c>
      <c r="AA54" s="67">
        <v>99</v>
      </c>
      <c r="AB54" s="66">
        <v>58</v>
      </c>
      <c r="AC54" s="66">
        <v>3</v>
      </c>
      <c r="AD54" s="211">
        <v>160</v>
      </c>
      <c r="AE54" s="67">
        <v>101</v>
      </c>
      <c r="AF54" s="66">
        <v>42</v>
      </c>
      <c r="AG54" s="66">
        <v>1</v>
      </c>
      <c r="AH54" s="211">
        <v>144</v>
      </c>
      <c r="AI54" s="67">
        <v>113</v>
      </c>
      <c r="AJ54" s="66">
        <v>41</v>
      </c>
      <c r="AK54" s="66">
        <v>1</v>
      </c>
      <c r="AL54" s="211">
        <v>155</v>
      </c>
      <c r="AM54" s="67">
        <v>128</v>
      </c>
      <c r="AN54" s="66">
        <v>43</v>
      </c>
      <c r="AO54" s="66">
        <v>0</v>
      </c>
      <c r="AP54" s="211">
        <v>171</v>
      </c>
      <c r="AQ54" s="67">
        <v>94</v>
      </c>
      <c r="AR54" s="66">
        <v>57</v>
      </c>
      <c r="AS54" s="66">
        <v>4</v>
      </c>
      <c r="AT54" s="211">
        <v>155</v>
      </c>
      <c r="AU54" s="67">
        <v>88</v>
      </c>
      <c r="AV54" s="66">
        <v>54</v>
      </c>
      <c r="AW54" s="66">
        <v>6</v>
      </c>
      <c r="AX54" s="211">
        <v>148</v>
      </c>
      <c r="AY54" s="72">
        <v>1279</v>
      </c>
      <c r="AZ54" s="71">
        <v>654</v>
      </c>
      <c r="BA54" s="71">
        <v>30</v>
      </c>
      <c r="BB54" s="211">
        <v>1963</v>
      </c>
    </row>
    <row r="55" spans="2:54" x14ac:dyDescent="0.2">
      <c r="B55" s="123" t="s">
        <v>110</v>
      </c>
      <c r="C55" s="67">
        <v>415</v>
      </c>
      <c r="D55" s="66">
        <v>366</v>
      </c>
      <c r="E55" s="66">
        <v>87</v>
      </c>
      <c r="F55" s="93">
        <v>868</v>
      </c>
      <c r="G55" s="67">
        <v>388</v>
      </c>
      <c r="H55" s="66">
        <v>315</v>
      </c>
      <c r="I55" s="66">
        <v>101</v>
      </c>
      <c r="J55" s="93">
        <v>804</v>
      </c>
      <c r="K55" s="67">
        <v>286</v>
      </c>
      <c r="L55" s="66">
        <v>337</v>
      </c>
      <c r="M55" s="66">
        <v>78</v>
      </c>
      <c r="N55" s="211">
        <v>701</v>
      </c>
      <c r="O55" s="67">
        <v>188</v>
      </c>
      <c r="P55" s="66">
        <v>151</v>
      </c>
      <c r="Q55" s="66">
        <v>64</v>
      </c>
      <c r="R55" s="211">
        <v>403</v>
      </c>
      <c r="S55" s="67">
        <v>203</v>
      </c>
      <c r="T55" s="66">
        <v>199</v>
      </c>
      <c r="U55" s="66">
        <v>63</v>
      </c>
      <c r="V55" s="211">
        <v>465</v>
      </c>
      <c r="W55" s="67">
        <v>256</v>
      </c>
      <c r="X55" s="66">
        <v>231</v>
      </c>
      <c r="Y55" s="66">
        <v>67</v>
      </c>
      <c r="Z55" s="211">
        <v>554</v>
      </c>
      <c r="AA55" s="67">
        <v>281</v>
      </c>
      <c r="AB55" s="66">
        <v>267</v>
      </c>
      <c r="AC55" s="66">
        <v>67</v>
      </c>
      <c r="AD55" s="211">
        <v>615</v>
      </c>
      <c r="AE55" s="67">
        <v>272</v>
      </c>
      <c r="AF55" s="66">
        <v>244</v>
      </c>
      <c r="AG55" s="66">
        <v>46</v>
      </c>
      <c r="AH55" s="211">
        <v>562</v>
      </c>
      <c r="AI55" s="67">
        <v>282</v>
      </c>
      <c r="AJ55" s="66">
        <v>251</v>
      </c>
      <c r="AK55" s="66">
        <v>66</v>
      </c>
      <c r="AL55" s="211">
        <v>599</v>
      </c>
      <c r="AM55" s="67">
        <v>303</v>
      </c>
      <c r="AN55" s="66">
        <v>292</v>
      </c>
      <c r="AO55" s="66">
        <v>87</v>
      </c>
      <c r="AP55" s="211">
        <v>682</v>
      </c>
      <c r="AQ55" s="67">
        <v>357</v>
      </c>
      <c r="AR55" s="66">
        <v>308</v>
      </c>
      <c r="AS55" s="66">
        <v>67</v>
      </c>
      <c r="AT55" s="211">
        <v>732</v>
      </c>
      <c r="AU55" s="67">
        <v>325</v>
      </c>
      <c r="AV55" s="66">
        <v>317</v>
      </c>
      <c r="AW55" s="66">
        <v>61</v>
      </c>
      <c r="AX55" s="211">
        <v>703</v>
      </c>
      <c r="AY55" s="72">
        <v>3556</v>
      </c>
      <c r="AZ55" s="71">
        <v>3278</v>
      </c>
      <c r="BA55" s="71">
        <v>854</v>
      </c>
      <c r="BB55" s="211">
        <v>7688</v>
      </c>
    </row>
    <row r="56" spans="2:54" x14ac:dyDescent="0.2">
      <c r="B56" s="123" t="s">
        <v>109</v>
      </c>
      <c r="C56" s="67">
        <v>48</v>
      </c>
      <c r="D56" s="66">
        <v>24</v>
      </c>
      <c r="E56" s="66">
        <v>0</v>
      </c>
      <c r="F56" s="93">
        <v>72</v>
      </c>
      <c r="G56" s="67">
        <v>46</v>
      </c>
      <c r="H56" s="66">
        <v>16</v>
      </c>
      <c r="I56" s="66">
        <v>2</v>
      </c>
      <c r="J56" s="93">
        <v>64</v>
      </c>
      <c r="K56" s="67">
        <v>22</v>
      </c>
      <c r="L56" s="66">
        <v>18</v>
      </c>
      <c r="M56" s="66">
        <v>4</v>
      </c>
      <c r="N56" s="211">
        <v>44</v>
      </c>
      <c r="O56" s="67">
        <v>27</v>
      </c>
      <c r="P56" s="66">
        <v>8</v>
      </c>
      <c r="Q56" s="66">
        <v>2</v>
      </c>
      <c r="R56" s="211">
        <v>37</v>
      </c>
      <c r="S56" s="67">
        <v>28</v>
      </c>
      <c r="T56" s="66">
        <v>15</v>
      </c>
      <c r="U56" s="66">
        <v>1</v>
      </c>
      <c r="V56" s="211">
        <v>44</v>
      </c>
      <c r="W56" s="67">
        <v>31</v>
      </c>
      <c r="X56" s="66">
        <v>12</v>
      </c>
      <c r="Y56" s="66">
        <v>0</v>
      </c>
      <c r="Z56" s="211">
        <v>43</v>
      </c>
      <c r="AA56" s="67">
        <v>35</v>
      </c>
      <c r="AB56" s="66">
        <v>25</v>
      </c>
      <c r="AC56" s="66">
        <v>2</v>
      </c>
      <c r="AD56" s="211">
        <v>62</v>
      </c>
      <c r="AE56" s="67">
        <v>44</v>
      </c>
      <c r="AF56" s="66">
        <v>23</v>
      </c>
      <c r="AG56" s="66">
        <v>0</v>
      </c>
      <c r="AH56" s="211">
        <v>67</v>
      </c>
      <c r="AI56" s="67">
        <v>34</v>
      </c>
      <c r="AJ56" s="66">
        <v>14</v>
      </c>
      <c r="AK56" s="66">
        <v>3</v>
      </c>
      <c r="AL56" s="211">
        <v>51</v>
      </c>
      <c r="AM56" s="67">
        <v>37</v>
      </c>
      <c r="AN56" s="66">
        <v>28</v>
      </c>
      <c r="AO56" s="66">
        <v>7</v>
      </c>
      <c r="AP56" s="211">
        <v>72</v>
      </c>
      <c r="AQ56" s="67">
        <v>41</v>
      </c>
      <c r="AR56" s="66">
        <v>17</v>
      </c>
      <c r="AS56" s="66">
        <v>3</v>
      </c>
      <c r="AT56" s="211">
        <v>61</v>
      </c>
      <c r="AU56" s="67">
        <v>49</v>
      </c>
      <c r="AV56" s="66">
        <v>24</v>
      </c>
      <c r="AW56" s="66">
        <v>0</v>
      </c>
      <c r="AX56" s="211">
        <v>73</v>
      </c>
      <c r="AY56" s="72">
        <v>442</v>
      </c>
      <c r="AZ56" s="71">
        <v>224</v>
      </c>
      <c r="BA56" s="71">
        <v>24</v>
      </c>
      <c r="BB56" s="211">
        <v>690</v>
      </c>
    </row>
    <row r="57" spans="2:54" x14ac:dyDescent="0.2">
      <c r="B57" s="123" t="s">
        <v>108</v>
      </c>
      <c r="C57" s="67">
        <v>73</v>
      </c>
      <c r="D57" s="66">
        <v>57</v>
      </c>
      <c r="E57" s="66">
        <v>84</v>
      </c>
      <c r="F57" s="93">
        <v>214</v>
      </c>
      <c r="G57" s="67">
        <v>55</v>
      </c>
      <c r="H57" s="66">
        <v>46</v>
      </c>
      <c r="I57" s="66">
        <v>58</v>
      </c>
      <c r="J57" s="93">
        <v>159</v>
      </c>
      <c r="K57" s="67">
        <v>49</v>
      </c>
      <c r="L57" s="66">
        <v>50</v>
      </c>
      <c r="M57" s="66">
        <v>76</v>
      </c>
      <c r="N57" s="211">
        <v>175</v>
      </c>
      <c r="O57" s="67">
        <v>14</v>
      </c>
      <c r="P57" s="66">
        <v>18</v>
      </c>
      <c r="Q57" s="66">
        <v>29</v>
      </c>
      <c r="R57" s="211">
        <v>61</v>
      </c>
      <c r="S57" s="67">
        <v>33</v>
      </c>
      <c r="T57" s="66">
        <v>34</v>
      </c>
      <c r="U57" s="66">
        <v>46</v>
      </c>
      <c r="V57" s="211">
        <v>113</v>
      </c>
      <c r="W57" s="67">
        <v>48</v>
      </c>
      <c r="X57" s="66">
        <v>18</v>
      </c>
      <c r="Y57" s="66">
        <v>63</v>
      </c>
      <c r="Z57" s="211">
        <v>129</v>
      </c>
      <c r="AA57" s="67">
        <v>67</v>
      </c>
      <c r="AB57" s="66">
        <v>45</v>
      </c>
      <c r="AC57" s="66">
        <v>75</v>
      </c>
      <c r="AD57" s="211">
        <v>187</v>
      </c>
      <c r="AE57" s="67">
        <v>47</v>
      </c>
      <c r="AF57" s="66">
        <v>35</v>
      </c>
      <c r="AG57" s="66">
        <v>64</v>
      </c>
      <c r="AH57" s="211">
        <v>146</v>
      </c>
      <c r="AI57" s="67">
        <v>31</v>
      </c>
      <c r="AJ57" s="66">
        <v>31</v>
      </c>
      <c r="AK57" s="66">
        <v>36</v>
      </c>
      <c r="AL57" s="211">
        <v>98</v>
      </c>
      <c r="AM57" s="67">
        <v>34</v>
      </c>
      <c r="AN57" s="66">
        <v>37</v>
      </c>
      <c r="AO57" s="66">
        <v>32</v>
      </c>
      <c r="AP57" s="211">
        <v>103</v>
      </c>
      <c r="AQ57" s="67">
        <v>32</v>
      </c>
      <c r="AR57" s="66">
        <v>32</v>
      </c>
      <c r="AS57" s="66">
        <v>46</v>
      </c>
      <c r="AT57" s="211">
        <v>110</v>
      </c>
      <c r="AU57" s="67">
        <v>38</v>
      </c>
      <c r="AV57" s="66">
        <v>30</v>
      </c>
      <c r="AW57" s="66">
        <v>47</v>
      </c>
      <c r="AX57" s="211">
        <v>115</v>
      </c>
      <c r="AY57" s="72">
        <v>521</v>
      </c>
      <c r="AZ57" s="71">
        <v>433</v>
      </c>
      <c r="BA57" s="71">
        <v>656</v>
      </c>
      <c r="BB57" s="211">
        <v>1610</v>
      </c>
    </row>
    <row r="58" spans="2:54" x14ac:dyDescent="0.2">
      <c r="B58" s="123" t="s">
        <v>107</v>
      </c>
      <c r="C58" s="67">
        <v>4563</v>
      </c>
      <c r="D58" s="66">
        <v>5946</v>
      </c>
      <c r="E58" s="66">
        <v>959</v>
      </c>
      <c r="F58" s="93">
        <v>11468</v>
      </c>
      <c r="G58" s="67">
        <v>4124</v>
      </c>
      <c r="H58" s="66">
        <v>5258</v>
      </c>
      <c r="I58" s="66">
        <v>853</v>
      </c>
      <c r="J58" s="93">
        <v>10235</v>
      </c>
      <c r="K58" s="67">
        <v>3931</v>
      </c>
      <c r="L58" s="66">
        <v>5316</v>
      </c>
      <c r="M58" s="66">
        <v>944</v>
      </c>
      <c r="N58" s="211">
        <v>10191</v>
      </c>
      <c r="O58" s="67">
        <v>1991</v>
      </c>
      <c r="P58" s="66">
        <v>2668</v>
      </c>
      <c r="Q58" s="66">
        <v>489</v>
      </c>
      <c r="R58" s="211">
        <v>5148</v>
      </c>
      <c r="S58" s="67">
        <v>1649</v>
      </c>
      <c r="T58" s="66">
        <v>2222</v>
      </c>
      <c r="U58" s="66">
        <v>453</v>
      </c>
      <c r="V58" s="211">
        <v>4324</v>
      </c>
      <c r="W58" s="67">
        <v>1637</v>
      </c>
      <c r="X58" s="66">
        <v>2183</v>
      </c>
      <c r="Y58" s="66">
        <v>441</v>
      </c>
      <c r="Z58" s="211">
        <v>4261</v>
      </c>
      <c r="AA58" s="67">
        <v>2047</v>
      </c>
      <c r="AB58" s="66">
        <v>2446</v>
      </c>
      <c r="AC58" s="66">
        <v>524</v>
      </c>
      <c r="AD58" s="211">
        <v>5017</v>
      </c>
      <c r="AE58" s="67">
        <v>2244</v>
      </c>
      <c r="AF58" s="66">
        <v>2694</v>
      </c>
      <c r="AG58" s="66">
        <v>515</v>
      </c>
      <c r="AH58" s="211">
        <v>5453</v>
      </c>
      <c r="AI58" s="67">
        <v>2488</v>
      </c>
      <c r="AJ58" s="66">
        <v>3111</v>
      </c>
      <c r="AK58" s="66">
        <v>555</v>
      </c>
      <c r="AL58" s="211">
        <v>6154</v>
      </c>
      <c r="AM58" s="67">
        <v>3183</v>
      </c>
      <c r="AN58" s="66">
        <v>3809</v>
      </c>
      <c r="AO58" s="66">
        <v>661</v>
      </c>
      <c r="AP58" s="211">
        <v>7653</v>
      </c>
      <c r="AQ58" s="67">
        <v>3504</v>
      </c>
      <c r="AR58" s="66">
        <v>4445</v>
      </c>
      <c r="AS58" s="66">
        <v>697</v>
      </c>
      <c r="AT58" s="211">
        <v>8646</v>
      </c>
      <c r="AU58" s="67">
        <v>3221</v>
      </c>
      <c r="AV58" s="66">
        <v>4149</v>
      </c>
      <c r="AW58" s="66">
        <v>681</v>
      </c>
      <c r="AX58" s="211">
        <v>8051</v>
      </c>
      <c r="AY58" s="72">
        <v>34582</v>
      </c>
      <c r="AZ58" s="71">
        <v>44247</v>
      </c>
      <c r="BA58" s="71">
        <v>7772</v>
      </c>
      <c r="BB58" s="211">
        <v>86601</v>
      </c>
    </row>
    <row r="59" spans="2:54" ht="15" x14ac:dyDescent="0.25">
      <c r="B59" s="122" t="s">
        <v>151</v>
      </c>
      <c r="C59" s="62">
        <v>8380</v>
      </c>
      <c r="D59" s="61">
        <v>8847</v>
      </c>
      <c r="E59" s="61">
        <v>2357</v>
      </c>
      <c r="F59" s="103">
        <v>19584</v>
      </c>
      <c r="G59" s="62">
        <v>7243</v>
      </c>
      <c r="H59" s="61">
        <v>7919</v>
      </c>
      <c r="I59" s="61">
        <v>2154</v>
      </c>
      <c r="J59" s="103">
        <v>17316</v>
      </c>
      <c r="K59" s="62">
        <v>6935</v>
      </c>
      <c r="L59" s="61">
        <v>7924</v>
      </c>
      <c r="M59" s="61">
        <v>2257</v>
      </c>
      <c r="N59" s="103">
        <v>17116</v>
      </c>
      <c r="O59" s="62">
        <v>3605</v>
      </c>
      <c r="P59" s="61">
        <v>4021</v>
      </c>
      <c r="Q59" s="61">
        <v>1178</v>
      </c>
      <c r="R59" s="103">
        <v>8804</v>
      </c>
      <c r="S59" s="62">
        <v>3369</v>
      </c>
      <c r="T59" s="61">
        <v>3630</v>
      </c>
      <c r="U59" s="61">
        <v>1168</v>
      </c>
      <c r="V59" s="103">
        <v>8167</v>
      </c>
      <c r="W59" s="62">
        <v>3571</v>
      </c>
      <c r="X59" s="61">
        <v>3716</v>
      </c>
      <c r="Y59" s="61">
        <v>1179</v>
      </c>
      <c r="Z59" s="103">
        <v>8466</v>
      </c>
      <c r="AA59" s="62">
        <v>4189</v>
      </c>
      <c r="AB59" s="61">
        <v>4243</v>
      </c>
      <c r="AC59" s="61">
        <v>1345</v>
      </c>
      <c r="AD59" s="103">
        <v>9777</v>
      </c>
      <c r="AE59" s="62">
        <v>4391</v>
      </c>
      <c r="AF59" s="61">
        <v>4415</v>
      </c>
      <c r="AG59" s="61">
        <v>1281</v>
      </c>
      <c r="AH59" s="103">
        <v>10087</v>
      </c>
      <c r="AI59" s="62">
        <v>4538</v>
      </c>
      <c r="AJ59" s="61">
        <v>4749</v>
      </c>
      <c r="AK59" s="61">
        <v>1394</v>
      </c>
      <c r="AL59" s="103">
        <v>10681</v>
      </c>
      <c r="AM59" s="62">
        <v>5816</v>
      </c>
      <c r="AN59" s="61">
        <v>5770</v>
      </c>
      <c r="AO59" s="61">
        <v>1685</v>
      </c>
      <c r="AP59" s="103">
        <v>13271</v>
      </c>
      <c r="AQ59" s="62">
        <v>6405</v>
      </c>
      <c r="AR59" s="61">
        <v>6745</v>
      </c>
      <c r="AS59" s="61">
        <v>1810</v>
      </c>
      <c r="AT59" s="103">
        <v>14960</v>
      </c>
      <c r="AU59" s="62">
        <v>6265</v>
      </c>
      <c r="AV59" s="61">
        <v>6561</v>
      </c>
      <c r="AW59" s="61">
        <v>1774</v>
      </c>
      <c r="AX59" s="103">
        <v>14600</v>
      </c>
      <c r="AY59" s="62">
        <v>64707</v>
      </c>
      <c r="AZ59" s="61">
        <v>68540</v>
      </c>
      <c r="BA59" s="61">
        <v>19582</v>
      </c>
      <c r="BB59" s="103">
        <v>152829</v>
      </c>
    </row>
    <row r="60" spans="2:54" ht="24" customHeight="1" x14ac:dyDescent="0.2">
      <c r="B60" s="216" t="s">
        <v>160</v>
      </c>
      <c r="C60" s="215"/>
      <c r="D60" s="214"/>
      <c r="E60" s="213"/>
      <c r="F60" s="212"/>
      <c r="G60" s="215"/>
      <c r="H60" s="214"/>
      <c r="I60" s="213"/>
      <c r="J60" s="212"/>
      <c r="K60" s="215"/>
      <c r="L60" s="214"/>
      <c r="M60" s="213"/>
      <c r="N60" s="212"/>
      <c r="O60" s="215"/>
      <c r="P60" s="214"/>
      <c r="Q60" s="213"/>
      <c r="R60" s="212"/>
      <c r="S60" s="215"/>
      <c r="T60" s="214"/>
      <c r="U60" s="213"/>
      <c r="V60" s="212"/>
      <c r="W60" s="215"/>
      <c r="X60" s="214"/>
      <c r="Y60" s="213"/>
      <c r="Z60" s="212"/>
      <c r="AA60" s="215"/>
      <c r="AB60" s="214"/>
      <c r="AC60" s="213"/>
      <c r="AD60" s="212"/>
      <c r="AE60" s="215"/>
      <c r="AF60" s="214"/>
      <c r="AG60" s="213"/>
      <c r="AH60" s="212"/>
      <c r="AI60" s="215"/>
      <c r="AJ60" s="214"/>
      <c r="AK60" s="213"/>
      <c r="AL60" s="212"/>
      <c r="AM60" s="215"/>
      <c r="AN60" s="214"/>
      <c r="AO60" s="213"/>
      <c r="AP60" s="212"/>
      <c r="AQ60" s="215"/>
      <c r="AR60" s="214"/>
      <c r="AS60" s="213"/>
      <c r="AT60" s="212"/>
      <c r="AU60" s="215"/>
      <c r="AV60" s="214"/>
      <c r="AW60" s="213"/>
      <c r="AX60" s="212"/>
      <c r="AY60" s="215"/>
      <c r="AZ60" s="214"/>
      <c r="BA60" s="213"/>
      <c r="BB60" s="212"/>
    </row>
    <row r="61" spans="2:54" x14ac:dyDescent="0.2">
      <c r="B61" s="124" t="s">
        <v>122</v>
      </c>
      <c r="C61" s="72">
        <v>1</v>
      </c>
      <c r="D61" s="71">
        <v>2</v>
      </c>
      <c r="E61" s="71"/>
      <c r="F61" s="93">
        <v>3</v>
      </c>
      <c r="G61" s="72">
        <v>3</v>
      </c>
      <c r="H61" s="71">
        <v>0</v>
      </c>
      <c r="I61" s="71">
        <v>1</v>
      </c>
      <c r="J61" s="93">
        <v>4</v>
      </c>
      <c r="K61" s="72">
        <v>1</v>
      </c>
      <c r="L61" s="71">
        <v>0</v>
      </c>
      <c r="M61" s="71">
        <v>1</v>
      </c>
      <c r="N61" s="93">
        <v>2</v>
      </c>
      <c r="O61" s="72">
        <v>2</v>
      </c>
      <c r="P61" s="71">
        <v>0</v>
      </c>
      <c r="Q61" s="71"/>
      <c r="R61" s="93">
        <v>2</v>
      </c>
      <c r="S61" s="72">
        <v>44</v>
      </c>
      <c r="T61" s="71">
        <v>0</v>
      </c>
      <c r="U61" s="71">
        <v>1</v>
      </c>
      <c r="V61" s="93">
        <v>45</v>
      </c>
      <c r="W61" s="72">
        <v>2</v>
      </c>
      <c r="X61" s="71">
        <v>2</v>
      </c>
      <c r="Y61" s="71">
        <v>1</v>
      </c>
      <c r="Z61" s="93">
        <v>5</v>
      </c>
      <c r="AA61" s="72">
        <v>10</v>
      </c>
      <c r="AB61" s="71">
        <v>6</v>
      </c>
      <c r="AC61" s="71">
        <v>3</v>
      </c>
      <c r="AD61" s="93">
        <v>19</v>
      </c>
      <c r="AE61" s="72">
        <v>20</v>
      </c>
      <c r="AF61" s="71">
        <v>15</v>
      </c>
      <c r="AG61" s="71">
        <v>3</v>
      </c>
      <c r="AH61" s="93">
        <v>38</v>
      </c>
      <c r="AI61" s="72">
        <v>12</v>
      </c>
      <c r="AJ61" s="71">
        <v>11</v>
      </c>
      <c r="AK61" s="71">
        <v>3</v>
      </c>
      <c r="AL61" s="93">
        <v>26</v>
      </c>
      <c r="AM61" s="72">
        <v>40</v>
      </c>
      <c r="AN61" s="71">
        <v>4</v>
      </c>
      <c r="AO61" s="71">
        <v>4</v>
      </c>
      <c r="AP61" s="93">
        <v>48</v>
      </c>
      <c r="AQ61" s="72">
        <v>6</v>
      </c>
      <c r="AR61" s="71">
        <v>1</v>
      </c>
      <c r="AS61" s="71">
        <v>30</v>
      </c>
      <c r="AT61" s="93">
        <v>37</v>
      </c>
      <c r="AU61" s="72">
        <v>7</v>
      </c>
      <c r="AV61" s="71">
        <v>2</v>
      </c>
      <c r="AW61" s="71">
        <v>44</v>
      </c>
      <c r="AX61" s="93">
        <v>53</v>
      </c>
      <c r="AY61" s="72">
        <v>148</v>
      </c>
      <c r="AZ61" s="71">
        <v>43</v>
      </c>
      <c r="BA61" s="71">
        <v>91</v>
      </c>
      <c r="BB61" s="93">
        <v>282</v>
      </c>
    </row>
    <row r="62" spans="2:54" x14ac:dyDescent="0.2">
      <c r="B62" s="123" t="s">
        <v>121</v>
      </c>
      <c r="C62" s="67">
        <v>4</v>
      </c>
      <c r="D62" s="66">
        <v>4</v>
      </c>
      <c r="E62" s="66">
        <v>1</v>
      </c>
      <c r="F62" s="93">
        <v>9</v>
      </c>
      <c r="G62" s="67">
        <v>6</v>
      </c>
      <c r="H62" s="66">
        <v>2</v>
      </c>
      <c r="I62" s="66"/>
      <c r="J62" s="93">
        <v>8</v>
      </c>
      <c r="K62" s="67">
        <v>3</v>
      </c>
      <c r="L62" s="66">
        <v>1</v>
      </c>
      <c r="M62" s="66"/>
      <c r="N62" s="93">
        <v>4</v>
      </c>
      <c r="O62" s="67">
        <v>3</v>
      </c>
      <c r="P62" s="66">
        <v>2</v>
      </c>
      <c r="Q62" s="66"/>
      <c r="R62" s="93">
        <v>5</v>
      </c>
      <c r="S62" s="67">
        <v>4</v>
      </c>
      <c r="T62" s="66">
        <v>1</v>
      </c>
      <c r="U62" s="66"/>
      <c r="V62" s="93">
        <v>5</v>
      </c>
      <c r="W62" s="67">
        <v>7</v>
      </c>
      <c r="X62" s="66">
        <v>1</v>
      </c>
      <c r="Y62" s="66"/>
      <c r="Z62" s="93">
        <v>8</v>
      </c>
      <c r="AA62" s="67">
        <v>36</v>
      </c>
      <c r="AB62" s="66">
        <v>1</v>
      </c>
      <c r="AC62" s="66">
        <v>0</v>
      </c>
      <c r="AD62" s="93">
        <v>37</v>
      </c>
      <c r="AE62" s="67">
        <v>14</v>
      </c>
      <c r="AF62" s="66">
        <v>2</v>
      </c>
      <c r="AG62" s="66"/>
      <c r="AH62" s="93">
        <v>16</v>
      </c>
      <c r="AI62" s="67">
        <v>9</v>
      </c>
      <c r="AJ62" s="66">
        <v>3</v>
      </c>
      <c r="AK62" s="66">
        <v>1</v>
      </c>
      <c r="AL62" s="93">
        <v>13</v>
      </c>
      <c r="AM62" s="67">
        <v>15</v>
      </c>
      <c r="AN62" s="66">
        <v>10</v>
      </c>
      <c r="AO62" s="66"/>
      <c r="AP62" s="93">
        <v>25</v>
      </c>
      <c r="AQ62" s="67">
        <v>19</v>
      </c>
      <c r="AR62" s="66">
        <v>3</v>
      </c>
      <c r="AS62" s="66"/>
      <c r="AT62" s="93">
        <v>22</v>
      </c>
      <c r="AU62" s="67">
        <v>7</v>
      </c>
      <c r="AV62" s="66">
        <v>2</v>
      </c>
      <c r="AW62" s="66"/>
      <c r="AX62" s="93">
        <v>9</v>
      </c>
      <c r="AY62" s="72">
        <v>127</v>
      </c>
      <c r="AZ62" s="71">
        <v>32</v>
      </c>
      <c r="BA62" s="71">
        <v>2</v>
      </c>
      <c r="BB62" s="211">
        <v>161</v>
      </c>
    </row>
    <row r="63" spans="2:54" x14ac:dyDescent="0.2">
      <c r="B63" s="123" t="s">
        <v>120</v>
      </c>
      <c r="C63" s="67">
        <v>8</v>
      </c>
      <c r="D63" s="66">
        <v>5</v>
      </c>
      <c r="E63" s="66">
        <v>1</v>
      </c>
      <c r="F63" s="93">
        <v>14</v>
      </c>
      <c r="G63" s="67">
        <v>7</v>
      </c>
      <c r="H63" s="66">
        <v>7</v>
      </c>
      <c r="I63" s="66"/>
      <c r="J63" s="93">
        <v>14</v>
      </c>
      <c r="K63" s="67">
        <v>5</v>
      </c>
      <c r="L63" s="66">
        <v>13</v>
      </c>
      <c r="M63" s="66"/>
      <c r="N63" s="93">
        <v>18</v>
      </c>
      <c r="O63" s="67">
        <v>9</v>
      </c>
      <c r="P63" s="66">
        <v>7</v>
      </c>
      <c r="Q63" s="66">
        <v>1</v>
      </c>
      <c r="R63" s="93">
        <v>17</v>
      </c>
      <c r="S63" s="67">
        <v>106</v>
      </c>
      <c r="T63" s="66">
        <v>15</v>
      </c>
      <c r="U63" s="66">
        <v>1</v>
      </c>
      <c r="V63" s="93">
        <v>122</v>
      </c>
      <c r="W63" s="67">
        <v>68</v>
      </c>
      <c r="X63" s="66">
        <v>28</v>
      </c>
      <c r="Y63" s="66"/>
      <c r="Z63" s="93">
        <v>96</v>
      </c>
      <c r="AA63" s="67">
        <v>128</v>
      </c>
      <c r="AB63" s="66">
        <v>27</v>
      </c>
      <c r="AC63" s="66">
        <v>1</v>
      </c>
      <c r="AD63" s="93">
        <v>156</v>
      </c>
      <c r="AE63" s="67">
        <v>152</v>
      </c>
      <c r="AF63" s="66">
        <v>40</v>
      </c>
      <c r="AG63" s="66"/>
      <c r="AH63" s="93">
        <v>192</v>
      </c>
      <c r="AI63" s="67">
        <v>66</v>
      </c>
      <c r="AJ63" s="66">
        <v>46</v>
      </c>
      <c r="AK63" s="66">
        <v>2</v>
      </c>
      <c r="AL63" s="93">
        <v>114</v>
      </c>
      <c r="AM63" s="67">
        <v>106</v>
      </c>
      <c r="AN63" s="66">
        <v>13</v>
      </c>
      <c r="AO63" s="66">
        <v>3</v>
      </c>
      <c r="AP63" s="93">
        <v>122</v>
      </c>
      <c r="AQ63" s="67">
        <v>47</v>
      </c>
      <c r="AR63" s="66">
        <v>17</v>
      </c>
      <c r="AS63" s="66"/>
      <c r="AT63" s="93">
        <v>64</v>
      </c>
      <c r="AU63" s="67">
        <v>20</v>
      </c>
      <c r="AV63" s="66">
        <v>4</v>
      </c>
      <c r="AW63" s="66">
        <v>1</v>
      </c>
      <c r="AX63" s="93">
        <v>25</v>
      </c>
      <c r="AY63" s="72">
        <v>722</v>
      </c>
      <c r="AZ63" s="71">
        <v>222</v>
      </c>
      <c r="BA63" s="71">
        <v>10</v>
      </c>
      <c r="BB63" s="211">
        <v>954</v>
      </c>
    </row>
    <row r="64" spans="2:54" x14ac:dyDescent="0.2">
      <c r="B64" s="123" t="s">
        <v>119</v>
      </c>
      <c r="C64" s="67">
        <v>2</v>
      </c>
      <c r="D64" s="66">
        <v>2</v>
      </c>
      <c r="E64" s="66"/>
      <c r="F64" s="93">
        <v>4</v>
      </c>
      <c r="G64" s="67">
        <v>2</v>
      </c>
      <c r="H64" s="66">
        <v>1</v>
      </c>
      <c r="I64" s="66"/>
      <c r="J64" s="93">
        <v>3</v>
      </c>
      <c r="K64" s="67">
        <v>0</v>
      </c>
      <c r="L64" s="66">
        <v>1</v>
      </c>
      <c r="M64" s="66"/>
      <c r="N64" s="93">
        <v>1</v>
      </c>
      <c r="O64" s="67">
        <v>0</v>
      </c>
      <c r="P64" s="66">
        <v>3</v>
      </c>
      <c r="Q64" s="66">
        <v>1</v>
      </c>
      <c r="R64" s="93">
        <v>4</v>
      </c>
      <c r="S64" s="67">
        <v>1</v>
      </c>
      <c r="T64" s="66">
        <v>2</v>
      </c>
      <c r="U64" s="66"/>
      <c r="V64" s="93">
        <v>3</v>
      </c>
      <c r="W64" s="67">
        <v>4</v>
      </c>
      <c r="X64" s="66">
        <v>2</v>
      </c>
      <c r="Y64" s="66"/>
      <c r="Z64" s="93">
        <v>6</v>
      </c>
      <c r="AA64" s="67">
        <v>28</v>
      </c>
      <c r="AB64" s="66">
        <v>7</v>
      </c>
      <c r="AC64" s="66">
        <v>0</v>
      </c>
      <c r="AD64" s="93">
        <v>35</v>
      </c>
      <c r="AE64" s="67">
        <v>50</v>
      </c>
      <c r="AF64" s="66">
        <v>13</v>
      </c>
      <c r="AG64" s="66"/>
      <c r="AH64" s="93">
        <v>63</v>
      </c>
      <c r="AI64" s="67">
        <v>35</v>
      </c>
      <c r="AJ64" s="66">
        <v>12</v>
      </c>
      <c r="AK64" s="66"/>
      <c r="AL64" s="93">
        <v>47</v>
      </c>
      <c r="AM64" s="67">
        <v>47</v>
      </c>
      <c r="AN64" s="66">
        <v>11</v>
      </c>
      <c r="AO64" s="66"/>
      <c r="AP64" s="93">
        <v>58</v>
      </c>
      <c r="AQ64" s="67">
        <v>13</v>
      </c>
      <c r="AR64" s="66">
        <v>17</v>
      </c>
      <c r="AS64" s="66"/>
      <c r="AT64" s="93">
        <v>30</v>
      </c>
      <c r="AU64" s="67">
        <v>7</v>
      </c>
      <c r="AV64" s="66">
        <v>3</v>
      </c>
      <c r="AW64" s="66"/>
      <c r="AX64" s="93">
        <v>10</v>
      </c>
      <c r="AY64" s="72">
        <v>189</v>
      </c>
      <c r="AZ64" s="71">
        <v>74</v>
      </c>
      <c r="BA64" s="71">
        <v>1</v>
      </c>
      <c r="BB64" s="211">
        <v>264</v>
      </c>
    </row>
    <row r="65" spans="2:54" x14ac:dyDescent="0.2">
      <c r="B65" s="123" t="s">
        <v>118</v>
      </c>
      <c r="C65" s="67">
        <v>6</v>
      </c>
      <c r="D65" s="66">
        <v>5</v>
      </c>
      <c r="E65" s="66"/>
      <c r="F65" s="93">
        <v>11</v>
      </c>
      <c r="G65" s="67">
        <v>5</v>
      </c>
      <c r="H65" s="66">
        <v>2</v>
      </c>
      <c r="I65" s="66">
        <v>1</v>
      </c>
      <c r="J65" s="93">
        <v>8</v>
      </c>
      <c r="K65" s="67">
        <v>11</v>
      </c>
      <c r="L65" s="66">
        <v>1</v>
      </c>
      <c r="M65" s="66"/>
      <c r="N65" s="93">
        <v>12</v>
      </c>
      <c r="O65" s="67">
        <v>5</v>
      </c>
      <c r="P65" s="66">
        <v>1</v>
      </c>
      <c r="Q65" s="66"/>
      <c r="R65" s="93">
        <v>6</v>
      </c>
      <c r="S65" s="67">
        <v>2</v>
      </c>
      <c r="T65" s="66">
        <v>1</v>
      </c>
      <c r="U65" s="66"/>
      <c r="V65" s="93">
        <v>3</v>
      </c>
      <c r="W65" s="67">
        <v>19</v>
      </c>
      <c r="X65" s="66">
        <v>5</v>
      </c>
      <c r="Y65" s="66"/>
      <c r="Z65" s="93">
        <v>24</v>
      </c>
      <c r="AA65" s="67">
        <v>74</v>
      </c>
      <c r="AB65" s="66">
        <v>17</v>
      </c>
      <c r="AC65" s="66">
        <v>0</v>
      </c>
      <c r="AD65" s="93">
        <v>91</v>
      </c>
      <c r="AE65" s="67">
        <v>72</v>
      </c>
      <c r="AF65" s="66">
        <v>11</v>
      </c>
      <c r="AG65" s="66"/>
      <c r="AH65" s="93">
        <v>83</v>
      </c>
      <c r="AI65" s="67">
        <v>200</v>
      </c>
      <c r="AJ65" s="66">
        <v>9</v>
      </c>
      <c r="AK65" s="66">
        <v>5</v>
      </c>
      <c r="AL65" s="93">
        <v>214</v>
      </c>
      <c r="AM65" s="67">
        <v>67</v>
      </c>
      <c r="AN65" s="66">
        <v>6</v>
      </c>
      <c r="AO65" s="66"/>
      <c r="AP65" s="93">
        <v>73</v>
      </c>
      <c r="AQ65" s="67">
        <v>30</v>
      </c>
      <c r="AR65" s="66">
        <v>4</v>
      </c>
      <c r="AS65" s="66"/>
      <c r="AT65" s="93">
        <v>34</v>
      </c>
      <c r="AU65" s="67">
        <v>12</v>
      </c>
      <c r="AV65" s="66">
        <v>3</v>
      </c>
      <c r="AW65" s="66">
        <v>4</v>
      </c>
      <c r="AX65" s="93">
        <v>19</v>
      </c>
      <c r="AY65" s="72">
        <v>503</v>
      </c>
      <c r="AZ65" s="71">
        <v>65</v>
      </c>
      <c r="BA65" s="71">
        <v>10</v>
      </c>
      <c r="BB65" s="211">
        <v>578</v>
      </c>
    </row>
    <row r="66" spans="2:54" x14ac:dyDescent="0.2">
      <c r="B66" s="123" t="s">
        <v>117</v>
      </c>
      <c r="C66" s="67">
        <v>6</v>
      </c>
      <c r="D66" s="66">
        <v>13</v>
      </c>
      <c r="E66" s="66">
        <v>13</v>
      </c>
      <c r="F66" s="93">
        <v>32</v>
      </c>
      <c r="G66" s="67">
        <v>5</v>
      </c>
      <c r="H66" s="66">
        <v>8</v>
      </c>
      <c r="I66" s="66">
        <v>13</v>
      </c>
      <c r="J66" s="93">
        <v>26</v>
      </c>
      <c r="K66" s="67">
        <v>2</v>
      </c>
      <c r="L66" s="66">
        <v>17</v>
      </c>
      <c r="M66" s="66">
        <v>9</v>
      </c>
      <c r="N66" s="93">
        <v>28</v>
      </c>
      <c r="O66" s="67">
        <v>15</v>
      </c>
      <c r="P66" s="66">
        <v>9</v>
      </c>
      <c r="Q66" s="66">
        <v>11</v>
      </c>
      <c r="R66" s="93">
        <v>35</v>
      </c>
      <c r="S66" s="67">
        <v>20</v>
      </c>
      <c r="T66" s="66">
        <v>18</v>
      </c>
      <c r="U66" s="66">
        <v>4</v>
      </c>
      <c r="V66" s="93">
        <v>42</v>
      </c>
      <c r="W66" s="67">
        <v>19</v>
      </c>
      <c r="X66" s="66">
        <v>29</v>
      </c>
      <c r="Y66" s="66">
        <v>3</v>
      </c>
      <c r="Z66" s="93">
        <v>51</v>
      </c>
      <c r="AA66" s="67">
        <v>79</v>
      </c>
      <c r="AB66" s="66">
        <v>40</v>
      </c>
      <c r="AC66" s="66">
        <v>21</v>
      </c>
      <c r="AD66" s="93">
        <v>140</v>
      </c>
      <c r="AE66" s="67">
        <v>89</v>
      </c>
      <c r="AF66" s="66">
        <v>39</v>
      </c>
      <c r="AG66" s="66">
        <v>30</v>
      </c>
      <c r="AH66" s="93">
        <v>158</v>
      </c>
      <c r="AI66" s="67">
        <v>58</v>
      </c>
      <c r="AJ66" s="66">
        <v>33</v>
      </c>
      <c r="AK66" s="66">
        <v>30</v>
      </c>
      <c r="AL66" s="93">
        <v>121</v>
      </c>
      <c r="AM66" s="67">
        <v>64</v>
      </c>
      <c r="AN66" s="66">
        <v>22</v>
      </c>
      <c r="AO66" s="66">
        <v>22</v>
      </c>
      <c r="AP66" s="93">
        <v>108</v>
      </c>
      <c r="AQ66" s="67">
        <v>31</v>
      </c>
      <c r="AR66" s="66">
        <v>36</v>
      </c>
      <c r="AS66" s="66">
        <v>104</v>
      </c>
      <c r="AT66" s="93">
        <v>171</v>
      </c>
      <c r="AU66" s="67">
        <v>18</v>
      </c>
      <c r="AV66" s="66">
        <v>26</v>
      </c>
      <c r="AW66" s="66">
        <v>191</v>
      </c>
      <c r="AX66" s="93">
        <v>235</v>
      </c>
      <c r="AY66" s="72">
        <v>406</v>
      </c>
      <c r="AZ66" s="71">
        <v>290</v>
      </c>
      <c r="BA66" s="71">
        <v>451</v>
      </c>
      <c r="BB66" s="211">
        <v>1147</v>
      </c>
    </row>
    <row r="67" spans="2:54" x14ac:dyDescent="0.2">
      <c r="B67" s="123" t="s">
        <v>116</v>
      </c>
      <c r="C67" s="67">
        <v>5</v>
      </c>
      <c r="D67" s="66">
        <v>9</v>
      </c>
      <c r="E67" s="66">
        <v>2</v>
      </c>
      <c r="F67" s="93">
        <v>16</v>
      </c>
      <c r="G67" s="67">
        <v>3</v>
      </c>
      <c r="H67" s="66">
        <v>6</v>
      </c>
      <c r="I67" s="66">
        <v>1</v>
      </c>
      <c r="J67" s="93">
        <v>10</v>
      </c>
      <c r="K67" s="67">
        <v>8</v>
      </c>
      <c r="L67" s="66">
        <v>7</v>
      </c>
      <c r="M67" s="66">
        <v>2</v>
      </c>
      <c r="N67" s="93">
        <v>17</v>
      </c>
      <c r="O67" s="67">
        <v>4</v>
      </c>
      <c r="P67" s="66">
        <v>41</v>
      </c>
      <c r="Q67" s="66">
        <v>4</v>
      </c>
      <c r="R67" s="93">
        <v>49</v>
      </c>
      <c r="S67" s="67">
        <v>2</v>
      </c>
      <c r="T67" s="66">
        <v>10</v>
      </c>
      <c r="U67" s="66">
        <v>2</v>
      </c>
      <c r="V67" s="93">
        <v>14</v>
      </c>
      <c r="W67" s="67">
        <v>13</v>
      </c>
      <c r="X67" s="66">
        <v>15</v>
      </c>
      <c r="Y67" s="66">
        <v>5</v>
      </c>
      <c r="Z67" s="93">
        <v>33</v>
      </c>
      <c r="AA67" s="67">
        <v>26</v>
      </c>
      <c r="AB67" s="66">
        <v>26</v>
      </c>
      <c r="AC67" s="66">
        <v>6</v>
      </c>
      <c r="AD67" s="93">
        <v>58</v>
      </c>
      <c r="AE67" s="67">
        <v>25</v>
      </c>
      <c r="AF67" s="66">
        <v>12</v>
      </c>
      <c r="AG67" s="66">
        <v>232</v>
      </c>
      <c r="AH67" s="93">
        <v>269</v>
      </c>
      <c r="AI67" s="67">
        <v>18</v>
      </c>
      <c r="AJ67" s="66">
        <v>18</v>
      </c>
      <c r="AK67" s="66">
        <v>487</v>
      </c>
      <c r="AL67" s="93">
        <v>523</v>
      </c>
      <c r="AM67" s="67">
        <v>18</v>
      </c>
      <c r="AN67" s="66">
        <v>9</v>
      </c>
      <c r="AO67" s="66">
        <v>164</v>
      </c>
      <c r="AP67" s="93">
        <v>191</v>
      </c>
      <c r="AQ67" s="67">
        <v>10</v>
      </c>
      <c r="AR67" s="66">
        <v>13</v>
      </c>
      <c r="AS67" s="66">
        <v>96</v>
      </c>
      <c r="AT67" s="93">
        <v>119</v>
      </c>
      <c r="AU67" s="67">
        <v>9</v>
      </c>
      <c r="AV67" s="66">
        <v>10</v>
      </c>
      <c r="AW67" s="66">
        <v>52</v>
      </c>
      <c r="AX67" s="93">
        <v>71</v>
      </c>
      <c r="AY67" s="72">
        <v>141</v>
      </c>
      <c r="AZ67" s="71">
        <v>176</v>
      </c>
      <c r="BA67" s="71">
        <v>1053</v>
      </c>
      <c r="BB67" s="211">
        <v>1370</v>
      </c>
    </row>
    <row r="68" spans="2:54" x14ac:dyDescent="0.2">
      <c r="B68" s="123" t="s">
        <v>115</v>
      </c>
      <c r="C68" s="67">
        <v>7</v>
      </c>
      <c r="D68" s="66">
        <v>6</v>
      </c>
      <c r="E68" s="66">
        <v>1</v>
      </c>
      <c r="F68" s="93">
        <v>14</v>
      </c>
      <c r="G68" s="67">
        <v>1</v>
      </c>
      <c r="H68" s="66">
        <v>16</v>
      </c>
      <c r="I68" s="66"/>
      <c r="J68" s="93">
        <v>17</v>
      </c>
      <c r="K68" s="67">
        <v>5</v>
      </c>
      <c r="L68" s="66">
        <v>10</v>
      </c>
      <c r="M68" s="66"/>
      <c r="N68" s="93">
        <v>15</v>
      </c>
      <c r="O68" s="67">
        <v>3</v>
      </c>
      <c r="P68" s="66">
        <v>8</v>
      </c>
      <c r="Q68" s="66">
        <v>1</v>
      </c>
      <c r="R68" s="93">
        <v>12</v>
      </c>
      <c r="S68" s="67">
        <v>24</v>
      </c>
      <c r="T68" s="66">
        <v>7</v>
      </c>
      <c r="U68" s="66"/>
      <c r="V68" s="93">
        <v>31</v>
      </c>
      <c r="W68" s="67">
        <v>5</v>
      </c>
      <c r="X68" s="66">
        <v>17</v>
      </c>
      <c r="Y68" s="66"/>
      <c r="Z68" s="93">
        <v>22</v>
      </c>
      <c r="AA68" s="67">
        <v>8</v>
      </c>
      <c r="AB68" s="66">
        <v>80</v>
      </c>
      <c r="AC68" s="66">
        <v>0</v>
      </c>
      <c r="AD68" s="93">
        <v>88</v>
      </c>
      <c r="AE68" s="67">
        <v>11</v>
      </c>
      <c r="AF68" s="66">
        <v>29</v>
      </c>
      <c r="AG68" s="66"/>
      <c r="AH68" s="93">
        <v>40</v>
      </c>
      <c r="AI68" s="67">
        <v>6</v>
      </c>
      <c r="AJ68" s="66">
        <v>22</v>
      </c>
      <c r="AK68" s="66"/>
      <c r="AL68" s="93">
        <v>28</v>
      </c>
      <c r="AM68" s="67">
        <v>78</v>
      </c>
      <c r="AN68" s="66">
        <v>27</v>
      </c>
      <c r="AO68" s="66"/>
      <c r="AP68" s="93">
        <v>105</v>
      </c>
      <c r="AQ68" s="67">
        <v>21</v>
      </c>
      <c r="AR68" s="66">
        <v>17</v>
      </c>
      <c r="AS68" s="66">
        <v>1</v>
      </c>
      <c r="AT68" s="93">
        <v>39</v>
      </c>
      <c r="AU68" s="67">
        <v>17</v>
      </c>
      <c r="AV68" s="66">
        <v>6</v>
      </c>
      <c r="AW68" s="66">
        <v>6</v>
      </c>
      <c r="AX68" s="93">
        <v>29</v>
      </c>
      <c r="AY68" s="72">
        <v>186</v>
      </c>
      <c r="AZ68" s="71">
        <v>245</v>
      </c>
      <c r="BA68" s="71">
        <v>9</v>
      </c>
      <c r="BB68" s="211">
        <v>440</v>
      </c>
    </row>
    <row r="69" spans="2:54" x14ac:dyDescent="0.2">
      <c r="B69" s="123" t="s">
        <v>114</v>
      </c>
      <c r="C69" s="67">
        <v>6</v>
      </c>
      <c r="D69" s="66">
        <v>3</v>
      </c>
      <c r="E69" s="66"/>
      <c r="F69" s="93">
        <v>9</v>
      </c>
      <c r="G69" s="67">
        <v>4</v>
      </c>
      <c r="H69" s="66">
        <v>3</v>
      </c>
      <c r="I69" s="66"/>
      <c r="J69" s="93">
        <v>7</v>
      </c>
      <c r="K69" s="67">
        <v>5</v>
      </c>
      <c r="L69" s="66">
        <v>1</v>
      </c>
      <c r="M69" s="66"/>
      <c r="N69" s="93">
        <v>6</v>
      </c>
      <c r="O69" s="67">
        <v>3</v>
      </c>
      <c r="P69" s="66">
        <v>2</v>
      </c>
      <c r="Q69" s="66"/>
      <c r="R69" s="93">
        <v>5</v>
      </c>
      <c r="S69" s="67">
        <v>29</v>
      </c>
      <c r="T69" s="66">
        <v>4</v>
      </c>
      <c r="U69" s="66"/>
      <c r="V69" s="93">
        <v>33</v>
      </c>
      <c r="W69" s="67">
        <v>21</v>
      </c>
      <c r="X69" s="66">
        <v>2</v>
      </c>
      <c r="Y69" s="66"/>
      <c r="Z69" s="93">
        <v>23</v>
      </c>
      <c r="AA69" s="67">
        <v>15</v>
      </c>
      <c r="AB69" s="66">
        <v>10</v>
      </c>
      <c r="AC69" s="66">
        <v>0</v>
      </c>
      <c r="AD69" s="93">
        <v>25</v>
      </c>
      <c r="AE69" s="67">
        <v>15</v>
      </c>
      <c r="AF69" s="66">
        <v>26</v>
      </c>
      <c r="AG69" s="66"/>
      <c r="AH69" s="93">
        <v>41</v>
      </c>
      <c r="AI69" s="67">
        <v>21</v>
      </c>
      <c r="AJ69" s="66">
        <v>0</v>
      </c>
      <c r="AK69" s="66">
        <v>1</v>
      </c>
      <c r="AL69" s="93">
        <v>22</v>
      </c>
      <c r="AM69" s="67">
        <v>71</v>
      </c>
      <c r="AN69" s="66">
        <v>5</v>
      </c>
      <c r="AO69" s="66"/>
      <c r="AP69" s="93">
        <v>76</v>
      </c>
      <c r="AQ69" s="67">
        <v>85</v>
      </c>
      <c r="AR69" s="66">
        <v>5</v>
      </c>
      <c r="AS69" s="66">
        <v>1</v>
      </c>
      <c r="AT69" s="93">
        <v>91</v>
      </c>
      <c r="AU69" s="67">
        <v>50</v>
      </c>
      <c r="AV69" s="66">
        <v>4</v>
      </c>
      <c r="AW69" s="66">
        <v>2</v>
      </c>
      <c r="AX69" s="93">
        <v>56</v>
      </c>
      <c r="AY69" s="72">
        <v>325</v>
      </c>
      <c r="AZ69" s="71">
        <v>65</v>
      </c>
      <c r="BA69" s="71">
        <v>4</v>
      </c>
      <c r="BB69" s="211">
        <v>394</v>
      </c>
    </row>
    <row r="70" spans="2:54" x14ac:dyDescent="0.2">
      <c r="B70" s="123" t="s">
        <v>113</v>
      </c>
      <c r="C70" s="67">
        <v>10</v>
      </c>
      <c r="D70" s="66">
        <v>9</v>
      </c>
      <c r="E70" s="66">
        <v>5</v>
      </c>
      <c r="F70" s="93">
        <v>24</v>
      </c>
      <c r="G70" s="67">
        <v>9</v>
      </c>
      <c r="H70" s="66">
        <v>9</v>
      </c>
      <c r="I70" s="66">
        <v>2</v>
      </c>
      <c r="J70" s="93">
        <v>20</v>
      </c>
      <c r="K70" s="67">
        <v>14</v>
      </c>
      <c r="L70" s="66">
        <v>14</v>
      </c>
      <c r="M70" s="66">
        <v>2</v>
      </c>
      <c r="N70" s="93">
        <v>30</v>
      </c>
      <c r="O70" s="67">
        <v>12</v>
      </c>
      <c r="P70" s="66">
        <v>5</v>
      </c>
      <c r="Q70" s="66">
        <v>1</v>
      </c>
      <c r="R70" s="93">
        <v>18</v>
      </c>
      <c r="S70" s="67">
        <v>26</v>
      </c>
      <c r="T70" s="66">
        <v>19</v>
      </c>
      <c r="U70" s="66"/>
      <c r="V70" s="93">
        <v>45</v>
      </c>
      <c r="W70" s="67">
        <v>14</v>
      </c>
      <c r="X70" s="66">
        <v>21</v>
      </c>
      <c r="Y70" s="66">
        <v>24</v>
      </c>
      <c r="Z70" s="93">
        <v>59</v>
      </c>
      <c r="AA70" s="67">
        <v>26</v>
      </c>
      <c r="AB70" s="66">
        <v>17</v>
      </c>
      <c r="AC70" s="66">
        <v>12</v>
      </c>
      <c r="AD70" s="93">
        <v>55</v>
      </c>
      <c r="AE70" s="67">
        <v>64</v>
      </c>
      <c r="AF70" s="66">
        <v>29</v>
      </c>
      <c r="AG70" s="66">
        <v>3</v>
      </c>
      <c r="AH70" s="93">
        <v>96</v>
      </c>
      <c r="AI70" s="67">
        <v>70</v>
      </c>
      <c r="AJ70" s="66">
        <v>52</v>
      </c>
      <c r="AK70" s="66">
        <v>4</v>
      </c>
      <c r="AL70" s="93">
        <v>126</v>
      </c>
      <c r="AM70" s="67">
        <v>150</v>
      </c>
      <c r="AN70" s="66">
        <v>88</v>
      </c>
      <c r="AO70" s="66">
        <v>2</v>
      </c>
      <c r="AP70" s="93">
        <v>240</v>
      </c>
      <c r="AQ70" s="67">
        <v>131</v>
      </c>
      <c r="AR70" s="66">
        <v>42</v>
      </c>
      <c r="AS70" s="66">
        <v>19</v>
      </c>
      <c r="AT70" s="93">
        <v>192</v>
      </c>
      <c r="AU70" s="67">
        <v>83</v>
      </c>
      <c r="AV70" s="66">
        <v>44</v>
      </c>
      <c r="AW70" s="66">
        <v>43</v>
      </c>
      <c r="AX70" s="93">
        <v>170</v>
      </c>
      <c r="AY70" s="72">
        <v>609</v>
      </c>
      <c r="AZ70" s="71">
        <v>349</v>
      </c>
      <c r="BA70" s="71">
        <v>117</v>
      </c>
      <c r="BB70" s="211">
        <v>1075</v>
      </c>
    </row>
    <row r="71" spans="2:54" x14ac:dyDescent="0.2">
      <c r="B71" s="123" t="s">
        <v>112</v>
      </c>
      <c r="C71" s="67">
        <v>3</v>
      </c>
      <c r="D71" s="66">
        <v>20</v>
      </c>
      <c r="E71" s="66"/>
      <c r="F71" s="93">
        <v>23</v>
      </c>
      <c r="G71" s="67">
        <v>11</v>
      </c>
      <c r="H71" s="66">
        <v>15</v>
      </c>
      <c r="I71" s="66"/>
      <c r="J71" s="93">
        <v>26</v>
      </c>
      <c r="K71" s="67">
        <v>8</v>
      </c>
      <c r="L71" s="66">
        <v>12</v>
      </c>
      <c r="M71" s="66"/>
      <c r="N71" s="93">
        <v>20</v>
      </c>
      <c r="O71" s="67">
        <v>7</v>
      </c>
      <c r="P71" s="66">
        <v>23</v>
      </c>
      <c r="Q71" s="66"/>
      <c r="R71" s="93">
        <v>30</v>
      </c>
      <c r="S71" s="67">
        <v>2</v>
      </c>
      <c r="T71" s="66">
        <v>25</v>
      </c>
      <c r="U71" s="66"/>
      <c r="V71" s="93">
        <v>27</v>
      </c>
      <c r="W71" s="67">
        <v>7</v>
      </c>
      <c r="X71" s="66">
        <v>16</v>
      </c>
      <c r="Y71" s="66">
        <v>1</v>
      </c>
      <c r="Z71" s="93">
        <v>24</v>
      </c>
      <c r="AA71" s="67">
        <v>13</v>
      </c>
      <c r="AB71" s="66">
        <v>12</v>
      </c>
      <c r="AC71" s="66">
        <v>0</v>
      </c>
      <c r="AD71" s="93">
        <v>25</v>
      </c>
      <c r="AE71" s="67">
        <v>9</v>
      </c>
      <c r="AF71" s="66">
        <v>15</v>
      </c>
      <c r="AG71" s="66"/>
      <c r="AH71" s="93">
        <v>24</v>
      </c>
      <c r="AI71" s="67">
        <v>9</v>
      </c>
      <c r="AJ71" s="66">
        <v>13</v>
      </c>
      <c r="AK71" s="66"/>
      <c r="AL71" s="93">
        <v>22</v>
      </c>
      <c r="AM71" s="67">
        <v>22</v>
      </c>
      <c r="AN71" s="66">
        <v>45</v>
      </c>
      <c r="AO71" s="66"/>
      <c r="AP71" s="93">
        <v>67</v>
      </c>
      <c r="AQ71" s="67">
        <v>12</v>
      </c>
      <c r="AR71" s="66">
        <v>37</v>
      </c>
      <c r="AS71" s="66"/>
      <c r="AT71" s="93">
        <v>49</v>
      </c>
      <c r="AU71" s="67">
        <v>8</v>
      </c>
      <c r="AV71" s="66">
        <v>29</v>
      </c>
      <c r="AW71" s="66"/>
      <c r="AX71" s="93">
        <v>37</v>
      </c>
      <c r="AY71" s="72">
        <v>111</v>
      </c>
      <c r="AZ71" s="71">
        <v>262</v>
      </c>
      <c r="BA71" s="71">
        <v>1</v>
      </c>
      <c r="BB71" s="211">
        <v>374</v>
      </c>
    </row>
    <row r="72" spans="2:54" x14ac:dyDescent="0.2">
      <c r="B72" s="123" t="s">
        <v>111</v>
      </c>
      <c r="C72" s="67">
        <v>6</v>
      </c>
      <c r="D72" s="66">
        <v>1</v>
      </c>
      <c r="E72" s="66"/>
      <c r="F72" s="93">
        <v>7</v>
      </c>
      <c r="G72" s="67">
        <v>5</v>
      </c>
      <c r="H72" s="66">
        <v>0</v>
      </c>
      <c r="I72" s="66"/>
      <c r="J72" s="93">
        <v>5</v>
      </c>
      <c r="K72" s="67">
        <v>6</v>
      </c>
      <c r="L72" s="66">
        <v>5</v>
      </c>
      <c r="M72" s="66"/>
      <c r="N72" s="93">
        <v>11</v>
      </c>
      <c r="O72" s="67">
        <v>3</v>
      </c>
      <c r="P72" s="66">
        <v>2</v>
      </c>
      <c r="Q72" s="66"/>
      <c r="R72" s="93">
        <v>5</v>
      </c>
      <c r="S72" s="67">
        <v>31</v>
      </c>
      <c r="T72" s="66">
        <v>11</v>
      </c>
      <c r="U72" s="66"/>
      <c r="V72" s="93">
        <v>42</v>
      </c>
      <c r="W72" s="67">
        <v>2</v>
      </c>
      <c r="X72" s="66">
        <v>3</v>
      </c>
      <c r="Y72" s="66"/>
      <c r="Z72" s="93">
        <v>5</v>
      </c>
      <c r="AA72" s="67">
        <v>2</v>
      </c>
      <c r="AB72" s="66">
        <v>4</v>
      </c>
      <c r="AC72" s="66">
        <v>0</v>
      </c>
      <c r="AD72" s="93">
        <v>6</v>
      </c>
      <c r="AE72" s="67">
        <v>4</v>
      </c>
      <c r="AF72" s="66">
        <v>9</v>
      </c>
      <c r="AG72" s="66"/>
      <c r="AH72" s="93">
        <v>13</v>
      </c>
      <c r="AI72" s="67">
        <v>6</v>
      </c>
      <c r="AJ72" s="66">
        <v>5</v>
      </c>
      <c r="AK72" s="66"/>
      <c r="AL72" s="93">
        <v>11</v>
      </c>
      <c r="AM72" s="67">
        <v>20</v>
      </c>
      <c r="AN72" s="66">
        <v>17</v>
      </c>
      <c r="AO72" s="66"/>
      <c r="AP72" s="93">
        <v>37</v>
      </c>
      <c r="AQ72" s="67">
        <v>15</v>
      </c>
      <c r="AR72" s="66">
        <v>13</v>
      </c>
      <c r="AS72" s="66"/>
      <c r="AT72" s="93">
        <v>28</v>
      </c>
      <c r="AU72" s="67">
        <v>14</v>
      </c>
      <c r="AV72" s="66">
        <v>25</v>
      </c>
      <c r="AW72" s="66"/>
      <c r="AX72" s="93">
        <v>39</v>
      </c>
      <c r="AY72" s="72">
        <v>114</v>
      </c>
      <c r="AZ72" s="71">
        <v>95</v>
      </c>
      <c r="BA72" s="71">
        <v>0</v>
      </c>
      <c r="BB72" s="211">
        <v>209</v>
      </c>
    </row>
    <row r="73" spans="2:54" x14ac:dyDescent="0.2">
      <c r="B73" s="123" t="s">
        <v>110</v>
      </c>
      <c r="C73" s="67">
        <v>11</v>
      </c>
      <c r="D73" s="66">
        <v>10</v>
      </c>
      <c r="E73" s="66">
        <v>5</v>
      </c>
      <c r="F73" s="93">
        <v>26</v>
      </c>
      <c r="G73" s="67">
        <v>10</v>
      </c>
      <c r="H73" s="66">
        <v>12</v>
      </c>
      <c r="I73" s="66">
        <v>5</v>
      </c>
      <c r="J73" s="93">
        <v>27</v>
      </c>
      <c r="K73" s="67">
        <v>9</v>
      </c>
      <c r="L73" s="66">
        <v>25</v>
      </c>
      <c r="M73" s="66"/>
      <c r="N73" s="93">
        <v>34</v>
      </c>
      <c r="O73" s="67">
        <v>11</v>
      </c>
      <c r="P73" s="66">
        <v>20</v>
      </c>
      <c r="Q73" s="66">
        <v>2</v>
      </c>
      <c r="R73" s="93">
        <v>33</v>
      </c>
      <c r="S73" s="67">
        <v>18</v>
      </c>
      <c r="T73" s="66">
        <v>21</v>
      </c>
      <c r="U73" s="66">
        <v>4</v>
      </c>
      <c r="V73" s="93">
        <v>43</v>
      </c>
      <c r="W73" s="67">
        <v>11</v>
      </c>
      <c r="X73" s="66">
        <v>34</v>
      </c>
      <c r="Y73" s="66">
        <v>1</v>
      </c>
      <c r="Z73" s="93">
        <v>46</v>
      </c>
      <c r="AA73" s="67">
        <v>9</v>
      </c>
      <c r="AB73" s="66">
        <v>18</v>
      </c>
      <c r="AC73" s="66">
        <v>5</v>
      </c>
      <c r="AD73" s="93">
        <v>32</v>
      </c>
      <c r="AE73" s="67">
        <v>26</v>
      </c>
      <c r="AF73" s="66">
        <v>41</v>
      </c>
      <c r="AG73" s="66">
        <v>3</v>
      </c>
      <c r="AH73" s="93">
        <v>70</v>
      </c>
      <c r="AI73" s="67">
        <v>17</v>
      </c>
      <c r="AJ73" s="66">
        <v>49</v>
      </c>
      <c r="AK73" s="66">
        <v>2</v>
      </c>
      <c r="AL73" s="93">
        <v>68</v>
      </c>
      <c r="AM73" s="67">
        <v>59</v>
      </c>
      <c r="AN73" s="66">
        <v>36</v>
      </c>
      <c r="AO73" s="66">
        <v>1</v>
      </c>
      <c r="AP73" s="93">
        <v>96</v>
      </c>
      <c r="AQ73" s="67">
        <v>41</v>
      </c>
      <c r="AR73" s="66">
        <v>134</v>
      </c>
      <c r="AS73" s="66">
        <v>2</v>
      </c>
      <c r="AT73" s="93">
        <v>177</v>
      </c>
      <c r="AU73" s="67">
        <v>38</v>
      </c>
      <c r="AV73" s="66">
        <v>94</v>
      </c>
      <c r="AW73" s="66">
        <v>3</v>
      </c>
      <c r="AX73" s="93">
        <v>135</v>
      </c>
      <c r="AY73" s="72">
        <v>260</v>
      </c>
      <c r="AZ73" s="71">
        <v>494</v>
      </c>
      <c r="BA73" s="71">
        <v>33</v>
      </c>
      <c r="BB73" s="211">
        <v>787</v>
      </c>
    </row>
    <row r="74" spans="2:54" x14ac:dyDescent="0.2">
      <c r="B74" s="123" t="s">
        <v>109</v>
      </c>
      <c r="C74" s="67">
        <v>6</v>
      </c>
      <c r="D74" s="66">
        <v>0</v>
      </c>
      <c r="E74" s="66"/>
      <c r="F74" s="93">
        <v>6</v>
      </c>
      <c r="G74" s="67">
        <v>2</v>
      </c>
      <c r="H74" s="66">
        <v>0</v>
      </c>
      <c r="I74" s="66"/>
      <c r="J74" s="93">
        <v>2</v>
      </c>
      <c r="K74" s="67">
        <v>3</v>
      </c>
      <c r="L74" s="66">
        <v>0</v>
      </c>
      <c r="M74" s="66"/>
      <c r="N74" s="93">
        <v>3</v>
      </c>
      <c r="O74" s="67">
        <v>2</v>
      </c>
      <c r="P74" s="66">
        <v>0</v>
      </c>
      <c r="Q74" s="66"/>
      <c r="R74" s="93">
        <v>2</v>
      </c>
      <c r="S74" s="67">
        <v>2</v>
      </c>
      <c r="T74" s="66">
        <v>0</v>
      </c>
      <c r="U74" s="66"/>
      <c r="V74" s="93">
        <v>2</v>
      </c>
      <c r="W74" s="67">
        <v>4</v>
      </c>
      <c r="X74" s="66">
        <v>1</v>
      </c>
      <c r="Y74" s="66"/>
      <c r="Z74" s="93">
        <v>5</v>
      </c>
      <c r="AA74" s="67">
        <v>4</v>
      </c>
      <c r="AB74" s="66">
        <v>0</v>
      </c>
      <c r="AC74" s="66">
        <v>0</v>
      </c>
      <c r="AD74" s="93">
        <v>4</v>
      </c>
      <c r="AE74" s="67">
        <v>9</v>
      </c>
      <c r="AF74" s="66">
        <v>0</v>
      </c>
      <c r="AG74" s="66"/>
      <c r="AH74" s="93">
        <v>9</v>
      </c>
      <c r="AI74" s="67">
        <v>6</v>
      </c>
      <c r="AJ74" s="66">
        <v>2</v>
      </c>
      <c r="AK74" s="66"/>
      <c r="AL74" s="93">
        <v>8</v>
      </c>
      <c r="AM74" s="67">
        <v>7</v>
      </c>
      <c r="AN74" s="66">
        <v>2</v>
      </c>
      <c r="AO74" s="66"/>
      <c r="AP74" s="93">
        <v>9</v>
      </c>
      <c r="AQ74" s="67">
        <v>10</v>
      </c>
      <c r="AR74" s="66">
        <v>1</v>
      </c>
      <c r="AS74" s="66"/>
      <c r="AT74" s="93">
        <v>11</v>
      </c>
      <c r="AU74" s="67">
        <v>5</v>
      </c>
      <c r="AV74" s="66">
        <v>1</v>
      </c>
      <c r="AW74" s="66"/>
      <c r="AX74" s="93">
        <v>6</v>
      </c>
      <c r="AY74" s="72">
        <v>60</v>
      </c>
      <c r="AZ74" s="71">
        <v>7</v>
      </c>
      <c r="BA74" s="71">
        <v>0</v>
      </c>
      <c r="BB74" s="211">
        <v>67</v>
      </c>
    </row>
    <row r="75" spans="2:54" x14ac:dyDescent="0.2">
      <c r="B75" s="123" t="s">
        <v>108</v>
      </c>
      <c r="C75" s="67">
        <v>1</v>
      </c>
      <c r="D75" s="66">
        <v>2</v>
      </c>
      <c r="E75" s="66"/>
      <c r="F75" s="93">
        <v>3</v>
      </c>
      <c r="G75" s="67">
        <v>2</v>
      </c>
      <c r="H75" s="66">
        <v>2</v>
      </c>
      <c r="I75" s="66">
        <v>2</v>
      </c>
      <c r="J75" s="93">
        <v>6</v>
      </c>
      <c r="K75" s="67">
        <v>2</v>
      </c>
      <c r="L75" s="66">
        <v>4</v>
      </c>
      <c r="M75" s="66">
        <v>2</v>
      </c>
      <c r="N75" s="93">
        <v>8</v>
      </c>
      <c r="O75" s="67">
        <v>0</v>
      </c>
      <c r="P75" s="66">
        <v>2</v>
      </c>
      <c r="Q75" s="66">
        <v>1</v>
      </c>
      <c r="R75" s="93">
        <v>3</v>
      </c>
      <c r="S75" s="67">
        <v>10</v>
      </c>
      <c r="T75" s="66">
        <v>49</v>
      </c>
      <c r="U75" s="66"/>
      <c r="V75" s="93">
        <v>59</v>
      </c>
      <c r="W75" s="67">
        <v>0</v>
      </c>
      <c r="X75" s="66">
        <v>75</v>
      </c>
      <c r="Y75" s="66">
        <v>1</v>
      </c>
      <c r="Z75" s="93">
        <v>76</v>
      </c>
      <c r="AA75" s="67">
        <v>4</v>
      </c>
      <c r="AB75" s="66">
        <v>22</v>
      </c>
      <c r="AC75" s="66">
        <v>2</v>
      </c>
      <c r="AD75" s="93">
        <v>28</v>
      </c>
      <c r="AE75" s="67">
        <v>7</v>
      </c>
      <c r="AF75" s="66">
        <v>37</v>
      </c>
      <c r="AG75" s="66">
        <v>6</v>
      </c>
      <c r="AH75" s="93">
        <v>50</v>
      </c>
      <c r="AI75" s="67">
        <v>6</v>
      </c>
      <c r="AJ75" s="66">
        <v>119</v>
      </c>
      <c r="AK75" s="66">
        <v>3</v>
      </c>
      <c r="AL75" s="93">
        <v>128</v>
      </c>
      <c r="AM75" s="67">
        <v>13</v>
      </c>
      <c r="AN75" s="66">
        <v>123</v>
      </c>
      <c r="AO75" s="66">
        <v>4</v>
      </c>
      <c r="AP75" s="93">
        <v>140</v>
      </c>
      <c r="AQ75" s="67">
        <v>6</v>
      </c>
      <c r="AR75" s="66">
        <v>88</v>
      </c>
      <c r="AS75" s="66">
        <v>2</v>
      </c>
      <c r="AT75" s="93">
        <v>96</v>
      </c>
      <c r="AU75" s="67">
        <v>6</v>
      </c>
      <c r="AV75" s="66">
        <v>35</v>
      </c>
      <c r="AW75" s="66">
        <v>16</v>
      </c>
      <c r="AX75" s="93">
        <v>57</v>
      </c>
      <c r="AY75" s="72">
        <v>57</v>
      </c>
      <c r="AZ75" s="71">
        <v>558</v>
      </c>
      <c r="BA75" s="71">
        <v>39</v>
      </c>
      <c r="BB75" s="211">
        <v>654</v>
      </c>
    </row>
    <row r="76" spans="2:54" x14ac:dyDescent="0.2">
      <c r="B76" s="123" t="s">
        <v>107</v>
      </c>
      <c r="C76" s="67">
        <v>71</v>
      </c>
      <c r="D76" s="66">
        <v>194</v>
      </c>
      <c r="E76" s="66">
        <v>10</v>
      </c>
      <c r="F76" s="93">
        <v>275</v>
      </c>
      <c r="G76" s="67">
        <v>56</v>
      </c>
      <c r="H76" s="66">
        <v>189</v>
      </c>
      <c r="I76" s="66">
        <v>10</v>
      </c>
      <c r="J76" s="93">
        <v>255</v>
      </c>
      <c r="K76" s="67">
        <v>77</v>
      </c>
      <c r="L76" s="66">
        <v>196</v>
      </c>
      <c r="M76" s="66">
        <v>14</v>
      </c>
      <c r="N76" s="93">
        <v>287</v>
      </c>
      <c r="O76" s="67">
        <v>144</v>
      </c>
      <c r="P76" s="66">
        <v>298</v>
      </c>
      <c r="Q76" s="66">
        <v>18</v>
      </c>
      <c r="R76" s="93">
        <v>460</v>
      </c>
      <c r="S76" s="67">
        <v>354</v>
      </c>
      <c r="T76" s="66">
        <v>448</v>
      </c>
      <c r="U76" s="66">
        <v>4</v>
      </c>
      <c r="V76" s="93">
        <v>806</v>
      </c>
      <c r="W76" s="67">
        <v>814</v>
      </c>
      <c r="X76" s="66">
        <v>1172</v>
      </c>
      <c r="Y76" s="66">
        <v>12</v>
      </c>
      <c r="Z76" s="93">
        <v>1998</v>
      </c>
      <c r="AA76" s="67">
        <v>2804</v>
      </c>
      <c r="AB76" s="66">
        <v>1520</v>
      </c>
      <c r="AC76" s="66">
        <v>64</v>
      </c>
      <c r="AD76" s="93">
        <v>4388</v>
      </c>
      <c r="AE76" s="67">
        <v>1200</v>
      </c>
      <c r="AF76" s="66">
        <v>1695</v>
      </c>
      <c r="AG76" s="66">
        <v>43</v>
      </c>
      <c r="AH76" s="93">
        <v>2938</v>
      </c>
      <c r="AI76" s="67">
        <v>454</v>
      </c>
      <c r="AJ76" s="66">
        <v>1226</v>
      </c>
      <c r="AK76" s="66">
        <v>93</v>
      </c>
      <c r="AL76" s="93">
        <v>1773</v>
      </c>
      <c r="AM76" s="67">
        <v>781</v>
      </c>
      <c r="AN76" s="66">
        <v>694</v>
      </c>
      <c r="AO76" s="66">
        <v>21</v>
      </c>
      <c r="AP76" s="93">
        <v>1496</v>
      </c>
      <c r="AQ76" s="67">
        <v>335</v>
      </c>
      <c r="AR76" s="66">
        <v>370</v>
      </c>
      <c r="AS76" s="66">
        <v>32</v>
      </c>
      <c r="AT76" s="93">
        <v>737</v>
      </c>
      <c r="AU76" s="67">
        <v>210</v>
      </c>
      <c r="AV76" s="66">
        <v>291</v>
      </c>
      <c r="AW76" s="66">
        <v>105</v>
      </c>
      <c r="AX76" s="93">
        <v>606</v>
      </c>
      <c r="AY76" s="72">
        <v>7300</v>
      </c>
      <c r="AZ76" s="71">
        <v>8293</v>
      </c>
      <c r="BA76" s="71">
        <v>426</v>
      </c>
      <c r="BB76" s="211">
        <v>16019</v>
      </c>
    </row>
    <row r="77" spans="2:54" ht="17.25" customHeight="1" x14ac:dyDescent="0.25">
      <c r="B77" s="32" t="s">
        <v>159</v>
      </c>
      <c r="C77" s="62">
        <v>153</v>
      </c>
      <c r="D77" s="61">
        <v>285</v>
      </c>
      <c r="E77" s="61">
        <v>38</v>
      </c>
      <c r="F77" s="103">
        <v>476</v>
      </c>
      <c r="G77" s="62">
        <v>131</v>
      </c>
      <c r="H77" s="61">
        <v>272</v>
      </c>
      <c r="I77" s="61">
        <v>35</v>
      </c>
      <c r="J77" s="103">
        <v>438</v>
      </c>
      <c r="K77" s="62">
        <v>159</v>
      </c>
      <c r="L77" s="61">
        <v>307</v>
      </c>
      <c r="M77" s="61">
        <v>30</v>
      </c>
      <c r="N77" s="103">
        <v>496</v>
      </c>
      <c r="O77" s="62">
        <v>223</v>
      </c>
      <c r="P77" s="61">
        <v>423</v>
      </c>
      <c r="Q77" s="61">
        <v>40</v>
      </c>
      <c r="R77" s="103">
        <v>686</v>
      </c>
      <c r="S77" s="62">
        <v>675</v>
      </c>
      <c r="T77" s="61">
        <v>631</v>
      </c>
      <c r="U77" s="61">
        <v>16</v>
      </c>
      <c r="V77" s="103">
        <v>1322</v>
      </c>
      <c r="W77" s="62">
        <v>1010</v>
      </c>
      <c r="X77" s="61">
        <v>1423</v>
      </c>
      <c r="Y77" s="61">
        <v>48</v>
      </c>
      <c r="Z77" s="103">
        <v>2481</v>
      </c>
      <c r="AA77" s="62">
        <v>3266</v>
      </c>
      <c r="AB77" s="61">
        <v>1807</v>
      </c>
      <c r="AC77" s="61">
        <v>114</v>
      </c>
      <c r="AD77" s="103">
        <v>5187</v>
      </c>
      <c r="AE77" s="62">
        <v>1767</v>
      </c>
      <c r="AF77" s="61">
        <v>2013</v>
      </c>
      <c r="AG77" s="61">
        <v>320</v>
      </c>
      <c r="AH77" s="103">
        <v>4100</v>
      </c>
      <c r="AI77" s="62">
        <v>993</v>
      </c>
      <c r="AJ77" s="61">
        <v>1620</v>
      </c>
      <c r="AK77" s="61">
        <v>631</v>
      </c>
      <c r="AL77" s="103">
        <v>3244</v>
      </c>
      <c r="AM77" s="62">
        <v>1558</v>
      </c>
      <c r="AN77" s="61">
        <v>1112</v>
      </c>
      <c r="AO77" s="61">
        <v>221</v>
      </c>
      <c r="AP77" s="103">
        <v>2891</v>
      </c>
      <c r="AQ77" s="62">
        <v>812</v>
      </c>
      <c r="AR77" s="61">
        <v>798</v>
      </c>
      <c r="AS77" s="61">
        <v>287</v>
      </c>
      <c r="AT77" s="103">
        <v>1897</v>
      </c>
      <c r="AU77" s="62">
        <v>511</v>
      </c>
      <c r="AV77" s="61">
        <v>579</v>
      </c>
      <c r="AW77" s="61">
        <v>467</v>
      </c>
      <c r="AX77" s="103">
        <v>1557</v>
      </c>
      <c r="AY77" s="62">
        <v>11258</v>
      </c>
      <c r="AZ77" s="61">
        <v>11270</v>
      </c>
      <c r="BA77" s="61">
        <v>2247</v>
      </c>
      <c r="BB77" s="103">
        <v>24775</v>
      </c>
    </row>
    <row r="78" spans="2:54" ht="27" customHeight="1" x14ac:dyDescent="0.2">
      <c r="B78" s="1206" t="s">
        <v>141</v>
      </c>
      <c r="C78" s="1206"/>
      <c r="D78" s="1206"/>
      <c r="E78" s="1206"/>
      <c r="F78" s="1206"/>
      <c r="G78" s="1206"/>
      <c r="H78" s="1206"/>
      <c r="I78" s="1206"/>
      <c r="J78" s="1206"/>
      <c r="K78" s="1206"/>
      <c r="L78" s="1206"/>
    </row>
    <row r="79" spans="2:54" x14ac:dyDescent="0.2">
      <c r="B79" s="165" t="s">
        <v>140</v>
      </c>
      <c r="C79" s="239"/>
      <c r="D79" s="239"/>
      <c r="E79" s="239"/>
      <c r="F79" s="238"/>
      <c r="G79" s="238"/>
      <c r="H79" s="238"/>
      <c r="I79" s="238"/>
      <c r="J79" s="238"/>
      <c r="K79" s="238"/>
      <c r="L79" s="238"/>
    </row>
    <row r="80" spans="2:54" ht="29.25" customHeight="1" x14ac:dyDescent="0.2">
      <c r="B80" s="1206" t="s">
        <v>139</v>
      </c>
      <c r="C80" s="1206"/>
      <c r="D80" s="1206"/>
      <c r="E80" s="1206"/>
      <c r="F80" s="1206"/>
      <c r="G80" s="1206"/>
      <c r="H80" s="1206"/>
      <c r="I80" s="1206"/>
      <c r="J80" s="1206"/>
      <c r="K80" s="1206"/>
      <c r="L80" s="1206"/>
      <c r="M80" s="210"/>
      <c r="N80" s="210"/>
      <c r="O80" s="210"/>
    </row>
    <row r="81" spans="2:14" ht="12.75" customHeight="1" x14ac:dyDescent="0.2">
      <c r="B81" s="43" t="s">
        <v>138</v>
      </c>
      <c r="C81" s="237"/>
      <c r="D81" s="237"/>
      <c r="E81" s="237"/>
      <c r="F81" s="237"/>
      <c r="G81" s="237"/>
      <c r="H81" s="237"/>
      <c r="I81" s="237"/>
      <c r="J81" s="237"/>
      <c r="K81" s="237"/>
      <c r="L81" s="237"/>
      <c r="M81" s="237"/>
      <c r="N81" s="237"/>
    </row>
  </sheetData>
  <mergeCells count="16">
    <mergeCell ref="S4:V4"/>
    <mergeCell ref="B80:L80"/>
    <mergeCell ref="AU4:AX4"/>
    <mergeCell ref="AY4:BB4"/>
    <mergeCell ref="B78:L78"/>
    <mergeCell ref="AM4:AP4"/>
    <mergeCell ref="AQ4:AT4"/>
    <mergeCell ref="W4:Z4"/>
    <mergeCell ref="AA4:AD4"/>
    <mergeCell ref="AE4:AH4"/>
    <mergeCell ref="AI4:AL4"/>
    <mergeCell ref="B4:B5"/>
    <mergeCell ref="C4:F4"/>
    <mergeCell ref="G4:J4"/>
    <mergeCell ref="K4:N4"/>
    <mergeCell ref="O4:R4"/>
  </mergeCells>
  <hyperlinks>
    <hyperlink ref="BB2" location="Índice!A1" display="Volver" xr:uid="{00000000-0004-0000-0E00-000000000000}"/>
  </hyperlinks>
  <pageMargins left="0.7" right="0.7" top="0.75" bottom="0.75" header="0.3" footer="0.3"/>
  <pageSetup paperSize="14"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4" tint="0.79998168889431442"/>
    <pageSetUpPr fitToPage="1"/>
  </sheetPr>
  <dimension ref="B1:AS85"/>
  <sheetViews>
    <sheetView showGridLines="0" zoomScale="90" zoomScaleNormal="90" workbookViewId="0"/>
  </sheetViews>
  <sheetFormatPr baseColWidth="10" defaultColWidth="10.85546875" defaultRowHeight="12.75" x14ac:dyDescent="0.2"/>
  <cols>
    <col min="1" max="1" width="2.28515625" style="3" customWidth="1"/>
    <col min="2" max="2" width="50.42578125" style="3" customWidth="1"/>
    <col min="3" max="3" width="13.42578125" style="3" bestFit="1" customWidth="1"/>
    <col min="4" max="4" width="10.28515625" style="15" customWidth="1"/>
    <col min="5" max="10" width="11.140625" style="15" customWidth="1"/>
    <col min="11" max="11" width="12.42578125" style="3" bestFit="1" customWidth="1"/>
    <col min="12" max="12" width="11" style="3" bestFit="1" customWidth="1"/>
    <col min="13" max="22" width="10.85546875" style="3"/>
    <col min="23" max="23" width="11" style="3" bestFit="1" customWidth="1"/>
    <col min="24" max="31" width="10.85546875" style="3"/>
    <col min="32" max="32" width="12" style="3" bestFit="1" customWidth="1"/>
    <col min="33" max="16384" width="10.85546875" style="3"/>
  </cols>
  <sheetData>
    <row r="1" spans="2:41" s="27" customFormat="1" ht="15.75" x14ac:dyDescent="0.2">
      <c r="B1" s="89" t="s">
        <v>170</v>
      </c>
      <c r="C1" s="88"/>
      <c r="D1" s="87"/>
      <c r="E1" s="87"/>
      <c r="F1" s="87"/>
      <c r="G1" s="87"/>
      <c r="H1" s="28"/>
      <c r="I1" s="28"/>
      <c r="J1" s="28"/>
    </row>
    <row r="2" spans="2:41" s="27" customFormat="1" ht="15.75" x14ac:dyDescent="0.2">
      <c r="B2" s="89" t="s">
        <v>100</v>
      </c>
      <c r="C2" s="88"/>
      <c r="D2" s="87"/>
      <c r="E2" s="87"/>
      <c r="F2" s="87"/>
      <c r="G2" s="87"/>
      <c r="H2" s="28"/>
      <c r="I2" s="28"/>
      <c r="J2" s="28"/>
      <c r="AO2" s="1162" t="s">
        <v>463</v>
      </c>
    </row>
    <row r="3" spans="2:41" s="27" customFormat="1" ht="15.75" x14ac:dyDescent="0.25">
      <c r="B3" s="86" t="s">
        <v>38</v>
      </c>
      <c r="C3" s="85"/>
      <c r="D3" s="84"/>
      <c r="E3" s="84"/>
      <c r="F3" s="84"/>
      <c r="G3" s="84"/>
      <c r="H3" s="28"/>
      <c r="I3" s="28"/>
      <c r="J3" s="28"/>
    </row>
    <row r="4" spans="2:41" s="78" customFormat="1" x14ac:dyDescent="0.2">
      <c r="B4" s="83"/>
      <c r="C4" s="83"/>
      <c r="D4" s="120"/>
      <c r="E4" s="82"/>
      <c r="F4" s="81"/>
      <c r="G4" s="81"/>
      <c r="H4" s="81"/>
      <c r="I4" s="81"/>
      <c r="J4" s="81"/>
      <c r="K4" s="80"/>
      <c r="L4" s="80"/>
      <c r="M4" s="79"/>
      <c r="N4" s="79"/>
      <c r="O4" s="79"/>
      <c r="P4" s="79"/>
      <c r="Q4" s="79"/>
      <c r="R4" s="79"/>
      <c r="S4" s="79"/>
      <c r="T4" s="79"/>
      <c r="U4" s="79"/>
      <c r="V4" s="79"/>
      <c r="W4" s="79"/>
      <c r="X4" s="79"/>
      <c r="Y4" s="79"/>
      <c r="Z4" s="79"/>
      <c r="AA4" s="79"/>
      <c r="AB4" s="79"/>
      <c r="AC4" s="79"/>
      <c r="AD4" s="79"/>
      <c r="AE4" s="79"/>
      <c r="AF4" s="79"/>
      <c r="AG4" s="79"/>
      <c r="AH4" s="79"/>
    </row>
    <row r="5" spans="2:41" s="27" customFormat="1" x14ac:dyDescent="0.2">
      <c r="B5" s="1184" t="s">
        <v>124</v>
      </c>
      <c r="C5" s="1181" t="s">
        <v>3</v>
      </c>
      <c r="D5" s="1182"/>
      <c r="E5" s="1183"/>
      <c r="F5" s="1181" t="s">
        <v>4</v>
      </c>
      <c r="G5" s="1182"/>
      <c r="H5" s="1183"/>
      <c r="I5" s="1181" t="s">
        <v>5</v>
      </c>
      <c r="J5" s="1182"/>
      <c r="K5" s="1183"/>
      <c r="L5" s="1181" t="s">
        <v>6</v>
      </c>
      <c r="M5" s="1182"/>
      <c r="N5" s="1183"/>
      <c r="O5" s="1181" t="s">
        <v>7</v>
      </c>
      <c r="P5" s="1182"/>
      <c r="Q5" s="1183"/>
      <c r="R5" s="1181" t="s">
        <v>8</v>
      </c>
      <c r="S5" s="1182"/>
      <c r="T5" s="1183"/>
      <c r="U5" s="1181" t="s">
        <v>9</v>
      </c>
      <c r="V5" s="1182"/>
      <c r="W5" s="1183"/>
      <c r="X5" s="1181" t="s">
        <v>10</v>
      </c>
      <c r="Y5" s="1182"/>
      <c r="Z5" s="1183"/>
      <c r="AA5" s="1181" t="s">
        <v>11</v>
      </c>
      <c r="AB5" s="1182"/>
      <c r="AC5" s="1183"/>
      <c r="AD5" s="1181" t="s">
        <v>12</v>
      </c>
      <c r="AE5" s="1182"/>
      <c r="AF5" s="1183"/>
      <c r="AG5" s="1181" t="s">
        <v>13</v>
      </c>
      <c r="AH5" s="1182"/>
      <c r="AI5" s="1183"/>
      <c r="AJ5" s="1181" t="s">
        <v>14</v>
      </c>
      <c r="AK5" s="1182"/>
      <c r="AL5" s="1183"/>
      <c r="AM5" s="1181" t="s">
        <v>163</v>
      </c>
      <c r="AN5" s="1182"/>
      <c r="AO5" s="1183"/>
    </row>
    <row r="6" spans="2:41" ht="18" customHeight="1" x14ac:dyDescent="0.2">
      <c r="B6" s="1189"/>
      <c r="C6" s="235" t="s">
        <v>95</v>
      </c>
      <c r="D6" s="234" t="s">
        <v>94</v>
      </c>
      <c r="E6" s="233" t="s">
        <v>35</v>
      </c>
      <c r="F6" s="235" t="s">
        <v>95</v>
      </c>
      <c r="G6" s="234" t="s">
        <v>94</v>
      </c>
      <c r="H6" s="233" t="s">
        <v>35</v>
      </c>
      <c r="I6" s="235" t="s">
        <v>95</v>
      </c>
      <c r="J6" s="234" t="s">
        <v>94</v>
      </c>
      <c r="K6" s="233" t="s">
        <v>35</v>
      </c>
      <c r="L6" s="235" t="s">
        <v>95</v>
      </c>
      <c r="M6" s="234" t="s">
        <v>94</v>
      </c>
      <c r="N6" s="233" t="s">
        <v>35</v>
      </c>
      <c r="O6" s="235" t="s">
        <v>95</v>
      </c>
      <c r="P6" s="234" t="s">
        <v>94</v>
      </c>
      <c r="Q6" s="233" t="s">
        <v>35</v>
      </c>
      <c r="R6" s="235" t="s">
        <v>95</v>
      </c>
      <c r="S6" s="234" t="s">
        <v>94</v>
      </c>
      <c r="T6" s="233" t="s">
        <v>35</v>
      </c>
      <c r="U6" s="235" t="s">
        <v>95</v>
      </c>
      <c r="V6" s="234" t="s">
        <v>94</v>
      </c>
      <c r="W6" s="233" t="s">
        <v>35</v>
      </c>
      <c r="X6" s="235" t="s">
        <v>95</v>
      </c>
      <c r="Y6" s="234" t="s">
        <v>94</v>
      </c>
      <c r="Z6" s="233" t="s">
        <v>35</v>
      </c>
      <c r="AA6" s="235" t="s">
        <v>95</v>
      </c>
      <c r="AB6" s="234" t="s">
        <v>94</v>
      </c>
      <c r="AC6" s="233" t="s">
        <v>35</v>
      </c>
      <c r="AD6" s="235" t="s">
        <v>95</v>
      </c>
      <c r="AE6" s="234" t="s">
        <v>94</v>
      </c>
      <c r="AF6" s="233" t="s">
        <v>35</v>
      </c>
      <c r="AG6" s="235" t="s">
        <v>95</v>
      </c>
      <c r="AH6" s="234" t="s">
        <v>94</v>
      </c>
      <c r="AI6" s="233" t="s">
        <v>35</v>
      </c>
      <c r="AJ6" s="235" t="s">
        <v>95</v>
      </c>
      <c r="AK6" s="234" t="s">
        <v>94</v>
      </c>
      <c r="AL6" s="233" t="s">
        <v>35</v>
      </c>
      <c r="AM6" s="235" t="s">
        <v>95</v>
      </c>
      <c r="AN6" s="234" t="s">
        <v>94</v>
      </c>
      <c r="AO6" s="233" t="s">
        <v>35</v>
      </c>
    </row>
    <row r="7" spans="2:41" ht="18.75" customHeight="1" x14ac:dyDescent="0.2">
      <c r="B7" s="216" t="s">
        <v>145</v>
      </c>
      <c r="C7" s="220"/>
      <c r="D7" s="219"/>
      <c r="E7" s="217"/>
      <c r="F7" s="220"/>
      <c r="G7" s="219"/>
      <c r="H7" s="217"/>
      <c r="I7" s="220"/>
      <c r="J7" s="219"/>
      <c r="K7" s="217"/>
      <c r="L7" s="220"/>
      <c r="M7" s="219"/>
      <c r="N7" s="217"/>
      <c r="O7" s="220"/>
      <c r="P7" s="219"/>
      <c r="Q7" s="217"/>
      <c r="R7" s="220"/>
      <c r="S7" s="219"/>
      <c r="T7" s="217"/>
      <c r="U7" s="220"/>
      <c r="V7" s="219"/>
      <c r="W7" s="217"/>
      <c r="X7" s="220"/>
      <c r="Y7" s="219"/>
      <c r="Z7" s="217"/>
      <c r="AA7" s="220"/>
      <c r="AB7" s="219"/>
      <c r="AC7" s="217"/>
      <c r="AD7" s="220"/>
      <c r="AE7" s="219"/>
      <c r="AF7" s="217"/>
      <c r="AG7" s="220"/>
      <c r="AH7" s="219"/>
      <c r="AI7" s="217"/>
      <c r="AJ7" s="220"/>
      <c r="AK7" s="219"/>
      <c r="AL7" s="217"/>
      <c r="AM7" s="220"/>
      <c r="AN7" s="219"/>
      <c r="AO7" s="217"/>
    </row>
    <row r="8" spans="2:41" x14ac:dyDescent="0.2">
      <c r="B8" s="124" t="s">
        <v>122</v>
      </c>
      <c r="C8" s="72">
        <v>35</v>
      </c>
      <c r="D8" s="71">
        <v>34</v>
      </c>
      <c r="E8" s="93">
        <v>69</v>
      </c>
      <c r="F8" s="72">
        <v>42</v>
      </c>
      <c r="G8" s="71">
        <v>19</v>
      </c>
      <c r="H8" s="93">
        <v>61</v>
      </c>
      <c r="I8" s="72">
        <v>51</v>
      </c>
      <c r="J8" s="71">
        <v>30</v>
      </c>
      <c r="K8" s="93">
        <v>81</v>
      </c>
      <c r="L8" s="72">
        <v>27</v>
      </c>
      <c r="M8" s="71">
        <v>6</v>
      </c>
      <c r="N8" s="93">
        <v>33</v>
      </c>
      <c r="O8" s="72">
        <v>33</v>
      </c>
      <c r="P8" s="71">
        <v>4</v>
      </c>
      <c r="Q8" s="93">
        <v>37</v>
      </c>
      <c r="R8" s="72">
        <v>36</v>
      </c>
      <c r="S8" s="71">
        <v>16</v>
      </c>
      <c r="T8" s="93">
        <v>52</v>
      </c>
      <c r="U8" s="72">
        <v>35</v>
      </c>
      <c r="V8" s="71">
        <v>15</v>
      </c>
      <c r="W8" s="93">
        <v>50</v>
      </c>
      <c r="X8" s="72">
        <v>40</v>
      </c>
      <c r="Y8" s="71">
        <v>10</v>
      </c>
      <c r="Z8" s="93">
        <v>50</v>
      </c>
      <c r="AA8" s="72">
        <v>37</v>
      </c>
      <c r="AB8" s="71">
        <v>18</v>
      </c>
      <c r="AC8" s="93">
        <v>55</v>
      </c>
      <c r="AD8" s="72">
        <v>43</v>
      </c>
      <c r="AE8" s="71">
        <v>16</v>
      </c>
      <c r="AF8" s="93">
        <v>59</v>
      </c>
      <c r="AG8" s="72">
        <v>42</v>
      </c>
      <c r="AH8" s="71">
        <v>11</v>
      </c>
      <c r="AI8" s="93">
        <v>53</v>
      </c>
      <c r="AJ8" s="72">
        <v>51</v>
      </c>
      <c r="AK8" s="71">
        <v>14</v>
      </c>
      <c r="AL8" s="93">
        <v>65</v>
      </c>
      <c r="AM8" s="72">
        <v>472</v>
      </c>
      <c r="AN8" s="71">
        <v>193</v>
      </c>
      <c r="AO8" s="93">
        <v>665</v>
      </c>
    </row>
    <row r="9" spans="2:41" x14ac:dyDescent="0.2">
      <c r="B9" s="123" t="s">
        <v>121</v>
      </c>
      <c r="C9" s="67">
        <v>90</v>
      </c>
      <c r="D9" s="66">
        <v>47</v>
      </c>
      <c r="E9" s="93">
        <v>137</v>
      </c>
      <c r="F9" s="67">
        <v>87</v>
      </c>
      <c r="G9" s="66">
        <v>29</v>
      </c>
      <c r="H9" s="93">
        <v>116</v>
      </c>
      <c r="I9" s="67">
        <v>69</v>
      </c>
      <c r="J9" s="66">
        <v>28</v>
      </c>
      <c r="K9" s="93">
        <v>97</v>
      </c>
      <c r="L9" s="67">
        <v>42</v>
      </c>
      <c r="M9" s="66">
        <v>13</v>
      </c>
      <c r="N9" s="93">
        <v>55</v>
      </c>
      <c r="O9" s="67">
        <v>55</v>
      </c>
      <c r="P9" s="66">
        <v>12</v>
      </c>
      <c r="Q9" s="93">
        <v>67</v>
      </c>
      <c r="R9" s="67">
        <v>28</v>
      </c>
      <c r="S9" s="66">
        <v>10</v>
      </c>
      <c r="T9" s="93">
        <v>38</v>
      </c>
      <c r="U9" s="67">
        <v>35</v>
      </c>
      <c r="V9" s="66">
        <v>9</v>
      </c>
      <c r="W9" s="93">
        <v>44</v>
      </c>
      <c r="X9" s="67">
        <v>50</v>
      </c>
      <c r="Y9" s="66">
        <v>17</v>
      </c>
      <c r="Z9" s="93">
        <v>67</v>
      </c>
      <c r="AA9" s="67">
        <v>40</v>
      </c>
      <c r="AB9" s="66">
        <v>16</v>
      </c>
      <c r="AC9" s="93">
        <v>56</v>
      </c>
      <c r="AD9" s="67">
        <v>56</v>
      </c>
      <c r="AE9" s="66">
        <v>24</v>
      </c>
      <c r="AF9" s="93">
        <v>80</v>
      </c>
      <c r="AG9" s="67">
        <v>70</v>
      </c>
      <c r="AH9" s="66">
        <v>21</v>
      </c>
      <c r="AI9" s="93">
        <v>91</v>
      </c>
      <c r="AJ9" s="67">
        <v>70</v>
      </c>
      <c r="AK9" s="66">
        <v>21</v>
      </c>
      <c r="AL9" s="93">
        <v>91</v>
      </c>
      <c r="AM9" s="72">
        <v>692</v>
      </c>
      <c r="AN9" s="71">
        <v>247</v>
      </c>
      <c r="AO9" s="93">
        <v>939</v>
      </c>
    </row>
    <row r="10" spans="2:41" x14ac:dyDescent="0.2">
      <c r="B10" s="123" t="s">
        <v>120</v>
      </c>
      <c r="C10" s="67">
        <v>155</v>
      </c>
      <c r="D10" s="66">
        <v>91</v>
      </c>
      <c r="E10" s="93">
        <v>246</v>
      </c>
      <c r="F10" s="67">
        <v>132</v>
      </c>
      <c r="G10" s="66">
        <v>70</v>
      </c>
      <c r="H10" s="93">
        <v>202</v>
      </c>
      <c r="I10" s="67">
        <v>161</v>
      </c>
      <c r="J10" s="66">
        <v>86</v>
      </c>
      <c r="K10" s="93">
        <v>247</v>
      </c>
      <c r="L10" s="67">
        <v>93</v>
      </c>
      <c r="M10" s="66">
        <v>31</v>
      </c>
      <c r="N10" s="93">
        <v>124</v>
      </c>
      <c r="O10" s="67">
        <v>86</v>
      </c>
      <c r="P10" s="66">
        <v>27</v>
      </c>
      <c r="Q10" s="93">
        <v>113</v>
      </c>
      <c r="R10" s="67">
        <v>95</v>
      </c>
      <c r="S10" s="66">
        <v>31</v>
      </c>
      <c r="T10" s="93">
        <v>126</v>
      </c>
      <c r="U10" s="67">
        <v>112</v>
      </c>
      <c r="V10" s="66">
        <v>41</v>
      </c>
      <c r="W10" s="93">
        <v>153</v>
      </c>
      <c r="X10" s="67">
        <v>102</v>
      </c>
      <c r="Y10" s="66">
        <v>37</v>
      </c>
      <c r="Z10" s="93">
        <v>139</v>
      </c>
      <c r="AA10" s="67">
        <v>90</v>
      </c>
      <c r="AB10" s="66">
        <v>33</v>
      </c>
      <c r="AC10" s="93">
        <v>123</v>
      </c>
      <c r="AD10" s="67">
        <v>130</v>
      </c>
      <c r="AE10" s="66">
        <v>52</v>
      </c>
      <c r="AF10" s="93">
        <v>182</v>
      </c>
      <c r="AG10" s="67">
        <v>167</v>
      </c>
      <c r="AH10" s="66">
        <v>66</v>
      </c>
      <c r="AI10" s="93">
        <v>233</v>
      </c>
      <c r="AJ10" s="67">
        <v>142</v>
      </c>
      <c r="AK10" s="66">
        <v>50</v>
      </c>
      <c r="AL10" s="93">
        <v>192</v>
      </c>
      <c r="AM10" s="72">
        <v>1465</v>
      </c>
      <c r="AN10" s="71">
        <v>615</v>
      </c>
      <c r="AO10" s="93">
        <v>2080</v>
      </c>
    </row>
    <row r="11" spans="2:41" x14ac:dyDescent="0.2">
      <c r="B11" s="123" t="s">
        <v>119</v>
      </c>
      <c r="C11" s="67">
        <v>80</v>
      </c>
      <c r="D11" s="66">
        <v>60</v>
      </c>
      <c r="E11" s="93">
        <v>140</v>
      </c>
      <c r="F11" s="67">
        <v>47</v>
      </c>
      <c r="G11" s="66">
        <v>29</v>
      </c>
      <c r="H11" s="93">
        <v>76</v>
      </c>
      <c r="I11" s="67">
        <v>53</v>
      </c>
      <c r="J11" s="66">
        <v>36</v>
      </c>
      <c r="K11" s="93">
        <v>89</v>
      </c>
      <c r="L11" s="67">
        <v>27</v>
      </c>
      <c r="M11" s="66">
        <v>9</v>
      </c>
      <c r="N11" s="93">
        <v>36</v>
      </c>
      <c r="O11" s="67">
        <v>41</v>
      </c>
      <c r="P11" s="66">
        <v>7</v>
      </c>
      <c r="Q11" s="93">
        <v>48</v>
      </c>
      <c r="R11" s="67">
        <v>47</v>
      </c>
      <c r="S11" s="66">
        <v>20</v>
      </c>
      <c r="T11" s="93">
        <v>67</v>
      </c>
      <c r="U11" s="67">
        <v>49</v>
      </c>
      <c r="V11" s="66">
        <v>18</v>
      </c>
      <c r="W11" s="93">
        <v>67</v>
      </c>
      <c r="X11" s="67">
        <v>50</v>
      </c>
      <c r="Y11" s="66">
        <v>16</v>
      </c>
      <c r="Z11" s="93">
        <v>66</v>
      </c>
      <c r="AA11" s="67">
        <v>60</v>
      </c>
      <c r="AB11" s="66">
        <v>7</v>
      </c>
      <c r="AC11" s="93">
        <v>67</v>
      </c>
      <c r="AD11" s="67">
        <v>61</v>
      </c>
      <c r="AE11" s="66">
        <v>19</v>
      </c>
      <c r="AF11" s="93">
        <v>80</v>
      </c>
      <c r="AG11" s="67">
        <v>55</v>
      </c>
      <c r="AH11" s="66">
        <v>27</v>
      </c>
      <c r="AI11" s="93">
        <v>82</v>
      </c>
      <c r="AJ11" s="67">
        <v>60</v>
      </c>
      <c r="AK11" s="66">
        <v>26</v>
      </c>
      <c r="AL11" s="93">
        <v>86</v>
      </c>
      <c r="AM11" s="72">
        <v>630</v>
      </c>
      <c r="AN11" s="71">
        <v>274</v>
      </c>
      <c r="AO11" s="93">
        <v>904</v>
      </c>
    </row>
    <row r="12" spans="2:41" x14ac:dyDescent="0.2">
      <c r="B12" s="123" t="s">
        <v>118</v>
      </c>
      <c r="C12" s="67">
        <v>213</v>
      </c>
      <c r="D12" s="66">
        <v>128</v>
      </c>
      <c r="E12" s="93">
        <v>341</v>
      </c>
      <c r="F12" s="67">
        <v>164</v>
      </c>
      <c r="G12" s="66">
        <v>83</v>
      </c>
      <c r="H12" s="93">
        <v>247</v>
      </c>
      <c r="I12" s="67">
        <v>145</v>
      </c>
      <c r="J12" s="66">
        <v>75</v>
      </c>
      <c r="K12" s="93">
        <v>220</v>
      </c>
      <c r="L12" s="67">
        <v>98</v>
      </c>
      <c r="M12" s="66">
        <v>35</v>
      </c>
      <c r="N12" s="93">
        <v>133</v>
      </c>
      <c r="O12" s="67">
        <v>118</v>
      </c>
      <c r="P12" s="66">
        <v>36</v>
      </c>
      <c r="Q12" s="93">
        <v>154</v>
      </c>
      <c r="R12" s="67">
        <v>120</v>
      </c>
      <c r="S12" s="66">
        <v>39</v>
      </c>
      <c r="T12" s="93">
        <v>159</v>
      </c>
      <c r="U12" s="67">
        <v>152</v>
      </c>
      <c r="V12" s="66">
        <v>47</v>
      </c>
      <c r="W12" s="93">
        <v>199</v>
      </c>
      <c r="X12" s="67">
        <v>112</v>
      </c>
      <c r="Y12" s="66">
        <v>46</v>
      </c>
      <c r="Z12" s="93">
        <v>158</v>
      </c>
      <c r="AA12" s="67">
        <v>110</v>
      </c>
      <c r="AB12" s="66">
        <v>49</v>
      </c>
      <c r="AC12" s="93">
        <v>159</v>
      </c>
      <c r="AD12" s="67">
        <v>152</v>
      </c>
      <c r="AE12" s="66">
        <v>53</v>
      </c>
      <c r="AF12" s="93">
        <v>205</v>
      </c>
      <c r="AG12" s="67">
        <v>163</v>
      </c>
      <c r="AH12" s="66">
        <v>44</v>
      </c>
      <c r="AI12" s="93">
        <v>207</v>
      </c>
      <c r="AJ12" s="67">
        <v>136</v>
      </c>
      <c r="AK12" s="66">
        <v>63</v>
      </c>
      <c r="AL12" s="93">
        <v>199</v>
      </c>
      <c r="AM12" s="72">
        <v>1683</v>
      </c>
      <c r="AN12" s="71">
        <v>698</v>
      </c>
      <c r="AO12" s="93">
        <v>2381</v>
      </c>
    </row>
    <row r="13" spans="2:41" x14ac:dyDescent="0.2">
      <c r="B13" s="123" t="s">
        <v>117</v>
      </c>
      <c r="C13" s="67">
        <v>877</v>
      </c>
      <c r="D13" s="66">
        <v>435</v>
      </c>
      <c r="E13" s="93">
        <v>1312</v>
      </c>
      <c r="F13" s="67">
        <v>832</v>
      </c>
      <c r="G13" s="66">
        <v>349</v>
      </c>
      <c r="H13" s="93">
        <v>1181</v>
      </c>
      <c r="I13" s="67">
        <v>816</v>
      </c>
      <c r="J13" s="66">
        <v>316</v>
      </c>
      <c r="K13" s="93">
        <v>1132</v>
      </c>
      <c r="L13" s="67">
        <v>484</v>
      </c>
      <c r="M13" s="66">
        <v>138</v>
      </c>
      <c r="N13" s="93">
        <v>622</v>
      </c>
      <c r="O13" s="67">
        <v>463</v>
      </c>
      <c r="P13" s="66">
        <v>131</v>
      </c>
      <c r="Q13" s="93">
        <v>594</v>
      </c>
      <c r="R13" s="67">
        <v>454</v>
      </c>
      <c r="S13" s="66">
        <v>121</v>
      </c>
      <c r="T13" s="93">
        <v>575</v>
      </c>
      <c r="U13" s="67">
        <v>496</v>
      </c>
      <c r="V13" s="66">
        <v>146</v>
      </c>
      <c r="W13" s="93">
        <v>642</v>
      </c>
      <c r="X13" s="67">
        <v>497</v>
      </c>
      <c r="Y13" s="66">
        <v>156</v>
      </c>
      <c r="Z13" s="93">
        <v>653</v>
      </c>
      <c r="AA13" s="67">
        <v>581</v>
      </c>
      <c r="AB13" s="66">
        <v>171</v>
      </c>
      <c r="AC13" s="93">
        <v>752</v>
      </c>
      <c r="AD13" s="67">
        <v>733</v>
      </c>
      <c r="AE13" s="66">
        <v>242</v>
      </c>
      <c r="AF13" s="93">
        <v>975</v>
      </c>
      <c r="AG13" s="67">
        <v>783</v>
      </c>
      <c r="AH13" s="66">
        <v>274</v>
      </c>
      <c r="AI13" s="93">
        <v>1057</v>
      </c>
      <c r="AJ13" s="67">
        <v>752</v>
      </c>
      <c r="AK13" s="66">
        <v>268</v>
      </c>
      <c r="AL13" s="93">
        <v>1020</v>
      </c>
      <c r="AM13" s="72">
        <v>7768</v>
      </c>
      <c r="AN13" s="71">
        <v>2747</v>
      </c>
      <c r="AO13" s="93">
        <v>10515</v>
      </c>
    </row>
    <row r="14" spans="2:41" x14ac:dyDescent="0.2">
      <c r="B14" s="123" t="s">
        <v>116</v>
      </c>
      <c r="C14" s="67">
        <v>470</v>
      </c>
      <c r="D14" s="66">
        <v>217</v>
      </c>
      <c r="E14" s="93">
        <v>687</v>
      </c>
      <c r="F14" s="67">
        <v>504</v>
      </c>
      <c r="G14" s="66">
        <v>240</v>
      </c>
      <c r="H14" s="93">
        <v>744</v>
      </c>
      <c r="I14" s="67">
        <v>432</v>
      </c>
      <c r="J14" s="66">
        <v>226</v>
      </c>
      <c r="K14" s="93">
        <v>658</v>
      </c>
      <c r="L14" s="67">
        <v>319</v>
      </c>
      <c r="M14" s="66">
        <v>101</v>
      </c>
      <c r="N14" s="93">
        <v>420</v>
      </c>
      <c r="O14" s="67">
        <v>266</v>
      </c>
      <c r="P14" s="66">
        <v>77</v>
      </c>
      <c r="Q14" s="93">
        <v>343</v>
      </c>
      <c r="R14" s="67">
        <v>245</v>
      </c>
      <c r="S14" s="66">
        <v>87</v>
      </c>
      <c r="T14" s="93">
        <v>332</v>
      </c>
      <c r="U14" s="67">
        <v>339</v>
      </c>
      <c r="V14" s="66">
        <v>108</v>
      </c>
      <c r="W14" s="93">
        <v>447</v>
      </c>
      <c r="X14" s="67">
        <v>363</v>
      </c>
      <c r="Y14" s="66">
        <v>104</v>
      </c>
      <c r="Z14" s="93">
        <v>467</v>
      </c>
      <c r="AA14" s="67">
        <v>344</v>
      </c>
      <c r="AB14" s="66">
        <v>115</v>
      </c>
      <c r="AC14" s="93">
        <v>459</v>
      </c>
      <c r="AD14" s="67">
        <v>398</v>
      </c>
      <c r="AE14" s="66">
        <v>133</v>
      </c>
      <c r="AF14" s="93">
        <v>531</v>
      </c>
      <c r="AG14" s="67">
        <v>411</v>
      </c>
      <c r="AH14" s="66">
        <v>212</v>
      </c>
      <c r="AI14" s="93">
        <v>623</v>
      </c>
      <c r="AJ14" s="67">
        <v>459</v>
      </c>
      <c r="AK14" s="66">
        <v>326</v>
      </c>
      <c r="AL14" s="93">
        <v>785</v>
      </c>
      <c r="AM14" s="72">
        <v>4550</v>
      </c>
      <c r="AN14" s="71">
        <v>1946</v>
      </c>
      <c r="AO14" s="93">
        <v>6496</v>
      </c>
    </row>
    <row r="15" spans="2:41" x14ac:dyDescent="0.2">
      <c r="B15" s="123" t="s">
        <v>115</v>
      </c>
      <c r="C15" s="67">
        <v>517</v>
      </c>
      <c r="D15" s="66">
        <v>204</v>
      </c>
      <c r="E15" s="93">
        <v>721</v>
      </c>
      <c r="F15" s="67">
        <v>438</v>
      </c>
      <c r="G15" s="66">
        <v>165</v>
      </c>
      <c r="H15" s="93">
        <v>603</v>
      </c>
      <c r="I15" s="67">
        <v>447</v>
      </c>
      <c r="J15" s="66">
        <v>190</v>
      </c>
      <c r="K15" s="93">
        <v>637</v>
      </c>
      <c r="L15" s="67">
        <v>334</v>
      </c>
      <c r="M15" s="66">
        <v>93</v>
      </c>
      <c r="N15" s="93">
        <v>427</v>
      </c>
      <c r="O15" s="67">
        <v>268</v>
      </c>
      <c r="P15" s="66">
        <v>67</v>
      </c>
      <c r="Q15" s="93">
        <v>335</v>
      </c>
      <c r="R15" s="67">
        <v>336</v>
      </c>
      <c r="S15" s="66">
        <v>65</v>
      </c>
      <c r="T15" s="93">
        <v>401</v>
      </c>
      <c r="U15" s="67">
        <v>336</v>
      </c>
      <c r="V15" s="66">
        <v>80</v>
      </c>
      <c r="W15" s="93">
        <v>416</v>
      </c>
      <c r="X15" s="67">
        <v>373</v>
      </c>
      <c r="Y15" s="66">
        <v>106</v>
      </c>
      <c r="Z15" s="93">
        <v>479</v>
      </c>
      <c r="AA15" s="67">
        <v>325</v>
      </c>
      <c r="AB15" s="66">
        <v>103</v>
      </c>
      <c r="AC15" s="93">
        <v>428</v>
      </c>
      <c r="AD15" s="67">
        <v>447</v>
      </c>
      <c r="AE15" s="66">
        <v>110</v>
      </c>
      <c r="AF15" s="93">
        <v>557</v>
      </c>
      <c r="AG15" s="67">
        <v>478</v>
      </c>
      <c r="AH15" s="66">
        <v>161</v>
      </c>
      <c r="AI15" s="93">
        <v>639</v>
      </c>
      <c r="AJ15" s="67">
        <v>507</v>
      </c>
      <c r="AK15" s="66">
        <v>289</v>
      </c>
      <c r="AL15" s="93">
        <v>796</v>
      </c>
      <c r="AM15" s="72">
        <v>4806</v>
      </c>
      <c r="AN15" s="71">
        <v>1633</v>
      </c>
      <c r="AO15" s="93">
        <v>6439</v>
      </c>
    </row>
    <row r="16" spans="2:41" x14ac:dyDescent="0.2">
      <c r="B16" s="123" t="s">
        <v>114</v>
      </c>
      <c r="C16" s="67">
        <v>160</v>
      </c>
      <c r="D16" s="66">
        <v>72</v>
      </c>
      <c r="E16" s="93">
        <v>232</v>
      </c>
      <c r="F16" s="67">
        <v>170</v>
      </c>
      <c r="G16" s="66">
        <v>58</v>
      </c>
      <c r="H16" s="93">
        <v>228</v>
      </c>
      <c r="I16" s="67">
        <v>137</v>
      </c>
      <c r="J16" s="66">
        <v>53</v>
      </c>
      <c r="K16" s="93">
        <v>190</v>
      </c>
      <c r="L16" s="67">
        <v>53</v>
      </c>
      <c r="M16" s="66">
        <v>8</v>
      </c>
      <c r="N16" s="93">
        <v>61</v>
      </c>
      <c r="O16" s="67">
        <v>73</v>
      </c>
      <c r="P16" s="66">
        <v>14</v>
      </c>
      <c r="Q16" s="93">
        <v>87</v>
      </c>
      <c r="R16" s="67">
        <v>109</v>
      </c>
      <c r="S16" s="66">
        <v>24</v>
      </c>
      <c r="T16" s="93">
        <v>133</v>
      </c>
      <c r="U16" s="67">
        <v>114</v>
      </c>
      <c r="V16" s="66">
        <v>23</v>
      </c>
      <c r="W16" s="93">
        <v>137</v>
      </c>
      <c r="X16" s="67">
        <v>116</v>
      </c>
      <c r="Y16" s="66">
        <v>20</v>
      </c>
      <c r="Z16" s="93">
        <v>136</v>
      </c>
      <c r="AA16" s="67">
        <v>93</v>
      </c>
      <c r="AB16" s="66">
        <v>17</v>
      </c>
      <c r="AC16" s="93">
        <v>110</v>
      </c>
      <c r="AD16" s="67">
        <v>112</v>
      </c>
      <c r="AE16" s="66">
        <v>29</v>
      </c>
      <c r="AF16" s="93">
        <v>141</v>
      </c>
      <c r="AG16" s="67">
        <v>173</v>
      </c>
      <c r="AH16" s="66">
        <v>34</v>
      </c>
      <c r="AI16" s="93">
        <v>207</v>
      </c>
      <c r="AJ16" s="67">
        <v>137</v>
      </c>
      <c r="AK16" s="66">
        <v>66</v>
      </c>
      <c r="AL16" s="93">
        <v>203</v>
      </c>
      <c r="AM16" s="72">
        <v>1447</v>
      </c>
      <c r="AN16" s="71">
        <v>418</v>
      </c>
      <c r="AO16" s="93">
        <v>1865</v>
      </c>
    </row>
    <row r="17" spans="2:41" x14ac:dyDescent="0.2">
      <c r="B17" s="123" t="s">
        <v>113</v>
      </c>
      <c r="C17" s="67">
        <v>599</v>
      </c>
      <c r="D17" s="66">
        <v>236</v>
      </c>
      <c r="E17" s="93">
        <v>835</v>
      </c>
      <c r="F17" s="67">
        <v>502</v>
      </c>
      <c r="G17" s="66">
        <v>195</v>
      </c>
      <c r="H17" s="93">
        <v>697</v>
      </c>
      <c r="I17" s="67">
        <v>524</v>
      </c>
      <c r="J17" s="66">
        <v>184</v>
      </c>
      <c r="K17" s="93">
        <v>708</v>
      </c>
      <c r="L17" s="67">
        <v>336</v>
      </c>
      <c r="M17" s="66">
        <v>73</v>
      </c>
      <c r="N17" s="93">
        <v>409</v>
      </c>
      <c r="O17" s="67">
        <v>382</v>
      </c>
      <c r="P17" s="66">
        <v>95</v>
      </c>
      <c r="Q17" s="93">
        <v>477</v>
      </c>
      <c r="R17" s="67">
        <v>409</v>
      </c>
      <c r="S17" s="66">
        <v>93</v>
      </c>
      <c r="T17" s="93">
        <v>502</v>
      </c>
      <c r="U17" s="67">
        <v>440</v>
      </c>
      <c r="V17" s="66">
        <v>84</v>
      </c>
      <c r="W17" s="93">
        <v>524</v>
      </c>
      <c r="X17" s="67">
        <v>424</v>
      </c>
      <c r="Y17" s="66">
        <v>79</v>
      </c>
      <c r="Z17" s="93">
        <v>503</v>
      </c>
      <c r="AA17" s="67">
        <v>335</v>
      </c>
      <c r="AB17" s="66">
        <v>84</v>
      </c>
      <c r="AC17" s="93">
        <v>419</v>
      </c>
      <c r="AD17" s="67">
        <v>470</v>
      </c>
      <c r="AE17" s="66">
        <v>96</v>
      </c>
      <c r="AF17" s="93">
        <v>566</v>
      </c>
      <c r="AG17" s="67">
        <v>514</v>
      </c>
      <c r="AH17" s="66">
        <v>120</v>
      </c>
      <c r="AI17" s="93">
        <v>634</v>
      </c>
      <c r="AJ17" s="67">
        <v>466</v>
      </c>
      <c r="AK17" s="66">
        <v>140</v>
      </c>
      <c r="AL17" s="93">
        <v>606</v>
      </c>
      <c r="AM17" s="72">
        <v>5401</v>
      </c>
      <c r="AN17" s="71">
        <v>1479</v>
      </c>
      <c r="AO17" s="93">
        <v>6880</v>
      </c>
    </row>
    <row r="18" spans="2:41" x14ac:dyDescent="0.2">
      <c r="B18" s="123" t="s">
        <v>112</v>
      </c>
      <c r="C18" s="67">
        <v>410</v>
      </c>
      <c r="D18" s="66">
        <v>160</v>
      </c>
      <c r="E18" s="93">
        <v>570</v>
      </c>
      <c r="F18" s="67">
        <v>378</v>
      </c>
      <c r="G18" s="66">
        <v>109</v>
      </c>
      <c r="H18" s="93">
        <v>487</v>
      </c>
      <c r="I18" s="67">
        <v>348</v>
      </c>
      <c r="J18" s="66">
        <v>107</v>
      </c>
      <c r="K18" s="93">
        <v>455</v>
      </c>
      <c r="L18" s="67">
        <v>112</v>
      </c>
      <c r="M18" s="66">
        <v>33</v>
      </c>
      <c r="N18" s="93">
        <v>145</v>
      </c>
      <c r="O18" s="67">
        <v>177</v>
      </c>
      <c r="P18" s="66">
        <v>31</v>
      </c>
      <c r="Q18" s="93">
        <v>208</v>
      </c>
      <c r="R18" s="67">
        <v>223</v>
      </c>
      <c r="S18" s="66">
        <v>43</v>
      </c>
      <c r="T18" s="93">
        <v>266</v>
      </c>
      <c r="U18" s="67">
        <v>286</v>
      </c>
      <c r="V18" s="66">
        <v>46</v>
      </c>
      <c r="W18" s="93">
        <v>332</v>
      </c>
      <c r="X18" s="67">
        <v>290</v>
      </c>
      <c r="Y18" s="66">
        <v>48</v>
      </c>
      <c r="Z18" s="93">
        <v>338</v>
      </c>
      <c r="AA18" s="67">
        <v>264</v>
      </c>
      <c r="AB18" s="66">
        <v>51</v>
      </c>
      <c r="AC18" s="93">
        <v>315</v>
      </c>
      <c r="AD18" s="67">
        <v>261</v>
      </c>
      <c r="AE18" s="66">
        <v>53</v>
      </c>
      <c r="AF18" s="93">
        <v>314</v>
      </c>
      <c r="AG18" s="67">
        <v>278</v>
      </c>
      <c r="AH18" s="66">
        <v>54</v>
      </c>
      <c r="AI18" s="93">
        <v>332</v>
      </c>
      <c r="AJ18" s="67">
        <v>275</v>
      </c>
      <c r="AK18" s="66">
        <v>74</v>
      </c>
      <c r="AL18" s="93">
        <v>349</v>
      </c>
      <c r="AM18" s="72">
        <v>3302</v>
      </c>
      <c r="AN18" s="71">
        <v>809</v>
      </c>
      <c r="AO18" s="93">
        <v>4111</v>
      </c>
    </row>
    <row r="19" spans="2:41" x14ac:dyDescent="0.2">
      <c r="B19" s="123" t="s">
        <v>111</v>
      </c>
      <c r="C19" s="67">
        <v>168</v>
      </c>
      <c r="D19" s="66">
        <v>56</v>
      </c>
      <c r="E19" s="93">
        <v>224</v>
      </c>
      <c r="F19" s="67">
        <v>147</v>
      </c>
      <c r="G19" s="66">
        <v>46</v>
      </c>
      <c r="H19" s="93">
        <v>193</v>
      </c>
      <c r="I19" s="67">
        <v>119</v>
      </c>
      <c r="J19" s="66">
        <v>44</v>
      </c>
      <c r="K19" s="93">
        <v>163</v>
      </c>
      <c r="L19" s="67">
        <v>68</v>
      </c>
      <c r="M19" s="66">
        <v>11</v>
      </c>
      <c r="N19" s="93">
        <v>79</v>
      </c>
      <c r="O19" s="67">
        <v>78</v>
      </c>
      <c r="P19" s="66">
        <v>19</v>
      </c>
      <c r="Q19" s="93">
        <v>97</v>
      </c>
      <c r="R19" s="67">
        <v>103</v>
      </c>
      <c r="S19" s="66">
        <v>18</v>
      </c>
      <c r="T19" s="93">
        <v>121</v>
      </c>
      <c r="U19" s="67">
        <v>109</v>
      </c>
      <c r="V19" s="66">
        <v>28</v>
      </c>
      <c r="W19" s="93">
        <v>137</v>
      </c>
      <c r="X19" s="67">
        <v>97</v>
      </c>
      <c r="Y19" s="66">
        <v>29</v>
      </c>
      <c r="Z19" s="93">
        <v>126</v>
      </c>
      <c r="AA19" s="67">
        <v>108</v>
      </c>
      <c r="AB19" s="66">
        <v>28</v>
      </c>
      <c r="AC19" s="93">
        <v>136</v>
      </c>
      <c r="AD19" s="67">
        <v>126</v>
      </c>
      <c r="AE19" s="66">
        <v>22</v>
      </c>
      <c r="AF19" s="93">
        <v>148</v>
      </c>
      <c r="AG19" s="67">
        <v>104</v>
      </c>
      <c r="AH19" s="66">
        <v>32</v>
      </c>
      <c r="AI19" s="93">
        <v>136</v>
      </c>
      <c r="AJ19" s="67">
        <v>107</v>
      </c>
      <c r="AK19" s="66">
        <v>27</v>
      </c>
      <c r="AL19" s="93">
        <v>134</v>
      </c>
      <c r="AM19" s="72">
        <v>1334</v>
      </c>
      <c r="AN19" s="71">
        <v>360</v>
      </c>
      <c r="AO19" s="93">
        <v>1694</v>
      </c>
    </row>
    <row r="20" spans="2:41" x14ac:dyDescent="0.2">
      <c r="B20" s="123" t="s">
        <v>110</v>
      </c>
      <c r="C20" s="67">
        <v>534</v>
      </c>
      <c r="D20" s="66">
        <v>187</v>
      </c>
      <c r="E20" s="93">
        <v>721</v>
      </c>
      <c r="F20" s="67">
        <v>512</v>
      </c>
      <c r="G20" s="66">
        <v>182</v>
      </c>
      <c r="H20" s="93">
        <v>694</v>
      </c>
      <c r="I20" s="67">
        <v>432</v>
      </c>
      <c r="J20" s="66">
        <v>159</v>
      </c>
      <c r="K20" s="93">
        <v>591</v>
      </c>
      <c r="L20" s="67">
        <v>268</v>
      </c>
      <c r="M20" s="66">
        <v>74</v>
      </c>
      <c r="N20" s="93">
        <v>342</v>
      </c>
      <c r="O20" s="67">
        <v>313</v>
      </c>
      <c r="P20" s="66">
        <v>83</v>
      </c>
      <c r="Q20" s="93">
        <v>396</v>
      </c>
      <c r="R20" s="67">
        <v>386</v>
      </c>
      <c r="S20" s="66">
        <v>93</v>
      </c>
      <c r="T20" s="93">
        <v>479</v>
      </c>
      <c r="U20" s="67">
        <v>398</v>
      </c>
      <c r="V20" s="66">
        <v>116</v>
      </c>
      <c r="W20" s="93">
        <v>514</v>
      </c>
      <c r="X20" s="67">
        <v>391</v>
      </c>
      <c r="Y20" s="66">
        <v>100</v>
      </c>
      <c r="Z20" s="93">
        <v>491</v>
      </c>
      <c r="AA20" s="67">
        <v>410</v>
      </c>
      <c r="AB20" s="66">
        <v>113</v>
      </c>
      <c r="AC20" s="93">
        <v>523</v>
      </c>
      <c r="AD20" s="67">
        <v>469</v>
      </c>
      <c r="AE20" s="66">
        <v>137</v>
      </c>
      <c r="AF20" s="93">
        <v>606</v>
      </c>
      <c r="AG20" s="67">
        <v>505</v>
      </c>
      <c r="AH20" s="66">
        <v>136</v>
      </c>
      <c r="AI20" s="93">
        <v>641</v>
      </c>
      <c r="AJ20" s="67">
        <v>437</v>
      </c>
      <c r="AK20" s="66">
        <v>141</v>
      </c>
      <c r="AL20" s="93">
        <v>578</v>
      </c>
      <c r="AM20" s="72">
        <v>5055</v>
      </c>
      <c r="AN20" s="71">
        <v>1521</v>
      </c>
      <c r="AO20" s="93">
        <v>6576</v>
      </c>
    </row>
    <row r="21" spans="2:41" x14ac:dyDescent="0.2">
      <c r="B21" s="123" t="s">
        <v>109</v>
      </c>
      <c r="C21" s="67">
        <v>49</v>
      </c>
      <c r="D21" s="66">
        <v>15</v>
      </c>
      <c r="E21" s="93">
        <v>64</v>
      </c>
      <c r="F21" s="67">
        <v>28</v>
      </c>
      <c r="G21" s="66">
        <v>24</v>
      </c>
      <c r="H21" s="93">
        <v>52</v>
      </c>
      <c r="I21" s="67">
        <v>28</v>
      </c>
      <c r="J21" s="66">
        <v>11</v>
      </c>
      <c r="K21" s="93">
        <v>39</v>
      </c>
      <c r="L21" s="67">
        <v>26</v>
      </c>
      <c r="M21" s="66">
        <v>10</v>
      </c>
      <c r="N21" s="93">
        <v>36</v>
      </c>
      <c r="O21" s="67">
        <v>28</v>
      </c>
      <c r="P21" s="66">
        <v>8</v>
      </c>
      <c r="Q21" s="93">
        <v>36</v>
      </c>
      <c r="R21" s="67">
        <v>26</v>
      </c>
      <c r="S21" s="66">
        <v>9</v>
      </c>
      <c r="T21" s="93">
        <v>35</v>
      </c>
      <c r="U21" s="67">
        <v>40</v>
      </c>
      <c r="V21" s="66">
        <v>11</v>
      </c>
      <c r="W21" s="93">
        <v>51</v>
      </c>
      <c r="X21" s="67">
        <v>44</v>
      </c>
      <c r="Y21" s="66">
        <v>17</v>
      </c>
      <c r="Z21" s="93">
        <v>61</v>
      </c>
      <c r="AA21" s="67">
        <v>32</v>
      </c>
      <c r="AB21" s="66">
        <v>14</v>
      </c>
      <c r="AC21" s="93">
        <v>46</v>
      </c>
      <c r="AD21" s="67">
        <v>44</v>
      </c>
      <c r="AE21" s="66">
        <v>23</v>
      </c>
      <c r="AF21" s="93">
        <v>67</v>
      </c>
      <c r="AG21" s="67">
        <v>40</v>
      </c>
      <c r="AH21" s="66">
        <v>16</v>
      </c>
      <c r="AI21" s="93">
        <v>56</v>
      </c>
      <c r="AJ21" s="67">
        <v>45</v>
      </c>
      <c r="AK21" s="66">
        <v>13</v>
      </c>
      <c r="AL21" s="93">
        <v>58</v>
      </c>
      <c r="AM21" s="72">
        <v>430</v>
      </c>
      <c r="AN21" s="71">
        <v>171</v>
      </c>
      <c r="AO21" s="93">
        <v>601</v>
      </c>
    </row>
    <row r="22" spans="2:41" x14ac:dyDescent="0.2">
      <c r="B22" s="123" t="s">
        <v>108</v>
      </c>
      <c r="C22" s="67">
        <v>139</v>
      </c>
      <c r="D22" s="66">
        <v>52</v>
      </c>
      <c r="E22" s="93">
        <v>191</v>
      </c>
      <c r="F22" s="67">
        <v>89</v>
      </c>
      <c r="G22" s="66">
        <v>48</v>
      </c>
      <c r="H22" s="93">
        <v>137</v>
      </c>
      <c r="I22" s="67">
        <v>107</v>
      </c>
      <c r="J22" s="66">
        <v>44</v>
      </c>
      <c r="K22" s="93">
        <v>151</v>
      </c>
      <c r="L22" s="67">
        <v>41</v>
      </c>
      <c r="M22" s="66">
        <v>13</v>
      </c>
      <c r="N22" s="93">
        <v>54</v>
      </c>
      <c r="O22" s="67">
        <v>72</v>
      </c>
      <c r="P22" s="66">
        <v>19</v>
      </c>
      <c r="Q22" s="93">
        <v>91</v>
      </c>
      <c r="R22" s="67">
        <v>75</v>
      </c>
      <c r="S22" s="66">
        <v>27</v>
      </c>
      <c r="T22" s="93">
        <v>102</v>
      </c>
      <c r="U22" s="67">
        <v>109</v>
      </c>
      <c r="V22" s="66">
        <v>29</v>
      </c>
      <c r="W22" s="93">
        <v>138</v>
      </c>
      <c r="X22" s="67">
        <v>93</v>
      </c>
      <c r="Y22" s="66">
        <v>22</v>
      </c>
      <c r="Z22" s="93">
        <v>115</v>
      </c>
      <c r="AA22" s="67">
        <v>65</v>
      </c>
      <c r="AB22" s="66">
        <v>19</v>
      </c>
      <c r="AC22" s="93">
        <v>84</v>
      </c>
      <c r="AD22" s="67">
        <v>72</v>
      </c>
      <c r="AE22" s="66">
        <v>17</v>
      </c>
      <c r="AF22" s="93">
        <v>89</v>
      </c>
      <c r="AG22" s="67">
        <v>69</v>
      </c>
      <c r="AH22" s="66">
        <v>26</v>
      </c>
      <c r="AI22" s="93">
        <v>95</v>
      </c>
      <c r="AJ22" s="67">
        <v>81</v>
      </c>
      <c r="AK22" s="66">
        <v>21</v>
      </c>
      <c r="AL22" s="93">
        <v>102</v>
      </c>
      <c r="AM22" s="72">
        <v>1012</v>
      </c>
      <c r="AN22" s="71">
        <v>337</v>
      </c>
      <c r="AO22" s="93">
        <v>1349</v>
      </c>
    </row>
    <row r="23" spans="2:41" x14ac:dyDescent="0.2">
      <c r="B23" s="123" t="s">
        <v>107</v>
      </c>
      <c r="C23" s="67">
        <v>5292</v>
      </c>
      <c r="D23" s="66">
        <v>2350</v>
      </c>
      <c r="E23" s="93">
        <v>7642</v>
      </c>
      <c r="F23" s="67">
        <v>4755</v>
      </c>
      <c r="G23" s="66">
        <v>1987</v>
      </c>
      <c r="H23" s="93">
        <v>6742</v>
      </c>
      <c r="I23" s="67">
        <v>4753</v>
      </c>
      <c r="J23" s="66">
        <v>1888</v>
      </c>
      <c r="K23" s="93">
        <v>6641</v>
      </c>
      <c r="L23" s="67">
        <v>2813</v>
      </c>
      <c r="M23" s="66">
        <v>806</v>
      </c>
      <c r="N23" s="93">
        <v>3619</v>
      </c>
      <c r="O23" s="67">
        <v>2252</v>
      </c>
      <c r="P23" s="66">
        <v>758</v>
      </c>
      <c r="Q23" s="93">
        <v>3010</v>
      </c>
      <c r="R23" s="67">
        <v>2207</v>
      </c>
      <c r="S23" s="66">
        <v>788</v>
      </c>
      <c r="T23" s="93">
        <v>2995</v>
      </c>
      <c r="U23" s="67">
        <v>2666</v>
      </c>
      <c r="V23" s="66">
        <v>923</v>
      </c>
      <c r="W23" s="93">
        <v>3589</v>
      </c>
      <c r="X23" s="67">
        <v>2969</v>
      </c>
      <c r="Y23" s="66">
        <v>1052</v>
      </c>
      <c r="Z23" s="93">
        <v>4021</v>
      </c>
      <c r="AA23" s="67">
        <v>3213</v>
      </c>
      <c r="AB23" s="66">
        <v>1143</v>
      </c>
      <c r="AC23" s="93">
        <v>4356</v>
      </c>
      <c r="AD23" s="67">
        <v>4032</v>
      </c>
      <c r="AE23" s="66">
        <v>1384</v>
      </c>
      <c r="AF23" s="93">
        <v>5416</v>
      </c>
      <c r="AG23" s="67">
        <v>4481</v>
      </c>
      <c r="AH23" s="66">
        <v>1601</v>
      </c>
      <c r="AI23" s="93">
        <v>6082</v>
      </c>
      <c r="AJ23" s="67">
        <v>4051</v>
      </c>
      <c r="AK23" s="66">
        <v>1550</v>
      </c>
      <c r="AL23" s="93">
        <v>5601</v>
      </c>
      <c r="AM23" s="72">
        <v>43484</v>
      </c>
      <c r="AN23" s="71">
        <v>16230</v>
      </c>
      <c r="AO23" s="93">
        <v>59714</v>
      </c>
    </row>
    <row r="24" spans="2:41" ht="15" x14ac:dyDescent="0.25">
      <c r="B24" s="122" t="s">
        <v>169</v>
      </c>
      <c r="C24" s="62">
        <v>9788</v>
      </c>
      <c r="D24" s="61">
        <v>4344</v>
      </c>
      <c r="E24" s="93">
        <v>14132</v>
      </c>
      <c r="F24" s="62">
        <v>8827</v>
      </c>
      <c r="G24" s="61">
        <v>3633</v>
      </c>
      <c r="H24" s="93">
        <v>12460</v>
      </c>
      <c r="I24" s="62">
        <v>8622</v>
      </c>
      <c r="J24" s="61">
        <v>3477</v>
      </c>
      <c r="K24" s="93">
        <v>12099</v>
      </c>
      <c r="L24" s="62">
        <v>5141</v>
      </c>
      <c r="M24" s="61">
        <v>1454</v>
      </c>
      <c r="N24" s="93">
        <v>6595</v>
      </c>
      <c r="O24" s="62">
        <v>4705</v>
      </c>
      <c r="P24" s="61">
        <v>1388</v>
      </c>
      <c r="Q24" s="93">
        <v>6093</v>
      </c>
      <c r="R24" s="62">
        <v>4899</v>
      </c>
      <c r="S24" s="61">
        <v>1484</v>
      </c>
      <c r="T24" s="93">
        <v>6383</v>
      </c>
      <c r="U24" s="62">
        <v>5716</v>
      </c>
      <c r="V24" s="61">
        <v>1724</v>
      </c>
      <c r="W24" s="93">
        <v>7440</v>
      </c>
      <c r="X24" s="62">
        <v>6011</v>
      </c>
      <c r="Y24" s="61">
        <v>1859</v>
      </c>
      <c r="Z24" s="93">
        <v>7870</v>
      </c>
      <c r="AA24" s="62">
        <v>6107</v>
      </c>
      <c r="AB24" s="61">
        <v>1981</v>
      </c>
      <c r="AC24" s="93">
        <v>8088</v>
      </c>
      <c r="AD24" s="62">
        <v>7606</v>
      </c>
      <c r="AE24" s="61">
        <v>2410</v>
      </c>
      <c r="AF24" s="93">
        <v>10016</v>
      </c>
      <c r="AG24" s="62">
        <v>8333</v>
      </c>
      <c r="AH24" s="61">
        <v>2835</v>
      </c>
      <c r="AI24" s="93">
        <v>11168</v>
      </c>
      <c r="AJ24" s="62">
        <v>7776</v>
      </c>
      <c r="AK24" s="61">
        <v>3089</v>
      </c>
      <c r="AL24" s="93">
        <v>10865</v>
      </c>
      <c r="AM24" s="62">
        <v>83531</v>
      </c>
      <c r="AN24" s="61">
        <v>29678</v>
      </c>
      <c r="AO24" s="103">
        <v>113209</v>
      </c>
    </row>
    <row r="25" spans="2:41" ht="21.75" customHeight="1" x14ac:dyDescent="0.2">
      <c r="B25" s="216" t="s">
        <v>167</v>
      </c>
      <c r="C25" s="215"/>
      <c r="D25" s="214"/>
      <c r="E25" s="212"/>
      <c r="F25" s="215"/>
      <c r="G25" s="214"/>
      <c r="H25" s="212"/>
      <c r="I25" s="215"/>
      <c r="J25" s="214"/>
      <c r="K25" s="212"/>
      <c r="L25" s="215"/>
      <c r="M25" s="214"/>
      <c r="N25" s="212"/>
      <c r="O25" s="215"/>
      <c r="P25" s="214"/>
      <c r="Q25" s="212"/>
      <c r="R25" s="215"/>
      <c r="S25" s="214"/>
      <c r="T25" s="212"/>
      <c r="U25" s="215"/>
      <c r="V25" s="214"/>
      <c r="W25" s="212"/>
      <c r="X25" s="215"/>
      <c r="Y25" s="214"/>
      <c r="Z25" s="212"/>
      <c r="AA25" s="215"/>
      <c r="AB25" s="214"/>
      <c r="AC25" s="212"/>
      <c r="AD25" s="215"/>
      <c r="AE25" s="214"/>
      <c r="AF25" s="212"/>
      <c r="AG25" s="215"/>
      <c r="AH25" s="214"/>
      <c r="AI25" s="212"/>
      <c r="AJ25" s="215"/>
      <c r="AK25" s="214"/>
      <c r="AL25" s="212"/>
      <c r="AM25" s="215"/>
      <c r="AN25" s="214"/>
      <c r="AO25" s="212"/>
    </row>
    <row r="26" spans="2:41" x14ac:dyDescent="0.2">
      <c r="B26" s="124" t="s">
        <v>122</v>
      </c>
      <c r="C26" s="72">
        <v>9</v>
      </c>
      <c r="D26" s="71">
        <v>11</v>
      </c>
      <c r="E26" s="93">
        <v>20</v>
      </c>
      <c r="F26" s="72">
        <v>14</v>
      </c>
      <c r="G26" s="71">
        <v>10</v>
      </c>
      <c r="H26" s="93">
        <v>24</v>
      </c>
      <c r="I26" s="72">
        <v>6</v>
      </c>
      <c r="J26" s="71">
        <v>13</v>
      </c>
      <c r="K26" s="93">
        <v>19</v>
      </c>
      <c r="L26" s="72">
        <v>5</v>
      </c>
      <c r="M26" s="71">
        <v>6</v>
      </c>
      <c r="N26" s="93">
        <v>11</v>
      </c>
      <c r="O26" s="72">
        <v>3</v>
      </c>
      <c r="P26" s="71">
        <v>1</v>
      </c>
      <c r="Q26" s="93">
        <v>4</v>
      </c>
      <c r="R26" s="72">
        <v>3</v>
      </c>
      <c r="S26" s="71">
        <v>8</v>
      </c>
      <c r="T26" s="93">
        <v>11</v>
      </c>
      <c r="U26" s="72">
        <v>2</v>
      </c>
      <c r="V26" s="71">
        <v>4</v>
      </c>
      <c r="W26" s="93">
        <v>6</v>
      </c>
      <c r="X26" s="72">
        <v>8</v>
      </c>
      <c r="Y26" s="71">
        <v>8</v>
      </c>
      <c r="Z26" s="93">
        <v>16</v>
      </c>
      <c r="AA26" s="72">
        <v>4</v>
      </c>
      <c r="AB26" s="71">
        <v>7</v>
      </c>
      <c r="AC26" s="93">
        <v>11</v>
      </c>
      <c r="AD26" s="72">
        <v>2</v>
      </c>
      <c r="AE26" s="71">
        <v>9</v>
      </c>
      <c r="AF26" s="93">
        <v>11</v>
      </c>
      <c r="AG26" s="72">
        <v>8</v>
      </c>
      <c r="AH26" s="71">
        <v>7</v>
      </c>
      <c r="AI26" s="93">
        <v>15</v>
      </c>
      <c r="AJ26" s="72">
        <v>6</v>
      </c>
      <c r="AK26" s="71">
        <v>7</v>
      </c>
      <c r="AL26" s="93">
        <v>13</v>
      </c>
      <c r="AM26" s="72">
        <v>70</v>
      </c>
      <c r="AN26" s="71">
        <v>91</v>
      </c>
      <c r="AO26" s="93">
        <v>161</v>
      </c>
    </row>
    <row r="27" spans="2:41" x14ac:dyDescent="0.2">
      <c r="B27" s="123" t="s">
        <v>121</v>
      </c>
      <c r="C27" s="67">
        <v>17</v>
      </c>
      <c r="D27" s="66">
        <v>22</v>
      </c>
      <c r="E27" s="93">
        <v>39</v>
      </c>
      <c r="F27" s="67">
        <v>18</v>
      </c>
      <c r="G27" s="66">
        <v>18</v>
      </c>
      <c r="H27" s="93">
        <v>36</v>
      </c>
      <c r="I27" s="67">
        <v>13</v>
      </c>
      <c r="J27" s="66">
        <v>19</v>
      </c>
      <c r="K27" s="93">
        <v>32</v>
      </c>
      <c r="L27" s="67">
        <v>6</v>
      </c>
      <c r="M27" s="66">
        <v>6</v>
      </c>
      <c r="N27" s="93">
        <v>12</v>
      </c>
      <c r="O27" s="67">
        <v>6</v>
      </c>
      <c r="P27" s="66">
        <v>5</v>
      </c>
      <c r="Q27" s="93">
        <v>11</v>
      </c>
      <c r="R27" s="67">
        <v>3</v>
      </c>
      <c r="S27" s="66">
        <v>4</v>
      </c>
      <c r="T27" s="93">
        <v>7</v>
      </c>
      <c r="U27" s="67">
        <v>9</v>
      </c>
      <c r="V27" s="66">
        <v>12</v>
      </c>
      <c r="W27" s="93">
        <v>21</v>
      </c>
      <c r="X27" s="67">
        <v>9</v>
      </c>
      <c r="Y27" s="66">
        <v>7</v>
      </c>
      <c r="Z27" s="93">
        <v>16</v>
      </c>
      <c r="AA27" s="67">
        <v>9</v>
      </c>
      <c r="AB27" s="66">
        <v>7</v>
      </c>
      <c r="AC27" s="93">
        <v>16</v>
      </c>
      <c r="AD27" s="67">
        <v>8</v>
      </c>
      <c r="AE27" s="66">
        <v>10</v>
      </c>
      <c r="AF27" s="93">
        <v>18</v>
      </c>
      <c r="AG27" s="67">
        <v>25</v>
      </c>
      <c r="AH27" s="66">
        <v>11</v>
      </c>
      <c r="AI27" s="93">
        <v>36</v>
      </c>
      <c r="AJ27" s="67">
        <v>11</v>
      </c>
      <c r="AK27" s="66">
        <v>9</v>
      </c>
      <c r="AL27" s="93">
        <v>20</v>
      </c>
      <c r="AM27" s="72">
        <v>134</v>
      </c>
      <c r="AN27" s="71">
        <v>130</v>
      </c>
      <c r="AO27" s="93">
        <v>264</v>
      </c>
    </row>
    <row r="28" spans="2:41" x14ac:dyDescent="0.2">
      <c r="B28" s="123" t="s">
        <v>120</v>
      </c>
      <c r="C28" s="67">
        <v>31</v>
      </c>
      <c r="D28" s="66">
        <v>45</v>
      </c>
      <c r="E28" s="93">
        <v>76</v>
      </c>
      <c r="F28" s="67">
        <v>48</v>
      </c>
      <c r="G28" s="66">
        <v>39</v>
      </c>
      <c r="H28" s="93">
        <v>87</v>
      </c>
      <c r="I28" s="67">
        <v>46</v>
      </c>
      <c r="J28" s="66">
        <v>52</v>
      </c>
      <c r="K28" s="93">
        <v>98</v>
      </c>
      <c r="L28" s="67">
        <v>26</v>
      </c>
      <c r="M28" s="66">
        <v>21</v>
      </c>
      <c r="N28" s="93">
        <v>47</v>
      </c>
      <c r="O28" s="67">
        <v>31</v>
      </c>
      <c r="P28" s="66">
        <v>14</v>
      </c>
      <c r="Q28" s="93">
        <v>45</v>
      </c>
      <c r="R28" s="67">
        <v>28</v>
      </c>
      <c r="S28" s="66">
        <v>17</v>
      </c>
      <c r="T28" s="93">
        <v>45</v>
      </c>
      <c r="U28" s="67">
        <v>26</v>
      </c>
      <c r="V28" s="66">
        <v>17</v>
      </c>
      <c r="W28" s="93">
        <v>43</v>
      </c>
      <c r="X28" s="67">
        <v>29</v>
      </c>
      <c r="Y28" s="66">
        <v>19</v>
      </c>
      <c r="Z28" s="93">
        <v>48</v>
      </c>
      <c r="AA28" s="67">
        <v>29</v>
      </c>
      <c r="AB28" s="66">
        <v>27</v>
      </c>
      <c r="AC28" s="93">
        <v>56</v>
      </c>
      <c r="AD28" s="67">
        <v>52</v>
      </c>
      <c r="AE28" s="66">
        <v>25</v>
      </c>
      <c r="AF28" s="93">
        <v>77</v>
      </c>
      <c r="AG28" s="67">
        <v>44</v>
      </c>
      <c r="AH28" s="66">
        <v>28</v>
      </c>
      <c r="AI28" s="93">
        <v>72</v>
      </c>
      <c r="AJ28" s="67">
        <v>29</v>
      </c>
      <c r="AK28" s="66">
        <v>41</v>
      </c>
      <c r="AL28" s="93">
        <v>70</v>
      </c>
      <c r="AM28" s="72">
        <v>419</v>
      </c>
      <c r="AN28" s="71">
        <v>345</v>
      </c>
      <c r="AO28" s="93">
        <v>764</v>
      </c>
    </row>
    <row r="29" spans="2:41" x14ac:dyDescent="0.2">
      <c r="B29" s="123" t="s">
        <v>119</v>
      </c>
      <c r="C29" s="67">
        <v>12</v>
      </c>
      <c r="D29" s="66">
        <v>14</v>
      </c>
      <c r="E29" s="93">
        <v>26</v>
      </c>
      <c r="F29" s="67">
        <v>14</v>
      </c>
      <c r="G29" s="66">
        <v>11</v>
      </c>
      <c r="H29" s="93">
        <v>25</v>
      </c>
      <c r="I29" s="67">
        <v>14</v>
      </c>
      <c r="J29" s="66">
        <v>14</v>
      </c>
      <c r="K29" s="93">
        <v>28</v>
      </c>
      <c r="L29" s="67">
        <v>4</v>
      </c>
      <c r="M29" s="66">
        <v>4</v>
      </c>
      <c r="N29" s="93">
        <v>8</v>
      </c>
      <c r="O29" s="67">
        <v>11</v>
      </c>
      <c r="P29" s="66">
        <v>7</v>
      </c>
      <c r="Q29" s="93">
        <v>18</v>
      </c>
      <c r="R29" s="67">
        <v>5</v>
      </c>
      <c r="S29" s="66">
        <v>4</v>
      </c>
      <c r="T29" s="93">
        <v>9</v>
      </c>
      <c r="U29" s="67">
        <v>5</v>
      </c>
      <c r="V29" s="66">
        <v>6</v>
      </c>
      <c r="W29" s="93">
        <v>11</v>
      </c>
      <c r="X29" s="67">
        <v>3</v>
      </c>
      <c r="Y29" s="66">
        <v>3</v>
      </c>
      <c r="Z29" s="93">
        <v>6</v>
      </c>
      <c r="AA29" s="67">
        <v>8</v>
      </c>
      <c r="AB29" s="66">
        <v>4</v>
      </c>
      <c r="AC29" s="93">
        <v>12</v>
      </c>
      <c r="AD29" s="67">
        <v>8</v>
      </c>
      <c r="AE29" s="66">
        <v>4</v>
      </c>
      <c r="AF29" s="93">
        <v>12</v>
      </c>
      <c r="AG29" s="67">
        <v>4</v>
      </c>
      <c r="AH29" s="66">
        <v>6</v>
      </c>
      <c r="AI29" s="93">
        <v>10</v>
      </c>
      <c r="AJ29" s="67">
        <v>4</v>
      </c>
      <c r="AK29" s="66">
        <v>9</v>
      </c>
      <c r="AL29" s="93">
        <v>13</v>
      </c>
      <c r="AM29" s="72">
        <v>92</v>
      </c>
      <c r="AN29" s="71">
        <v>86</v>
      </c>
      <c r="AO29" s="93">
        <v>178</v>
      </c>
    </row>
    <row r="30" spans="2:41" x14ac:dyDescent="0.2">
      <c r="B30" s="123" t="s">
        <v>118</v>
      </c>
      <c r="C30" s="67">
        <v>37</v>
      </c>
      <c r="D30" s="66">
        <v>38</v>
      </c>
      <c r="E30" s="93">
        <v>75</v>
      </c>
      <c r="F30" s="67">
        <v>37</v>
      </c>
      <c r="G30" s="66">
        <v>29</v>
      </c>
      <c r="H30" s="93">
        <v>66</v>
      </c>
      <c r="I30" s="67">
        <v>34</v>
      </c>
      <c r="J30" s="66">
        <v>28</v>
      </c>
      <c r="K30" s="93">
        <v>62</v>
      </c>
      <c r="L30" s="67">
        <v>17</v>
      </c>
      <c r="M30" s="66">
        <v>13</v>
      </c>
      <c r="N30" s="93">
        <v>30</v>
      </c>
      <c r="O30" s="67">
        <v>27</v>
      </c>
      <c r="P30" s="66">
        <v>16</v>
      </c>
      <c r="Q30" s="93">
        <v>43</v>
      </c>
      <c r="R30" s="67">
        <v>27</v>
      </c>
      <c r="S30" s="66">
        <v>15</v>
      </c>
      <c r="T30" s="93">
        <v>42</v>
      </c>
      <c r="U30" s="67">
        <v>16</v>
      </c>
      <c r="V30" s="66">
        <v>22</v>
      </c>
      <c r="W30" s="93">
        <v>38</v>
      </c>
      <c r="X30" s="67">
        <v>13</v>
      </c>
      <c r="Y30" s="66">
        <v>16</v>
      </c>
      <c r="Z30" s="93">
        <v>29</v>
      </c>
      <c r="AA30" s="67">
        <v>24</v>
      </c>
      <c r="AB30" s="66">
        <v>9</v>
      </c>
      <c r="AC30" s="93">
        <v>33</v>
      </c>
      <c r="AD30" s="67">
        <v>35</v>
      </c>
      <c r="AE30" s="66">
        <v>20</v>
      </c>
      <c r="AF30" s="93">
        <v>55</v>
      </c>
      <c r="AG30" s="67">
        <v>32</v>
      </c>
      <c r="AH30" s="66">
        <v>23</v>
      </c>
      <c r="AI30" s="93">
        <v>55</v>
      </c>
      <c r="AJ30" s="67">
        <v>21</v>
      </c>
      <c r="AK30" s="66">
        <v>29</v>
      </c>
      <c r="AL30" s="93">
        <v>50</v>
      </c>
      <c r="AM30" s="72">
        <v>320</v>
      </c>
      <c r="AN30" s="71">
        <v>258</v>
      </c>
      <c r="AO30" s="93">
        <v>578</v>
      </c>
    </row>
    <row r="31" spans="2:41" x14ac:dyDescent="0.2">
      <c r="B31" s="123" t="s">
        <v>117</v>
      </c>
      <c r="C31" s="67">
        <v>228</v>
      </c>
      <c r="D31" s="66">
        <v>230</v>
      </c>
      <c r="E31" s="93">
        <v>458</v>
      </c>
      <c r="F31" s="67">
        <v>186</v>
      </c>
      <c r="G31" s="66">
        <v>175</v>
      </c>
      <c r="H31" s="93">
        <v>361</v>
      </c>
      <c r="I31" s="67">
        <v>199</v>
      </c>
      <c r="J31" s="66">
        <v>184</v>
      </c>
      <c r="K31" s="93">
        <v>383</v>
      </c>
      <c r="L31" s="67">
        <v>91</v>
      </c>
      <c r="M31" s="66">
        <v>68</v>
      </c>
      <c r="N31" s="93">
        <v>159</v>
      </c>
      <c r="O31" s="67">
        <v>94</v>
      </c>
      <c r="P31" s="66">
        <v>71</v>
      </c>
      <c r="Q31" s="93">
        <v>165</v>
      </c>
      <c r="R31" s="67">
        <v>101</v>
      </c>
      <c r="S31" s="66">
        <v>79</v>
      </c>
      <c r="T31" s="93">
        <v>180</v>
      </c>
      <c r="U31" s="67">
        <v>98</v>
      </c>
      <c r="V31" s="66">
        <v>71</v>
      </c>
      <c r="W31" s="93">
        <v>169</v>
      </c>
      <c r="X31" s="67">
        <v>98</v>
      </c>
      <c r="Y31" s="66">
        <v>72</v>
      </c>
      <c r="Z31" s="93">
        <v>170</v>
      </c>
      <c r="AA31" s="67">
        <v>122</v>
      </c>
      <c r="AB31" s="66">
        <v>76</v>
      </c>
      <c r="AC31" s="93">
        <v>198</v>
      </c>
      <c r="AD31" s="67">
        <v>134</v>
      </c>
      <c r="AE31" s="66">
        <v>97</v>
      </c>
      <c r="AF31" s="93">
        <v>231</v>
      </c>
      <c r="AG31" s="67">
        <v>170</v>
      </c>
      <c r="AH31" s="66">
        <v>125</v>
      </c>
      <c r="AI31" s="93">
        <v>295</v>
      </c>
      <c r="AJ31" s="67">
        <v>175</v>
      </c>
      <c r="AK31" s="66">
        <v>143</v>
      </c>
      <c r="AL31" s="93">
        <v>318</v>
      </c>
      <c r="AM31" s="72">
        <v>1696</v>
      </c>
      <c r="AN31" s="71">
        <v>1391</v>
      </c>
      <c r="AO31" s="93">
        <v>3087</v>
      </c>
    </row>
    <row r="32" spans="2:41" x14ac:dyDescent="0.2">
      <c r="B32" s="123" t="s">
        <v>116</v>
      </c>
      <c r="C32" s="67">
        <v>85</v>
      </c>
      <c r="D32" s="66">
        <v>75</v>
      </c>
      <c r="E32" s="93">
        <v>160</v>
      </c>
      <c r="F32" s="67">
        <v>80</v>
      </c>
      <c r="G32" s="66">
        <v>66</v>
      </c>
      <c r="H32" s="93">
        <v>146</v>
      </c>
      <c r="I32" s="67">
        <v>84</v>
      </c>
      <c r="J32" s="66">
        <v>80</v>
      </c>
      <c r="K32" s="93">
        <v>164</v>
      </c>
      <c r="L32" s="67">
        <v>53</v>
      </c>
      <c r="M32" s="66">
        <v>41</v>
      </c>
      <c r="N32" s="93">
        <v>94</v>
      </c>
      <c r="O32" s="67">
        <v>56</v>
      </c>
      <c r="P32" s="66">
        <v>38</v>
      </c>
      <c r="Q32" s="93">
        <v>94</v>
      </c>
      <c r="R32" s="67">
        <v>40</v>
      </c>
      <c r="S32" s="66">
        <v>32</v>
      </c>
      <c r="T32" s="93">
        <v>72</v>
      </c>
      <c r="U32" s="67">
        <v>49</v>
      </c>
      <c r="V32" s="66">
        <v>34</v>
      </c>
      <c r="W32" s="93">
        <v>83</v>
      </c>
      <c r="X32" s="67">
        <v>55</v>
      </c>
      <c r="Y32" s="66">
        <v>39</v>
      </c>
      <c r="Z32" s="93">
        <v>94</v>
      </c>
      <c r="AA32" s="67">
        <v>52</v>
      </c>
      <c r="AB32" s="66">
        <v>38</v>
      </c>
      <c r="AC32" s="93">
        <v>90</v>
      </c>
      <c r="AD32" s="67">
        <v>74</v>
      </c>
      <c r="AE32" s="66">
        <v>48</v>
      </c>
      <c r="AF32" s="93">
        <v>122</v>
      </c>
      <c r="AG32" s="67">
        <v>90</v>
      </c>
      <c r="AH32" s="66">
        <v>64</v>
      </c>
      <c r="AI32" s="93">
        <v>154</v>
      </c>
      <c r="AJ32" s="67">
        <v>89</v>
      </c>
      <c r="AK32" s="66">
        <v>72</v>
      </c>
      <c r="AL32" s="93">
        <v>161</v>
      </c>
      <c r="AM32" s="72">
        <v>807</v>
      </c>
      <c r="AN32" s="71">
        <v>627</v>
      </c>
      <c r="AO32" s="93">
        <v>1434</v>
      </c>
    </row>
    <row r="33" spans="2:41" x14ac:dyDescent="0.2">
      <c r="B33" s="123" t="s">
        <v>115</v>
      </c>
      <c r="C33" s="67">
        <v>84</v>
      </c>
      <c r="D33" s="66">
        <v>74</v>
      </c>
      <c r="E33" s="93">
        <v>158</v>
      </c>
      <c r="F33" s="67">
        <v>70</v>
      </c>
      <c r="G33" s="66">
        <v>62</v>
      </c>
      <c r="H33" s="93">
        <v>132</v>
      </c>
      <c r="I33" s="67">
        <v>92</v>
      </c>
      <c r="J33" s="66">
        <v>71</v>
      </c>
      <c r="K33" s="93">
        <v>163</v>
      </c>
      <c r="L33" s="67">
        <v>55</v>
      </c>
      <c r="M33" s="66">
        <v>27</v>
      </c>
      <c r="N33" s="93">
        <v>82</v>
      </c>
      <c r="O33" s="67">
        <v>55</v>
      </c>
      <c r="P33" s="66">
        <v>33</v>
      </c>
      <c r="Q33" s="93">
        <v>88</v>
      </c>
      <c r="R33" s="67">
        <v>58</v>
      </c>
      <c r="S33" s="66">
        <v>33</v>
      </c>
      <c r="T33" s="93">
        <v>91</v>
      </c>
      <c r="U33" s="67">
        <v>66</v>
      </c>
      <c r="V33" s="66">
        <v>34</v>
      </c>
      <c r="W33" s="93">
        <v>100</v>
      </c>
      <c r="X33" s="67">
        <v>45</v>
      </c>
      <c r="Y33" s="66">
        <v>28</v>
      </c>
      <c r="Z33" s="93">
        <v>73</v>
      </c>
      <c r="AA33" s="67">
        <v>49</v>
      </c>
      <c r="AB33" s="66">
        <v>26</v>
      </c>
      <c r="AC33" s="93">
        <v>75</v>
      </c>
      <c r="AD33" s="67">
        <v>60</v>
      </c>
      <c r="AE33" s="66">
        <v>52</v>
      </c>
      <c r="AF33" s="93">
        <v>112</v>
      </c>
      <c r="AG33" s="67">
        <v>105</v>
      </c>
      <c r="AH33" s="66">
        <v>56</v>
      </c>
      <c r="AI33" s="93">
        <v>161</v>
      </c>
      <c r="AJ33" s="67">
        <v>118</v>
      </c>
      <c r="AK33" s="66">
        <v>83</v>
      </c>
      <c r="AL33" s="93">
        <v>201</v>
      </c>
      <c r="AM33" s="72">
        <v>857</v>
      </c>
      <c r="AN33" s="71">
        <v>579</v>
      </c>
      <c r="AO33" s="93">
        <v>1436</v>
      </c>
    </row>
    <row r="34" spans="2:41" x14ac:dyDescent="0.2">
      <c r="B34" s="123" t="s">
        <v>114</v>
      </c>
      <c r="C34" s="67">
        <v>28</v>
      </c>
      <c r="D34" s="66">
        <v>25</v>
      </c>
      <c r="E34" s="93">
        <v>53</v>
      </c>
      <c r="F34" s="67">
        <v>23</v>
      </c>
      <c r="G34" s="66">
        <v>21</v>
      </c>
      <c r="H34" s="93">
        <v>44</v>
      </c>
      <c r="I34" s="67">
        <v>15</v>
      </c>
      <c r="J34" s="66">
        <v>18</v>
      </c>
      <c r="K34" s="93">
        <v>33</v>
      </c>
      <c r="L34" s="67">
        <v>9</v>
      </c>
      <c r="M34" s="66">
        <v>6</v>
      </c>
      <c r="N34" s="93">
        <v>15</v>
      </c>
      <c r="O34" s="67">
        <v>18</v>
      </c>
      <c r="P34" s="66">
        <v>4</v>
      </c>
      <c r="Q34" s="93">
        <v>22</v>
      </c>
      <c r="R34" s="67">
        <v>13</v>
      </c>
      <c r="S34" s="66">
        <v>8</v>
      </c>
      <c r="T34" s="93">
        <v>21</v>
      </c>
      <c r="U34" s="67">
        <v>16</v>
      </c>
      <c r="V34" s="66">
        <v>13</v>
      </c>
      <c r="W34" s="93">
        <v>29</v>
      </c>
      <c r="X34" s="67">
        <v>18</v>
      </c>
      <c r="Y34" s="66">
        <v>11</v>
      </c>
      <c r="Z34" s="93">
        <v>29</v>
      </c>
      <c r="AA34" s="67">
        <v>19</v>
      </c>
      <c r="AB34" s="66">
        <v>10</v>
      </c>
      <c r="AC34" s="93">
        <v>29</v>
      </c>
      <c r="AD34" s="67">
        <v>20</v>
      </c>
      <c r="AE34" s="66">
        <v>10</v>
      </c>
      <c r="AF34" s="93">
        <v>30</v>
      </c>
      <c r="AG34" s="67">
        <v>26</v>
      </c>
      <c r="AH34" s="66">
        <v>27</v>
      </c>
      <c r="AI34" s="93">
        <v>53</v>
      </c>
      <c r="AJ34" s="67">
        <v>24</v>
      </c>
      <c r="AK34" s="66">
        <v>22</v>
      </c>
      <c r="AL34" s="93">
        <v>46</v>
      </c>
      <c r="AM34" s="72">
        <v>229</v>
      </c>
      <c r="AN34" s="71">
        <v>175</v>
      </c>
      <c r="AO34" s="93">
        <v>404</v>
      </c>
    </row>
    <row r="35" spans="2:41" x14ac:dyDescent="0.2">
      <c r="B35" s="123" t="s">
        <v>113</v>
      </c>
      <c r="C35" s="67">
        <v>105</v>
      </c>
      <c r="D35" s="66">
        <v>98</v>
      </c>
      <c r="E35" s="93">
        <v>203</v>
      </c>
      <c r="F35" s="67">
        <v>95</v>
      </c>
      <c r="G35" s="66">
        <v>81</v>
      </c>
      <c r="H35" s="93">
        <v>176</v>
      </c>
      <c r="I35" s="67">
        <v>111</v>
      </c>
      <c r="J35" s="66">
        <v>97</v>
      </c>
      <c r="K35" s="93">
        <v>208</v>
      </c>
      <c r="L35" s="67">
        <v>60</v>
      </c>
      <c r="M35" s="66">
        <v>43</v>
      </c>
      <c r="N35" s="93">
        <v>103</v>
      </c>
      <c r="O35" s="67">
        <v>80</v>
      </c>
      <c r="P35" s="66">
        <v>29</v>
      </c>
      <c r="Q35" s="93">
        <v>109</v>
      </c>
      <c r="R35" s="67">
        <v>92</v>
      </c>
      <c r="S35" s="66">
        <v>44</v>
      </c>
      <c r="T35" s="93">
        <v>136</v>
      </c>
      <c r="U35" s="67">
        <v>100</v>
      </c>
      <c r="V35" s="66">
        <v>39</v>
      </c>
      <c r="W35" s="93">
        <v>139</v>
      </c>
      <c r="X35" s="67">
        <v>72</v>
      </c>
      <c r="Y35" s="66">
        <v>48</v>
      </c>
      <c r="Z35" s="93">
        <v>120</v>
      </c>
      <c r="AA35" s="67">
        <v>69</v>
      </c>
      <c r="AB35" s="66">
        <v>33</v>
      </c>
      <c r="AC35" s="93">
        <v>102</v>
      </c>
      <c r="AD35" s="67">
        <v>90</v>
      </c>
      <c r="AE35" s="66">
        <v>51</v>
      </c>
      <c r="AF35" s="93">
        <v>141</v>
      </c>
      <c r="AG35" s="67">
        <v>105</v>
      </c>
      <c r="AH35" s="66">
        <v>66</v>
      </c>
      <c r="AI35" s="93">
        <v>171</v>
      </c>
      <c r="AJ35" s="67">
        <v>88</v>
      </c>
      <c r="AK35" s="66">
        <v>58</v>
      </c>
      <c r="AL35" s="93">
        <v>146</v>
      </c>
      <c r="AM35" s="72">
        <v>1067</v>
      </c>
      <c r="AN35" s="71">
        <v>687</v>
      </c>
      <c r="AO35" s="93">
        <v>1754</v>
      </c>
    </row>
    <row r="36" spans="2:41" x14ac:dyDescent="0.2">
      <c r="B36" s="123" t="s">
        <v>112</v>
      </c>
      <c r="C36" s="67">
        <v>78</v>
      </c>
      <c r="D36" s="66">
        <v>65</v>
      </c>
      <c r="E36" s="93">
        <v>143</v>
      </c>
      <c r="F36" s="67">
        <v>49</v>
      </c>
      <c r="G36" s="66">
        <v>50</v>
      </c>
      <c r="H36" s="93">
        <v>99</v>
      </c>
      <c r="I36" s="67">
        <v>54</v>
      </c>
      <c r="J36" s="66">
        <v>49</v>
      </c>
      <c r="K36" s="93">
        <v>103</v>
      </c>
      <c r="L36" s="67">
        <v>20</v>
      </c>
      <c r="M36" s="66">
        <v>13</v>
      </c>
      <c r="N36" s="93">
        <v>33</v>
      </c>
      <c r="O36" s="67">
        <v>29</v>
      </c>
      <c r="P36" s="66">
        <v>13</v>
      </c>
      <c r="Q36" s="93">
        <v>42</v>
      </c>
      <c r="R36" s="67">
        <v>46</v>
      </c>
      <c r="S36" s="66">
        <v>26</v>
      </c>
      <c r="T36" s="93">
        <v>72</v>
      </c>
      <c r="U36" s="67">
        <v>63</v>
      </c>
      <c r="V36" s="66">
        <v>23</v>
      </c>
      <c r="W36" s="93">
        <v>86</v>
      </c>
      <c r="X36" s="67">
        <v>35</v>
      </c>
      <c r="Y36" s="66">
        <v>23</v>
      </c>
      <c r="Z36" s="93">
        <v>58</v>
      </c>
      <c r="AA36" s="67">
        <v>39</v>
      </c>
      <c r="AB36" s="66">
        <v>20</v>
      </c>
      <c r="AC36" s="93">
        <v>59</v>
      </c>
      <c r="AD36" s="67">
        <v>58</v>
      </c>
      <c r="AE36" s="66">
        <v>33</v>
      </c>
      <c r="AF36" s="93">
        <v>91</v>
      </c>
      <c r="AG36" s="67">
        <v>52</v>
      </c>
      <c r="AH36" s="66">
        <v>24</v>
      </c>
      <c r="AI36" s="93">
        <v>76</v>
      </c>
      <c r="AJ36" s="67">
        <v>47</v>
      </c>
      <c r="AK36" s="66">
        <v>33</v>
      </c>
      <c r="AL36" s="93">
        <v>80</v>
      </c>
      <c r="AM36" s="72">
        <v>570</v>
      </c>
      <c r="AN36" s="71">
        <v>372</v>
      </c>
      <c r="AO36" s="93">
        <v>942</v>
      </c>
    </row>
    <row r="37" spans="2:41" x14ac:dyDescent="0.2">
      <c r="B37" s="123" t="s">
        <v>111</v>
      </c>
      <c r="C37" s="67">
        <v>20</v>
      </c>
      <c r="D37" s="66">
        <v>17</v>
      </c>
      <c r="E37" s="93">
        <v>37</v>
      </c>
      <c r="F37" s="67">
        <v>11</v>
      </c>
      <c r="G37" s="66">
        <v>12</v>
      </c>
      <c r="H37" s="93">
        <v>23</v>
      </c>
      <c r="I37" s="67">
        <v>20</v>
      </c>
      <c r="J37" s="66">
        <v>15</v>
      </c>
      <c r="K37" s="93">
        <v>35</v>
      </c>
      <c r="L37" s="67">
        <v>15</v>
      </c>
      <c r="M37" s="66">
        <v>2</v>
      </c>
      <c r="N37" s="93">
        <v>17</v>
      </c>
      <c r="O37" s="67">
        <v>12</v>
      </c>
      <c r="P37" s="66">
        <v>8</v>
      </c>
      <c r="Q37" s="93">
        <v>20</v>
      </c>
      <c r="R37" s="67">
        <v>17</v>
      </c>
      <c r="S37" s="66">
        <v>4</v>
      </c>
      <c r="T37" s="93">
        <v>21</v>
      </c>
      <c r="U37" s="67">
        <v>16</v>
      </c>
      <c r="V37" s="66">
        <v>7</v>
      </c>
      <c r="W37" s="93">
        <v>23</v>
      </c>
      <c r="X37" s="67">
        <v>12</v>
      </c>
      <c r="Y37" s="66">
        <v>6</v>
      </c>
      <c r="Z37" s="93">
        <v>18</v>
      </c>
      <c r="AA37" s="67">
        <v>12</v>
      </c>
      <c r="AB37" s="66">
        <v>7</v>
      </c>
      <c r="AC37" s="93">
        <v>19</v>
      </c>
      <c r="AD37" s="67">
        <v>15</v>
      </c>
      <c r="AE37" s="66">
        <v>8</v>
      </c>
      <c r="AF37" s="93">
        <v>23</v>
      </c>
      <c r="AG37" s="67">
        <v>8</v>
      </c>
      <c r="AH37" s="66">
        <v>11</v>
      </c>
      <c r="AI37" s="93">
        <v>19</v>
      </c>
      <c r="AJ37" s="67">
        <v>8</v>
      </c>
      <c r="AK37" s="66">
        <v>6</v>
      </c>
      <c r="AL37" s="93">
        <v>14</v>
      </c>
      <c r="AM37" s="72">
        <v>166</v>
      </c>
      <c r="AN37" s="71">
        <v>103</v>
      </c>
      <c r="AO37" s="93">
        <v>269</v>
      </c>
    </row>
    <row r="38" spans="2:41" x14ac:dyDescent="0.2">
      <c r="B38" s="123" t="s">
        <v>110</v>
      </c>
      <c r="C38" s="67">
        <v>71</v>
      </c>
      <c r="D38" s="66">
        <v>76</v>
      </c>
      <c r="E38" s="93">
        <v>147</v>
      </c>
      <c r="F38" s="67">
        <v>46</v>
      </c>
      <c r="G38" s="66">
        <v>64</v>
      </c>
      <c r="H38" s="93">
        <v>110</v>
      </c>
      <c r="I38" s="67">
        <v>62</v>
      </c>
      <c r="J38" s="66">
        <v>48</v>
      </c>
      <c r="K38" s="93">
        <v>110</v>
      </c>
      <c r="L38" s="67">
        <v>40</v>
      </c>
      <c r="M38" s="66">
        <v>21</v>
      </c>
      <c r="N38" s="93">
        <v>61</v>
      </c>
      <c r="O38" s="67">
        <v>34</v>
      </c>
      <c r="P38" s="66">
        <v>35</v>
      </c>
      <c r="Q38" s="93">
        <v>69</v>
      </c>
      <c r="R38" s="67">
        <v>38</v>
      </c>
      <c r="S38" s="66">
        <v>37</v>
      </c>
      <c r="T38" s="93">
        <v>75</v>
      </c>
      <c r="U38" s="67">
        <v>63</v>
      </c>
      <c r="V38" s="66">
        <v>38</v>
      </c>
      <c r="W38" s="93">
        <v>101</v>
      </c>
      <c r="X38" s="67">
        <v>35</v>
      </c>
      <c r="Y38" s="66">
        <v>36</v>
      </c>
      <c r="Z38" s="93">
        <v>71</v>
      </c>
      <c r="AA38" s="67">
        <v>44</v>
      </c>
      <c r="AB38" s="66">
        <v>32</v>
      </c>
      <c r="AC38" s="93">
        <v>76</v>
      </c>
      <c r="AD38" s="67">
        <v>48</v>
      </c>
      <c r="AE38" s="66">
        <v>28</v>
      </c>
      <c r="AF38" s="93">
        <v>76</v>
      </c>
      <c r="AG38" s="67">
        <v>51</v>
      </c>
      <c r="AH38" s="66">
        <v>40</v>
      </c>
      <c r="AI38" s="93">
        <v>91</v>
      </c>
      <c r="AJ38" s="67">
        <v>53</v>
      </c>
      <c r="AK38" s="66">
        <v>72</v>
      </c>
      <c r="AL38" s="93">
        <v>125</v>
      </c>
      <c r="AM38" s="72">
        <v>585</v>
      </c>
      <c r="AN38" s="71">
        <v>527</v>
      </c>
      <c r="AO38" s="93">
        <v>1112</v>
      </c>
    </row>
    <row r="39" spans="2:41" x14ac:dyDescent="0.2">
      <c r="B39" s="123" t="s">
        <v>109</v>
      </c>
      <c r="C39" s="67">
        <v>3</v>
      </c>
      <c r="D39" s="66">
        <v>5</v>
      </c>
      <c r="E39" s="93">
        <v>8</v>
      </c>
      <c r="F39" s="67">
        <v>4</v>
      </c>
      <c r="G39" s="66">
        <v>8</v>
      </c>
      <c r="H39" s="93">
        <v>12</v>
      </c>
      <c r="I39" s="67">
        <v>2</v>
      </c>
      <c r="J39" s="66">
        <v>3</v>
      </c>
      <c r="K39" s="93">
        <v>5</v>
      </c>
      <c r="L39" s="67">
        <v>1</v>
      </c>
      <c r="M39" s="66">
        <v>0</v>
      </c>
      <c r="N39" s="93">
        <v>1</v>
      </c>
      <c r="O39" s="67">
        <v>4</v>
      </c>
      <c r="P39" s="66">
        <v>4</v>
      </c>
      <c r="Q39" s="93">
        <v>8</v>
      </c>
      <c r="R39" s="67">
        <v>2</v>
      </c>
      <c r="S39" s="66">
        <v>6</v>
      </c>
      <c r="T39" s="93">
        <v>8</v>
      </c>
      <c r="U39" s="67">
        <v>2</v>
      </c>
      <c r="V39" s="66">
        <v>9</v>
      </c>
      <c r="W39" s="93">
        <v>11</v>
      </c>
      <c r="X39" s="67">
        <v>1</v>
      </c>
      <c r="Y39" s="66">
        <v>5</v>
      </c>
      <c r="Z39" s="93">
        <v>6</v>
      </c>
      <c r="AA39" s="67">
        <v>4</v>
      </c>
      <c r="AB39" s="66">
        <v>1</v>
      </c>
      <c r="AC39" s="93">
        <v>5</v>
      </c>
      <c r="AD39" s="67">
        <v>3</v>
      </c>
      <c r="AE39" s="66">
        <v>2</v>
      </c>
      <c r="AF39" s="93">
        <v>5</v>
      </c>
      <c r="AG39" s="67">
        <v>1</v>
      </c>
      <c r="AH39" s="66">
        <v>4</v>
      </c>
      <c r="AI39" s="93">
        <v>5</v>
      </c>
      <c r="AJ39" s="67">
        <v>4</v>
      </c>
      <c r="AK39" s="66">
        <v>11</v>
      </c>
      <c r="AL39" s="93">
        <v>15</v>
      </c>
      <c r="AM39" s="72">
        <v>31</v>
      </c>
      <c r="AN39" s="71">
        <v>58</v>
      </c>
      <c r="AO39" s="93">
        <v>89</v>
      </c>
    </row>
    <row r="40" spans="2:41" x14ac:dyDescent="0.2">
      <c r="B40" s="123" t="s">
        <v>108</v>
      </c>
      <c r="C40" s="67">
        <v>11</v>
      </c>
      <c r="D40" s="66">
        <v>12</v>
      </c>
      <c r="E40" s="93">
        <v>23</v>
      </c>
      <c r="F40" s="67">
        <v>14</v>
      </c>
      <c r="G40" s="66">
        <v>8</v>
      </c>
      <c r="H40" s="93">
        <v>22</v>
      </c>
      <c r="I40" s="67">
        <v>7</v>
      </c>
      <c r="J40" s="66">
        <v>17</v>
      </c>
      <c r="K40" s="93">
        <v>24</v>
      </c>
      <c r="L40" s="67">
        <v>2</v>
      </c>
      <c r="M40" s="66">
        <v>5</v>
      </c>
      <c r="N40" s="93">
        <v>7</v>
      </c>
      <c r="O40" s="67">
        <v>15</v>
      </c>
      <c r="P40" s="66">
        <v>7</v>
      </c>
      <c r="Q40" s="93">
        <v>22</v>
      </c>
      <c r="R40" s="67">
        <v>12</v>
      </c>
      <c r="S40" s="66">
        <v>15</v>
      </c>
      <c r="T40" s="93">
        <v>27</v>
      </c>
      <c r="U40" s="67">
        <v>23</v>
      </c>
      <c r="V40" s="66">
        <v>26</v>
      </c>
      <c r="W40" s="93">
        <v>49</v>
      </c>
      <c r="X40" s="67">
        <v>18</v>
      </c>
      <c r="Y40" s="66">
        <v>13</v>
      </c>
      <c r="Z40" s="93">
        <v>31</v>
      </c>
      <c r="AA40" s="67">
        <v>8</v>
      </c>
      <c r="AB40" s="66">
        <v>6</v>
      </c>
      <c r="AC40" s="93">
        <v>14</v>
      </c>
      <c r="AD40" s="67">
        <v>8</v>
      </c>
      <c r="AE40" s="66">
        <v>6</v>
      </c>
      <c r="AF40" s="93">
        <v>14</v>
      </c>
      <c r="AG40" s="67">
        <v>7</v>
      </c>
      <c r="AH40" s="66">
        <v>8</v>
      </c>
      <c r="AI40" s="93">
        <v>15</v>
      </c>
      <c r="AJ40" s="67">
        <v>7</v>
      </c>
      <c r="AK40" s="66">
        <v>6</v>
      </c>
      <c r="AL40" s="93">
        <v>13</v>
      </c>
      <c r="AM40" s="72">
        <v>132</v>
      </c>
      <c r="AN40" s="71">
        <v>129</v>
      </c>
      <c r="AO40" s="93">
        <v>261</v>
      </c>
    </row>
    <row r="41" spans="2:41" x14ac:dyDescent="0.2">
      <c r="B41" s="123" t="s">
        <v>107</v>
      </c>
      <c r="C41" s="67">
        <v>1979</v>
      </c>
      <c r="D41" s="66">
        <v>1847</v>
      </c>
      <c r="E41" s="93">
        <v>3826</v>
      </c>
      <c r="F41" s="67">
        <v>1909</v>
      </c>
      <c r="G41" s="66">
        <v>1584</v>
      </c>
      <c r="H41" s="93">
        <v>3493</v>
      </c>
      <c r="I41" s="67">
        <v>1968</v>
      </c>
      <c r="J41" s="66">
        <v>1582</v>
      </c>
      <c r="K41" s="93">
        <v>3550</v>
      </c>
      <c r="L41" s="67">
        <v>952</v>
      </c>
      <c r="M41" s="66">
        <v>577</v>
      </c>
      <c r="N41" s="93">
        <v>1529</v>
      </c>
      <c r="O41" s="67">
        <v>820</v>
      </c>
      <c r="P41" s="66">
        <v>494</v>
      </c>
      <c r="Q41" s="93">
        <v>1314</v>
      </c>
      <c r="R41" s="67">
        <v>729</v>
      </c>
      <c r="S41" s="66">
        <v>537</v>
      </c>
      <c r="T41" s="93">
        <v>1266</v>
      </c>
      <c r="U41" s="67">
        <v>812</v>
      </c>
      <c r="V41" s="66">
        <v>616</v>
      </c>
      <c r="W41" s="93">
        <v>1428</v>
      </c>
      <c r="X41" s="67">
        <v>815</v>
      </c>
      <c r="Y41" s="66">
        <v>617</v>
      </c>
      <c r="Z41" s="93">
        <v>1432</v>
      </c>
      <c r="AA41" s="67">
        <v>1088</v>
      </c>
      <c r="AB41" s="66">
        <v>710</v>
      </c>
      <c r="AC41" s="93">
        <v>1798</v>
      </c>
      <c r="AD41" s="67">
        <v>1342</v>
      </c>
      <c r="AE41" s="66">
        <v>895</v>
      </c>
      <c r="AF41" s="93">
        <v>2237</v>
      </c>
      <c r="AG41" s="67">
        <v>1538</v>
      </c>
      <c r="AH41" s="66">
        <v>1026</v>
      </c>
      <c r="AI41" s="93">
        <v>2564</v>
      </c>
      <c r="AJ41" s="67">
        <v>1384</v>
      </c>
      <c r="AK41" s="66">
        <v>1066</v>
      </c>
      <c r="AL41" s="93">
        <v>2450</v>
      </c>
      <c r="AM41" s="72">
        <v>15336</v>
      </c>
      <c r="AN41" s="71">
        <v>11551</v>
      </c>
      <c r="AO41" s="93">
        <v>26887</v>
      </c>
    </row>
    <row r="42" spans="2:41" ht="15" x14ac:dyDescent="0.25">
      <c r="B42" s="122" t="s">
        <v>153</v>
      </c>
      <c r="C42" s="62">
        <v>2798</v>
      </c>
      <c r="D42" s="61">
        <v>2654</v>
      </c>
      <c r="E42" s="93">
        <v>5452</v>
      </c>
      <c r="F42" s="62">
        <v>2618</v>
      </c>
      <c r="G42" s="61">
        <v>2238</v>
      </c>
      <c r="H42" s="93">
        <v>4856</v>
      </c>
      <c r="I42" s="62">
        <v>2727</v>
      </c>
      <c r="J42" s="61">
        <v>2290</v>
      </c>
      <c r="K42" s="93">
        <v>5017</v>
      </c>
      <c r="L42" s="62">
        <v>1356</v>
      </c>
      <c r="M42" s="61">
        <v>853</v>
      </c>
      <c r="N42" s="93">
        <v>2209</v>
      </c>
      <c r="O42" s="62">
        <v>1295</v>
      </c>
      <c r="P42" s="61">
        <v>779</v>
      </c>
      <c r="Q42" s="93">
        <v>2074</v>
      </c>
      <c r="R42" s="62">
        <v>1214</v>
      </c>
      <c r="S42" s="61">
        <v>869</v>
      </c>
      <c r="T42" s="93">
        <v>2083</v>
      </c>
      <c r="U42" s="62">
        <v>1366</v>
      </c>
      <c r="V42" s="61">
        <v>971</v>
      </c>
      <c r="W42" s="93">
        <v>2337</v>
      </c>
      <c r="X42" s="62">
        <v>1266</v>
      </c>
      <c r="Y42" s="61">
        <v>951</v>
      </c>
      <c r="Z42" s="93">
        <v>2217</v>
      </c>
      <c r="AA42" s="62">
        <v>1580</v>
      </c>
      <c r="AB42" s="61">
        <v>1013</v>
      </c>
      <c r="AC42" s="93">
        <v>2593</v>
      </c>
      <c r="AD42" s="62">
        <v>1957</v>
      </c>
      <c r="AE42" s="61">
        <v>1298</v>
      </c>
      <c r="AF42" s="93">
        <v>3255</v>
      </c>
      <c r="AG42" s="62">
        <v>2266</v>
      </c>
      <c r="AH42" s="61">
        <v>1526</v>
      </c>
      <c r="AI42" s="93">
        <v>3792</v>
      </c>
      <c r="AJ42" s="62">
        <v>2068</v>
      </c>
      <c r="AK42" s="61">
        <v>1667</v>
      </c>
      <c r="AL42" s="93">
        <v>3735</v>
      </c>
      <c r="AM42" s="62">
        <v>22511</v>
      </c>
      <c r="AN42" s="61">
        <v>17109</v>
      </c>
      <c r="AO42" s="103">
        <v>39620</v>
      </c>
    </row>
    <row r="43" spans="2:41" ht="23.25" customHeight="1" x14ac:dyDescent="0.2">
      <c r="B43" s="216" t="s">
        <v>151</v>
      </c>
      <c r="C43" s="215"/>
      <c r="D43" s="214"/>
      <c r="E43" s="212"/>
      <c r="F43" s="215"/>
      <c r="G43" s="214"/>
      <c r="H43" s="212"/>
      <c r="I43" s="215"/>
      <c r="J43" s="214"/>
      <c r="K43" s="212"/>
      <c r="L43" s="215"/>
      <c r="M43" s="214"/>
      <c r="N43" s="212"/>
      <c r="O43" s="215"/>
      <c r="P43" s="214"/>
      <c r="Q43" s="212"/>
      <c r="R43" s="215"/>
      <c r="S43" s="214"/>
      <c r="T43" s="212"/>
      <c r="U43" s="215"/>
      <c r="V43" s="214"/>
      <c r="W43" s="212"/>
      <c r="X43" s="215"/>
      <c r="Y43" s="214"/>
      <c r="Z43" s="212"/>
      <c r="AA43" s="215"/>
      <c r="AB43" s="214"/>
      <c r="AC43" s="212"/>
      <c r="AD43" s="215"/>
      <c r="AE43" s="214"/>
      <c r="AF43" s="212"/>
      <c r="AG43" s="215"/>
      <c r="AH43" s="214"/>
      <c r="AI43" s="212"/>
      <c r="AJ43" s="215"/>
      <c r="AK43" s="214"/>
      <c r="AL43" s="212"/>
      <c r="AM43" s="215"/>
      <c r="AN43" s="214"/>
      <c r="AO43" s="212"/>
    </row>
    <row r="44" spans="2:41" x14ac:dyDescent="0.2">
      <c r="B44" s="124" t="s">
        <v>122</v>
      </c>
      <c r="C44" s="72">
        <v>44</v>
      </c>
      <c r="D44" s="71">
        <v>45</v>
      </c>
      <c r="E44" s="93">
        <v>89</v>
      </c>
      <c r="F44" s="72">
        <v>56</v>
      </c>
      <c r="G44" s="71">
        <v>29</v>
      </c>
      <c r="H44" s="93">
        <v>85</v>
      </c>
      <c r="I44" s="72">
        <v>57</v>
      </c>
      <c r="J44" s="71">
        <v>43</v>
      </c>
      <c r="K44" s="93">
        <v>100</v>
      </c>
      <c r="L44" s="72">
        <v>32</v>
      </c>
      <c r="M44" s="71">
        <v>12</v>
      </c>
      <c r="N44" s="93">
        <v>44</v>
      </c>
      <c r="O44" s="72">
        <v>36</v>
      </c>
      <c r="P44" s="71">
        <v>5</v>
      </c>
      <c r="Q44" s="93">
        <v>41</v>
      </c>
      <c r="R44" s="72">
        <v>39</v>
      </c>
      <c r="S44" s="71">
        <v>24</v>
      </c>
      <c r="T44" s="93">
        <v>63</v>
      </c>
      <c r="U44" s="72">
        <v>37</v>
      </c>
      <c r="V44" s="71">
        <v>19</v>
      </c>
      <c r="W44" s="93">
        <v>56</v>
      </c>
      <c r="X44" s="72">
        <v>48</v>
      </c>
      <c r="Y44" s="71">
        <v>18</v>
      </c>
      <c r="Z44" s="93">
        <v>66</v>
      </c>
      <c r="AA44" s="72">
        <v>41</v>
      </c>
      <c r="AB44" s="71">
        <v>25</v>
      </c>
      <c r="AC44" s="93">
        <v>66</v>
      </c>
      <c r="AD44" s="72">
        <v>45</v>
      </c>
      <c r="AE44" s="71">
        <v>25</v>
      </c>
      <c r="AF44" s="93">
        <v>70</v>
      </c>
      <c r="AG44" s="72">
        <v>50</v>
      </c>
      <c r="AH44" s="71">
        <v>18</v>
      </c>
      <c r="AI44" s="93">
        <v>68</v>
      </c>
      <c r="AJ44" s="72">
        <v>57</v>
      </c>
      <c r="AK44" s="71">
        <v>21</v>
      </c>
      <c r="AL44" s="93">
        <v>78</v>
      </c>
      <c r="AM44" s="72">
        <v>542</v>
      </c>
      <c r="AN44" s="71">
        <v>284</v>
      </c>
      <c r="AO44" s="93">
        <v>826</v>
      </c>
    </row>
    <row r="45" spans="2:41" x14ac:dyDescent="0.2">
      <c r="B45" s="123" t="s">
        <v>121</v>
      </c>
      <c r="C45" s="67">
        <v>107</v>
      </c>
      <c r="D45" s="66">
        <v>69</v>
      </c>
      <c r="E45" s="93">
        <v>176</v>
      </c>
      <c r="F45" s="67">
        <v>105</v>
      </c>
      <c r="G45" s="66">
        <v>47</v>
      </c>
      <c r="H45" s="93">
        <v>152</v>
      </c>
      <c r="I45" s="67">
        <v>82</v>
      </c>
      <c r="J45" s="66">
        <v>47</v>
      </c>
      <c r="K45" s="93">
        <v>129</v>
      </c>
      <c r="L45" s="67">
        <v>48</v>
      </c>
      <c r="M45" s="66">
        <v>19</v>
      </c>
      <c r="N45" s="93">
        <v>67</v>
      </c>
      <c r="O45" s="67">
        <v>61</v>
      </c>
      <c r="P45" s="66">
        <v>17</v>
      </c>
      <c r="Q45" s="93">
        <v>78</v>
      </c>
      <c r="R45" s="67">
        <v>31</v>
      </c>
      <c r="S45" s="66">
        <v>14</v>
      </c>
      <c r="T45" s="93">
        <v>45</v>
      </c>
      <c r="U45" s="67">
        <v>44</v>
      </c>
      <c r="V45" s="66">
        <v>21</v>
      </c>
      <c r="W45" s="93">
        <v>65</v>
      </c>
      <c r="X45" s="67">
        <v>59</v>
      </c>
      <c r="Y45" s="66">
        <v>24</v>
      </c>
      <c r="Z45" s="93">
        <v>83</v>
      </c>
      <c r="AA45" s="67">
        <v>49</v>
      </c>
      <c r="AB45" s="66">
        <v>23</v>
      </c>
      <c r="AC45" s="93">
        <v>72</v>
      </c>
      <c r="AD45" s="67">
        <v>64</v>
      </c>
      <c r="AE45" s="66">
        <v>34</v>
      </c>
      <c r="AF45" s="93">
        <v>98</v>
      </c>
      <c r="AG45" s="67">
        <v>95</v>
      </c>
      <c r="AH45" s="66">
        <v>32</v>
      </c>
      <c r="AI45" s="93">
        <v>127</v>
      </c>
      <c r="AJ45" s="67">
        <v>81</v>
      </c>
      <c r="AK45" s="66">
        <v>30</v>
      </c>
      <c r="AL45" s="93">
        <v>111</v>
      </c>
      <c r="AM45" s="72">
        <v>826</v>
      </c>
      <c r="AN45" s="71">
        <v>377</v>
      </c>
      <c r="AO45" s="93">
        <v>1203</v>
      </c>
    </row>
    <row r="46" spans="2:41" x14ac:dyDescent="0.2">
      <c r="B46" s="123" t="s">
        <v>120</v>
      </c>
      <c r="C46" s="67">
        <v>186</v>
      </c>
      <c r="D46" s="66">
        <v>136</v>
      </c>
      <c r="E46" s="93">
        <v>322</v>
      </c>
      <c r="F46" s="67">
        <v>180</v>
      </c>
      <c r="G46" s="66">
        <v>109</v>
      </c>
      <c r="H46" s="93">
        <v>289</v>
      </c>
      <c r="I46" s="67">
        <v>207</v>
      </c>
      <c r="J46" s="66">
        <v>138</v>
      </c>
      <c r="K46" s="93">
        <v>345</v>
      </c>
      <c r="L46" s="67">
        <v>119</v>
      </c>
      <c r="M46" s="66">
        <v>52</v>
      </c>
      <c r="N46" s="93">
        <v>171</v>
      </c>
      <c r="O46" s="67">
        <v>117</v>
      </c>
      <c r="P46" s="66">
        <v>41</v>
      </c>
      <c r="Q46" s="93">
        <v>158</v>
      </c>
      <c r="R46" s="67">
        <v>123</v>
      </c>
      <c r="S46" s="66">
        <v>48</v>
      </c>
      <c r="T46" s="93">
        <v>171</v>
      </c>
      <c r="U46" s="67">
        <v>138</v>
      </c>
      <c r="V46" s="66">
        <v>58</v>
      </c>
      <c r="W46" s="93">
        <v>196</v>
      </c>
      <c r="X46" s="67">
        <v>131</v>
      </c>
      <c r="Y46" s="66">
        <v>56</v>
      </c>
      <c r="Z46" s="93">
        <v>187</v>
      </c>
      <c r="AA46" s="67">
        <v>119</v>
      </c>
      <c r="AB46" s="66">
        <v>60</v>
      </c>
      <c r="AC46" s="93">
        <v>179</v>
      </c>
      <c r="AD46" s="67">
        <v>182</v>
      </c>
      <c r="AE46" s="66">
        <v>77</v>
      </c>
      <c r="AF46" s="93">
        <v>259</v>
      </c>
      <c r="AG46" s="67">
        <v>211</v>
      </c>
      <c r="AH46" s="66">
        <v>94</v>
      </c>
      <c r="AI46" s="93">
        <v>305</v>
      </c>
      <c r="AJ46" s="67">
        <v>171</v>
      </c>
      <c r="AK46" s="66">
        <v>91</v>
      </c>
      <c r="AL46" s="93">
        <v>262</v>
      </c>
      <c r="AM46" s="72">
        <v>1884</v>
      </c>
      <c r="AN46" s="71">
        <v>960</v>
      </c>
      <c r="AO46" s="93">
        <v>2844</v>
      </c>
    </row>
    <row r="47" spans="2:41" x14ac:dyDescent="0.2">
      <c r="B47" s="123" t="s">
        <v>119</v>
      </c>
      <c r="C47" s="67">
        <v>92</v>
      </c>
      <c r="D47" s="66">
        <v>74</v>
      </c>
      <c r="E47" s="93">
        <v>166</v>
      </c>
      <c r="F47" s="67">
        <v>61</v>
      </c>
      <c r="G47" s="66">
        <v>40</v>
      </c>
      <c r="H47" s="93">
        <v>101</v>
      </c>
      <c r="I47" s="67">
        <v>67</v>
      </c>
      <c r="J47" s="66">
        <v>50</v>
      </c>
      <c r="K47" s="93">
        <v>117</v>
      </c>
      <c r="L47" s="67">
        <v>31</v>
      </c>
      <c r="M47" s="66">
        <v>13</v>
      </c>
      <c r="N47" s="93">
        <v>44</v>
      </c>
      <c r="O47" s="67">
        <v>52</v>
      </c>
      <c r="P47" s="66">
        <v>14</v>
      </c>
      <c r="Q47" s="93">
        <v>66</v>
      </c>
      <c r="R47" s="67">
        <v>52</v>
      </c>
      <c r="S47" s="66">
        <v>24</v>
      </c>
      <c r="T47" s="93">
        <v>76</v>
      </c>
      <c r="U47" s="67">
        <v>54</v>
      </c>
      <c r="V47" s="66">
        <v>24</v>
      </c>
      <c r="W47" s="93">
        <v>78</v>
      </c>
      <c r="X47" s="67">
        <v>53</v>
      </c>
      <c r="Y47" s="66">
        <v>19</v>
      </c>
      <c r="Z47" s="93">
        <v>72</v>
      </c>
      <c r="AA47" s="67">
        <v>68</v>
      </c>
      <c r="AB47" s="66">
        <v>11</v>
      </c>
      <c r="AC47" s="93">
        <v>79</v>
      </c>
      <c r="AD47" s="67">
        <v>69</v>
      </c>
      <c r="AE47" s="66">
        <v>23</v>
      </c>
      <c r="AF47" s="93">
        <v>92</v>
      </c>
      <c r="AG47" s="67">
        <v>59</v>
      </c>
      <c r="AH47" s="66">
        <v>33</v>
      </c>
      <c r="AI47" s="93">
        <v>92</v>
      </c>
      <c r="AJ47" s="67">
        <v>64</v>
      </c>
      <c r="AK47" s="66">
        <v>35</v>
      </c>
      <c r="AL47" s="93">
        <v>99</v>
      </c>
      <c r="AM47" s="72">
        <v>722</v>
      </c>
      <c r="AN47" s="71">
        <v>360</v>
      </c>
      <c r="AO47" s="93">
        <v>1082</v>
      </c>
    </row>
    <row r="48" spans="2:41" x14ac:dyDescent="0.2">
      <c r="B48" s="123" t="s">
        <v>118</v>
      </c>
      <c r="C48" s="67">
        <v>250</v>
      </c>
      <c r="D48" s="66">
        <v>166</v>
      </c>
      <c r="E48" s="93">
        <v>416</v>
      </c>
      <c r="F48" s="67">
        <v>201</v>
      </c>
      <c r="G48" s="66">
        <v>112</v>
      </c>
      <c r="H48" s="93">
        <v>313</v>
      </c>
      <c r="I48" s="67">
        <v>179</v>
      </c>
      <c r="J48" s="66">
        <v>103</v>
      </c>
      <c r="K48" s="93">
        <v>282</v>
      </c>
      <c r="L48" s="67">
        <v>115</v>
      </c>
      <c r="M48" s="66">
        <v>48</v>
      </c>
      <c r="N48" s="93">
        <v>163</v>
      </c>
      <c r="O48" s="67">
        <v>145</v>
      </c>
      <c r="P48" s="66">
        <v>52</v>
      </c>
      <c r="Q48" s="93">
        <v>197</v>
      </c>
      <c r="R48" s="67">
        <v>147</v>
      </c>
      <c r="S48" s="66">
        <v>54</v>
      </c>
      <c r="T48" s="93">
        <v>201</v>
      </c>
      <c r="U48" s="67">
        <v>168</v>
      </c>
      <c r="V48" s="66">
        <v>69</v>
      </c>
      <c r="W48" s="93">
        <v>237</v>
      </c>
      <c r="X48" s="67">
        <v>125</v>
      </c>
      <c r="Y48" s="66">
        <v>62</v>
      </c>
      <c r="Z48" s="93">
        <v>187</v>
      </c>
      <c r="AA48" s="67">
        <v>134</v>
      </c>
      <c r="AB48" s="66">
        <v>58</v>
      </c>
      <c r="AC48" s="93">
        <v>192</v>
      </c>
      <c r="AD48" s="67">
        <v>187</v>
      </c>
      <c r="AE48" s="66">
        <v>73</v>
      </c>
      <c r="AF48" s="93">
        <v>260</v>
      </c>
      <c r="AG48" s="67">
        <v>195</v>
      </c>
      <c r="AH48" s="66">
        <v>67</v>
      </c>
      <c r="AI48" s="93">
        <v>262</v>
      </c>
      <c r="AJ48" s="67">
        <v>157</v>
      </c>
      <c r="AK48" s="66">
        <v>92</v>
      </c>
      <c r="AL48" s="93">
        <v>249</v>
      </c>
      <c r="AM48" s="72">
        <v>2003</v>
      </c>
      <c r="AN48" s="71">
        <v>956</v>
      </c>
      <c r="AO48" s="93">
        <v>2959</v>
      </c>
    </row>
    <row r="49" spans="2:45" x14ac:dyDescent="0.2">
      <c r="B49" s="123" t="s">
        <v>117</v>
      </c>
      <c r="C49" s="67">
        <v>1105</v>
      </c>
      <c r="D49" s="66">
        <v>665</v>
      </c>
      <c r="E49" s="93">
        <v>1770</v>
      </c>
      <c r="F49" s="67">
        <v>1018</v>
      </c>
      <c r="G49" s="66">
        <v>524</v>
      </c>
      <c r="H49" s="93">
        <v>1542</v>
      </c>
      <c r="I49" s="67">
        <v>1015</v>
      </c>
      <c r="J49" s="66">
        <v>500</v>
      </c>
      <c r="K49" s="93">
        <v>1515</v>
      </c>
      <c r="L49" s="67">
        <v>575</v>
      </c>
      <c r="M49" s="66">
        <v>206</v>
      </c>
      <c r="N49" s="93">
        <v>781</v>
      </c>
      <c r="O49" s="67">
        <v>557</v>
      </c>
      <c r="P49" s="66">
        <v>202</v>
      </c>
      <c r="Q49" s="93">
        <v>759</v>
      </c>
      <c r="R49" s="67">
        <v>555</v>
      </c>
      <c r="S49" s="66">
        <v>200</v>
      </c>
      <c r="T49" s="93">
        <v>755</v>
      </c>
      <c r="U49" s="67">
        <v>594</v>
      </c>
      <c r="V49" s="66">
        <v>217</v>
      </c>
      <c r="W49" s="93">
        <v>811</v>
      </c>
      <c r="X49" s="67">
        <v>595</v>
      </c>
      <c r="Y49" s="66">
        <v>228</v>
      </c>
      <c r="Z49" s="93">
        <v>823</v>
      </c>
      <c r="AA49" s="67">
        <v>703</v>
      </c>
      <c r="AB49" s="66">
        <v>247</v>
      </c>
      <c r="AC49" s="93">
        <v>950</v>
      </c>
      <c r="AD49" s="67">
        <v>867</v>
      </c>
      <c r="AE49" s="66">
        <v>339</v>
      </c>
      <c r="AF49" s="93">
        <v>1206</v>
      </c>
      <c r="AG49" s="67">
        <v>953</v>
      </c>
      <c r="AH49" s="66">
        <v>399</v>
      </c>
      <c r="AI49" s="93">
        <v>1352</v>
      </c>
      <c r="AJ49" s="67">
        <v>927</v>
      </c>
      <c r="AK49" s="66">
        <v>411</v>
      </c>
      <c r="AL49" s="93">
        <v>1338</v>
      </c>
      <c r="AM49" s="72">
        <v>9464</v>
      </c>
      <c r="AN49" s="71">
        <v>4138</v>
      </c>
      <c r="AO49" s="93">
        <v>13602</v>
      </c>
    </row>
    <row r="50" spans="2:45" x14ac:dyDescent="0.2">
      <c r="B50" s="123" t="s">
        <v>116</v>
      </c>
      <c r="C50" s="67">
        <v>555</v>
      </c>
      <c r="D50" s="66">
        <v>292</v>
      </c>
      <c r="E50" s="93">
        <v>847</v>
      </c>
      <c r="F50" s="67">
        <v>584</v>
      </c>
      <c r="G50" s="66">
        <v>306</v>
      </c>
      <c r="H50" s="93">
        <v>890</v>
      </c>
      <c r="I50" s="67">
        <v>516</v>
      </c>
      <c r="J50" s="66">
        <v>306</v>
      </c>
      <c r="K50" s="93">
        <v>822</v>
      </c>
      <c r="L50" s="67">
        <v>372</v>
      </c>
      <c r="M50" s="66">
        <v>142</v>
      </c>
      <c r="N50" s="93">
        <v>514</v>
      </c>
      <c r="O50" s="67">
        <v>322</v>
      </c>
      <c r="P50" s="66">
        <v>115</v>
      </c>
      <c r="Q50" s="93">
        <v>437</v>
      </c>
      <c r="R50" s="67">
        <v>285</v>
      </c>
      <c r="S50" s="66">
        <v>119</v>
      </c>
      <c r="T50" s="93">
        <v>404</v>
      </c>
      <c r="U50" s="67">
        <v>388</v>
      </c>
      <c r="V50" s="66">
        <v>142</v>
      </c>
      <c r="W50" s="93">
        <v>530</v>
      </c>
      <c r="X50" s="67">
        <v>418</v>
      </c>
      <c r="Y50" s="66">
        <v>143</v>
      </c>
      <c r="Z50" s="93">
        <v>561</v>
      </c>
      <c r="AA50" s="67">
        <v>396</v>
      </c>
      <c r="AB50" s="66">
        <v>153</v>
      </c>
      <c r="AC50" s="93">
        <v>549</v>
      </c>
      <c r="AD50" s="67">
        <v>472</v>
      </c>
      <c r="AE50" s="66">
        <v>181</v>
      </c>
      <c r="AF50" s="93">
        <v>653</v>
      </c>
      <c r="AG50" s="67">
        <v>501</v>
      </c>
      <c r="AH50" s="66">
        <v>276</v>
      </c>
      <c r="AI50" s="93">
        <v>777</v>
      </c>
      <c r="AJ50" s="67">
        <v>548</v>
      </c>
      <c r="AK50" s="66">
        <v>398</v>
      </c>
      <c r="AL50" s="93">
        <v>946</v>
      </c>
      <c r="AM50" s="72">
        <v>5357</v>
      </c>
      <c r="AN50" s="71">
        <v>2573</v>
      </c>
      <c r="AO50" s="93">
        <v>7930</v>
      </c>
    </row>
    <row r="51" spans="2:45" x14ac:dyDescent="0.2">
      <c r="B51" s="123" t="s">
        <v>115</v>
      </c>
      <c r="C51" s="67">
        <v>601</v>
      </c>
      <c r="D51" s="66">
        <v>278</v>
      </c>
      <c r="E51" s="93">
        <v>879</v>
      </c>
      <c r="F51" s="67">
        <v>508</v>
      </c>
      <c r="G51" s="66">
        <v>227</v>
      </c>
      <c r="H51" s="93">
        <v>735</v>
      </c>
      <c r="I51" s="67">
        <v>539</v>
      </c>
      <c r="J51" s="66">
        <v>261</v>
      </c>
      <c r="K51" s="93">
        <v>800</v>
      </c>
      <c r="L51" s="67">
        <v>389</v>
      </c>
      <c r="M51" s="66">
        <v>120</v>
      </c>
      <c r="N51" s="93">
        <v>509</v>
      </c>
      <c r="O51" s="67">
        <v>323</v>
      </c>
      <c r="P51" s="66">
        <v>100</v>
      </c>
      <c r="Q51" s="93">
        <v>423</v>
      </c>
      <c r="R51" s="67">
        <v>394</v>
      </c>
      <c r="S51" s="66">
        <v>98</v>
      </c>
      <c r="T51" s="93">
        <v>492</v>
      </c>
      <c r="U51" s="67">
        <v>402</v>
      </c>
      <c r="V51" s="66">
        <v>114</v>
      </c>
      <c r="W51" s="93">
        <v>516</v>
      </c>
      <c r="X51" s="67">
        <v>418</v>
      </c>
      <c r="Y51" s="66">
        <v>134</v>
      </c>
      <c r="Z51" s="93">
        <v>552</v>
      </c>
      <c r="AA51" s="67">
        <v>374</v>
      </c>
      <c r="AB51" s="66">
        <v>129</v>
      </c>
      <c r="AC51" s="93">
        <v>503</v>
      </c>
      <c r="AD51" s="67">
        <v>507</v>
      </c>
      <c r="AE51" s="66">
        <v>162</v>
      </c>
      <c r="AF51" s="93">
        <v>669</v>
      </c>
      <c r="AG51" s="67">
        <v>583</v>
      </c>
      <c r="AH51" s="66">
        <v>217</v>
      </c>
      <c r="AI51" s="93">
        <v>800</v>
      </c>
      <c r="AJ51" s="67">
        <v>625</v>
      </c>
      <c r="AK51" s="66">
        <v>372</v>
      </c>
      <c r="AL51" s="93">
        <v>997</v>
      </c>
      <c r="AM51" s="72">
        <v>5663</v>
      </c>
      <c r="AN51" s="71">
        <v>2212</v>
      </c>
      <c r="AO51" s="93">
        <v>7875</v>
      </c>
    </row>
    <row r="52" spans="2:45" x14ac:dyDescent="0.2">
      <c r="B52" s="123" t="s">
        <v>114</v>
      </c>
      <c r="C52" s="67">
        <v>188</v>
      </c>
      <c r="D52" s="66">
        <v>97</v>
      </c>
      <c r="E52" s="93">
        <v>285</v>
      </c>
      <c r="F52" s="67">
        <v>193</v>
      </c>
      <c r="G52" s="66">
        <v>79</v>
      </c>
      <c r="H52" s="93">
        <v>272</v>
      </c>
      <c r="I52" s="67">
        <v>152</v>
      </c>
      <c r="J52" s="66">
        <v>71</v>
      </c>
      <c r="K52" s="93">
        <v>223</v>
      </c>
      <c r="L52" s="67">
        <v>62</v>
      </c>
      <c r="M52" s="66">
        <v>14</v>
      </c>
      <c r="N52" s="93">
        <v>76</v>
      </c>
      <c r="O52" s="67">
        <v>91</v>
      </c>
      <c r="P52" s="66">
        <v>18</v>
      </c>
      <c r="Q52" s="93">
        <v>109</v>
      </c>
      <c r="R52" s="67">
        <v>122</v>
      </c>
      <c r="S52" s="66">
        <v>32</v>
      </c>
      <c r="T52" s="93">
        <v>154</v>
      </c>
      <c r="U52" s="67">
        <v>130</v>
      </c>
      <c r="V52" s="66">
        <v>36</v>
      </c>
      <c r="W52" s="93">
        <v>166</v>
      </c>
      <c r="X52" s="67">
        <v>134</v>
      </c>
      <c r="Y52" s="66">
        <v>31</v>
      </c>
      <c r="Z52" s="93">
        <v>165</v>
      </c>
      <c r="AA52" s="67">
        <v>112</v>
      </c>
      <c r="AB52" s="66">
        <v>27</v>
      </c>
      <c r="AC52" s="93">
        <v>139</v>
      </c>
      <c r="AD52" s="67">
        <v>132</v>
      </c>
      <c r="AE52" s="66">
        <v>39</v>
      </c>
      <c r="AF52" s="93">
        <v>171</v>
      </c>
      <c r="AG52" s="67">
        <v>199</v>
      </c>
      <c r="AH52" s="66">
        <v>61</v>
      </c>
      <c r="AI52" s="93">
        <v>260</v>
      </c>
      <c r="AJ52" s="67">
        <v>161</v>
      </c>
      <c r="AK52" s="66">
        <v>88</v>
      </c>
      <c r="AL52" s="93">
        <v>249</v>
      </c>
      <c r="AM52" s="72">
        <v>1676</v>
      </c>
      <c r="AN52" s="71">
        <v>593</v>
      </c>
      <c r="AO52" s="93">
        <v>2269</v>
      </c>
    </row>
    <row r="53" spans="2:45" x14ac:dyDescent="0.2">
      <c r="B53" s="123" t="s">
        <v>113</v>
      </c>
      <c r="C53" s="67">
        <v>704</v>
      </c>
      <c r="D53" s="66">
        <v>334</v>
      </c>
      <c r="E53" s="93">
        <v>1038</v>
      </c>
      <c r="F53" s="67">
        <v>597</v>
      </c>
      <c r="G53" s="66">
        <v>276</v>
      </c>
      <c r="H53" s="93">
        <v>873</v>
      </c>
      <c r="I53" s="67">
        <v>635</v>
      </c>
      <c r="J53" s="66">
        <v>281</v>
      </c>
      <c r="K53" s="93">
        <v>916</v>
      </c>
      <c r="L53" s="67">
        <v>396</v>
      </c>
      <c r="M53" s="66">
        <v>116</v>
      </c>
      <c r="N53" s="93">
        <v>512</v>
      </c>
      <c r="O53" s="67">
        <v>462</v>
      </c>
      <c r="P53" s="66">
        <v>124</v>
      </c>
      <c r="Q53" s="93">
        <v>586</v>
      </c>
      <c r="R53" s="67">
        <v>501</v>
      </c>
      <c r="S53" s="66">
        <v>137</v>
      </c>
      <c r="T53" s="93">
        <v>638</v>
      </c>
      <c r="U53" s="67">
        <v>540</v>
      </c>
      <c r="V53" s="66">
        <v>123</v>
      </c>
      <c r="W53" s="93">
        <v>663</v>
      </c>
      <c r="X53" s="67">
        <v>496</v>
      </c>
      <c r="Y53" s="66">
        <v>127</v>
      </c>
      <c r="Z53" s="93">
        <v>623</v>
      </c>
      <c r="AA53" s="67">
        <v>404</v>
      </c>
      <c r="AB53" s="66">
        <v>117</v>
      </c>
      <c r="AC53" s="93">
        <v>521</v>
      </c>
      <c r="AD53" s="67">
        <v>560</v>
      </c>
      <c r="AE53" s="66">
        <v>147</v>
      </c>
      <c r="AF53" s="93">
        <v>707</v>
      </c>
      <c r="AG53" s="67">
        <v>619</v>
      </c>
      <c r="AH53" s="66">
        <v>186</v>
      </c>
      <c r="AI53" s="93">
        <v>805</v>
      </c>
      <c r="AJ53" s="67">
        <v>554</v>
      </c>
      <c r="AK53" s="66">
        <v>198</v>
      </c>
      <c r="AL53" s="93">
        <v>752</v>
      </c>
      <c r="AM53" s="72">
        <v>6468</v>
      </c>
      <c r="AN53" s="71">
        <v>2166</v>
      </c>
      <c r="AO53" s="93">
        <v>8634</v>
      </c>
    </row>
    <row r="54" spans="2:45" x14ac:dyDescent="0.2">
      <c r="B54" s="123" t="s">
        <v>112</v>
      </c>
      <c r="C54" s="67">
        <v>488</v>
      </c>
      <c r="D54" s="66">
        <v>225</v>
      </c>
      <c r="E54" s="93">
        <v>713</v>
      </c>
      <c r="F54" s="67">
        <v>427</v>
      </c>
      <c r="G54" s="66">
        <v>159</v>
      </c>
      <c r="H54" s="93">
        <v>586</v>
      </c>
      <c r="I54" s="67">
        <v>402</v>
      </c>
      <c r="J54" s="66">
        <v>156</v>
      </c>
      <c r="K54" s="93">
        <v>558</v>
      </c>
      <c r="L54" s="67">
        <v>132</v>
      </c>
      <c r="M54" s="66">
        <v>46</v>
      </c>
      <c r="N54" s="93">
        <v>178</v>
      </c>
      <c r="O54" s="67">
        <v>206</v>
      </c>
      <c r="P54" s="66">
        <v>44</v>
      </c>
      <c r="Q54" s="93">
        <v>250</v>
      </c>
      <c r="R54" s="67">
        <v>269</v>
      </c>
      <c r="S54" s="66">
        <v>69</v>
      </c>
      <c r="T54" s="93">
        <v>338</v>
      </c>
      <c r="U54" s="67">
        <v>349</v>
      </c>
      <c r="V54" s="66">
        <v>69</v>
      </c>
      <c r="W54" s="93">
        <v>418</v>
      </c>
      <c r="X54" s="67">
        <v>325</v>
      </c>
      <c r="Y54" s="66">
        <v>71</v>
      </c>
      <c r="Z54" s="93">
        <v>396</v>
      </c>
      <c r="AA54" s="67">
        <v>303</v>
      </c>
      <c r="AB54" s="66">
        <v>71</v>
      </c>
      <c r="AC54" s="93">
        <v>374</v>
      </c>
      <c r="AD54" s="67">
        <v>319</v>
      </c>
      <c r="AE54" s="66">
        <v>86</v>
      </c>
      <c r="AF54" s="93">
        <v>405</v>
      </c>
      <c r="AG54" s="67">
        <v>330</v>
      </c>
      <c r="AH54" s="66">
        <v>78</v>
      </c>
      <c r="AI54" s="93">
        <v>408</v>
      </c>
      <c r="AJ54" s="67">
        <v>322</v>
      </c>
      <c r="AK54" s="66">
        <v>107</v>
      </c>
      <c r="AL54" s="93">
        <v>429</v>
      </c>
      <c r="AM54" s="72">
        <v>3872</v>
      </c>
      <c r="AN54" s="71">
        <v>1181</v>
      </c>
      <c r="AO54" s="93">
        <v>5053</v>
      </c>
    </row>
    <row r="55" spans="2:45" x14ac:dyDescent="0.2">
      <c r="B55" s="123" t="s">
        <v>111</v>
      </c>
      <c r="C55" s="67">
        <v>188</v>
      </c>
      <c r="D55" s="66">
        <v>73</v>
      </c>
      <c r="E55" s="93">
        <v>261</v>
      </c>
      <c r="F55" s="67">
        <v>158</v>
      </c>
      <c r="G55" s="66">
        <v>58</v>
      </c>
      <c r="H55" s="93">
        <v>216</v>
      </c>
      <c r="I55" s="67">
        <v>139</v>
      </c>
      <c r="J55" s="66">
        <v>59</v>
      </c>
      <c r="K55" s="93">
        <v>198</v>
      </c>
      <c r="L55" s="67">
        <v>83</v>
      </c>
      <c r="M55" s="66">
        <v>13</v>
      </c>
      <c r="N55" s="93">
        <v>96</v>
      </c>
      <c r="O55" s="67">
        <v>90</v>
      </c>
      <c r="P55" s="66">
        <v>27</v>
      </c>
      <c r="Q55" s="93">
        <v>117</v>
      </c>
      <c r="R55" s="67">
        <v>120</v>
      </c>
      <c r="S55" s="66">
        <v>22</v>
      </c>
      <c r="T55" s="93">
        <v>142</v>
      </c>
      <c r="U55" s="67">
        <v>125</v>
      </c>
      <c r="V55" s="66">
        <v>35</v>
      </c>
      <c r="W55" s="93">
        <v>160</v>
      </c>
      <c r="X55" s="67">
        <v>109</v>
      </c>
      <c r="Y55" s="66">
        <v>35</v>
      </c>
      <c r="Z55" s="93">
        <v>144</v>
      </c>
      <c r="AA55" s="67">
        <v>120</v>
      </c>
      <c r="AB55" s="66">
        <v>35</v>
      </c>
      <c r="AC55" s="93">
        <v>155</v>
      </c>
      <c r="AD55" s="67">
        <v>141</v>
      </c>
      <c r="AE55" s="66">
        <v>30</v>
      </c>
      <c r="AF55" s="93">
        <v>171</v>
      </c>
      <c r="AG55" s="67">
        <v>112</v>
      </c>
      <c r="AH55" s="66">
        <v>43</v>
      </c>
      <c r="AI55" s="93">
        <v>155</v>
      </c>
      <c r="AJ55" s="67">
        <v>115</v>
      </c>
      <c r="AK55" s="66">
        <v>33</v>
      </c>
      <c r="AL55" s="93">
        <v>148</v>
      </c>
      <c r="AM55" s="72">
        <v>1500</v>
      </c>
      <c r="AN55" s="71">
        <v>463</v>
      </c>
      <c r="AO55" s="93">
        <v>1963</v>
      </c>
    </row>
    <row r="56" spans="2:45" x14ac:dyDescent="0.2">
      <c r="B56" s="123" t="s">
        <v>110</v>
      </c>
      <c r="C56" s="67">
        <v>605</v>
      </c>
      <c r="D56" s="66">
        <v>263</v>
      </c>
      <c r="E56" s="93">
        <v>868</v>
      </c>
      <c r="F56" s="67">
        <v>558</v>
      </c>
      <c r="G56" s="66">
        <v>246</v>
      </c>
      <c r="H56" s="93">
        <v>804</v>
      </c>
      <c r="I56" s="67">
        <v>494</v>
      </c>
      <c r="J56" s="66">
        <v>207</v>
      </c>
      <c r="K56" s="93">
        <v>701</v>
      </c>
      <c r="L56" s="67">
        <v>308</v>
      </c>
      <c r="M56" s="66">
        <v>95</v>
      </c>
      <c r="N56" s="93">
        <v>403</v>
      </c>
      <c r="O56" s="67">
        <v>347</v>
      </c>
      <c r="P56" s="66">
        <v>118</v>
      </c>
      <c r="Q56" s="93">
        <v>465</v>
      </c>
      <c r="R56" s="67">
        <v>424</v>
      </c>
      <c r="S56" s="66">
        <v>130</v>
      </c>
      <c r="T56" s="93">
        <v>554</v>
      </c>
      <c r="U56" s="67">
        <v>461</v>
      </c>
      <c r="V56" s="66">
        <v>154</v>
      </c>
      <c r="W56" s="93">
        <v>615</v>
      </c>
      <c r="X56" s="67">
        <v>426</v>
      </c>
      <c r="Y56" s="66">
        <v>136</v>
      </c>
      <c r="Z56" s="93">
        <v>562</v>
      </c>
      <c r="AA56" s="67">
        <v>454</v>
      </c>
      <c r="AB56" s="66">
        <v>145</v>
      </c>
      <c r="AC56" s="93">
        <v>599</v>
      </c>
      <c r="AD56" s="67">
        <v>517</v>
      </c>
      <c r="AE56" s="66">
        <v>165</v>
      </c>
      <c r="AF56" s="93">
        <v>682</v>
      </c>
      <c r="AG56" s="67">
        <v>556</v>
      </c>
      <c r="AH56" s="66">
        <v>176</v>
      </c>
      <c r="AI56" s="93">
        <v>732</v>
      </c>
      <c r="AJ56" s="67">
        <v>490</v>
      </c>
      <c r="AK56" s="66">
        <v>213</v>
      </c>
      <c r="AL56" s="93">
        <v>703</v>
      </c>
      <c r="AM56" s="72">
        <v>5640</v>
      </c>
      <c r="AN56" s="71">
        <v>2048</v>
      </c>
      <c r="AO56" s="93">
        <v>7688</v>
      </c>
    </row>
    <row r="57" spans="2:45" x14ac:dyDescent="0.2">
      <c r="B57" s="123" t="s">
        <v>109</v>
      </c>
      <c r="C57" s="67">
        <v>52</v>
      </c>
      <c r="D57" s="66">
        <v>20</v>
      </c>
      <c r="E57" s="93">
        <v>72</v>
      </c>
      <c r="F57" s="67">
        <v>32</v>
      </c>
      <c r="G57" s="66">
        <v>32</v>
      </c>
      <c r="H57" s="93">
        <v>64</v>
      </c>
      <c r="I57" s="67">
        <v>30</v>
      </c>
      <c r="J57" s="66">
        <v>14</v>
      </c>
      <c r="K57" s="93">
        <v>44</v>
      </c>
      <c r="L57" s="67">
        <v>27</v>
      </c>
      <c r="M57" s="66">
        <v>10</v>
      </c>
      <c r="N57" s="93">
        <v>37</v>
      </c>
      <c r="O57" s="67">
        <v>32</v>
      </c>
      <c r="P57" s="66">
        <v>12</v>
      </c>
      <c r="Q57" s="93">
        <v>44</v>
      </c>
      <c r="R57" s="67">
        <v>28</v>
      </c>
      <c r="S57" s="66">
        <v>15</v>
      </c>
      <c r="T57" s="93">
        <v>43</v>
      </c>
      <c r="U57" s="67">
        <v>42</v>
      </c>
      <c r="V57" s="66">
        <v>20</v>
      </c>
      <c r="W57" s="93">
        <v>62</v>
      </c>
      <c r="X57" s="67">
        <v>45</v>
      </c>
      <c r="Y57" s="66">
        <v>22</v>
      </c>
      <c r="Z57" s="93">
        <v>67</v>
      </c>
      <c r="AA57" s="67">
        <v>36</v>
      </c>
      <c r="AB57" s="66">
        <v>15</v>
      </c>
      <c r="AC57" s="93">
        <v>51</v>
      </c>
      <c r="AD57" s="67">
        <v>47</v>
      </c>
      <c r="AE57" s="66">
        <v>25</v>
      </c>
      <c r="AF57" s="93">
        <v>72</v>
      </c>
      <c r="AG57" s="67">
        <v>41</v>
      </c>
      <c r="AH57" s="66">
        <v>20</v>
      </c>
      <c r="AI57" s="93">
        <v>61</v>
      </c>
      <c r="AJ57" s="67">
        <v>49</v>
      </c>
      <c r="AK57" s="66">
        <v>24</v>
      </c>
      <c r="AL57" s="93">
        <v>73</v>
      </c>
      <c r="AM57" s="72">
        <v>461</v>
      </c>
      <c r="AN57" s="71">
        <v>229</v>
      </c>
      <c r="AO57" s="93">
        <v>690</v>
      </c>
    </row>
    <row r="58" spans="2:45" x14ac:dyDescent="0.2">
      <c r="B58" s="123" t="s">
        <v>108</v>
      </c>
      <c r="C58" s="67">
        <v>150</v>
      </c>
      <c r="D58" s="66">
        <v>64</v>
      </c>
      <c r="E58" s="93">
        <v>214</v>
      </c>
      <c r="F58" s="67">
        <v>103</v>
      </c>
      <c r="G58" s="66">
        <v>56</v>
      </c>
      <c r="H58" s="93">
        <v>159</v>
      </c>
      <c r="I58" s="67">
        <v>114</v>
      </c>
      <c r="J58" s="66">
        <v>61</v>
      </c>
      <c r="K58" s="93">
        <v>175</v>
      </c>
      <c r="L58" s="67">
        <v>43</v>
      </c>
      <c r="M58" s="66">
        <v>18</v>
      </c>
      <c r="N58" s="93">
        <v>61</v>
      </c>
      <c r="O58" s="67">
        <v>87</v>
      </c>
      <c r="P58" s="66">
        <v>26</v>
      </c>
      <c r="Q58" s="93">
        <v>113</v>
      </c>
      <c r="R58" s="67">
        <v>87</v>
      </c>
      <c r="S58" s="66">
        <v>42</v>
      </c>
      <c r="T58" s="93">
        <v>129</v>
      </c>
      <c r="U58" s="67">
        <v>132</v>
      </c>
      <c r="V58" s="66">
        <v>55</v>
      </c>
      <c r="W58" s="93">
        <v>187</v>
      </c>
      <c r="X58" s="67">
        <v>111</v>
      </c>
      <c r="Y58" s="66">
        <v>35</v>
      </c>
      <c r="Z58" s="93">
        <v>146</v>
      </c>
      <c r="AA58" s="67">
        <v>73</v>
      </c>
      <c r="AB58" s="66">
        <v>25</v>
      </c>
      <c r="AC58" s="93">
        <v>98</v>
      </c>
      <c r="AD58" s="67">
        <v>80</v>
      </c>
      <c r="AE58" s="66">
        <v>23</v>
      </c>
      <c r="AF58" s="93">
        <v>103</v>
      </c>
      <c r="AG58" s="67">
        <v>76</v>
      </c>
      <c r="AH58" s="66">
        <v>34</v>
      </c>
      <c r="AI58" s="93">
        <v>110</v>
      </c>
      <c r="AJ58" s="67">
        <v>88</v>
      </c>
      <c r="AK58" s="66">
        <v>27</v>
      </c>
      <c r="AL58" s="93">
        <v>115</v>
      </c>
      <c r="AM58" s="72">
        <v>1144</v>
      </c>
      <c r="AN58" s="71">
        <v>466</v>
      </c>
      <c r="AO58" s="93">
        <v>1610</v>
      </c>
    </row>
    <row r="59" spans="2:45" x14ac:dyDescent="0.2">
      <c r="B59" s="123" t="s">
        <v>107</v>
      </c>
      <c r="C59" s="67">
        <v>7271</v>
      </c>
      <c r="D59" s="66">
        <v>4197</v>
      </c>
      <c r="E59" s="93">
        <v>11468</v>
      </c>
      <c r="F59" s="67">
        <v>6664</v>
      </c>
      <c r="G59" s="66">
        <v>3571</v>
      </c>
      <c r="H59" s="93">
        <v>10235</v>
      </c>
      <c r="I59" s="67">
        <v>6721</v>
      </c>
      <c r="J59" s="66">
        <v>3470</v>
      </c>
      <c r="K59" s="93">
        <v>10191</v>
      </c>
      <c r="L59" s="67">
        <v>3765</v>
      </c>
      <c r="M59" s="66">
        <v>1383</v>
      </c>
      <c r="N59" s="93">
        <v>5148</v>
      </c>
      <c r="O59" s="67">
        <v>3072</v>
      </c>
      <c r="P59" s="66">
        <v>1252</v>
      </c>
      <c r="Q59" s="93">
        <v>4324</v>
      </c>
      <c r="R59" s="67">
        <v>2936</v>
      </c>
      <c r="S59" s="66">
        <v>1325</v>
      </c>
      <c r="T59" s="93">
        <v>4261</v>
      </c>
      <c r="U59" s="67">
        <v>3478</v>
      </c>
      <c r="V59" s="66">
        <v>1539</v>
      </c>
      <c r="W59" s="93">
        <v>5017</v>
      </c>
      <c r="X59" s="67">
        <v>3784</v>
      </c>
      <c r="Y59" s="66">
        <v>1669</v>
      </c>
      <c r="Z59" s="93">
        <v>5453</v>
      </c>
      <c r="AA59" s="67">
        <v>4301</v>
      </c>
      <c r="AB59" s="66">
        <v>1853</v>
      </c>
      <c r="AC59" s="93">
        <v>6154</v>
      </c>
      <c r="AD59" s="67">
        <v>5374</v>
      </c>
      <c r="AE59" s="66">
        <v>2279</v>
      </c>
      <c r="AF59" s="93">
        <v>7653</v>
      </c>
      <c r="AG59" s="67">
        <v>6019</v>
      </c>
      <c r="AH59" s="66">
        <v>2627</v>
      </c>
      <c r="AI59" s="93">
        <v>8646</v>
      </c>
      <c r="AJ59" s="67">
        <v>5435</v>
      </c>
      <c r="AK59" s="66">
        <v>2616</v>
      </c>
      <c r="AL59" s="93">
        <v>8051</v>
      </c>
      <c r="AM59" s="72">
        <v>58820</v>
      </c>
      <c r="AN59" s="71">
        <v>27781</v>
      </c>
      <c r="AO59" s="93">
        <v>86601</v>
      </c>
    </row>
    <row r="60" spans="2:45" ht="15" x14ac:dyDescent="0.25">
      <c r="B60" s="122" t="s">
        <v>151</v>
      </c>
      <c r="C60" s="62">
        <v>12586</v>
      </c>
      <c r="D60" s="61">
        <v>6998</v>
      </c>
      <c r="E60" s="93">
        <v>19584</v>
      </c>
      <c r="F60" s="62">
        <v>11445</v>
      </c>
      <c r="G60" s="61">
        <v>5871</v>
      </c>
      <c r="H60" s="93">
        <v>17316</v>
      </c>
      <c r="I60" s="62">
        <v>11349</v>
      </c>
      <c r="J60" s="61">
        <v>5767</v>
      </c>
      <c r="K60" s="93">
        <v>17116</v>
      </c>
      <c r="L60" s="62">
        <v>6497</v>
      </c>
      <c r="M60" s="61">
        <v>2307</v>
      </c>
      <c r="N60" s="93">
        <v>8804</v>
      </c>
      <c r="O60" s="62">
        <v>6000</v>
      </c>
      <c r="P60" s="61">
        <v>2167</v>
      </c>
      <c r="Q60" s="93">
        <v>8167</v>
      </c>
      <c r="R60" s="62">
        <v>6113</v>
      </c>
      <c r="S60" s="61">
        <v>2353</v>
      </c>
      <c r="T60" s="93">
        <v>8466</v>
      </c>
      <c r="U60" s="62">
        <v>7082</v>
      </c>
      <c r="V60" s="61">
        <v>2695</v>
      </c>
      <c r="W60" s="93">
        <v>9777</v>
      </c>
      <c r="X60" s="62">
        <v>7277</v>
      </c>
      <c r="Y60" s="61">
        <v>2810</v>
      </c>
      <c r="Z60" s="93">
        <v>10087</v>
      </c>
      <c r="AA60" s="62">
        <v>7687</v>
      </c>
      <c r="AB60" s="61">
        <v>2994</v>
      </c>
      <c r="AC60" s="93">
        <v>10681</v>
      </c>
      <c r="AD60" s="62">
        <v>9563</v>
      </c>
      <c r="AE60" s="61">
        <v>3708</v>
      </c>
      <c r="AF60" s="93">
        <v>13271</v>
      </c>
      <c r="AG60" s="62">
        <v>10599</v>
      </c>
      <c r="AH60" s="61">
        <v>4361</v>
      </c>
      <c r="AI60" s="93">
        <v>14960</v>
      </c>
      <c r="AJ60" s="62">
        <v>9844</v>
      </c>
      <c r="AK60" s="61">
        <v>4756</v>
      </c>
      <c r="AL60" s="93">
        <v>14600</v>
      </c>
      <c r="AM60" s="62">
        <v>106042</v>
      </c>
      <c r="AN60" s="61">
        <v>46787</v>
      </c>
      <c r="AO60" s="103">
        <v>152829</v>
      </c>
    </row>
    <row r="61" spans="2:45" ht="20.25" customHeight="1" x14ac:dyDescent="0.2">
      <c r="B61" s="216" t="s">
        <v>149</v>
      </c>
      <c r="C61" s="215"/>
      <c r="D61" s="214"/>
      <c r="E61" s="212"/>
      <c r="F61" s="215"/>
      <c r="G61" s="214"/>
      <c r="H61" s="212"/>
      <c r="I61" s="215"/>
      <c r="J61" s="214"/>
      <c r="K61" s="212"/>
      <c r="L61" s="215"/>
      <c r="M61" s="214"/>
      <c r="N61" s="212"/>
      <c r="O61" s="215"/>
      <c r="P61" s="214"/>
      <c r="Q61" s="212"/>
      <c r="R61" s="215"/>
      <c r="S61" s="214"/>
      <c r="T61" s="212"/>
      <c r="U61" s="215"/>
      <c r="V61" s="214"/>
      <c r="W61" s="212"/>
      <c r="X61" s="215"/>
      <c r="Y61" s="214"/>
      <c r="Z61" s="212"/>
      <c r="AA61" s="215"/>
      <c r="AB61" s="214"/>
      <c r="AC61" s="212"/>
      <c r="AD61" s="215"/>
      <c r="AE61" s="214"/>
      <c r="AF61" s="212"/>
      <c r="AG61" s="215"/>
      <c r="AH61" s="214"/>
      <c r="AI61" s="212"/>
      <c r="AJ61" s="215"/>
      <c r="AK61" s="214"/>
      <c r="AL61" s="212"/>
      <c r="AM61" s="215"/>
      <c r="AN61" s="214"/>
      <c r="AO61" s="212"/>
    </row>
    <row r="62" spans="2:45" x14ac:dyDescent="0.2">
      <c r="B62" s="124" t="s">
        <v>122</v>
      </c>
      <c r="C62" s="72">
        <v>2</v>
      </c>
      <c r="D62" s="71">
        <v>1</v>
      </c>
      <c r="E62" s="93">
        <v>3</v>
      </c>
      <c r="F62" s="72">
        <v>1</v>
      </c>
      <c r="G62" s="71">
        <v>3</v>
      </c>
      <c r="H62" s="93">
        <v>4</v>
      </c>
      <c r="I62" s="72">
        <v>1</v>
      </c>
      <c r="J62" s="71">
        <v>1</v>
      </c>
      <c r="K62" s="93">
        <v>2</v>
      </c>
      <c r="L62" s="72">
        <v>0</v>
      </c>
      <c r="M62" s="71">
        <v>2</v>
      </c>
      <c r="N62" s="93">
        <v>2</v>
      </c>
      <c r="O62" s="72">
        <v>23</v>
      </c>
      <c r="P62" s="71">
        <v>22</v>
      </c>
      <c r="Q62" s="93">
        <v>45</v>
      </c>
      <c r="R62" s="72">
        <v>3</v>
      </c>
      <c r="S62" s="71">
        <v>2</v>
      </c>
      <c r="T62" s="93">
        <v>5</v>
      </c>
      <c r="U62" s="72">
        <v>9</v>
      </c>
      <c r="V62" s="71">
        <v>10</v>
      </c>
      <c r="W62" s="93">
        <v>19</v>
      </c>
      <c r="X62" s="72">
        <v>16</v>
      </c>
      <c r="Y62" s="71">
        <v>22</v>
      </c>
      <c r="Z62" s="93">
        <v>38</v>
      </c>
      <c r="AA62" s="72">
        <v>11</v>
      </c>
      <c r="AB62" s="71">
        <v>15</v>
      </c>
      <c r="AC62" s="93">
        <v>26</v>
      </c>
      <c r="AD62" s="72">
        <v>26</v>
      </c>
      <c r="AE62" s="71">
        <v>22</v>
      </c>
      <c r="AF62" s="93">
        <v>48</v>
      </c>
      <c r="AG62" s="72">
        <v>19</v>
      </c>
      <c r="AH62" s="71">
        <v>18</v>
      </c>
      <c r="AI62" s="93">
        <v>37</v>
      </c>
      <c r="AJ62" s="72">
        <v>22</v>
      </c>
      <c r="AK62" s="71">
        <v>31</v>
      </c>
      <c r="AL62" s="93">
        <v>53</v>
      </c>
      <c r="AM62" s="72">
        <v>133</v>
      </c>
      <c r="AN62" s="71">
        <v>149</v>
      </c>
      <c r="AO62" s="93">
        <v>282</v>
      </c>
      <c r="AQ62" s="121"/>
      <c r="AR62" s="121"/>
      <c r="AS62" s="121"/>
    </row>
    <row r="63" spans="2:45" x14ac:dyDescent="0.2">
      <c r="B63" s="123" t="s">
        <v>121</v>
      </c>
      <c r="C63" s="67">
        <v>4</v>
      </c>
      <c r="D63" s="66">
        <v>5</v>
      </c>
      <c r="E63" s="93">
        <v>9</v>
      </c>
      <c r="F63" s="67">
        <v>5</v>
      </c>
      <c r="G63" s="66">
        <v>3</v>
      </c>
      <c r="H63" s="93">
        <v>8</v>
      </c>
      <c r="I63" s="67">
        <v>2</v>
      </c>
      <c r="J63" s="66">
        <v>2</v>
      </c>
      <c r="K63" s="93">
        <v>4</v>
      </c>
      <c r="L63" s="67">
        <v>2</v>
      </c>
      <c r="M63" s="66">
        <v>3</v>
      </c>
      <c r="N63" s="93">
        <v>5</v>
      </c>
      <c r="O63" s="67">
        <v>4</v>
      </c>
      <c r="P63" s="66">
        <v>1</v>
      </c>
      <c r="Q63" s="93">
        <v>5</v>
      </c>
      <c r="R63" s="67">
        <v>4</v>
      </c>
      <c r="S63" s="66">
        <v>4</v>
      </c>
      <c r="T63" s="93">
        <v>8</v>
      </c>
      <c r="U63" s="67">
        <v>7</v>
      </c>
      <c r="V63" s="66">
        <v>30</v>
      </c>
      <c r="W63" s="93">
        <v>37</v>
      </c>
      <c r="X63" s="67">
        <v>9</v>
      </c>
      <c r="Y63" s="66">
        <v>7</v>
      </c>
      <c r="Z63" s="93">
        <v>16</v>
      </c>
      <c r="AA63" s="67">
        <v>10</v>
      </c>
      <c r="AB63" s="66">
        <v>3</v>
      </c>
      <c r="AC63" s="93">
        <v>13</v>
      </c>
      <c r="AD63" s="67">
        <v>16</v>
      </c>
      <c r="AE63" s="66">
        <v>9</v>
      </c>
      <c r="AF63" s="93">
        <v>25</v>
      </c>
      <c r="AG63" s="67">
        <v>13</v>
      </c>
      <c r="AH63" s="66">
        <v>9</v>
      </c>
      <c r="AI63" s="93">
        <v>22</v>
      </c>
      <c r="AJ63" s="67">
        <v>7</v>
      </c>
      <c r="AK63" s="66">
        <v>2</v>
      </c>
      <c r="AL63" s="93">
        <v>9</v>
      </c>
      <c r="AM63" s="72">
        <v>83</v>
      </c>
      <c r="AN63" s="71">
        <v>78</v>
      </c>
      <c r="AO63" s="93">
        <v>161</v>
      </c>
      <c r="AQ63" s="121"/>
      <c r="AR63" s="121"/>
      <c r="AS63" s="121"/>
    </row>
    <row r="64" spans="2:45" x14ac:dyDescent="0.2">
      <c r="B64" s="123" t="s">
        <v>120</v>
      </c>
      <c r="C64" s="67">
        <v>9</v>
      </c>
      <c r="D64" s="66">
        <v>5</v>
      </c>
      <c r="E64" s="93">
        <v>14</v>
      </c>
      <c r="F64" s="67">
        <v>8</v>
      </c>
      <c r="G64" s="66">
        <v>6</v>
      </c>
      <c r="H64" s="93">
        <v>14</v>
      </c>
      <c r="I64" s="67">
        <v>11</v>
      </c>
      <c r="J64" s="66">
        <v>7</v>
      </c>
      <c r="K64" s="93">
        <v>18</v>
      </c>
      <c r="L64" s="67">
        <v>7</v>
      </c>
      <c r="M64" s="66">
        <v>10</v>
      </c>
      <c r="N64" s="93">
        <v>17</v>
      </c>
      <c r="O64" s="67">
        <v>76</v>
      </c>
      <c r="P64" s="66">
        <v>46</v>
      </c>
      <c r="Q64" s="93">
        <v>122</v>
      </c>
      <c r="R64" s="67">
        <v>49</v>
      </c>
      <c r="S64" s="66">
        <v>47</v>
      </c>
      <c r="T64" s="93">
        <v>96</v>
      </c>
      <c r="U64" s="67">
        <v>52</v>
      </c>
      <c r="V64" s="66">
        <v>104</v>
      </c>
      <c r="W64" s="93">
        <v>156</v>
      </c>
      <c r="X64" s="67">
        <v>75</v>
      </c>
      <c r="Y64" s="66">
        <v>117</v>
      </c>
      <c r="Z64" s="93">
        <v>192</v>
      </c>
      <c r="AA64" s="67">
        <v>47</v>
      </c>
      <c r="AB64" s="66">
        <v>67</v>
      </c>
      <c r="AC64" s="93">
        <v>114</v>
      </c>
      <c r="AD64" s="67">
        <v>67</v>
      </c>
      <c r="AE64" s="66">
        <v>55</v>
      </c>
      <c r="AF64" s="93">
        <v>122</v>
      </c>
      <c r="AG64" s="67">
        <v>37</v>
      </c>
      <c r="AH64" s="66">
        <v>27</v>
      </c>
      <c r="AI64" s="93">
        <v>64</v>
      </c>
      <c r="AJ64" s="67">
        <v>12</v>
      </c>
      <c r="AK64" s="66">
        <v>13</v>
      </c>
      <c r="AL64" s="93">
        <v>25</v>
      </c>
      <c r="AM64" s="72">
        <v>450</v>
      </c>
      <c r="AN64" s="71">
        <v>504</v>
      </c>
      <c r="AO64" s="93">
        <v>954</v>
      </c>
      <c r="AQ64" s="121"/>
      <c r="AR64" s="121"/>
      <c r="AS64" s="121"/>
    </row>
    <row r="65" spans="2:45" x14ac:dyDescent="0.2">
      <c r="B65" s="123" t="s">
        <v>119</v>
      </c>
      <c r="C65" s="67">
        <v>3</v>
      </c>
      <c r="D65" s="66">
        <v>1</v>
      </c>
      <c r="E65" s="93">
        <v>4</v>
      </c>
      <c r="F65" s="67">
        <v>0</v>
      </c>
      <c r="G65" s="66">
        <v>3</v>
      </c>
      <c r="H65" s="93">
        <v>3</v>
      </c>
      <c r="I65" s="67">
        <v>1</v>
      </c>
      <c r="J65" s="66">
        <v>0</v>
      </c>
      <c r="K65" s="93">
        <v>1</v>
      </c>
      <c r="L65" s="67">
        <v>2</v>
      </c>
      <c r="M65" s="66">
        <v>2</v>
      </c>
      <c r="N65" s="93">
        <v>4</v>
      </c>
      <c r="O65" s="67">
        <v>2</v>
      </c>
      <c r="P65" s="66">
        <v>1</v>
      </c>
      <c r="Q65" s="93">
        <v>3</v>
      </c>
      <c r="R65" s="67">
        <v>3</v>
      </c>
      <c r="S65" s="66">
        <v>3</v>
      </c>
      <c r="T65" s="93">
        <v>6</v>
      </c>
      <c r="U65" s="67">
        <v>12</v>
      </c>
      <c r="V65" s="66">
        <v>23</v>
      </c>
      <c r="W65" s="93">
        <v>35</v>
      </c>
      <c r="X65" s="67">
        <v>30</v>
      </c>
      <c r="Y65" s="66">
        <v>33</v>
      </c>
      <c r="Z65" s="93">
        <v>63</v>
      </c>
      <c r="AA65" s="67">
        <v>19</v>
      </c>
      <c r="AB65" s="66">
        <v>28</v>
      </c>
      <c r="AC65" s="93">
        <v>47</v>
      </c>
      <c r="AD65" s="67">
        <v>42</v>
      </c>
      <c r="AE65" s="66">
        <v>16</v>
      </c>
      <c r="AF65" s="93">
        <v>58</v>
      </c>
      <c r="AG65" s="67">
        <v>20</v>
      </c>
      <c r="AH65" s="66">
        <v>10</v>
      </c>
      <c r="AI65" s="93">
        <v>30</v>
      </c>
      <c r="AJ65" s="67">
        <v>5</v>
      </c>
      <c r="AK65" s="66">
        <v>5</v>
      </c>
      <c r="AL65" s="93">
        <v>10</v>
      </c>
      <c r="AM65" s="72">
        <v>139</v>
      </c>
      <c r="AN65" s="71">
        <v>125</v>
      </c>
      <c r="AO65" s="93">
        <v>264</v>
      </c>
      <c r="AQ65" s="121"/>
      <c r="AR65" s="121"/>
      <c r="AS65" s="121"/>
    </row>
    <row r="66" spans="2:45" x14ac:dyDescent="0.2">
      <c r="B66" s="123" t="s">
        <v>118</v>
      </c>
      <c r="C66" s="67">
        <v>3</v>
      </c>
      <c r="D66" s="66">
        <v>8</v>
      </c>
      <c r="E66" s="93">
        <v>11</v>
      </c>
      <c r="F66" s="67">
        <v>2</v>
      </c>
      <c r="G66" s="66">
        <v>6</v>
      </c>
      <c r="H66" s="93">
        <v>8</v>
      </c>
      <c r="I66" s="67">
        <v>3</v>
      </c>
      <c r="J66" s="66">
        <v>9</v>
      </c>
      <c r="K66" s="93">
        <v>12</v>
      </c>
      <c r="L66" s="67">
        <v>3</v>
      </c>
      <c r="M66" s="66">
        <v>3</v>
      </c>
      <c r="N66" s="93">
        <v>6</v>
      </c>
      <c r="O66" s="67">
        <v>1</v>
      </c>
      <c r="P66" s="66">
        <v>2</v>
      </c>
      <c r="Q66" s="93">
        <v>3</v>
      </c>
      <c r="R66" s="67">
        <v>10</v>
      </c>
      <c r="S66" s="66">
        <v>14</v>
      </c>
      <c r="T66" s="93">
        <v>24</v>
      </c>
      <c r="U66" s="67">
        <v>41</v>
      </c>
      <c r="V66" s="66">
        <v>50</v>
      </c>
      <c r="W66" s="93">
        <v>91</v>
      </c>
      <c r="X66" s="67">
        <v>26</v>
      </c>
      <c r="Y66" s="66">
        <v>57</v>
      </c>
      <c r="Z66" s="93">
        <v>83</v>
      </c>
      <c r="AA66" s="67">
        <v>65</v>
      </c>
      <c r="AB66" s="66">
        <v>149</v>
      </c>
      <c r="AC66" s="93">
        <v>214</v>
      </c>
      <c r="AD66" s="67">
        <v>30</v>
      </c>
      <c r="AE66" s="66">
        <v>43</v>
      </c>
      <c r="AF66" s="93">
        <v>73</v>
      </c>
      <c r="AG66" s="67">
        <v>11</v>
      </c>
      <c r="AH66" s="66">
        <v>23</v>
      </c>
      <c r="AI66" s="93">
        <v>34</v>
      </c>
      <c r="AJ66" s="67">
        <v>10</v>
      </c>
      <c r="AK66" s="66">
        <v>9</v>
      </c>
      <c r="AL66" s="93">
        <v>19</v>
      </c>
      <c r="AM66" s="72">
        <v>205</v>
      </c>
      <c r="AN66" s="71">
        <v>373</v>
      </c>
      <c r="AO66" s="93">
        <v>578</v>
      </c>
      <c r="AQ66" s="121"/>
      <c r="AR66" s="121"/>
      <c r="AS66" s="121"/>
    </row>
    <row r="67" spans="2:45" x14ac:dyDescent="0.2">
      <c r="B67" s="123" t="s">
        <v>117</v>
      </c>
      <c r="C67" s="67">
        <v>14</v>
      </c>
      <c r="D67" s="66">
        <v>18</v>
      </c>
      <c r="E67" s="93">
        <v>32</v>
      </c>
      <c r="F67" s="67">
        <v>19</v>
      </c>
      <c r="G67" s="66">
        <v>7</v>
      </c>
      <c r="H67" s="93">
        <v>26</v>
      </c>
      <c r="I67" s="67">
        <v>17</v>
      </c>
      <c r="J67" s="66">
        <v>11</v>
      </c>
      <c r="K67" s="93">
        <v>28</v>
      </c>
      <c r="L67" s="67">
        <v>17</v>
      </c>
      <c r="M67" s="66">
        <v>18</v>
      </c>
      <c r="N67" s="93">
        <v>35</v>
      </c>
      <c r="O67" s="67">
        <v>14</v>
      </c>
      <c r="P67" s="66">
        <v>28</v>
      </c>
      <c r="Q67" s="93">
        <v>42</v>
      </c>
      <c r="R67" s="67">
        <v>22</v>
      </c>
      <c r="S67" s="66">
        <v>29</v>
      </c>
      <c r="T67" s="93">
        <v>51</v>
      </c>
      <c r="U67" s="67">
        <v>62</v>
      </c>
      <c r="V67" s="66">
        <v>78</v>
      </c>
      <c r="W67" s="93">
        <v>140</v>
      </c>
      <c r="X67" s="67">
        <v>72</v>
      </c>
      <c r="Y67" s="66">
        <v>86</v>
      </c>
      <c r="Z67" s="93">
        <v>158</v>
      </c>
      <c r="AA67" s="67">
        <v>59</v>
      </c>
      <c r="AB67" s="66">
        <v>62</v>
      </c>
      <c r="AC67" s="93">
        <v>121</v>
      </c>
      <c r="AD67" s="67">
        <v>41</v>
      </c>
      <c r="AE67" s="66">
        <v>67</v>
      </c>
      <c r="AF67" s="93">
        <v>108</v>
      </c>
      <c r="AG67" s="67">
        <v>102</v>
      </c>
      <c r="AH67" s="66">
        <v>69</v>
      </c>
      <c r="AI67" s="93">
        <v>171</v>
      </c>
      <c r="AJ67" s="67">
        <v>108</v>
      </c>
      <c r="AK67" s="66">
        <v>127</v>
      </c>
      <c r="AL67" s="93">
        <v>235</v>
      </c>
      <c r="AM67" s="72">
        <v>547</v>
      </c>
      <c r="AN67" s="71">
        <v>600</v>
      </c>
      <c r="AO67" s="93">
        <v>1147</v>
      </c>
      <c r="AQ67" s="121"/>
      <c r="AR67" s="121"/>
      <c r="AS67" s="121"/>
    </row>
    <row r="68" spans="2:45" x14ac:dyDescent="0.2">
      <c r="B68" s="123" t="s">
        <v>116</v>
      </c>
      <c r="C68" s="67">
        <v>6</v>
      </c>
      <c r="D68" s="66">
        <v>10</v>
      </c>
      <c r="E68" s="93">
        <v>16</v>
      </c>
      <c r="F68" s="67">
        <v>7</v>
      </c>
      <c r="G68" s="66">
        <v>3</v>
      </c>
      <c r="H68" s="93">
        <v>10</v>
      </c>
      <c r="I68" s="67">
        <v>11</v>
      </c>
      <c r="J68" s="66">
        <v>6</v>
      </c>
      <c r="K68" s="93">
        <v>17</v>
      </c>
      <c r="L68" s="67">
        <v>12</v>
      </c>
      <c r="M68" s="66">
        <v>37</v>
      </c>
      <c r="N68" s="93">
        <v>49</v>
      </c>
      <c r="O68" s="67">
        <v>6</v>
      </c>
      <c r="P68" s="66">
        <v>8</v>
      </c>
      <c r="Q68" s="93">
        <v>14</v>
      </c>
      <c r="R68" s="67">
        <v>14</v>
      </c>
      <c r="S68" s="66">
        <v>19</v>
      </c>
      <c r="T68" s="93">
        <v>33</v>
      </c>
      <c r="U68" s="67">
        <v>19</v>
      </c>
      <c r="V68" s="66">
        <v>39</v>
      </c>
      <c r="W68" s="93">
        <v>58</v>
      </c>
      <c r="X68" s="67">
        <v>93</v>
      </c>
      <c r="Y68" s="66">
        <v>176</v>
      </c>
      <c r="Z68" s="93">
        <v>269</v>
      </c>
      <c r="AA68" s="67">
        <v>124</v>
      </c>
      <c r="AB68" s="66">
        <v>399</v>
      </c>
      <c r="AC68" s="93">
        <v>523</v>
      </c>
      <c r="AD68" s="67">
        <v>64</v>
      </c>
      <c r="AE68" s="66">
        <v>127</v>
      </c>
      <c r="AF68" s="93">
        <v>191</v>
      </c>
      <c r="AG68" s="67">
        <v>86</v>
      </c>
      <c r="AH68" s="66">
        <v>33</v>
      </c>
      <c r="AI68" s="93">
        <v>119</v>
      </c>
      <c r="AJ68" s="67">
        <v>23</v>
      </c>
      <c r="AK68" s="66">
        <v>48</v>
      </c>
      <c r="AL68" s="93">
        <v>71</v>
      </c>
      <c r="AM68" s="72">
        <v>465</v>
      </c>
      <c r="AN68" s="71">
        <v>905</v>
      </c>
      <c r="AO68" s="93">
        <v>1370</v>
      </c>
      <c r="AQ68" s="121"/>
      <c r="AR68" s="121"/>
      <c r="AS68" s="121"/>
    </row>
    <row r="69" spans="2:45" x14ac:dyDescent="0.2">
      <c r="B69" s="123" t="s">
        <v>115</v>
      </c>
      <c r="C69" s="67">
        <v>4</v>
      </c>
      <c r="D69" s="66">
        <v>10</v>
      </c>
      <c r="E69" s="93">
        <v>14</v>
      </c>
      <c r="F69" s="67">
        <v>12</v>
      </c>
      <c r="G69" s="66">
        <v>5</v>
      </c>
      <c r="H69" s="93">
        <v>17</v>
      </c>
      <c r="I69" s="67">
        <v>9</v>
      </c>
      <c r="J69" s="66">
        <v>6</v>
      </c>
      <c r="K69" s="93">
        <v>15</v>
      </c>
      <c r="L69" s="67">
        <v>7</v>
      </c>
      <c r="M69" s="66">
        <v>5</v>
      </c>
      <c r="N69" s="93">
        <v>12</v>
      </c>
      <c r="O69" s="67">
        <v>16</v>
      </c>
      <c r="P69" s="66">
        <v>15</v>
      </c>
      <c r="Q69" s="93">
        <v>31</v>
      </c>
      <c r="R69" s="67">
        <v>13</v>
      </c>
      <c r="S69" s="66">
        <v>9</v>
      </c>
      <c r="T69" s="93">
        <v>22</v>
      </c>
      <c r="U69" s="67">
        <v>35</v>
      </c>
      <c r="V69" s="66">
        <v>53</v>
      </c>
      <c r="W69" s="93">
        <v>88</v>
      </c>
      <c r="X69" s="67">
        <v>16</v>
      </c>
      <c r="Y69" s="66">
        <v>24</v>
      </c>
      <c r="Z69" s="93">
        <v>40</v>
      </c>
      <c r="AA69" s="67">
        <v>17</v>
      </c>
      <c r="AB69" s="66">
        <v>11</v>
      </c>
      <c r="AC69" s="93">
        <v>28</v>
      </c>
      <c r="AD69" s="67">
        <v>73</v>
      </c>
      <c r="AE69" s="66">
        <v>32</v>
      </c>
      <c r="AF69" s="93">
        <v>105</v>
      </c>
      <c r="AG69" s="67">
        <v>14</v>
      </c>
      <c r="AH69" s="66">
        <v>25</v>
      </c>
      <c r="AI69" s="93">
        <v>39</v>
      </c>
      <c r="AJ69" s="67">
        <v>19</v>
      </c>
      <c r="AK69" s="66">
        <v>10</v>
      </c>
      <c r="AL69" s="93">
        <v>29</v>
      </c>
      <c r="AM69" s="72">
        <v>235</v>
      </c>
      <c r="AN69" s="71">
        <v>205</v>
      </c>
      <c r="AO69" s="93">
        <v>440</v>
      </c>
      <c r="AQ69" s="121"/>
      <c r="AR69" s="121"/>
      <c r="AS69" s="121"/>
    </row>
    <row r="70" spans="2:45" x14ac:dyDescent="0.2">
      <c r="B70" s="123" t="s">
        <v>114</v>
      </c>
      <c r="C70" s="67">
        <v>4</v>
      </c>
      <c r="D70" s="66">
        <v>5</v>
      </c>
      <c r="E70" s="93">
        <v>9</v>
      </c>
      <c r="F70" s="67">
        <v>3</v>
      </c>
      <c r="G70" s="66">
        <v>4</v>
      </c>
      <c r="H70" s="93">
        <v>7</v>
      </c>
      <c r="I70" s="67">
        <v>1</v>
      </c>
      <c r="J70" s="66">
        <v>5</v>
      </c>
      <c r="K70" s="93">
        <v>6</v>
      </c>
      <c r="L70" s="67">
        <v>3</v>
      </c>
      <c r="M70" s="66">
        <v>2</v>
      </c>
      <c r="N70" s="93">
        <v>5</v>
      </c>
      <c r="O70" s="67">
        <v>9</v>
      </c>
      <c r="P70" s="66">
        <v>24</v>
      </c>
      <c r="Q70" s="93">
        <v>33</v>
      </c>
      <c r="R70" s="67">
        <v>8</v>
      </c>
      <c r="S70" s="66">
        <v>15</v>
      </c>
      <c r="T70" s="93">
        <v>23</v>
      </c>
      <c r="U70" s="67">
        <v>15</v>
      </c>
      <c r="V70" s="66">
        <v>10</v>
      </c>
      <c r="W70" s="93">
        <v>25</v>
      </c>
      <c r="X70" s="67">
        <v>26</v>
      </c>
      <c r="Y70" s="66">
        <v>15</v>
      </c>
      <c r="Z70" s="93">
        <v>41</v>
      </c>
      <c r="AA70" s="67">
        <v>9</v>
      </c>
      <c r="AB70" s="66">
        <v>13</v>
      </c>
      <c r="AC70" s="93">
        <v>22</v>
      </c>
      <c r="AD70" s="67">
        <v>42</v>
      </c>
      <c r="AE70" s="66">
        <v>34</v>
      </c>
      <c r="AF70" s="93">
        <v>76</v>
      </c>
      <c r="AG70" s="67">
        <v>37</v>
      </c>
      <c r="AH70" s="66">
        <v>54</v>
      </c>
      <c r="AI70" s="93">
        <v>91</v>
      </c>
      <c r="AJ70" s="67">
        <v>20</v>
      </c>
      <c r="AK70" s="66">
        <v>36</v>
      </c>
      <c r="AL70" s="93">
        <v>56</v>
      </c>
      <c r="AM70" s="72">
        <v>177</v>
      </c>
      <c r="AN70" s="71">
        <v>217</v>
      </c>
      <c r="AO70" s="93">
        <v>394</v>
      </c>
      <c r="AQ70" s="121"/>
      <c r="AR70" s="121"/>
      <c r="AS70" s="121"/>
    </row>
    <row r="71" spans="2:45" x14ac:dyDescent="0.2">
      <c r="B71" s="123" t="s">
        <v>113</v>
      </c>
      <c r="C71" s="67">
        <v>8</v>
      </c>
      <c r="D71" s="66">
        <v>16</v>
      </c>
      <c r="E71" s="93">
        <v>24</v>
      </c>
      <c r="F71" s="67">
        <v>15</v>
      </c>
      <c r="G71" s="66">
        <v>5</v>
      </c>
      <c r="H71" s="93">
        <v>20</v>
      </c>
      <c r="I71" s="67">
        <v>17</v>
      </c>
      <c r="J71" s="66">
        <v>13</v>
      </c>
      <c r="K71" s="93">
        <v>30</v>
      </c>
      <c r="L71" s="67">
        <v>10</v>
      </c>
      <c r="M71" s="66">
        <v>8</v>
      </c>
      <c r="N71" s="93">
        <v>18</v>
      </c>
      <c r="O71" s="67">
        <v>27</v>
      </c>
      <c r="P71" s="66">
        <v>18</v>
      </c>
      <c r="Q71" s="93">
        <v>45</v>
      </c>
      <c r="R71" s="67">
        <v>21</v>
      </c>
      <c r="S71" s="66">
        <v>38</v>
      </c>
      <c r="T71" s="93">
        <v>59</v>
      </c>
      <c r="U71" s="67">
        <v>28</v>
      </c>
      <c r="V71" s="66">
        <v>27</v>
      </c>
      <c r="W71" s="93">
        <v>55</v>
      </c>
      <c r="X71" s="67">
        <v>57</v>
      </c>
      <c r="Y71" s="66">
        <v>39</v>
      </c>
      <c r="Z71" s="93">
        <v>96</v>
      </c>
      <c r="AA71" s="67">
        <v>71</v>
      </c>
      <c r="AB71" s="66">
        <v>55</v>
      </c>
      <c r="AC71" s="93">
        <v>126</v>
      </c>
      <c r="AD71" s="67">
        <v>168</v>
      </c>
      <c r="AE71" s="66">
        <v>72</v>
      </c>
      <c r="AF71" s="93">
        <v>240</v>
      </c>
      <c r="AG71" s="67">
        <v>132</v>
      </c>
      <c r="AH71" s="66">
        <v>60</v>
      </c>
      <c r="AI71" s="93">
        <v>192</v>
      </c>
      <c r="AJ71" s="67">
        <v>123</v>
      </c>
      <c r="AK71" s="66">
        <v>47</v>
      </c>
      <c r="AL71" s="93">
        <v>170</v>
      </c>
      <c r="AM71" s="72">
        <v>677</v>
      </c>
      <c r="AN71" s="71">
        <v>398</v>
      </c>
      <c r="AO71" s="93">
        <v>1075</v>
      </c>
      <c r="AQ71" s="121"/>
      <c r="AR71" s="121"/>
      <c r="AS71" s="121"/>
    </row>
    <row r="72" spans="2:45" x14ac:dyDescent="0.2">
      <c r="B72" s="123" t="s">
        <v>112</v>
      </c>
      <c r="C72" s="67">
        <v>9</v>
      </c>
      <c r="D72" s="66">
        <v>14</v>
      </c>
      <c r="E72" s="93">
        <v>23</v>
      </c>
      <c r="F72" s="67">
        <v>16</v>
      </c>
      <c r="G72" s="66">
        <v>10</v>
      </c>
      <c r="H72" s="93">
        <v>26</v>
      </c>
      <c r="I72" s="67">
        <v>10</v>
      </c>
      <c r="J72" s="66">
        <v>10</v>
      </c>
      <c r="K72" s="93">
        <v>20</v>
      </c>
      <c r="L72" s="67">
        <v>8</v>
      </c>
      <c r="M72" s="66">
        <v>22</v>
      </c>
      <c r="N72" s="93">
        <v>30</v>
      </c>
      <c r="O72" s="67">
        <v>10</v>
      </c>
      <c r="P72" s="66">
        <v>17</v>
      </c>
      <c r="Q72" s="93">
        <v>27</v>
      </c>
      <c r="R72" s="67">
        <v>14</v>
      </c>
      <c r="S72" s="66">
        <v>10</v>
      </c>
      <c r="T72" s="93">
        <v>24</v>
      </c>
      <c r="U72" s="67">
        <v>15</v>
      </c>
      <c r="V72" s="66">
        <v>10</v>
      </c>
      <c r="W72" s="93">
        <v>25</v>
      </c>
      <c r="X72" s="67">
        <v>15</v>
      </c>
      <c r="Y72" s="66">
        <v>9</v>
      </c>
      <c r="Z72" s="93">
        <v>24</v>
      </c>
      <c r="AA72" s="67">
        <v>17</v>
      </c>
      <c r="AB72" s="66">
        <v>5</v>
      </c>
      <c r="AC72" s="93">
        <v>22</v>
      </c>
      <c r="AD72" s="67">
        <v>32</v>
      </c>
      <c r="AE72" s="66">
        <v>35</v>
      </c>
      <c r="AF72" s="93">
        <v>67</v>
      </c>
      <c r="AG72" s="67">
        <v>31</v>
      </c>
      <c r="AH72" s="66">
        <v>18</v>
      </c>
      <c r="AI72" s="93">
        <v>49</v>
      </c>
      <c r="AJ72" s="67">
        <v>25</v>
      </c>
      <c r="AK72" s="66">
        <v>12</v>
      </c>
      <c r="AL72" s="93">
        <v>37</v>
      </c>
      <c r="AM72" s="72">
        <v>202</v>
      </c>
      <c r="AN72" s="71">
        <v>172</v>
      </c>
      <c r="AO72" s="93">
        <v>374</v>
      </c>
      <c r="AQ72" s="121"/>
      <c r="AR72" s="121"/>
      <c r="AS72" s="121"/>
    </row>
    <row r="73" spans="2:45" x14ac:dyDescent="0.2">
      <c r="B73" s="123" t="s">
        <v>111</v>
      </c>
      <c r="C73" s="67">
        <v>0</v>
      </c>
      <c r="D73" s="66">
        <v>7</v>
      </c>
      <c r="E73" s="93">
        <v>7</v>
      </c>
      <c r="F73" s="67">
        <v>2</v>
      </c>
      <c r="G73" s="66">
        <v>3</v>
      </c>
      <c r="H73" s="93">
        <v>5</v>
      </c>
      <c r="I73" s="67">
        <v>3</v>
      </c>
      <c r="J73" s="66">
        <v>8</v>
      </c>
      <c r="K73" s="93">
        <v>11</v>
      </c>
      <c r="L73" s="67">
        <v>3</v>
      </c>
      <c r="M73" s="66">
        <v>2</v>
      </c>
      <c r="N73" s="93">
        <v>5</v>
      </c>
      <c r="O73" s="67">
        <v>24</v>
      </c>
      <c r="P73" s="66">
        <v>18</v>
      </c>
      <c r="Q73" s="93">
        <v>42</v>
      </c>
      <c r="R73" s="67">
        <v>1</v>
      </c>
      <c r="S73" s="66">
        <v>4</v>
      </c>
      <c r="T73" s="93">
        <v>5</v>
      </c>
      <c r="U73" s="67">
        <v>3</v>
      </c>
      <c r="V73" s="66">
        <v>3</v>
      </c>
      <c r="W73" s="93">
        <v>6</v>
      </c>
      <c r="X73" s="67">
        <v>9</v>
      </c>
      <c r="Y73" s="66">
        <v>4</v>
      </c>
      <c r="Z73" s="93">
        <v>13</v>
      </c>
      <c r="AA73" s="67">
        <v>4</v>
      </c>
      <c r="AB73" s="66">
        <v>7</v>
      </c>
      <c r="AC73" s="93">
        <v>11</v>
      </c>
      <c r="AD73" s="67">
        <v>13</v>
      </c>
      <c r="AE73" s="66">
        <v>24</v>
      </c>
      <c r="AF73" s="93">
        <v>37</v>
      </c>
      <c r="AG73" s="67">
        <v>12</v>
      </c>
      <c r="AH73" s="66">
        <v>16</v>
      </c>
      <c r="AI73" s="93">
        <v>28</v>
      </c>
      <c r="AJ73" s="67">
        <v>18</v>
      </c>
      <c r="AK73" s="66">
        <v>21</v>
      </c>
      <c r="AL73" s="93">
        <v>39</v>
      </c>
      <c r="AM73" s="72">
        <v>92</v>
      </c>
      <c r="AN73" s="71">
        <v>117</v>
      </c>
      <c r="AO73" s="93">
        <v>209</v>
      </c>
      <c r="AQ73" s="121"/>
      <c r="AR73" s="121"/>
      <c r="AS73" s="121"/>
    </row>
    <row r="74" spans="2:45" x14ac:dyDescent="0.2">
      <c r="B74" s="123" t="s">
        <v>110</v>
      </c>
      <c r="C74" s="67">
        <v>14</v>
      </c>
      <c r="D74" s="66">
        <v>12</v>
      </c>
      <c r="E74" s="93">
        <v>26</v>
      </c>
      <c r="F74" s="67">
        <v>12</v>
      </c>
      <c r="G74" s="66">
        <v>15</v>
      </c>
      <c r="H74" s="93">
        <v>27</v>
      </c>
      <c r="I74" s="67">
        <v>16</v>
      </c>
      <c r="J74" s="66">
        <v>18</v>
      </c>
      <c r="K74" s="93">
        <v>34</v>
      </c>
      <c r="L74" s="67">
        <v>15</v>
      </c>
      <c r="M74" s="66">
        <v>18</v>
      </c>
      <c r="N74" s="93">
        <v>33</v>
      </c>
      <c r="O74" s="67">
        <v>21</v>
      </c>
      <c r="P74" s="66">
        <v>22</v>
      </c>
      <c r="Q74" s="93">
        <v>43</v>
      </c>
      <c r="R74" s="67">
        <v>31</v>
      </c>
      <c r="S74" s="66">
        <v>15</v>
      </c>
      <c r="T74" s="93">
        <v>46</v>
      </c>
      <c r="U74" s="67">
        <v>19</v>
      </c>
      <c r="V74" s="66">
        <v>13</v>
      </c>
      <c r="W74" s="93">
        <v>32</v>
      </c>
      <c r="X74" s="67">
        <v>38</v>
      </c>
      <c r="Y74" s="66">
        <v>32</v>
      </c>
      <c r="Z74" s="93">
        <v>70</v>
      </c>
      <c r="AA74" s="67">
        <v>41</v>
      </c>
      <c r="AB74" s="66">
        <v>27</v>
      </c>
      <c r="AC74" s="93">
        <v>68</v>
      </c>
      <c r="AD74" s="67">
        <v>58</v>
      </c>
      <c r="AE74" s="66">
        <v>38</v>
      </c>
      <c r="AF74" s="93">
        <v>96</v>
      </c>
      <c r="AG74" s="67">
        <v>92</v>
      </c>
      <c r="AH74" s="66">
        <v>85</v>
      </c>
      <c r="AI74" s="93">
        <v>177</v>
      </c>
      <c r="AJ74" s="67">
        <v>68</v>
      </c>
      <c r="AK74" s="66">
        <v>67</v>
      </c>
      <c r="AL74" s="93">
        <v>135</v>
      </c>
      <c r="AM74" s="72">
        <v>425</v>
      </c>
      <c r="AN74" s="71">
        <v>362</v>
      </c>
      <c r="AO74" s="93">
        <v>787</v>
      </c>
      <c r="AQ74" s="121"/>
      <c r="AR74" s="121"/>
      <c r="AS74" s="121"/>
    </row>
    <row r="75" spans="2:45" x14ac:dyDescent="0.2">
      <c r="B75" s="123" t="s">
        <v>109</v>
      </c>
      <c r="C75" s="67">
        <v>1</v>
      </c>
      <c r="D75" s="66">
        <v>5</v>
      </c>
      <c r="E75" s="93">
        <v>6</v>
      </c>
      <c r="F75" s="67">
        <v>0</v>
      </c>
      <c r="G75" s="66">
        <v>2</v>
      </c>
      <c r="H75" s="93">
        <v>2</v>
      </c>
      <c r="I75" s="67">
        <v>1</v>
      </c>
      <c r="J75" s="66">
        <v>2</v>
      </c>
      <c r="K75" s="93">
        <v>3</v>
      </c>
      <c r="L75" s="67">
        <v>1</v>
      </c>
      <c r="M75" s="66">
        <v>1</v>
      </c>
      <c r="N75" s="93">
        <v>2</v>
      </c>
      <c r="O75" s="67">
        <v>1</v>
      </c>
      <c r="P75" s="66">
        <v>1</v>
      </c>
      <c r="Q75" s="93">
        <v>2</v>
      </c>
      <c r="R75" s="67">
        <v>0</v>
      </c>
      <c r="S75" s="66">
        <v>5</v>
      </c>
      <c r="T75" s="93">
        <v>5</v>
      </c>
      <c r="U75" s="67">
        <v>2</v>
      </c>
      <c r="V75" s="66">
        <v>2</v>
      </c>
      <c r="W75" s="93">
        <v>4</v>
      </c>
      <c r="X75" s="67">
        <v>3</v>
      </c>
      <c r="Y75" s="66">
        <v>6</v>
      </c>
      <c r="Z75" s="93">
        <v>9</v>
      </c>
      <c r="AA75" s="67">
        <v>2</v>
      </c>
      <c r="AB75" s="66">
        <v>6</v>
      </c>
      <c r="AC75" s="93">
        <v>8</v>
      </c>
      <c r="AD75" s="67">
        <v>4</v>
      </c>
      <c r="AE75" s="66">
        <v>5</v>
      </c>
      <c r="AF75" s="93">
        <v>9</v>
      </c>
      <c r="AG75" s="67">
        <v>7</v>
      </c>
      <c r="AH75" s="66">
        <v>4</v>
      </c>
      <c r="AI75" s="93">
        <v>11</v>
      </c>
      <c r="AJ75" s="67">
        <v>5</v>
      </c>
      <c r="AK75" s="66">
        <v>1</v>
      </c>
      <c r="AL75" s="93">
        <v>6</v>
      </c>
      <c r="AM75" s="72">
        <v>27</v>
      </c>
      <c r="AN75" s="71">
        <v>40</v>
      </c>
      <c r="AO75" s="93">
        <v>67</v>
      </c>
      <c r="AQ75" s="121"/>
      <c r="AR75" s="121"/>
      <c r="AS75" s="121"/>
    </row>
    <row r="76" spans="2:45" x14ac:dyDescent="0.2">
      <c r="B76" s="123" t="s">
        <v>108</v>
      </c>
      <c r="C76" s="67">
        <v>0</v>
      </c>
      <c r="D76" s="66">
        <v>3</v>
      </c>
      <c r="E76" s="93">
        <v>3</v>
      </c>
      <c r="F76" s="67">
        <v>1</v>
      </c>
      <c r="G76" s="66">
        <v>5</v>
      </c>
      <c r="H76" s="93">
        <v>6</v>
      </c>
      <c r="I76" s="67">
        <v>1</v>
      </c>
      <c r="J76" s="66">
        <v>7</v>
      </c>
      <c r="K76" s="93">
        <v>8</v>
      </c>
      <c r="L76" s="67">
        <v>0</v>
      </c>
      <c r="M76" s="66">
        <v>3</v>
      </c>
      <c r="N76" s="93">
        <v>3</v>
      </c>
      <c r="O76" s="67">
        <v>17</v>
      </c>
      <c r="P76" s="66">
        <v>42</v>
      </c>
      <c r="Q76" s="93">
        <v>59</v>
      </c>
      <c r="R76" s="67">
        <v>24</v>
      </c>
      <c r="S76" s="66">
        <v>52</v>
      </c>
      <c r="T76" s="93">
        <v>76</v>
      </c>
      <c r="U76" s="67">
        <v>6</v>
      </c>
      <c r="V76" s="66">
        <v>22</v>
      </c>
      <c r="W76" s="93">
        <v>28</v>
      </c>
      <c r="X76" s="67">
        <v>19</v>
      </c>
      <c r="Y76" s="66">
        <v>31</v>
      </c>
      <c r="Z76" s="93">
        <v>50</v>
      </c>
      <c r="AA76" s="67">
        <v>46</v>
      </c>
      <c r="AB76" s="66">
        <v>82</v>
      </c>
      <c r="AC76" s="93">
        <v>128</v>
      </c>
      <c r="AD76" s="67">
        <v>57</v>
      </c>
      <c r="AE76" s="66">
        <v>83</v>
      </c>
      <c r="AF76" s="93">
        <v>140</v>
      </c>
      <c r="AG76" s="67">
        <v>37</v>
      </c>
      <c r="AH76" s="66">
        <v>59</v>
      </c>
      <c r="AI76" s="93">
        <v>96</v>
      </c>
      <c r="AJ76" s="67">
        <v>25</v>
      </c>
      <c r="AK76" s="66">
        <v>32</v>
      </c>
      <c r="AL76" s="93">
        <v>57</v>
      </c>
      <c r="AM76" s="72">
        <v>233</v>
      </c>
      <c r="AN76" s="71">
        <v>421</v>
      </c>
      <c r="AO76" s="93">
        <v>654</v>
      </c>
      <c r="AQ76" s="121"/>
      <c r="AR76" s="121"/>
      <c r="AS76" s="121"/>
    </row>
    <row r="77" spans="2:45" x14ac:dyDescent="0.2">
      <c r="B77" s="123" t="s">
        <v>107</v>
      </c>
      <c r="C77" s="67">
        <v>142</v>
      </c>
      <c r="D77" s="66">
        <v>133</v>
      </c>
      <c r="E77" s="93">
        <v>275</v>
      </c>
      <c r="F77" s="67">
        <v>153</v>
      </c>
      <c r="G77" s="66">
        <v>102</v>
      </c>
      <c r="H77" s="93">
        <v>255</v>
      </c>
      <c r="I77" s="67">
        <v>152</v>
      </c>
      <c r="J77" s="66">
        <v>135</v>
      </c>
      <c r="K77" s="93">
        <v>287</v>
      </c>
      <c r="L77" s="67">
        <v>229</v>
      </c>
      <c r="M77" s="66">
        <v>231</v>
      </c>
      <c r="N77" s="93">
        <v>460</v>
      </c>
      <c r="O77" s="67">
        <v>423</v>
      </c>
      <c r="P77" s="66">
        <v>383</v>
      </c>
      <c r="Q77" s="93">
        <v>806</v>
      </c>
      <c r="R77" s="67">
        <v>932</v>
      </c>
      <c r="S77" s="66">
        <v>1066</v>
      </c>
      <c r="T77" s="93">
        <v>1998</v>
      </c>
      <c r="U77" s="67">
        <v>1624</v>
      </c>
      <c r="V77" s="66">
        <v>2764</v>
      </c>
      <c r="W77" s="93">
        <v>4388</v>
      </c>
      <c r="X77" s="67">
        <v>1273</v>
      </c>
      <c r="Y77" s="66">
        <v>1665</v>
      </c>
      <c r="Z77" s="93">
        <v>2938</v>
      </c>
      <c r="AA77" s="67">
        <v>864</v>
      </c>
      <c r="AB77" s="66">
        <v>909</v>
      </c>
      <c r="AC77" s="93">
        <v>1773</v>
      </c>
      <c r="AD77" s="67">
        <v>729</v>
      </c>
      <c r="AE77" s="66">
        <v>767</v>
      </c>
      <c r="AF77" s="93">
        <v>1496</v>
      </c>
      <c r="AG77" s="67">
        <v>374</v>
      </c>
      <c r="AH77" s="66">
        <v>363</v>
      </c>
      <c r="AI77" s="93">
        <v>737</v>
      </c>
      <c r="AJ77" s="67">
        <v>297</v>
      </c>
      <c r="AK77" s="66">
        <v>309</v>
      </c>
      <c r="AL77" s="93">
        <v>606</v>
      </c>
      <c r="AM77" s="72">
        <v>7192</v>
      </c>
      <c r="AN77" s="71">
        <v>8827</v>
      </c>
      <c r="AO77" s="93">
        <v>16019</v>
      </c>
      <c r="AQ77" s="121"/>
      <c r="AR77" s="121"/>
      <c r="AS77" s="121"/>
    </row>
    <row r="78" spans="2:45" ht="15" x14ac:dyDescent="0.25">
      <c r="B78" s="122" t="s">
        <v>159</v>
      </c>
      <c r="C78" s="62">
        <v>223</v>
      </c>
      <c r="D78" s="61">
        <v>253</v>
      </c>
      <c r="E78" s="93">
        <v>476</v>
      </c>
      <c r="F78" s="62">
        <v>256</v>
      </c>
      <c r="G78" s="61">
        <v>182</v>
      </c>
      <c r="H78" s="93">
        <v>438</v>
      </c>
      <c r="I78" s="62">
        <v>256</v>
      </c>
      <c r="J78" s="61">
        <v>240</v>
      </c>
      <c r="K78" s="93">
        <v>496</v>
      </c>
      <c r="L78" s="62">
        <v>319</v>
      </c>
      <c r="M78" s="61">
        <v>367</v>
      </c>
      <c r="N78" s="93">
        <v>686</v>
      </c>
      <c r="O78" s="62">
        <v>674</v>
      </c>
      <c r="P78" s="61">
        <v>648</v>
      </c>
      <c r="Q78" s="93">
        <v>1322</v>
      </c>
      <c r="R78" s="62">
        <v>1149</v>
      </c>
      <c r="S78" s="61">
        <v>1332</v>
      </c>
      <c r="T78" s="93">
        <v>2481</v>
      </c>
      <c r="U78" s="62">
        <v>1949</v>
      </c>
      <c r="V78" s="61">
        <v>3238</v>
      </c>
      <c r="W78" s="93">
        <v>5187</v>
      </c>
      <c r="X78" s="62">
        <v>1777</v>
      </c>
      <c r="Y78" s="61">
        <v>2323</v>
      </c>
      <c r="Z78" s="93">
        <v>4100</v>
      </c>
      <c r="AA78" s="62">
        <v>1406</v>
      </c>
      <c r="AB78" s="61">
        <v>1838</v>
      </c>
      <c r="AC78" s="93">
        <v>3244</v>
      </c>
      <c r="AD78" s="62">
        <v>1462</v>
      </c>
      <c r="AE78" s="61">
        <v>1429</v>
      </c>
      <c r="AF78" s="93">
        <v>2891</v>
      </c>
      <c r="AG78" s="62">
        <v>1024</v>
      </c>
      <c r="AH78" s="61">
        <v>873</v>
      </c>
      <c r="AI78" s="93">
        <v>1897</v>
      </c>
      <c r="AJ78" s="62">
        <v>787</v>
      </c>
      <c r="AK78" s="61">
        <v>770</v>
      </c>
      <c r="AL78" s="93">
        <v>1557</v>
      </c>
      <c r="AM78" s="62">
        <v>11282</v>
      </c>
      <c r="AN78" s="61">
        <v>13493</v>
      </c>
      <c r="AO78" s="103">
        <v>24775</v>
      </c>
      <c r="AQ78" s="121"/>
      <c r="AR78" s="121"/>
    </row>
    <row r="79" spans="2:45" ht="27" customHeight="1" x14ac:dyDescent="0.2">
      <c r="B79" s="1205" t="s">
        <v>141</v>
      </c>
      <c r="C79" s="1205"/>
      <c r="D79" s="1205"/>
      <c r="E79" s="1205"/>
      <c r="F79" s="1205"/>
      <c r="G79" s="1205"/>
      <c r="H79" s="1205"/>
      <c r="I79" s="1205"/>
      <c r="J79" s="1205"/>
      <c r="K79" s="1205"/>
      <c r="L79" s="1205"/>
      <c r="M79" s="232"/>
      <c r="N79" s="232"/>
      <c r="AQ79" s="121"/>
    </row>
    <row r="80" spans="2:45" x14ac:dyDescent="0.2">
      <c r="B80" s="165" t="s">
        <v>140</v>
      </c>
      <c r="C80" s="164"/>
      <c r="D80" s="164"/>
      <c r="E80" s="164"/>
      <c r="F80" s="164"/>
      <c r="G80" s="163"/>
      <c r="H80" s="163"/>
      <c r="I80" s="163"/>
      <c r="J80" s="163"/>
      <c r="K80" s="163"/>
      <c r="L80" s="163"/>
      <c r="M80" s="27"/>
      <c r="N80" s="27"/>
      <c r="AQ80" s="121"/>
    </row>
    <row r="81" spans="2:43" ht="27" customHeight="1" x14ac:dyDescent="0.2">
      <c r="B81" s="1206" t="s">
        <v>139</v>
      </c>
      <c r="C81" s="1206"/>
      <c r="D81" s="1206"/>
      <c r="E81" s="1206"/>
      <c r="F81" s="1206"/>
      <c r="G81" s="1206"/>
      <c r="H81" s="1206"/>
      <c r="I81" s="1206"/>
      <c r="J81" s="1206"/>
      <c r="K81" s="1206"/>
      <c r="L81" s="1206"/>
      <c r="M81" s="210"/>
      <c r="N81" s="210"/>
      <c r="O81" s="210"/>
      <c r="AQ81" s="121"/>
    </row>
    <row r="82" spans="2:43" x14ac:dyDescent="0.2">
      <c r="B82" s="43" t="s">
        <v>138</v>
      </c>
      <c r="AM82" s="242"/>
      <c r="AN82" s="242"/>
      <c r="AO82" s="242"/>
    </row>
    <row r="83" spans="2:43" x14ac:dyDescent="0.2">
      <c r="C83" s="241"/>
      <c r="D83" s="241"/>
      <c r="E83" s="241"/>
      <c r="F83" s="241"/>
      <c r="G83" s="241"/>
      <c r="H83" s="241"/>
      <c r="I83" s="241"/>
      <c r="J83" s="241"/>
      <c r="K83" s="241"/>
      <c r="L83" s="241"/>
      <c r="M83" s="241"/>
      <c r="N83" s="241"/>
      <c r="O83" s="241"/>
      <c r="P83" s="241"/>
      <c r="Q83" s="241"/>
      <c r="R83" s="241"/>
      <c r="S83" s="241"/>
      <c r="T83" s="241"/>
      <c r="U83" s="241"/>
      <c r="V83" s="241"/>
      <c r="W83" s="241"/>
      <c r="X83" s="241"/>
      <c r="Y83" s="241"/>
      <c r="Z83" s="241"/>
      <c r="AA83" s="241"/>
      <c r="AB83" s="241"/>
      <c r="AC83" s="241"/>
      <c r="AD83" s="241"/>
      <c r="AE83" s="241"/>
      <c r="AF83" s="241"/>
      <c r="AG83" s="241"/>
      <c r="AH83" s="241"/>
      <c r="AI83" s="241"/>
      <c r="AJ83" s="241"/>
      <c r="AK83" s="241"/>
      <c r="AL83" s="241"/>
      <c r="AM83" s="241"/>
      <c r="AN83" s="241"/>
      <c r="AO83" s="241"/>
    </row>
    <row r="84" spans="2:43" x14ac:dyDescent="0.2">
      <c r="C84" s="121"/>
      <c r="D84" s="121"/>
      <c r="E84" s="121"/>
      <c r="F84" s="121"/>
      <c r="G84" s="121"/>
      <c r="H84" s="121"/>
      <c r="I84" s="121"/>
      <c r="J84" s="121"/>
      <c r="K84" s="121"/>
      <c r="L84" s="121"/>
      <c r="M84" s="121"/>
      <c r="N84" s="121"/>
      <c r="O84" s="121"/>
      <c r="P84" s="121"/>
      <c r="Q84" s="121"/>
      <c r="R84" s="121"/>
      <c r="S84" s="121"/>
      <c r="T84" s="121"/>
      <c r="U84" s="121"/>
      <c r="V84" s="121"/>
      <c r="W84" s="121"/>
      <c r="X84" s="121"/>
      <c r="Y84" s="121"/>
      <c r="Z84" s="121"/>
      <c r="AA84" s="121"/>
      <c r="AB84" s="121"/>
      <c r="AC84" s="121"/>
      <c r="AD84" s="121"/>
      <c r="AE84" s="121"/>
      <c r="AF84" s="121"/>
      <c r="AG84" s="121"/>
      <c r="AH84" s="121"/>
      <c r="AI84" s="121"/>
      <c r="AJ84" s="121"/>
      <c r="AK84" s="121"/>
      <c r="AL84" s="121"/>
      <c r="AM84" s="121"/>
    </row>
    <row r="85" spans="2:43" x14ac:dyDescent="0.2">
      <c r="K85" s="15"/>
      <c r="N85" s="15"/>
      <c r="Q85" s="15"/>
      <c r="T85" s="15"/>
    </row>
  </sheetData>
  <mergeCells count="16">
    <mergeCell ref="O5:Q5"/>
    <mergeCell ref="B81:L81"/>
    <mergeCell ref="AJ5:AL5"/>
    <mergeCell ref="AM5:AO5"/>
    <mergeCell ref="B79:L79"/>
    <mergeCell ref="R5:T5"/>
    <mergeCell ref="U5:W5"/>
    <mergeCell ref="X5:Z5"/>
    <mergeCell ref="AA5:AC5"/>
    <mergeCell ref="AD5:AF5"/>
    <mergeCell ref="AG5:AI5"/>
    <mergeCell ref="B5:B6"/>
    <mergeCell ref="C5:E5"/>
    <mergeCell ref="F5:H5"/>
    <mergeCell ref="I5:K5"/>
    <mergeCell ref="L5:N5"/>
  </mergeCells>
  <hyperlinks>
    <hyperlink ref="AO2" location="Índice!A1" display="Volver" xr:uid="{00000000-0004-0000-0F00-000000000000}"/>
  </hyperlinks>
  <printOptions horizontalCentered="1"/>
  <pageMargins left="0" right="0" top="0.78740157480314965" bottom="0.98425196850393704" header="0" footer="0"/>
  <pageSetup scale="63" fitToWidth="2" orientation="landscape"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4" tint="0.79998168889431442"/>
  </sheetPr>
  <dimension ref="B1:U229"/>
  <sheetViews>
    <sheetView showGridLines="0" zoomScale="90" zoomScaleNormal="90" workbookViewId="0"/>
  </sheetViews>
  <sheetFormatPr baseColWidth="10" defaultRowHeight="12.75" x14ac:dyDescent="0.2"/>
  <cols>
    <col min="1" max="1" width="2.85546875" style="90" customWidth="1"/>
    <col min="2" max="2" width="18" style="149" customWidth="1"/>
    <col min="3" max="3" width="32.85546875" style="149" customWidth="1"/>
    <col min="4" max="6" width="11.42578125" style="90" customWidth="1"/>
    <col min="7" max="7" width="12.5703125" style="90" customWidth="1"/>
    <col min="8" max="11" width="11.42578125" style="90" customWidth="1"/>
    <col min="12" max="12" width="14.42578125" style="90" customWidth="1"/>
    <col min="13" max="19" width="11.42578125" style="90" customWidth="1"/>
    <col min="20" max="20" width="13" style="90" customWidth="1"/>
    <col min="21" max="16384" width="11.42578125" style="90"/>
  </cols>
  <sheetData>
    <row r="1" spans="2:21" ht="18" x14ac:dyDescent="0.2">
      <c r="B1" s="89" t="s">
        <v>172</v>
      </c>
    </row>
    <row r="2" spans="2:21" ht="15.75" x14ac:dyDescent="0.2">
      <c r="B2" s="89" t="s">
        <v>100</v>
      </c>
      <c r="U2" s="1162" t="s">
        <v>463</v>
      </c>
    </row>
    <row r="3" spans="2:21" ht="15.75" x14ac:dyDescent="0.25">
      <c r="B3" s="86" t="s">
        <v>38</v>
      </c>
    </row>
    <row r="4" spans="2:21" x14ac:dyDescent="0.2">
      <c r="C4" s="83"/>
    </row>
    <row r="5" spans="2:21" s="149" customFormat="1" ht="72" customHeight="1" x14ac:dyDescent="0.2">
      <c r="B5" s="1214" t="s">
        <v>124</v>
      </c>
      <c r="C5" s="1215"/>
      <c r="D5" s="157" t="s">
        <v>84</v>
      </c>
      <c r="E5" s="157" t="s">
        <v>83</v>
      </c>
      <c r="F5" s="157" t="s">
        <v>82</v>
      </c>
      <c r="G5" s="157" t="s">
        <v>81</v>
      </c>
      <c r="H5" s="157" t="s">
        <v>80</v>
      </c>
      <c r="I5" s="157" t="s">
        <v>79</v>
      </c>
      <c r="J5" s="157" t="s">
        <v>78</v>
      </c>
      <c r="K5" s="157" t="s">
        <v>77</v>
      </c>
      <c r="L5" s="157" t="s">
        <v>76</v>
      </c>
      <c r="M5" s="157" t="s">
        <v>75</v>
      </c>
      <c r="N5" s="157" t="s">
        <v>74</v>
      </c>
      <c r="O5" s="157" t="s">
        <v>73</v>
      </c>
      <c r="P5" s="157" t="s">
        <v>72</v>
      </c>
      <c r="Q5" s="157" t="s">
        <v>71</v>
      </c>
      <c r="R5" s="157" t="s">
        <v>70</v>
      </c>
      <c r="S5" s="157" t="s">
        <v>69</v>
      </c>
      <c r="T5" s="157" t="s">
        <v>68</v>
      </c>
      <c r="U5" s="246" t="s">
        <v>35</v>
      </c>
    </row>
    <row r="6" spans="2:21" x14ac:dyDescent="0.2">
      <c r="B6" s="1199" t="s">
        <v>23</v>
      </c>
      <c r="C6" s="154" t="s">
        <v>122</v>
      </c>
      <c r="D6" s="153">
        <v>4</v>
      </c>
      <c r="E6" s="153">
        <v>2</v>
      </c>
      <c r="F6" s="153">
        <v>1</v>
      </c>
      <c r="G6" s="153">
        <v>6</v>
      </c>
      <c r="H6" s="153">
        <v>0</v>
      </c>
      <c r="I6" s="153">
        <v>5</v>
      </c>
      <c r="J6" s="153">
        <v>6</v>
      </c>
      <c r="K6" s="153">
        <v>7</v>
      </c>
      <c r="L6" s="153">
        <v>4</v>
      </c>
      <c r="M6" s="153">
        <v>3</v>
      </c>
      <c r="N6" s="153">
        <v>7</v>
      </c>
      <c r="O6" s="153">
        <v>6</v>
      </c>
      <c r="P6" s="153">
        <v>4</v>
      </c>
      <c r="Q6" s="153">
        <v>8</v>
      </c>
      <c r="R6" s="153">
        <v>5</v>
      </c>
      <c r="S6" s="153">
        <v>1</v>
      </c>
      <c r="T6" s="153">
        <v>0</v>
      </c>
      <c r="U6" s="152">
        <v>69</v>
      </c>
    </row>
    <row r="7" spans="2:21" x14ac:dyDescent="0.2">
      <c r="B7" s="1200"/>
      <c r="C7" s="154" t="s">
        <v>121</v>
      </c>
      <c r="D7" s="153">
        <v>0</v>
      </c>
      <c r="E7" s="153">
        <v>5</v>
      </c>
      <c r="F7" s="153">
        <v>0</v>
      </c>
      <c r="G7" s="153">
        <v>18</v>
      </c>
      <c r="H7" s="153">
        <v>0</v>
      </c>
      <c r="I7" s="153">
        <v>19</v>
      </c>
      <c r="J7" s="153">
        <v>21</v>
      </c>
      <c r="K7" s="153">
        <v>11</v>
      </c>
      <c r="L7" s="153">
        <v>11</v>
      </c>
      <c r="M7" s="153">
        <v>0</v>
      </c>
      <c r="N7" s="153">
        <v>17</v>
      </c>
      <c r="O7" s="153">
        <v>11</v>
      </c>
      <c r="P7" s="153">
        <v>3</v>
      </c>
      <c r="Q7" s="153">
        <v>2</v>
      </c>
      <c r="R7" s="153">
        <v>16</v>
      </c>
      <c r="S7" s="153">
        <v>3</v>
      </c>
      <c r="T7" s="153">
        <v>0</v>
      </c>
      <c r="U7" s="152">
        <v>137</v>
      </c>
    </row>
    <row r="8" spans="2:21" x14ac:dyDescent="0.2">
      <c r="B8" s="1200"/>
      <c r="C8" s="154" t="s">
        <v>120</v>
      </c>
      <c r="D8" s="153">
        <v>1</v>
      </c>
      <c r="E8" s="153">
        <v>2</v>
      </c>
      <c r="F8" s="153">
        <v>6</v>
      </c>
      <c r="G8" s="153">
        <v>31</v>
      </c>
      <c r="H8" s="153">
        <v>0</v>
      </c>
      <c r="I8" s="153">
        <v>37</v>
      </c>
      <c r="J8" s="153">
        <v>25</v>
      </c>
      <c r="K8" s="153">
        <v>25</v>
      </c>
      <c r="L8" s="153">
        <v>27</v>
      </c>
      <c r="M8" s="153">
        <v>3</v>
      </c>
      <c r="N8" s="153">
        <v>34</v>
      </c>
      <c r="O8" s="153">
        <v>11</v>
      </c>
      <c r="P8" s="153">
        <v>7</v>
      </c>
      <c r="Q8" s="153">
        <v>17</v>
      </c>
      <c r="R8" s="153">
        <v>19</v>
      </c>
      <c r="S8" s="153">
        <v>1</v>
      </c>
      <c r="T8" s="153">
        <v>0</v>
      </c>
      <c r="U8" s="152">
        <v>246</v>
      </c>
    </row>
    <row r="9" spans="2:21" x14ac:dyDescent="0.2">
      <c r="B9" s="1200"/>
      <c r="C9" s="154" t="s">
        <v>119</v>
      </c>
      <c r="D9" s="153">
        <v>41</v>
      </c>
      <c r="E9" s="153">
        <v>1</v>
      </c>
      <c r="F9" s="153">
        <v>3</v>
      </c>
      <c r="G9" s="153">
        <v>8</v>
      </c>
      <c r="H9" s="153">
        <v>0</v>
      </c>
      <c r="I9" s="153">
        <v>14</v>
      </c>
      <c r="J9" s="153">
        <v>16</v>
      </c>
      <c r="K9" s="153">
        <v>10</v>
      </c>
      <c r="L9" s="153">
        <v>9</v>
      </c>
      <c r="M9" s="153">
        <v>0</v>
      </c>
      <c r="N9" s="153">
        <v>12</v>
      </c>
      <c r="O9" s="153">
        <v>14</v>
      </c>
      <c r="P9" s="153">
        <v>2</v>
      </c>
      <c r="Q9" s="153">
        <v>9</v>
      </c>
      <c r="R9" s="153">
        <v>1</v>
      </c>
      <c r="S9" s="153">
        <v>0</v>
      </c>
      <c r="T9" s="153">
        <v>0</v>
      </c>
      <c r="U9" s="152">
        <v>140</v>
      </c>
    </row>
    <row r="10" spans="2:21" x14ac:dyDescent="0.2">
      <c r="B10" s="1200"/>
      <c r="C10" s="154" t="s">
        <v>118</v>
      </c>
      <c r="D10" s="153">
        <v>65</v>
      </c>
      <c r="E10" s="153">
        <v>2</v>
      </c>
      <c r="F10" s="153">
        <v>2</v>
      </c>
      <c r="G10" s="153">
        <v>16</v>
      </c>
      <c r="H10" s="153">
        <v>3</v>
      </c>
      <c r="I10" s="153">
        <v>46</v>
      </c>
      <c r="J10" s="153">
        <v>46</v>
      </c>
      <c r="K10" s="153">
        <v>33</v>
      </c>
      <c r="L10" s="153">
        <v>26</v>
      </c>
      <c r="M10" s="153">
        <v>4</v>
      </c>
      <c r="N10" s="153">
        <v>34</v>
      </c>
      <c r="O10" s="153">
        <v>23</v>
      </c>
      <c r="P10" s="153">
        <v>11</v>
      </c>
      <c r="Q10" s="153">
        <v>20</v>
      </c>
      <c r="R10" s="153">
        <v>8</v>
      </c>
      <c r="S10" s="153">
        <v>1</v>
      </c>
      <c r="T10" s="153">
        <v>1</v>
      </c>
      <c r="U10" s="152">
        <v>341</v>
      </c>
    </row>
    <row r="11" spans="2:21" x14ac:dyDescent="0.2">
      <c r="B11" s="1200"/>
      <c r="C11" s="154" t="s">
        <v>117</v>
      </c>
      <c r="D11" s="153">
        <v>182</v>
      </c>
      <c r="E11" s="153">
        <v>4</v>
      </c>
      <c r="F11" s="153">
        <v>6</v>
      </c>
      <c r="G11" s="153">
        <v>115</v>
      </c>
      <c r="H11" s="153">
        <v>2</v>
      </c>
      <c r="I11" s="153">
        <v>206</v>
      </c>
      <c r="J11" s="153">
        <v>134</v>
      </c>
      <c r="K11" s="153">
        <v>92</v>
      </c>
      <c r="L11" s="153">
        <v>124</v>
      </c>
      <c r="M11" s="153">
        <v>5</v>
      </c>
      <c r="N11" s="153">
        <v>142</v>
      </c>
      <c r="O11" s="153">
        <v>99</v>
      </c>
      <c r="P11" s="153">
        <v>45</v>
      </c>
      <c r="Q11" s="153">
        <v>69</v>
      </c>
      <c r="R11" s="153">
        <v>71</v>
      </c>
      <c r="S11" s="153">
        <v>16</v>
      </c>
      <c r="T11" s="153">
        <v>0</v>
      </c>
      <c r="U11" s="152">
        <v>1312</v>
      </c>
    </row>
    <row r="12" spans="2:21" x14ac:dyDescent="0.2">
      <c r="B12" s="1200"/>
      <c r="C12" s="154" t="s">
        <v>116</v>
      </c>
      <c r="D12" s="153">
        <v>325</v>
      </c>
      <c r="E12" s="153">
        <v>0</v>
      </c>
      <c r="F12" s="153">
        <v>2</v>
      </c>
      <c r="G12" s="153">
        <v>71</v>
      </c>
      <c r="H12" s="153">
        <v>1</v>
      </c>
      <c r="I12" s="153">
        <v>50</v>
      </c>
      <c r="J12" s="153">
        <v>82</v>
      </c>
      <c r="K12" s="153">
        <v>17</v>
      </c>
      <c r="L12" s="153">
        <v>32</v>
      </c>
      <c r="M12" s="153">
        <v>1</v>
      </c>
      <c r="N12" s="153">
        <v>40</v>
      </c>
      <c r="O12" s="153">
        <v>13</v>
      </c>
      <c r="P12" s="153">
        <v>7</v>
      </c>
      <c r="Q12" s="153">
        <v>17</v>
      </c>
      <c r="R12" s="153">
        <v>27</v>
      </c>
      <c r="S12" s="153">
        <v>2</v>
      </c>
      <c r="T12" s="153">
        <v>0</v>
      </c>
      <c r="U12" s="152">
        <v>687</v>
      </c>
    </row>
    <row r="13" spans="2:21" x14ac:dyDescent="0.2">
      <c r="B13" s="1200"/>
      <c r="C13" s="154" t="s">
        <v>115</v>
      </c>
      <c r="D13" s="153">
        <v>210</v>
      </c>
      <c r="E13" s="153">
        <v>0</v>
      </c>
      <c r="F13" s="153">
        <v>2</v>
      </c>
      <c r="G13" s="153">
        <v>116</v>
      </c>
      <c r="H13" s="153">
        <v>2</v>
      </c>
      <c r="I13" s="153">
        <v>84</v>
      </c>
      <c r="J13" s="153">
        <v>82</v>
      </c>
      <c r="K13" s="153">
        <v>15</v>
      </c>
      <c r="L13" s="153">
        <v>63</v>
      </c>
      <c r="M13" s="153">
        <v>6</v>
      </c>
      <c r="N13" s="153">
        <v>66</v>
      </c>
      <c r="O13" s="153">
        <v>36</v>
      </c>
      <c r="P13" s="153">
        <v>11</v>
      </c>
      <c r="Q13" s="153">
        <v>7</v>
      </c>
      <c r="R13" s="153">
        <v>18</v>
      </c>
      <c r="S13" s="153">
        <v>3</v>
      </c>
      <c r="T13" s="153">
        <v>0</v>
      </c>
      <c r="U13" s="152">
        <v>721</v>
      </c>
    </row>
    <row r="14" spans="2:21" x14ac:dyDescent="0.2">
      <c r="B14" s="1200"/>
      <c r="C14" s="154" t="s">
        <v>114</v>
      </c>
      <c r="D14" s="153">
        <v>62</v>
      </c>
      <c r="E14" s="153">
        <v>0</v>
      </c>
      <c r="F14" s="153">
        <v>1</v>
      </c>
      <c r="G14" s="153">
        <v>34</v>
      </c>
      <c r="H14" s="153">
        <v>2</v>
      </c>
      <c r="I14" s="153">
        <v>26</v>
      </c>
      <c r="J14" s="153">
        <v>37</v>
      </c>
      <c r="K14" s="153">
        <v>10</v>
      </c>
      <c r="L14" s="153">
        <v>15</v>
      </c>
      <c r="M14" s="153">
        <v>0</v>
      </c>
      <c r="N14" s="153">
        <v>16</v>
      </c>
      <c r="O14" s="153">
        <v>17</v>
      </c>
      <c r="P14" s="153">
        <v>2</v>
      </c>
      <c r="Q14" s="153">
        <v>4</v>
      </c>
      <c r="R14" s="153">
        <v>6</v>
      </c>
      <c r="S14" s="153">
        <v>0</v>
      </c>
      <c r="T14" s="153">
        <v>0</v>
      </c>
      <c r="U14" s="152">
        <v>232</v>
      </c>
    </row>
    <row r="15" spans="2:21" x14ac:dyDescent="0.2">
      <c r="B15" s="1200"/>
      <c r="C15" s="154" t="s">
        <v>113</v>
      </c>
      <c r="D15" s="153">
        <v>77</v>
      </c>
      <c r="E15" s="153">
        <v>13</v>
      </c>
      <c r="F15" s="153">
        <v>3</v>
      </c>
      <c r="G15" s="153">
        <v>129</v>
      </c>
      <c r="H15" s="153">
        <v>2</v>
      </c>
      <c r="I15" s="153">
        <v>151</v>
      </c>
      <c r="J15" s="153">
        <v>102</v>
      </c>
      <c r="K15" s="153">
        <v>38</v>
      </c>
      <c r="L15" s="153">
        <v>78</v>
      </c>
      <c r="M15" s="153">
        <v>2</v>
      </c>
      <c r="N15" s="153">
        <v>96</v>
      </c>
      <c r="O15" s="153">
        <v>43</v>
      </c>
      <c r="P15" s="153">
        <v>16</v>
      </c>
      <c r="Q15" s="153">
        <v>19</v>
      </c>
      <c r="R15" s="153">
        <v>61</v>
      </c>
      <c r="S15" s="153">
        <v>5</v>
      </c>
      <c r="T15" s="153">
        <v>0</v>
      </c>
      <c r="U15" s="152">
        <v>835</v>
      </c>
    </row>
    <row r="16" spans="2:21" x14ac:dyDescent="0.2">
      <c r="B16" s="1200"/>
      <c r="C16" s="154" t="s">
        <v>112</v>
      </c>
      <c r="D16" s="245">
        <v>91</v>
      </c>
      <c r="E16" s="245">
        <v>0</v>
      </c>
      <c r="F16" s="245">
        <v>2</v>
      </c>
      <c r="G16" s="245">
        <v>78</v>
      </c>
      <c r="H16" s="245">
        <v>2</v>
      </c>
      <c r="I16" s="245">
        <v>121</v>
      </c>
      <c r="J16" s="245">
        <v>90</v>
      </c>
      <c r="K16" s="245">
        <v>30</v>
      </c>
      <c r="L16" s="245">
        <v>41</v>
      </c>
      <c r="M16" s="245">
        <v>1</v>
      </c>
      <c r="N16" s="245">
        <v>41</v>
      </c>
      <c r="O16" s="245">
        <v>30</v>
      </c>
      <c r="P16" s="245">
        <v>29</v>
      </c>
      <c r="Q16" s="245">
        <v>6</v>
      </c>
      <c r="R16" s="245">
        <v>6</v>
      </c>
      <c r="S16" s="245">
        <v>2</v>
      </c>
      <c r="T16" s="245">
        <v>0</v>
      </c>
      <c r="U16" s="244">
        <v>570</v>
      </c>
    </row>
    <row r="17" spans="2:21" x14ac:dyDescent="0.2">
      <c r="B17" s="1200"/>
      <c r="C17" s="154" t="s">
        <v>111</v>
      </c>
      <c r="D17" s="245">
        <v>70</v>
      </c>
      <c r="E17" s="245">
        <v>5</v>
      </c>
      <c r="F17" s="245">
        <v>0</v>
      </c>
      <c r="G17" s="245">
        <v>32</v>
      </c>
      <c r="H17" s="245">
        <v>0</v>
      </c>
      <c r="I17" s="245">
        <v>26</v>
      </c>
      <c r="J17" s="245">
        <v>15</v>
      </c>
      <c r="K17" s="245">
        <v>17</v>
      </c>
      <c r="L17" s="245">
        <v>19</v>
      </c>
      <c r="M17" s="245">
        <v>2</v>
      </c>
      <c r="N17" s="245">
        <v>18</v>
      </c>
      <c r="O17" s="245">
        <v>8</v>
      </c>
      <c r="P17" s="245">
        <v>4</v>
      </c>
      <c r="Q17" s="245">
        <v>2</v>
      </c>
      <c r="R17" s="245">
        <v>6</v>
      </c>
      <c r="S17" s="245">
        <v>0</v>
      </c>
      <c r="T17" s="245">
        <v>0</v>
      </c>
      <c r="U17" s="244">
        <v>224</v>
      </c>
    </row>
    <row r="18" spans="2:21" x14ac:dyDescent="0.2">
      <c r="B18" s="1200"/>
      <c r="C18" s="154" t="s">
        <v>110</v>
      </c>
      <c r="D18" s="153">
        <v>77</v>
      </c>
      <c r="E18" s="153">
        <v>104</v>
      </c>
      <c r="F18" s="153">
        <v>3</v>
      </c>
      <c r="G18" s="153">
        <v>115</v>
      </c>
      <c r="H18" s="153">
        <v>1</v>
      </c>
      <c r="I18" s="153">
        <v>75</v>
      </c>
      <c r="J18" s="153">
        <v>90</v>
      </c>
      <c r="K18" s="153">
        <v>26</v>
      </c>
      <c r="L18" s="153">
        <v>68</v>
      </c>
      <c r="M18" s="153">
        <v>3</v>
      </c>
      <c r="N18" s="153">
        <v>97</v>
      </c>
      <c r="O18" s="153">
        <v>30</v>
      </c>
      <c r="P18" s="153">
        <v>8</v>
      </c>
      <c r="Q18" s="153">
        <v>9</v>
      </c>
      <c r="R18" s="153">
        <v>14</v>
      </c>
      <c r="S18" s="153">
        <v>1</v>
      </c>
      <c r="T18" s="153">
        <v>0</v>
      </c>
      <c r="U18" s="152">
        <v>721</v>
      </c>
    </row>
    <row r="19" spans="2:21" x14ac:dyDescent="0.2">
      <c r="B19" s="1200"/>
      <c r="C19" s="154" t="s">
        <v>109</v>
      </c>
      <c r="D19" s="153">
        <v>5</v>
      </c>
      <c r="E19" s="153">
        <v>9</v>
      </c>
      <c r="F19" s="153">
        <v>1</v>
      </c>
      <c r="G19" s="153">
        <v>3</v>
      </c>
      <c r="H19" s="153">
        <v>1</v>
      </c>
      <c r="I19" s="153">
        <v>5</v>
      </c>
      <c r="J19" s="153">
        <v>13</v>
      </c>
      <c r="K19" s="153">
        <v>4</v>
      </c>
      <c r="L19" s="153">
        <v>6</v>
      </c>
      <c r="M19" s="153">
        <v>0</v>
      </c>
      <c r="N19" s="153">
        <v>6</v>
      </c>
      <c r="O19" s="153">
        <v>4</v>
      </c>
      <c r="P19" s="153">
        <v>2</v>
      </c>
      <c r="Q19" s="153">
        <v>3</v>
      </c>
      <c r="R19" s="153">
        <v>2</v>
      </c>
      <c r="S19" s="153">
        <v>0</v>
      </c>
      <c r="T19" s="153">
        <v>0</v>
      </c>
      <c r="U19" s="152">
        <v>64</v>
      </c>
    </row>
    <row r="20" spans="2:21" x14ac:dyDescent="0.2">
      <c r="B20" s="1200"/>
      <c r="C20" s="154" t="s">
        <v>108</v>
      </c>
      <c r="D20" s="153">
        <v>15</v>
      </c>
      <c r="E20" s="153">
        <v>20</v>
      </c>
      <c r="F20" s="153">
        <v>0</v>
      </c>
      <c r="G20" s="153">
        <v>43</v>
      </c>
      <c r="H20" s="153">
        <v>0</v>
      </c>
      <c r="I20" s="153">
        <v>19</v>
      </c>
      <c r="J20" s="153">
        <v>26</v>
      </c>
      <c r="K20" s="153">
        <v>20</v>
      </c>
      <c r="L20" s="153">
        <v>19</v>
      </c>
      <c r="M20" s="153">
        <v>3</v>
      </c>
      <c r="N20" s="153">
        <v>11</v>
      </c>
      <c r="O20" s="153">
        <v>3</v>
      </c>
      <c r="P20" s="153">
        <v>1</v>
      </c>
      <c r="Q20" s="153">
        <v>5</v>
      </c>
      <c r="R20" s="153">
        <v>6</v>
      </c>
      <c r="S20" s="153">
        <v>0</v>
      </c>
      <c r="T20" s="153">
        <v>0</v>
      </c>
      <c r="U20" s="152">
        <v>191</v>
      </c>
    </row>
    <row r="21" spans="2:21" x14ac:dyDescent="0.2">
      <c r="B21" s="1200"/>
      <c r="C21" s="154" t="s">
        <v>107</v>
      </c>
      <c r="D21" s="153">
        <v>307</v>
      </c>
      <c r="E21" s="153">
        <v>6</v>
      </c>
      <c r="F21" s="153">
        <v>16</v>
      </c>
      <c r="G21" s="153">
        <v>964</v>
      </c>
      <c r="H21" s="153">
        <v>19</v>
      </c>
      <c r="I21" s="153">
        <v>1379</v>
      </c>
      <c r="J21" s="153">
        <v>1458</v>
      </c>
      <c r="K21" s="153">
        <v>543</v>
      </c>
      <c r="L21" s="153">
        <v>832</v>
      </c>
      <c r="M21" s="153">
        <v>160</v>
      </c>
      <c r="N21" s="153">
        <v>1065</v>
      </c>
      <c r="O21" s="153">
        <v>209</v>
      </c>
      <c r="P21" s="153">
        <v>156</v>
      </c>
      <c r="Q21" s="153">
        <v>214</v>
      </c>
      <c r="R21" s="153">
        <v>262</v>
      </c>
      <c r="S21" s="153">
        <v>52</v>
      </c>
      <c r="T21" s="153">
        <v>0</v>
      </c>
      <c r="U21" s="152">
        <v>7642</v>
      </c>
    </row>
    <row r="22" spans="2:21" x14ac:dyDescent="0.2">
      <c r="B22" s="1201"/>
      <c r="C22" s="151" t="s">
        <v>19</v>
      </c>
      <c r="D22" s="150">
        <v>1532</v>
      </c>
      <c r="E22" s="150">
        <v>173</v>
      </c>
      <c r="F22" s="150">
        <v>48</v>
      </c>
      <c r="G22" s="150">
        <v>1779</v>
      </c>
      <c r="H22" s="150">
        <v>35</v>
      </c>
      <c r="I22" s="150">
        <v>2263</v>
      </c>
      <c r="J22" s="150">
        <v>2243</v>
      </c>
      <c r="K22" s="150">
        <v>898</v>
      </c>
      <c r="L22" s="150">
        <v>1374</v>
      </c>
      <c r="M22" s="150">
        <v>193</v>
      </c>
      <c r="N22" s="150">
        <v>1702</v>
      </c>
      <c r="O22" s="150">
        <v>557</v>
      </c>
      <c r="P22" s="150">
        <v>308</v>
      </c>
      <c r="Q22" s="150">
        <v>411</v>
      </c>
      <c r="R22" s="150">
        <v>528</v>
      </c>
      <c r="S22" s="150">
        <v>87</v>
      </c>
      <c r="T22" s="150">
        <v>1</v>
      </c>
      <c r="U22" s="150">
        <v>14132</v>
      </c>
    </row>
    <row r="23" spans="2:21" x14ac:dyDescent="0.2">
      <c r="B23" s="1199" t="s">
        <v>24</v>
      </c>
      <c r="C23" s="154" t="s">
        <v>122</v>
      </c>
      <c r="D23" s="153">
        <v>3</v>
      </c>
      <c r="E23" s="153">
        <v>1</v>
      </c>
      <c r="F23" s="153">
        <v>1</v>
      </c>
      <c r="G23" s="153">
        <v>12</v>
      </c>
      <c r="H23" s="153">
        <v>0</v>
      </c>
      <c r="I23" s="153">
        <v>5</v>
      </c>
      <c r="J23" s="153">
        <v>5</v>
      </c>
      <c r="K23" s="153">
        <v>6</v>
      </c>
      <c r="L23" s="153">
        <v>6</v>
      </c>
      <c r="M23" s="153">
        <v>0</v>
      </c>
      <c r="N23" s="153">
        <v>5</v>
      </c>
      <c r="O23" s="153">
        <v>8</v>
      </c>
      <c r="P23" s="153">
        <v>1</v>
      </c>
      <c r="Q23" s="153">
        <v>7</v>
      </c>
      <c r="R23" s="153">
        <v>1</v>
      </c>
      <c r="S23" s="153">
        <v>0</v>
      </c>
      <c r="T23" s="153">
        <v>0</v>
      </c>
      <c r="U23" s="152">
        <v>61</v>
      </c>
    </row>
    <row r="24" spans="2:21" x14ac:dyDescent="0.2">
      <c r="B24" s="1200"/>
      <c r="C24" s="154" t="s">
        <v>121</v>
      </c>
      <c r="D24" s="153">
        <v>0</v>
      </c>
      <c r="E24" s="153">
        <v>1</v>
      </c>
      <c r="F24" s="153">
        <v>7</v>
      </c>
      <c r="G24" s="153">
        <v>12</v>
      </c>
      <c r="H24" s="153">
        <v>0</v>
      </c>
      <c r="I24" s="153">
        <v>19</v>
      </c>
      <c r="J24" s="153">
        <v>17</v>
      </c>
      <c r="K24" s="153">
        <v>9</v>
      </c>
      <c r="L24" s="153">
        <v>9</v>
      </c>
      <c r="M24" s="153">
        <v>0</v>
      </c>
      <c r="N24" s="153">
        <v>13</v>
      </c>
      <c r="O24" s="153">
        <v>15</v>
      </c>
      <c r="P24" s="153">
        <v>0</v>
      </c>
      <c r="Q24" s="153">
        <v>3</v>
      </c>
      <c r="R24" s="153">
        <v>9</v>
      </c>
      <c r="S24" s="153">
        <v>2</v>
      </c>
      <c r="T24" s="153">
        <v>0</v>
      </c>
      <c r="U24" s="152">
        <v>116</v>
      </c>
    </row>
    <row r="25" spans="2:21" x14ac:dyDescent="0.2">
      <c r="B25" s="1200"/>
      <c r="C25" s="154" t="s">
        <v>120</v>
      </c>
      <c r="D25" s="153">
        <v>2</v>
      </c>
      <c r="E25" s="153">
        <v>1</v>
      </c>
      <c r="F25" s="153">
        <v>8</v>
      </c>
      <c r="G25" s="153">
        <v>7</v>
      </c>
      <c r="H25" s="153">
        <v>2</v>
      </c>
      <c r="I25" s="153">
        <v>32</v>
      </c>
      <c r="J25" s="153">
        <v>28</v>
      </c>
      <c r="K25" s="153">
        <v>23</v>
      </c>
      <c r="L25" s="153">
        <v>23</v>
      </c>
      <c r="M25" s="153">
        <v>4</v>
      </c>
      <c r="N25" s="153">
        <v>29</v>
      </c>
      <c r="O25" s="153">
        <v>16</v>
      </c>
      <c r="P25" s="153">
        <v>6</v>
      </c>
      <c r="Q25" s="153">
        <v>9</v>
      </c>
      <c r="R25" s="153">
        <v>12</v>
      </c>
      <c r="S25" s="153">
        <v>0</v>
      </c>
      <c r="T25" s="153">
        <v>0</v>
      </c>
      <c r="U25" s="152">
        <v>202</v>
      </c>
    </row>
    <row r="26" spans="2:21" x14ac:dyDescent="0.2">
      <c r="B26" s="1200"/>
      <c r="C26" s="154" t="s">
        <v>119</v>
      </c>
      <c r="D26" s="153">
        <v>19</v>
      </c>
      <c r="E26" s="153">
        <v>0</v>
      </c>
      <c r="F26" s="153">
        <v>1</v>
      </c>
      <c r="G26" s="153">
        <v>1</v>
      </c>
      <c r="H26" s="153">
        <v>1</v>
      </c>
      <c r="I26" s="153">
        <v>13</v>
      </c>
      <c r="J26" s="153">
        <v>7</v>
      </c>
      <c r="K26" s="153">
        <v>4</v>
      </c>
      <c r="L26" s="153">
        <v>3</v>
      </c>
      <c r="M26" s="153">
        <v>1</v>
      </c>
      <c r="N26" s="153">
        <v>12</v>
      </c>
      <c r="O26" s="153">
        <v>4</v>
      </c>
      <c r="P26" s="153">
        <v>1</v>
      </c>
      <c r="Q26" s="153">
        <v>5</v>
      </c>
      <c r="R26" s="153">
        <v>4</v>
      </c>
      <c r="S26" s="153">
        <v>0</v>
      </c>
      <c r="T26" s="153">
        <v>0</v>
      </c>
      <c r="U26" s="152">
        <v>76</v>
      </c>
    </row>
    <row r="27" spans="2:21" x14ac:dyDescent="0.2">
      <c r="B27" s="1200"/>
      <c r="C27" s="154" t="s">
        <v>118</v>
      </c>
      <c r="D27" s="153">
        <v>52</v>
      </c>
      <c r="E27" s="153">
        <v>4</v>
      </c>
      <c r="F27" s="153">
        <v>1</v>
      </c>
      <c r="G27" s="153">
        <v>14</v>
      </c>
      <c r="H27" s="153">
        <v>2</v>
      </c>
      <c r="I27" s="153">
        <v>32</v>
      </c>
      <c r="J27" s="153">
        <v>28</v>
      </c>
      <c r="K27" s="153">
        <v>21</v>
      </c>
      <c r="L27" s="153">
        <v>16</v>
      </c>
      <c r="M27" s="153">
        <v>0</v>
      </c>
      <c r="N27" s="153">
        <v>31</v>
      </c>
      <c r="O27" s="153">
        <v>12</v>
      </c>
      <c r="P27" s="153">
        <v>5</v>
      </c>
      <c r="Q27" s="153">
        <v>14</v>
      </c>
      <c r="R27" s="153">
        <v>8</v>
      </c>
      <c r="S27" s="153">
        <v>7</v>
      </c>
      <c r="T27" s="153">
        <v>0</v>
      </c>
      <c r="U27" s="152">
        <v>247</v>
      </c>
    </row>
    <row r="28" spans="2:21" x14ac:dyDescent="0.2">
      <c r="B28" s="1200"/>
      <c r="C28" s="154" t="s">
        <v>117</v>
      </c>
      <c r="D28" s="153">
        <v>154</v>
      </c>
      <c r="E28" s="153">
        <v>3</v>
      </c>
      <c r="F28" s="153">
        <v>11</v>
      </c>
      <c r="G28" s="153">
        <v>111</v>
      </c>
      <c r="H28" s="153">
        <v>5</v>
      </c>
      <c r="I28" s="153">
        <v>203</v>
      </c>
      <c r="J28" s="153">
        <v>102</v>
      </c>
      <c r="K28" s="153">
        <v>97</v>
      </c>
      <c r="L28" s="153">
        <v>115</v>
      </c>
      <c r="M28" s="153">
        <v>7</v>
      </c>
      <c r="N28" s="153">
        <v>118</v>
      </c>
      <c r="O28" s="153">
        <v>68</v>
      </c>
      <c r="P28" s="153">
        <v>29</v>
      </c>
      <c r="Q28" s="153">
        <v>65</v>
      </c>
      <c r="R28" s="153">
        <v>82</v>
      </c>
      <c r="S28" s="153">
        <v>11</v>
      </c>
      <c r="T28" s="153">
        <v>0</v>
      </c>
      <c r="U28" s="152">
        <v>1181</v>
      </c>
    </row>
    <row r="29" spans="2:21" x14ac:dyDescent="0.2">
      <c r="B29" s="1200"/>
      <c r="C29" s="154" t="s">
        <v>116</v>
      </c>
      <c r="D29" s="153">
        <v>396</v>
      </c>
      <c r="E29" s="153">
        <v>0</v>
      </c>
      <c r="F29" s="153">
        <v>0</v>
      </c>
      <c r="G29" s="153">
        <v>74</v>
      </c>
      <c r="H29" s="153">
        <v>1</v>
      </c>
      <c r="I29" s="153">
        <v>49</v>
      </c>
      <c r="J29" s="153">
        <v>89</v>
      </c>
      <c r="K29" s="153">
        <v>20</v>
      </c>
      <c r="L29" s="153">
        <v>31</v>
      </c>
      <c r="M29" s="153">
        <v>2</v>
      </c>
      <c r="N29" s="153">
        <v>29</v>
      </c>
      <c r="O29" s="153">
        <v>15</v>
      </c>
      <c r="P29" s="153">
        <v>5</v>
      </c>
      <c r="Q29" s="153">
        <v>15</v>
      </c>
      <c r="R29" s="153">
        <v>17</v>
      </c>
      <c r="S29" s="153">
        <v>1</v>
      </c>
      <c r="T29" s="153">
        <v>0</v>
      </c>
      <c r="U29" s="152">
        <v>744</v>
      </c>
    </row>
    <row r="30" spans="2:21" x14ac:dyDescent="0.2">
      <c r="B30" s="1200"/>
      <c r="C30" s="154" t="s">
        <v>115</v>
      </c>
      <c r="D30" s="153">
        <v>203</v>
      </c>
      <c r="E30" s="153">
        <v>0</v>
      </c>
      <c r="F30" s="153">
        <v>0</v>
      </c>
      <c r="G30" s="153">
        <v>102</v>
      </c>
      <c r="H30" s="153">
        <v>1</v>
      </c>
      <c r="I30" s="153">
        <v>78</v>
      </c>
      <c r="J30" s="153">
        <v>64</v>
      </c>
      <c r="K30" s="153">
        <v>23</v>
      </c>
      <c r="L30" s="153">
        <v>49</v>
      </c>
      <c r="M30" s="153">
        <v>1</v>
      </c>
      <c r="N30" s="153">
        <v>43</v>
      </c>
      <c r="O30" s="153">
        <v>20</v>
      </c>
      <c r="P30" s="153">
        <v>2</v>
      </c>
      <c r="Q30" s="153">
        <v>4</v>
      </c>
      <c r="R30" s="153">
        <v>13</v>
      </c>
      <c r="S30" s="153">
        <v>0</v>
      </c>
      <c r="T30" s="153">
        <v>0</v>
      </c>
      <c r="U30" s="152">
        <v>603</v>
      </c>
    </row>
    <row r="31" spans="2:21" x14ac:dyDescent="0.2">
      <c r="B31" s="1200"/>
      <c r="C31" s="154" t="s">
        <v>114</v>
      </c>
      <c r="D31" s="153">
        <v>45</v>
      </c>
      <c r="E31" s="153">
        <v>0</v>
      </c>
      <c r="F31" s="153">
        <v>1</v>
      </c>
      <c r="G31" s="153">
        <v>27</v>
      </c>
      <c r="H31" s="153">
        <v>1</v>
      </c>
      <c r="I31" s="153">
        <v>34</v>
      </c>
      <c r="J31" s="153">
        <v>31</v>
      </c>
      <c r="K31" s="153">
        <v>14</v>
      </c>
      <c r="L31" s="153">
        <v>19</v>
      </c>
      <c r="M31" s="153">
        <v>0</v>
      </c>
      <c r="N31" s="153">
        <v>18</v>
      </c>
      <c r="O31" s="153">
        <v>22</v>
      </c>
      <c r="P31" s="153">
        <v>5</v>
      </c>
      <c r="Q31" s="153">
        <v>5</v>
      </c>
      <c r="R31" s="153">
        <v>6</v>
      </c>
      <c r="S31" s="153">
        <v>0</v>
      </c>
      <c r="T31" s="153">
        <v>0</v>
      </c>
      <c r="U31" s="152">
        <v>228</v>
      </c>
    </row>
    <row r="32" spans="2:21" x14ac:dyDescent="0.2">
      <c r="B32" s="1200"/>
      <c r="C32" s="154" t="s">
        <v>113</v>
      </c>
      <c r="D32" s="153">
        <v>53</v>
      </c>
      <c r="E32" s="153">
        <v>20</v>
      </c>
      <c r="F32" s="153">
        <v>0</v>
      </c>
      <c r="G32" s="153">
        <v>104</v>
      </c>
      <c r="H32" s="153">
        <v>1</v>
      </c>
      <c r="I32" s="153">
        <v>149</v>
      </c>
      <c r="J32" s="153">
        <v>86</v>
      </c>
      <c r="K32" s="153">
        <v>32</v>
      </c>
      <c r="L32" s="153">
        <v>65</v>
      </c>
      <c r="M32" s="153">
        <v>3</v>
      </c>
      <c r="N32" s="153">
        <v>68</v>
      </c>
      <c r="O32" s="153">
        <v>41</v>
      </c>
      <c r="P32" s="153">
        <v>13</v>
      </c>
      <c r="Q32" s="153">
        <v>25</v>
      </c>
      <c r="R32" s="153">
        <v>34</v>
      </c>
      <c r="S32" s="153">
        <v>3</v>
      </c>
      <c r="T32" s="153">
        <v>0</v>
      </c>
      <c r="U32" s="152">
        <v>697</v>
      </c>
    </row>
    <row r="33" spans="2:21" x14ac:dyDescent="0.2">
      <c r="B33" s="1200"/>
      <c r="C33" s="154" t="s">
        <v>112</v>
      </c>
      <c r="D33" s="153">
        <v>100</v>
      </c>
      <c r="E33" s="153">
        <v>1</v>
      </c>
      <c r="F33" s="153">
        <v>3</v>
      </c>
      <c r="G33" s="153">
        <v>71</v>
      </c>
      <c r="H33" s="153">
        <v>0</v>
      </c>
      <c r="I33" s="153">
        <v>101</v>
      </c>
      <c r="J33" s="153">
        <v>69</v>
      </c>
      <c r="K33" s="153">
        <v>23</v>
      </c>
      <c r="L33" s="153">
        <v>41</v>
      </c>
      <c r="M33" s="153">
        <v>0</v>
      </c>
      <c r="N33" s="153">
        <v>31</v>
      </c>
      <c r="O33" s="153">
        <v>24</v>
      </c>
      <c r="P33" s="153">
        <v>5</v>
      </c>
      <c r="Q33" s="153">
        <v>5</v>
      </c>
      <c r="R33" s="153">
        <v>11</v>
      </c>
      <c r="S33" s="153">
        <v>2</v>
      </c>
      <c r="T33" s="153">
        <v>0</v>
      </c>
      <c r="U33" s="152">
        <v>487</v>
      </c>
    </row>
    <row r="34" spans="2:21" x14ac:dyDescent="0.2">
      <c r="B34" s="1200"/>
      <c r="C34" s="154" t="s">
        <v>111</v>
      </c>
      <c r="D34" s="153">
        <v>58</v>
      </c>
      <c r="E34" s="153">
        <v>3</v>
      </c>
      <c r="F34" s="153">
        <v>1</v>
      </c>
      <c r="G34" s="153">
        <v>35</v>
      </c>
      <c r="H34" s="153">
        <v>4</v>
      </c>
      <c r="I34" s="153">
        <v>28</v>
      </c>
      <c r="J34" s="153">
        <v>17</v>
      </c>
      <c r="K34" s="153">
        <v>6</v>
      </c>
      <c r="L34" s="153">
        <v>13</v>
      </c>
      <c r="M34" s="153">
        <v>1</v>
      </c>
      <c r="N34" s="153">
        <v>13</v>
      </c>
      <c r="O34" s="153">
        <v>3</v>
      </c>
      <c r="P34" s="153">
        <v>5</v>
      </c>
      <c r="Q34" s="153">
        <v>1</v>
      </c>
      <c r="R34" s="153">
        <v>5</v>
      </c>
      <c r="S34" s="153">
        <v>0</v>
      </c>
      <c r="T34" s="153">
        <v>0</v>
      </c>
      <c r="U34" s="152">
        <v>193</v>
      </c>
    </row>
    <row r="35" spans="2:21" x14ac:dyDescent="0.2">
      <c r="B35" s="1200"/>
      <c r="C35" s="154" t="s">
        <v>110</v>
      </c>
      <c r="D35" s="153">
        <v>66</v>
      </c>
      <c r="E35" s="153">
        <v>95</v>
      </c>
      <c r="F35" s="153">
        <v>1</v>
      </c>
      <c r="G35" s="153">
        <v>109</v>
      </c>
      <c r="H35" s="153">
        <v>3</v>
      </c>
      <c r="I35" s="153">
        <v>85</v>
      </c>
      <c r="J35" s="153">
        <v>64</v>
      </c>
      <c r="K35" s="153">
        <v>29</v>
      </c>
      <c r="L35" s="153">
        <v>68</v>
      </c>
      <c r="M35" s="153">
        <v>5</v>
      </c>
      <c r="N35" s="153">
        <v>108</v>
      </c>
      <c r="O35" s="153">
        <v>25</v>
      </c>
      <c r="P35" s="153">
        <v>8</v>
      </c>
      <c r="Q35" s="153">
        <v>8</v>
      </c>
      <c r="R35" s="153">
        <v>20</v>
      </c>
      <c r="S35" s="153">
        <v>0</v>
      </c>
      <c r="T35" s="153">
        <v>0</v>
      </c>
      <c r="U35" s="152">
        <v>694</v>
      </c>
    </row>
    <row r="36" spans="2:21" x14ac:dyDescent="0.2">
      <c r="B36" s="1200"/>
      <c r="C36" s="154" t="s">
        <v>109</v>
      </c>
      <c r="D36" s="153">
        <v>3</v>
      </c>
      <c r="E36" s="153">
        <v>9</v>
      </c>
      <c r="F36" s="153">
        <v>0</v>
      </c>
      <c r="G36" s="153">
        <v>2</v>
      </c>
      <c r="H36" s="153">
        <v>0</v>
      </c>
      <c r="I36" s="153">
        <v>6</v>
      </c>
      <c r="J36" s="153">
        <v>5</v>
      </c>
      <c r="K36" s="153">
        <v>6</v>
      </c>
      <c r="L36" s="153">
        <v>4</v>
      </c>
      <c r="M36" s="153">
        <v>0</v>
      </c>
      <c r="N36" s="153">
        <v>5</v>
      </c>
      <c r="O36" s="153">
        <v>3</v>
      </c>
      <c r="P36" s="153">
        <v>3</v>
      </c>
      <c r="Q36" s="153">
        <v>5</v>
      </c>
      <c r="R36" s="153">
        <v>1</v>
      </c>
      <c r="S36" s="153">
        <v>0</v>
      </c>
      <c r="T36" s="153">
        <v>0</v>
      </c>
      <c r="U36" s="152">
        <v>52</v>
      </c>
    </row>
    <row r="37" spans="2:21" x14ac:dyDescent="0.2">
      <c r="B37" s="1200"/>
      <c r="C37" s="154" t="s">
        <v>108</v>
      </c>
      <c r="D37" s="153">
        <v>8</v>
      </c>
      <c r="E37" s="153">
        <v>16</v>
      </c>
      <c r="F37" s="153">
        <v>0</v>
      </c>
      <c r="G37" s="153">
        <v>22</v>
      </c>
      <c r="H37" s="153">
        <v>0</v>
      </c>
      <c r="I37" s="153">
        <v>12</v>
      </c>
      <c r="J37" s="153">
        <v>22</v>
      </c>
      <c r="K37" s="153">
        <v>19</v>
      </c>
      <c r="L37" s="153">
        <v>7</v>
      </c>
      <c r="M37" s="153">
        <v>2</v>
      </c>
      <c r="N37" s="153">
        <v>11</v>
      </c>
      <c r="O37" s="153">
        <v>2</v>
      </c>
      <c r="P37" s="153">
        <v>3</v>
      </c>
      <c r="Q37" s="153">
        <v>11</v>
      </c>
      <c r="R37" s="153">
        <v>2</v>
      </c>
      <c r="S37" s="153">
        <v>0</v>
      </c>
      <c r="T37" s="153">
        <v>0</v>
      </c>
      <c r="U37" s="152">
        <v>137</v>
      </c>
    </row>
    <row r="38" spans="2:21" x14ac:dyDescent="0.2">
      <c r="B38" s="1200"/>
      <c r="C38" s="154" t="s">
        <v>107</v>
      </c>
      <c r="D38" s="153">
        <v>275</v>
      </c>
      <c r="E38" s="153">
        <v>9</v>
      </c>
      <c r="F38" s="153">
        <v>15</v>
      </c>
      <c r="G38" s="153">
        <v>845</v>
      </c>
      <c r="H38" s="153">
        <v>14</v>
      </c>
      <c r="I38" s="153">
        <v>1185</v>
      </c>
      <c r="J38" s="153">
        <v>1251</v>
      </c>
      <c r="K38" s="153">
        <v>501</v>
      </c>
      <c r="L38" s="153">
        <v>741</v>
      </c>
      <c r="M38" s="153">
        <v>116</v>
      </c>
      <c r="N38" s="153">
        <v>1006</v>
      </c>
      <c r="O38" s="153">
        <v>177</v>
      </c>
      <c r="P38" s="153">
        <v>98</v>
      </c>
      <c r="Q38" s="153">
        <v>188</v>
      </c>
      <c r="R38" s="153">
        <v>276</v>
      </c>
      <c r="S38" s="153">
        <v>45</v>
      </c>
      <c r="T38" s="153">
        <v>0</v>
      </c>
      <c r="U38" s="152">
        <v>6742</v>
      </c>
    </row>
    <row r="39" spans="2:21" x14ac:dyDescent="0.2">
      <c r="B39" s="1201"/>
      <c r="C39" s="151" t="s">
        <v>19</v>
      </c>
      <c r="D39" s="150">
        <v>1437</v>
      </c>
      <c r="E39" s="150">
        <v>163</v>
      </c>
      <c r="F39" s="150">
        <v>50</v>
      </c>
      <c r="G39" s="150">
        <v>1548</v>
      </c>
      <c r="H39" s="150">
        <v>35</v>
      </c>
      <c r="I39" s="150">
        <v>2031</v>
      </c>
      <c r="J39" s="150">
        <v>1885</v>
      </c>
      <c r="K39" s="150">
        <v>833</v>
      </c>
      <c r="L39" s="150">
        <v>1210</v>
      </c>
      <c r="M39" s="150">
        <v>142</v>
      </c>
      <c r="N39" s="150">
        <v>1540</v>
      </c>
      <c r="O39" s="150">
        <v>455</v>
      </c>
      <c r="P39" s="150">
        <v>189</v>
      </c>
      <c r="Q39" s="150">
        <v>370</v>
      </c>
      <c r="R39" s="150">
        <v>501</v>
      </c>
      <c r="S39" s="150">
        <v>71</v>
      </c>
      <c r="T39" s="150">
        <v>0</v>
      </c>
      <c r="U39" s="150">
        <v>12460</v>
      </c>
    </row>
    <row r="40" spans="2:21" x14ac:dyDescent="0.2">
      <c r="B40" s="1199" t="s">
        <v>25</v>
      </c>
      <c r="C40" s="154" t="s">
        <v>122</v>
      </c>
      <c r="D40" s="153">
        <v>6</v>
      </c>
      <c r="E40" s="153">
        <v>1</v>
      </c>
      <c r="F40" s="153">
        <v>2</v>
      </c>
      <c r="G40" s="153">
        <v>14</v>
      </c>
      <c r="H40" s="153">
        <v>1</v>
      </c>
      <c r="I40" s="153">
        <v>6</v>
      </c>
      <c r="J40" s="153">
        <v>5</v>
      </c>
      <c r="K40" s="153">
        <v>6</v>
      </c>
      <c r="L40" s="153">
        <v>4</v>
      </c>
      <c r="M40" s="153">
        <v>1</v>
      </c>
      <c r="N40" s="153">
        <v>9</v>
      </c>
      <c r="O40" s="153">
        <v>1</v>
      </c>
      <c r="P40" s="153">
        <v>16</v>
      </c>
      <c r="Q40" s="153">
        <v>7</v>
      </c>
      <c r="R40" s="153">
        <v>2</v>
      </c>
      <c r="S40" s="153">
        <v>0</v>
      </c>
      <c r="T40" s="153">
        <v>0</v>
      </c>
      <c r="U40" s="152">
        <v>81</v>
      </c>
    </row>
    <row r="41" spans="2:21" x14ac:dyDescent="0.2">
      <c r="B41" s="1200"/>
      <c r="C41" s="154" t="s">
        <v>121</v>
      </c>
      <c r="D41" s="153">
        <v>0</v>
      </c>
      <c r="E41" s="153">
        <v>2</v>
      </c>
      <c r="F41" s="153">
        <v>1</v>
      </c>
      <c r="G41" s="153">
        <v>18</v>
      </c>
      <c r="H41" s="153">
        <v>2</v>
      </c>
      <c r="I41" s="153">
        <v>14</v>
      </c>
      <c r="J41" s="153">
        <v>10</v>
      </c>
      <c r="K41" s="153">
        <v>7</v>
      </c>
      <c r="L41" s="153">
        <v>8</v>
      </c>
      <c r="M41" s="153">
        <v>0</v>
      </c>
      <c r="N41" s="153">
        <v>8</v>
      </c>
      <c r="O41" s="153">
        <v>7</v>
      </c>
      <c r="P41" s="153">
        <v>8</v>
      </c>
      <c r="Q41" s="153">
        <v>0</v>
      </c>
      <c r="R41" s="153">
        <v>12</v>
      </c>
      <c r="S41" s="153">
        <v>0</v>
      </c>
      <c r="T41" s="153">
        <v>0</v>
      </c>
      <c r="U41" s="152">
        <v>97</v>
      </c>
    </row>
    <row r="42" spans="2:21" x14ac:dyDescent="0.2">
      <c r="B42" s="1200"/>
      <c r="C42" s="154" t="s">
        <v>120</v>
      </c>
      <c r="D42" s="153">
        <v>0</v>
      </c>
      <c r="E42" s="153">
        <v>0</v>
      </c>
      <c r="F42" s="153">
        <v>12</v>
      </c>
      <c r="G42" s="153">
        <v>25</v>
      </c>
      <c r="H42" s="153">
        <v>1</v>
      </c>
      <c r="I42" s="153">
        <v>33</v>
      </c>
      <c r="J42" s="153">
        <v>30</v>
      </c>
      <c r="K42" s="153">
        <v>11</v>
      </c>
      <c r="L42" s="153">
        <v>24</v>
      </c>
      <c r="M42" s="153">
        <v>0</v>
      </c>
      <c r="N42" s="153">
        <v>39</v>
      </c>
      <c r="O42" s="153">
        <v>31</v>
      </c>
      <c r="P42" s="153">
        <v>14</v>
      </c>
      <c r="Q42" s="153">
        <v>11</v>
      </c>
      <c r="R42" s="153">
        <v>14</v>
      </c>
      <c r="S42" s="153">
        <v>2</v>
      </c>
      <c r="T42" s="153">
        <v>0</v>
      </c>
      <c r="U42" s="152">
        <v>247</v>
      </c>
    </row>
    <row r="43" spans="2:21" x14ac:dyDescent="0.2">
      <c r="B43" s="1200"/>
      <c r="C43" s="154" t="s">
        <v>119</v>
      </c>
      <c r="D43" s="153">
        <v>26</v>
      </c>
      <c r="E43" s="153">
        <v>0</v>
      </c>
      <c r="F43" s="153">
        <v>2</v>
      </c>
      <c r="G43" s="153">
        <v>2</v>
      </c>
      <c r="H43" s="153">
        <v>0</v>
      </c>
      <c r="I43" s="153">
        <v>14</v>
      </c>
      <c r="J43" s="153">
        <v>14</v>
      </c>
      <c r="K43" s="153">
        <v>4</v>
      </c>
      <c r="L43" s="153">
        <v>6</v>
      </c>
      <c r="M43" s="153">
        <v>1</v>
      </c>
      <c r="N43" s="153">
        <v>6</v>
      </c>
      <c r="O43" s="153">
        <v>8</v>
      </c>
      <c r="P43" s="153">
        <v>2</v>
      </c>
      <c r="Q43" s="153">
        <v>3</v>
      </c>
      <c r="R43" s="153">
        <v>1</v>
      </c>
      <c r="S43" s="153">
        <v>0</v>
      </c>
      <c r="T43" s="153">
        <v>0</v>
      </c>
      <c r="U43" s="152">
        <v>89</v>
      </c>
    </row>
    <row r="44" spans="2:21" x14ac:dyDescent="0.2">
      <c r="B44" s="1200"/>
      <c r="C44" s="154" t="s">
        <v>118</v>
      </c>
      <c r="D44" s="153">
        <v>41</v>
      </c>
      <c r="E44" s="153">
        <v>6</v>
      </c>
      <c r="F44" s="153">
        <v>5</v>
      </c>
      <c r="G44" s="153">
        <v>17</v>
      </c>
      <c r="H44" s="153">
        <v>0</v>
      </c>
      <c r="I44" s="153">
        <v>26</v>
      </c>
      <c r="J44" s="153">
        <v>29</v>
      </c>
      <c r="K44" s="153">
        <v>5</v>
      </c>
      <c r="L44" s="153">
        <v>10</v>
      </c>
      <c r="M44" s="153">
        <v>0</v>
      </c>
      <c r="N44" s="153">
        <v>20</v>
      </c>
      <c r="O44" s="153">
        <v>19</v>
      </c>
      <c r="P44" s="153">
        <v>14</v>
      </c>
      <c r="Q44" s="153">
        <v>12</v>
      </c>
      <c r="R44" s="153">
        <v>15</v>
      </c>
      <c r="S44" s="153">
        <v>1</v>
      </c>
      <c r="T44" s="153">
        <v>0</v>
      </c>
      <c r="U44" s="152">
        <v>220</v>
      </c>
    </row>
    <row r="45" spans="2:21" x14ac:dyDescent="0.2">
      <c r="B45" s="1200"/>
      <c r="C45" s="154" t="s">
        <v>117</v>
      </c>
      <c r="D45" s="153">
        <v>156</v>
      </c>
      <c r="E45" s="153">
        <v>4</v>
      </c>
      <c r="F45" s="153">
        <v>6</v>
      </c>
      <c r="G45" s="153">
        <v>105</v>
      </c>
      <c r="H45" s="153">
        <v>0</v>
      </c>
      <c r="I45" s="153">
        <v>218</v>
      </c>
      <c r="J45" s="153">
        <v>90</v>
      </c>
      <c r="K45" s="153">
        <v>40</v>
      </c>
      <c r="L45" s="153">
        <v>129</v>
      </c>
      <c r="M45" s="153">
        <v>4</v>
      </c>
      <c r="N45" s="153">
        <v>87</v>
      </c>
      <c r="O45" s="153">
        <v>80</v>
      </c>
      <c r="P45" s="153">
        <v>58</v>
      </c>
      <c r="Q45" s="153">
        <v>76</v>
      </c>
      <c r="R45" s="153">
        <v>67</v>
      </c>
      <c r="S45" s="153">
        <v>12</v>
      </c>
      <c r="T45" s="153">
        <v>0</v>
      </c>
      <c r="U45" s="152">
        <v>1132</v>
      </c>
    </row>
    <row r="46" spans="2:21" x14ac:dyDescent="0.2">
      <c r="B46" s="1200"/>
      <c r="C46" s="154" t="s">
        <v>116</v>
      </c>
      <c r="D46" s="153">
        <v>298</v>
      </c>
      <c r="E46" s="153">
        <v>0</v>
      </c>
      <c r="F46" s="153">
        <v>3</v>
      </c>
      <c r="G46" s="153">
        <v>66</v>
      </c>
      <c r="H46" s="153">
        <v>6</v>
      </c>
      <c r="I46" s="153">
        <v>42</v>
      </c>
      <c r="J46" s="153">
        <v>67</v>
      </c>
      <c r="K46" s="153">
        <v>8</v>
      </c>
      <c r="L46" s="153">
        <v>25</v>
      </c>
      <c r="M46" s="153">
        <v>2</v>
      </c>
      <c r="N46" s="153">
        <v>41</v>
      </c>
      <c r="O46" s="153">
        <v>38</v>
      </c>
      <c r="P46" s="153">
        <v>17</v>
      </c>
      <c r="Q46" s="153">
        <v>25</v>
      </c>
      <c r="R46" s="153">
        <v>20</v>
      </c>
      <c r="S46" s="153">
        <v>0</v>
      </c>
      <c r="T46" s="153">
        <v>0</v>
      </c>
      <c r="U46" s="152">
        <v>658</v>
      </c>
    </row>
    <row r="47" spans="2:21" x14ac:dyDescent="0.2">
      <c r="B47" s="1200"/>
      <c r="C47" s="154" t="s">
        <v>115</v>
      </c>
      <c r="D47" s="153">
        <v>190</v>
      </c>
      <c r="E47" s="153">
        <v>0</v>
      </c>
      <c r="F47" s="153">
        <v>2</v>
      </c>
      <c r="G47" s="153">
        <v>115</v>
      </c>
      <c r="H47" s="153">
        <v>8</v>
      </c>
      <c r="I47" s="153">
        <v>93</v>
      </c>
      <c r="J47" s="153">
        <v>51</v>
      </c>
      <c r="K47" s="153">
        <v>11</v>
      </c>
      <c r="L47" s="153">
        <v>33</v>
      </c>
      <c r="M47" s="153">
        <v>3</v>
      </c>
      <c r="N47" s="153">
        <v>49</v>
      </c>
      <c r="O47" s="153">
        <v>51</v>
      </c>
      <c r="P47" s="153">
        <v>8</v>
      </c>
      <c r="Q47" s="153">
        <v>7</v>
      </c>
      <c r="R47" s="153">
        <v>16</v>
      </c>
      <c r="S47" s="153">
        <v>0</v>
      </c>
      <c r="T47" s="153">
        <v>0</v>
      </c>
      <c r="U47" s="152">
        <v>637</v>
      </c>
    </row>
    <row r="48" spans="2:21" x14ac:dyDescent="0.2">
      <c r="B48" s="1200"/>
      <c r="C48" s="154" t="s">
        <v>114</v>
      </c>
      <c r="D48" s="153">
        <v>36</v>
      </c>
      <c r="E48" s="153">
        <v>0</v>
      </c>
      <c r="F48" s="153">
        <v>1</v>
      </c>
      <c r="G48" s="153">
        <v>26</v>
      </c>
      <c r="H48" s="153">
        <v>3</v>
      </c>
      <c r="I48" s="153">
        <v>15</v>
      </c>
      <c r="J48" s="153">
        <v>29</v>
      </c>
      <c r="K48" s="153">
        <v>8</v>
      </c>
      <c r="L48" s="153">
        <v>18</v>
      </c>
      <c r="M48" s="153">
        <v>1</v>
      </c>
      <c r="N48" s="153">
        <v>19</v>
      </c>
      <c r="O48" s="153">
        <v>14</v>
      </c>
      <c r="P48" s="153">
        <v>13</v>
      </c>
      <c r="Q48" s="153">
        <v>1</v>
      </c>
      <c r="R48" s="153">
        <v>6</v>
      </c>
      <c r="S48" s="153">
        <v>0</v>
      </c>
      <c r="T48" s="153">
        <v>0</v>
      </c>
      <c r="U48" s="152">
        <v>190</v>
      </c>
    </row>
    <row r="49" spans="2:21" x14ac:dyDescent="0.2">
      <c r="B49" s="1200"/>
      <c r="C49" s="154" t="s">
        <v>113</v>
      </c>
      <c r="D49" s="153">
        <v>44</v>
      </c>
      <c r="E49" s="153">
        <v>22</v>
      </c>
      <c r="F49" s="153">
        <v>0</v>
      </c>
      <c r="G49" s="153">
        <v>128</v>
      </c>
      <c r="H49" s="153">
        <v>1</v>
      </c>
      <c r="I49" s="153">
        <v>120</v>
      </c>
      <c r="J49" s="153">
        <v>87</v>
      </c>
      <c r="K49" s="153">
        <v>31</v>
      </c>
      <c r="L49" s="153">
        <v>64</v>
      </c>
      <c r="M49" s="153">
        <v>6</v>
      </c>
      <c r="N49" s="153">
        <v>77</v>
      </c>
      <c r="O49" s="153">
        <v>48</v>
      </c>
      <c r="P49" s="153">
        <v>25</v>
      </c>
      <c r="Q49" s="153">
        <v>17</v>
      </c>
      <c r="R49" s="153">
        <v>35</v>
      </c>
      <c r="S49" s="153">
        <v>3</v>
      </c>
      <c r="T49" s="153">
        <v>0</v>
      </c>
      <c r="U49" s="152">
        <v>708</v>
      </c>
    </row>
    <row r="50" spans="2:21" x14ac:dyDescent="0.2">
      <c r="B50" s="1200"/>
      <c r="C50" s="154" t="s">
        <v>112</v>
      </c>
      <c r="D50" s="153">
        <v>75</v>
      </c>
      <c r="E50" s="153">
        <v>1</v>
      </c>
      <c r="F50" s="153">
        <v>5</v>
      </c>
      <c r="G50" s="153">
        <v>89</v>
      </c>
      <c r="H50" s="153">
        <v>1</v>
      </c>
      <c r="I50" s="153">
        <v>99</v>
      </c>
      <c r="J50" s="153">
        <v>52</v>
      </c>
      <c r="K50" s="153">
        <v>17</v>
      </c>
      <c r="L50" s="153">
        <v>24</v>
      </c>
      <c r="M50" s="153">
        <v>3</v>
      </c>
      <c r="N50" s="153">
        <v>24</v>
      </c>
      <c r="O50" s="153">
        <v>30</v>
      </c>
      <c r="P50" s="153">
        <v>21</v>
      </c>
      <c r="Q50" s="153">
        <v>8</v>
      </c>
      <c r="R50" s="153">
        <v>6</v>
      </c>
      <c r="S50" s="153">
        <v>0</v>
      </c>
      <c r="T50" s="153">
        <v>0</v>
      </c>
      <c r="U50" s="152">
        <v>455</v>
      </c>
    </row>
    <row r="51" spans="2:21" x14ac:dyDescent="0.2">
      <c r="B51" s="1200"/>
      <c r="C51" s="154" t="s">
        <v>111</v>
      </c>
      <c r="D51" s="153">
        <v>43</v>
      </c>
      <c r="E51" s="153">
        <v>1</v>
      </c>
      <c r="F51" s="153">
        <v>0</v>
      </c>
      <c r="G51" s="153">
        <v>21</v>
      </c>
      <c r="H51" s="153">
        <v>0</v>
      </c>
      <c r="I51" s="153">
        <v>16</v>
      </c>
      <c r="J51" s="153">
        <v>17</v>
      </c>
      <c r="K51" s="153">
        <v>5</v>
      </c>
      <c r="L51" s="153">
        <v>7</v>
      </c>
      <c r="M51" s="153">
        <v>0</v>
      </c>
      <c r="N51" s="153">
        <v>23</v>
      </c>
      <c r="O51" s="153">
        <v>17</v>
      </c>
      <c r="P51" s="153">
        <v>6</v>
      </c>
      <c r="Q51" s="153">
        <v>1</v>
      </c>
      <c r="R51" s="153">
        <v>6</v>
      </c>
      <c r="S51" s="153">
        <v>0</v>
      </c>
      <c r="T51" s="153">
        <v>0</v>
      </c>
      <c r="U51" s="152">
        <v>163</v>
      </c>
    </row>
    <row r="52" spans="2:21" x14ac:dyDescent="0.2">
      <c r="B52" s="1200"/>
      <c r="C52" s="154" t="s">
        <v>110</v>
      </c>
      <c r="D52" s="153">
        <v>49</v>
      </c>
      <c r="E52" s="153">
        <v>58</v>
      </c>
      <c r="F52" s="153">
        <v>2</v>
      </c>
      <c r="G52" s="153">
        <v>100</v>
      </c>
      <c r="H52" s="153">
        <v>3</v>
      </c>
      <c r="I52" s="153">
        <v>81</v>
      </c>
      <c r="J52" s="153">
        <v>62</v>
      </c>
      <c r="K52" s="153">
        <v>30</v>
      </c>
      <c r="L52" s="153">
        <v>55</v>
      </c>
      <c r="M52" s="153">
        <v>3</v>
      </c>
      <c r="N52" s="153">
        <v>75</v>
      </c>
      <c r="O52" s="153">
        <v>30</v>
      </c>
      <c r="P52" s="153">
        <v>17</v>
      </c>
      <c r="Q52" s="153">
        <v>9</v>
      </c>
      <c r="R52" s="153">
        <v>16</v>
      </c>
      <c r="S52" s="153">
        <v>1</v>
      </c>
      <c r="T52" s="153">
        <v>0</v>
      </c>
      <c r="U52" s="152">
        <v>591</v>
      </c>
    </row>
    <row r="53" spans="2:21" x14ac:dyDescent="0.2">
      <c r="B53" s="1200"/>
      <c r="C53" s="154" t="s">
        <v>109</v>
      </c>
      <c r="D53" s="153">
        <v>4</v>
      </c>
      <c r="E53" s="153">
        <v>5</v>
      </c>
      <c r="F53" s="153">
        <v>0</v>
      </c>
      <c r="G53" s="153">
        <v>5</v>
      </c>
      <c r="H53" s="153">
        <v>0</v>
      </c>
      <c r="I53" s="153">
        <v>3</v>
      </c>
      <c r="J53" s="153">
        <v>4</v>
      </c>
      <c r="K53" s="153">
        <v>2</v>
      </c>
      <c r="L53" s="153">
        <v>4</v>
      </c>
      <c r="M53" s="153">
        <v>0</v>
      </c>
      <c r="N53" s="153">
        <v>4</v>
      </c>
      <c r="O53" s="153">
        <v>2</v>
      </c>
      <c r="P53" s="153">
        <v>0</v>
      </c>
      <c r="Q53" s="153">
        <v>3</v>
      </c>
      <c r="R53" s="153">
        <v>3</v>
      </c>
      <c r="S53" s="153">
        <v>0</v>
      </c>
      <c r="T53" s="153">
        <v>0</v>
      </c>
      <c r="U53" s="152">
        <v>39</v>
      </c>
    </row>
    <row r="54" spans="2:21" x14ac:dyDescent="0.2">
      <c r="B54" s="1200"/>
      <c r="C54" s="154" t="s">
        <v>108</v>
      </c>
      <c r="D54" s="153">
        <v>8</v>
      </c>
      <c r="E54" s="153">
        <v>23</v>
      </c>
      <c r="F54" s="153">
        <v>0</v>
      </c>
      <c r="G54" s="153">
        <v>22</v>
      </c>
      <c r="H54" s="153">
        <v>0</v>
      </c>
      <c r="I54" s="153">
        <v>16</v>
      </c>
      <c r="J54" s="153">
        <v>16</v>
      </c>
      <c r="K54" s="153">
        <v>12</v>
      </c>
      <c r="L54" s="153">
        <v>16</v>
      </c>
      <c r="M54" s="153">
        <v>0</v>
      </c>
      <c r="N54" s="153">
        <v>13</v>
      </c>
      <c r="O54" s="153">
        <v>3</v>
      </c>
      <c r="P54" s="153">
        <v>4</v>
      </c>
      <c r="Q54" s="153">
        <v>7</v>
      </c>
      <c r="R54" s="153">
        <v>11</v>
      </c>
      <c r="S54" s="153">
        <v>0</v>
      </c>
      <c r="T54" s="153">
        <v>0</v>
      </c>
      <c r="U54" s="152">
        <v>151</v>
      </c>
    </row>
    <row r="55" spans="2:21" x14ac:dyDescent="0.2">
      <c r="B55" s="1200"/>
      <c r="C55" s="154" t="s">
        <v>107</v>
      </c>
      <c r="D55" s="153">
        <v>231</v>
      </c>
      <c r="E55" s="153">
        <v>2</v>
      </c>
      <c r="F55" s="153">
        <v>17</v>
      </c>
      <c r="G55" s="153">
        <v>953</v>
      </c>
      <c r="H55" s="153">
        <v>15</v>
      </c>
      <c r="I55" s="153">
        <v>1223</v>
      </c>
      <c r="J55" s="153">
        <v>1166</v>
      </c>
      <c r="K55" s="153">
        <v>388</v>
      </c>
      <c r="L55" s="153">
        <v>766</v>
      </c>
      <c r="M55" s="153">
        <v>104</v>
      </c>
      <c r="N55" s="153">
        <v>874</v>
      </c>
      <c r="O55" s="153">
        <v>232</v>
      </c>
      <c r="P55" s="153">
        <v>178</v>
      </c>
      <c r="Q55" s="153">
        <v>181</v>
      </c>
      <c r="R55" s="153">
        <v>259</v>
      </c>
      <c r="S55" s="153">
        <v>51</v>
      </c>
      <c r="T55" s="153">
        <v>1</v>
      </c>
      <c r="U55" s="152">
        <v>6641</v>
      </c>
    </row>
    <row r="56" spans="2:21" x14ac:dyDescent="0.2">
      <c r="B56" s="1201"/>
      <c r="C56" s="151" t="s">
        <v>19</v>
      </c>
      <c r="D56" s="150">
        <v>1207</v>
      </c>
      <c r="E56" s="150">
        <v>125</v>
      </c>
      <c r="F56" s="150">
        <v>58</v>
      </c>
      <c r="G56" s="150">
        <v>1706</v>
      </c>
      <c r="H56" s="150">
        <v>41</v>
      </c>
      <c r="I56" s="150">
        <v>2019</v>
      </c>
      <c r="J56" s="150">
        <v>1729</v>
      </c>
      <c r="K56" s="150">
        <v>585</v>
      </c>
      <c r="L56" s="150">
        <v>1193</v>
      </c>
      <c r="M56" s="150">
        <v>128</v>
      </c>
      <c r="N56" s="150">
        <v>1368</v>
      </c>
      <c r="O56" s="150">
        <v>611</v>
      </c>
      <c r="P56" s="150">
        <v>401</v>
      </c>
      <c r="Q56" s="150">
        <v>368</v>
      </c>
      <c r="R56" s="150">
        <v>489</v>
      </c>
      <c r="S56" s="150">
        <v>70</v>
      </c>
      <c r="T56" s="150">
        <v>1</v>
      </c>
      <c r="U56" s="150">
        <v>12099</v>
      </c>
    </row>
    <row r="57" spans="2:21" x14ac:dyDescent="0.2">
      <c r="B57" s="1199" t="s">
        <v>26</v>
      </c>
      <c r="C57" s="154" t="s">
        <v>122</v>
      </c>
      <c r="D57" s="153">
        <v>1</v>
      </c>
      <c r="E57" s="153">
        <v>2</v>
      </c>
      <c r="F57" s="153">
        <v>0</v>
      </c>
      <c r="G57" s="153">
        <v>6</v>
      </c>
      <c r="H57" s="153">
        <v>0</v>
      </c>
      <c r="I57" s="153">
        <v>2</v>
      </c>
      <c r="J57" s="153">
        <v>5</v>
      </c>
      <c r="K57" s="153">
        <v>1</v>
      </c>
      <c r="L57" s="153">
        <v>5</v>
      </c>
      <c r="M57" s="153">
        <v>0</v>
      </c>
      <c r="N57" s="153">
        <v>4</v>
      </c>
      <c r="O57" s="153">
        <v>2</v>
      </c>
      <c r="P57" s="153">
        <v>0</v>
      </c>
      <c r="Q57" s="153">
        <v>4</v>
      </c>
      <c r="R57" s="153">
        <v>1</v>
      </c>
      <c r="S57" s="153">
        <v>0</v>
      </c>
      <c r="T57" s="153">
        <v>0</v>
      </c>
      <c r="U57" s="152">
        <v>33</v>
      </c>
    </row>
    <row r="58" spans="2:21" x14ac:dyDescent="0.2">
      <c r="B58" s="1200"/>
      <c r="C58" s="154" t="s">
        <v>121</v>
      </c>
      <c r="D58" s="153">
        <v>0</v>
      </c>
      <c r="E58" s="153">
        <v>3</v>
      </c>
      <c r="F58" s="153">
        <v>1</v>
      </c>
      <c r="G58" s="153">
        <v>12</v>
      </c>
      <c r="H58" s="153">
        <v>1</v>
      </c>
      <c r="I58" s="153">
        <v>9</v>
      </c>
      <c r="J58" s="153">
        <v>10</v>
      </c>
      <c r="K58" s="153">
        <v>1</v>
      </c>
      <c r="L58" s="153">
        <v>3</v>
      </c>
      <c r="M58" s="153">
        <v>0</v>
      </c>
      <c r="N58" s="153">
        <v>9</v>
      </c>
      <c r="O58" s="153">
        <v>2</v>
      </c>
      <c r="P58" s="153">
        <v>0</v>
      </c>
      <c r="Q58" s="153">
        <v>1</v>
      </c>
      <c r="R58" s="153">
        <v>3</v>
      </c>
      <c r="S58" s="153">
        <v>0</v>
      </c>
      <c r="T58" s="153">
        <v>0</v>
      </c>
      <c r="U58" s="152">
        <v>55</v>
      </c>
    </row>
    <row r="59" spans="2:21" x14ac:dyDescent="0.2">
      <c r="B59" s="1200"/>
      <c r="C59" s="154" t="s">
        <v>120</v>
      </c>
      <c r="D59" s="153">
        <v>1</v>
      </c>
      <c r="E59" s="153">
        <v>0</v>
      </c>
      <c r="F59" s="153">
        <v>7</v>
      </c>
      <c r="G59" s="153">
        <v>14</v>
      </c>
      <c r="H59" s="153">
        <v>0</v>
      </c>
      <c r="I59" s="153">
        <v>21</v>
      </c>
      <c r="J59" s="153">
        <v>13</v>
      </c>
      <c r="K59" s="153">
        <v>5</v>
      </c>
      <c r="L59" s="153">
        <v>20</v>
      </c>
      <c r="M59" s="153">
        <v>0</v>
      </c>
      <c r="N59" s="153">
        <v>22</v>
      </c>
      <c r="O59" s="153">
        <v>2</v>
      </c>
      <c r="P59" s="153">
        <v>1</v>
      </c>
      <c r="Q59" s="153">
        <v>11</v>
      </c>
      <c r="R59" s="153">
        <v>6</v>
      </c>
      <c r="S59" s="153">
        <v>1</v>
      </c>
      <c r="T59" s="153">
        <v>0</v>
      </c>
      <c r="U59" s="152">
        <v>124</v>
      </c>
    </row>
    <row r="60" spans="2:21" x14ac:dyDescent="0.2">
      <c r="B60" s="1200"/>
      <c r="C60" s="154" t="s">
        <v>119</v>
      </c>
      <c r="D60" s="153">
        <v>7</v>
      </c>
      <c r="E60" s="153">
        <v>1</v>
      </c>
      <c r="F60" s="153">
        <v>4</v>
      </c>
      <c r="G60" s="153">
        <v>6</v>
      </c>
      <c r="H60" s="153">
        <v>0</v>
      </c>
      <c r="I60" s="153">
        <v>4</v>
      </c>
      <c r="J60" s="153">
        <v>4</v>
      </c>
      <c r="K60" s="153">
        <v>1</v>
      </c>
      <c r="L60" s="153">
        <v>1</v>
      </c>
      <c r="M60" s="153">
        <v>0</v>
      </c>
      <c r="N60" s="153">
        <v>4</v>
      </c>
      <c r="O60" s="153">
        <v>1</v>
      </c>
      <c r="P60" s="153">
        <v>1</v>
      </c>
      <c r="Q60" s="153">
        <v>2</v>
      </c>
      <c r="R60" s="153">
        <v>0</v>
      </c>
      <c r="S60" s="153">
        <v>0</v>
      </c>
      <c r="T60" s="153">
        <v>0</v>
      </c>
      <c r="U60" s="152">
        <v>36</v>
      </c>
    </row>
    <row r="61" spans="2:21" x14ac:dyDescent="0.2">
      <c r="B61" s="1200"/>
      <c r="C61" s="154" t="s">
        <v>118</v>
      </c>
      <c r="D61" s="153">
        <v>34</v>
      </c>
      <c r="E61" s="153">
        <v>0</v>
      </c>
      <c r="F61" s="153">
        <v>4</v>
      </c>
      <c r="G61" s="153">
        <v>15</v>
      </c>
      <c r="H61" s="153">
        <v>3</v>
      </c>
      <c r="I61" s="153">
        <v>20</v>
      </c>
      <c r="J61" s="153">
        <v>18</v>
      </c>
      <c r="K61" s="153">
        <v>2</v>
      </c>
      <c r="L61" s="153">
        <v>7</v>
      </c>
      <c r="M61" s="153">
        <v>0</v>
      </c>
      <c r="N61" s="153">
        <v>7</v>
      </c>
      <c r="O61" s="153">
        <v>9</v>
      </c>
      <c r="P61" s="153">
        <v>1</v>
      </c>
      <c r="Q61" s="153">
        <v>7</v>
      </c>
      <c r="R61" s="153">
        <v>6</v>
      </c>
      <c r="S61" s="153">
        <v>0</v>
      </c>
      <c r="T61" s="153">
        <v>0</v>
      </c>
      <c r="U61" s="152">
        <v>133</v>
      </c>
    </row>
    <row r="62" spans="2:21" x14ac:dyDescent="0.2">
      <c r="B62" s="1200"/>
      <c r="C62" s="154" t="s">
        <v>117</v>
      </c>
      <c r="D62" s="153">
        <v>75</v>
      </c>
      <c r="E62" s="153">
        <v>1</v>
      </c>
      <c r="F62" s="153">
        <v>3</v>
      </c>
      <c r="G62" s="153">
        <v>93</v>
      </c>
      <c r="H62" s="153">
        <v>2</v>
      </c>
      <c r="I62" s="153">
        <v>125</v>
      </c>
      <c r="J62" s="153">
        <v>62</v>
      </c>
      <c r="K62" s="153">
        <v>10</v>
      </c>
      <c r="L62" s="153">
        <v>86</v>
      </c>
      <c r="M62" s="153">
        <v>3</v>
      </c>
      <c r="N62" s="153">
        <v>62</v>
      </c>
      <c r="O62" s="153">
        <v>16</v>
      </c>
      <c r="P62" s="153">
        <v>9</v>
      </c>
      <c r="Q62" s="153">
        <v>33</v>
      </c>
      <c r="R62" s="153">
        <v>37</v>
      </c>
      <c r="S62" s="153">
        <v>5</v>
      </c>
      <c r="T62" s="153">
        <v>0</v>
      </c>
      <c r="U62" s="152">
        <v>622</v>
      </c>
    </row>
    <row r="63" spans="2:21" x14ac:dyDescent="0.2">
      <c r="B63" s="1200"/>
      <c r="C63" s="154" t="s">
        <v>116</v>
      </c>
      <c r="D63" s="153">
        <v>176</v>
      </c>
      <c r="E63" s="153">
        <v>0</v>
      </c>
      <c r="F63" s="153">
        <v>4</v>
      </c>
      <c r="G63" s="153">
        <v>57</v>
      </c>
      <c r="H63" s="153">
        <v>1</v>
      </c>
      <c r="I63" s="153">
        <v>52</v>
      </c>
      <c r="J63" s="153">
        <v>42</v>
      </c>
      <c r="K63" s="153">
        <v>1</v>
      </c>
      <c r="L63" s="153">
        <v>23</v>
      </c>
      <c r="M63" s="153">
        <v>1</v>
      </c>
      <c r="N63" s="153">
        <v>26</v>
      </c>
      <c r="O63" s="153">
        <v>3</v>
      </c>
      <c r="P63" s="153">
        <v>3</v>
      </c>
      <c r="Q63" s="153">
        <v>17</v>
      </c>
      <c r="R63" s="153">
        <v>14</v>
      </c>
      <c r="S63" s="153">
        <v>0</v>
      </c>
      <c r="T63" s="153">
        <v>0</v>
      </c>
      <c r="U63" s="152">
        <v>420</v>
      </c>
    </row>
    <row r="64" spans="2:21" x14ac:dyDescent="0.2">
      <c r="B64" s="1200"/>
      <c r="C64" s="154" t="s">
        <v>115</v>
      </c>
      <c r="D64" s="153">
        <v>136</v>
      </c>
      <c r="E64" s="153">
        <v>0</v>
      </c>
      <c r="F64" s="153">
        <v>4</v>
      </c>
      <c r="G64" s="153">
        <v>79</v>
      </c>
      <c r="H64" s="153">
        <v>0</v>
      </c>
      <c r="I64" s="153">
        <v>61</v>
      </c>
      <c r="J64" s="153">
        <v>44</v>
      </c>
      <c r="K64" s="153">
        <v>4</v>
      </c>
      <c r="L64" s="153">
        <v>43</v>
      </c>
      <c r="M64" s="153">
        <v>0</v>
      </c>
      <c r="N64" s="153">
        <v>27</v>
      </c>
      <c r="O64" s="153">
        <v>12</v>
      </c>
      <c r="P64" s="153">
        <v>2</v>
      </c>
      <c r="Q64" s="153">
        <v>3</v>
      </c>
      <c r="R64" s="153">
        <v>12</v>
      </c>
      <c r="S64" s="153">
        <v>0</v>
      </c>
      <c r="T64" s="153">
        <v>0</v>
      </c>
      <c r="U64" s="152">
        <v>427</v>
      </c>
    </row>
    <row r="65" spans="2:21" x14ac:dyDescent="0.2">
      <c r="B65" s="1200"/>
      <c r="C65" s="154" t="s">
        <v>114</v>
      </c>
      <c r="D65" s="153">
        <v>18</v>
      </c>
      <c r="E65" s="153">
        <v>0</v>
      </c>
      <c r="F65" s="153">
        <v>1</v>
      </c>
      <c r="G65" s="153">
        <v>19</v>
      </c>
      <c r="H65" s="153">
        <v>0</v>
      </c>
      <c r="I65" s="153">
        <v>6</v>
      </c>
      <c r="J65" s="153">
        <v>3</v>
      </c>
      <c r="K65" s="153">
        <v>1</v>
      </c>
      <c r="L65" s="153">
        <v>6</v>
      </c>
      <c r="M65" s="153">
        <v>0</v>
      </c>
      <c r="N65" s="153">
        <v>3</v>
      </c>
      <c r="O65" s="153">
        <v>3</v>
      </c>
      <c r="P65" s="153">
        <v>0</v>
      </c>
      <c r="Q65" s="153">
        <v>0</v>
      </c>
      <c r="R65" s="153">
        <v>1</v>
      </c>
      <c r="S65" s="153">
        <v>0</v>
      </c>
      <c r="T65" s="153">
        <v>0</v>
      </c>
      <c r="U65" s="152">
        <v>61</v>
      </c>
    </row>
    <row r="66" spans="2:21" x14ac:dyDescent="0.2">
      <c r="B66" s="1200"/>
      <c r="C66" s="154" t="s">
        <v>113</v>
      </c>
      <c r="D66" s="153">
        <v>29</v>
      </c>
      <c r="E66" s="153">
        <v>18</v>
      </c>
      <c r="F66" s="153">
        <v>2</v>
      </c>
      <c r="G66" s="153">
        <v>93</v>
      </c>
      <c r="H66" s="153">
        <v>2</v>
      </c>
      <c r="I66" s="153">
        <v>86</v>
      </c>
      <c r="J66" s="153">
        <v>53</v>
      </c>
      <c r="K66" s="153">
        <v>4</v>
      </c>
      <c r="L66" s="153">
        <v>50</v>
      </c>
      <c r="M66" s="153">
        <v>4</v>
      </c>
      <c r="N66" s="153">
        <v>38</v>
      </c>
      <c r="O66" s="153">
        <v>7</v>
      </c>
      <c r="P66" s="153">
        <v>5</v>
      </c>
      <c r="Q66" s="153">
        <v>6</v>
      </c>
      <c r="R66" s="153">
        <v>12</v>
      </c>
      <c r="S66" s="153">
        <v>0</v>
      </c>
      <c r="T66" s="153">
        <v>0</v>
      </c>
      <c r="U66" s="152">
        <v>409</v>
      </c>
    </row>
    <row r="67" spans="2:21" x14ac:dyDescent="0.2">
      <c r="B67" s="1200"/>
      <c r="C67" s="154" t="s">
        <v>112</v>
      </c>
      <c r="D67" s="153">
        <v>36</v>
      </c>
      <c r="E67" s="153">
        <v>0</v>
      </c>
      <c r="F67" s="153">
        <v>0</v>
      </c>
      <c r="G67" s="153">
        <v>21</v>
      </c>
      <c r="H67" s="153">
        <v>1</v>
      </c>
      <c r="I67" s="153">
        <v>27</v>
      </c>
      <c r="J67" s="153">
        <v>14</v>
      </c>
      <c r="K67" s="153">
        <v>1</v>
      </c>
      <c r="L67" s="153">
        <v>13</v>
      </c>
      <c r="M67" s="153">
        <v>0</v>
      </c>
      <c r="N67" s="153">
        <v>13</v>
      </c>
      <c r="O67" s="153">
        <v>11</v>
      </c>
      <c r="P67" s="153">
        <v>0</v>
      </c>
      <c r="Q67" s="153">
        <v>3</v>
      </c>
      <c r="R67" s="153">
        <v>4</v>
      </c>
      <c r="S67" s="153">
        <v>1</v>
      </c>
      <c r="T67" s="153">
        <v>0</v>
      </c>
      <c r="U67" s="152">
        <v>145</v>
      </c>
    </row>
    <row r="68" spans="2:21" x14ac:dyDescent="0.2">
      <c r="B68" s="1200"/>
      <c r="C68" s="154" t="s">
        <v>111</v>
      </c>
      <c r="D68" s="153">
        <v>21</v>
      </c>
      <c r="E68" s="153">
        <v>0</v>
      </c>
      <c r="F68" s="153">
        <v>0</v>
      </c>
      <c r="G68" s="153">
        <v>14</v>
      </c>
      <c r="H68" s="153">
        <v>0</v>
      </c>
      <c r="I68" s="153">
        <v>8</v>
      </c>
      <c r="J68" s="153">
        <v>6</v>
      </c>
      <c r="K68" s="153">
        <v>1</v>
      </c>
      <c r="L68" s="153">
        <v>13</v>
      </c>
      <c r="M68" s="153">
        <v>0</v>
      </c>
      <c r="N68" s="153">
        <v>8</v>
      </c>
      <c r="O68" s="153">
        <v>2</v>
      </c>
      <c r="P68" s="153">
        <v>1</v>
      </c>
      <c r="Q68" s="153">
        <v>4</v>
      </c>
      <c r="R68" s="153">
        <v>1</v>
      </c>
      <c r="S68" s="153">
        <v>0</v>
      </c>
      <c r="T68" s="153">
        <v>0</v>
      </c>
      <c r="U68" s="152">
        <v>79</v>
      </c>
    </row>
    <row r="69" spans="2:21" x14ac:dyDescent="0.2">
      <c r="B69" s="1200"/>
      <c r="C69" s="154" t="s">
        <v>110</v>
      </c>
      <c r="D69" s="153">
        <v>31</v>
      </c>
      <c r="E69" s="153">
        <v>34</v>
      </c>
      <c r="F69" s="153">
        <v>0</v>
      </c>
      <c r="G69" s="153">
        <v>74</v>
      </c>
      <c r="H69" s="153">
        <v>0</v>
      </c>
      <c r="I69" s="153">
        <v>42</v>
      </c>
      <c r="J69" s="153">
        <v>30</v>
      </c>
      <c r="K69" s="153">
        <v>6</v>
      </c>
      <c r="L69" s="153">
        <v>39</v>
      </c>
      <c r="M69" s="153">
        <v>2</v>
      </c>
      <c r="N69" s="153">
        <v>61</v>
      </c>
      <c r="O69" s="153">
        <v>9</v>
      </c>
      <c r="P69" s="153">
        <v>0</v>
      </c>
      <c r="Q69" s="153">
        <v>9</v>
      </c>
      <c r="R69" s="153">
        <v>5</v>
      </c>
      <c r="S69" s="153">
        <v>0</v>
      </c>
      <c r="T69" s="153">
        <v>0</v>
      </c>
      <c r="U69" s="152">
        <v>342</v>
      </c>
    </row>
    <row r="70" spans="2:21" x14ac:dyDescent="0.2">
      <c r="B70" s="1200"/>
      <c r="C70" s="154" t="s">
        <v>109</v>
      </c>
      <c r="D70" s="153">
        <v>8</v>
      </c>
      <c r="E70" s="153">
        <v>6</v>
      </c>
      <c r="F70" s="153">
        <v>0</v>
      </c>
      <c r="G70" s="153">
        <v>6</v>
      </c>
      <c r="H70" s="153">
        <v>0</v>
      </c>
      <c r="I70" s="153">
        <v>2</v>
      </c>
      <c r="J70" s="153">
        <v>4</v>
      </c>
      <c r="K70" s="153">
        <v>2</v>
      </c>
      <c r="L70" s="153">
        <v>2</v>
      </c>
      <c r="M70" s="153">
        <v>0</v>
      </c>
      <c r="N70" s="153">
        <v>2</v>
      </c>
      <c r="O70" s="153">
        <v>2</v>
      </c>
      <c r="P70" s="153">
        <v>0</v>
      </c>
      <c r="Q70" s="153">
        <v>2</v>
      </c>
      <c r="R70" s="153">
        <v>0</v>
      </c>
      <c r="S70" s="153">
        <v>0</v>
      </c>
      <c r="T70" s="153">
        <v>0</v>
      </c>
      <c r="U70" s="152">
        <v>36</v>
      </c>
    </row>
    <row r="71" spans="2:21" x14ac:dyDescent="0.2">
      <c r="B71" s="1200"/>
      <c r="C71" s="154" t="s">
        <v>108</v>
      </c>
      <c r="D71" s="153">
        <v>1</v>
      </c>
      <c r="E71" s="153">
        <v>10</v>
      </c>
      <c r="F71" s="153">
        <v>0</v>
      </c>
      <c r="G71" s="153">
        <v>17</v>
      </c>
      <c r="H71" s="153">
        <v>0</v>
      </c>
      <c r="I71" s="153">
        <v>2</v>
      </c>
      <c r="J71" s="153">
        <v>12</v>
      </c>
      <c r="K71" s="153">
        <v>0</v>
      </c>
      <c r="L71" s="153">
        <v>3</v>
      </c>
      <c r="M71" s="153">
        <v>0</v>
      </c>
      <c r="N71" s="153">
        <v>3</v>
      </c>
      <c r="O71" s="153">
        <v>1</v>
      </c>
      <c r="P71" s="153">
        <v>0</v>
      </c>
      <c r="Q71" s="153">
        <v>2</v>
      </c>
      <c r="R71" s="153">
        <v>3</v>
      </c>
      <c r="S71" s="153">
        <v>0</v>
      </c>
      <c r="T71" s="153">
        <v>0</v>
      </c>
      <c r="U71" s="152">
        <v>54</v>
      </c>
    </row>
    <row r="72" spans="2:21" x14ac:dyDescent="0.2">
      <c r="B72" s="1200"/>
      <c r="C72" s="154" t="s">
        <v>107</v>
      </c>
      <c r="D72" s="153">
        <v>171</v>
      </c>
      <c r="E72" s="153">
        <v>5</v>
      </c>
      <c r="F72" s="153">
        <v>13</v>
      </c>
      <c r="G72" s="153">
        <v>631</v>
      </c>
      <c r="H72" s="153">
        <v>17</v>
      </c>
      <c r="I72" s="153">
        <v>720</v>
      </c>
      <c r="J72" s="153">
        <v>605</v>
      </c>
      <c r="K72" s="153">
        <v>136</v>
      </c>
      <c r="L72" s="153">
        <v>437</v>
      </c>
      <c r="M72" s="153">
        <v>41</v>
      </c>
      <c r="N72" s="153">
        <v>486</v>
      </c>
      <c r="O72" s="153">
        <v>81</v>
      </c>
      <c r="P72" s="153">
        <v>19</v>
      </c>
      <c r="Q72" s="153">
        <v>114</v>
      </c>
      <c r="R72" s="153">
        <v>116</v>
      </c>
      <c r="S72" s="153">
        <v>26</v>
      </c>
      <c r="T72" s="153">
        <v>1</v>
      </c>
      <c r="U72" s="152">
        <v>3619</v>
      </c>
    </row>
    <row r="73" spans="2:21" x14ac:dyDescent="0.2">
      <c r="B73" s="1201"/>
      <c r="C73" s="151" t="s">
        <v>19</v>
      </c>
      <c r="D73" s="150">
        <v>745</v>
      </c>
      <c r="E73" s="150">
        <v>80</v>
      </c>
      <c r="F73" s="150">
        <v>43</v>
      </c>
      <c r="G73" s="150">
        <v>1157</v>
      </c>
      <c r="H73" s="150">
        <v>27</v>
      </c>
      <c r="I73" s="150">
        <v>1187</v>
      </c>
      <c r="J73" s="150">
        <v>925</v>
      </c>
      <c r="K73" s="150">
        <v>176</v>
      </c>
      <c r="L73" s="150">
        <v>751</v>
      </c>
      <c r="M73" s="150">
        <v>51</v>
      </c>
      <c r="N73" s="150">
        <v>775</v>
      </c>
      <c r="O73" s="150">
        <v>163</v>
      </c>
      <c r="P73" s="150">
        <v>42</v>
      </c>
      <c r="Q73" s="150">
        <v>218</v>
      </c>
      <c r="R73" s="150">
        <v>221</v>
      </c>
      <c r="S73" s="150">
        <v>33</v>
      </c>
      <c r="T73" s="150">
        <v>1</v>
      </c>
      <c r="U73" s="150">
        <v>6595</v>
      </c>
    </row>
    <row r="74" spans="2:21" x14ac:dyDescent="0.2">
      <c r="B74" s="1199" t="s">
        <v>27</v>
      </c>
      <c r="C74" s="154" t="s">
        <v>122</v>
      </c>
      <c r="D74" s="153">
        <v>6</v>
      </c>
      <c r="E74" s="153">
        <v>5</v>
      </c>
      <c r="F74" s="153">
        <v>0</v>
      </c>
      <c r="G74" s="153">
        <v>6</v>
      </c>
      <c r="H74" s="153">
        <v>0</v>
      </c>
      <c r="I74" s="153">
        <v>2</v>
      </c>
      <c r="J74" s="153">
        <v>4</v>
      </c>
      <c r="K74" s="153">
        <v>0</v>
      </c>
      <c r="L74" s="153">
        <v>2</v>
      </c>
      <c r="M74" s="153">
        <v>0</v>
      </c>
      <c r="N74" s="153">
        <v>2</v>
      </c>
      <c r="O74" s="153">
        <v>3</v>
      </c>
      <c r="P74" s="153">
        <v>2</v>
      </c>
      <c r="Q74" s="153">
        <v>4</v>
      </c>
      <c r="R74" s="153">
        <v>1</v>
      </c>
      <c r="S74" s="153">
        <v>0</v>
      </c>
      <c r="T74" s="153">
        <v>0</v>
      </c>
      <c r="U74" s="152">
        <v>37</v>
      </c>
    </row>
    <row r="75" spans="2:21" x14ac:dyDescent="0.2">
      <c r="B75" s="1200"/>
      <c r="C75" s="154" t="s">
        <v>121</v>
      </c>
      <c r="D75" s="153">
        <v>0</v>
      </c>
      <c r="E75" s="153">
        <v>6</v>
      </c>
      <c r="F75" s="153">
        <v>1</v>
      </c>
      <c r="G75" s="153">
        <v>9</v>
      </c>
      <c r="H75" s="153">
        <v>0</v>
      </c>
      <c r="I75" s="153">
        <v>9</v>
      </c>
      <c r="J75" s="153">
        <v>9</v>
      </c>
      <c r="K75" s="153">
        <v>2</v>
      </c>
      <c r="L75" s="153">
        <v>8</v>
      </c>
      <c r="M75" s="153">
        <v>0</v>
      </c>
      <c r="N75" s="153">
        <v>6</v>
      </c>
      <c r="O75" s="153">
        <v>5</v>
      </c>
      <c r="P75" s="153">
        <v>2</v>
      </c>
      <c r="Q75" s="153">
        <v>2</v>
      </c>
      <c r="R75" s="153">
        <v>7</v>
      </c>
      <c r="S75" s="153">
        <v>1</v>
      </c>
      <c r="T75" s="153">
        <v>0</v>
      </c>
      <c r="U75" s="152">
        <v>67</v>
      </c>
    </row>
    <row r="76" spans="2:21" x14ac:dyDescent="0.2">
      <c r="B76" s="1200"/>
      <c r="C76" s="154" t="s">
        <v>120</v>
      </c>
      <c r="D76" s="153">
        <v>0</v>
      </c>
      <c r="E76" s="153">
        <v>3</v>
      </c>
      <c r="F76" s="153">
        <v>2</v>
      </c>
      <c r="G76" s="153">
        <v>16</v>
      </c>
      <c r="H76" s="153">
        <v>0</v>
      </c>
      <c r="I76" s="153">
        <v>13</v>
      </c>
      <c r="J76" s="153">
        <v>10</v>
      </c>
      <c r="K76" s="153">
        <v>13</v>
      </c>
      <c r="L76" s="153">
        <v>15</v>
      </c>
      <c r="M76" s="153">
        <v>0</v>
      </c>
      <c r="N76" s="153">
        <v>19</v>
      </c>
      <c r="O76" s="153">
        <v>4</v>
      </c>
      <c r="P76" s="153">
        <v>2</v>
      </c>
      <c r="Q76" s="153">
        <v>12</v>
      </c>
      <c r="R76" s="153">
        <v>4</v>
      </c>
      <c r="S76" s="153">
        <v>0</v>
      </c>
      <c r="T76" s="153">
        <v>0</v>
      </c>
      <c r="U76" s="152">
        <v>113</v>
      </c>
    </row>
    <row r="77" spans="2:21" x14ac:dyDescent="0.2">
      <c r="B77" s="1200"/>
      <c r="C77" s="154" t="s">
        <v>119</v>
      </c>
      <c r="D77" s="153">
        <v>15</v>
      </c>
      <c r="E77" s="153">
        <v>1</v>
      </c>
      <c r="F77" s="153">
        <v>7</v>
      </c>
      <c r="G77" s="153">
        <v>1</v>
      </c>
      <c r="H77" s="153">
        <v>0</v>
      </c>
      <c r="I77" s="153">
        <v>7</v>
      </c>
      <c r="J77" s="153">
        <v>2</v>
      </c>
      <c r="K77" s="153">
        <v>1</v>
      </c>
      <c r="L77" s="153">
        <v>3</v>
      </c>
      <c r="M77" s="153">
        <v>0</v>
      </c>
      <c r="N77" s="153">
        <v>3</v>
      </c>
      <c r="O77" s="153">
        <v>2</v>
      </c>
      <c r="P77" s="153">
        <v>0</v>
      </c>
      <c r="Q77" s="153">
        <v>6</v>
      </c>
      <c r="R77" s="153">
        <v>0</v>
      </c>
      <c r="S77" s="153">
        <v>0</v>
      </c>
      <c r="T77" s="153">
        <v>0</v>
      </c>
      <c r="U77" s="152">
        <v>48</v>
      </c>
    </row>
    <row r="78" spans="2:21" x14ac:dyDescent="0.2">
      <c r="B78" s="1200"/>
      <c r="C78" s="154" t="s">
        <v>118</v>
      </c>
      <c r="D78" s="153">
        <v>22</v>
      </c>
      <c r="E78" s="153">
        <v>2</v>
      </c>
      <c r="F78" s="153">
        <v>4</v>
      </c>
      <c r="G78" s="153">
        <v>20</v>
      </c>
      <c r="H78" s="153">
        <v>0</v>
      </c>
      <c r="I78" s="153">
        <v>29</v>
      </c>
      <c r="J78" s="153">
        <v>18</v>
      </c>
      <c r="K78" s="153">
        <v>2</v>
      </c>
      <c r="L78" s="153">
        <v>17</v>
      </c>
      <c r="M78" s="153">
        <v>0</v>
      </c>
      <c r="N78" s="153">
        <v>17</v>
      </c>
      <c r="O78" s="153">
        <v>4</v>
      </c>
      <c r="P78" s="153">
        <v>3</v>
      </c>
      <c r="Q78" s="153">
        <v>11</v>
      </c>
      <c r="R78" s="153">
        <v>5</v>
      </c>
      <c r="S78" s="153">
        <v>0</v>
      </c>
      <c r="T78" s="153">
        <v>0</v>
      </c>
      <c r="U78" s="152">
        <v>154</v>
      </c>
    </row>
    <row r="79" spans="2:21" x14ac:dyDescent="0.2">
      <c r="B79" s="1200"/>
      <c r="C79" s="154" t="s">
        <v>117</v>
      </c>
      <c r="D79" s="153">
        <v>87</v>
      </c>
      <c r="E79" s="153">
        <v>3</v>
      </c>
      <c r="F79" s="153">
        <v>4</v>
      </c>
      <c r="G79" s="153">
        <v>74</v>
      </c>
      <c r="H79" s="153">
        <v>1</v>
      </c>
      <c r="I79" s="153">
        <v>121</v>
      </c>
      <c r="J79" s="153">
        <v>37</v>
      </c>
      <c r="K79" s="153">
        <v>10</v>
      </c>
      <c r="L79" s="153">
        <v>79</v>
      </c>
      <c r="M79" s="153">
        <v>2</v>
      </c>
      <c r="N79" s="153">
        <v>66</v>
      </c>
      <c r="O79" s="153">
        <v>22</v>
      </c>
      <c r="P79" s="153">
        <v>5</v>
      </c>
      <c r="Q79" s="153">
        <v>42</v>
      </c>
      <c r="R79" s="153">
        <v>32</v>
      </c>
      <c r="S79" s="153">
        <v>9</v>
      </c>
      <c r="T79" s="153">
        <v>0</v>
      </c>
      <c r="U79" s="152">
        <v>594</v>
      </c>
    </row>
    <row r="80" spans="2:21" x14ac:dyDescent="0.2">
      <c r="B80" s="1200"/>
      <c r="C80" s="154" t="s">
        <v>116</v>
      </c>
      <c r="D80" s="153">
        <v>116</v>
      </c>
      <c r="E80" s="153">
        <v>1</v>
      </c>
      <c r="F80" s="153">
        <v>1</v>
      </c>
      <c r="G80" s="153">
        <v>44</v>
      </c>
      <c r="H80" s="153">
        <v>0</v>
      </c>
      <c r="I80" s="153">
        <v>40</v>
      </c>
      <c r="J80" s="153">
        <v>46</v>
      </c>
      <c r="K80" s="153">
        <v>4</v>
      </c>
      <c r="L80" s="153">
        <v>25</v>
      </c>
      <c r="M80" s="153">
        <v>1</v>
      </c>
      <c r="N80" s="153">
        <v>30</v>
      </c>
      <c r="O80" s="153">
        <v>5</v>
      </c>
      <c r="P80" s="153">
        <v>1</v>
      </c>
      <c r="Q80" s="153">
        <v>21</v>
      </c>
      <c r="R80" s="153">
        <v>8</v>
      </c>
      <c r="S80" s="153">
        <v>0</v>
      </c>
      <c r="T80" s="153">
        <v>0</v>
      </c>
      <c r="U80" s="152">
        <v>343</v>
      </c>
    </row>
    <row r="81" spans="2:21" x14ac:dyDescent="0.2">
      <c r="B81" s="1200"/>
      <c r="C81" s="154" t="s">
        <v>115</v>
      </c>
      <c r="D81" s="153">
        <v>95</v>
      </c>
      <c r="E81" s="153">
        <v>0</v>
      </c>
      <c r="F81" s="153">
        <v>3</v>
      </c>
      <c r="G81" s="153">
        <v>72</v>
      </c>
      <c r="H81" s="153">
        <v>1</v>
      </c>
      <c r="I81" s="153">
        <v>50</v>
      </c>
      <c r="J81" s="153">
        <v>43</v>
      </c>
      <c r="K81" s="153">
        <v>4</v>
      </c>
      <c r="L81" s="153">
        <v>19</v>
      </c>
      <c r="M81" s="153">
        <v>1</v>
      </c>
      <c r="N81" s="153">
        <v>29</v>
      </c>
      <c r="O81" s="153">
        <v>10</v>
      </c>
      <c r="P81" s="153">
        <v>0</v>
      </c>
      <c r="Q81" s="153">
        <v>2</v>
      </c>
      <c r="R81" s="153">
        <v>6</v>
      </c>
      <c r="S81" s="153">
        <v>0</v>
      </c>
      <c r="T81" s="153">
        <v>0</v>
      </c>
      <c r="U81" s="152">
        <v>335</v>
      </c>
    </row>
    <row r="82" spans="2:21" x14ac:dyDescent="0.2">
      <c r="B82" s="1200"/>
      <c r="C82" s="154" t="s">
        <v>114</v>
      </c>
      <c r="D82" s="153">
        <v>16</v>
      </c>
      <c r="E82" s="153">
        <v>0</v>
      </c>
      <c r="F82" s="153">
        <v>2</v>
      </c>
      <c r="G82" s="153">
        <v>11</v>
      </c>
      <c r="H82" s="153">
        <v>0</v>
      </c>
      <c r="I82" s="153">
        <v>10</v>
      </c>
      <c r="J82" s="153">
        <v>14</v>
      </c>
      <c r="K82" s="153">
        <v>2</v>
      </c>
      <c r="L82" s="153">
        <v>9</v>
      </c>
      <c r="M82" s="153">
        <v>0</v>
      </c>
      <c r="N82" s="153">
        <v>9</v>
      </c>
      <c r="O82" s="153">
        <v>6</v>
      </c>
      <c r="P82" s="153">
        <v>1</v>
      </c>
      <c r="Q82" s="153">
        <v>2</v>
      </c>
      <c r="R82" s="153">
        <v>4</v>
      </c>
      <c r="S82" s="153">
        <v>1</v>
      </c>
      <c r="T82" s="153">
        <v>0</v>
      </c>
      <c r="U82" s="152">
        <v>87</v>
      </c>
    </row>
    <row r="83" spans="2:21" x14ac:dyDescent="0.2">
      <c r="B83" s="1200"/>
      <c r="C83" s="154" t="s">
        <v>113</v>
      </c>
      <c r="D83" s="153">
        <v>30</v>
      </c>
      <c r="E83" s="153">
        <v>21</v>
      </c>
      <c r="F83" s="153">
        <v>0</v>
      </c>
      <c r="G83" s="153">
        <v>101</v>
      </c>
      <c r="H83" s="153">
        <v>2</v>
      </c>
      <c r="I83" s="153">
        <v>102</v>
      </c>
      <c r="J83" s="153">
        <v>53</v>
      </c>
      <c r="K83" s="153">
        <v>6</v>
      </c>
      <c r="L83" s="153">
        <v>58</v>
      </c>
      <c r="M83" s="153">
        <v>2</v>
      </c>
      <c r="N83" s="153">
        <v>53</v>
      </c>
      <c r="O83" s="153">
        <v>14</v>
      </c>
      <c r="P83" s="153">
        <v>4</v>
      </c>
      <c r="Q83" s="153">
        <v>19</v>
      </c>
      <c r="R83" s="153">
        <v>12</v>
      </c>
      <c r="S83" s="153">
        <v>0</v>
      </c>
      <c r="T83" s="153">
        <v>0</v>
      </c>
      <c r="U83" s="152">
        <v>477</v>
      </c>
    </row>
    <row r="84" spans="2:21" x14ac:dyDescent="0.2">
      <c r="B84" s="1200"/>
      <c r="C84" s="154" t="s">
        <v>112</v>
      </c>
      <c r="D84" s="153">
        <v>42</v>
      </c>
      <c r="E84" s="153">
        <v>0</v>
      </c>
      <c r="F84" s="153">
        <v>2</v>
      </c>
      <c r="G84" s="153">
        <v>40</v>
      </c>
      <c r="H84" s="153">
        <v>1</v>
      </c>
      <c r="I84" s="153">
        <v>57</v>
      </c>
      <c r="J84" s="153">
        <v>20</v>
      </c>
      <c r="K84" s="153">
        <v>3</v>
      </c>
      <c r="L84" s="153">
        <v>15</v>
      </c>
      <c r="M84" s="153">
        <v>1</v>
      </c>
      <c r="N84" s="153">
        <v>16</v>
      </c>
      <c r="O84" s="153">
        <v>4</v>
      </c>
      <c r="P84" s="153">
        <v>1</v>
      </c>
      <c r="Q84" s="153">
        <v>2</v>
      </c>
      <c r="R84" s="153">
        <v>4</v>
      </c>
      <c r="S84" s="153">
        <v>0</v>
      </c>
      <c r="T84" s="153">
        <v>0</v>
      </c>
      <c r="U84" s="152">
        <v>208</v>
      </c>
    </row>
    <row r="85" spans="2:21" x14ac:dyDescent="0.2">
      <c r="B85" s="1200"/>
      <c r="C85" s="154" t="s">
        <v>111</v>
      </c>
      <c r="D85" s="153">
        <v>25</v>
      </c>
      <c r="E85" s="153">
        <v>2</v>
      </c>
      <c r="F85" s="153">
        <v>1</v>
      </c>
      <c r="G85" s="153">
        <v>20</v>
      </c>
      <c r="H85" s="153">
        <v>0</v>
      </c>
      <c r="I85" s="153">
        <v>12</v>
      </c>
      <c r="J85" s="153">
        <v>8</v>
      </c>
      <c r="K85" s="153">
        <v>2</v>
      </c>
      <c r="L85" s="153">
        <v>10</v>
      </c>
      <c r="M85" s="153">
        <v>0</v>
      </c>
      <c r="N85" s="153">
        <v>9</v>
      </c>
      <c r="O85" s="153">
        <v>3</v>
      </c>
      <c r="P85" s="153">
        <v>1</v>
      </c>
      <c r="Q85" s="153">
        <v>3</v>
      </c>
      <c r="R85" s="153">
        <v>1</v>
      </c>
      <c r="S85" s="153">
        <v>0</v>
      </c>
      <c r="T85" s="153">
        <v>0</v>
      </c>
      <c r="U85" s="152">
        <v>97</v>
      </c>
    </row>
    <row r="86" spans="2:21" x14ac:dyDescent="0.2">
      <c r="B86" s="1200"/>
      <c r="C86" s="154" t="s">
        <v>110</v>
      </c>
      <c r="D86" s="153">
        <v>33</v>
      </c>
      <c r="E86" s="153">
        <v>49</v>
      </c>
      <c r="F86" s="153">
        <v>0</v>
      </c>
      <c r="G86" s="153">
        <v>82</v>
      </c>
      <c r="H86" s="153">
        <v>0</v>
      </c>
      <c r="I86" s="153">
        <v>52</v>
      </c>
      <c r="J86" s="153">
        <v>42</v>
      </c>
      <c r="K86" s="153">
        <v>2</v>
      </c>
      <c r="L86" s="153">
        <v>49</v>
      </c>
      <c r="M86" s="153">
        <v>2</v>
      </c>
      <c r="N86" s="153">
        <v>62</v>
      </c>
      <c r="O86" s="153">
        <v>8</v>
      </c>
      <c r="P86" s="153">
        <v>3</v>
      </c>
      <c r="Q86" s="153">
        <v>6</v>
      </c>
      <c r="R86" s="153">
        <v>6</v>
      </c>
      <c r="S86" s="153">
        <v>0</v>
      </c>
      <c r="T86" s="153">
        <v>0</v>
      </c>
      <c r="U86" s="152">
        <v>396</v>
      </c>
    </row>
    <row r="87" spans="2:21" x14ac:dyDescent="0.2">
      <c r="B87" s="1200"/>
      <c r="C87" s="154" t="s">
        <v>109</v>
      </c>
      <c r="D87" s="153">
        <v>3</v>
      </c>
      <c r="E87" s="153">
        <v>9</v>
      </c>
      <c r="F87" s="153">
        <v>1</v>
      </c>
      <c r="G87" s="153">
        <v>3</v>
      </c>
      <c r="H87" s="153">
        <v>1</v>
      </c>
      <c r="I87" s="153">
        <v>5</v>
      </c>
      <c r="J87" s="153">
        <v>3</v>
      </c>
      <c r="K87" s="153">
        <v>0</v>
      </c>
      <c r="L87" s="153">
        <v>2</v>
      </c>
      <c r="M87" s="153">
        <v>0</v>
      </c>
      <c r="N87" s="153">
        <v>1</v>
      </c>
      <c r="O87" s="153">
        <v>1</v>
      </c>
      <c r="P87" s="153">
        <v>1</v>
      </c>
      <c r="Q87" s="153">
        <v>4</v>
      </c>
      <c r="R87" s="153">
        <v>2</v>
      </c>
      <c r="S87" s="153">
        <v>0</v>
      </c>
      <c r="T87" s="153">
        <v>0</v>
      </c>
      <c r="U87" s="152">
        <v>36</v>
      </c>
    </row>
    <row r="88" spans="2:21" x14ac:dyDescent="0.2">
      <c r="B88" s="1200"/>
      <c r="C88" s="154" t="s">
        <v>108</v>
      </c>
      <c r="D88" s="153">
        <v>7</v>
      </c>
      <c r="E88" s="153">
        <v>24</v>
      </c>
      <c r="F88" s="153">
        <v>2</v>
      </c>
      <c r="G88" s="153">
        <v>19</v>
      </c>
      <c r="H88" s="153">
        <v>0</v>
      </c>
      <c r="I88" s="153">
        <v>9</v>
      </c>
      <c r="J88" s="153">
        <v>8</v>
      </c>
      <c r="K88" s="153">
        <v>0</v>
      </c>
      <c r="L88" s="153">
        <v>7</v>
      </c>
      <c r="M88" s="153">
        <v>0</v>
      </c>
      <c r="N88" s="153">
        <v>6</v>
      </c>
      <c r="O88" s="153">
        <v>1</v>
      </c>
      <c r="P88" s="153">
        <v>0</v>
      </c>
      <c r="Q88" s="153">
        <v>5</v>
      </c>
      <c r="R88" s="153">
        <v>3</v>
      </c>
      <c r="S88" s="153">
        <v>0</v>
      </c>
      <c r="T88" s="153">
        <v>0</v>
      </c>
      <c r="U88" s="152">
        <v>91</v>
      </c>
    </row>
    <row r="89" spans="2:21" x14ac:dyDescent="0.2">
      <c r="B89" s="1200"/>
      <c r="C89" s="154" t="s">
        <v>107</v>
      </c>
      <c r="D89" s="153">
        <v>140</v>
      </c>
      <c r="E89" s="153">
        <v>3</v>
      </c>
      <c r="F89" s="153">
        <v>8</v>
      </c>
      <c r="G89" s="153">
        <v>494</v>
      </c>
      <c r="H89" s="153">
        <v>14</v>
      </c>
      <c r="I89" s="153">
        <v>459</v>
      </c>
      <c r="J89" s="153">
        <v>588</v>
      </c>
      <c r="K89" s="153">
        <v>131</v>
      </c>
      <c r="L89" s="153">
        <v>351</v>
      </c>
      <c r="M89" s="153">
        <v>20</v>
      </c>
      <c r="N89" s="153">
        <v>453</v>
      </c>
      <c r="O89" s="153">
        <v>103</v>
      </c>
      <c r="P89" s="153">
        <v>25</v>
      </c>
      <c r="Q89" s="153">
        <v>99</v>
      </c>
      <c r="R89" s="153">
        <v>90</v>
      </c>
      <c r="S89" s="153">
        <v>32</v>
      </c>
      <c r="T89" s="153">
        <v>0</v>
      </c>
      <c r="U89" s="152">
        <v>3010</v>
      </c>
    </row>
    <row r="90" spans="2:21" x14ac:dyDescent="0.2">
      <c r="B90" s="1201"/>
      <c r="C90" s="151" t="s">
        <v>19</v>
      </c>
      <c r="D90" s="150">
        <v>637</v>
      </c>
      <c r="E90" s="150">
        <v>129</v>
      </c>
      <c r="F90" s="150">
        <v>38</v>
      </c>
      <c r="G90" s="150">
        <v>1012</v>
      </c>
      <c r="H90" s="150">
        <v>20</v>
      </c>
      <c r="I90" s="150">
        <v>977</v>
      </c>
      <c r="J90" s="150">
        <v>905</v>
      </c>
      <c r="K90" s="150">
        <v>182</v>
      </c>
      <c r="L90" s="150">
        <v>669</v>
      </c>
      <c r="M90" s="150">
        <v>29</v>
      </c>
      <c r="N90" s="150">
        <v>781</v>
      </c>
      <c r="O90" s="150">
        <v>195</v>
      </c>
      <c r="P90" s="150">
        <v>51</v>
      </c>
      <c r="Q90" s="150">
        <v>240</v>
      </c>
      <c r="R90" s="150">
        <v>185</v>
      </c>
      <c r="S90" s="150">
        <v>43</v>
      </c>
      <c r="T90" s="150">
        <v>0</v>
      </c>
      <c r="U90" s="150">
        <v>6093</v>
      </c>
    </row>
    <row r="91" spans="2:21" x14ac:dyDescent="0.2">
      <c r="B91" s="1199" t="s">
        <v>28</v>
      </c>
      <c r="C91" s="154" t="s">
        <v>122</v>
      </c>
      <c r="D91" s="153">
        <v>1</v>
      </c>
      <c r="E91" s="153">
        <v>5</v>
      </c>
      <c r="F91" s="153">
        <v>1</v>
      </c>
      <c r="G91" s="153">
        <v>10</v>
      </c>
      <c r="H91" s="153">
        <v>0</v>
      </c>
      <c r="I91" s="153">
        <v>3</v>
      </c>
      <c r="J91" s="153">
        <v>7</v>
      </c>
      <c r="K91" s="153">
        <v>0</v>
      </c>
      <c r="L91" s="153">
        <v>7</v>
      </c>
      <c r="M91" s="153">
        <v>1</v>
      </c>
      <c r="N91" s="153">
        <v>1</v>
      </c>
      <c r="O91" s="153">
        <v>6</v>
      </c>
      <c r="P91" s="153">
        <v>5</v>
      </c>
      <c r="Q91" s="153">
        <v>4</v>
      </c>
      <c r="R91" s="153">
        <v>0</v>
      </c>
      <c r="S91" s="153">
        <v>1</v>
      </c>
      <c r="T91" s="153">
        <v>0</v>
      </c>
      <c r="U91" s="152">
        <v>52</v>
      </c>
    </row>
    <row r="92" spans="2:21" x14ac:dyDescent="0.2">
      <c r="B92" s="1200"/>
      <c r="C92" s="154" t="s">
        <v>121</v>
      </c>
      <c r="D92" s="153">
        <v>0</v>
      </c>
      <c r="E92" s="153">
        <v>4</v>
      </c>
      <c r="F92" s="153">
        <v>3</v>
      </c>
      <c r="G92" s="153">
        <v>6</v>
      </c>
      <c r="H92" s="153">
        <v>0</v>
      </c>
      <c r="I92" s="153">
        <v>8</v>
      </c>
      <c r="J92" s="153">
        <v>3</v>
      </c>
      <c r="K92" s="153">
        <v>2</v>
      </c>
      <c r="L92" s="153">
        <v>1</v>
      </c>
      <c r="M92" s="153">
        <v>0</v>
      </c>
      <c r="N92" s="153">
        <v>3</v>
      </c>
      <c r="O92" s="153">
        <v>1</v>
      </c>
      <c r="P92" s="153">
        <v>0</v>
      </c>
      <c r="Q92" s="153">
        <v>3</v>
      </c>
      <c r="R92" s="153">
        <v>4</v>
      </c>
      <c r="S92" s="153">
        <v>0</v>
      </c>
      <c r="T92" s="153">
        <v>0</v>
      </c>
      <c r="U92" s="152">
        <v>38</v>
      </c>
    </row>
    <row r="93" spans="2:21" x14ac:dyDescent="0.2">
      <c r="B93" s="1200"/>
      <c r="C93" s="154" t="s">
        <v>120</v>
      </c>
      <c r="D93" s="153">
        <v>0</v>
      </c>
      <c r="E93" s="153">
        <v>1</v>
      </c>
      <c r="F93" s="153">
        <v>5</v>
      </c>
      <c r="G93" s="153">
        <v>14</v>
      </c>
      <c r="H93" s="153">
        <v>1</v>
      </c>
      <c r="I93" s="153">
        <v>18</v>
      </c>
      <c r="J93" s="153">
        <v>13</v>
      </c>
      <c r="K93" s="153">
        <v>5</v>
      </c>
      <c r="L93" s="153">
        <v>21</v>
      </c>
      <c r="M93" s="153">
        <v>1</v>
      </c>
      <c r="N93" s="153">
        <v>21</v>
      </c>
      <c r="O93" s="153">
        <v>4</v>
      </c>
      <c r="P93" s="153">
        <v>4</v>
      </c>
      <c r="Q93" s="153">
        <v>11</v>
      </c>
      <c r="R93" s="153">
        <v>6</v>
      </c>
      <c r="S93" s="153">
        <v>1</v>
      </c>
      <c r="T93" s="153">
        <v>0</v>
      </c>
      <c r="U93" s="152">
        <v>126</v>
      </c>
    </row>
    <row r="94" spans="2:21" x14ac:dyDescent="0.2">
      <c r="B94" s="1200"/>
      <c r="C94" s="154" t="s">
        <v>119</v>
      </c>
      <c r="D94" s="153">
        <v>17</v>
      </c>
      <c r="E94" s="153">
        <v>0</v>
      </c>
      <c r="F94" s="153">
        <v>2</v>
      </c>
      <c r="G94" s="153">
        <v>5</v>
      </c>
      <c r="H94" s="153">
        <v>1</v>
      </c>
      <c r="I94" s="153">
        <v>11</v>
      </c>
      <c r="J94" s="153">
        <v>7</v>
      </c>
      <c r="K94" s="153">
        <v>3</v>
      </c>
      <c r="L94" s="153">
        <v>8</v>
      </c>
      <c r="M94" s="153">
        <v>1</v>
      </c>
      <c r="N94" s="153">
        <v>5</v>
      </c>
      <c r="O94" s="153">
        <v>3</v>
      </c>
      <c r="P94" s="153">
        <v>0</v>
      </c>
      <c r="Q94" s="153">
        <v>4</v>
      </c>
      <c r="R94" s="153">
        <v>0</v>
      </c>
      <c r="S94" s="153">
        <v>0</v>
      </c>
      <c r="T94" s="153">
        <v>0</v>
      </c>
      <c r="U94" s="152">
        <v>67</v>
      </c>
    </row>
    <row r="95" spans="2:21" x14ac:dyDescent="0.2">
      <c r="B95" s="1200"/>
      <c r="C95" s="154" t="s">
        <v>118</v>
      </c>
      <c r="D95" s="153">
        <v>29</v>
      </c>
      <c r="E95" s="153">
        <v>0</v>
      </c>
      <c r="F95" s="153">
        <v>4</v>
      </c>
      <c r="G95" s="153">
        <v>17</v>
      </c>
      <c r="H95" s="153">
        <v>1</v>
      </c>
      <c r="I95" s="153">
        <v>27</v>
      </c>
      <c r="J95" s="153">
        <v>19</v>
      </c>
      <c r="K95" s="153">
        <v>2</v>
      </c>
      <c r="L95" s="153">
        <v>11</v>
      </c>
      <c r="M95" s="153">
        <v>2</v>
      </c>
      <c r="N95" s="153">
        <v>16</v>
      </c>
      <c r="O95" s="153">
        <v>9</v>
      </c>
      <c r="P95" s="153">
        <v>4</v>
      </c>
      <c r="Q95" s="153">
        <v>10</v>
      </c>
      <c r="R95" s="153">
        <v>8</v>
      </c>
      <c r="S95" s="153">
        <v>0</v>
      </c>
      <c r="T95" s="153">
        <v>0</v>
      </c>
      <c r="U95" s="152">
        <v>159</v>
      </c>
    </row>
    <row r="96" spans="2:21" x14ac:dyDescent="0.2">
      <c r="B96" s="1200"/>
      <c r="C96" s="154" t="s">
        <v>117</v>
      </c>
      <c r="D96" s="153">
        <v>81</v>
      </c>
      <c r="E96" s="153">
        <v>1</v>
      </c>
      <c r="F96" s="153">
        <v>4</v>
      </c>
      <c r="G96" s="153">
        <v>67</v>
      </c>
      <c r="H96" s="153">
        <v>1</v>
      </c>
      <c r="I96" s="153">
        <v>109</v>
      </c>
      <c r="J96" s="153">
        <v>62</v>
      </c>
      <c r="K96" s="153">
        <v>11</v>
      </c>
      <c r="L96" s="153">
        <v>67</v>
      </c>
      <c r="M96" s="153">
        <v>0</v>
      </c>
      <c r="N96" s="153">
        <v>68</v>
      </c>
      <c r="O96" s="153">
        <v>18</v>
      </c>
      <c r="P96" s="153">
        <v>5</v>
      </c>
      <c r="Q96" s="153">
        <v>34</v>
      </c>
      <c r="R96" s="153">
        <v>40</v>
      </c>
      <c r="S96" s="153">
        <v>7</v>
      </c>
      <c r="T96" s="153">
        <v>0</v>
      </c>
      <c r="U96" s="152">
        <v>575</v>
      </c>
    </row>
    <row r="97" spans="2:21" x14ac:dyDescent="0.2">
      <c r="B97" s="1200"/>
      <c r="C97" s="154" t="s">
        <v>116</v>
      </c>
      <c r="D97" s="153">
        <v>122</v>
      </c>
      <c r="E97" s="153">
        <v>0</v>
      </c>
      <c r="F97" s="153">
        <v>2</v>
      </c>
      <c r="G97" s="153">
        <v>42</v>
      </c>
      <c r="H97" s="153">
        <v>3</v>
      </c>
      <c r="I97" s="153">
        <v>30</v>
      </c>
      <c r="J97" s="153">
        <v>54</v>
      </c>
      <c r="K97" s="153">
        <v>6</v>
      </c>
      <c r="L97" s="153">
        <v>21</v>
      </c>
      <c r="M97" s="153">
        <v>0</v>
      </c>
      <c r="N97" s="153">
        <v>23</v>
      </c>
      <c r="O97" s="153">
        <v>9</v>
      </c>
      <c r="P97" s="153">
        <v>1</v>
      </c>
      <c r="Q97" s="153">
        <v>11</v>
      </c>
      <c r="R97" s="153">
        <v>8</v>
      </c>
      <c r="S97" s="153">
        <v>0</v>
      </c>
      <c r="T97" s="153">
        <v>0</v>
      </c>
      <c r="U97" s="152">
        <v>332</v>
      </c>
    </row>
    <row r="98" spans="2:21" x14ac:dyDescent="0.2">
      <c r="B98" s="1200"/>
      <c r="C98" s="154" t="s">
        <v>115</v>
      </c>
      <c r="D98" s="153">
        <v>104</v>
      </c>
      <c r="E98" s="153">
        <v>0</v>
      </c>
      <c r="F98" s="153">
        <v>3</v>
      </c>
      <c r="G98" s="153">
        <v>82</v>
      </c>
      <c r="H98" s="153">
        <v>4</v>
      </c>
      <c r="I98" s="153">
        <v>60</v>
      </c>
      <c r="J98" s="153">
        <v>36</v>
      </c>
      <c r="K98" s="153">
        <v>6</v>
      </c>
      <c r="L98" s="153">
        <v>41</v>
      </c>
      <c r="M98" s="153">
        <v>1</v>
      </c>
      <c r="N98" s="153">
        <v>35</v>
      </c>
      <c r="O98" s="153">
        <v>21</v>
      </c>
      <c r="P98" s="153">
        <v>2</v>
      </c>
      <c r="Q98" s="153">
        <v>1</v>
      </c>
      <c r="R98" s="153">
        <v>5</v>
      </c>
      <c r="S98" s="153">
        <v>0</v>
      </c>
      <c r="T98" s="153">
        <v>0</v>
      </c>
      <c r="U98" s="152">
        <v>401</v>
      </c>
    </row>
    <row r="99" spans="2:21" x14ac:dyDescent="0.2">
      <c r="B99" s="1200"/>
      <c r="C99" s="154" t="s">
        <v>114</v>
      </c>
      <c r="D99" s="153">
        <v>28</v>
      </c>
      <c r="E99" s="153">
        <v>0</v>
      </c>
      <c r="F99" s="153">
        <v>1</v>
      </c>
      <c r="G99" s="153">
        <v>21</v>
      </c>
      <c r="H99" s="153">
        <v>2</v>
      </c>
      <c r="I99" s="153">
        <v>17</v>
      </c>
      <c r="J99" s="153">
        <v>25</v>
      </c>
      <c r="K99" s="153">
        <v>2</v>
      </c>
      <c r="L99" s="153">
        <v>13</v>
      </c>
      <c r="M99" s="153">
        <v>0</v>
      </c>
      <c r="N99" s="153">
        <v>14</v>
      </c>
      <c r="O99" s="153">
        <v>6</v>
      </c>
      <c r="P99" s="153">
        <v>0</v>
      </c>
      <c r="Q99" s="153">
        <v>2</v>
      </c>
      <c r="R99" s="153">
        <v>2</v>
      </c>
      <c r="S99" s="153">
        <v>0</v>
      </c>
      <c r="T99" s="153">
        <v>0</v>
      </c>
      <c r="U99" s="152">
        <v>133</v>
      </c>
    </row>
    <row r="100" spans="2:21" x14ac:dyDescent="0.2">
      <c r="B100" s="1200"/>
      <c r="C100" s="154" t="s">
        <v>113</v>
      </c>
      <c r="D100" s="153">
        <v>37</v>
      </c>
      <c r="E100" s="153">
        <v>17</v>
      </c>
      <c r="F100" s="153">
        <v>1</v>
      </c>
      <c r="G100" s="153">
        <v>93</v>
      </c>
      <c r="H100" s="153">
        <v>2</v>
      </c>
      <c r="I100" s="153">
        <v>109</v>
      </c>
      <c r="J100" s="153">
        <v>60</v>
      </c>
      <c r="K100" s="153">
        <v>8</v>
      </c>
      <c r="L100" s="153">
        <v>60</v>
      </c>
      <c r="M100" s="153">
        <v>1</v>
      </c>
      <c r="N100" s="153">
        <v>58</v>
      </c>
      <c r="O100" s="153">
        <v>13</v>
      </c>
      <c r="P100" s="153">
        <v>6</v>
      </c>
      <c r="Q100" s="153">
        <v>19</v>
      </c>
      <c r="R100" s="153">
        <v>15</v>
      </c>
      <c r="S100" s="153">
        <v>3</v>
      </c>
      <c r="T100" s="153">
        <v>0</v>
      </c>
      <c r="U100" s="152">
        <v>502</v>
      </c>
    </row>
    <row r="101" spans="2:21" x14ac:dyDescent="0.2">
      <c r="B101" s="1200"/>
      <c r="C101" s="154" t="s">
        <v>112</v>
      </c>
      <c r="D101" s="153">
        <v>32</v>
      </c>
      <c r="E101" s="153">
        <v>1</v>
      </c>
      <c r="F101" s="153">
        <v>1</v>
      </c>
      <c r="G101" s="153">
        <v>55</v>
      </c>
      <c r="H101" s="153">
        <v>0</v>
      </c>
      <c r="I101" s="153">
        <v>70</v>
      </c>
      <c r="J101" s="153">
        <v>27</v>
      </c>
      <c r="K101" s="153">
        <v>4</v>
      </c>
      <c r="L101" s="153">
        <v>33</v>
      </c>
      <c r="M101" s="153">
        <v>0</v>
      </c>
      <c r="N101" s="153">
        <v>17</v>
      </c>
      <c r="O101" s="153">
        <v>16</v>
      </c>
      <c r="P101" s="153">
        <v>3</v>
      </c>
      <c r="Q101" s="153">
        <v>3</v>
      </c>
      <c r="R101" s="153">
        <v>4</v>
      </c>
      <c r="S101" s="153">
        <v>0</v>
      </c>
      <c r="T101" s="153">
        <v>0</v>
      </c>
      <c r="U101" s="152">
        <v>266</v>
      </c>
    </row>
    <row r="102" spans="2:21" x14ac:dyDescent="0.2">
      <c r="B102" s="1200"/>
      <c r="C102" s="154" t="s">
        <v>111</v>
      </c>
      <c r="D102" s="153">
        <v>38</v>
      </c>
      <c r="E102" s="153">
        <v>1</v>
      </c>
      <c r="F102" s="153">
        <v>0</v>
      </c>
      <c r="G102" s="153">
        <v>20</v>
      </c>
      <c r="H102" s="153">
        <v>0</v>
      </c>
      <c r="I102" s="153">
        <v>17</v>
      </c>
      <c r="J102" s="153">
        <v>9</v>
      </c>
      <c r="K102" s="153">
        <v>1</v>
      </c>
      <c r="L102" s="153">
        <v>7</v>
      </c>
      <c r="M102" s="153">
        <v>0</v>
      </c>
      <c r="N102" s="153">
        <v>19</v>
      </c>
      <c r="O102" s="153">
        <v>3</v>
      </c>
      <c r="P102" s="153">
        <v>2</v>
      </c>
      <c r="Q102" s="153">
        <v>0</v>
      </c>
      <c r="R102" s="153">
        <v>4</v>
      </c>
      <c r="S102" s="153">
        <v>0</v>
      </c>
      <c r="T102" s="153">
        <v>0</v>
      </c>
      <c r="U102" s="152">
        <v>121</v>
      </c>
    </row>
    <row r="103" spans="2:21" x14ac:dyDescent="0.2">
      <c r="B103" s="1200"/>
      <c r="C103" s="154" t="s">
        <v>110</v>
      </c>
      <c r="D103" s="153">
        <v>47</v>
      </c>
      <c r="E103" s="153">
        <v>66</v>
      </c>
      <c r="F103" s="153">
        <v>0</v>
      </c>
      <c r="G103" s="153">
        <v>88</v>
      </c>
      <c r="H103" s="153">
        <v>0</v>
      </c>
      <c r="I103" s="153">
        <v>67</v>
      </c>
      <c r="J103" s="153">
        <v>66</v>
      </c>
      <c r="K103" s="153">
        <v>4</v>
      </c>
      <c r="L103" s="153">
        <v>59</v>
      </c>
      <c r="M103" s="153">
        <v>2</v>
      </c>
      <c r="N103" s="153">
        <v>46</v>
      </c>
      <c r="O103" s="153">
        <v>14</v>
      </c>
      <c r="P103" s="153">
        <v>1</v>
      </c>
      <c r="Q103" s="153">
        <v>9</v>
      </c>
      <c r="R103" s="153">
        <v>10</v>
      </c>
      <c r="S103" s="153">
        <v>0</v>
      </c>
      <c r="T103" s="153">
        <v>0</v>
      </c>
      <c r="U103" s="152">
        <v>479</v>
      </c>
    </row>
    <row r="104" spans="2:21" x14ac:dyDescent="0.2">
      <c r="B104" s="1200"/>
      <c r="C104" s="154" t="s">
        <v>109</v>
      </c>
      <c r="D104" s="153">
        <v>1</v>
      </c>
      <c r="E104" s="153">
        <v>10</v>
      </c>
      <c r="F104" s="153">
        <v>0</v>
      </c>
      <c r="G104" s="153">
        <v>3</v>
      </c>
      <c r="H104" s="153">
        <v>0</v>
      </c>
      <c r="I104" s="153">
        <v>3</v>
      </c>
      <c r="J104" s="153">
        <v>2</v>
      </c>
      <c r="K104" s="153">
        <v>0</v>
      </c>
      <c r="L104" s="153">
        <v>6</v>
      </c>
      <c r="M104" s="153">
        <v>0</v>
      </c>
      <c r="N104" s="153">
        <v>2</v>
      </c>
      <c r="O104" s="153">
        <v>4</v>
      </c>
      <c r="P104" s="153">
        <v>0</v>
      </c>
      <c r="Q104" s="153">
        <v>2</v>
      </c>
      <c r="R104" s="153">
        <v>2</v>
      </c>
      <c r="S104" s="153">
        <v>0</v>
      </c>
      <c r="T104" s="153">
        <v>0</v>
      </c>
      <c r="U104" s="152">
        <v>35</v>
      </c>
    </row>
    <row r="105" spans="2:21" x14ac:dyDescent="0.2">
      <c r="B105" s="1200"/>
      <c r="C105" s="154" t="s">
        <v>108</v>
      </c>
      <c r="D105" s="153">
        <v>2</v>
      </c>
      <c r="E105" s="153">
        <v>10</v>
      </c>
      <c r="F105" s="153">
        <v>0</v>
      </c>
      <c r="G105" s="153">
        <v>28</v>
      </c>
      <c r="H105" s="153">
        <v>0</v>
      </c>
      <c r="I105" s="153">
        <v>11</v>
      </c>
      <c r="J105" s="153">
        <v>23</v>
      </c>
      <c r="K105" s="153">
        <v>2</v>
      </c>
      <c r="L105" s="153">
        <v>6</v>
      </c>
      <c r="M105" s="153">
        <v>0</v>
      </c>
      <c r="N105" s="153">
        <v>7</v>
      </c>
      <c r="O105" s="153">
        <v>3</v>
      </c>
      <c r="P105" s="153">
        <v>0</v>
      </c>
      <c r="Q105" s="153">
        <v>5</v>
      </c>
      <c r="R105" s="153">
        <v>5</v>
      </c>
      <c r="S105" s="153">
        <v>0</v>
      </c>
      <c r="T105" s="153">
        <v>0</v>
      </c>
      <c r="U105" s="152">
        <v>102</v>
      </c>
    </row>
    <row r="106" spans="2:21" x14ac:dyDescent="0.2">
      <c r="B106" s="1200"/>
      <c r="C106" s="154" t="s">
        <v>107</v>
      </c>
      <c r="D106" s="153">
        <v>156</v>
      </c>
      <c r="E106" s="153">
        <v>1</v>
      </c>
      <c r="F106" s="153">
        <v>10</v>
      </c>
      <c r="G106" s="153">
        <v>526</v>
      </c>
      <c r="H106" s="153">
        <v>11</v>
      </c>
      <c r="I106" s="153">
        <v>339</v>
      </c>
      <c r="J106" s="153">
        <v>596</v>
      </c>
      <c r="K106" s="153">
        <v>137</v>
      </c>
      <c r="L106" s="153">
        <v>375</v>
      </c>
      <c r="M106" s="153">
        <v>36</v>
      </c>
      <c r="N106" s="153">
        <v>490</v>
      </c>
      <c r="O106" s="153">
        <v>81</v>
      </c>
      <c r="P106" s="153">
        <v>17</v>
      </c>
      <c r="Q106" s="153">
        <v>99</v>
      </c>
      <c r="R106" s="153">
        <v>96</v>
      </c>
      <c r="S106" s="153">
        <v>25</v>
      </c>
      <c r="T106" s="153">
        <v>0</v>
      </c>
      <c r="U106" s="152">
        <v>2995</v>
      </c>
    </row>
    <row r="107" spans="2:21" x14ac:dyDescent="0.2">
      <c r="B107" s="1201"/>
      <c r="C107" s="151" t="s">
        <v>19</v>
      </c>
      <c r="D107" s="155">
        <v>695</v>
      </c>
      <c r="E107" s="155">
        <v>117</v>
      </c>
      <c r="F107" s="155">
        <v>37</v>
      </c>
      <c r="G107" s="155">
        <v>1077</v>
      </c>
      <c r="H107" s="155">
        <v>26</v>
      </c>
      <c r="I107" s="155">
        <v>899</v>
      </c>
      <c r="J107" s="155">
        <v>1009</v>
      </c>
      <c r="K107" s="155">
        <v>193</v>
      </c>
      <c r="L107" s="155">
        <v>736</v>
      </c>
      <c r="M107" s="155">
        <v>45</v>
      </c>
      <c r="N107" s="155">
        <v>825</v>
      </c>
      <c r="O107" s="155">
        <v>211</v>
      </c>
      <c r="P107" s="155">
        <v>50</v>
      </c>
      <c r="Q107" s="155">
        <v>217</v>
      </c>
      <c r="R107" s="155">
        <v>209</v>
      </c>
      <c r="S107" s="155">
        <v>37</v>
      </c>
      <c r="T107" s="155">
        <v>0</v>
      </c>
      <c r="U107" s="150">
        <v>6383</v>
      </c>
    </row>
    <row r="108" spans="2:21" x14ac:dyDescent="0.2">
      <c r="B108" s="1199" t="s">
        <v>29</v>
      </c>
      <c r="C108" s="154" t="s">
        <v>122</v>
      </c>
      <c r="D108" s="153">
        <v>2</v>
      </c>
      <c r="E108" s="153">
        <v>5</v>
      </c>
      <c r="F108" s="153">
        <v>3</v>
      </c>
      <c r="G108" s="153">
        <v>7</v>
      </c>
      <c r="H108" s="153">
        <v>0</v>
      </c>
      <c r="I108" s="153">
        <v>5</v>
      </c>
      <c r="J108" s="153">
        <v>10</v>
      </c>
      <c r="K108" s="153">
        <v>1</v>
      </c>
      <c r="L108" s="153">
        <v>2</v>
      </c>
      <c r="M108" s="153">
        <v>0</v>
      </c>
      <c r="N108" s="153">
        <v>3</v>
      </c>
      <c r="O108" s="153">
        <v>1</v>
      </c>
      <c r="P108" s="153">
        <v>1</v>
      </c>
      <c r="Q108" s="153">
        <v>9</v>
      </c>
      <c r="R108" s="153">
        <v>1</v>
      </c>
      <c r="S108" s="153">
        <v>0</v>
      </c>
      <c r="T108" s="153">
        <v>0</v>
      </c>
      <c r="U108" s="152">
        <v>50</v>
      </c>
    </row>
    <row r="109" spans="2:21" x14ac:dyDescent="0.2">
      <c r="B109" s="1200"/>
      <c r="C109" s="154" t="s">
        <v>121</v>
      </c>
      <c r="D109" s="153">
        <v>0</v>
      </c>
      <c r="E109" s="153">
        <v>1</v>
      </c>
      <c r="F109" s="153">
        <v>4</v>
      </c>
      <c r="G109" s="153">
        <v>4</v>
      </c>
      <c r="H109" s="153">
        <v>1</v>
      </c>
      <c r="I109" s="153">
        <v>12</v>
      </c>
      <c r="J109" s="153">
        <v>3</v>
      </c>
      <c r="K109" s="153">
        <v>1</v>
      </c>
      <c r="L109" s="153">
        <v>4</v>
      </c>
      <c r="M109" s="153">
        <v>0</v>
      </c>
      <c r="N109" s="153">
        <v>4</v>
      </c>
      <c r="O109" s="153">
        <v>3</v>
      </c>
      <c r="P109" s="153">
        <v>0</v>
      </c>
      <c r="Q109" s="153">
        <v>1</v>
      </c>
      <c r="R109" s="153">
        <v>4</v>
      </c>
      <c r="S109" s="153">
        <v>2</v>
      </c>
      <c r="T109" s="153">
        <v>0</v>
      </c>
      <c r="U109" s="152">
        <v>44</v>
      </c>
    </row>
    <row r="110" spans="2:21" x14ac:dyDescent="0.2">
      <c r="B110" s="1200"/>
      <c r="C110" s="154" t="s">
        <v>120</v>
      </c>
      <c r="D110" s="153">
        <v>0</v>
      </c>
      <c r="E110" s="153">
        <v>3</v>
      </c>
      <c r="F110" s="153">
        <v>6</v>
      </c>
      <c r="G110" s="153">
        <v>14</v>
      </c>
      <c r="H110" s="153">
        <v>0</v>
      </c>
      <c r="I110" s="153">
        <v>20</v>
      </c>
      <c r="J110" s="153">
        <v>16</v>
      </c>
      <c r="K110" s="153">
        <v>12</v>
      </c>
      <c r="L110" s="153">
        <v>25</v>
      </c>
      <c r="M110" s="153">
        <v>0</v>
      </c>
      <c r="N110" s="153">
        <v>20</v>
      </c>
      <c r="O110" s="153">
        <v>3</v>
      </c>
      <c r="P110" s="153">
        <v>1</v>
      </c>
      <c r="Q110" s="153">
        <v>25</v>
      </c>
      <c r="R110" s="153">
        <v>8</v>
      </c>
      <c r="S110" s="153">
        <v>0</v>
      </c>
      <c r="T110" s="153">
        <v>0</v>
      </c>
      <c r="U110" s="152">
        <v>153</v>
      </c>
    </row>
    <row r="111" spans="2:21" x14ac:dyDescent="0.2">
      <c r="B111" s="1200"/>
      <c r="C111" s="154" t="s">
        <v>119</v>
      </c>
      <c r="D111" s="153">
        <v>20</v>
      </c>
      <c r="E111" s="153">
        <v>0</v>
      </c>
      <c r="F111" s="153">
        <v>2</v>
      </c>
      <c r="G111" s="153">
        <v>5</v>
      </c>
      <c r="H111" s="153">
        <v>1</v>
      </c>
      <c r="I111" s="153">
        <v>11</v>
      </c>
      <c r="J111" s="153">
        <v>8</v>
      </c>
      <c r="K111" s="153">
        <v>1</v>
      </c>
      <c r="L111" s="153">
        <v>4</v>
      </c>
      <c r="M111" s="153">
        <v>0</v>
      </c>
      <c r="N111" s="153">
        <v>7</v>
      </c>
      <c r="O111" s="153">
        <v>2</v>
      </c>
      <c r="P111" s="153">
        <v>0</v>
      </c>
      <c r="Q111" s="153">
        <v>4</v>
      </c>
      <c r="R111" s="153">
        <v>1</v>
      </c>
      <c r="S111" s="153">
        <v>1</v>
      </c>
      <c r="T111" s="153">
        <v>0</v>
      </c>
      <c r="U111" s="152">
        <v>67</v>
      </c>
    </row>
    <row r="112" spans="2:21" x14ac:dyDescent="0.2">
      <c r="B112" s="1200"/>
      <c r="C112" s="154" t="s">
        <v>118</v>
      </c>
      <c r="D112" s="153">
        <v>59</v>
      </c>
      <c r="E112" s="153">
        <v>2</v>
      </c>
      <c r="F112" s="153">
        <v>6</v>
      </c>
      <c r="G112" s="153">
        <v>15</v>
      </c>
      <c r="H112" s="153">
        <v>1</v>
      </c>
      <c r="I112" s="153">
        <v>31</v>
      </c>
      <c r="J112" s="153">
        <v>14</v>
      </c>
      <c r="K112" s="153">
        <v>1</v>
      </c>
      <c r="L112" s="153">
        <v>23</v>
      </c>
      <c r="M112" s="153">
        <v>0</v>
      </c>
      <c r="N112" s="153">
        <v>19</v>
      </c>
      <c r="O112" s="153">
        <v>6</v>
      </c>
      <c r="P112" s="153">
        <v>2</v>
      </c>
      <c r="Q112" s="153">
        <v>10</v>
      </c>
      <c r="R112" s="153">
        <v>9</v>
      </c>
      <c r="S112" s="153">
        <v>1</v>
      </c>
      <c r="T112" s="153">
        <v>0</v>
      </c>
      <c r="U112" s="152">
        <v>199</v>
      </c>
    </row>
    <row r="113" spans="2:21" x14ac:dyDescent="0.2">
      <c r="B113" s="1200"/>
      <c r="C113" s="154" t="s">
        <v>117</v>
      </c>
      <c r="D113" s="153">
        <v>100</v>
      </c>
      <c r="E113" s="153">
        <v>3</v>
      </c>
      <c r="F113" s="153">
        <v>12</v>
      </c>
      <c r="G113" s="153">
        <v>79</v>
      </c>
      <c r="H113" s="153">
        <v>2</v>
      </c>
      <c r="I113" s="153">
        <v>84</v>
      </c>
      <c r="J113" s="153">
        <v>68</v>
      </c>
      <c r="K113" s="153">
        <v>10</v>
      </c>
      <c r="L113" s="153">
        <v>91</v>
      </c>
      <c r="M113" s="153">
        <v>0</v>
      </c>
      <c r="N113" s="153">
        <v>65</v>
      </c>
      <c r="O113" s="153">
        <v>40</v>
      </c>
      <c r="P113" s="153">
        <v>3</v>
      </c>
      <c r="Q113" s="153">
        <v>43</v>
      </c>
      <c r="R113" s="153">
        <v>38</v>
      </c>
      <c r="S113" s="153">
        <v>4</v>
      </c>
      <c r="T113" s="153">
        <v>0</v>
      </c>
      <c r="U113" s="152">
        <v>642</v>
      </c>
    </row>
    <row r="114" spans="2:21" x14ac:dyDescent="0.2">
      <c r="B114" s="1200"/>
      <c r="C114" s="154" t="s">
        <v>116</v>
      </c>
      <c r="D114" s="153">
        <v>202</v>
      </c>
      <c r="E114" s="153">
        <v>0</v>
      </c>
      <c r="F114" s="153">
        <v>1</v>
      </c>
      <c r="G114" s="153">
        <v>57</v>
      </c>
      <c r="H114" s="153">
        <v>2</v>
      </c>
      <c r="I114" s="153">
        <v>35</v>
      </c>
      <c r="J114" s="153">
        <v>58</v>
      </c>
      <c r="K114" s="153">
        <v>2</v>
      </c>
      <c r="L114" s="153">
        <v>23</v>
      </c>
      <c r="M114" s="153">
        <v>0</v>
      </c>
      <c r="N114" s="153">
        <v>21</v>
      </c>
      <c r="O114" s="153">
        <v>8</v>
      </c>
      <c r="P114" s="153">
        <v>2</v>
      </c>
      <c r="Q114" s="153">
        <v>18</v>
      </c>
      <c r="R114" s="153">
        <v>18</v>
      </c>
      <c r="S114" s="153">
        <v>0</v>
      </c>
      <c r="T114" s="153">
        <v>0</v>
      </c>
      <c r="U114" s="152">
        <v>447</v>
      </c>
    </row>
    <row r="115" spans="2:21" x14ac:dyDescent="0.2">
      <c r="B115" s="1200"/>
      <c r="C115" s="154" t="s">
        <v>115</v>
      </c>
      <c r="D115" s="153">
        <v>129</v>
      </c>
      <c r="E115" s="153">
        <v>0</v>
      </c>
      <c r="F115" s="153">
        <v>0</v>
      </c>
      <c r="G115" s="153">
        <v>67</v>
      </c>
      <c r="H115" s="153">
        <v>1</v>
      </c>
      <c r="I115" s="153">
        <v>76</v>
      </c>
      <c r="J115" s="153">
        <v>43</v>
      </c>
      <c r="K115" s="153">
        <v>5</v>
      </c>
      <c r="L115" s="153">
        <v>38</v>
      </c>
      <c r="M115" s="153">
        <v>2</v>
      </c>
      <c r="N115" s="153">
        <v>26</v>
      </c>
      <c r="O115" s="153">
        <v>9</v>
      </c>
      <c r="P115" s="153">
        <v>6</v>
      </c>
      <c r="Q115" s="153">
        <v>4</v>
      </c>
      <c r="R115" s="153">
        <v>10</v>
      </c>
      <c r="S115" s="153">
        <v>0</v>
      </c>
      <c r="T115" s="153">
        <v>0</v>
      </c>
      <c r="U115" s="152">
        <v>416</v>
      </c>
    </row>
    <row r="116" spans="2:21" x14ac:dyDescent="0.2">
      <c r="B116" s="1200"/>
      <c r="C116" s="154" t="s">
        <v>114</v>
      </c>
      <c r="D116" s="153">
        <v>30</v>
      </c>
      <c r="E116" s="153">
        <v>0</v>
      </c>
      <c r="F116" s="153">
        <v>1</v>
      </c>
      <c r="G116" s="153">
        <v>17</v>
      </c>
      <c r="H116" s="153">
        <v>1</v>
      </c>
      <c r="I116" s="153">
        <v>15</v>
      </c>
      <c r="J116" s="153">
        <v>18</v>
      </c>
      <c r="K116" s="153">
        <v>0</v>
      </c>
      <c r="L116" s="153">
        <v>21</v>
      </c>
      <c r="M116" s="153">
        <v>4</v>
      </c>
      <c r="N116" s="153">
        <v>11</v>
      </c>
      <c r="O116" s="153">
        <v>9</v>
      </c>
      <c r="P116" s="153">
        <v>0</v>
      </c>
      <c r="Q116" s="153">
        <v>3</v>
      </c>
      <c r="R116" s="153">
        <v>7</v>
      </c>
      <c r="S116" s="153">
        <v>0</v>
      </c>
      <c r="T116" s="153">
        <v>0</v>
      </c>
      <c r="U116" s="152">
        <v>137</v>
      </c>
    </row>
    <row r="117" spans="2:21" x14ac:dyDescent="0.2">
      <c r="B117" s="1200"/>
      <c r="C117" s="154" t="s">
        <v>113</v>
      </c>
      <c r="D117" s="153">
        <v>42</v>
      </c>
      <c r="E117" s="153">
        <v>11</v>
      </c>
      <c r="F117" s="153">
        <v>3</v>
      </c>
      <c r="G117" s="153">
        <v>104</v>
      </c>
      <c r="H117" s="153">
        <v>1</v>
      </c>
      <c r="I117" s="153">
        <v>121</v>
      </c>
      <c r="J117" s="153">
        <v>56</v>
      </c>
      <c r="K117" s="153">
        <v>4</v>
      </c>
      <c r="L117" s="153">
        <v>66</v>
      </c>
      <c r="M117" s="153">
        <v>7</v>
      </c>
      <c r="N117" s="153">
        <v>63</v>
      </c>
      <c r="O117" s="153">
        <v>14</v>
      </c>
      <c r="P117" s="153">
        <v>3</v>
      </c>
      <c r="Q117" s="153">
        <v>10</v>
      </c>
      <c r="R117" s="153">
        <v>16</v>
      </c>
      <c r="S117" s="153">
        <v>3</v>
      </c>
      <c r="T117" s="153">
        <v>0</v>
      </c>
      <c r="U117" s="152">
        <v>524</v>
      </c>
    </row>
    <row r="118" spans="2:21" x14ac:dyDescent="0.2">
      <c r="B118" s="1200"/>
      <c r="C118" s="154" t="s">
        <v>112</v>
      </c>
      <c r="D118" s="153">
        <v>55</v>
      </c>
      <c r="E118" s="153">
        <v>1</v>
      </c>
      <c r="F118" s="153">
        <v>2</v>
      </c>
      <c r="G118" s="153">
        <v>60</v>
      </c>
      <c r="H118" s="153">
        <v>0</v>
      </c>
      <c r="I118" s="153">
        <v>107</v>
      </c>
      <c r="J118" s="153">
        <v>31</v>
      </c>
      <c r="K118" s="153">
        <v>5</v>
      </c>
      <c r="L118" s="153">
        <v>26</v>
      </c>
      <c r="M118" s="153">
        <v>0</v>
      </c>
      <c r="N118" s="153">
        <v>16</v>
      </c>
      <c r="O118" s="153">
        <v>14</v>
      </c>
      <c r="P118" s="153">
        <v>5</v>
      </c>
      <c r="Q118" s="153">
        <v>6</v>
      </c>
      <c r="R118" s="153">
        <v>4</v>
      </c>
      <c r="S118" s="153">
        <v>0</v>
      </c>
      <c r="T118" s="153">
        <v>0</v>
      </c>
      <c r="U118" s="152">
        <v>332</v>
      </c>
    </row>
    <row r="119" spans="2:21" x14ac:dyDescent="0.2">
      <c r="B119" s="1200"/>
      <c r="C119" s="154" t="s">
        <v>111</v>
      </c>
      <c r="D119" s="153">
        <v>28</v>
      </c>
      <c r="E119" s="153">
        <v>3</v>
      </c>
      <c r="F119" s="153">
        <v>3</v>
      </c>
      <c r="G119" s="153">
        <v>21</v>
      </c>
      <c r="H119" s="153">
        <v>2</v>
      </c>
      <c r="I119" s="153">
        <v>23</v>
      </c>
      <c r="J119" s="153">
        <v>15</v>
      </c>
      <c r="K119" s="153">
        <v>3</v>
      </c>
      <c r="L119" s="153">
        <v>12</v>
      </c>
      <c r="M119" s="153">
        <v>1</v>
      </c>
      <c r="N119" s="153">
        <v>13</v>
      </c>
      <c r="O119" s="153">
        <v>4</v>
      </c>
      <c r="P119" s="153">
        <v>4</v>
      </c>
      <c r="Q119" s="153">
        <v>4</v>
      </c>
      <c r="R119" s="153">
        <v>1</v>
      </c>
      <c r="S119" s="153">
        <v>0</v>
      </c>
      <c r="T119" s="153">
        <v>0</v>
      </c>
      <c r="U119" s="152">
        <v>137</v>
      </c>
    </row>
    <row r="120" spans="2:21" x14ac:dyDescent="0.2">
      <c r="B120" s="1200"/>
      <c r="C120" s="154" t="s">
        <v>110</v>
      </c>
      <c r="D120" s="153">
        <v>53</v>
      </c>
      <c r="E120" s="153">
        <v>67</v>
      </c>
      <c r="F120" s="153">
        <v>3</v>
      </c>
      <c r="G120" s="153">
        <v>93</v>
      </c>
      <c r="H120" s="153">
        <v>1</v>
      </c>
      <c r="I120" s="153">
        <v>60</v>
      </c>
      <c r="J120" s="153">
        <v>81</v>
      </c>
      <c r="K120" s="153">
        <v>7</v>
      </c>
      <c r="L120" s="153">
        <v>47</v>
      </c>
      <c r="M120" s="153">
        <v>2</v>
      </c>
      <c r="N120" s="153">
        <v>63</v>
      </c>
      <c r="O120" s="153">
        <v>16</v>
      </c>
      <c r="P120" s="153">
        <v>4</v>
      </c>
      <c r="Q120" s="153">
        <v>9</v>
      </c>
      <c r="R120" s="153">
        <v>8</v>
      </c>
      <c r="S120" s="153">
        <v>0</v>
      </c>
      <c r="T120" s="153">
        <v>0</v>
      </c>
      <c r="U120" s="152">
        <v>514</v>
      </c>
    </row>
    <row r="121" spans="2:21" x14ac:dyDescent="0.2">
      <c r="B121" s="1200"/>
      <c r="C121" s="154" t="s">
        <v>109</v>
      </c>
      <c r="D121" s="153">
        <v>3</v>
      </c>
      <c r="E121" s="153">
        <v>10</v>
      </c>
      <c r="F121" s="153">
        <v>0</v>
      </c>
      <c r="G121" s="153">
        <v>7</v>
      </c>
      <c r="H121" s="153">
        <v>4</v>
      </c>
      <c r="I121" s="153">
        <v>4</v>
      </c>
      <c r="J121" s="153">
        <v>3</v>
      </c>
      <c r="K121" s="153">
        <v>0</v>
      </c>
      <c r="L121" s="153">
        <v>2</v>
      </c>
      <c r="M121" s="153">
        <v>0</v>
      </c>
      <c r="N121" s="153">
        <v>2</v>
      </c>
      <c r="O121" s="153">
        <v>6</v>
      </c>
      <c r="P121" s="153">
        <v>0</v>
      </c>
      <c r="Q121" s="153">
        <v>8</v>
      </c>
      <c r="R121" s="153">
        <v>2</v>
      </c>
      <c r="S121" s="153">
        <v>0</v>
      </c>
      <c r="T121" s="153">
        <v>0</v>
      </c>
      <c r="U121" s="152">
        <v>51</v>
      </c>
    </row>
    <row r="122" spans="2:21" x14ac:dyDescent="0.2">
      <c r="B122" s="1200"/>
      <c r="C122" s="154" t="s">
        <v>108</v>
      </c>
      <c r="D122" s="153">
        <v>5</v>
      </c>
      <c r="E122" s="153">
        <v>19</v>
      </c>
      <c r="F122" s="153">
        <v>2</v>
      </c>
      <c r="G122" s="153">
        <v>27</v>
      </c>
      <c r="H122" s="153">
        <v>0</v>
      </c>
      <c r="I122" s="153">
        <v>21</v>
      </c>
      <c r="J122" s="153">
        <v>20</v>
      </c>
      <c r="K122" s="153">
        <v>3</v>
      </c>
      <c r="L122" s="153">
        <v>12</v>
      </c>
      <c r="M122" s="153">
        <v>1</v>
      </c>
      <c r="N122" s="153">
        <v>14</v>
      </c>
      <c r="O122" s="153">
        <v>6</v>
      </c>
      <c r="P122" s="153">
        <v>1</v>
      </c>
      <c r="Q122" s="153">
        <v>3</v>
      </c>
      <c r="R122" s="153">
        <v>4</v>
      </c>
      <c r="S122" s="153">
        <v>0</v>
      </c>
      <c r="T122" s="153">
        <v>0</v>
      </c>
      <c r="U122" s="152">
        <v>138</v>
      </c>
    </row>
    <row r="123" spans="2:21" x14ac:dyDescent="0.2">
      <c r="B123" s="1200"/>
      <c r="C123" s="154" t="s">
        <v>107</v>
      </c>
      <c r="D123" s="153">
        <v>209</v>
      </c>
      <c r="E123" s="153">
        <v>1</v>
      </c>
      <c r="F123" s="153">
        <v>7</v>
      </c>
      <c r="G123" s="153">
        <v>640</v>
      </c>
      <c r="H123" s="153">
        <v>16</v>
      </c>
      <c r="I123" s="153">
        <v>439</v>
      </c>
      <c r="J123" s="153">
        <v>684</v>
      </c>
      <c r="K123" s="153">
        <v>167</v>
      </c>
      <c r="L123" s="153">
        <v>448</v>
      </c>
      <c r="M123" s="153">
        <v>32</v>
      </c>
      <c r="N123" s="153">
        <v>555</v>
      </c>
      <c r="O123" s="153">
        <v>88</v>
      </c>
      <c r="P123" s="153">
        <v>20</v>
      </c>
      <c r="Q123" s="153">
        <v>135</v>
      </c>
      <c r="R123" s="153">
        <v>125</v>
      </c>
      <c r="S123" s="153">
        <v>23</v>
      </c>
      <c r="T123" s="153">
        <v>0</v>
      </c>
      <c r="U123" s="152">
        <v>3589</v>
      </c>
    </row>
    <row r="124" spans="2:21" x14ac:dyDescent="0.2">
      <c r="B124" s="1201"/>
      <c r="C124" s="151" t="s">
        <v>19</v>
      </c>
      <c r="D124" s="155">
        <v>937</v>
      </c>
      <c r="E124" s="155">
        <v>126</v>
      </c>
      <c r="F124" s="155">
        <v>55</v>
      </c>
      <c r="G124" s="155">
        <v>1217</v>
      </c>
      <c r="H124" s="155">
        <v>33</v>
      </c>
      <c r="I124" s="155">
        <v>1064</v>
      </c>
      <c r="J124" s="155">
        <v>1128</v>
      </c>
      <c r="K124" s="155">
        <v>222</v>
      </c>
      <c r="L124" s="155">
        <v>844</v>
      </c>
      <c r="M124" s="155">
        <v>49</v>
      </c>
      <c r="N124" s="155">
        <v>902</v>
      </c>
      <c r="O124" s="155">
        <v>229</v>
      </c>
      <c r="P124" s="155">
        <v>52</v>
      </c>
      <c r="Q124" s="155">
        <v>292</v>
      </c>
      <c r="R124" s="155">
        <v>256</v>
      </c>
      <c r="S124" s="155">
        <v>34</v>
      </c>
      <c r="T124" s="155">
        <v>0</v>
      </c>
      <c r="U124" s="150">
        <v>7440</v>
      </c>
    </row>
    <row r="125" spans="2:21" ht="12.75" customHeight="1" x14ac:dyDescent="0.2">
      <c r="B125" s="1199" t="s">
        <v>30</v>
      </c>
      <c r="C125" s="154" t="s">
        <v>122</v>
      </c>
      <c r="D125" s="153">
        <v>3</v>
      </c>
      <c r="E125" s="153">
        <v>4</v>
      </c>
      <c r="F125" s="153">
        <v>1</v>
      </c>
      <c r="G125" s="153">
        <v>6</v>
      </c>
      <c r="H125" s="153">
        <v>0</v>
      </c>
      <c r="I125" s="153">
        <v>4</v>
      </c>
      <c r="J125" s="153">
        <v>8</v>
      </c>
      <c r="K125" s="153">
        <v>0</v>
      </c>
      <c r="L125" s="153">
        <v>6</v>
      </c>
      <c r="M125" s="153">
        <v>0</v>
      </c>
      <c r="N125" s="153">
        <v>2</v>
      </c>
      <c r="O125" s="153">
        <v>7</v>
      </c>
      <c r="P125" s="153">
        <v>3</v>
      </c>
      <c r="Q125" s="153">
        <v>4</v>
      </c>
      <c r="R125" s="153">
        <v>2</v>
      </c>
      <c r="S125" s="153">
        <v>0</v>
      </c>
      <c r="T125" s="153">
        <v>0</v>
      </c>
      <c r="U125" s="152">
        <v>50</v>
      </c>
    </row>
    <row r="126" spans="2:21" x14ac:dyDescent="0.2">
      <c r="B126" s="1200"/>
      <c r="C126" s="154" t="s">
        <v>121</v>
      </c>
      <c r="D126" s="153">
        <v>1</v>
      </c>
      <c r="E126" s="153">
        <v>4</v>
      </c>
      <c r="F126" s="153">
        <v>3</v>
      </c>
      <c r="G126" s="153">
        <v>4</v>
      </c>
      <c r="H126" s="153">
        <v>1</v>
      </c>
      <c r="I126" s="153">
        <v>12</v>
      </c>
      <c r="J126" s="153">
        <v>5</v>
      </c>
      <c r="K126" s="153">
        <v>4</v>
      </c>
      <c r="L126" s="153">
        <v>8</v>
      </c>
      <c r="M126" s="153">
        <v>0</v>
      </c>
      <c r="N126" s="153">
        <v>10</v>
      </c>
      <c r="O126" s="153">
        <v>2</v>
      </c>
      <c r="P126" s="153">
        <v>0</v>
      </c>
      <c r="Q126" s="153">
        <v>6</v>
      </c>
      <c r="R126" s="153">
        <v>7</v>
      </c>
      <c r="S126" s="153">
        <v>0</v>
      </c>
      <c r="T126" s="153">
        <v>0</v>
      </c>
      <c r="U126" s="152">
        <v>67</v>
      </c>
    </row>
    <row r="127" spans="2:21" x14ac:dyDescent="0.2">
      <c r="B127" s="1200"/>
      <c r="C127" s="154" t="s">
        <v>120</v>
      </c>
      <c r="D127" s="153">
        <v>0</v>
      </c>
      <c r="E127" s="153">
        <v>3</v>
      </c>
      <c r="F127" s="153">
        <v>8</v>
      </c>
      <c r="G127" s="153">
        <v>13</v>
      </c>
      <c r="H127" s="153">
        <v>0</v>
      </c>
      <c r="I127" s="153">
        <v>25</v>
      </c>
      <c r="J127" s="153">
        <v>10</v>
      </c>
      <c r="K127" s="153">
        <v>11</v>
      </c>
      <c r="L127" s="153">
        <v>27</v>
      </c>
      <c r="M127" s="153">
        <v>0</v>
      </c>
      <c r="N127" s="153">
        <v>22</v>
      </c>
      <c r="O127" s="153">
        <v>4</v>
      </c>
      <c r="P127" s="153">
        <v>3</v>
      </c>
      <c r="Q127" s="153">
        <v>10</v>
      </c>
      <c r="R127" s="153">
        <v>2</v>
      </c>
      <c r="S127" s="153">
        <v>1</v>
      </c>
      <c r="T127" s="153">
        <v>0</v>
      </c>
      <c r="U127" s="152">
        <v>139</v>
      </c>
    </row>
    <row r="128" spans="2:21" x14ac:dyDescent="0.2">
      <c r="B128" s="1200"/>
      <c r="C128" s="154" t="s">
        <v>119</v>
      </c>
      <c r="D128" s="153">
        <v>12</v>
      </c>
      <c r="E128" s="153">
        <v>1</v>
      </c>
      <c r="F128" s="153">
        <v>2</v>
      </c>
      <c r="G128" s="153">
        <v>7</v>
      </c>
      <c r="H128" s="153">
        <v>0</v>
      </c>
      <c r="I128" s="153">
        <v>14</v>
      </c>
      <c r="J128" s="153">
        <v>8</v>
      </c>
      <c r="K128" s="153">
        <v>1</v>
      </c>
      <c r="L128" s="153">
        <v>5</v>
      </c>
      <c r="M128" s="153">
        <v>0</v>
      </c>
      <c r="N128" s="153">
        <v>7</v>
      </c>
      <c r="O128" s="153">
        <v>4</v>
      </c>
      <c r="P128" s="153">
        <v>0</v>
      </c>
      <c r="Q128" s="153">
        <v>3</v>
      </c>
      <c r="R128" s="153">
        <v>2</v>
      </c>
      <c r="S128" s="153">
        <v>0</v>
      </c>
      <c r="T128" s="153">
        <v>0</v>
      </c>
      <c r="U128" s="152">
        <v>66</v>
      </c>
    </row>
    <row r="129" spans="2:21" x14ac:dyDescent="0.2">
      <c r="B129" s="1200"/>
      <c r="C129" s="154" t="s">
        <v>118</v>
      </c>
      <c r="D129" s="153">
        <v>49</v>
      </c>
      <c r="E129" s="153">
        <v>1</v>
      </c>
      <c r="F129" s="153">
        <v>7</v>
      </c>
      <c r="G129" s="153">
        <v>10</v>
      </c>
      <c r="H129" s="153">
        <v>0</v>
      </c>
      <c r="I129" s="153">
        <v>20</v>
      </c>
      <c r="J129" s="153">
        <v>9</v>
      </c>
      <c r="K129" s="153">
        <v>6</v>
      </c>
      <c r="L129" s="153">
        <v>17</v>
      </c>
      <c r="M129" s="153">
        <v>0</v>
      </c>
      <c r="N129" s="153">
        <v>14</v>
      </c>
      <c r="O129" s="153">
        <v>8</v>
      </c>
      <c r="P129" s="153">
        <v>1</v>
      </c>
      <c r="Q129" s="153">
        <v>12</v>
      </c>
      <c r="R129" s="153">
        <v>4</v>
      </c>
      <c r="S129" s="153">
        <v>0</v>
      </c>
      <c r="T129" s="153">
        <v>0</v>
      </c>
      <c r="U129" s="152">
        <v>158</v>
      </c>
    </row>
    <row r="130" spans="2:21" x14ac:dyDescent="0.2">
      <c r="B130" s="1200"/>
      <c r="C130" s="154" t="s">
        <v>117</v>
      </c>
      <c r="D130" s="153">
        <v>111</v>
      </c>
      <c r="E130" s="153">
        <v>2</v>
      </c>
      <c r="F130" s="153">
        <v>4</v>
      </c>
      <c r="G130" s="153">
        <v>73</v>
      </c>
      <c r="H130" s="153">
        <v>1</v>
      </c>
      <c r="I130" s="153">
        <v>102</v>
      </c>
      <c r="J130" s="153">
        <v>61</v>
      </c>
      <c r="K130" s="153">
        <v>16</v>
      </c>
      <c r="L130" s="153">
        <v>66</v>
      </c>
      <c r="M130" s="153">
        <v>2</v>
      </c>
      <c r="N130" s="153">
        <v>65</v>
      </c>
      <c r="O130" s="153">
        <v>38</v>
      </c>
      <c r="P130" s="153">
        <v>6</v>
      </c>
      <c r="Q130" s="153">
        <v>49</v>
      </c>
      <c r="R130" s="153">
        <v>46</v>
      </c>
      <c r="S130" s="153">
        <v>11</v>
      </c>
      <c r="T130" s="153">
        <v>0</v>
      </c>
      <c r="U130" s="152">
        <v>653</v>
      </c>
    </row>
    <row r="131" spans="2:21" x14ac:dyDescent="0.2">
      <c r="B131" s="1200"/>
      <c r="C131" s="154" t="s">
        <v>116</v>
      </c>
      <c r="D131" s="153">
        <v>213</v>
      </c>
      <c r="E131" s="153">
        <v>1</v>
      </c>
      <c r="F131" s="153">
        <v>2</v>
      </c>
      <c r="G131" s="153">
        <v>52</v>
      </c>
      <c r="H131" s="153">
        <v>2</v>
      </c>
      <c r="I131" s="153">
        <v>32</v>
      </c>
      <c r="J131" s="153">
        <v>66</v>
      </c>
      <c r="K131" s="153">
        <v>7</v>
      </c>
      <c r="L131" s="153">
        <v>29</v>
      </c>
      <c r="M131" s="153">
        <v>1</v>
      </c>
      <c r="N131" s="153">
        <v>21</v>
      </c>
      <c r="O131" s="153">
        <v>6</v>
      </c>
      <c r="P131" s="153">
        <v>0</v>
      </c>
      <c r="Q131" s="153">
        <v>18</v>
      </c>
      <c r="R131" s="153">
        <v>17</v>
      </c>
      <c r="S131" s="153">
        <v>0</v>
      </c>
      <c r="T131" s="153">
        <v>0</v>
      </c>
      <c r="U131" s="152">
        <v>467</v>
      </c>
    </row>
    <row r="132" spans="2:21" x14ac:dyDescent="0.2">
      <c r="B132" s="1200"/>
      <c r="C132" s="154" t="s">
        <v>115</v>
      </c>
      <c r="D132" s="153">
        <v>144</v>
      </c>
      <c r="E132" s="153">
        <v>0</v>
      </c>
      <c r="F132" s="153">
        <v>2</v>
      </c>
      <c r="G132" s="153">
        <v>87</v>
      </c>
      <c r="H132" s="153">
        <v>0</v>
      </c>
      <c r="I132" s="153">
        <v>65</v>
      </c>
      <c r="J132" s="153">
        <v>47</v>
      </c>
      <c r="K132" s="153">
        <v>5</v>
      </c>
      <c r="L132" s="153">
        <v>43</v>
      </c>
      <c r="M132" s="153">
        <v>2</v>
      </c>
      <c r="N132" s="153">
        <v>37</v>
      </c>
      <c r="O132" s="153">
        <v>22</v>
      </c>
      <c r="P132" s="153">
        <v>6</v>
      </c>
      <c r="Q132" s="153">
        <v>9</v>
      </c>
      <c r="R132" s="153">
        <v>9</v>
      </c>
      <c r="S132" s="153">
        <v>1</v>
      </c>
      <c r="T132" s="153">
        <v>0</v>
      </c>
      <c r="U132" s="152">
        <v>479</v>
      </c>
    </row>
    <row r="133" spans="2:21" x14ac:dyDescent="0.2">
      <c r="B133" s="1200"/>
      <c r="C133" s="154" t="s">
        <v>114</v>
      </c>
      <c r="D133" s="153">
        <v>26</v>
      </c>
      <c r="E133" s="153">
        <v>0</v>
      </c>
      <c r="F133" s="153">
        <v>1</v>
      </c>
      <c r="G133" s="153">
        <v>23</v>
      </c>
      <c r="H133" s="153">
        <v>3</v>
      </c>
      <c r="I133" s="153">
        <v>17</v>
      </c>
      <c r="J133" s="153">
        <v>24</v>
      </c>
      <c r="K133" s="153">
        <v>0</v>
      </c>
      <c r="L133" s="153">
        <v>8</v>
      </c>
      <c r="M133" s="153">
        <v>2</v>
      </c>
      <c r="N133" s="153">
        <v>12</v>
      </c>
      <c r="O133" s="153">
        <v>14</v>
      </c>
      <c r="P133" s="153">
        <v>3</v>
      </c>
      <c r="Q133" s="153">
        <v>1</v>
      </c>
      <c r="R133" s="153">
        <v>2</v>
      </c>
      <c r="S133" s="153">
        <v>0</v>
      </c>
      <c r="T133" s="153">
        <v>0</v>
      </c>
      <c r="U133" s="152">
        <v>136</v>
      </c>
    </row>
    <row r="134" spans="2:21" x14ac:dyDescent="0.2">
      <c r="B134" s="1200"/>
      <c r="C134" s="154" t="s">
        <v>113</v>
      </c>
      <c r="D134" s="153">
        <v>34</v>
      </c>
      <c r="E134" s="153">
        <v>8</v>
      </c>
      <c r="F134" s="153">
        <v>0</v>
      </c>
      <c r="G134" s="153">
        <v>105</v>
      </c>
      <c r="H134" s="153">
        <v>0</v>
      </c>
      <c r="I134" s="153">
        <v>119</v>
      </c>
      <c r="J134" s="153">
        <v>60</v>
      </c>
      <c r="K134" s="153">
        <v>5</v>
      </c>
      <c r="L134" s="153">
        <v>67</v>
      </c>
      <c r="M134" s="153">
        <v>3</v>
      </c>
      <c r="N134" s="153">
        <v>41</v>
      </c>
      <c r="O134" s="153">
        <v>18</v>
      </c>
      <c r="P134" s="153">
        <v>6</v>
      </c>
      <c r="Q134" s="153">
        <v>22</v>
      </c>
      <c r="R134" s="153">
        <v>13</v>
      </c>
      <c r="S134" s="153">
        <v>2</v>
      </c>
      <c r="T134" s="153">
        <v>0</v>
      </c>
      <c r="U134" s="152">
        <v>503</v>
      </c>
    </row>
    <row r="135" spans="2:21" x14ac:dyDescent="0.2">
      <c r="B135" s="1200"/>
      <c r="C135" s="154" t="s">
        <v>112</v>
      </c>
      <c r="D135" s="153">
        <v>52</v>
      </c>
      <c r="E135" s="153">
        <v>0</v>
      </c>
      <c r="F135" s="153">
        <v>3</v>
      </c>
      <c r="G135" s="153">
        <v>53</v>
      </c>
      <c r="H135" s="153">
        <v>2</v>
      </c>
      <c r="I135" s="153">
        <v>93</v>
      </c>
      <c r="J135" s="153">
        <v>50</v>
      </c>
      <c r="K135" s="153">
        <v>6</v>
      </c>
      <c r="L135" s="153">
        <v>27</v>
      </c>
      <c r="M135" s="153">
        <v>0</v>
      </c>
      <c r="N135" s="153">
        <v>25</v>
      </c>
      <c r="O135" s="153">
        <v>13</v>
      </c>
      <c r="P135" s="153">
        <v>5</v>
      </c>
      <c r="Q135" s="153">
        <v>4</v>
      </c>
      <c r="R135" s="153">
        <v>3</v>
      </c>
      <c r="S135" s="153">
        <v>2</v>
      </c>
      <c r="T135" s="153">
        <v>0</v>
      </c>
      <c r="U135" s="152">
        <v>338</v>
      </c>
    </row>
    <row r="136" spans="2:21" x14ac:dyDescent="0.2">
      <c r="B136" s="1200"/>
      <c r="C136" s="154" t="s">
        <v>111</v>
      </c>
      <c r="D136" s="153">
        <v>32</v>
      </c>
      <c r="E136" s="153">
        <v>2</v>
      </c>
      <c r="F136" s="153">
        <v>0</v>
      </c>
      <c r="G136" s="153">
        <v>29</v>
      </c>
      <c r="H136" s="153">
        <v>0</v>
      </c>
      <c r="I136" s="153">
        <v>19</v>
      </c>
      <c r="J136" s="153">
        <v>12</v>
      </c>
      <c r="K136" s="153">
        <v>4</v>
      </c>
      <c r="L136" s="153">
        <v>8</v>
      </c>
      <c r="M136" s="153">
        <v>0</v>
      </c>
      <c r="N136" s="153">
        <v>9</v>
      </c>
      <c r="O136" s="153">
        <v>4</v>
      </c>
      <c r="P136" s="153">
        <v>1</v>
      </c>
      <c r="Q136" s="153">
        <v>2</v>
      </c>
      <c r="R136" s="153">
        <v>4</v>
      </c>
      <c r="S136" s="153">
        <v>0</v>
      </c>
      <c r="T136" s="153">
        <v>0</v>
      </c>
      <c r="U136" s="152">
        <v>126</v>
      </c>
    </row>
    <row r="137" spans="2:21" x14ac:dyDescent="0.2">
      <c r="B137" s="1200"/>
      <c r="C137" s="154" t="s">
        <v>110</v>
      </c>
      <c r="D137" s="153">
        <v>57</v>
      </c>
      <c r="E137" s="153">
        <v>65</v>
      </c>
      <c r="F137" s="153">
        <v>4</v>
      </c>
      <c r="G137" s="153">
        <v>78</v>
      </c>
      <c r="H137" s="153">
        <v>8</v>
      </c>
      <c r="I137" s="153">
        <v>63</v>
      </c>
      <c r="J137" s="153">
        <v>54</v>
      </c>
      <c r="K137" s="153">
        <v>7</v>
      </c>
      <c r="L137" s="153">
        <v>44</v>
      </c>
      <c r="M137" s="153">
        <v>2</v>
      </c>
      <c r="N137" s="153">
        <v>74</v>
      </c>
      <c r="O137" s="153">
        <v>11</v>
      </c>
      <c r="P137" s="153">
        <v>4</v>
      </c>
      <c r="Q137" s="153">
        <v>10</v>
      </c>
      <c r="R137" s="153">
        <v>9</v>
      </c>
      <c r="S137" s="153">
        <v>1</v>
      </c>
      <c r="T137" s="153">
        <v>0</v>
      </c>
      <c r="U137" s="152">
        <v>491</v>
      </c>
    </row>
    <row r="138" spans="2:21" x14ac:dyDescent="0.2">
      <c r="B138" s="1200"/>
      <c r="C138" s="154" t="s">
        <v>109</v>
      </c>
      <c r="D138" s="153">
        <v>2</v>
      </c>
      <c r="E138" s="153">
        <v>13</v>
      </c>
      <c r="F138" s="153">
        <v>0</v>
      </c>
      <c r="G138" s="153">
        <v>5</v>
      </c>
      <c r="H138" s="153">
        <v>2</v>
      </c>
      <c r="I138" s="153">
        <v>5</v>
      </c>
      <c r="J138" s="153">
        <v>12</v>
      </c>
      <c r="K138" s="153">
        <v>1</v>
      </c>
      <c r="L138" s="153">
        <v>2</v>
      </c>
      <c r="M138" s="153">
        <v>0</v>
      </c>
      <c r="N138" s="153">
        <v>2</v>
      </c>
      <c r="O138" s="153">
        <v>5</v>
      </c>
      <c r="P138" s="153">
        <v>3</v>
      </c>
      <c r="Q138" s="153">
        <v>8</v>
      </c>
      <c r="R138" s="153">
        <v>1</v>
      </c>
      <c r="S138" s="153">
        <v>0</v>
      </c>
      <c r="T138" s="153">
        <v>0</v>
      </c>
      <c r="U138" s="152">
        <v>61</v>
      </c>
    </row>
    <row r="139" spans="2:21" x14ac:dyDescent="0.2">
      <c r="B139" s="1200"/>
      <c r="C139" s="154" t="s">
        <v>108</v>
      </c>
      <c r="D139" s="153">
        <v>4</v>
      </c>
      <c r="E139" s="153">
        <v>25</v>
      </c>
      <c r="F139" s="153">
        <v>0</v>
      </c>
      <c r="G139" s="153">
        <v>17</v>
      </c>
      <c r="H139" s="153">
        <v>0</v>
      </c>
      <c r="I139" s="153">
        <v>6</v>
      </c>
      <c r="J139" s="153">
        <v>22</v>
      </c>
      <c r="K139" s="153">
        <v>2</v>
      </c>
      <c r="L139" s="153">
        <v>14</v>
      </c>
      <c r="M139" s="153">
        <v>0</v>
      </c>
      <c r="N139" s="153">
        <v>9</v>
      </c>
      <c r="O139" s="153">
        <v>3</v>
      </c>
      <c r="P139" s="153">
        <v>1</v>
      </c>
      <c r="Q139" s="153">
        <v>3</v>
      </c>
      <c r="R139" s="153">
        <v>9</v>
      </c>
      <c r="S139" s="153">
        <v>0</v>
      </c>
      <c r="T139" s="153">
        <v>0</v>
      </c>
      <c r="U139" s="152">
        <v>115</v>
      </c>
    </row>
    <row r="140" spans="2:21" x14ac:dyDescent="0.2">
      <c r="B140" s="1200"/>
      <c r="C140" s="154" t="s">
        <v>107</v>
      </c>
      <c r="D140" s="153">
        <v>208</v>
      </c>
      <c r="E140" s="153">
        <v>2</v>
      </c>
      <c r="F140" s="153">
        <v>11</v>
      </c>
      <c r="G140" s="153">
        <v>657</v>
      </c>
      <c r="H140" s="153">
        <v>19</v>
      </c>
      <c r="I140" s="153">
        <v>513</v>
      </c>
      <c r="J140" s="153">
        <v>808</v>
      </c>
      <c r="K140" s="153">
        <v>176</v>
      </c>
      <c r="L140" s="153">
        <v>457</v>
      </c>
      <c r="M140" s="153">
        <v>50</v>
      </c>
      <c r="N140" s="153">
        <v>593</v>
      </c>
      <c r="O140" s="153">
        <v>138</v>
      </c>
      <c r="P140" s="153">
        <v>28</v>
      </c>
      <c r="Q140" s="153">
        <v>134</v>
      </c>
      <c r="R140" s="153">
        <v>190</v>
      </c>
      <c r="S140" s="153">
        <v>37</v>
      </c>
      <c r="T140" s="153">
        <v>0</v>
      </c>
      <c r="U140" s="152">
        <v>4021</v>
      </c>
    </row>
    <row r="141" spans="2:21" x14ac:dyDescent="0.2">
      <c r="B141" s="1201"/>
      <c r="C141" s="151" t="s">
        <v>19</v>
      </c>
      <c r="D141" s="155">
        <v>948</v>
      </c>
      <c r="E141" s="155">
        <v>131</v>
      </c>
      <c r="F141" s="155">
        <v>48</v>
      </c>
      <c r="G141" s="155">
        <v>1219</v>
      </c>
      <c r="H141" s="155">
        <v>38</v>
      </c>
      <c r="I141" s="155">
        <v>1109</v>
      </c>
      <c r="J141" s="155">
        <v>1256</v>
      </c>
      <c r="K141" s="155">
        <v>251</v>
      </c>
      <c r="L141" s="155">
        <v>828</v>
      </c>
      <c r="M141" s="155">
        <v>62</v>
      </c>
      <c r="N141" s="155">
        <v>943</v>
      </c>
      <c r="O141" s="155">
        <v>297</v>
      </c>
      <c r="P141" s="155">
        <v>70</v>
      </c>
      <c r="Q141" s="155">
        <v>295</v>
      </c>
      <c r="R141" s="155">
        <v>320</v>
      </c>
      <c r="S141" s="155">
        <v>55</v>
      </c>
      <c r="T141" s="155">
        <v>0</v>
      </c>
      <c r="U141" s="150">
        <v>7870</v>
      </c>
    </row>
    <row r="142" spans="2:21" x14ac:dyDescent="0.2">
      <c r="B142" s="1199" t="s">
        <v>31</v>
      </c>
      <c r="C142" s="154" t="s">
        <v>122</v>
      </c>
      <c r="D142" s="153">
        <v>1</v>
      </c>
      <c r="E142" s="153">
        <v>0</v>
      </c>
      <c r="F142" s="153">
        <v>4</v>
      </c>
      <c r="G142" s="153">
        <v>11</v>
      </c>
      <c r="H142" s="153">
        <v>1</v>
      </c>
      <c r="I142" s="153">
        <v>7</v>
      </c>
      <c r="J142" s="153">
        <v>10</v>
      </c>
      <c r="K142" s="153">
        <v>0</v>
      </c>
      <c r="L142" s="153">
        <v>5</v>
      </c>
      <c r="M142" s="153">
        <v>1</v>
      </c>
      <c r="N142" s="153">
        <v>9</v>
      </c>
      <c r="O142" s="153">
        <v>3</v>
      </c>
      <c r="P142" s="153">
        <v>2</v>
      </c>
      <c r="Q142" s="153">
        <v>1</v>
      </c>
      <c r="R142" s="153">
        <v>0</v>
      </c>
      <c r="S142" s="153">
        <v>0</v>
      </c>
      <c r="T142" s="153">
        <v>0</v>
      </c>
      <c r="U142" s="152">
        <v>55</v>
      </c>
    </row>
    <row r="143" spans="2:21" x14ac:dyDescent="0.2">
      <c r="B143" s="1200"/>
      <c r="C143" s="154" t="s">
        <v>121</v>
      </c>
      <c r="D143" s="153">
        <v>0</v>
      </c>
      <c r="E143" s="153">
        <v>1</v>
      </c>
      <c r="F143" s="153">
        <v>2</v>
      </c>
      <c r="G143" s="153">
        <v>7</v>
      </c>
      <c r="H143" s="153">
        <v>1</v>
      </c>
      <c r="I143" s="153">
        <v>11</v>
      </c>
      <c r="J143" s="153">
        <v>6</v>
      </c>
      <c r="K143" s="153">
        <v>3</v>
      </c>
      <c r="L143" s="153">
        <v>6</v>
      </c>
      <c r="M143" s="153">
        <v>0</v>
      </c>
      <c r="N143" s="153">
        <v>5</v>
      </c>
      <c r="O143" s="153">
        <v>4</v>
      </c>
      <c r="P143" s="153">
        <v>2</v>
      </c>
      <c r="Q143" s="153">
        <v>4</v>
      </c>
      <c r="R143" s="153">
        <v>3</v>
      </c>
      <c r="S143" s="153">
        <v>1</v>
      </c>
      <c r="T143" s="153">
        <v>0</v>
      </c>
      <c r="U143" s="152">
        <v>56</v>
      </c>
    </row>
    <row r="144" spans="2:21" x14ac:dyDescent="0.2">
      <c r="B144" s="1200"/>
      <c r="C144" s="154" t="s">
        <v>120</v>
      </c>
      <c r="D144" s="153">
        <v>0</v>
      </c>
      <c r="E144" s="153">
        <v>0</v>
      </c>
      <c r="F144" s="153">
        <v>9</v>
      </c>
      <c r="G144" s="153">
        <v>15</v>
      </c>
      <c r="H144" s="153">
        <v>0</v>
      </c>
      <c r="I144" s="153">
        <v>14</v>
      </c>
      <c r="J144" s="153">
        <v>16</v>
      </c>
      <c r="K144" s="153">
        <v>12</v>
      </c>
      <c r="L144" s="153">
        <v>18</v>
      </c>
      <c r="M144" s="153">
        <v>0</v>
      </c>
      <c r="N144" s="153">
        <v>24</v>
      </c>
      <c r="O144" s="153">
        <v>0</v>
      </c>
      <c r="P144" s="153">
        <v>3</v>
      </c>
      <c r="Q144" s="153">
        <v>6</v>
      </c>
      <c r="R144" s="153">
        <v>5</v>
      </c>
      <c r="S144" s="153">
        <v>1</v>
      </c>
      <c r="T144" s="153">
        <v>0</v>
      </c>
      <c r="U144" s="152">
        <v>123</v>
      </c>
    </row>
    <row r="145" spans="2:21" x14ac:dyDescent="0.2">
      <c r="B145" s="1200"/>
      <c r="C145" s="154" t="s">
        <v>119</v>
      </c>
      <c r="D145" s="153">
        <v>11</v>
      </c>
      <c r="E145" s="153">
        <v>2</v>
      </c>
      <c r="F145" s="153">
        <v>8</v>
      </c>
      <c r="G145" s="153">
        <v>11</v>
      </c>
      <c r="H145" s="153">
        <v>1</v>
      </c>
      <c r="I145" s="153">
        <v>10</v>
      </c>
      <c r="J145" s="153">
        <v>8</v>
      </c>
      <c r="K145" s="153">
        <v>0</v>
      </c>
      <c r="L145" s="153">
        <v>3</v>
      </c>
      <c r="M145" s="153">
        <v>0</v>
      </c>
      <c r="N145" s="153">
        <v>7</v>
      </c>
      <c r="O145" s="153">
        <v>2</v>
      </c>
      <c r="P145" s="153">
        <v>1</v>
      </c>
      <c r="Q145" s="153">
        <v>2</v>
      </c>
      <c r="R145" s="153">
        <v>1</v>
      </c>
      <c r="S145" s="153">
        <v>0</v>
      </c>
      <c r="T145" s="153">
        <v>0</v>
      </c>
      <c r="U145" s="152">
        <v>67</v>
      </c>
    </row>
    <row r="146" spans="2:21" x14ac:dyDescent="0.2">
      <c r="B146" s="1200"/>
      <c r="C146" s="154" t="s">
        <v>118</v>
      </c>
      <c r="D146" s="153">
        <v>50</v>
      </c>
      <c r="E146" s="153">
        <v>1</v>
      </c>
      <c r="F146" s="153">
        <v>6</v>
      </c>
      <c r="G146" s="153">
        <v>10</v>
      </c>
      <c r="H146" s="153">
        <v>0</v>
      </c>
      <c r="I146" s="153">
        <v>20</v>
      </c>
      <c r="J146" s="153">
        <v>16</v>
      </c>
      <c r="K146" s="153">
        <v>5</v>
      </c>
      <c r="L146" s="153">
        <v>13</v>
      </c>
      <c r="M146" s="153">
        <v>0</v>
      </c>
      <c r="N146" s="153">
        <v>16</v>
      </c>
      <c r="O146" s="153">
        <v>1</v>
      </c>
      <c r="P146" s="153">
        <v>1</v>
      </c>
      <c r="Q146" s="153">
        <v>11</v>
      </c>
      <c r="R146" s="153">
        <v>8</v>
      </c>
      <c r="S146" s="153">
        <v>1</v>
      </c>
      <c r="T146" s="153">
        <v>0</v>
      </c>
      <c r="U146" s="152">
        <v>159</v>
      </c>
    </row>
    <row r="147" spans="2:21" x14ac:dyDescent="0.2">
      <c r="B147" s="1200"/>
      <c r="C147" s="154" t="s">
        <v>117</v>
      </c>
      <c r="D147" s="153">
        <v>121</v>
      </c>
      <c r="E147" s="153">
        <v>5</v>
      </c>
      <c r="F147" s="153">
        <v>10</v>
      </c>
      <c r="G147" s="153">
        <v>102</v>
      </c>
      <c r="H147" s="153">
        <v>0</v>
      </c>
      <c r="I147" s="153">
        <v>91</v>
      </c>
      <c r="J147" s="153">
        <v>70</v>
      </c>
      <c r="K147" s="153">
        <v>14</v>
      </c>
      <c r="L147" s="153">
        <v>94</v>
      </c>
      <c r="M147" s="153">
        <v>4</v>
      </c>
      <c r="N147" s="153">
        <v>78</v>
      </c>
      <c r="O147" s="153">
        <v>44</v>
      </c>
      <c r="P147" s="153">
        <v>12</v>
      </c>
      <c r="Q147" s="153">
        <v>48</v>
      </c>
      <c r="R147" s="153">
        <v>50</v>
      </c>
      <c r="S147" s="153">
        <v>9</v>
      </c>
      <c r="T147" s="153">
        <v>0</v>
      </c>
      <c r="U147" s="152">
        <v>752</v>
      </c>
    </row>
    <row r="148" spans="2:21" x14ac:dyDescent="0.2">
      <c r="B148" s="1200"/>
      <c r="C148" s="154" t="s">
        <v>116</v>
      </c>
      <c r="D148" s="153">
        <v>182</v>
      </c>
      <c r="E148" s="153">
        <v>0</v>
      </c>
      <c r="F148" s="153">
        <v>0</v>
      </c>
      <c r="G148" s="153">
        <v>55</v>
      </c>
      <c r="H148" s="153">
        <v>3</v>
      </c>
      <c r="I148" s="153">
        <v>42</v>
      </c>
      <c r="J148" s="153">
        <v>59</v>
      </c>
      <c r="K148" s="153">
        <v>8</v>
      </c>
      <c r="L148" s="153">
        <v>31</v>
      </c>
      <c r="M148" s="153">
        <v>1</v>
      </c>
      <c r="N148" s="153">
        <v>29</v>
      </c>
      <c r="O148" s="153">
        <v>10</v>
      </c>
      <c r="P148" s="153">
        <v>0</v>
      </c>
      <c r="Q148" s="153">
        <v>17</v>
      </c>
      <c r="R148" s="153">
        <v>21</v>
      </c>
      <c r="S148" s="153">
        <v>1</v>
      </c>
      <c r="T148" s="153">
        <v>0</v>
      </c>
      <c r="U148" s="152">
        <v>459</v>
      </c>
    </row>
    <row r="149" spans="2:21" x14ac:dyDescent="0.2">
      <c r="B149" s="1200"/>
      <c r="C149" s="154" t="s">
        <v>115</v>
      </c>
      <c r="D149" s="153">
        <v>125</v>
      </c>
      <c r="E149" s="153">
        <v>0</v>
      </c>
      <c r="F149" s="153">
        <v>2</v>
      </c>
      <c r="G149" s="153">
        <v>91</v>
      </c>
      <c r="H149" s="153">
        <v>2</v>
      </c>
      <c r="I149" s="153">
        <v>41</v>
      </c>
      <c r="J149" s="153">
        <v>32</v>
      </c>
      <c r="K149" s="153">
        <v>4</v>
      </c>
      <c r="L149" s="153">
        <v>47</v>
      </c>
      <c r="M149" s="153">
        <v>1</v>
      </c>
      <c r="N149" s="153">
        <v>42</v>
      </c>
      <c r="O149" s="153">
        <v>18</v>
      </c>
      <c r="P149" s="153">
        <v>6</v>
      </c>
      <c r="Q149" s="153">
        <v>6</v>
      </c>
      <c r="R149" s="153">
        <v>11</v>
      </c>
      <c r="S149" s="153">
        <v>0</v>
      </c>
      <c r="T149" s="153">
        <v>0</v>
      </c>
      <c r="U149" s="152">
        <v>428</v>
      </c>
    </row>
    <row r="150" spans="2:21" x14ac:dyDescent="0.2">
      <c r="B150" s="1200"/>
      <c r="C150" s="154" t="s">
        <v>114</v>
      </c>
      <c r="D150" s="153">
        <v>19</v>
      </c>
      <c r="E150" s="153">
        <v>0</v>
      </c>
      <c r="F150" s="153">
        <v>1</v>
      </c>
      <c r="G150" s="153">
        <v>20</v>
      </c>
      <c r="H150" s="153">
        <v>1</v>
      </c>
      <c r="I150" s="153">
        <v>8</v>
      </c>
      <c r="J150" s="153">
        <v>17</v>
      </c>
      <c r="K150" s="153">
        <v>3</v>
      </c>
      <c r="L150" s="153">
        <v>20</v>
      </c>
      <c r="M150" s="153">
        <v>0</v>
      </c>
      <c r="N150" s="153">
        <v>8</v>
      </c>
      <c r="O150" s="153">
        <v>7</v>
      </c>
      <c r="P150" s="153">
        <v>2</v>
      </c>
      <c r="Q150" s="153">
        <v>0</v>
      </c>
      <c r="R150" s="153">
        <v>4</v>
      </c>
      <c r="S150" s="153">
        <v>0</v>
      </c>
      <c r="T150" s="153">
        <v>0</v>
      </c>
      <c r="U150" s="152">
        <v>110</v>
      </c>
    </row>
    <row r="151" spans="2:21" x14ac:dyDescent="0.2">
      <c r="B151" s="1200"/>
      <c r="C151" s="154" t="s">
        <v>113</v>
      </c>
      <c r="D151" s="153">
        <v>31</v>
      </c>
      <c r="E151" s="153">
        <v>7</v>
      </c>
      <c r="F151" s="153">
        <v>0</v>
      </c>
      <c r="G151" s="153">
        <v>81</v>
      </c>
      <c r="H151" s="153">
        <v>3</v>
      </c>
      <c r="I151" s="153">
        <v>80</v>
      </c>
      <c r="J151" s="153">
        <v>54</v>
      </c>
      <c r="K151" s="153">
        <v>8</v>
      </c>
      <c r="L151" s="153">
        <v>62</v>
      </c>
      <c r="M151" s="153">
        <v>1</v>
      </c>
      <c r="N151" s="153">
        <v>38</v>
      </c>
      <c r="O151" s="153">
        <v>19</v>
      </c>
      <c r="P151" s="153">
        <v>3</v>
      </c>
      <c r="Q151" s="153">
        <v>16</v>
      </c>
      <c r="R151" s="153">
        <v>14</v>
      </c>
      <c r="S151" s="153">
        <v>2</v>
      </c>
      <c r="T151" s="153">
        <v>0</v>
      </c>
      <c r="U151" s="152">
        <v>419</v>
      </c>
    </row>
    <row r="152" spans="2:21" x14ac:dyDescent="0.2">
      <c r="B152" s="1200"/>
      <c r="C152" s="154" t="s">
        <v>112</v>
      </c>
      <c r="D152" s="153">
        <v>40</v>
      </c>
      <c r="E152" s="153">
        <v>1</v>
      </c>
      <c r="F152" s="153">
        <v>0</v>
      </c>
      <c r="G152" s="153">
        <v>55</v>
      </c>
      <c r="H152" s="153">
        <v>2</v>
      </c>
      <c r="I152" s="153">
        <v>73</v>
      </c>
      <c r="J152" s="153">
        <v>50</v>
      </c>
      <c r="K152" s="153">
        <v>9</v>
      </c>
      <c r="L152" s="153">
        <v>22</v>
      </c>
      <c r="M152" s="153">
        <v>0</v>
      </c>
      <c r="N152" s="153">
        <v>30</v>
      </c>
      <c r="O152" s="153">
        <v>17</v>
      </c>
      <c r="P152" s="153">
        <v>7</v>
      </c>
      <c r="Q152" s="153">
        <v>3</v>
      </c>
      <c r="R152" s="153">
        <v>6</v>
      </c>
      <c r="S152" s="153">
        <v>0</v>
      </c>
      <c r="T152" s="153">
        <v>0</v>
      </c>
      <c r="U152" s="152">
        <v>315</v>
      </c>
    </row>
    <row r="153" spans="2:21" x14ac:dyDescent="0.2">
      <c r="B153" s="1200"/>
      <c r="C153" s="154" t="s">
        <v>111</v>
      </c>
      <c r="D153" s="153">
        <v>37</v>
      </c>
      <c r="E153" s="153">
        <v>4</v>
      </c>
      <c r="F153" s="153">
        <v>1</v>
      </c>
      <c r="G153" s="153">
        <v>21</v>
      </c>
      <c r="H153" s="153">
        <v>0</v>
      </c>
      <c r="I153" s="153">
        <v>19</v>
      </c>
      <c r="J153" s="153">
        <v>11</v>
      </c>
      <c r="K153" s="153">
        <v>4</v>
      </c>
      <c r="L153" s="153">
        <v>16</v>
      </c>
      <c r="M153" s="153">
        <v>1</v>
      </c>
      <c r="N153" s="153">
        <v>13</v>
      </c>
      <c r="O153" s="153">
        <v>2</v>
      </c>
      <c r="P153" s="153">
        <v>3</v>
      </c>
      <c r="Q153" s="153">
        <v>2</v>
      </c>
      <c r="R153" s="153">
        <v>1</v>
      </c>
      <c r="S153" s="153">
        <v>1</v>
      </c>
      <c r="T153" s="153">
        <v>0</v>
      </c>
      <c r="U153" s="152">
        <v>136</v>
      </c>
    </row>
    <row r="154" spans="2:21" x14ac:dyDescent="0.2">
      <c r="B154" s="1200"/>
      <c r="C154" s="154" t="s">
        <v>110</v>
      </c>
      <c r="D154" s="153">
        <v>50</v>
      </c>
      <c r="E154" s="153">
        <v>78</v>
      </c>
      <c r="F154" s="153">
        <v>2</v>
      </c>
      <c r="G154" s="153">
        <v>95</v>
      </c>
      <c r="H154" s="153">
        <v>11</v>
      </c>
      <c r="I154" s="153">
        <v>51</v>
      </c>
      <c r="J154" s="153">
        <v>56</v>
      </c>
      <c r="K154" s="153">
        <v>6</v>
      </c>
      <c r="L154" s="153">
        <v>53</v>
      </c>
      <c r="M154" s="153">
        <v>4</v>
      </c>
      <c r="N154" s="153">
        <v>72</v>
      </c>
      <c r="O154" s="153">
        <v>20</v>
      </c>
      <c r="P154" s="153">
        <v>4</v>
      </c>
      <c r="Q154" s="153">
        <v>12</v>
      </c>
      <c r="R154" s="153">
        <v>9</v>
      </c>
      <c r="S154" s="153">
        <v>0</v>
      </c>
      <c r="T154" s="153">
        <v>0</v>
      </c>
      <c r="U154" s="152">
        <v>523</v>
      </c>
    </row>
    <row r="155" spans="2:21" x14ac:dyDescent="0.2">
      <c r="B155" s="1200"/>
      <c r="C155" s="154" t="s">
        <v>109</v>
      </c>
      <c r="D155" s="153">
        <v>6</v>
      </c>
      <c r="E155" s="153">
        <v>7</v>
      </c>
      <c r="F155" s="153">
        <v>1</v>
      </c>
      <c r="G155" s="153">
        <v>5</v>
      </c>
      <c r="H155" s="153">
        <v>1</v>
      </c>
      <c r="I155" s="153">
        <v>5</v>
      </c>
      <c r="J155" s="153">
        <v>8</v>
      </c>
      <c r="K155" s="153">
        <v>0</v>
      </c>
      <c r="L155" s="153">
        <v>0</v>
      </c>
      <c r="M155" s="153">
        <v>0</v>
      </c>
      <c r="N155" s="153">
        <v>1</v>
      </c>
      <c r="O155" s="153">
        <v>6</v>
      </c>
      <c r="P155" s="153">
        <v>0</v>
      </c>
      <c r="Q155" s="153">
        <v>6</v>
      </c>
      <c r="R155" s="153">
        <v>0</v>
      </c>
      <c r="S155" s="153">
        <v>0</v>
      </c>
      <c r="T155" s="153">
        <v>0</v>
      </c>
      <c r="U155" s="152">
        <v>46</v>
      </c>
    </row>
    <row r="156" spans="2:21" x14ac:dyDescent="0.2">
      <c r="B156" s="1200"/>
      <c r="C156" s="154" t="s">
        <v>108</v>
      </c>
      <c r="D156" s="153">
        <v>4</v>
      </c>
      <c r="E156" s="153">
        <v>20</v>
      </c>
      <c r="F156" s="153">
        <v>0</v>
      </c>
      <c r="G156" s="153">
        <v>7</v>
      </c>
      <c r="H156" s="153">
        <v>0</v>
      </c>
      <c r="I156" s="153">
        <v>5</v>
      </c>
      <c r="J156" s="153">
        <v>12</v>
      </c>
      <c r="K156" s="153">
        <v>3</v>
      </c>
      <c r="L156" s="153">
        <v>5</v>
      </c>
      <c r="M156" s="153">
        <v>0</v>
      </c>
      <c r="N156" s="153">
        <v>12</v>
      </c>
      <c r="O156" s="153">
        <v>0</v>
      </c>
      <c r="P156" s="153">
        <v>1</v>
      </c>
      <c r="Q156" s="153">
        <v>6</v>
      </c>
      <c r="R156" s="153">
        <v>9</v>
      </c>
      <c r="S156" s="153">
        <v>0</v>
      </c>
      <c r="T156" s="153">
        <v>0</v>
      </c>
      <c r="U156" s="152">
        <v>84</v>
      </c>
    </row>
    <row r="157" spans="2:21" x14ac:dyDescent="0.2">
      <c r="B157" s="1200"/>
      <c r="C157" s="154" t="s">
        <v>107</v>
      </c>
      <c r="D157" s="153">
        <v>195</v>
      </c>
      <c r="E157" s="153">
        <v>3</v>
      </c>
      <c r="F157" s="153">
        <v>13</v>
      </c>
      <c r="G157" s="153">
        <v>700</v>
      </c>
      <c r="H157" s="153">
        <v>11</v>
      </c>
      <c r="I157" s="153">
        <v>660</v>
      </c>
      <c r="J157" s="153">
        <v>843</v>
      </c>
      <c r="K157" s="153">
        <v>205</v>
      </c>
      <c r="L157" s="153">
        <v>505</v>
      </c>
      <c r="M157" s="153">
        <v>37</v>
      </c>
      <c r="N157" s="153">
        <v>646</v>
      </c>
      <c r="O157" s="153">
        <v>133</v>
      </c>
      <c r="P157" s="153">
        <v>47</v>
      </c>
      <c r="Q157" s="153">
        <v>146</v>
      </c>
      <c r="R157" s="153">
        <v>170</v>
      </c>
      <c r="S157" s="153">
        <v>42</v>
      </c>
      <c r="T157" s="153">
        <v>0</v>
      </c>
      <c r="U157" s="152">
        <v>4356</v>
      </c>
    </row>
    <row r="158" spans="2:21" x14ac:dyDescent="0.2">
      <c r="B158" s="1201"/>
      <c r="C158" s="151" t="s">
        <v>19</v>
      </c>
      <c r="D158" s="155">
        <v>872</v>
      </c>
      <c r="E158" s="155">
        <v>129</v>
      </c>
      <c r="F158" s="155">
        <v>59</v>
      </c>
      <c r="G158" s="155">
        <v>1286</v>
      </c>
      <c r="H158" s="155">
        <v>37</v>
      </c>
      <c r="I158" s="155">
        <v>1137</v>
      </c>
      <c r="J158" s="155">
        <v>1268</v>
      </c>
      <c r="K158" s="155">
        <v>284</v>
      </c>
      <c r="L158" s="155">
        <v>900</v>
      </c>
      <c r="M158" s="155">
        <v>50</v>
      </c>
      <c r="N158" s="155">
        <v>1030</v>
      </c>
      <c r="O158" s="155">
        <v>286</v>
      </c>
      <c r="P158" s="155">
        <v>94</v>
      </c>
      <c r="Q158" s="155">
        <v>286</v>
      </c>
      <c r="R158" s="155">
        <v>312</v>
      </c>
      <c r="S158" s="155">
        <v>58</v>
      </c>
      <c r="T158" s="155">
        <v>0</v>
      </c>
      <c r="U158" s="150">
        <v>8088</v>
      </c>
    </row>
    <row r="159" spans="2:21" x14ac:dyDescent="0.2">
      <c r="B159" s="1199" t="s">
        <v>32</v>
      </c>
      <c r="C159" s="154" t="s">
        <v>122</v>
      </c>
      <c r="D159" s="153">
        <v>3</v>
      </c>
      <c r="E159" s="153">
        <v>5</v>
      </c>
      <c r="F159" s="153">
        <v>0</v>
      </c>
      <c r="G159" s="153">
        <v>12</v>
      </c>
      <c r="H159" s="153">
        <v>0</v>
      </c>
      <c r="I159" s="153">
        <v>8</v>
      </c>
      <c r="J159" s="153">
        <v>7</v>
      </c>
      <c r="K159" s="153">
        <v>0</v>
      </c>
      <c r="L159" s="153">
        <v>4</v>
      </c>
      <c r="M159" s="153">
        <v>0</v>
      </c>
      <c r="N159" s="153">
        <v>6</v>
      </c>
      <c r="O159" s="153">
        <v>7</v>
      </c>
      <c r="P159" s="153">
        <v>2</v>
      </c>
      <c r="Q159" s="153">
        <v>5</v>
      </c>
      <c r="R159" s="153">
        <v>0</v>
      </c>
      <c r="S159" s="153">
        <v>0</v>
      </c>
      <c r="T159" s="153">
        <v>0</v>
      </c>
      <c r="U159" s="152">
        <v>59</v>
      </c>
    </row>
    <row r="160" spans="2:21" x14ac:dyDescent="0.2">
      <c r="B160" s="1200"/>
      <c r="C160" s="154" t="s">
        <v>121</v>
      </c>
      <c r="D160" s="153">
        <v>0</v>
      </c>
      <c r="E160" s="153">
        <v>1</v>
      </c>
      <c r="F160" s="153">
        <v>3</v>
      </c>
      <c r="G160" s="153">
        <v>11</v>
      </c>
      <c r="H160" s="153">
        <v>0</v>
      </c>
      <c r="I160" s="153">
        <v>12</v>
      </c>
      <c r="J160" s="153">
        <v>10</v>
      </c>
      <c r="K160" s="153">
        <v>4</v>
      </c>
      <c r="L160" s="153">
        <v>12</v>
      </c>
      <c r="M160" s="153">
        <v>0</v>
      </c>
      <c r="N160" s="153">
        <v>10</v>
      </c>
      <c r="O160" s="153">
        <v>5</v>
      </c>
      <c r="P160" s="153">
        <v>1</v>
      </c>
      <c r="Q160" s="153">
        <v>2</v>
      </c>
      <c r="R160" s="153">
        <v>8</v>
      </c>
      <c r="S160" s="153">
        <v>1</v>
      </c>
      <c r="T160" s="153">
        <v>0</v>
      </c>
      <c r="U160" s="152">
        <v>80</v>
      </c>
    </row>
    <row r="161" spans="2:21" x14ac:dyDescent="0.2">
      <c r="B161" s="1200"/>
      <c r="C161" s="154" t="s">
        <v>120</v>
      </c>
      <c r="D161" s="153">
        <v>0</v>
      </c>
      <c r="E161" s="153">
        <v>0</v>
      </c>
      <c r="F161" s="153">
        <v>4</v>
      </c>
      <c r="G161" s="153">
        <v>20</v>
      </c>
      <c r="H161" s="153">
        <v>0</v>
      </c>
      <c r="I161" s="153">
        <v>39</v>
      </c>
      <c r="J161" s="153">
        <v>20</v>
      </c>
      <c r="K161" s="153">
        <v>12</v>
      </c>
      <c r="L161" s="153">
        <v>18</v>
      </c>
      <c r="M161" s="153">
        <v>2</v>
      </c>
      <c r="N161" s="153">
        <v>22</v>
      </c>
      <c r="O161" s="153">
        <v>8</v>
      </c>
      <c r="P161" s="153">
        <v>2</v>
      </c>
      <c r="Q161" s="153">
        <v>20</v>
      </c>
      <c r="R161" s="153">
        <v>13</v>
      </c>
      <c r="S161" s="153">
        <v>2</v>
      </c>
      <c r="T161" s="153">
        <v>0</v>
      </c>
      <c r="U161" s="152">
        <v>182</v>
      </c>
    </row>
    <row r="162" spans="2:21" x14ac:dyDescent="0.2">
      <c r="B162" s="1200"/>
      <c r="C162" s="154" t="s">
        <v>119</v>
      </c>
      <c r="D162" s="153">
        <v>19</v>
      </c>
      <c r="E162" s="153">
        <v>1</v>
      </c>
      <c r="F162" s="153">
        <v>10</v>
      </c>
      <c r="G162" s="153">
        <v>5</v>
      </c>
      <c r="H162" s="153">
        <v>0</v>
      </c>
      <c r="I162" s="153">
        <v>16</v>
      </c>
      <c r="J162" s="153">
        <v>4</v>
      </c>
      <c r="K162" s="153">
        <v>4</v>
      </c>
      <c r="L162" s="153">
        <v>6</v>
      </c>
      <c r="M162" s="153">
        <v>0</v>
      </c>
      <c r="N162" s="153">
        <v>7</v>
      </c>
      <c r="O162" s="153">
        <v>2</v>
      </c>
      <c r="P162" s="153">
        <v>1</v>
      </c>
      <c r="Q162" s="153">
        <v>5</v>
      </c>
      <c r="R162" s="153">
        <v>0</v>
      </c>
      <c r="S162" s="153">
        <v>0</v>
      </c>
      <c r="T162" s="153">
        <v>0</v>
      </c>
      <c r="U162" s="152">
        <v>80</v>
      </c>
    </row>
    <row r="163" spans="2:21" x14ac:dyDescent="0.2">
      <c r="B163" s="1200"/>
      <c r="C163" s="154" t="s">
        <v>118</v>
      </c>
      <c r="D163" s="153">
        <v>42</v>
      </c>
      <c r="E163" s="153">
        <v>3</v>
      </c>
      <c r="F163" s="153">
        <v>9</v>
      </c>
      <c r="G163" s="153">
        <v>10</v>
      </c>
      <c r="H163" s="153">
        <v>0</v>
      </c>
      <c r="I163" s="153">
        <v>34</v>
      </c>
      <c r="J163" s="153">
        <v>24</v>
      </c>
      <c r="K163" s="153">
        <v>4</v>
      </c>
      <c r="L163" s="153">
        <v>22</v>
      </c>
      <c r="M163" s="153">
        <v>1</v>
      </c>
      <c r="N163" s="153">
        <v>18</v>
      </c>
      <c r="O163" s="153">
        <v>10</v>
      </c>
      <c r="P163" s="153">
        <v>3</v>
      </c>
      <c r="Q163" s="153">
        <v>13</v>
      </c>
      <c r="R163" s="153">
        <v>10</v>
      </c>
      <c r="S163" s="153">
        <v>2</v>
      </c>
      <c r="T163" s="153">
        <v>0</v>
      </c>
      <c r="U163" s="152">
        <v>205</v>
      </c>
    </row>
    <row r="164" spans="2:21" x14ac:dyDescent="0.2">
      <c r="B164" s="1200"/>
      <c r="C164" s="154" t="s">
        <v>117</v>
      </c>
      <c r="D164" s="153">
        <v>179</v>
      </c>
      <c r="E164" s="153">
        <v>1</v>
      </c>
      <c r="F164" s="153">
        <v>7</v>
      </c>
      <c r="G164" s="153">
        <v>108</v>
      </c>
      <c r="H164" s="153">
        <v>1</v>
      </c>
      <c r="I164" s="153">
        <v>157</v>
      </c>
      <c r="J164" s="153">
        <v>93</v>
      </c>
      <c r="K164" s="153">
        <v>23</v>
      </c>
      <c r="L164" s="153">
        <v>114</v>
      </c>
      <c r="M164" s="153">
        <v>1</v>
      </c>
      <c r="N164" s="153">
        <v>99</v>
      </c>
      <c r="O164" s="153">
        <v>53</v>
      </c>
      <c r="P164" s="153">
        <v>13</v>
      </c>
      <c r="Q164" s="153">
        <v>55</v>
      </c>
      <c r="R164" s="153">
        <v>54</v>
      </c>
      <c r="S164" s="153">
        <v>17</v>
      </c>
      <c r="T164" s="153">
        <v>0</v>
      </c>
      <c r="U164" s="152">
        <v>975</v>
      </c>
    </row>
    <row r="165" spans="2:21" x14ac:dyDescent="0.2">
      <c r="B165" s="1200"/>
      <c r="C165" s="154" t="s">
        <v>116</v>
      </c>
      <c r="D165" s="153">
        <v>212</v>
      </c>
      <c r="E165" s="153">
        <v>0</v>
      </c>
      <c r="F165" s="153">
        <v>1</v>
      </c>
      <c r="G165" s="153">
        <v>74</v>
      </c>
      <c r="H165" s="153">
        <v>1</v>
      </c>
      <c r="I165" s="153">
        <v>41</v>
      </c>
      <c r="J165" s="153">
        <v>70</v>
      </c>
      <c r="K165" s="153">
        <v>7</v>
      </c>
      <c r="L165" s="153">
        <v>30</v>
      </c>
      <c r="M165" s="153">
        <v>0</v>
      </c>
      <c r="N165" s="153">
        <v>39</v>
      </c>
      <c r="O165" s="153">
        <v>15</v>
      </c>
      <c r="P165" s="153">
        <v>3</v>
      </c>
      <c r="Q165" s="153">
        <v>23</v>
      </c>
      <c r="R165" s="153">
        <v>15</v>
      </c>
      <c r="S165" s="153">
        <v>0</v>
      </c>
      <c r="T165" s="153">
        <v>0</v>
      </c>
      <c r="U165" s="152">
        <v>531</v>
      </c>
    </row>
    <row r="166" spans="2:21" x14ac:dyDescent="0.2">
      <c r="B166" s="1200"/>
      <c r="C166" s="154" t="s">
        <v>115</v>
      </c>
      <c r="D166" s="153">
        <v>147</v>
      </c>
      <c r="E166" s="153">
        <v>0</v>
      </c>
      <c r="F166" s="153">
        <v>4</v>
      </c>
      <c r="G166" s="153">
        <v>102</v>
      </c>
      <c r="H166" s="153">
        <v>2</v>
      </c>
      <c r="I166" s="153">
        <v>81</v>
      </c>
      <c r="J166" s="153">
        <v>75</v>
      </c>
      <c r="K166" s="153">
        <v>8</v>
      </c>
      <c r="L166" s="153">
        <v>37</v>
      </c>
      <c r="M166" s="153">
        <v>4</v>
      </c>
      <c r="N166" s="153">
        <v>46</v>
      </c>
      <c r="O166" s="153">
        <v>26</v>
      </c>
      <c r="P166" s="153">
        <v>7</v>
      </c>
      <c r="Q166" s="153">
        <v>5</v>
      </c>
      <c r="R166" s="153">
        <v>12</v>
      </c>
      <c r="S166" s="153">
        <v>1</v>
      </c>
      <c r="T166" s="153">
        <v>0</v>
      </c>
      <c r="U166" s="152">
        <v>557</v>
      </c>
    </row>
    <row r="167" spans="2:21" x14ac:dyDescent="0.2">
      <c r="B167" s="1200"/>
      <c r="C167" s="154" t="s">
        <v>114</v>
      </c>
      <c r="D167" s="153">
        <v>25</v>
      </c>
      <c r="E167" s="153">
        <v>0</v>
      </c>
      <c r="F167" s="153">
        <v>0</v>
      </c>
      <c r="G167" s="153">
        <v>25</v>
      </c>
      <c r="H167" s="153">
        <v>2</v>
      </c>
      <c r="I167" s="153">
        <v>15</v>
      </c>
      <c r="J167" s="153">
        <v>18</v>
      </c>
      <c r="K167" s="153">
        <v>3</v>
      </c>
      <c r="L167" s="153">
        <v>16</v>
      </c>
      <c r="M167" s="153">
        <v>0</v>
      </c>
      <c r="N167" s="153">
        <v>12</v>
      </c>
      <c r="O167" s="153">
        <v>14</v>
      </c>
      <c r="P167" s="153">
        <v>1</v>
      </c>
      <c r="Q167" s="153">
        <v>5</v>
      </c>
      <c r="R167" s="153">
        <v>5</v>
      </c>
      <c r="S167" s="153">
        <v>0</v>
      </c>
      <c r="T167" s="153">
        <v>0</v>
      </c>
      <c r="U167" s="152">
        <v>141</v>
      </c>
    </row>
    <row r="168" spans="2:21" x14ac:dyDescent="0.2">
      <c r="B168" s="1200"/>
      <c r="C168" s="154" t="s">
        <v>113</v>
      </c>
      <c r="D168" s="153">
        <v>37</v>
      </c>
      <c r="E168" s="153">
        <v>20</v>
      </c>
      <c r="F168" s="153">
        <v>3</v>
      </c>
      <c r="G168" s="153">
        <v>101</v>
      </c>
      <c r="H168" s="153">
        <v>0</v>
      </c>
      <c r="I168" s="153">
        <v>115</v>
      </c>
      <c r="J168" s="153">
        <v>78</v>
      </c>
      <c r="K168" s="153">
        <v>11</v>
      </c>
      <c r="L168" s="153">
        <v>77</v>
      </c>
      <c r="M168" s="153">
        <v>2</v>
      </c>
      <c r="N168" s="153">
        <v>58</v>
      </c>
      <c r="O168" s="153">
        <v>18</v>
      </c>
      <c r="P168" s="153">
        <v>6</v>
      </c>
      <c r="Q168" s="153">
        <v>17</v>
      </c>
      <c r="R168" s="153">
        <v>21</v>
      </c>
      <c r="S168" s="153">
        <v>2</v>
      </c>
      <c r="T168" s="153">
        <v>0</v>
      </c>
      <c r="U168" s="152">
        <v>566</v>
      </c>
    </row>
    <row r="169" spans="2:21" x14ac:dyDescent="0.2">
      <c r="B169" s="1200"/>
      <c r="C169" s="154" t="s">
        <v>112</v>
      </c>
      <c r="D169" s="153">
        <v>41</v>
      </c>
      <c r="E169" s="153">
        <v>1</v>
      </c>
      <c r="F169" s="153">
        <v>2</v>
      </c>
      <c r="G169" s="153">
        <v>55</v>
      </c>
      <c r="H169" s="153">
        <v>0</v>
      </c>
      <c r="I169" s="153">
        <v>77</v>
      </c>
      <c r="J169" s="153">
        <v>38</v>
      </c>
      <c r="K169" s="153">
        <v>8</v>
      </c>
      <c r="L169" s="153">
        <v>29</v>
      </c>
      <c r="M169" s="153">
        <v>1</v>
      </c>
      <c r="N169" s="153">
        <v>24</v>
      </c>
      <c r="O169" s="153">
        <v>20</v>
      </c>
      <c r="P169" s="153">
        <v>9</v>
      </c>
      <c r="Q169" s="153">
        <v>4</v>
      </c>
      <c r="R169" s="153">
        <v>5</v>
      </c>
      <c r="S169" s="153">
        <v>0</v>
      </c>
      <c r="T169" s="153">
        <v>0</v>
      </c>
      <c r="U169" s="152">
        <v>314</v>
      </c>
    </row>
    <row r="170" spans="2:21" x14ac:dyDescent="0.2">
      <c r="B170" s="1200"/>
      <c r="C170" s="154" t="s">
        <v>111</v>
      </c>
      <c r="D170" s="153">
        <v>49</v>
      </c>
      <c r="E170" s="153">
        <v>1</v>
      </c>
      <c r="F170" s="153">
        <v>0</v>
      </c>
      <c r="G170" s="153">
        <v>24</v>
      </c>
      <c r="H170" s="153">
        <v>1</v>
      </c>
      <c r="I170" s="153">
        <v>14</v>
      </c>
      <c r="J170" s="153">
        <v>12</v>
      </c>
      <c r="K170" s="153">
        <v>0</v>
      </c>
      <c r="L170" s="153">
        <v>13</v>
      </c>
      <c r="M170" s="153">
        <v>0</v>
      </c>
      <c r="N170" s="153">
        <v>20</v>
      </c>
      <c r="O170" s="153">
        <v>3</v>
      </c>
      <c r="P170" s="153">
        <v>5</v>
      </c>
      <c r="Q170" s="153">
        <v>5</v>
      </c>
      <c r="R170" s="153">
        <v>1</v>
      </c>
      <c r="S170" s="153">
        <v>0</v>
      </c>
      <c r="T170" s="153">
        <v>0</v>
      </c>
      <c r="U170" s="152">
        <v>148</v>
      </c>
    </row>
    <row r="171" spans="2:21" x14ac:dyDescent="0.2">
      <c r="B171" s="1200"/>
      <c r="C171" s="154" t="s">
        <v>110</v>
      </c>
      <c r="D171" s="153">
        <v>51</v>
      </c>
      <c r="E171" s="153">
        <v>95</v>
      </c>
      <c r="F171" s="153">
        <v>4</v>
      </c>
      <c r="G171" s="153">
        <v>120</v>
      </c>
      <c r="H171" s="153">
        <v>1</v>
      </c>
      <c r="I171" s="153">
        <v>79</v>
      </c>
      <c r="J171" s="153">
        <v>46</v>
      </c>
      <c r="K171" s="153">
        <v>4</v>
      </c>
      <c r="L171" s="153">
        <v>66</v>
      </c>
      <c r="M171" s="153">
        <v>1</v>
      </c>
      <c r="N171" s="153">
        <v>101</v>
      </c>
      <c r="O171" s="153">
        <v>20</v>
      </c>
      <c r="P171" s="153">
        <v>4</v>
      </c>
      <c r="Q171" s="153">
        <v>7</v>
      </c>
      <c r="R171" s="153">
        <v>7</v>
      </c>
      <c r="S171" s="153">
        <v>0</v>
      </c>
      <c r="T171" s="153">
        <v>0</v>
      </c>
      <c r="U171" s="152">
        <v>606</v>
      </c>
    </row>
    <row r="172" spans="2:21" x14ac:dyDescent="0.2">
      <c r="B172" s="1200"/>
      <c r="C172" s="154" t="s">
        <v>109</v>
      </c>
      <c r="D172" s="153">
        <v>4</v>
      </c>
      <c r="E172" s="153">
        <v>17</v>
      </c>
      <c r="F172" s="153">
        <v>1</v>
      </c>
      <c r="G172" s="153">
        <v>10</v>
      </c>
      <c r="H172" s="153">
        <v>1</v>
      </c>
      <c r="I172" s="153">
        <v>4</v>
      </c>
      <c r="J172" s="153">
        <v>10</v>
      </c>
      <c r="K172" s="153">
        <v>1</v>
      </c>
      <c r="L172" s="153">
        <v>2</v>
      </c>
      <c r="M172" s="153">
        <v>0</v>
      </c>
      <c r="N172" s="153">
        <v>6</v>
      </c>
      <c r="O172" s="153">
        <v>6</v>
      </c>
      <c r="P172" s="153">
        <v>0</v>
      </c>
      <c r="Q172" s="153">
        <v>3</v>
      </c>
      <c r="R172" s="153">
        <v>2</v>
      </c>
      <c r="S172" s="153">
        <v>0</v>
      </c>
      <c r="T172" s="153">
        <v>0</v>
      </c>
      <c r="U172" s="152">
        <v>67</v>
      </c>
    </row>
    <row r="173" spans="2:21" x14ac:dyDescent="0.2">
      <c r="B173" s="1200"/>
      <c r="C173" s="154" t="s">
        <v>108</v>
      </c>
      <c r="D173" s="153">
        <v>6</v>
      </c>
      <c r="E173" s="153">
        <v>16</v>
      </c>
      <c r="F173" s="153">
        <v>0</v>
      </c>
      <c r="G173" s="153">
        <v>12</v>
      </c>
      <c r="H173" s="153">
        <v>1</v>
      </c>
      <c r="I173" s="153">
        <v>5</v>
      </c>
      <c r="J173" s="153">
        <v>12</v>
      </c>
      <c r="K173" s="153">
        <v>2</v>
      </c>
      <c r="L173" s="153">
        <v>12</v>
      </c>
      <c r="M173" s="153">
        <v>1</v>
      </c>
      <c r="N173" s="153">
        <v>8</v>
      </c>
      <c r="O173" s="153">
        <v>4</v>
      </c>
      <c r="P173" s="153">
        <v>1</v>
      </c>
      <c r="Q173" s="153">
        <v>6</v>
      </c>
      <c r="R173" s="153">
        <v>3</v>
      </c>
      <c r="S173" s="153">
        <v>0</v>
      </c>
      <c r="T173" s="153">
        <v>0</v>
      </c>
      <c r="U173" s="152">
        <v>89</v>
      </c>
    </row>
    <row r="174" spans="2:21" x14ac:dyDescent="0.2">
      <c r="B174" s="1200"/>
      <c r="C174" s="154" t="s">
        <v>107</v>
      </c>
      <c r="D174" s="153">
        <v>207</v>
      </c>
      <c r="E174" s="153">
        <v>4</v>
      </c>
      <c r="F174" s="153">
        <v>10</v>
      </c>
      <c r="G174" s="153">
        <v>783</v>
      </c>
      <c r="H174" s="153">
        <v>23</v>
      </c>
      <c r="I174" s="153">
        <v>1083</v>
      </c>
      <c r="J174" s="153">
        <v>987</v>
      </c>
      <c r="K174" s="153">
        <v>281</v>
      </c>
      <c r="L174" s="153">
        <v>594</v>
      </c>
      <c r="M174" s="153">
        <v>53</v>
      </c>
      <c r="N174" s="153">
        <v>785</v>
      </c>
      <c r="O174" s="153">
        <v>160</v>
      </c>
      <c r="P174" s="153">
        <v>56</v>
      </c>
      <c r="Q174" s="153">
        <v>144</v>
      </c>
      <c r="R174" s="153">
        <v>186</v>
      </c>
      <c r="S174" s="153">
        <v>60</v>
      </c>
      <c r="T174" s="153">
        <v>0</v>
      </c>
      <c r="U174" s="152">
        <v>5416</v>
      </c>
    </row>
    <row r="175" spans="2:21" x14ac:dyDescent="0.2">
      <c r="B175" s="1201"/>
      <c r="C175" s="151" t="s">
        <v>19</v>
      </c>
      <c r="D175" s="155">
        <v>1022</v>
      </c>
      <c r="E175" s="155">
        <v>165</v>
      </c>
      <c r="F175" s="155">
        <v>58</v>
      </c>
      <c r="G175" s="155">
        <v>1472</v>
      </c>
      <c r="H175" s="155">
        <v>33</v>
      </c>
      <c r="I175" s="155">
        <v>1780</v>
      </c>
      <c r="J175" s="155">
        <v>1504</v>
      </c>
      <c r="K175" s="155">
        <v>372</v>
      </c>
      <c r="L175" s="155">
        <v>1052</v>
      </c>
      <c r="M175" s="155">
        <v>66</v>
      </c>
      <c r="N175" s="155">
        <v>1261</v>
      </c>
      <c r="O175" s="155">
        <v>371</v>
      </c>
      <c r="P175" s="155">
        <v>114</v>
      </c>
      <c r="Q175" s="155">
        <v>319</v>
      </c>
      <c r="R175" s="155">
        <v>342</v>
      </c>
      <c r="S175" s="155">
        <v>85</v>
      </c>
      <c r="T175" s="155">
        <v>0</v>
      </c>
      <c r="U175" s="150">
        <v>10016</v>
      </c>
    </row>
    <row r="176" spans="2:21" x14ac:dyDescent="0.2">
      <c r="B176" s="1199" t="s">
        <v>33</v>
      </c>
      <c r="C176" s="154" t="s">
        <v>122</v>
      </c>
      <c r="D176" s="153">
        <v>2</v>
      </c>
      <c r="E176" s="153">
        <v>3</v>
      </c>
      <c r="F176" s="153">
        <v>0</v>
      </c>
      <c r="G176" s="153">
        <v>8</v>
      </c>
      <c r="H176" s="153">
        <v>1</v>
      </c>
      <c r="I176" s="153">
        <v>10</v>
      </c>
      <c r="J176" s="153">
        <v>4</v>
      </c>
      <c r="K176" s="153">
        <v>1</v>
      </c>
      <c r="L176" s="153">
        <v>6</v>
      </c>
      <c r="M176" s="153">
        <v>0</v>
      </c>
      <c r="N176" s="153">
        <v>6</v>
      </c>
      <c r="O176" s="153">
        <v>4</v>
      </c>
      <c r="P176" s="153">
        <v>2</v>
      </c>
      <c r="Q176" s="153">
        <v>6</v>
      </c>
      <c r="R176" s="153">
        <v>0</v>
      </c>
      <c r="S176" s="153">
        <v>0</v>
      </c>
      <c r="T176" s="153">
        <v>0</v>
      </c>
      <c r="U176" s="152">
        <v>53</v>
      </c>
    </row>
    <row r="177" spans="2:21" x14ac:dyDescent="0.2">
      <c r="B177" s="1200"/>
      <c r="C177" s="154" t="s">
        <v>121</v>
      </c>
      <c r="D177" s="153">
        <v>1</v>
      </c>
      <c r="E177" s="153">
        <v>5</v>
      </c>
      <c r="F177" s="153">
        <v>4</v>
      </c>
      <c r="G177" s="153">
        <v>6</v>
      </c>
      <c r="H177" s="153">
        <v>0</v>
      </c>
      <c r="I177" s="153">
        <v>20</v>
      </c>
      <c r="J177" s="153">
        <v>13</v>
      </c>
      <c r="K177" s="153">
        <v>3</v>
      </c>
      <c r="L177" s="153">
        <v>7</v>
      </c>
      <c r="M177" s="153">
        <v>0</v>
      </c>
      <c r="N177" s="153">
        <v>16</v>
      </c>
      <c r="O177" s="153">
        <v>5</v>
      </c>
      <c r="P177" s="153">
        <v>3</v>
      </c>
      <c r="Q177" s="153">
        <v>1</v>
      </c>
      <c r="R177" s="153">
        <v>5</v>
      </c>
      <c r="S177" s="153">
        <v>2</v>
      </c>
      <c r="T177" s="153">
        <v>0</v>
      </c>
      <c r="U177" s="152">
        <v>91</v>
      </c>
    </row>
    <row r="178" spans="2:21" x14ac:dyDescent="0.2">
      <c r="B178" s="1200"/>
      <c r="C178" s="154" t="s">
        <v>120</v>
      </c>
      <c r="D178" s="153">
        <v>0</v>
      </c>
      <c r="E178" s="153">
        <v>0</v>
      </c>
      <c r="F178" s="153">
        <v>6</v>
      </c>
      <c r="G178" s="153">
        <v>35</v>
      </c>
      <c r="H178" s="153">
        <v>1</v>
      </c>
      <c r="I178" s="153">
        <v>35</v>
      </c>
      <c r="J178" s="153">
        <v>33</v>
      </c>
      <c r="K178" s="153">
        <v>19</v>
      </c>
      <c r="L178" s="153">
        <v>29</v>
      </c>
      <c r="M178" s="153">
        <v>0</v>
      </c>
      <c r="N178" s="153">
        <v>36</v>
      </c>
      <c r="O178" s="153">
        <v>7</v>
      </c>
      <c r="P178" s="153">
        <v>3</v>
      </c>
      <c r="Q178" s="153">
        <v>14</v>
      </c>
      <c r="R178" s="153">
        <v>13</v>
      </c>
      <c r="S178" s="153">
        <v>2</v>
      </c>
      <c r="T178" s="153">
        <v>0</v>
      </c>
      <c r="U178" s="152">
        <v>233</v>
      </c>
    </row>
    <row r="179" spans="2:21" x14ac:dyDescent="0.2">
      <c r="B179" s="1200"/>
      <c r="C179" s="154" t="s">
        <v>119</v>
      </c>
      <c r="D179" s="153">
        <v>18</v>
      </c>
      <c r="E179" s="153">
        <v>0</v>
      </c>
      <c r="F179" s="153">
        <v>5</v>
      </c>
      <c r="G179" s="153">
        <v>3</v>
      </c>
      <c r="H179" s="153">
        <v>2</v>
      </c>
      <c r="I179" s="153">
        <v>11</v>
      </c>
      <c r="J179" s="153">
        <v>12</v>
      </c>
      <c r="K179" s="153">
        <v>0</v>
      </c>
      <c r="L179" s="153">
        <v>4</v>
      </c>
      <c r="M179" s="153">
        <v>0</v>
      </c>
      <c r="N179" s="153">
        <v>11</v>
      </c>
      <c r="O179" s="153">
        <v>6</v>
      </c>
      <c r="P179" s="153">
        <v>3</v>
      </c>
      <c r="Q179" s="153">
        <v>6</v>
      </c>
      <c r="R179" s="153">
        <v>1</v>
      </c>
      <c r="S179" s="153">
        <v>0</v>
      </c>
      <c r="T179" s="153">
        <v>0</v>
      </c>
      <c r="U179" s="152">
        <v>82</v>
      </c>
    </row>
    <row r="180" spans="2:21" x14ac:dyDescent="0.2">
      <c r="B180" s="1200"/>
      <c r="C180" s="154" t="s">
        <v>118</v>
      </c>
      <c r="D180" s="153">
        <v>44</v>
      </c>
      <c r="E180" s="153">
        <v>5</v>
      </c>
      <c r="F180" s="153">
        <v>3</v>
      </c>
      <c r="G180" s="153">
        <v>11</v>
      </c>
      <c r="H180" s="153">
        <v>2</v>
      </c>
      <c r="I180" s="153">
        <v>35</v>
      </c>
      <c r="J180" s="153">
        <v>27</v>
      </c>
      <c r="K180" s="153">
        <v>7</v>
      </c>
      <c r="L180" s="153">
        <v>19</v>
      </c>
      <c r="M180" s="153">
        <v>0</v>
      </c>
      <c r="N180" s="153">
        <v>24</v>
      </c>
      <c r="O180" s="153">
        <v>10</v>
      </c>
      <c r="P180" s="153">
        <v>0</v>
      </c>
      <c r="Q180" s="153">
        <v>8</v>
      </c>
      <c r="R180" s="153">
        <v>10</v>
      </c>
      <c r="S180" s="153">
        <v>2</v>
      </c>
      <c r="T180" s="153">
        <v>0</v>
      </c>
      <c r="U180" s="152">
        <v>207</v>
      </c>
    </row>
    <row r="181" spans="2:21" x14ac:dyDescent="0.2">
      <c r="B181" s="1200"/>
      <c r="C181" s="154" t="s">
        <v>117</v>
      </c>
      <c r="D181" s="153">
        <v>185</v>
      </c>
      <c r="E181" s="153">
        <v>3</v>
      </c>
      <c r="F181" s="153">
        <v>4</v>
      </c>
      <c r="G181" s="153">
        <v>117</v>
      </c>
      <c r="H181" s="153">
        <v>5</v>
      </c>
      <c r="I181" s="153">
        <v>174</v>
      </c>
      <c r="J181" s="153">
        <v>104</v>
      </c>
      <c r="K181" s="153">
        <v>35</v>
      </c>
      <c r="L181" s="153">
        <v>104</v>
      </c>
      <c r="M181" s="153">
        <v>2</v>
      </c>
      <c r="N181" s="153">
        <v>127</v>
      </c>
      <c r="O181" s="153">
        <v>50</v>
      </c>
      <c r="P181" s="153">
        <v>21</v>
      </c>
      <c r="Q181" s="153">
        <v>50</v>
      </c>
      <c r="R181" s="153">
        <v>64</v>
      </c>
      <c r="S181" s="153">
        <v>12</v>
      </c>
      <c r="T181" s="153">
        <v>0</v>
      </c>
      <c r="U181" s="152">
        <v>1057</v>
      </c>
    </row>
    <row r="182" spans="2:21" x14ac:dyDescent="0.2">
      <c r="B182" s="1200"/>
      <c r="C182" s="154" t="s">
        <v>116</v>
      </c>
      <c r="D182" s="153">
        <v>277</v>
      </c>
      <c r="E182" s="153">
        <v>0</v>
      </c>
      <c r="F182" s="153">
        <v>2</v>
      </c>
      <c r="G182" s="153">
        <v>54</v>
      </c>
      <c r="H182" s="153">
        <v>4</v>
      </c>
      <c r="I182" s="153">
        <v>46</v>
      </c>
      <c r="J182" s="153">
        <v>81</v>
      </c>
      <c r="K182" s="153">
        <v>12</v>
      </c>
      <c r="L182" s="153">
        <v>42</v>
      </c>
      <c r="M182" s="153">
        <v>0</v>
      </c>
      <c r="N182" s="153">
        <v>42</v>
      </c>
      <c r="O182" s="153">
        <v>8</v>
      </c>
      <c r="P182" s="153">
        <v>7</v>
      </c>
      <c r="Q182" s="153">
        <v>29</v>
      </c>
      <c r="R182" s="153">
        <v>19</v>
      </c>
      <c r="S182" s="153">
        <v>0</v>
      </c>
      <c r="T182" s="153">
        <v>0</v>
      </c>
      <c r="U182" s="152">
        <v>623</v>
      </c>
    </row>
    <row r="183" spans="2:21" x14ac:dyDescent="0.2">
      <c r="B183" s="1200"/>
      <c r="C183" s="154" t="s">
        <v>115</v>
      </c>
      <c r="D183" s="153">
        <v>230</v>
      </c>
      <c r="E183" s="153">
        <v>0</v>
      </c>
      <c r="F183" s="153">
        <v>0</v>
      </c>
      <c r="G183" s="153">
        <v>107</v>
      </c>
      <c r="H183" s="153">
        <v>0</v>
      </c>
      <c r="I183" s="153">
        <v>68</v>
      </c>
      <c r="J183" s="153">
        <v>68</v>
      </c>
      <c r="K183" s="153">
        <v>11</v>
      </c>
      <c r="L183" s="153">
        <v>54</v>
      </c>
      <c r="M183" s="153">
        <v>1</v>
      </c>
      <c r="N183" s="153">
        <v>51</v>
      </c>
      <c r="O183" s="153">
        <v>31</v>
      </c>
      <c r="P183" s="153">
        <v>5</v>
      </c>
      <c r="Q183" s="153">
        <v>3</v>
      </c>
      <c r="R183" s="153">
        <v>9</v>
      </c>
      <c r="S183" s="153">
        <v>1</v>
      </c>
      <c r="T183" s="153">
        <v>0</v>
      </c>
      <c r="U183" s="152">
        <v>639</v>
      </c>
    </row>
    <row r="184" spans="2:21" x14ac:dyDescent="0.2">
      <c r="B184" s="1200"/>
      <c r="C184" s="154" t="s">
        <v>114</v>
      </c>
      <c r="D184" s="153">
        <v>48</v>
      </c>
      <c r="E184" s="153">
        <v>0</v>
      </c>
      <c r="F184" s="153">
        <v>2</v>
      </c>
      <c r="G184" s="153">
        <v>29</v>
      </c>
      <c r="H184" s="153">
        <v>4</v>
      </c>
      <c r="I184" s="153">
        <v>31</v>
      </c>
      <c r="J184" s="153">
        <v>23</v>
      </c>
      <c r="K184" s="153">
        <v>4</v>
      </c>
      <c r="L184" s="153">
        <v>19</v>
      </c>
      <c r="M184" s="153">
        <v>1</v>
      </c>
      <c r="N184" s="153">
        <v>14</v>
      </c>
      <c r="O184" s="153">
        <v>22</v>
      </c>
      <c r="P184" s="153">
        <v>0</v>
      </c>
      <c r="Q184" s="153">
        <v>3</v>
      </c>
      <c r="R184" s="153">
        <v>6</v>
      </c>
      <c r="S184" s="153">
        <v>1</v>
      </c>
      <c r="T184" s="153">
        <v>0</v>
      </c>
      <c r="U184" s="152">
        <v>207</v>
      </c>
    </row>
    <row r="185" spans="2:21" x14ac:dyDescent="0.2">
      <c r="B185" s="1200"/>
      <c r="C185" s="154" t="s">
        <v>113</v>
      </c>
      <c r="D185" s="153">
        <v>32</v>
      </c>
      <c r="E185" s="153">
        <v>20</v>
      </c>
      <c r="F185" s="153">
        <v>2</v>
      </c>
      <c r="G185" s="153">
        <v>123</v>
      </c>
      <c r="H185" s="153">
        <v>0</v>
      </c>
      <c r="I185" s="153">
        <v>140</v>
      </c>
      <c r="J185" s="153">
        <v>85</v>
      </c>
      <c r="K185" s="153">
        <v>17</v>
      </c>
      <c r="L185" s="153">
        <v>66</v>
      </c>
      <c r="M185" s="153">
        <v>3</v>
      </c>
      <c r="N185" s="153">
        <v>75</v>
      </c>
      <c r="O185" s="153">
        <v>22</v>
      </c>
      <c r="P185" s="153">
        <v>9</v>
      </c>
      <c r="Q185" s="153">
        <v>15</v>
      </c>
      <c r="R185" s="153">
        <v>21</v>
      </c>
      <c r="S185" s="153">
        <v>4</v>
      </c>
      <c r="T185" s="153">
        <v>0</v>
      </c>
      <c r="U185" s="152">
        <v>634</v>
      </c>
    </row>
    <row r="186" spans="2:21" x14ac:dyDescent="0.2">
      <c r="B186" s="1200"/>
      <c r="C186" s="154" t="s">
        <v>112</v>
      </c>
      <c r="D186" s="153">
        <v>57</v>
      </c>
      <c r="E186" s="153">
        <v>0</v>
      </c>
      <c r="F186" s="153">
        <v>3</v>
      </c>
      <c r="G186" s="153">
        <v>62</v>
      </c>
      <c r="H186" s="153">
        <v>2</v>
      </c>
      <c r="I186" s="153">
        <v>82</v>
      </c>
      <c r="J186" s="153">
        <v>35</v>
      </c>
      <c r="K186" s="153">
        <v>6</v>
      </c>
      <c r="L186" s="153">
        <v>30</v>
      </c>
      <c r="M186" s="153">
        <v>0</v>
      </c>
      <c r="N186" s="153">
        <v>19</v>
      </c>
      <c r="O186" s="153">
        <v>24</v>
      </c>
      <c r="P186" s="153">
        <v>5</v>
      </c>
      <c r="Q186" s="153">
        <v>2</v>
      </c>
      <c r="R186" s="153">
        <v>5</v>
      </c>
      <c r="S186" s="153">
        <v>0</v>
      </c>
      <c r="T186" s="153">
        <v>0</v>
      </c>
      <c r="U186" s="152">
        <v>332</v>
      </c>
    </row>
    <row r="187" spans="2:21" x14ac:dyDescent="0.2">
      <c r="B187" s="1200"/>
      <c r="C187" s="154" t="s">
        <v>111</v>
      </c>
      <c r="D187" s="153">
        <v>46</v>
      </c>
      <c r="E187" s="153">
        <v>3</v>
      </c>
      <c r="F187" s="153">
        <v>1</v>
      </c>
      <c r="G187" s="153">
        <v>19</v>
      </c>
      <c r="H187" s="153">
        <v>0</v>
      </c>
      <c r="I187" s="153">
        <v>23</v>
      </c>
      <c r="J187" s="153">
        <v>12</v>
      </c>
      <c r="K187" s="153">
        <v>4</v>
      </c>
      <c r="L187" s="153">
        <v>10</v>
      </c>
      <c r="M187" s="153">
        <v>0</v>
      </c>
      <c r="N187" s="153">
        <v>10</v>
      </c>
      <c r="O187" s="153">
        <v>5</v>
      </c>
      <c r="P187" s="153">
        <v>0</v>
      </c>
      <c r="Q187" s="153">
        <v>1</v>
      </c>
      <c r="R187" s="153">
        <v>2</v>
      </c>
      <c r="S187" s="153">
        <v>0</v>
      </c>
      <c r="T187" s="153">
        <v>0</v>
      </c>
      <c r="U187" s="152">
        <v>136</v>
      </c>
    </row>
    <row r="188" spans="2:21" x14ac:dyDescent="0.2">
      <c r="B188" s="1200"/>
      <c r="C188" s="154" t="s">
        <v>110</v>
      </c>
      <c r="D188" s="153">
        <v>61</v>
      </c>
      <c r="E188" s="153">
        <v>105</v>
      </c>
      <c r="F188" s="153">
        <v>3</v>
      </c>
      <c r="G188" s="153">
        <v>128</v>
      </c>
      <c r="H188" s="153">
        <v>2</v>
      </c>
      <c r="I188" s="153">
        <v>80</v>
      </c>
      <c r="J188" s="153">
        <v>52</v>
      </c>
      <c r="K188" s="153">
        <v>7</v>
      </c>
      <c r="L188" s="153">
        <v>75</v>
      </c>
      <c r="M188" s="153">
        <v>2</v>
      </c>
      <c r="N188" s="153">
        <v>83</v>
      </c>
      <c r="O188" s="153">
        <v>18</v>
      </c>
      <c r="P188" s="153">
        <v>5</v>
      </c>
      <c r="Q188" s="153">
        <v>7</v>
      </c>
      <c r="R188" s="153">
        <v>12</v>
      </c>
      <c r="S188" s="153">
        <v>1</v>
      </c>
      <c r="T188" s="153">
        <v>0</v>
      </c>
      <c r="U188" s="152">
        <v>641</v>
      </c>
    </row>
    <row r="189" spans="2:21" x14ac:dyDescent="0.2">
      <c r="B189" s="1200"/>
      <c r="C189" s="154" t="s">
        <v>109</v>
      </c>
      <c r="D189" s="153">
        <v>5</v>
      </c>
      <c r="E189" s="153">
        <v>11</v>
      </c>
      <c r="F189" s="153">
        <v>0</v>
      </c>
      <c r="G189" s="153">
        <v>4</v>
      </c>
      <c r="H189" s="153">
        <v>2</v>
      </c>
      <c r="I189" s="153">
        <v>5</v>
      </c>
      <c r="J189" s="153">
        <v>8</v>
      </c>
      <c r="K189" s="153">
        <v>0</v>
      </c>
      <c r="L189" s="153">
        <v>2</v>
      </c>
      <c r="M189" s="153">
        <v>0</v>
      </c>
      <c r="N189" s="153">
        <v>4</v>
      </c>
      <c r="O189" s="153">
        <v>8</v>
      </c>
      <c r="P189" s="153">
        <v>1</v>
      </c>
      <c r="Q189" s="153">
        <v>4</v>
      </c>
      <c r="R189" s="153">
        <v>2</v>
      </c>
      <c r="S189" s="153">
        <v>0</v>
      </c>
      <c r="T189" s="153">
        <v>0</v>
      </c>
      <c r="U189" s="152">
        <v>56</v>
      </c>
    </row>
    <row r="190" spans="2:21" x14ac:dyDescent="0.2">
      <c r="B190" s="1200"/>
      <c r="C190" s="154" t="s">
        <v>108</v>
      </c>
      <c r="D190" s="153">
        <v>5</v>
      </c>
      <c r="E190" s="153">
        <v>12</v>
      </c>
      <c r="F190" s="153">
        <v>0</v>
      </c>
      <c r="G190" s="153">
        <v>20</v>
      </c>
      <c r="H190" s="153">
        <v>0</v>
      </c>
      <c r="I190" s="153">
        <v>10</v>
      </c>
      <c r="J190" s="153">
        <v>18</v>
      </c>
      <c r="K190" s="153">
        <v>3</v>
      </c>
      <c r="L190" s="153">
        <v>4</v>
      </c>
      <c r="M190" s="153">
        <v>0</v>
      </c>
      <c r="N190" s="153">
        <v>9</v>
      </c>
      <c r="O190" s="153">
        <v>1</v>
      </c>
      <c r="P190" s="153">
        <v>0</v>
      </c>
      <c r="Q190" s="153">
        <v>5</v>
      </c>
      <c r="R190" s="153">
        <v>8</v>
      </c>
      <c r="S190" s="153">
        <v>0</v>
      </c>
      <c r="T190" s="153">
        <v>0</v>
      </c>
      <c r="U190" s="152">
        <v>95</v>
      </c>
    </row>
    <row r="191" spans="2:21" x14ac:dyDescent="0.2">
      <c r="B191" s="1200"/>
      <c r="C191" s="154" t="s">
        <v>107</v>
      </c>
      <c r="D191" s="153">
        <v>304</v>
      </c>
      <c r="E191" s="153">
        <v>4</v>
      </c>
      <c r="F191" s="153">
        <v>15</v>
      </c>
      <c r="G191" s="153">
        <v>861</v>
      </c>
      <c r="H191" s="153">
        <v>18</v>
      </c>
      <c r="I191" s="153">
        <v>1226</v>
      </c>
      <c r="J191" s="153">
        <v>1094</v>
      </c>
      <c r="K191" s="153">
        <v>313</v>
      </c>
      <c r="L191" s="153">
        <v>613</v>
      </c>
      <c r="M191" s="153">
        <v>77</v>
      </c>
      <c r="N191" s="153">
        <v>872</v>
      </c>
      <c r="O191" s="153">
        <v>183</v>
      </c>
      <c r="P191" s="153">
        <v>84</v>
      </c>
      <c r="Q191" s="153">
        <v>171</v>
      </c>
      <c r="R191" s="153">
        <v>201</v>
      </c>
      <c r="S191" s="153">
        <v>46</v>
      </c>
      <c r="T191" s="153">
        <v>0</v>
      </c>
      <c r="U191" s="152">
        <v>6082</v>
      </c>
    </row>
    <row r="192" spans="2:21" x14ac:dyDescent="0.2">
      <c r="B192" s="1201"/>
      <c r="C192" s="151" t="s">
        <v>19</v>
      </c>
      <c r="D192" s="155">
        <v>1315</v>
      </c>
      <c r="E192" s="155">
        <v>171</v>
      </c>
      <c r="F192" s="155">
        <v>50</v>
      </c>
      <c r="G192" s="155">
        <v>1587</v>
      </c>
      <c r="H192" s="155">
        <v>43</v>
      </c>
      <c r="I192" s="155">
        <v>1996</v>
      </c>
      <c r="J192" s="155">
        <v>1669</v>
      </c>
      <c r="K192" s="155">
        <v>442</v>
      </c>
      <c r="L192" s="155">
        <v>1084</v>
      </c>
      <c r="M192" s="155">
        <v>86</v>
      </c>
      <c r="N192" s="155">
        <v>1399</v>
      </c>
      <c r="O192" s="155">
        <v>404</v>
      </c>
      <c r="P192" s="155">
        <v>148</v>
      </c>
      <c r="Q192" s="155">
        <v>325</v>
      </c>
      <c r="R192" s="155">
        <v>378</v>
      </c>
      <c r="S192" s="155">
        <v>71</v>
      </c>
      <c r="T192" s="155">
        <v>0</v>
      </c>
      <c r="U192" s="150">
        <v>11168</v>
      </c>
    </row>
    <row r="193" spans="2:21" x14ac:dyDescent="0.2">
      <c r="B193" s="1199" t="s">
        <v>34</v>
      </c>
      <c r="C193" s="154" t="s">
        <v>122</v>
      </c>
      <c r="D193" s="153">
        <v>2</v>
      </c>
      <c r="E193" s="153">
        <v>5</v>
      </c>
      <c r="F193" s="153">
        <v>1</v>
      </c>
      <c r="G193" s="153">
        <v>7</v>
      </c>
      <c r="H193" s="153">
        <v>1</v>
      </c>
      <c r="I193" s="153">
        <v>9</v>
      </c>
      <c r="J193" s="153">
        <v>7</v>
      </c>
      <c r="K193" s="153">
        <v>2</v>
      </c>
      <c r="L193" s="153">
        <v>10</v>
      </c>
      <c r="M193" s="153">
        <v>0</v>
      </c>
      <c r="N193" s="153">
        <v>4</v>
      </c>
      <c r="O193" s="153">
        <v>6</v>
      </c>
      <c r="P193" s="153">
        <v>3</v>
      </c>
      <c r="Q193" s="153">
        <v>5</v>
      </c>
      <c r="R193" s="153">
        <v>3</v>
      </c>
      <c r="S193" s="153">
        <v>0</v>
      </c>
      <c r="T193" s="153">
        <v>0</v>
      </c>
      <c r="U193" s="152">
        <v>65</v>
      </c>
    </row>
    <row r="194" spans="2:21" x14ac:dyDescent="0.2">
      <c r="B194" s="1200"/>
      <c r="C194" s="154" t="s">
        <v>121</v>
      </c>
      <c r="D194" s="153">
        <v>0</v>
      </c>
      <c r="E194" s="153">
        <v>4</v>
      </c>
      <c r="F194" s="153">
        <v>1</v>
      </c>
      <c r="G194" s="153">
        <v>13</v>
      </c>
      <c r="H194" s="153">
        <v>0</v>
      </c>
      <c r="I194" s="153">
        <v>17</v>
      </c>
      <c r="J194" s="153">
        <v>10</v>
      </c>
      <c r="K194" s="153">
        <v>7</v>
      </c>
      <c r="L194" s="153">
        <v>13</v>
      </c>
      <c r="M194" s="153">
        <v>0</v>
      </c>
      <c r="N194" s="153">
        <v>8</v>
      </c>
      <c r="O194" s="153">
        <v>6</v>
      </c>
      <c r="P194" s="153">
        <v>2</v>
      </c>
      <c r="Q194" s="153">
        <v>1</v>
      </c>
      <c r="R194" s="153">
        <v>7</v>
      </c>
      <c r="S194" s="153">
        <v>2</v>
      </c>
      <c r="T194" s="153">
        <v>0</v>
      </c>
      <c r="U194" s="152">
        <v>91</v>
      </c>
    </row>
    <row r="195" spans="2:21" x14ac:dyDescent="0.2">
      <c r="B195" s="1200"/>
      <c r="C195" s="154" t="s">
        <v>120</v>
      </c>
      <c r="D195" s="153">
        <v>0</v>
      </c>
      <c r="E195" s="153">
        <v>0</v>
      </c>
      <c r="F195" s="153">
        <v>11</v>
      </c>
      <c r="G195" s="153">
        <v>20</v>
      </c>
      <c r="H195" s="153">
        <v>0</v>
      </c>
      <c r="I195" s="153">
        <v>33</v>
      </c>
      <c r="J195" s="153">
        <v>27</v>
      </c>
      <c r="K195" s="153">
        <v>20</v>
      </c>
      <c r="L195" s="153">
        <v>25</v>
      </c>
      <c r="M195" s="153">
        <v>3</v>
      </c>
      <c r="N195" s="153">
        <v>23</v>
      </c>
      <c r="O195" s="153">
        <v>6</v>
      </c>
      <c r="P195" s="153">
        <v>2</v>
      </c>
      <c r="Q195" s="153">
        <v>10</v>
      </c>
      <c r="R195" s="153">
        <v>12</v>
      </c>
      <c r="S195" s="153">
        <v>0</v>
      </c>
      <c r="T195" s="153">
        <v>0</v>
      </c>
      <c r="U195" s="152">
        <v>192</v>
      </c>
    </row>
    <row r="196" spans="2:21" x14ac:dyDescent="0.2">
      <c r="B196" s="1200"/>
      <c r="C196" s="154" t="s">
        <v>119</v>
      </c>
      <c r="D196" s="153">
        <v>20</v>
      </c>
      <c r="E196" s="153">
        <v>1</v>
      </c>
      <c r="F196" s="153">
        <v>8</v>
      </c>
      <c r="G196" s="153">
        <v>5</v>
      </c>
      <c r="H196" s="153">
        <v>0</v>
      </c>
      <c r="I196" s="153">
        <v>15</v>
      </c>
      <c r="J196" s="153">
        <v>6</v>
      </c>
      <c r="K196" s="153">
        <v>1</v>
      </c>
      <c r="L196" s="153">
        <v>7</v>
      </c>
      <c r="M196" s="153">
        <v>1</v>
      </c>
      <c r="N196" s="153">
        <v>8</v>
      </c>
      <c r="O196" s="153">
        <v>7</v>
      </c>
      <c r="P196" s="153">
        <v>3</v>
      </c>
      <c r="Q196" s="153">
        <v>2</v>
      </c>
      <c r="R196" s="153">
        <v>2</v>
      </c>
      <c r="S196" s="153">
        <v>0</v>
      </c>
      <c r="T196" s="153">
        <v>0</v>
      </c>
      <c r="U196" s="152">
        <v>86</v>
      </c>
    </row>
    <row r="197" spans="2:21" x14ac:dyDescent="0.2">
      <c r="B197" s="1200"/>
      <c r="C197" s="154" t="s">
        <v>118</v>
      </c>
      <c r="D197" s="153">
        <v>32</v>
      </c>
      <c r="E197" s="153">
        <v>6</v>
      </c>
      <c r="F197" s="153">
        <v>7</v>
      </c>
      <c r="G197" s="153">
        <v>10</v>
      </c>
      <c r="H197" s="153">
        <v>1</v>
      </c>
      <c r="I197" s="153">
        <v>24</v>
      </c>
      <c r="J197" s="153">
        <v>27</v>
      </c>
      <c r="K197" s="153">
        <v>10</v>
      </c>
      <c r="L197" s="153">
        <v>21</v>
      </c>
      <c r="M197" s="153">
        <v>1</v>
      </c>
      <c r="N197" s="153">
        <v>24</v>
      </c>
      <c r="O197" s="153">
        <v>10</v>
      </c>
      <c r="P197" s="153">
        <v>10</v>
      </c>
      <c r="Q197" s="153">
        <v>10</v>
      </c>
      <c r="R197" s="153">
        <v>3</v>
      </c>
      <c r="S197" s="153">
        <v>2</v>
      </c>
      <c r="T197" s="153">
        <v>1</v>
      </c>
      <c r="U197" s="152">
        <v>199</v>
      </c>
    </row>
    <row r="198" spans="2:21" x14ac:dyDescent="0.2">
      <c r="B198" s="1200"/>
      <c r="C198" s="154" t="s">
        <v>117</v>
      </c>
      <c r="D198" s="153">
        <v>189</v>
      </c>
      <c r="E198" s="153">
        <v>2</v>
      </c>
      <c r="F198" s="153">
        <v>9</v>
      </c>
      <c r="G198" s="153">
        <v>107</v>
      </c>
      <c r="H198" s="153">
        <v>4</v>
      </c>
      <c r="I198" s="153">
        <v>170</v>
      </c>
      <c r="J198" s="153">
        <v>109</v>
      </c>
      <c r="K198" s="153">
        <v>35</v>
      </c>
      <c r="L198" s="153">
        <v>121</v>
      </c>
      <c r="M198" s="153">
        <v>3</v>
      </c>
      <c r="N198" s="153">
        <v>90</v>
      </c>
      <c r="O198" s="153">
        <v>59</v>
      </c>
      <c r="P198" s="153">
        <v>14</v>
      </c>
      <c r="Q198" s="153">
        <v>44</v>
      </c>
      <c r="R198" s="153">
        <v>45</v>
      </c>
      <c r="S198" s="153">
        <v>19</v>
      </c>
      <c r="T198" s="153">
        <v>0</v>
      </c>
      <c r="U198" s="152">
        <v>1020</v>
      </c>
    </row>
    <row r="199" spans="2:21" x14ac:dyDescent="0.2">
      <c r="B199" s="1200"/>
      <c r="C199" s="154" t="s">
        <v>116</v>
      </c>
      <c r="D199" s="153">
        <v>450</v>
      </c>
      <c r="E199" s="153">
        <v>0</v>
      </c>
      <c r="F199" s="153">
        <v>2</v>
      </c>
      <c r="G199" s="153">
        <v>52</v>
      </c>
      <c r="H199" s="153">
        <v>2</v>
      </c>
      <c r="I199" s="153">
        <v>45</v>
      </c>
      <c r="J199" s="153">
        <v>95</v>
      </c>
      <c r="K199" s="153">
        <v>8</v>
      </c>
      <c r="L199" s="153">
        <v>29</v>
      </c>
      <c r="M199" s="153">
        <v>2</v>
      </c>
      <c r="N199" s="153">
        <v>43</v>
      </c>
      <c r="O199" s="153">
        <v>14</v>
      </c>
      <c r="P199" s="153">
        <v>3</v>
      </c>
      <c r="Q199" s="153">
        <v>17</v>
      </c>
      <c r="R199" s="153">
        <v>22</v>
      </c>
      <c r="S199" s="153">
        <v>1</v>
      </c>
      <c r="T199" s="153">
        <v>0</v>
      </c>
      <c r="U199" s="152">
        <v>785</v>
      </c>
    </row>
    <row r="200" spans="2:21" x14ac:dyDescent="0.2">
      <c r="B200" s="1200"/>
      <c r="C200" s="154" t="s">
        <v>115</v>
      </c>
      <c r="D200" s="153">
        <v>306</v>
      </c>
      <c r="E200" s="153">
        <v>0</v>
      </c>
      <c r="F200" s="153">
        <v>0</v>
      </c>
      <c r="G200" s="153">
        <v>116</v>
      </c>
      <c r="H200" s="153">
        <v>1</v>
      </c>
      <c r="I200" s="153">
        <v>75</v>
      </c>
      <c r="J200" s="153">
        <v>90</v>
      </c>
      <c r="K200" s="153">
        <v>14</v>
      </c>
      <c r="L200" s="153">
        <v>61</v>
      </c>
      <c r="M200" s="153">
        <v>0</v>
      </c>
      <c r="N200" s="153">
        <v>75</v>
      </c>
      <c r="O200" s="153">
        <v>34</v>
      </c>
      <c r="P200" s="153">
        <v>6</v>
      </c>
      <c r="Q200" s="153">
        <v>1</v>
      </c>
      <c r="R200" s="153">
        <v>17</v>
      </c>
      <c r="S200" s="153">
        <v>0</v>
      </c>
      <c r="T200" s="153">
        <v>0</v>
      </c>
      <c r="U200" s="152">
        <v>796</v>
      </c>
    </row>
    <row r="201" spans="2:21" x14ac:dyDescent="0.2">
      <c r="B201" s="1200"/>
      <c r="C201" s="154" t="s">
        <v>114</v>
      </c>
      <c r="D201" s="153">
        <v>48</v>
      </c>
      <c r="E201" s="153">
        <v>0</v>
      </c>
      <c r="F201" s="153">
        <v>2</v>
      </c>
      <c r="G201" s="153">
        <v>26</v>
      </c>
      <c r="H201" s="153">
        <v>0</v>
      </c>
      <c r="I201" s="153">
        <v>20</v>
      </c>
      <c r="J201" s="153">
        <v>37</v>
      </c>
      <c r="K201" s="153">
        <v>6</v>
      </c>
      <c r="L201" s="153">
        <v>18</v>
      </c>
      <c r="M201" s="153">
        <v>1</v>
      </c>
      <c r="N201" s="153">
        <v>18</v>
      </c>
      <c r="O201" s="153">
        <v>12</v>
      </c>
      <c r="P201" s="153">
        <v>4</v>
      </c>
      <c r="Q201" s="153">
        <v>5</v>
      </c>
      <c r="R201" s="153">
        <v>5</v>
      </c>
      <c r="S201" s="153">
        <v>1</v>
      </c>
      <c r="T201" s="153">
        <v>0</v>
      </c>
      <c r="U201" s="152">
        <v>203</v>
      </c>
    </row>
    <row r="202" spans="2:21" x14ac:dyDescent="0.2">
      <c r="B202" s="1200"/>
      <c r="C202" s="154" t="s">
        <v>113</v>
      </c>
      <c r="D202" s="153">
        <v>55</v>
      </c>
      <c r="E202" s="153">
        <v>19</v>
      </c>
      <c r="F202" s="153">
        <v>1</v>
      </c>
      <c r="G202" s="153">
        <v>95</v>
      </c>
      <c r="H202" s="153">
        <v>1</v>
      </c>
      <c r="I202" s="153">
        <v>132</v>
      </c>
      <c r="J202" s="153">
        <v>83</v>
      </c>
      <c r="K202" s="153">
        <v>16</v>
      </c>
      <c r="L202" s="153">
        <v>55</v>
      </c>
      <c r="M202" s="153">
        <v>1</v>
      </c>
      <c r="N202" s="153">
        <v>62</v>
      </c>
      <c r="O202" s="153">
        <v>37</v>
      </c>
      <c r="P202" s="153">
        <v>9</v>
      </c>
      <c r="Q202" s="153">
        <v>20</v>
      </c>
      <c r="R202" s="153">
        <v>18</v>
      </c>
      <c r="S202" s="153">
        <v>2</v>
      </c>
      <c r="T202" s="153">
        <v>0</v>
      </c>
      <c r="U202" s="152">
        <v>606</v>
      </c>
    </row>
    <row r="203" spans="2:21" x14ac:dyDescent="0.2">
      <c r="B203" s="1200"/>
      <c r="C203" s="154" t="s">
        <v>112</v>
      </c>
      <c r="D203" s="153">
        <v>61</v>
      </c>
      <c r="E203" s="153">
        <v>0</v>
      </c>
      <c r="F203" s="153">
        <v>1</v>
      </c>
      <c r="G203" s="153">
        <v>63</v>
      </c>
      <c r="H203" s="153">
        <v>4</v>
      </c>
      <c r="I203" s="153">
        <v>81</v>
      </c>
      <c r="J203" s="153">
        <v>46</v>
      </c>
      <c r="K203" s="153">
        <v>9</v>
      </c>
      <c r="L203" s="153">
        <v>20</v>
      </c>
      <c r="M203" s="153">
        <v>0</v>
      </c>
      <c r="N203" s="153">
        <v>26</v>
      </c>
      <c r="O203" s="153">
        <v>17</v>
      </c>
      <c r="P203" s="153">
        <v>9</v>
      </c>
      <c r="Q203" s="153">
        <v>2</v>
      </c>
      <c r="R203" s="153">
        <v>10</v>
      </c>
      <c r="S203" s="153">
        <v>0</v>
      </c>
      <c r="T203" s="153">
        <v>0</v>
      </c>
      <c r="U203" s="152">
        <v>349</v>
      </c>
    </row>
    <row r="204" spans="2:21" x14ac:dyDescent="0.2">
      <c r="B204" s="1200"/>
      <c r="C204" s="154" t="s">
        <v>111</v>
      </c>
      <c r="D204" s="153">
        <v>30</v>
      </c>
      <c r="E204" s="153">
        <v>4</v>
      </c>
      <c r="F204" s="153">
        <v>1</v>
      </c>
      <c r="G204" s="153">
        <v>29</v>
      </c>
      <c r="H204" s="153">
        <v>0</v>
      </c>
      <c r="I204" s="153">
        <v>23</v>
      </c>
      <c r="J204" s="153">
        <v>8</v>
      </c>
      <c r="K204" s="153">
        <v>1</v>
      </c>
      <c r="L204" s="153">
        <v>18</v>
      </c>
      <c r="M204" s="153">
        <v>0</v>
      </c>
      <c r="N204" s="153">
        <v>8</v>
      </c>
      <c r="O204" s="153">
        <v>4</v>
      </c>
      <c r="P204" s="153">
        <v>2</v>
      </c>
      <c r="Q204" s="153">
        <v>1</v>
      </c>
      <c r="R204" s="153">
        <v>5</v>
      </c>
      <c r="S204" s="153">
        <v>0</v>
      </c>
      <c r="T204" s="153">
        <v>0</v>
      </c>
      <c r="U204" s="152">
        <v>134</v>
      </c>
    </row>
    <row r="205" spans="2:21" x14ac:dyDescent="0.2">
      <c r="B205" s="1200"/>
      <c r="C205" s="154" t="s">
        <v>110</v>
      </c>
      <c r="D205" s="153">
        <v>64</v>
      </c>
      <c r="E205" s="153">
        <v>93</v>
      </c>
      <c r="F205" s="153">
        <v>1</v>
      </c>
      <c r="G205" s="153">
        <v>106</v>
      </c>
      <c r="H205" s="153">
        <v>1</v>
      </c>
      <c r="I205" s="153">
        <v>61</v>
      </c>
      <c r="J205" s="153">
        <v>64</v>
      </c>
      <c r="K205" s="153">
        <v>12</v>
      </c>
      <c r="L205" s="153">
        <v>42</v>
      </c>
      <c r="M205" s="153">
        <v>1</v>
      </c>
      <c r="N205" s="153">
        <v>96</v>
      </c>
      <c r="O205" s="153">
        <v>14</v>
      </c>
      <c r="P205" s="153">
        <v>5</v>
      </c>
      <c r="Q205" s="153">
        <v>7</v>
      </c>
      <c r="R205" s="153">
        <v>9</v>
      </c>
      <c r="S205" s="153">
        <v>2</v>
      </c>
      <c r="T205" s="153">
        <v>0</v>
      </c>
      <c r="U205" s="152">
        <v>578</v>
      </c>
    </row>
    <row r="206" spans="2:21" x14ac:dyDescent="0.2">
      <c r="B206" s="1200"/>
      <c r="C206" s="154" t="s">
        <v>109</v>
      </c>
      <c r="D206" s="153">
        <v>6</v>
      </c>
      <c r="E206" s="153">
        <v>13</v>
      </c>
      <c r="F206" s="153">
        <v>1</v>
      </c>
      <c r="G206" s="153">
        <v>3</v>
      </c>
      <c r="H206" s="153">
        <v>0</v>
      </c>
      <c r="I206" s="153">
        <v>9</v>
      </c>
      <c r="J206" s="153">
        <v>8</v>
      </c>
      <c r="K206" s="153">
        <v>0</v>
      </c>
      <c r="L206" s="153">
        <v>1</v>
      </c>
      <c r="M206" s="153">
        <v>0</v>
      </c>
      <c r="N206" s="153">
        <v>3</v>
      </c>
      <c r="O206" s="153">
        <v>10</v>
      </c>
      <c r="P206" s="153">
        <v>1</v>
      </c>
      <c r="Q206" s="153">
        <v>2</v>
      </c>
      <c r="R206" s="153">
        <v>1</v>
      </c>
      <c r="S206" s="153">
        <v>0</v>
      </c>
      <c r="T206" s="153">
        <v>0</v>
      </c>
      <c r="U206" s="152">
        <v>58</v>
      </c>
    </row>
    <row r="207" spans="2:21" x14ac:dyDescent="0.2">
      <c r="B207" s="1200"/>
      <c r="C207" s="154" t="s">
        <v>108</v>
      </c>
      <c r="D207" s="153">
        <v>3</v>
      </c>
      <c r="E207" s="153">
        <v>17</v>
      </c>
      <c r="F207" s="153">
        <v>0</v>
      </c>
      <c r="G207" s="153">
        <v>14</v>
      </c>
      <c r="H207" s="153">
        <v>0</v>
      </c>
      <c r="I207" s="153">
        <v>16</v>
      </c>
      <c r="J207" s="153">
        <v>13</v>
      </c>
      <c r="K207" s="153">
        <v>2</v>
      </c>
      <c r="L207" s="153">
        <v>9</v>
      </c>
      <c r="M207" s="153">
        <v>1</v>
      </c>
      <c r="N207" s="153">
        <v>12</v>
      </c>
      <c r="O207" s="153">
        <v>4</v>
      </c>
      <c r="P207" s="153">
        <v>1</v>
      </c>
      <c r="Q207" s="153">
        <v>3</v>
      </c>
      <c r="R207" s="153">
        <v>7</v>
      </c>
      <c r="S207" s="153">
        <v>0</v>
      </c>
      <c r="T207" s="153">
        <v>0</v>
      </c>
      <c r="U207" s="152">
        <v>102</v>
      </c>
    </row>
    <row r="208" spans="2:21" x14ac:dyDescent="0.2">
      <c r="B208" s="1200"/>
      <c r="C208" s="154" t="s">
        <v>107</v>
      </c>
      <c r="D208" s="153">
        <v>275</v>
      </c>
      <c r="E208" s="153">
        <v>5</v>
      </c>
      <c r="F208" s="153">
        <v>12</v>
      </c>
      <c r="G208" s="153">
        <v>794</v>
      </c>
      <c r="H208" s="153">
        <v>23</v>
      </c>
      <c r="I208" s="153">
        <v>1045</v>
      </c>
      <c r="J208" s="153">
        <v>1027</v>
      </c>
      <c r="K208" s="153">
        <v>328</v>
      </c>
      <c r="L208" s="153">
        <v>571</v>
      </c>
      <c r="M208" s="153">
        <v>50</v>
      </c>
      <c r="N208" s="153">
        <v>841</v>
      </c>
      <c r="O208" s="153">
        <v>157</v>
      </c>
      <c r="P208" s="153">
        <v>76</v>
      </c>
      <c r="Q208" s="153">
        <v>154</v>
      </c>
      <c r="R208" s="153">
        <v>192</v>
      </c>
      <c r="S208" s="153">
        <v>51</v>
      </c>
      <c r="T208" s="153">
        <v>0</v>
      </c>
      <c r="U208" s="152">
        <v>5601</v>
      </c>
    </row>
    <row r="209" spans="2:21" x14ac:dyDescent="0.2">
      <c r="B209" s="1201"/>
      <c r="C209" s="151" t="s">
        <v>19</v>
      </c>
      <c r="D209" s="155">
        <v>1541</v>
      </c>
      <c r="E209" s="155">
        <v>169</v>
      </c>
      <c r="F209" s="155">
        <v>58</v>
      </c>
      <c r="G209" s="155">
        <v>1460</v>
      </c>
      <c r="H209" s="155">
        <v>38</v>
      </c>
      <c r="I209" s="155">
        <v>1775</v>
      </c>
      <c r="J209" s="155">
        <v>1657</v>
      </c>
      <c r="K209" s="155">
        <v>471</v>
      </c>
      <c r="L209" s="155">
        <v>1021</v>
      </c>
      <c r="M209" s="155">
        <v>64</v>
      </c>
      <c r="N209" s="155">
        <v>1341</v>
      </c>
      <c r="O209" s="155">
        <v>397</v>
      </c>
      <c r="P209" s="155">
        <v>150</v>
      </c>
      <c r="Q209" s="155">
        <v>284</v>
      </c>
      <c r="R209" s="155">
        <v>358</v>
      </c>
      <c r="S209" s="155">
        <v>80</v>
      </c>
      <c r="T209" s="155">
        <v>1</v>
      </c>
      <c r="U209" s="150">
        <v>10865</v>
      </c>
    </row>
    <row r="210" spans="2:21" x14ac:dyDescent="0.2">
      <c r="B210" s="1199" t="s">
        <v>19</v>
      </c>
      <c r="C210" s="154" t="s">
        <v>122</v>
      </c>
      <c r="D210" s="153">
        <v>34</v>
      </c>
      <c r="E210" s="153">
        <v>38</v>
      </c>
      <c r="F210" s="153">
        <v>14</v>
      </c>
      <c r="G210" s="153">
        <v>105</v>
      </c>
      <c r="H210" s="153">
        <v>4</v>
      </c>
      <c r="I210" s="153">
        <v>66</v>
      </c>
      <c r="J210" s="153">
        <v>78</v>
      </c>
      <c r="K210" s="153">
        <v>24</v>
      </c>
      <c r="L210" s="153">
        <v>61</v>
      </c>
      <c r="M210" s="153">
        <v>6</v>
      </c>
      <c r="N210" s="153">
        <v>58</v>
      </c>
      <c r="O210" s="153">
        <v>54</v>
      </c>
      <c r="P210" s="153">
        <v>41</v>
      </c>
      <c r="Q210" s="153">
        <v>64</v>
      </c>
      <c r="R210" s="153">
        <v>16</v>
      </c>
      <c r="S210" s="153">
        <v>2</v>
      </c>
      <c r="T210" s="153">
        <v>0</v>
      </c>
      <c r="U210" s="152">
        <v>665</v>
      </c>
    </row>
    <row r="211" spans="2:21" x14ac:dyDescent="0.2">
      <c r="B211" s="1200"/>
      <c r="C211" s="154" t="s">
        <v>121</v>
      </c>
      <c r="D211" s="153">
        <v>2</v>
      </c>
      <c r="E211" s="153">
        <v>37</v>
      </c>
      <c r="F211" s="153">
        <v>30</v>
      </c>
      <c r="G211" s="153">
        <v>120</v>
      </c>
      <c r="H211" s="153">
        <v>6</v>
      </c>
      <c r="I211" s="153">
        <v>162</v>
      </c>
      <c r="J211" s="153">
        <v>117</v>
      </c>
      <c r="K211" s="153">
        <v>54</v>
      </c>
      <c r="L211" s="153">
        <v>90</v>
      </c>
      <c r="M211" s="153">
        <v>0</v>
      </c>
      <c r="N211" s="153">
        <v>109</v>
      </c>
      <c r="O211" s="153">
        <v>66</v>
      </c>
      <c r="P211" s="153">
        <v>21</v>
      </c>
      <c r="Q211" s="153">
        <v>26</v>
      </c>
      <c r="R211" s="153">
        <v>85</v>
      </c>
      <c r="S211" s="153">
        <v>14</v>
      </c>
      <c r="T211" s="153">
        <v>0</v>
      </c>
      <c r="U211" s="152">
        <v>939</v>
      </c>
    </row>
    <row r="212" spans="2:21" x14ac:dyDescent="0.2">
      <c r="B212" s="1200"/>
      <c r="C212" s="154" t="s">
        <v>120</v>
      </c>
      <c r="D212" s="153">
        <v>4</v>
      </c>
      <c r="E212" s="153">
        <v>13</v>
      </c>
      <c r="F212" s="153">
        <v>84</v>
      </c>
      <c r="G212" s="153">
        <v>224</v>
      </c>
      <c r="H212" s="153">
        <v>5</v>
      </c>
      <c r="I212" s="153">
        <v>320</v>
      </c>
      <c r="J212" s="153">
        <v>241</v>
      </c>
      <c r="K212" s="153">
        <v>168</v>
      </c>
      <c r="L212" s="153">
        <v>272</v>
      </c>
      <c r="M212" s="153">
        <v>13</v>
      </c>
      <c r="N212" s="153">
        <v>311</v>
      </c>
      <c r="O212" s="153">
        <v>96</v>
      </c>
      <c r="P212" s="153">
        <v>48</v>
      </c>
      <c r="Q212" s="153">
        <v>156</v>
      </c>
      <c r="R212" s="153">
        <v>114</v>
      </c>
      <c r="S212" s="153">
        <v>11</v>
      </c>
      <c r="T212" s="153">
        <v>0</v>
      </c>
      <c r="U212" s="152">
        <v>2080</v>
      </c>
    </row>
    <row r="213" spans="2:21" x14ac:dyDescent="0.2">
      <c r="B213" s="1200"/>
      <c r="C213" s="154" t="s">
        <v>119</v>
      </c>
      <c r="D213" s="153">
        <v>225</v>
      </c>
      <c r="E213" s="153">
        <v>8</v>
      </c>
      <c r="F213" s="153">
        <v>54</v>
      </c>
      <c r="G213" s="153">
        <v>59</v>
      </c>
      <c r="H213" s="153">
        <v>6</v>
      </c>
      <c r="I213" s="153">
        <v>140</v>
      </c>
      <c r="J213" s="153">
        <v>96</v>
      </c>
      <c r="K213" s="153">
        <v>30</v>
      </c>
      <c r="L213" s="153">
        <v>59</v>
      </c>
      <c r="M213" s="153">
        <v>4</v>
      </c>
      <c r="N213" s="153">
        <v>89</v>
      </c>
      <c r="O213" s="153">
        <v>55</v>
      </c>
      <c r="P213" s="153">
        <v>14</v>
      </c>
      <c r="Q213" s="153">
        <v>51</v>
      </c>
      <c r="R213" s="153">
        <v>13</v>
      </c>
      <c r="S213" s="153">
        <v>1</v>
      </c>
      <c r="T213" s="153">
        <v>0</v>
      </c>
      <c r="U213" s="152">
        <v>904</v>
      </c>
    </row>
    <row r="214" spans="2:21" x14ac:dyDescent="0.2">
      <c r="B214" s="1200"/>
      <c r="C214" s="154" t="s">
        <v>118</v>
      </c>
      <c r="D214" s="153">
        <v>519</v>
      </c>
      <c r="E214" s="153">
        <v>32</v>
      </c>
      <c r="F214" s="153">
        <v>58</v>
      </c>
      <c r="G214" s="153">
        <v>165</v>
      </c>
      <c r="H214" s="153">
        <v>13</v>
      </c>
      <c r="I214" s="153">
        <v>344</v>
      </c>
      <c r="J214" s="153">
        <v>275</v>
      </c>
      <c r="K214" s="153">
        <v>98</v>
      </c>
      <c r="L214" s="153">
        <v>202</v>
      </c>
      <c r="M214" s="153">
        <v>8</v>
      </c>
      <c r="N214" s="153">
        <v>240</v>
      </c>
      <c r="O214" s="153">
        <v>121</v>
      </c>
      <c r="P214" s="153">
        <v>55</v>
      </c>
      <c r="Q214" s="153">
        <v>138</v>
      </c>
      <c r="R214" s="153">
        <v>94</v>
      </c>
      <c r="S214" s="153">
        <v>17</v>
      </c>
      <c r="T214" s="153">
        <v>2</v>
      </c>
      <c r="U214" s="152">
        <v>2381</v>
      </c>
    </row>
    <row r="215" spans="2:21" x14ac:dyDescent="0.2">
      <c r="B215" s="1200"/>
      <c r="C215" s="154" t="s">
        <v>117</v>
      </c>
      <c r="D215" s="153">
        <v>1620</v>
      </c>
      <c r="E215" s="153">
        <v>32</v>
      </c>
      <c r="F215" s="153">
        <v>80</v>
      </c>
      <c r="G215" s="153">
        <v>1151</v>
      </c>
      <c r="H215" s="153">
        <v>24</v>
      </c>
      <c r="I215" s="153">
        <v>1760</v>
      </c>
      <c r="J215" s="153">
        <v>992</v>
      </c>
      <c r="K215" s="153">
        <v>393</v>
      </c>
      <c r="L215" s="153">
        <v>1190</v>
      </c>
      <c r="M215" s="153">
        <v>33</v>
      </c>
      <c r="N215" s="153">
        <v>1067</v>
      </c>
      <c r="O215" s="153">
        <v>587</v>
      </c>
      <c r="P215" s="153">
        <v>220</v>
      </c>
      <c r="Q215" s="153">
        <v>608</v>
      </c>
      <c r="R215" s="153">
        <v>626</v>
      </c>
      <c r="S215" s="153">
        <v>132</v>
      </c>
      <c r="T215" s="153">
        <v>0</v>
      </c>
      <c r="U215" s="152">
        <v>10515</v>
      </c>
    </row>
    <row r="216" spans="2:21" x14ac:dyDescent="0.2">
      <c r="B216" s="1200"/>
      <c r="C216" s="154" t="s">
        <v>116</v>
      </c>
      <c r="D216" s="153">
        <v>2969</v>
      </c>
      <c r="E216" s="153">
        <v>2</v>
      </c>
      <c r="F216" s="153">
        <v>20</v>
      </c>
      <c r="G216" s="153">
        <v>698</v>
      </c>
      <c r="H216" s="153">
        <v>26</v>
      </c>
      <c r="I216" s="153">
        <v>504</v>
      </c>
      <c r="J216" s="153">
        <v>809</v>
      </c>
      <c r="K216" s="153">
        <v>100</v>
      </c>
      <c r="L216" s="153">
        <v>341</v>
      </c>
      <c r="M216" s="153">
        <v>11</v>
      </c>
      <c r="N216" s="153">
        <v>384</v>
      </c>
      <c r="O216" s="153">
        <v>144</v>
      </c>
      <c r="P216" s="153">
        <v>49</v>
      </c>
      <c r="Q216" s="153">
        <v>228</v>
      </c>
      <c r="R216" s="153">
        <v>206</v>
      </c>
      <c r="S216" s="153">
        <v>5</v>
      </c>
      <c r="T216" s="153">
        <v>0</v>
      </c>
      <c r="U216" s="152">
        <v>6496</v>
      </c>
    </row>
    <row r="217" spans="2:21" x14ac:dyDescent="0.2">
      <c r="B217" s="1200"/>
      <c r="C217" s="154" t="s">
        <v>115</v>
      </c>
      <c r="D217" s="153">
        <v>2019</v>
      </c>
      <c r="E217" s="153">
        <v>0</v>
      </c>
      <c r="F217" s="153">
        <v>22</v>
      </c>
      <c r="G217" s="153">
        <v>1136</v>
      </c>
      <c r="H217" s="153">
        <v>22</v>
      </c>
      <c r="I217" s="153">
        <v>832</v>
      </c>
      <c r="J217" s="153">
        <v>675</v>
      </c>
      <c r="K217" s="153">
        <v>110</v>
      </c>
      <c r="L217" s="153">
        <v>528</v>
      </c>
      <c r="M217" s="153">
        <v>22</v>
      </c>
      <c r="N217" s="153">
        <v>526</v>
      </c>
      <c r="O217" s="153">
        <v>290</v>
      </c>
      <c r="P217" s="153">
        <v>61</v>
      </c>
      <c r="Q217" s="153">
        <v>52</v>
      </c>
      <c r="R217" s="153">
        <v>138</v>
      </c>
      <c r="S217" s="153">
        <v>6</v>
      </c>
      <c r="T217" s="153">
        <v>0</v>
      </c>
      <c r="U217" s="152">
        <v>6439</v>
      </c>
    </row>
    <row r="218" spans="2:21" x14ac:dyDescent="0.2">
      <c r="B218" s="1200"/>
      <c r="C218" s="154" t="s">
        <v>114</v>
      </c>
      <c r="D218" s="153">
        <v>401</v>
      </c>
      <c r="E218" s="153">
        <v>0</v>
      </c>
      <c r="F218" s="153">
        <v>14</v>
      </c>
      <c r="G218" s="153">
        <v>278</v>
      </c>
      <c r="H218" s="153">
        <v>19</v>
      </c>
      <c r="I218" s="153">
        <v>214</v>
      </c>
      <c r="J218" s="153">
        <v>276</v>
      </c>
      <c r="K218" s="153">
        <v>53</v>
      </c>
      <c r="L218" s="153">
        <v>182</v>
      </c>
      <c r="M218" s="153">
        <v>9</v>
      </c>
      <c r="N218" s="153">
        <v>154</v>
      </c>
      <c r="O218" s="153">
        <v>146</v>
      </c>
      <c r="P218" s="153">
        <v>31</v>
      </c>
      <c r="Q218" s="153">
        <v>31</v>
      </c>
      <c r="R218" s="153">
        <v>54</v>
      </c>
      <c r="S218" s="153">
        <v>3</v>
      </c>
      <c r="T218" s="153">
        <v>0</v>
      </c>
      <c r="U218" s="152">
        <v>1865</v>
      </c>
    </row>
    <row r="219" spans="2:21" x14ac:dyDescent="0.2">
      <c r="B219" s="1200"/>
      <c r="C219" s="154" t="s">
        <v>113</v>
      </c>
      <c r="D219" s="153">
        <v>501</v>
      </c>
      <c r="E219" s="153">
        <v>196</v>
      </c>
      <c r="F219" s="153">
        <v>15</v>
      </c>
      <c r="G219" s="153">
        <v>1257</v>
      </c>
      <c r="H219" s="153">
        <v>15</v>
      </c>
      <c r="I219" s="153">
        <v>1424</v>
      </c>
      <c r="J219" s="153">
        <v>857</v>
      </c>
      <c r="K219" s="153">
        <v>180</v>
      </c>
      <c r="L219" s="153">
        <v>768</v>
      </c>
      <c r="M219" s="153">
        <v>35</v>
      </c>
      <c r="N219" s="153">
        <v>727</v>
      </c>
      <c r="O219" s="153">
        <v>294</v>
      </c>
      <c r="P219" s="153">
        <v>105</v>
      </c>
      <c r="Q219" s="153">
        <v>205</v>
      </c>
      <c r="R219" s="153">
        <v>272</v>
      </c>
      <c r="S219" s="153">
        <v>29</v>
      </c>
      <c r="T219" s="153">
        <v>0</v>
      </c>
      <c r="U219" s="152">
        <v>6880</v>
      </c>
    </row>
    <row r="220" spans="2:21" x14ac:dyDescent="0.2">
      <c r="B220" s="1200"/>
      <c r="C220" s="154" t="s">
        <v>112</v>
      </c>
      <c r="D220" s="153">
        <v>682</v>
      </c>
      <c r="E220" s="153">
        <v>6</v>
      </c>
      <c r="F220" s="153">
        <v>24</v>
      </c>
      <c r="G220" s="153">
        <v>702</v>
      </c>
      <c r="H220" s="153">
        <v>15</v>
      </c>
      <c r="I220" s="153">
        <v>988</v>
      </c>
      <c r="J220" s="153">
        <v>522</v>
      </c>
      <c r="K220" s="153">
        <v>121</v>
      </c>
      <c r="L220" s="153">
        <v>321</v>
      </c>
      <c r="M220" s="153">
        <v>6</v>
      </c>
      <c r="N220" s="153">
        <v>282</v>
      </c>
      <c r="O220" s="153">
        <v>220</v>
      </c>
      <c r="P220" s="153">
        <v>99</v>
      </c>
      <c r="Q220" s="153">
        <v>48</v>
      </c>
      <c r="R220" s="153">
        <v>68</v>
      </c>
      <c r="S220" s="153">
        <v>7</v>
      </c>
      <c r="T220" s="153">
        <v>0</v>
      </c>
      <c r="U220" s="152">
        <v>4111</v>
      </c>
    </row>
    <row r="221" spans="2:21" x14ac:dyDescent="0.2">
      <c r="B221" s="1200"/>
      <c r="C221" s="154" t="s">
        <v>111</v>
      </c>
      <c r="D221" s="153">
        <v>477</v>
      </c>
      <c r="E221" s="153">
        <v>29</v>
      </c>
      <c r="F221" s="153">
        <v>8</v>
      </c>
      <c r="G221" s="153">
        <v>285</v>
      </c>
      <c r="H221" s="153">
        <v>7</v>
      </c>
      <c r="I221" s="153">
        <v>228</v>
      </c>
      <c r="J221" s="153">
        <v>142</v>
      </c>
      <c r="K221" s="153">
        <v>48</v>
      </c>
      <c r="L221" s="153">
        <v>146</v>
      </c>
      <c r="M221" s="153">
        <v>5</v>
      </c>
      <c r="N221" s="153">
        <v>163</v>
      </c>
      <c r="O221" s="153">
        <v>58</v>
      </c>
      <c r="P221" s="153">
        <v>34</v>
      </c>
      <c r="Q221" s="153">
        <v>26</v>
      </c>
      <c r="R221" s="153">
        <v>37</v>
      </c>
      <c r="S221" s="153">
        <v>1</v>
      </c>
      <c r="T221" s="153">
        <v>0</v>
      </c>
      <c r="U221" s="152">
        <v>1694</v>
      </c>
    </row>
    <row r="222" spans="2:21" x14ac:dyDescent="0.2">
      <c r="B222" s="1200"/>
      <c r="C222" s="154" t="s">
        <v>110</v>
      </c>
      <c r="D222" s="153">
        <v>639</v>
      </c>
      <c r="E222" s="153">
        <v>909</v>
      </c>
      <c r="F222" s="153">
        <v>23</v>
      </c>
      <c r="G222" s="153">
        <v>1188</v>
      </c>
      <c r="H222" s="153">
        <v>31</v>
      </c>
      <c r="I222" s="153">
        <v>796</v>
      </c>
      <c r="J222" s="153">
        <v>707</v>
      </c>
      <c r="K222" s="153">
        <v>140</v>
      </c>
      <c r="L222" s="153">
        <v>665</v>
      </c>
      <c r="M222" s="153">
        <v>29</v>
      </c>
      <c r="N222" s="153">
        <v>938</v>
      </c>
      <c r="O222" s="153">
        <v>215</v>
      </c>
      <c r="P222" s="153">
        <v>63</v>
      </c>
      <c r="Q222" s="153">
        <v>102</v>
      </c>
      <c r="R222" s="153">
        <v>125</v>
      </c>
      <c r="S222" s="153">
        <v>6</v>
      </c>
      <c r="T222" s="153">
        <v>0</v>
      </c>
      <c r="U222" s="152">
        <v>6576</v>
      </c>
    </row>
    <row r="223" spans="2:21" x14ac:dyDescent="0.2">
      <c r="B223" s="1200"/>
      <c r="C223" s="154" t="s">
        <v>109</v>
      </c>
      <c r="D223" s="153">
        <v>50</v>
      </c>
      <c r="E223" s="153">
        <v>119</v>
      </c>
      <c r="F223" s="153">
        <v>5</v>
      </c>
      <c r="G223" s="153">
        <v>56</v>
      </c>
      <c r="H223" s="153">
        <v>12</v>
      </c>
      <c r="I223" s="153">
        <v>56</v>
      </c>
      <c r="J223" s="153">
        <v>80</v>
      </c>
      <c r="K223" s="153">
        <v>16</v>
      </c>
      <c r="L223" s="153">
        <v>33</v>
      </c>
      <c r="M223" s="153">
        <v>0</v>
      </c>
      <c r="N223" s="153">
        <v>38</v>
      </c>
      <c r="O223" s="153">
        <v>57</v>
      </c>
      <c r="P223" s="153">
        <v>11</v>
      </c>
      <c r="Q223" s="153">
        <v>50</v>
      </c>
      <c r="R223" s="153">
        <v>18</v>
      </c>
      <c r="S223" s="153">
        <v>0</v>
      </c>
      <c r="T223" s="153">
        <v>0</v>
      </c>
      <c r="U223" s="152">
        <v>601</v>
      </c>
    </row>
    <row r="224" spans="2:21" x14ac:dyDescent="0.2">
      <c r="B224" s="1200"/>
      <c r="C224" s="154" t="s">
        <v>108</v>
      </c>
      <c r="D224" s="153">
        <v>68</v>
      </c>
      <c r="E224" s="153">
        <v>212</v>
      </c>
      <c r="F224" s="153">
        <v>4</v>
      </c>
      <c r="G224" s="153">
        <v>248</v>
      </c>
      <c r="H224" s="153">
        <v>1</v>
      </c>
      <c r="I224" s="153">
        <v>132</v>
      </c>
      <c r="J224" s="153">
        <v>204</v>
      </c>
      <c r="K224" s="153">
        <v>68</v>
      </c>
      <c r="L224" s="153">
        <v>114</v>
      </c>
      <c r="M224" s="153">
        <v>8</v>
      </c>
      <c r="N224" s="153">
        <v>115</v>
      </c>
      <c r="O224" s="153">
        <v>31</v>
      </c>
      <c r="P224" s="153">
        <v>13</v>
      </c>
      <c r="Q224" s="153">
        <v>61</v>
      </c>
      <c r="R224" s="153">
        <v>70</v>
      </c>
      <c r="S224" s="153">
        <v>0</v>
      </c>
      <c r="T224" s="153">
        <v>0</v>
      </c>
      <c r="U224" s="152">
        <v>1349</v>
      </c>
    </row>
    <row r="225" spans="2:21" x14ac:dyDescent="0.2">
      <c r="B225" s="1200"/>
      <c r="C225" s="154" t="s">
        <v>107</v>
      </c>
      <c r="D225" s="153">
        <v>2678</v>
      </c>
      <c r="E225" s="153">
        <v>45</v>
      </c>
      <c r="F225" s="153">
        <v>147</v>
      </c>
      <c r="G225" s="153">
        <v>8848</v>
      </c>
      <c r="H225" s="153">
        <v>200</v>
      </c>
      <c r="I225" s="153">
        <v>10271</v>
      </c>
      <c r="J225" s="153">
        <v>11107</v>
      </c>
      <c r="K225" s="153">
        <v>3306</v>
      </c>
      <c r="L225" s="153">
        <v>6690</v>
      </c>
      <c r="M225" s="153">
        <v>776</v>
      </c>
      <c r="N225" s="153">
        <v>8666</v>
      </c>
      <c r="O225" s="153">
        <v>1742</v>
      </c>
      <c r="P225" s="153">
        <v>804</v>
      </c>
      <c r="Q225" s="153">
        <v>1779</v>
      </c>
      <c r="R225" s="153">
        <v>2163</v>
      </c>
      <c r="S225" s="153">
        <v>490</v>
      </c>
      <c r="T225" s="153">
        <v>2</v>
      </c>
      <c r="U225" s="152">
        <v>59714</v>
      </c>
    </row>
    <row r="226" spans="2:21" x14ac:dyDescent="0.2">
      <c r="B226" s="1201"/>
      <c r="C226" s="151" t="s">
        <v>19</v>
      </c>
      <c r="D226" s="150">
        <v>12888</v>
      </c>
      <c r="E226" s="150">
        <v>1678</v>
      </c>
      <c r="F226" s="150">
        <v>602</v>
      </c>
      <c r="G226" s="150">
        <v>16520</v>
      </c>
      <c r="H226" s="150">
        <v>406</v>
      </c>
      <c r="I226" s="150">
        <v>18237</v>
      </c>
      <c r="J226" s="150">
        <v>17178</v>
      </c>
      <c r="K226" s="150">
        <v>4909</v>
      </c>
      <c r="L226" s="150">
        <v>11662</v>
      </c>
      <c r="M226" s="150">
        <v>965</v>
      </c>
      <c r="N226" s="150">
        <v>13867</v>
      </c>
      <c r="O226" s="150">
        <v>4176</v>
      </c>
      <c r="P226" s="150">
        <v>1669</v>
      </c>
      <c r="Q226" s="150">
        <v>3625</v>
      </c>
      <c r="R226" s="150">
        <v>4099</v>
      </c>
      <c r="S226" s="150">
        <v>724</v>
      </c>
      <c r="T226" s="150">
        <v>4</v>
      </c>
      <c r="U226" s="150">
        <v>113209</v>
      </c>
    </row>
    <row r="227" spans="2:21" ht="27" customHeight="1" x14ac:dyDescent="0.2">
      <c r="B227" s="1205" t="s">
        <v>141</v>
      </c>
      <c r="C227" s="1205"/>
      <c r="D227" s="1205"/>
      <c r="E227" s="1205"/>
      <c r="F227" s="1205"/>
      <c r="G227" s="1205"/>
      <c r="H227" s="1205"/>
      <c r="I227" s="1205"/>
      <c r="J227" s="1205"/>
      <c r="K227" s="1205"/>
      <c r="L227" s="1205"/>
      <c r="M227" s="243"/>
      <c r="N227" s="243"/>
      <c r="O227" s="243"/>
      <c r="P227" s="243"/>
      <c r="Q227" s="243"/>
      <c r="R227" s="243"/>
      <c r="S227" s="243"/>
      <c r="T227" s="243"/>
      <c r="U227" s="243"/>
    </row>
    <row r="228" spans="2:21" x14ac:dyDescent="0.2">
      <c r="B228" s="41" t="s">
        <v>171</v>
      </c>
      <c r="O228" s="133"/>
      <c r="P228" s="133"/>
      <c r="Q228" s="133"/>
      <c r="R228" s="133"/>
      <c r="S228" s="133"/>
      <c r="T228" s="133"/>
      <c r="U228" s="133"/>
    </row>
    <row r="229" spans="2:21" x14ac:dyDescent="0.2">
      <c r="B229" s="43"/>
    </row>
  </sheetData>
  <mergeCells count="15">
    <mergeCell ref="B5:C5"/>
    <mergeCell ref="B6:B22"/>
    <mergeCell ref="B23:B39"/>
    <mergeCell ref="B40:B56"/>
    <mergeCell ref="B57:B73"/>
    <mergeCell ref="B193:B209"/>
    <mergeCell ref="B210:B226"/>
    <mergeCell ref="B227:L227"/>
    <mergeCell ref="B74:B90"/>
    <mergeCell ref="B91:B107"/>
    <mergeCell ref="B108:B124"/>
    <mergeCell ref="B125:B141"/>
    <mergeCell ref="B142:B158"/>
    <mergeCell ref="B159:B175"/>
    <mergeCell ref="B176:B192"/>
  </mergeCells>
  <hyperlinks>
    <hyperlink ref="U2" location="Índice!A1" display="Volver" xr:uid="{00000000-0004-0000-1000-000000000000}"/>
  </hyperlinks>
  <pageMargins left="0.7" right="0.7" top="0.75" bottom="0.75" header="0.3" footer="0.3"/>
  <pageSetup paperSize="14"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4" tint="0.79998168889431442"/>
  </sheetPr>
  <dimension ref="B1:V64"/>
  <sheetViews>
    <sheetView showGridLines="0" zoomScale="90" zoomScaleNormal="90" workbookViewId="0"/>
  </sheetViews>
  <sheetFormatPr baseColWidth="10" defaultColWidth="10.85546875" defaultRowHeight="12.75" x14ac:dyDescent="0.2"/>
  <cols>
    <col min="1" max="1" width="2.140625" style="3" customWidth="1"/>
    <col min="2" max="2" width="44.7109375" style="3" customWidth="1"/>
    <col min="3" max="3" width="11.140625" style="3" customWidth="1"/>
    <col min="4" max="14" width="11.140625" style="15" customWidth="1"/>
    <col min="15" max="15" width="10.85546875" style="3"/>
    <col min="16" max="16" width="15.5703125" style="3" bestFit="1" customWidth="1"/>
    <col min="17" max="16384" width="10.85546875" style="3"/>
  </cols>
  <sheetData>
    <row r="1" spans="2:22" x14ac:dyDescent="0.2">
      <c r="B1" s="57"/>
    </row>
    <row r="2" spans="2:22" ht="18" x14ac:dyDescent="0.25">
      <c r="B2" s="274" t="s">
        <v>180</v>
      </c>
      <c r="C2" s="180"/>
      <c r="D2" s="179"/>
      <c r="E2" s="179"/>
      <c r="F2" s="179"/>
      <c r="G2" s="179"/>
      <c r="H2" s="178"/>
      <c r="I2" s="178"/>
      <c r="J2" s="178"/>
      <c r="K2" s="178"/>
      <c r="L2" s="178"/>
      <c r="M2" s="178"/>
      <c r="N2" s="178"/>
      <c r="O2" s="1162" t="s">
        <v>463</v>
      </c>
    </row>
    <row r="3" spans="2:22" ht="15.75" x14ac:dyDescent="0.25">
      <c r="B3" s="274" t="s">
        <v>38</v>
      </c>
      <c r="C3" s="180"/>
      <c r="D3" s="179"/>
      <c r="E3" s="179"/>
      <c r="F3" s="179"/>
      <c r="G3" s="179"/>
      <c r="H3" s="178"/>
      <c r="I3" s="178"/>
      <c r="J3" s="178"/>
      <c r="K3" s="178"/>
      <c r="L3" s="178"/>
      <c r="M3" s="178"/>
      <c r="N3" s="178"/>
      <c r="O3" s="177"/>
    </row>
    <row r="4" spans="2:22" ht="15" x14ac:dyDescent="0.25">
      <c r="B4" s="270" t="s">
        <v>179</v>
      </c>
      <c r="C4" s="176"/>
      <c r="D4" s="175"/>
      <c r="E4" s="175"/>
      <c r="F4" s="175"/>
      <c r="G4" s="175"/>
      <c r="H4" s="175"/>
      <c r="I4" s="175"/>
      <c r="J4" s="175"/>
      <c r="K4" s="175"/>
      <c r="L4" s="175"/>
      <c r="M4" s="175"/>
      <c r="N4" s="175"/>
      <c r="O4" s="174"/>
    </row>
    <row r="5" spans="2:22" ht="25.5" customHeight="1" x14ac:dyDescent="0.2">
      <c r="B5" s="273" t="s">
        <v>2</v>
      </c>
      <c r="C5" s="272" t="s">
        <v>3</v>
      </c>
      <c r="D5" s="272" t="s">
        <v>4</v>
      </c>
      <c r="E5" s="272" t="s">
        <v>5</v>
      </c>
      <c r="F5" s="272" t="s">
        <v>6</v>
      </c>
      <c r="G5" s="272" t="s">
        <v>7</v>
      </c>
      <c r="H5" s="272" t="s">
        <v>8</v>
      </c>
      <c r="I5" s="272" t="s">
        <v>9</v>
      </c>
      <c r="J5" s="272" t="s">
        <v>10</v>
      </c>
      <c r="K5" s="272" t="s">
        <v>11</v>
      </c>
      <c r="L5" s="272" t="s">
        <v>12</v>
      </c>
      <c r="M5" s="272" t="s">
        <v>13</v>
      </c>
      <c r="N5" s="272" t="s">
        <v>14</v>
      </c>
      <c r="O5" s="271" t="s">
        <v>35</v>
      </c>
    </row>
    <row r="6" spans="2:22" ht="18.75" customHeight="1" x14ac:dyDescent="0.2">
      <c r="B6" s="259" t="s">
        <v>54</v>
      </c>
      <c r="C6" s="258">
        <v>2.5971019698688799E-2</v>
      </c>
      <c r="D6" s="258">
        <v>2.4104771408097803E-2</v>
      </c>
      <c r="E6" s="258">
        <v>2.1761948633444134E-2</v>
      </c>
      <c r="F6" s="258">
        <v>1.3136531482563437E-2</v>
      </c>
      <c r="G6" s="258">
        <v>1.2204253536591813E-2</v>
      </c>
      <c r="H6" s="258">
        <v>1.3495939077585227E-2</v>
      </c>
      <c r="I6" s="258">
        <v>1.5506527129486487E-2</v>
      </c>
      <c r="J6" s="258">
        <v>1.6790133288332957E-2</v>
      </c>
      <c r="K6" s="258">
        <v>1.6919378242694384E-2</v>
      </c>
      <c r="L6" s="258">
        <v>2.0468097851666582E-2</v>
      </c>
      <c r="M6" s="258">
        <v>2.2385696757872286E-2</v>
      </c>
      <c r="N6" s="258">
        <v>2.0702620538172199E-2</v>
      </c>
      <c r="O6" s="258">
        <v>1.8768497751272931E-2</v>
      </c>
      <c r="Q6" s="261"/>
      <c r="R6" s="261"/>
      <c r="S6" s="261"/>
      <c r="T6" s="260"/>
      <c r="U6" s="260"/>
      <c r="V6" s="260"/>
    </row>
    <row r="7" spans="2:22" ht="18.75" customHeight="1" x14ac:dyDescent="0.2">
      <c r="B7" s="259" t="s">
        <v>53</v>
      </c>
      <c r="C7" s="258">
        <v>3.4313715087700113E-2</v>
      </c>
      <c r="D7" s="258">
        <v>3.2534181353558823E-2</v>
      </c>
      <c r="E7" s="258">
        <v>3.0278479469943338E-2</v>
      </c>
      <c r="F7" s="258">
        <v>1.8256188201191421E-2</v>
      </c>
      <c r="G7" s="258">
        <v>1.6270365751694067E-2</v>
      </c>
      <c r="H7" s="258">
        <v>1.7758267626819754E-2</v>
      </c>
      <c r="I7" s="258">
        <v>1.968462781009311E-2</v>
      </c>
      <c r="J7" s="258">
        <v>2.0823463431343264E-2</v>
      </c>
      <c r="K7" s="258">
        <v>2.2601687933578338E-2</v>
      </c>
      <c r="L7" s="258">
        <v>2.5701211369006671E-2</v>
      </c>
      <c r="M7" s="258">
        <v>2.9262062735569881E-2</v>
      </c>
      <c r="N7" s="258">
        <v>2.68477771171549E-2</v>
      </c>
      <c r="O7" s="258">
        <v>2.4802970921338669E-2</v>
      </c>
      <c r="Q7" s="261"/>
      <c r="R7" s="261"/>
      <c r="S7" s="261"/>
      <c r="T7" s="260"/>
      <c r="U7" s="260"/>
      <c r="V7" s="260"/>
    </row>
    <row r="8" spans="2:22" ht="18.75" customHeight="1" x14ac:dyDescent="0.2">
      <c r="B8" s="259" t="s">
        <v>52</v>
      </c>
      <c r="C8" s="258">
        <v>3.4887765991945804E-2</v>
      </c>
      <c r="D8" s="258">
        <v>3.4475776821193675E-2</v>
      </c>
      <c r="E8" s="258">
        <v>3.3056964639140429E-2</v>
      </c>
      <c r="F8" s="258">
        <v>2.054142826470998E-2</v>
      </c>
      <c r="G8" s="258">
        <v>2.0396316616781204E-2</v>
      </c>
      <c r="H8" s="258">
        <v>2.1370818538958735E-2</v>
      </c>
      <c r="I8" s="258">
        <v>2.4089940062153516E-2</v>
      </c>
      <c r="J8" s="258">
        <v>2.2611743984481292E-2</v>
      </c>
      <c r="K8" s="258">
        <v>2.5425225866664097E-2</v>
      </c>
      <c r="L8" s="258">
        <v>2.9070733392212247E-2</v>
      </c>
      <c r="M8" s="258">
        <v>3.0193100090243948E-2</v>
      </c>
      <c r="N8" s="258">
        <v>2.8668794983510361E-2</v>
      </c>
      <c r="O8" s="258">
        <v>2.7318450640631823E-2</v>
      </c>
      <c r="Q8" s="261"/>
      <c r="R8" s="261"/>
      <c r="S8" s="261"/>
      <c r="T8" s="260"/>
      <c r="U8" s="260"/>
      <c r="V8" s="260"/>
    </row>
    <row r="9" spans="2:22" ht="18.75" customHeight="1" x14ac:dyDescent="0.2">
      <c r="B9" s="257" t="s">
        <v>178</v>
      </c>
      <c r="C9" s="256">
        <v>3.0261757362865422E-2</v>
      </c>
      <c r="D9" s="256">
        <v>2.8599325763915176E-2</v>
      </c>
      <c r="E9" s="256">
        <v>2.6404543745723798E-2</v>
      </c>
      <c r="F9" s="256">
        <v>1.5942545885420691E-2</v>
      </c>
      <c r="G9" s="256">
        <v>1.4666375597781911E-2</v>
      </c>
      <c r="H9" s="256">
        <v>1.5992408018486254E-2</v>
      </c>
      <c r="I9" s="256">
        <v>1.8042840654644541E-2</v>
      </c>
      <c r="J9" s="256">
        <v>1.899056962313864E-2</v>
      </c>
      <c r="K9" s="256">
        <v>2.0041873740192697E-2</v>
      </c>
      <c r="L9" s="256">
        <v>2.3432982094120525E-2</v>
      </c>
      <c r="M9" s="256">
        <v>2.5927893033283141E-2</v>
      </c>
      <c r="N9" s="256">
        <v>2.3964310672186021E-2</v>
      </c>
      <c r="O9" s="258">
        <v>2.2060226255233285E-2</v>
      </c>
      <c r="Q9" s="261"/>
      <c r="R9" s="261"/>
      <c r="S9" s="261"/>
      <c r="T9" s="260"/>
      <c r="U9" s="260"/>
      <c r="V9" s="260"/>
    </row>
    <row r="10" spans="2:22" ht="6" customHeight="1" x14ac:dyDescent="0.2">
      <c r="B10" s="267"/>
      <c r="C10" s="263"/>
      <c r="D10" s="263"/>
      <c r="E10" s="263"/>
      <c r="F10" s="263"/>
      <c r="G10" s="263"/>
      <c r="H10" s="263"/>
      <c r="I10" s="263"/>
      <c r="J10" s="263"/>
      <c r="K10" s="263"/>
      <c r="L10" s="263"/>
      <c r="M10" s="263"/>
      <c r="N10" s="263"/>
      <c r="O10" s="266"/>
      <c r="Q10" s="261"/>
      <c r="R10" s="261"/>
      <c r="S10" s="261"/>
      <c r="T10" s="260"/>
      <c r="U10" s="260"/>
      <c r="V10" s="260"/>
    </row>
    <row r="11" spans="2:22" ht="25.5" customHeight="1" x14ac:dyDescent="0.25">
      <c r="B11" s="270" t="s">
        <v>177</v>
      </c>
      <c r="C11" s="269"/>
      <c r="D11" s="268"/>
      <c r="E11" s="268"/>
      <c r="F11" s="268"/>
      <c r="G11" s="268"/>
      <c r="H11" s="268"/>
      <c r="I11" s="268"/>
      <c r="J11" s="268"/>
      <c r="K11" s="268"/>
      <c r="L11" s="268"/>
      <c r="M11" s="268"/>
      <c r="N11" s="268"/>
      <c r="O11" s="262"/>
      <c r="Q11" s="261"/>
      <c r="R11" s="261"/>
      <c r="S11" s="261"/>
      <c r="T11" s="260"/>
      <c r="U11" s="260"/>
      <c r="V11" s="260"/>
    </row>
    <row r="12" spans="2:22" ht="18.75" customHeight="1" x14ac:dyDescent="0.2">
      <c r="B12" s="259" t="s">
        <v>54</v>
      </c>
      <c r="C12" s="258">
        <v>1.0423151718537312E-2</v>
      </c>
      <c r="D12" s="258">
        <v>9.7110061066905725E-3</v>
      </c>
      <c r="E12" s="258">
        <v>9.1198016781857145E-3</v>
      </c>
      <c r="F12" s="258">
        <v>4.3320026357107017E-3</v>
      </c>
      <c r="G12" s="258">
        <v>3.9959553541795883E-3</v>
      </c>
      <c r="H12" s="258">
        <v>4.3009584283441845E-3</v>
      </c>
      <c r="I12" s="258">
        <v>4.7103549574786215E-3</v>
      </c>
      <c r="J12" s="258">
        <v>4.3710249404471848E-3</v>
      </c>
      <c r="K12" s="258">
        <v>5.439427367482411E-3</v>
      </c>
      <c r="L12" s="258">
        <v>6.6795548519349782E-3</v>
      </c>
      <c r="M12" s="258">
        <v>7.4169196907188564E-3</v>
      </c>
      <c r="N12" s="258">
        <v>6.9464772387727658E-3</v>
      </c>
      <c r="O12" s="258">
        <v>6.5299749909751171E-3</v>
      </c>
      <c r="Q12" s="261"/>
      <c r="R12" s="261"/>
      <c r="S12" s="261"/>
      <c r="T12" s="260"/>
      <c r="U12" s="260"/>
      <c r="V12" s="260"/>
    </row>
    <row r="13" spans="2:22" ht="18.75" customHeight="1" x14ac:dyDescent="0.2">
      <c r="B13" s="259" t="s">
        <v>53</v>
      </c>
      <c r="C13" s="258">
        <v>1.3075207388241644E-2</v>
      </c>
      <c r="D13" s="258">
        <v>1.2840630576492661E-2</v>
      </c>
      <c r="E13" s="258">
        <v>1.2742261308222523E-2</v>
      </c>
      <c r="F13" s="258">
        <v>6.2950267677017915E-3</v>
      </c>
      <c r="G13" s="258">
        <v>5.8583070391075298E-3</v>
      </c>
      <c r="H13" s="258">
        <v>5.9364262695041983E-3</v>
      </c>
      <c r="I13" s="258">
        <v>6.4568043646252207E-3</v>
      </c>
      <c r="J13" s="258">
        <v>6.152942393005476E-3</v>
      </c>
      <c r="K13" s="258">
        <v>7.4558354482652705E-3</v>
      </c>
      <c r="L13" s="258">
        <v>8.6027418114625626E-3</v>
      </c>
      <c r="M13" s="258">
        <v>1.0173024807171149E-2</v>
      </c>
      <c r="N13" s="258">
        <v>9.5916655112384189E-3</v>
      </c>
      <c r="O13" s="258">
        <v>8.899684199466875E-3</v>
      </c>
      <c r="Q13" s="261"/>
      <c r="R13" s="261"/>
      <c r="S13" s="261"/>
      <c r="T13" s="260"/>
      <c r="U13" s="260"/>
      <c r="V13" s="260"/>
    </row>
    <row r="14" spans="2:22" ht="18.75" customHeight="1" x14ac:dyDescent="0.2">
      <c r="B14" s="259" t="s">
        <v>52</v>
      </c>
      <c r="C14" s="258">
        <v>1.2208719943344149E-2</v>
      </c>
      <c r="D14" s="258">
        <v>1.1392551327571721E-2</v>
      </c>
      <c r="E14" s="258">
        <v>1.2575799391770854E-2</v>
      </c>
      <c r="F14" s="258">
        <v>6.5254649073575328E-3</v>
      </c>
      <c r="G14" s="258">
        <v>6.4918298938287811E-3</v>
      </c>
      <c r="H14" s="258">
        <v>6.9395129862461517E-3</v>
      </c>
      <c r="I14" s="258">
        <v>7.3063481002461723E-3</v>
      </c>
      <c r="J14" s="258">
        <v>7.0054789645172099E-3</v>
      </c>
      <c r="K14" s="258">
        <v>7.3012421463827656E-3</v>
      </c>
      <c r="L14" s="258">
        <v>8.3789499150336514E-3</v>
      </c>
      <c r="M14" s="258">
        <v>1.0228135977316368E-2</v>
      </c>
      <c r="N14" s="258">
        <v>9.2852664349578323E-3</v>
      </c>
      <c r="O14" s="258">
        <v>8.9174025358805635E-3</v>
      </c>
      <c r="Q14" s="261"/>
      <c r="R14" s="261"/>
      <c r="S14" s="261"/>
      <c r="T14" s="260"/>
      <c r="U14" s="260"/>
      <c r="V14" s="260"/>
    </row>
    <row r="15" spans="2:22" ht="18.75" customHeight="1" x14ac:dyDescent="0.2">
      <c r="B15" s="257" t="s">
        <v>176</v>
      </c>
      <c r="C15" s="256">
        <v>1.1674717035263394E-2</v>
      </c>
      <c r="D15" s="256">
        <v>1.1145933058553138E-2</v>
      </c>
      <c r="E15" s="256">
        <v>1.0948970656442375E-2</v>
      </c>
      <c r="F15" s="256">
        <v>5.3399672268224872E-3</v>
      </c>
      <c r="G15" s="256">
        <v>4.992296568160132E-3</v>
      </c>
      <c r="H15" s="256">
        <v>5.2188917284203135E-3</v>
      </c>
      <c r="I15" s="256">
        <v>5.6674890604710079E-3</v>
      </c>
      <c r="J15" s="256">
        <v>5.3496941365309223E-3</v>
      </c>
      <c r="K15" s="256">
        <v>6.4253930030068809E-3</v>
      </c>
      <c r="L15" s="256">
        <v>7.6152512696048636E-3</v>
      </c>
      <c r="M15" s="256">
        <v>8.803596918177798E-3</v>
      </c>
      <c r="N15" s="256">
        <v>8.2380764252751766E-3</v>
      </c>
      <c r="O15" s="258">
        <v>7.7204653714134279E-3</v>
      </c>
      <c r="Q15" s="261"/>
      <c r="R15" s="261"/>
      <c r="S15" s="261"/>
      <c r="T15" s="260"/>
      <c r="U15" s="260"/>
      <c r="V15" s="260"/>
    </row>
    <row r="16" spans="2:22" ht="5.25" customHeight="1" x14ac:dyDescent="0.2">
      <c r="B16" s="267"/>
      <c r="C16" s="263"/>
      <c r="D16" s="263"/>
      <c r="E16" s="263"/>
      <c r="F16" s="263"/>
      <c r="G16" s="263"/>
      <c r="H16" s="263"/>
      <c r="I16" s="263"/>
      <c r="J16" s="263"/>
      <c r="K16" s="263"/>
      <c r="L16" s="263"/>
      <c r="M16" s="263"/>
      <c r="N16" s="263"/>
      <c r="O16" s="266"/>
      <c r="Q16" s="261"/>
      <c r="R16" s="261"/>
      <c r="S16" s="261"/>
      <c r="T16" s="260"/>
      <c r="U16" s="260"/>
      <c r="V16" s="260"/>
    </row>
    <row r="17" spans="2:22" ht="19.5" customHeight="1" x14ac:dyDescent="0.25">
      <c r="B17" s="265" t="s">
        <v>35</v>
      </c>
      <c r="C17" s="264"/>
      <c r="D17" s="263"/>
      <c r="E17" s="263"/>
      <c r="F17" s="263"/>
      <c r="G17" s="263"/>
      <c r="H17" s="263"/>
      <c r="I17" s="263"/>
      <c r="J17" s="263"/>
      <c r="K17" s="263"/>
      <c r="L17" s="263"/>
      <c r="M17" s="263"/>
      <c r="N17" s="263"/>
      <c r="O17" s="262"/>
      <c r="Q17" s="261"/>
      <c r="R17" s="261"/>
      <c r="S17" s="261"/>
      <c r="T17" s="260"/>
      <c r="U17" s="260"/>
      <c r="V17" s="260"/>
    </row>
    <row r="18" spans="2:22" ht="18.75" customHeight="1" x14ac:dyDescent="0.2">
      <c r="B18" s="259" t="s">
        <v>54</v>
      </c>
      <c r="C18" s="258">
        <v>3.6394171417226111E-2</v>
      </c>
      <c r="D18" s="258">
        <v>3.3815777514788377E-2</v>
      </c>
      <c r="E18" s="258">
        <v>3.0881750311629846E-2</v>
      </c>
      <c r="F18" s="258">
        <v>1.7468534118274138E-2</v>
      </c>
      <c r="G18" s="258">
        <v>1.6200208890771402E-2</v>
      </c>
      <c r="H18" s="258">
        <v>1.7796897505929412E-2</v>
      </c>
      <c r="I18" s="258">
        <v>2.0216882086965107E-2</v>
      </c>
      <c r="J18" s="258">
        <v>2.116115822878014E-2</v>
      </c>
      <c r="K18" s="258">
        <v>2.2358805610176793E-2</v>
      </c>
      <c r="L18" s="258">
        <v>2.714765270360156E-2</v>
      </c>
      <c r="M18" s="258">
        <v>2.980261644859114E-2</v>
      </c>
      <c r="N18" s="258">
        <v>2.7649097776944964E-2</v>
      </c>
      <c r="O18" s="255">
        <v>2.529847274224805E-2</v>
      </c>
      <c r="Q18" s="261"/>
      <c r="R18" s="261"/>
      <c r="S18" s="261"/>
      <c r="T18" s="260"/>
      <c r="U18" s="260"/>
      <c r="V18" s="260"/>
    </row>
    <row r="19" spans="2:22" ht="18.75" customHeight="1" x14ac:dyDescent="0.2">
      <c r="B19" s="259" t="s">
        <v>53</v>
      </c>
      <c r="C19" s="258">
        <v>4.7388922475941758E-2</v>
      </c>
      <c r="D19" s="258">
        <v>4.5374811930051481E-2</v>
      </c>
      <c r="E19" s="258">
        <v>4.302074077816586E-2</v>
      </c>
      <c r="F19" s="258">
        <v>2.455121496889321E-2</v>
      </c>
      <c r="G19" s="258">
        <v>2.2128672790801596E-2</v>
      </c>
      <c r="H19" s="258">
        <v>2.3694693896323952E-2</v>
      </c>
      <c r="I19" s="258">
        <v>2.6141432174718329E-2</v>
      </c>
      <c r="J19" s="258">
        <v>2.697640582434874E-2</v>
      </c>
      <c r="K19" s="258">
        <v>3.0057523381843608E-2</v>
      </c>
      <c r="L19" s="258">
        <v>3.4303953180469235E-2</v>
      </c>
      <c r="M19" s="258">
        <v>3.9435087542741026E-2</v>
      </c>
      <c r="N19" s="258">
        <v>3.6439442628393319E-2</v>
      </c>
      <c r="O19" s="255">
        <v>3.3702655120805544E-2</v>
      </c>
      <c r="Q19" s="261"/>
      <c r="R19" s="261"/>
      <c r="S19" s="261"/>
      <c r="T19" s="260"/>
      <c r="U19" s="260"/>
      <c r="V19" s="260"/>
    </row>
    <row r="20" spans="2:22" ht="18.75" customHeight="1" x14ac:dyDescent="0.2">
      <c r="B20" s="259" t="s">
        <v>52</v>
      </c>
      <c r="C20" s="258">
        <v>4.709648593528995E-2</v>
      </c>
      <c r="D20" s="258">
        <v>4.5868328148765396E-2</v>
      </c>
      <c r="E20" s="258">
        <v>4.563276403091128E-2</v>
      </c>
      <c r="F20" s="258">
        <v>2.7066893172067515E-2</v>
      </c>
      <c r="G20" s="258">
        <v>2.6888146510609987E-2</v>
      </c>
      <c r="H20" s="258">
        <v>2.8310331525204888E-2</v>
      </c>
      <c r="I20" s="258">
        <v>3.1396288162399685E-2</v>
      </c>
      <c r="J20" s="258">
        <v>2.9617222948998503E-2</v>
      </c>
      <c r="K20" s="258">
        <v>3.2726468013046864E-2</v>
      </c>
      <c r="L20" s="258">
        <v>3.74496833072459E-2</v>
      </c>
      <c r="M20" s="258">
        <v>4.0421236067560318E-2</v>
      </c>
      <c r="N20" s="258">
        <v>3.7954061418468195E-2</v>
      </c>
      <c r="O20" s="255">
        <v>3.6235853176512386E-2</v>
      </c>
    </row>
    <row r="21" spans="2:22" ht="18.75" customHeight="1" x14ac:dyDescent="0.2">
      <c r="B21" s="257" t="s">
        <v>143</v>
      </c>
      <c r="C21" s="256">
        <v>4.1936474398128816E-2</v>
      </c>
      <c r="D21" s="256">
        <v>3.9745258822468314E-2</v>
      </c>
      <c r="E21" s="256">
        <v>3.7353514402166173E-2</v>
      </c>
      <c r="F21" s="256">
        <v>2.1282513112243176E-2</v>
      </c>
      <c r="G21" s="256">
        <v>1.9658672165942043E-2</v>
      </c>
      <c r="H21" s="256">
        <v>2.1211299746906567E-2</v>
      </c>
      <c r="I21" s="256">
        <v>2.3710329715115549E-2</v>
      </c>
      <c r="J21" s="256">
        <v>2.4340263759669564E-2</v>
      </c>
      <c r="K21" s="256">
        <v>2.6467266743199578E-2</v>
      </c>
      <c r="L21" s="256">
        <v>3.1048233363725388E-2</v>
      </c>
      <c r="M21" s="256">
        <v>3.4731489951460942E-2</v>
      </c>
      <c r="N21" s="256">
        <v>3.2202387097461198E-2</v>
      </c>
      <c r="O21" s="255">
        <v>2.9780691626646712E-2</v>
      </c>
    </row>
    <row r="22" spans="2:22" ht="28.5" customHeight="1" x14ac:dyDescent="0.2">
      <c r="B22" s="1205" t="s">
        <v>175</v>
      </c>
      <c r="C22" s="1205"/>
      <c r="D22" s="1205"/>
      <c r="E22" s="1205"/>
      <c r="F22" s="1205"/>
      <c r="G22" s="1205"/>
      <c r="H22" s="1205"/>
      <c r="I22" s="1205"/>
      <c r="J22" s="1205"/>
      <c r="K22" s="1205"/>
      <c r="L22" s="1205"/>
      <c r="M22" s="1205"/>
      <c r="N22" s="1205"/>
      <c r="O22" s="1205"/>
      <c r="P22" s="254"/>
    </row>
    <row r="23" spans="2:22" ht="24.75" customHeight="1" x14ac:dyDescent="0.2">
      <c r="B23" s="1206" t="s">
        <v>174</v>
      </c>
      <c r="C23" s="1206"/>
      <c r="D23" s="1206"/>
      <c r="E23" s="1206"/>
      <c r="F23" s="1206"/>
      <c r="G23" s="1206"/>
      <c r="H23" s="1206"/>
      <c r="I23" s="1206"/>
      <c r="J23" s="1206"/>
      <c r="K23" s="1206"/>
      <c r="L23" s="1206"/>
      <c r="M23" s="1206"/>
      <c r="N23" s="1206"/>
      <c r="O23" s="1206"/>
      <c r="P23" s="210"/>
    </row>
    <row r="24" spans="2:22" ht="15" customHeight="1" x14ac:dyDescent="0.2">
      <c r="B24" s="165" t="s">
        <v>173</v>
      </c>
      <c r="C24" s="253"/>
      <c r="D24" s="253"/>
      <c r="E24" s="253"/>
      <c r="F24" s="253"/>
      <c r="G24" s="253"/>
      <c r="H24" s="253"/>
      <c r="I24" s="253"/>
      <c r="J24" s="253"/>
      <c r="K24" s="253"/>
      <c r="L24" s="253"/>
      <c r="M24" s="253"/>
      <c r="N24" s="253"/>
      <c r="O24" s="253"/>
      <c r="P24" s="210"/>
    </row>
    <row r="25" spans="2:22" ht="20.25" customHeight="1" x14ac:dyDescent="0.2">
      <c r="B25" s="252"/>
      <c r="C25" s="251"/>
      <c r="D25" s="250"/>
      <c r="E25" s="250"/>
      <c r="F25" s="250"/>
      <c r="G25" s="250"/>
      <c r="H25" s="250"/>
      <c r="I25" s="250"/>
      <c r="J25" s="250"/>
      <c r="K25" s="250"/>
      <c r="L25" s="250"/>
      <c r="M25" s="250"/>
      <c r="N25" s="250"/>
    </row>
    <row r="26" spans="2:22" x14ac:dyDescent="0.2">
      <c r="C26" s="249"/>
      <c r="D26" s="249"/>
      <c r="E26" s="249"/>
      <c r="F26" s="249"/>
      <c r="G26" s="249"/>
      <c r="H26" s="249"/>
      <c r="I26" s="249"/>
      <c r="J26" s="249"/>
      <c r="K26" s="249"/>
      <c r="L26" s="249"/>
      <c r="M26" s="249"/>
      <c r="N26" s="249"/>
      <c r="O26" s="249"/>
    </row>
    <row r="27" spans="2:22" x14ac:dyDescent="0.2">
      <c r="C27" s="249"/>
      <c r="D27" s="249"/>
      <c r="E27" s="249"/>
      <c r="F27" s="249"/>
      <c r="G27" s="249"/>
      <c r="H27" s="249"/>
      <c r="I27" s="249"/>
      <c r="J27" s="249"/>
      <c r="K27" s="249"/>
      <c r="L27" s="249"/>
      <c r="M27" s="249"/>
      <c r="N27" s="249"/>
      <c r="O27" s="249"/>
    </row>
    <row r="28" spans="2:22" x14ac:dyDescent="0.2">
      <c r="C28" s="249"/>
      <c r="D28" s="249"/>
      <c r="E28" s="249"/>
      <c r="F28" s="249"/>
      <c r="G28" s="249"/>
      <c r="H28" s="249"/>
      <c r="I28" s="249"/>
      <c r="J28" s="249"/>
      <c r="K28" s="249"/>
      <c r="L28" s="249"/>
      <c r="M28" s="249"/>
      <c r="N28" s="249"/>
      <c r="O28" s="249"/>
    </row>
    <row r="29" spans="2:22" x14ac:dyDescent="0.2">
      <c r="C29" s="249"/>
      <c r="D29" s="249"/>
      <c r="E29" s="249"/>
      <c r="F29" s="249"/>
      <c r="G29" s="249"/>
      <c r="H29" s="249"/>
      <c r="I29" s="249"/>
      <c r="J29" s="249"/>
      <c r="K29" s="249"/>
      <c r="L29" s="249"/>
      <c r="M29" s="249"/>
      <c r="N29" s="249"/>
      <c r="O29" s="249"/>
    </row>
    <row r="30" spans="2:22" x14ac:dyDescent="0.2">
      <c r="C30" s="249"/>
      <c r="D30" s="249"/>
      <c r="E30" s="249"/>
      <c r="F30" s="249"/>
      <c r="G30" s="249"/>
      <c r="H30" s="249"/>
      <c r="I30" s="249"/>
      <c r="J30" s="249"/>
      <c r="K30" s="249"/>
      <c r="L30" s="249"/>
      <c r="M30" s="249"/>
      <c r="N30" s="249"/>
      <c r="O30" s="249"/>
    </row>
    <row r="31" spans="2:22" x14ac:dyDescent="0.2">
      <c r="C31" s="249"/>
      <c r="D31" s="249"/>
      <c r="E31" s="249"/>
      <c r="F31" s="249"/>
      <c r="G31" s="249"/>
      <c r="H31" s="249"/>
      <c r="I31" s="249"/>
      <c r="J31" s="249"/>
      <c r="K31" s="249"/>
      <c r="L31" s="249"/>
      <c r="M31" s="249"/>
      <c r="N31" s="249"/>
      <c r="O31" s="249"/>
    </row>
    <row r="32" spans="2:22" x14ac:dyDescent="0.2">
      <c r="C32" s="249"/>
      <c r="D32" s="249"/>
      <c r="E32" s="249"/>
      <c r="F32" s="249"/>
      <c r="G32" s="249"/>
      <c r="H32" s="249"/>
      <c r="I32" s="249"/>
      <c r="J32" s="249"/>
      <c r="K32" s="249"/>
      <c r="L32" s="249"/>
      <c r="M32" s="249"/>
      <c r="N32" s="249"/>
      <c r="O32" s="249"/>
    </row>
    <row r="33" spans="3:15" x14ac:dyDescent="0.2">
      <c r="C33" s="249"/>
      <c r="D33" s="249"/>
      <c r="E33" s="249"/>
      <c r="F33" s="249"/>
      <c r="G33" s="249"/>
      <c r="H33" s="249"/>
      <c r="I33" s="249"/>
      <c r="J33" s="249"/>
      <c r="K33" s="249"/>
      <c r="L33" s="249"/>
      <c r="M33" s="249"/>
      <c r="N33" s="249"/>
      <c r="O33" s="249"/>
    </row>
    <row r="34" spans="3:15" x14ac:dyDescent="0.2">
      <c r="C34" s="249"/>
      <c r="D34" s="249"/>
      <c r="E34" s="249"/>
      <c r="F34" s="249"/>
      <c r="G34" s="249"/>
      <c r="H34" s="249"/>
      <c r="I34" s="249"/>
      <c r="J34" s="249"/>
      <c r="K34" s="249"/>
      <c r="L34" s="249"/>
      <c r="M34" s="249"/>
      <c r="N34" s="249"/>
      <c r="O34" s="249"/>
    </row>
    <row r="35" spans="3:15" x14ac:dyDescent="0.2">
      <c r="C35" s="249"/>
      <c r="D35" s="249"/>
      <c r="E35" s="249"/>
      <c r="F35" s="249"/>
      <c r="G35" s="249"/>
      <c r="H35" s="249"/>
      <c r="I35" s="249"/>
      <c r="J35" s="249"/>
      <c r="K35" s="249"/>
      <c r="L35" s="249"/>
      <c r="M35" s="249"/>
      <c r="N35" s="249"/>
      <c r="O35" s="249"/>
    </row>
    <row r="36" spans="3:15" x14ac:dyDescent="0.2">
      <c r="C36" s="249"/>
      <c r="D36" s="249"/>
      <c r="E36" s="249"/>
      <c r="F36" s="249"/>
      <c r="G36" s="249"/>
      <c r="H36" s="249"/>
      <c r="I36" s="249"/>
      <c r="J36" s="249"/>
      <c r="K36" s="249"/>
      <c r="L36" s="249"/>
      <c r="M36" s="249"/>
      <c r="N36" s="249"/>
      <c r="O36" s="249"/>
    </row>
    <row r="37" spans="3:15" x14ac:dyDescent="0.2">
      <c r="C37" s="249"/>
      <c r="D37" s="249"/>
      <c r="E37" s="249"/>
      <c r="F37" s="249"/>
      <c r="G37" s="249"/>
      <c r="H37" s="249"/>
      <c r="I37" s="249"/>
      <c r="J37" s="249"/>
      <c r="K37" s="249"/>
      <c r="L37" s="249"/>
      <c r="M37" s="249"/>
      <c r="N37" s="249"/>
      <c r="O37" s="249"/>
    </row>
    <row r="38" spans="3:15" x14ac:dyDescent="0.2">
      <c r="C38" s="249"/>
      <c r="D38" s="249"/>
      <c r="E38" s="249"/>
      <c r="F38" s="249"/>
      <c r="G38" s="249"/>
      <c r="H38" s="249"/>
      <c r="I38" s="249"/>
      <c r="J38" s="249"/>
      <c r="K38" s="249"/>
      <c r="L38" s="249"/>
      <c r="M38" s="249"/>
      <c r="N38" s="249"/>
      <c r="O38" s="249"/>
    </row>
    <row r="39" spans="3:15" x14ac:dyDescent="0.2">
      <c r="C39" s="249"/>
      <c r="D39" s="249"/>
      <c r="E39" s="249"/>
      <c r="F39" s="249"/>
      <c r="G39" s="249"/>
      <c r="H39" s="249"/>
      <c r="I39" s="249"/>
      <c r="J39" s="249"/>
      <c r="K39" s="249"/>
      <c r="L39" s="249"/>
      <c r="M39" s="249"/>
      <c r="N39" s="249"/>
      <c r="O39" s="249"/>
    </row>
    <row r="42" spans="3:15" x14ac:dyDescent="0.2">
      <c r="C42" s="248"/>
      <c r="D42" s="248"/>
      <c r="E42" s="248"/>
    </row>
    <row r="43" spans="3:15" x14ac:dyDescent="0.2">
      <c r="C43" s="248"/>
      <c r="D43" s="248"/>
      <c r="E43" s="248"/>
    </row>
    <row r="44" spans="3:15" x14ac:dyDescent="0.2">
      <c r="C44" s="248"/>
      <c r="D44" s="248"/>
      <c r="E44" s="248"/>
    </row>
    <row r="45" spans="3:15" x14ac:dyDescent="0.2">
      <c r="C45" s="248"/>
      <c r="D45" s="248"/>
      <c r="E45" s="248"/>
    </row>
    <row r="46" spans="3:15" x14ac:dyDescent="0.2">
      <c r="C46" s="248"/>
      <c r="D46" s="248"/>
      <c r="E46" s="248"/>
    </row>
    <row r="47" spans="3:15" x14ac:dyDescent="0.2">
      <c r="C47" s="248"/>
      <c r="D47" s="248"/>
      <c r="E47" s="248"/>
    </row>
    <row r="48" spans="3:15" x14ac:dyDescent="0.2">
      <c r="C48" s="248"/>
      <c r="D48" s="248"/>
      <c r="E48" s="248"/>
    </row>
    <row r="49" spans="3:5" x14ac:dyDescent="0.2">
      <c r="C49" s="248"/>
      <c r="D49" s="248"/>
      <c r="E49" s="248"/>
    </row>
    <row r="50" spans="3:5" x14ac:dyDescent="0.2">
      <c r="C50" s="248"/>
      <c r="D50" s="248"/>
      <c r="E50" s="248"/>
    </row>
    <row r="51" spans="3:5" x14ac:dyDescent="0.2">
      <c r="C51" s="248"/>
      <c r="D51" s="248"/>
      <c r="E51" s="248"/>
    </row>
    <row r="52" spans="3:5" x14ac:dyDescent="0.2">
      <c r="C52" s="248"/>
      <c r="D52" s="248"/>
      <c r="E52" s="248"/>
    </row>
    <row r="53" spans="3:5" x14ac:dyDescent="0.2">
      <c r="C53" s="248"/>
      <c r="D53" s="248"/>
      <c r="E53" s="248"/>
    </row>
    <row r="54" spans="3:5" x14ac:dyDescent="0.2">
      <c r="C54" s="248"/>
      <c r="D54" s="248"/>
      <c r="E54" s="248"/>
    </row>
    <row r="55" spans="3:5" x14ac:dyDescent="0.2">
      <c r="C55" s="248"/>
      <c r="D55" s="248"/>
      <c r="E55" s="248"/>
    </row>
    <row r="56" spans="3:5" x14ac:dyDescent="0.2">
      <c r="C56" s="247"/>
      <c r="D56" s="247"/>
      <c r="E56" s="247"/>
    </row>
    <row r="57" spans="3:5" x14ac:dyDescent="0.2">
      <c r="C57" s="247"/>
      <c r="D57" s="247"/>
      <c r="E57" s="247"/>
    </row>
    <row r="58" spans="3:5" x14ac:dyDescent="0.2">
      <c r="C58" s="247"/>
      <c r="D58" s="247"/>
      <c r="E58" s="247"/>
    </row>
    <row r="59" spans="3:5" x14ac:dyDescent="0.2">
      <c r="C59" s="247"/>
      <c r="D59" s="247"/>
      <c r="E59" s="247"/>
    </row>
    <row r="60" spans="3:5" x14ac:dyDescent="0.2">
      <c r="C60" s="247"/>
      <c r="D60" s="247"/>
      <c r="E60" s="247"/>
    </row>
    <row r="61" spans="3:5" x14ac:dyDescent="0.2">
      <c r="C61" s="247"/>
      <c r="D61" s="247"/>
      <c r="E61" s="247"/>
    </row>
    <row r="62" spans="3:5" x14ac:dyDescent="0.2">
      <c r="C62" s="247"/>
      <c r="D62" s="247"/>
      <c r="E62" s="247"/>
    </row>
    <row r="63" spans="3:5" x14ac:dyDescent="0.2">
      <c r="C63" s="247"/>
      <c r="D63" s="247"/>
      <c r="E63" s="247"/>
    </row>
    <row r="64" spans="3:5" x14ac:dyDescent="0.2">
      <c r="C64" s="247"/>
      <c r="D64" s="247"/>
      <c r="E64" s="247"/>
    </row>
  </sheetData>
  <mergeCells count="2">
    <mergeCell ref="B22:O22"/>
    <mergeCell ref="B23:O23"/>
  </mergeCells>
  <hyperlinks>
    <hyperlink ref="O2" location="Índice!A1" display="Volver" xr:uid="{00000000-0004-0000-1100-000000000000}"/>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4" tint="0.79998168889431442"/>
  </sheetPr>
  <dimension ref="A1:P24"/>
  <sheetViews>
    <sheetView showGridLines="0" zoomScale="90" zoomScaleNormal="90" workbookViewId="0"/>
  </sheetViews>
  <sheetFormatPr baseColWidth="10" defaultRowHeight="12.75" x14ac:dyDescent="0.2"/>
  <cols>
    <col min="1" max="1" width="3.140625" style="90" customWidth="1"/>
    <col min="2" max="2" width="32.85546875" style="90" customWidth="1"/>
    <col min="3" max="16384" width="11.42578125" style="90"/>
  </cols>
  <sheetData>
    <row r="1" spans="1:16" ht="29.25" customHeight="1" x14ac:dyDescent="0.2">
      <c r="A1" s="27"/>
      <c r="B1" s="1209" t="s">
        <v>183</v>
      </c>
      <c r="C1" s="1209"/>
      <c r="D1" s="1209"/>
      <c r="E1" s="1209"/>
      <c r="F1" s="1209"/>
      <c r="G1" s="1209"/>
      <c r="H1" s="1209"/>
      <c r="I1" s="1209"/>
      <c r="J1" s="1209"/>
      <c r="K1" s="1209"/>
      <c r="L1" s="1209"/>
      <c r="M1" s="1209"/>
      <c r="N1" s="1209"/>
      <c r="O1" s="1209"/>
    </row>
    <row r="2" spans="1:16" ht="15.75" x14ac:dyDescent="0.2">
      <c r="A2" s="27"/>
      <c r="B2" s="1209" t="s">
        <v>38</v>
      </c>
      <c r="C2" s="1209"/>
      <c r="D2" s="1209"/>
      <c r="E2" s="1209"/>
      <c r="F2" s="1209"/>
      <c r="G2" s="1209"/>
      <c r="H2" s="1209"/>
      <c r="I2" s="1209"/>
      <c r="J2" s="1209"/>
      <c r="K2" s="1209"/>
      <c r="L2" s="1209"/>
      <c r="M2" s="1209"/>
      <c r="N2" s="1209"/>
      <c r="O2" s="1209"/>
      <c r="P2" s="1162" t="s">
        <v>463</v>
      </c>
    </row>
    <row r="3" spans="1:16" x14ac:dyDescent="0.2">
      <c r="A3" s="3"/>
      <c r="B3" s="174"/>
      <c r="C3" s="174"/>
      <c r="D3" s="175"/>
      <c r="E3" s="175"/>
      <c r="F3" s="175"/>
      <c r="G3" s="175"/>
      <c r="H3" s="175"/>
      <c r="I3" s="175"/>
      <c r="J3" s="175"/>
      <c r="K3" s="175"/>
      <c r="L3" s="175"/>
      <c r="M3" s="175"/>
      <c r="N3" s="175"/>
      <c r="O3" s="174"/>
    </row>
    <row r="4" spans="1:16" ht="15" x14ac:dyDescent="0.2">
      <c r="A4" s="3"/>
      <c r="B4" s="281" t="s">
        <v>2</v>
      </c>
      <c r="C4" s="6" t="s">
        <v>3</v>
      </c>
      <c r="D4" s="6" t="s">
        <v>4</v>
      </c>
      <c r="E4" s="6" t="s">
        <v>5</v>
      </c>
      <c r="F4" s="6" t="s">
        <v>6</v>
      </c>
      <c r="G4" s="6" t="s">
        <v>7</v>
      </c>
      <c r="H4" s="6" t="s">
        <v>8</v>
      </c>
      <c r="I4" s="6" t="s">
        <v>9</v>
      </c>
      <c r="J4" s="6" t="s">
        <v>10</v>
      </c>
      <c r="K4" s="6" t="s">
        <v>11</v>
      </c>
      <c r="L4" s="6" t="s">
        <v>12</v>
      </c>
      <c r="M4" s="6" t="s">
        <v>13</v>
      </c>
      <c r="N4" s="6" t="s">
        <v>14</v>
      </c>
      <c r="O4" s="156" t="s">
        <v>35</v>
      </c>
    </row>
    <row r="5" spans="1:16" x14ac:dyDescent="0.2">
      <c r="A5" s="3"/>
      <c r="B5" s="37" t="s">
        <v>54</v>
      </c>
      <c r="C5" s="22">
        <v>112722</v>
      </c>
      <c r="D5" s="276">
        <v>100783</v>
      </c>
      <c r="E5" s="276">
        <v>101054</v>
      </c>
      <c r="F5" s="33">
        <v>71502</v>
      </c>
      <c r="G5" s="36">
        <v>65822</v>
      </c>
      <c r="H5" s="33">
        <v>63465</v>
      </c>
      <c r="I5" s="33">
        <v>67613</v>
      </c>
      <c r="J5" s="33">
        <v>67920</v>
      </c>
      <c r="K5" s="33">
        <v>65536</v>
      </c>
      <c r="L5" s="33">
        <v>74698</v>
      </c>
      <c r="M5" s="33">
        <v>80085</v>
      </c>
      <c r="N5" s="276">
        <v>85922</v>
      </c>
      <c r="O5" s="275">
        <v>957122</v>
      </c>
    </row>
    <row r="6" spans="1:16" x14ac:dyDescent="0.2">
      <c r="A6" s="3"/>
      <c r="B6" s="37" t="s">
        <v>53</v>
      </c>
      <c r="C6" s="22">
        <v>126502</v>
      </c>
      <c r="D6" s="276">
        <v>118790</v>
      </c>
      <c r="E6" s="276">
        <v>126939</v>
      </c>
      <c r="F6" s="33">
        <v>98454</v>
      </c>
      <c r="G6" s="276">
        <v>88813</v>
      </c>
      <c r="H6" s="276">
        <v>80323</v>
      </c>
      <c r="I6" s="276">
        <v>80746</v>
      </c>
      <c r="J6" s="276">
        <v>81444</v>
      </c>
      <c r="K6" s="280">
        <v>76888</v>
      </c>
      <c r="L6" s="276">
        <v>85992</v>
      </c>
      <c r="M6" s="276">
        <v>91432</v>
      </c>
      <c r="N6" s="276">
        <v>97413</v>
      </c>
      <c r="O6" s="275">
        <v>1153736</v>
      </c>
    </row>
    <row r="7" spans="1:16" x14ac:dyDescent="0.2">
      <c r="A7" s="3"/>
      <c r="B7" s="37" t="s">
        <v>52</v>
      </c>
      <c r="C7" s="22">
        <v>33805</v>
      </c>
      <c r="D7" s="276">
        <v>31239</v>
      </c>
      <c r="E7" s="276">
        <v>33795</v>
      </c>
      <c r="F7" s="276">
        <v>24935</v>
      </c>
      <c r="G7" s="276">
        <v>22845</v>
      </c>
      <c r="H7" s="276">
        <v>20485</v>
      </c>
      <c r="I7" s="276">
        <v>21033</v>
      </c>
      <c r="J7" s="276">
        <v>21653</v>
      </c>
      <c r="K7" s="280">
        <v>21293</v>
      </c>
      <c r="L7" s="276">
        <v>24287</v>
      </c>
      <c r="M7" s="276">
        <v>26321</v>
      </c>
      <c r="N7" s="276">
        <v>28330</v>
      </c>
      <c r="O7" s="275">
        <v>310021</v>
      </c>
    </row>
    <row r="8" spans="1:16" x14ac:dyDescent="0.2">
      <c r="A8" s="3"/>
      <c r="B8" s="166" t="s">
        <v>179</v>
      </c>
      <c r="C8" s="275">
        <v>273029</v>
      </c>
      <c r="D8" s="275">
        <v>250812</v>
      </c>
      <c r="E8" s="275">
        <v>261788</v>
      </c>
      <c r="F8" s="275">
        <v>194891</v>
      </c>
      <c r="G8" s="275">
        <v>177480</v>
      </c>
      <c r="H8" s="275">
        <v>164273</v>
      </c>
      <c r="I8" s="275">
        <v>169392</v>
      </c>
      <c r="J8" s="275">
        <v>171017</v>
      </c>
      <c r="K8" s="275">
        <v>163717</v>
      </c>
      <c r="L8" s="275">
        <v>184977</v>
      </c>
      <c r="M8" s="275">
        <v>197838</v>
      </c>
      <c r="N8" s="275">
        <v>211665</v>
      </c>
      <c r="O8" s="275">
        <v>2420879</v>
      </c>
    </row>
    <row r="9" spans="1:16" x14ac:dyDescent="0.2">
      <c r="A9" s="3"/>
      <c r="B9" s="3"/>
      <c r="C9" s="18"/>
      <c r="D9" s="99"/>
      <c r="E9" s="99"/>
      <c r="F9" s="99"/>
      <c r="G9" s="99"/>
      <c r="H9" s="99"/>
      <c r="I9" s="99"/>
      <c r="J9" s="99"/>
      <c r="K9" s="99"/>
      <c r="L9" s="99"/>
      <c r="M9" s="99"/>
      <c r="N9" s="99"/>
      <c r="O9" s="277"/>
    </row>
    <row r="10" spans="1:16" x14ac:dyDescent="0.2">
      <c r="A10" s="3"/>
      <c r="B10" s="37" t="s">
        <v>54</v>
      </c>
      <c r="C10" s="22">
        <v>59344</v>
      </c>
      <c r="D10" s="276">
        <v>53428</v>
      </c>
      <c r="E10" s="276">
        <v>55098</v>
      </c>
      <c r="F10" s="33">
        <v>38541</v>
      </c>
      <c r="G10" s="36">
        <v>32941</v>
      </c>
      <c r="H10" s="33">
        <v>28864</v>
      </c>
      <c r="I10" s="33">
        <v>28318</v>
      </c>
      <c r="J10" s="33">
        <v>27027</v>
      </c>
      <c r="K10" s="33">
        <v>27731</v>
      </c>
      <c r="L10" s="33">
        <v>33840</v>
      </c>
      <c r="M10" s="276">
        <v>35596</v>
      </c>
      <c r="N10" s="276">
        <v>38912</v>
      </c>
      <c r="O10" s="275">
        <v>459640</v>
      </c>
    </row>
    <row r="11" spans="1:16" x14ac:dyDescent="0.2">
      <c r="A11" s="3"/>
      <c r="B11" s="37" t="s">
        <v>53</v>
      </c>
      <c r="C11" s="22">
        <v>64152</v>
      </c>
      <c r="D11" s="276">
        <v>59016</v>
      </c>
      <c r="E11" s="276">
        <v>64308</v>
      </c>
      <c r="F11" s="33">
        <v>48329</v>
      </c>
      <c r="G11" s="276">
        <v>43260</v>
      </c>
      <c r="H11" s="276">
        <v>37486</v>
      </c>
      <c r="I11" s="276">
        <v>35026</v>
      </c>
      <c r="J11" s="276">
        <v>34079</v>
      </c>
      <c r="K11" s="276">
        <v>32937</v>
      </c>
      <c r="L11" s="276">
        <v>36724</v>
      </c>
      <c r="M11" s="276">
        <v>40104</v>
      </c>
      <c r="N11" s="276">
        <v>43735</v>
      </c>
      <c r="O11" s="275">
        <v>539156</v>
      </c>
    </row>
    <row r="12" spans="1:16" x14ac:dyDescent="0.2">
      <c r="A12" s="3"/>
      <c r="B12" s="37" t="s">
        <v>52</v>
      </c>
      <c r="C12" s="22">
        <v>15196</v>
      </c>
      <c r="D12" s="276">
        <v>14142</v>
      </c>
      <c r="E12" s="276">
        <v>15149</v>
      </c>
      <c r="F12" s="276">
        <v>10965</v>
      </c>
      <c r="G12" s="276">
        <v>10358</v>
      </c>
      <c r="H12" s="276">
        <v>9188</v>
      </c>
      <c r="I12" s="276">
        <v>8719</v>
      </c>
      <c r="J12" s="276">
        <v>8913</v>
      </c>
      <c r="K12" s="276">
        <v>8579</v>
      </c>
      <c r="L12" s="276">
        <v>9618</v>
      </c>
      <c r="M12" s="276">
        <v>10273</v>
      </c>
      <c r="N12" s="276">
        <v>11238</v>
      </c>
      <c r="O12" s="275">
        <v>132338</v>
      </c>
    </row>
    <row r="13" spans="1:16" x14ac:dyDescent="0.2">
      <c r="A13" s="3"/>
      <c r="B13" s="166" t="s">
        <v>177</v>
      </c>
      <c r="C13" s="275">
        <v>138692</v>
      </c>
      <c r="D13" s="275">
        <v>126586</v>
      </c>
      <c r="E13" s="275">
        <v>134555</v>
      </c>
      <c r="F13" s="275">
        <v>97835</v>
      </c>
      <c r="G13" s="275">
        <v>86559</v>
      </c>
      <c r="H13" s="275">
        <v>75538</v>
      </c>
      <c r="I13" s="275">
        <v>72063</v>
      </c>
      <c r="J13" s="275">
        <v>70019</v>
      </c>
      <c r="K13" s="275">
        <v>69247</v>
      </c>
      <c r="L13" s="275">
        <v>80182</v>
      </c>
      <c r="M13" s="275">
        <v>85973</v>
      </c>
      <c r="N13" s="275">
        <v>93885</v>
      </c>
      <c r="O13" s="275">
        <v>1131134</v>
      </c>
    </row>
    <row r="14" spans="1:16" x14ac:dyDescent="0.2">
      <c r="A14" s="3"/>
      <c r="B14" s="171"/>
      <c r="C14" s="279"/>
      <c r="D14" s="278"/>
      <c r="E14" s="278"/>
      <c r="F14" s="278"/>
      <c r="G14" s="278"/>
      <c r="H14" s="278"/>
      <c r="I14" s="278"/>
      <c r="J14" s="278"/>
      <c r="K14" s="278"/>
      <c r="L14" s="278"/>
      <c r="M14" s="278"/>
      <c r="N14" s="278"/>
      <c r="O14" s="277"/>
    </row>
    <row r="15" spans="1:16" x14ac:dyDescent="0.2">
      <c r="A15" s="3"/>
      <c r="B15" s="37" t="s">
        <v>54</v>
      </c>
      <c r="C15" s="275">
        <v>172066</v>
      </c>
      <c r="D15" s="275">
        <v>154211</v>
      </c>
      <c r="E15" s="275">
        <v>156152</v>
      </c>
      <c r="F15" s="275">
        <v>110043</v>
      </c>
      <c r="G15" s="275">
        <v>98763</v>
      </c>
      <c r="H15" s="275">
        <v>92329</v>
      </c>
      <c r="I15" s="275">
        <v>95931</v>
      </c>
      <c r="J15" s="275">
        <v>94947</v>
      </c>
      <c r="K15" s="275">
        <v>93267</v>
      </c>
      <c r="L15" s="275">
        <v>108538</v>
      </c>
      <c r="M15" s="275">
        <v>115681</v>
      </c>
      <c r="N15" s="275">
        <v>124834</v>
      </c>
      <c r="O15" s="275">
        <v>1416762</v>
      </c>
    </row>
    <row r="16" spans="1:16" x14ac:dyDescent="0.2">
      <c r="A16" s="3"/>
      <c r="B16" s="37" t="s">
        <v>53</v>
      </c>
      <c r="C16" s="275">
        <v>190654</v>
      </c>
      <c r="D16" s="275">
        <v>177806</v>
      </c>
      <c r="E16" s="275">
        <v>191247</v>
      </c>
      <c r="F16" s="275">
        <v>146783</v>
      </c>
      <c r="G16" s="275">
        <v>132073</v>
      </c>
      <c r="H16" s="275">
        <v>117809</v>
      </c>
      <c r="I16" s="275">
        <v>115772</v>
      </c>
      <c r="J16" s="275">
        <v>115523</v>
      </c>
      <c r="K16" s="275">
        <v>109825</v>
      </c>
      <c r="L16" s="275">
        <v>122716</v>
      </c>
      <c r="M16" s="275">
        <v>131536</v>
      </c>
      <c r="N16" s="275">
        <v>141148</v>
      </c>
      <c r="O16" s="275">
        <v>1692892</v>
      </c>
    </row>
    <row r="17" spans="1:15" x14ac:dyDescent="0.2">
      <c r="A17" s="3"/>
      <c r="B17" s="37" t="s">
        <v>52</v>
      </c>
      <c r="C17" s="275">
        <v>49001</v>
      </c>
      <c r="D17" s="275">
        <v>45381</v>
      </c>
      <c r="E17" s="275">
        <v>48944</v>
      </c>
      <c r="F17" s="275">
        <v>35900</v>
      </c>
      <c r="G17" s="275">
        <v>33203</v>
      </c>
      <c r="H17" s="275">
        <v>29673</v>
      </c>
      <c r="I17" s="275">
        <v>29752</v>
      </c>
      <c r="J17" s="275">
        <v>30566</v>
      </c>
      <c r="K17" s="275">
        <v>29872</v>
      </c>
      <c r="L17" s="275">
        <v>33905</v>
      </c>
      <c r="M17" s="275">
        <v>36594</v>
      </c>
      <c r="N17" s="275">
        <v>39568</v>
      </c>
      <c r="O17" s="275">
        <v>442359</v>
      </c>
    </row>
    <row r="18" spans="1:15" x14ac:dyDescent="0.2">
      <c r="A18" s="3"/>
      <c r="B18" s="166" t="s">
        <v>182</v>
      </c>
      <c r="C18" s="275">
        <v>411721</v>
      </c>
      <c r="D18" s="275">
        <v>377398</v>
      </c>
      <c r="E18" s="275">
        <v>396343</v>
      </c>
      <c r="F18" s="275">
        <v>292726</v>
      </c>
      <c r="G18" s="275">
        <v>264039</v>
      </c>
      <c r="H18" s="275">
        <v>239811</v>
      </c>
      <c r="I18" s="275">
        <v>241455</v>
      </c>
      <c r="J18" s="275">
        <v>241036</v>
      </c>
      <c r="K18" s="275">
        <v>232964</v>
      </c>
      <c r="L18" s="275">
        <v>265159</v>
      </c>
      <c r="M18" s="275">
        <v>283811</v>
      </c>
      <c r="N18" s="275">
        <v>305550</v>
      </c>
      <c r="O18" s="275">
        <v>3552013</v>
      </c>
    </row>
    <row r="19" spans="1:15" x14ac:dyDescent="0.2">
      <c r="A19" s="3"/>
      <c r="B19" s="3"/>
      <c r="C19" s="18"/>
      <c r="D19" s="99"/>
      <c r="E19" s="99"/>
      <c r="F19" s="99"/>
      <c r="G19" s="99"/>
      <c r="H19" s="99"/>
      <c r="I19" s="99"/>
      <c r="J19" s="99"/>
      <c r="K19" s="99"/>
      <c r="L19" s="99"/>
      <c r="M19" s="99"/>
      <c r="N19" s="99"/>
      <c r="O19" s="277"/>
    </row>
    <row r="20" spans="1:15" x14ac:dyDescent="0.2">
      <c r="A20" s="3"/>
      <c r="B20" s="37" t="s">
        <v>54</v>
      </c>
      <c r="C20" s="22">
        <v>10223</v>
      </c>
      <c r="D20" s="276">
        <v>8365</v>
      </c>
      <c r="E20" s="276">
        <v>10748</v>
      </c>
      <c r="F20" s="33">
        <v>17615</v>
      </c>
      <c r="G20" s="36">
        <v>57735</v>
      </c>
      <c r="H20" s="33">
        <v>94603</v>
      </c>
      <c r="I20" s="33">
        <v>60995</v>
      </c>
      <c r="J20" s="33">
        <v>40215</v>
      </c>
      <c r="K20" s="33">
        <v>43529</v>
      </c>
      <c r="L20" s="33">
        <v>42694</v>
      </c>
      <c r="M20" s="276">
        <v>34808</v>
      </c>
      <c r="N20" s="276">
        <v>39471</v>
      </c>
      <c r="O20" s="275">
        <v>461001</v>
      </c>
    </row>
    <row r="21" spans="1:15" x14ac:dyDescent="0.2">
      <c r="A21" s="3"/>
      <c r="B21" s="37" t="s">
        <v>53</v>
      </c>
      <c r="C21" s="22">
        <v>11046</v>
      </c>
      <c r="D21" s="276">
        <v>9711</v>
      </c>
      <c r="E21" s="276">
        <v>12004</v>
      </c>
      <c r="F21" s="33">
        <v>14890</v>
      </c>
      <c r="G21" s="276">
        <v>24651</v>
      </c>
      <c r="H21" s="276">
        <v>41502</v>
      </c>
      <c r="I21" s="276">
        <v>24629</v>
      </c>
      <c r="J21" s="276">
        <v>16654</v>
      </c>
      <c r="K21" s="276">
        <v>17535</v>
      </c>
      <c r="L21" s="276">
        <v>15135</v>
      </c>
      <c r="M21" s="276">
        <v>13426</v>
      </c>
      <c r="N21" s="276">
        <v>12530</v>
      </c>
      <c r="O21" s="275">
        <v>213713</v>
      </c>
    </row>
    <row r="22" spans="1:15" x14ac:dyDescent="0.2">
      <c r="A22" s="3"/>
      <c r="B22" s="37" t="s">
        <v>52</v>
      </c>
      <c r="C22" s="22">
        <v>928</v>
      </c>
      <c r="D22" s="276">
        <v>1110</v>
      </c>
      <c r="E22" s="276">
        <v>863</v>
      </c>
      <c r="F22" s="276">
        <v>1005</v>
      </c>
      <c r="G22" s="276">
        <v>479</v>
      </c>
      <c r="H22" s="276">
        <v>1118</v>
      </c>
      <c r="I22" s="276">
        <v>2468</v>
      </c>
      <c r="J22" s="276">
        <v>4741</v>
      </c>
      <c r="K22" s="276">
        <v>9506</v>
      </c>
      <c r="L22" s="276">
        <v>3928</v>
      </c>
      <c r="M22" s="276">
        <v>4699</v>
      </c>
      <c r="N22" s="276">
        <v>8811</v>
      </c>
      <c r="O22" s="275">
        <v>39656</v>
      </c>
    </row>
    <row r="23" spans="1:15" x14ac:dyDescent="0.2">
      <c r="A23" s="3"/>
      <c r="B23" s="166" t="s">
        <v>181</v>
      </c>
      <c r="C23" s="275">
        <v>22197</v>
      </c>
      <c r="D23" s="275">
        <v>19186</v>
      </c>
      <c r="E23" s="275">
        <v>23615</v>
      </c>
      <c r="F23" s="275">
        <v>33510</v>
      </c>
      <c r="G23" s="275">
        <v>82865</v>
      </c>
      <c r="H23" s="275">
        <v>137223</v>
      </c>
      <c r="I23" s="275">
        <v>88092</v>
      </c>
      <c r="J23" s="275">
        <v>61610</v>
      </c>
      <c r="K23" s="275">
        <v>70570</v>
      </c>
      <c r="L23" s="275">
        <v>61757</v>
      </c>
      <c r="M23" s="275">
        <v>52933</v>
      </c>
      <c r="N23" s="275">
        <v>60812</v>
      </c>
      <c r="O23" s="275">
        <v>714370</v>
      </c>
    </row>
    <row r="24" spans="1:15" x14ac:dyDescent="0.2">
      <c r="A24" s="3"/>
      <c r="B24" s="43"/>
      <c r="C24" s="3"/>
      <c r="D24" s="15"/>
      <c r="E24" s="15"/>
      <c r="F24" s="15"/>
      <c r="G24" s="15"/>
      <c r="H24" s="15"/>
      <c r="I24" s="15"/>
      <c r="J24" s="15"/>
      <c r="K24" s="15"/>
      <c r="L24" s="15"/>
      <c r="M24" s="15"/>
      <c r="N24" s="15"/>
      <c r="O24" s="3"/>
    </row>
  </sheetData>
  <mergeCells count="2">
    <mergeCell ref="B1:O1"/>
    <mergeCell ref="B2:O2"/>
  </mergeCells>
  <hyperlinks>
    <hyperlink ref="P2" location="Índice!A1" display="Volver" xr:uid="{00000000-0004-0000-1200-000000000000}"/>
  </hyperlink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4" tint="0.79998168889431442"/>
    <pageSetUpPr fitToPage="1"/>
  </sheetPr>
  <dimension ref="B1:Q50"/>
  <sheetViews>
    <sheetView zoomScale="90" zoomScaleNormal="90" workbookViewId="0"/>
  </sheetViews>
  <sheetFormatPr baseColWidth="10" defaultColWidth="4.42578125" defaultRowHeight="12.75" x14ac:dyDescent="0.2"/>
  <cols>
    <col min="1" max="1" width="2.28515625" style="3" customWidth="1"/>
    <col min="2" max="2" width="18.85546875" style="3" customWidth="1"/>
    <col min="3" max="3" width="13.85546875" style="3" customWidth="1"/>
    <col min="4" max="4" width="13.85546875" style="15" customWidth="1"/>
    <col min="5" max="11" width="13.42578125" style="15" customWidth="1"/>
    <col min="12" max="12" width="14.7109375" style="15" customWidth="1"/>
    <col min="13" max="13" width="13.28515625" style="15" customWidth="1"/>
    <col min="14" max="14" width="15" style="15" customWidth="1"/>
    <col min="15" max="15" width="14.42578125" style="15" customWidth="1"/>
    <col min="16" max="16" width="4.42578125" style="3"/>
    <col min="17" max="17" width="11.28515625" style="3" customWidth="1"/>
    <col min="18" max="16384" width="4.42578125" style="3"/>
  </cols>
  <sheetData>
    <row r="1" spans="2:17" x14ac:dyDescent="0.2">
      <c r="B1" s="1"/>
      <c r="C1" s="1"/>
      <c r="D1" s="2"/>
      <c r="E1" s="2"/>
      <c r="F1" s="2"/>
      <c r="G1" s="2"/>
      <c r="H1" s="2"/>
      <c r="I1" s="2"/>
      <c r="J1" s="2"/>
      <c r="K1" s="2"/>
      <c r="L1" s="2"/>
      <c r="M1" s="2"/>
      <c r="N1" s="2"/>
      <c r="O1" s="2"/>
    </row>
    <row r="2" spans="2:17" ht="15.75" x14ac:dyDescent="0.25">
      <c r="B2" s="1174" t="s">
        <v>0</v>
      </c>
      <c r="C2" s="1174"/>
      <c r="D2" s="1174"/>
      <c r="E2" s="1174"/>
      <c r="F2" s="1174"/>
      <c r="G2" s="1174"/>
      <c r="H2" s="1174"/>
      <c r="I2" s="1174"/>
      <c r="J2" s="1174"/>
      <c r="K2" s="1174"/>
      <c r="L2" s="1174"/>
      <c r="M2" s="1174"/>
      <c r="N2" s="1174"/>
      <c r="O2" s="1174"/>
      <c r="Q2" s="1162" t="s">
        <v>463</v>
      </c>
    </row>
    <row r="3" spans="2:17" ht="15.75" x14ac:dyDescent="0.25">
      <c r="B3" s="1174" t="s">
        <v>1</v>
      </c>
      <c r="C3" s="1174"/>
      <c r="D3" s="1174"/>
      <c r="E3" s="1174"/>
      <c r="F3" s="1174"/>
      <c r="G3" s="1174"/>
      <c r="H3" s="1174"/>
      <c r="I3" s="1174"/>
      <c r="J3" s="1174"/>
      <c r="K3" s="1174"/>
      <c r="L3" s="1174"/>
      <c r="M3" s="1174"/>
      <c r="N3" s="1174"/>
      <c r="O3" s="1174"/>
    </row>
    <row r="4" spans="2:17" ht="15.75" x14ac:dyDescent="0.25">
      <c r="B4" s="1174" t="s">
        <v>38</v>
      </c>
      <c r="C4" s="1174"/>
      <c r="D4" s="1174"/>
      <c r="E4" s="1174"/>
      <c r="F4" s="1174"/>
      <c r="G4" s="1174"/>
      <c r="H4" s="1174"/>
      <c r="I4" s="1174"/>
      <c r="J4" s="1174"/>
      <c r="K4" s="1174"/>
      <c r="L4" s="1174"/>
      <c r="M4" s="1174"/>
      <c r="N4" s="1174"/>
      <c r="O4" s="1174"/>
    </row>
    <row r="5" spans="2:17" x14ac:dyDescent="0.2">
      <c r="B5" s="4"/>
      <c r="C5" s="2"/>
      <c r="D5" s="2"/>
      <c r="E5" s="2"/>
      <c r="F5" s="2"/>
      <c r="G5" s="2"/>
      <c r="H5" s="2"/>
      <c r="I5" s="2"/>
      <c r="J5" s="2"/>
      <c r="K5" s="2"/>
      <c r="L5" s="2"/>
      <c r="M5" s="2"/>
      <c r="N5" s="2"/>
      <c r="O5" s="2"/>
    </row>
    <row r="6" spans="2:17" ht="25.5" x14ac:dyDescent="0.2">
      <c r="B6" s="5" t="s">
        <v>2</v>
      </c>
      <c r="C6" s="6" t="s">
        <v>3</v>
      </c>
      <c r="D6" s="6" t="s">
        <v>4</v>
      </c>
      <c r="E6" s="6" t="s">
        <v>5</v>
      </c>
      <c r="F6" s="6" t="s">
        <v>6</v>
      </c>
      <c r="G6" s="6" t="s">
        <v>7</v>
      </c>
      <c r="H6" s="6" t="s">
        <v>8</v>
      </c>
      <c r="I6" s="6" t="s">
        <v>9</v>
      </c>
      <c r="J6" s="6" t="s">
        <v>10</v>
      </c>
      <c r="K6" s="6" t="s">
        <v>11</v>
      </c>
      <c r="L6" s="6" t="s">
        <v>12</v>
      </c>
      <c r="M6" s="6" t="s">
        <v>13</v>
      </c>
      <c r="N6" s="6" t="s">
        <v>14</v>
      </c>
      <c r="O6" s="7" t="s">
        <v>15</v>
      </c>
    </row>
    <row r="7" spans="2:17" ht="15" x14ac:dyDescent="0.2">
      <c r="B7" s="8" t="s">
        <v>41</v>
      </c>
      <c r="C7" s="22">
        <v>71874</v>
      </c>
      <c r="D7" s="22">
        <v>76783</v>
      </c>
      <c r="E7" s="22">
        <v>78793</v>
      </c>
      <c r="F7" s="22">
        <v>73055</v>
      </c>
      <c r="G7" s="22">
        <v>73446</v>
      </c>
      <c r="H7" s="22">
        <v>69257</v>
      </c>
      <c r="I7" s="22">
        <v>69658</v>
      </c>
      <c r="J7" s="22">
        <v>70189</v>
      </c>
      <c r="K7" s="22">
        <v>70689</v>
      </c>
      <c r="L7" s="22">
        <v>71583</v>
      </c>
      <c r="M7" s="22">
        <v>71323</v>
      </c>
      <c r="N7" s="22">
        <v>72463</v>
      </c>
      <c r="O7" s="23">
        <v>72426.083333333328</v>
      </c>
    </row>
    <row r="8" spans="2:17" ht="15" x14ac:dyDescent="0.2">
      <c r="B8" s="8" t="s">
        <v>16</v>
      </c>
      <c r="C8" s="22">
        <v>74117</v>
      </c>
      <c r="D8" s="22">
        <v>77593</v>
      </c>
      <c r="E8" s="22">
        <v>75753</v>
      </c>
      <c r="F8" s="22">
        <v>76924</v>
      </c>
      <c r="G8" s="22">
        <v>76427</v>
      </c>
      <c r="H8" s="22">
        <v>78959</v>
      </c>
      <c r="I8" s="22">
        <v>82065</v>
      </c>
      <c r="J8" s="22">
        <v>80107</v>
      </c>
      <c r="K8" s="22">
        <v>80552</v>
      </c>
      <c r="L8" s="22">
        <v>80707</v>
      </c>
      <c r="M8" s="22">
        <v>77798</v>
      </c>
      <c r="N8" s="22">
        <v>78356</v>
      </c>
      <c r="O8" s="23">
        <v>78279.833333333328</v>
      </c>
    </row>
    <row r="9" spans="2:17" ht="15" x14ac:dyDescent="0.2">
      <c r="B9" s="8" t="s">
        <v>17</v>
      </c>
      <c r="C9" s="22">
        <v>14696</v>
      </c>
      <c r="D9" s="22">
        <v>14268</v>
      </c>
      <c r="E9" s="22">
        <v>14627</v>
      </c>
      <c r="F9" s="22">
        <v>14224</v>
      </c>
      <c r="G9" s="22">
        <v>13807</v>
      </c>
      <c r="H9" s="22">
        <v>14307</v>
      </c>
      <c r="I9" s="22">
        <v>13905</v>
      </c>
      <c r="J9" s="22">
        <v>14184</v>
      </c>
      <c r="K9" s="22">
        <v>21987</v>
      </c>
      <c r="L9" s="22">
        <v>16484</v>
      </c>
      <c r="M9" s="22">
        <v>16708</v>
      </c>
      <c r="N9" s="22">
        <v>16641</v>
      </c>
      <c r="O9" s="23">
        <v>15486.5</v>
      </c>
    </row>
    <row r="10" spans="2:17" x14ac:dyDescent="0.2">
      <c r="B10" s="8" t="s">
        <v>18</v>
      </c>
      <c r="C10" s="23">
        <v>160687</v>
      </c>
      <c r="D10" s="23">
        <v>168644</v>
      </c>
      <c r="E10" s="23">
        <v>169173</v>
      </c>
      <c r="F10" s="23">
        <v>164203</v>
      </c>
      <c r="G10" s="23">
        <v>163680</v>
      </c>
      <c r="H10" s="23">
        <v>162523</v>
      </c>
      <c r="I10" s="23">
        <v>165628</v>
      </c>
      <c r="J10" s="23">
        <v>164480</v>
      </c>
      <c r="K10" s="23">
        <v>173228</v>
      </c>
      <c r="L10" s="23">
        <v>168774</v>
      </c>
      <c r="M10" s="23">
        <v>165829</v>
      </c>
      <c r="N10" s="23">
        <v>167460</v>
      </c>
      <c r="O10" s="23">
        <v>166192.41666666666</v>
      </c>
    </row>
    <row r="11" spans="2:17" ht="15" x14ac:dyDescent="0.2">
      <c r="B11" s="8" t="s">
        <v>42</v>
      </c>
      <c r="C11" s="24">
        <v>875450</v>
      </c>
      <c r="D11" s="24">
        <v>867766</v>
      </c>
      <c r="E11" s="24">
        <v>873358</v>
      </c>
      <c r="F11" s="24">
        <v>867703</v>
      </c>
      <c r="G11" s="24">
        <v>851300</v>
      </c>
      <c r="H11" s="24">
        <v>853253</v>
      </c>
      <c r="I11" s="24">
        <v>877298</v>
      </c>
      <c r="J11" s="24">
        <v>872648</v>
      </c>
      <c r="K11" s="24">
        <v>870503</v>
      </c>
      <c r="L11" s="24">
        <v>875422</v>
      </c>
      <c r="M11" s="24">
        <v>876678</v>
      </c>
      <c r="N11" s="24">
        <v>879538</v>
      </c>
      <c r="O11" s="23">
        <v>870076.41666666663</v>
      </c>
    </row>
    <row r="12" spans="2:17" x14ac:dyDescent="0.2">
      <c r="B12" s="8" t="s">
        <v>19</v>
      </c>
      <c r="C12" s="23">
        <v>1036137</v>
      </c>
      <c r="D12" s="23">
        <v>1036410</v>
      </c>
      <c r="E12" s="23">
        <v>1042531</v>
      </c>
      <c r="F12" s="23">
        <v>1031906</v>
      </c>
      <c r="G12" s="23">
        <v>1014980</v>
      </c>
      <c r="H12" s="23">
        <v>1015776</v>
      </c>
      <c r="I12" s="23">
        <v>1042926</v>
      </c>
      <c r="J12" s="23">
        <v>1037128</v>
      </c>
      <c r="K12" s="23">
        <v>1043731</v>
      </c>
      <c r="L12" s="23">
        <v>1044196</v>
      </c>
      <c r="M12" s="23">
        <v>1042507</v>
      </c>
      <c r="N12" s="23">
        <v>1046998</v>
      </c>
      <c r="O12" s="23">
        <v>1036268.8333333333</v>
      </c>
    </row>
    <row r="13" spans="2:17" ht="13.5" customHeight="1" x14ac:dyDescent="0.2">
      <c r="B13" s="19" t="s">
        <v>20</v>
      </c>
      <c r="C13" s="9"/>
      <c r="O13" s="10"/>
    </row>
    <row r="14" spans="2:17" ht="14.25" customHeight="1" x14ac:dyDescent="0.2">
      <c r="B14" s="19" t="s">
        <v>40</v>
      </c>
      <c r="C14" s="21"/>
      <c r="D14" s="21"/>
      <c r="E14" s="21"/>
      <c r="F14" s="21"/>
      <c r="G14" s="21"/>
      <c r="H14" s="21"/>
      <c r="I14" s="21"/>
      <c r="J14" s="21"/>
      <c r="K14" s="21"/>
      <c r="L14" s="21"/>
      <c r="M14" s="21"/>
      <c r="N14" s="21"/>
      <c r="O14" s="21"/>
    </row>
    <row r="15" spans="2:17" x14ac:dyDescent="0.2">
      <c r="B15" s="1"/>
      <c r="C15" s="2"/>
      <c r="D15" s="2"/>
      <c r="E15" s="2"/>
      <c r="F15" s="2"/>
      <c r="G15" s="2"/>
      <c r="H15" s="2"/>
      <c r="I15" s="2"/>
      <c r="J15" s="2"/>
      <c r="K15" s="2"/>
      <c r="L15" s="2"/>
      <c r="M15" s="2"/>
      <c r="N15" s="2"/>
      <c r="O15" s="2"/>
    </row>
    <row r="16" spans="2:17" ht="15.75" x14ac:dyDescent="0.25">
      <c r="B16" s="1174" t="s">
        <v>36</v>
      </c>
      <c r="C16" s="1174"/>
      <c r="D16" s="1174"/>
      <c r="E16" s="1174"/>
      <c r="F16" s="1174"/>
      <c r="G16" s="1174"/>
      <c r="H16" s="1174"/>
      <c r="I16" s="1174"/>
      <c r="J16" s="1174"/>
      <c r="K16" s="1174"/>
      <c r="L16" s="1174"/>
      <c r="M16" s="1174"/>
      <c r="N16" s="1174"/>
      <c r="O16" s="1174"/>
    </row>
    <row r="17" spans="2:15" ht="15.75" x14ac:dyDescent="0.25">
      <c r="B17" s="1174" t="s">
        <v>1</v>
      </c>
      <c r="C17" s="1174"/>
      <c r="D17" s="1174"/>
      <c r="E17" s="1174"/>
      <c r="F17" s="1174"/>
      <c r="G17" s="1174"/>
      <c r="H17" s="1174"/>
      <c r="I17" s="1174"/>
      <c r="J17" s="1174"/>
      <c r="K17" s="1174"/>
      <c r="L17" s="1174"/>
      <c r="M17" s="1174"/>
      <c r="N17" s="1174"/>
      <c r="O17" s="1174"/>
    </row>
    <row r="18" spans="2:15" ht="15.75" x14ac:dyDescent="0.25">
      <c r="B18" s="1174" t="s">
        <v>38</v>
      </c>
      <c r="C18" s="1174"/>
      <c r="D18" s="1174"/>
      <c r="E18" s="1174"/>
      <c r="F18" s="1174"/>
      <c r="G18" s="1174"/>
      <c r="H18" s="1174"/>
      <c r="I18" s="1174"/>
      <c r="J18" s="1174"/>
      <c r="K18" s="1174"/>
      <c r="L18" s="1174"/>
      <c r="M18" s="1174"/>
      <c r="N18" s="1174"/>
      <c r="O18" s="1174"/>
    </row>
    <row r="19" spans="2:15" x14ac:dyDescent="0.2">
      <c r="B19" s="4"/>
      <c r="C19" s="11"/>
      <c r="D19" s="2"/>
      <c r="E19" s="2"/>
      <c r="F19" s="2"/>
      <c r="G19" s="2"/>
      <c r="H19" s="2"/>
      <c r="I19" s="2"/>
      <c r="J19" s="2"/>
      <c r="K19" s="2"/>
      <c r="L19" s="2"/>
      <c r="M19" s="2"/>
      <c r="N19" s="2"/>
      <c r="O19" s="2"/>
    </row>
    <row r="20" spans="2:15" ht="25.5" x14ac:dyDescent="0.2">
      <c r="B20" s="5" t="s">
        <v>2</v>
      </c>
      <c r="C20" s="6" t="s">
        <v>3</v>
      </c>
      <c r="D20" s="6" t="s">
        <v>4</v>
      </c>
      <c r="E20" s="6" t="s">
        <v>5</v>
      </c>
      <c r="F20" s="6" t="s">
        <v>6</v>
      </c>
      <c r="G20" s="6" t="s">
        <v>7</v>
      </c>
      <c r="H20" s="6" t="s">
        <v>8</v>
      </c>
      <c r="I20" s="6" t="s">
        <v>9</v>
      </c>
      <c r="J20" s="6" t="s">
        <v>10</v>
      </c>
      <c r="K20" s="6" t="s">
        <v>11</v>
      </c>
      <c r="L20" s="6" t="s">
        <v>12</v>
      </c>
      <c r="M20" s="6" t="s">
        <v>13</v>
      </c>
      <c r="N20" s="6" t="s">
        <v>14</v>
      </c>
      <c r="O20" s="7" t="s">
        <v>15</v>
      </c>
    </row>
    <row r="21" spans="2:15" ht="15" x14ac:dyDescent="0.2">
      <c r="B21" s="8" t="s">
        <v>41</v>
      </c>
      <c r="C21" s="22">
        <v>2785512</v>
      </c>
      <c r="D21" s="22">
        <v>2651683</v>
      </c>
      <c r="E21" s="22">
        <v>2714002</v>
      </c>
      <c r="F21" s="22">
        <v>2637869</v>
      </c>
      <c r="G21" s="22">
        <v>2584319</v>
      </c>
      <c r="H21" s="22">
        <v>2507916</v>
      </c>
      <c r="I21" s="22">
        <v>2580419</v>
      </c>
      <c r="J21" s="22">
        <v>2488698</v>
      </c>
      <c r="K21" s="22">
        <v>2489213</v>
      </c>
      <c r="L21" s="22">
        <v>2632563</v>
      </c>
      <c r="M21" s="22">
        <v>2576857</v>
      </c>
      <c r="N21" s="22">
        <v>2735957.9999999995</v>
      </c>
      <c r="O21" s="8">
        <v>2615417.4166666665</v>
      </c>
    </row>
    <row r="22" spans="2:15" ht="15" x14ac:dyDescent="0.2">
      <c r="B22" s="8" t="s">
        <v>16</v>
      </c>
      <c r="C22" s="22">
        <v>2189618</v>
      </c>
      <c r="D22" s="22">
        <v>2146151</v>
      </c>
      <c r="E22" s="22">
        <v>2159748</v>
      </c>
      <c r="F22" s="22">
        <v>2165801</v>
      </c>
      <c r="G22" s="22">
        <v>1944860</v>
      </c>
      <c r="H22" s="22">
        <v>1966572</v>
      </c>
      <c r="I22" s="22">
        <v>2015315</v>
      </c>
      <c r="J22" s="22">
        <v>1937337</v>
      </c>
      <c r="K22" s="22">
        <v>1958747</v>
      </c>
      <c r="L22" s="22">
        <v>2023380</v>
      </c>
      <c r="M22" s="22">
        <v>1994405</v>
      </c>
      <c r="N22" s="22">
        <v>2154218</v>
      </c>
      <c r="O22" s="8">
        <v>2054679.3333333333</v>
      </c>
    </row>
    <row r="23" spans="2:15" ht="15" x14ac:dyDescent="0.2">
      <c r="B23" s="8" t="s">
        <v>17</v>
      </c>
      <c r="C23" s="22">
        <v>640411</v>
      </c>
      <c r="D23" s="22">
        <v>588338</v>
      </c>
      <c r="E23" s="22">
        <v>597232</v>
      </c>
      <c r="F23" s="22">
        <v>603891</v>
      </c>
      <c r="G23" s="22">
        <v>561520</v>
      </c>
      <c r="H23" s="22">
        <v>552167</v>
      </c>
      <c r="I23" s="22">
        <v>564487</v>
      </c>
      <c r="J23" s="22">
        <v>542488</v>
      </c>
      <c r="K23" s="22">
        <v>552582</v>
      </c>
      <c r="L23" s="22">
        <v>568718</v>
      </c>
      <c r="M23" s="22">
        <v>557851</v>
      </c>
      <c r="N23" s="22">
        <v>572570</v>
      </c>
      <c r="O23" s="8">
        <v>575187.91666666663</v>
      </c>
    </row>
    <row r="24" spans="2:15" x14ac:dyDescent="0.2">
      <c r="B24" s="8" t="s">
        <v>18</v>
      </c>
      <c r="C24" s="23">
        <v>5615541</v>
      </c>
      <c r="D24" s="23">
        <v>5386172</v>
      </c>
      <c r="E24" s="23">
        <v>5470982</v>
      </c>
      <c r="F24" s="23">
        <v>5407561</v>
      </c>
      <c r="G24" s="23">
        <v>5090699</v>
      </c>
      <c r="H24" s="23">
        <v>5026655</v>
      </c>
      <c r="I24" s="23">
        <v>5160221</v>
      </c>
      <c r="J24" s="23">
        <v>4968523</v>
      </c>
      <c r="K24" s="23">
        <v>5000542</v>
      </c>
      <c r="L24" s="23">
        <v>5224661</v>
      </c>
      <c r="M24" s="23">
        <v>5129113</v>
      </c>
      <c r="N24" s="23">
        <v>5462746</v>
      </c>
      <c r="O24" s="8">
        <v>5245284.666666667</v>
      </c>
    </row>
    <row r="25" spans="2:15" ht="15" x14ac:dyDescent="0.2">
      <c r="B25" s="8" t="s">
        <v>42</v>
      </c>
      <c r="C25" s="24">
        <v>1479455</v>
      </c>
      <c r="D25" s="24">
        <v>1467522</v>
      </c>
      <c r="E25" s="24">
        <v>1477079</v>
      </c>
      <c r="F25" s="24">
        <v>1454233</v>
      </c>
      <c r="G25" s="24">
        <v>1388973</v>
      </c>
      <c r="H25" s="24">
        <v>1378634</v>
      </c>
      <c r="I25" s="24">
        <v>1399737</v>
      </c>
      <c r="J25" s="24">
        <v>1395621</v>
      </c>
      <c r="K25" s="24">
        <v>1397051</v>
      </c>
      <c r="L25" s="24">
        <v>1413131</v>
      </c>
      <c r="M25" s="24">
        <v>1433360</v>
      </c>
      <c r="N25" s="24">
        <v>1463878</v>
      </c>
      <c r="O25" s="8">
        <v>1429056.1666666667</v>
      </c>
    </row>
    <row r="26" spans="2:15" x14ac:dyDescent="0.2">
      <c r="B26" s="8" t="s">
        <v>19</v>
      </c>
      <c r="C26" s="23">
        <v>7094996</v>
      </c>
      <c r="D26" s="23">
        <v>6853694</v>
      </c>
      <c r="E26" s="23">
        <v>6948061</v>
      </c>
      <c r="F26" s="23">
        <v>6861794</v>
      </c>
      <c r="G26" s="23">
        <v>6479672</v>
      </c>
      <c r="H26" s="23">
        <v>6405289</v>
      </c>
      <c r="I26" s="23">
        <v>6559958</v>
      </c>
      <c r="J26" s="23">
        <v>6364144</v>
      </c>
      <c r="K26" s="23">
        <v>6397593</v>
      </c>
      <c r="L26" s="23">
        <v>6637792</v>
      </c>
      <c r="M26" s="23">
        <v>6562473</v>
      </c>
      <c r="N26" s="23">
        <v>6926624</v>
      </c>
      <c r="O26" s="8">
        <v>6674340.833333334</v>
      </c>
    </row>
    <row r="27" spans="2:15" x14ac:dyDescent="0.2">
      <c r="B27" s="19" t="s">
        <v>20</v>
      </c>
      <c r="C27" s="11"/>
      <c r="O27" s="10"/>
    </row>
    <row r="28" spans="2:15" x14ac:dyDescent="0.2">
      <c r="B28" s="19" t="s">
        <v>40</v>
      </c>
      <c r="C28" s="2"/>
      <c r="O28" s="2"/>
    </row>
    <row r="29" spans="2:15" x14ac:dyDescent="0.2">
      <c r="C29" s="20"/>
      <c r="D29" s="20"/>
      <c r="E29" s="20"/>
      <c r="F29" s="20"/>
      <c r="G29" s="20"/>
      <c r="H29" s="20"/>
      <c r="I29" s="20"/>
      <c r="J29" s="20"/>
      <c r="K29" s="20"/>
      <c r="L29" s="20"/>
      <c r="M29" s="20"/>
      <c r="N29" s="20"/>
      <c r="O29" s="20"/>
    </row>
    <row r="30" spans="2:15" ht="15.75" x14ac:dyDescent="0.25">
      <c r="B30" s="12" t="s">
        <v>37</v>
      </c>
      <c r="C30" s="12"/>
      <c r="D30" s="13"/>
      <c r="E30" s="13"/>
      <c r="F30" s="13"/>
      <c r="G30" s="13"/>
      <c r="H30" s="13"/>
      <c r="I30" s="13"/>
      <c r="J30" s="13"/>
      <c r="K30" s="13"/>
      <c r="L30" s="13"/>
      <c r="M30" s="13"/>
      <c r="N30" s="13"/>
      <c r="O30" s="13"/>
    </row>
    <row r="31" spans="2:15" ht="15.75" x14ac:dyDescent="0.25">
      <c r="B31" s="1174" t="s">
        <v>21</v>
      </c>
      <c r="C31" s="1175"/>
      <c r="D31" s="1175"/>
      <c r="E31" s="1175"/>
      <c r="F31" s="1175"/>
      <c r="G31" s="1175"/>
      <c r="H31" s="1175"/>
      <c r="I31" s="1175"/>
      <c r="J31" s="1175"/>
      <c r="K31" s="1175"/>
      <c r="L31" s="1175"/>
      <c r="M31" s="1175"/>
      <c r="N31" s="1175"/>
      <c r="O31" s="1175"/>
    </row>
    <row r="32" spans="2:15" ht="15.75" x14ac:dyDescent="0.25">
      <c r="B32" s="1174" t="s">
        <v>38</v>
      </c>
      <c r="C32" s="1175"/>
      <c r="D32" s="1175"/>
      <c r="E32" s="1175"/>
      <c r="F32" s="1175"/>
      <c r="G32" s="1175"/>
      <c r="H32" s="1175"/>
      <c r="I32" s="1175"/>
      <c r="J32" s="1175"/>
      <c r="K32" s="1175"/>
      <c r="L32" s="1175"/>
      <c r="M32" s="1175"/>
      <c r="N32" s="1175"/>
      <c r="O32" s="1175"/>
    </row>
    <row r="33" spans="2:15" ht="15.75" x14ac:dyDescent="0.25">
      <c r="B33" s="1173" t="s">
        <v>22</v>
      </c>
      <c r="C33" s="1173"/>
      <c r="D33" s="1173"/>
      <c r="E33" s="1173"/>
      <c r="F33" s="1173"/>
      <c r="G33" s="1173"/>
      <c r="H33" s="1173"/>
      <c r="I33" s="1173"/>
      <c r="J33" s="1173"/>
      <c r="K33" s="1173"/>
      <c r="L33" s="1173"/>
      <c r="M33" s="1173"/>
      <c r="N33" s="1173"/>
      <c r="O33" s="1173"/>
    </row>
    <row r="34" spans="2:15" ht="25.5" x14ac:dyDescent="0.2">
      <c r="B34" s="5" t="s">
        <v>2</v>
      </c>
      <c r="C34" s="6" t="s">
        <v>23</v>
      </c>
      <c r="D34" s="6" t="s">
        <v>24</v>
      </c>
      <c r="E34" s="6" t="s">
        <v>25</v>
      </c>
      <c r="F34" s="6" t="s">
        <v>26</v>
      </c>
      <c r="G34" s="6" t="s">
        <v>27</v>
      </c>
      <c r="H34" s="6" t="s">
        <v>28</v>
      </c>
      <c r="I34" s="6" t="s">
        <v>29</v>
      </c>
      <c r="J34" s="6" t="s">
        <v>30</v>
      </c>
      <c r="K34" s="6" t="s">
        <v>31</v>
      </c>
      <c r="L34" s="6" t="s">
        <v>32</v>
      </c>
      <c r="M34" s="6" t="s">
        <v>33</v>
      </c>
      <c r="N34" s="6" t="s">
        <v>34</v>
      </c>
      <c r="O34" s="7" t="s">
        <v>35</v>
      </c>
    </row>
    <row r="35" spans="2:15" ht="15" x14ac:dyDescent="0.2">
      <c r="B35" s="8" t="s">
        <v>41</v>
      </c>
      <c r="C35" s="25">
        <v>2442834614.3119998</v>
      </c>
      <c r="D35" s="25">
        <v>2227766584.3940001</v>
      </c>
      <c r="E35" s="25">
        <v>2282600948.8969998</v>
      </c>
      <c r="F35" s="25">
        <v>2280167919.652</v>
      </c>
      <c r="G35" s="25">
        <v>2201859808.1830001</v>
      </c>
      <c r="H35" s="25">
        <v>2155240656.7550001</v>
      </c>
      <c r="I35" s="25">
        <v>2196674431.6139998</v>
      </c>
      <c r="J35" s="25">
        <v>2166193531.6950002</v>
      </c>
      <c r="K35" s="25">
        <v>2171014926.421</v>
      </c>
      <c r="L35" s="25">
        <v>2318864660.5549998</v>
      </c>
      <c r="M35" s="25">
        <v>2225509989.9829998</v>
      </c>
      <c r="N35" s="25">
        <v>2321667394.684</v>
      </c>
      <c r="O35" s="26">
        <v>26990395467.145004</v>
      </c>
    </row>
    <row r="36" spans="2:15" ht="15" x14ac:dyDescent="0.2">
      <c r="B36" s="8" t="s">
        <v>16</v>
      </c>
      <c r="C36" s="25">
        <v>1805696270.1929998</v>
      </c>
      <c r="D36" s="25">
        <v>1728871491.9229999</v>
      </c>
      <c r="E36" s="25">
        <v>1736169139.7080002</v>
      </c>
      <c r="F36" s="25">
        <v>1770792077.9219999</v>
      </c>
      <c r="G36" s="25">
        <v>1609575910.8850002</v>
      </c>
      <c r="H36" s="25">
        <v>1638071229.427</v>
      </c>
      <c r="I36" s="25">
        <v>1673015409.585</v>
      </c>
      <c r="J36" s="25">
        <v>1632135945.6779997</v>
      </c>
      <c r="K36" s="25">
        <v>1640833534.0160005</v>
      </c>
      <c r="L36" s="25">
        <v>1742301867.2250001</v>
      </c>
      <c r="M36" s="25">
        <v>1615911249.4710002</v>
      </c>
      <c r="N36" s="25">
        <v>1752127567.4580002</v>
      </c>
      <c r="O36" s="26">
        <v>20345501693.491001</v>
      </c>
    </row>
    <row r="37" spans="2:15" ht="15" x14ac:dyDescent="0.2">
      <c r="B37" s="8" t="s">
        <v>17</v>
      </c>
      <c r="C37" s="25">
        <v>508568218.72600001</v>
      </c>
      <c r="D37" s="25">
        <v>455273186.20300007</v>
      </c>
      <c r="E37" s="25">
        <v>463704825.63400006</v>
      </c>
      <c r="F37" s="25">
        <v>461348592.85899997</v>
      </c>
      <c r="G37" s="25">
        <v>434600782.78600001</v>
      </c>
      <c r="H37" s="25">
        <v>439197349.49000001</v>
      </c>
      <c r="I37" s="25">
        <v>437108869.65199995</v>
      </c>
      <c r="J37" s="25">
        <v>424449865.35699999</v>
      </c>
      <c r="K37" s="25">
        <v>433828669.96100003</v>
      </c>
      <c r="L37" s="25">
        <v>461862872.63600004</v>
      </c>
      <c r="M37" s="25">
        <v>437507222.43099999</v>
      </c>
      <c r="N37" s="25">
        <v>454611954.69300002</v>
      </c>
      <c r="O37" s="26">
        <v>5412062410.4279995</v>
      </c>
    </row>
    <row r="38" spans="2:15" x14ac:dyDescent="0.2">
      <c r="B38" s="8" t="s">
        <v>18</v>
      </c>
      <c r="C38" s="23">
        <v>4757099103.2309999</v>
      </c>
      <c r="D38" s="26">
        <v>4411911262.5200005</v>
      </c>
      <c r="E38" s="26">
        <v>4482474914.2390003</v>
      </c>
      <c r="F38" s="26">
        <v>4512308590.4329996</v>
      </c>
      <c r="G38" s="26">
        <v>4246036501.8540001</v>
      </c>
      <c r="H38" s="26">
        <v>4232509235.6719999</v>
      </c>
      <c r="I38" s="26">
        <v>4306798710.8509998</v>
      </c>
      <c r="J38" s="26">
        <v>4222779342.73</v>
      </c>
      <c r="K38" s="26">
        <v>4245677130.3980002</v>
      </c>
      <c r="L38" s="26">
        <v>4523029400.4159994</v>
      </c>
      <c r="M38" s="26">
        <v>4278928461.8850002</v>
      </c>
      <c r="N38" s="26">
        <v>4528406916.835</v>
      </c>
      <c r="O38" s="26">
        <v>52747959571.064011</v>
      </c>
    </row>
    <row r="39" spans="2:15" ht="15" x14ac:dyDescent="0.2">
      <c r="B39" s="8" t="s">
        <v>43</v>
      </c>
      <c r="C39" s="24">
        <v>761471475.76198411</v>
      </c>
      <c r="D39" s="24">
        <v>737814981.68133593</v>
      </c>
      <c r="E39" s="24">
        <v>775103557.58683729</v>
      </c>
      <c r="F39" s="24">
        <v>768195459.90821648</v>
      </c>
      <c r="G39" s="24">
        <v>719352935.97685719</v>
      </c>
      <c r="H39" s="24">
        <v>729293277.2668339</v>
      </c>
      <c r="I39" s="24">
        <v>759498073.40799999</v>
      </c>
      <c r="J39" s="24">
        <v>740531230.96599996</v>
      </c>
      <c r="K39" s="24">
        <v>744219469.33700001</v>
      </c>
      <c r="L39" s="24">
        <v>776973641.68900001</v>
      </c>
      <c r="M39" s="24">
        <v>765395675.96299994</v>
      </c>
      <c r="N39" s="24">
        <v>795258275.63399994</v>
      </c>
      <c r="O39" s="26">
        <v>9073108055.1790657</v>
      </c>
    </row>
    <row r="40" spans="2:15" x14ac:dyDescent="0.2">
      <c r="B40" s="14" t="s">
        <v>19</v>
      </c>
      <c r="C40" s="23">
        <v>5518570578.9929838</v>
      </c>
      <c r="D40" s="26">
        <v>5149726244.2013359</v>
      </c>
      <c r="E40" s="26">
        <v>5257578471.8258381</v>
      </c>
      <c r="F40" s="26">
        <v>5280504050.3412161</v>
      </c>
      <c r="G40" s="26">
        <v>4965389437.8308573</v>
      </c>
      <c r="H40" s="26">
        <v>4961802512.9388342</v>
      </c>
      <c r="I40" s="26">
        <v>5066296784.2589998</v>
      </c>
      <c r="J40" s="26">
        <v>4963310573.6960001</v>
      </c>
      <c r="K40" s="26">
        <v>4989896599.7350006</v>
      </c>
      <c r="L40" s="26">
        <v>5300003042.1049995</v>
      </c>
      <c r="M40" s="26">
        <v>5044324137.8480005</v>
      </c>
      <c r="N40" s="26">
        <v>5323665192.4689999</v>
      </c>
      <c r="O40" s="26">
        <v>61821067626.243073</v>
      </c>
    </row>
    <row r="41" spans="2:15" ht="15.75" customHeight="1" x14ac:dyDescent="0.2">
      <c r="B41" s="19" t="s">
        <v>39</v>
      </c>
      <c r="C41" s="9"/>
      <c r="O41" s="10"/>
    </row>
    <row r="42" spans="2:15" ht="10.5" customHeight="1" x14ac:dyDescent="0.2">
      <c r="B42" s="19" t="s">
        <v>40</v>
      </c>
      <c r="C42" s="15"/>
    </row>
    <row r="43" spans="2:15" x14ac:dyDescent="0.2">
      <c r="C43" s="16"/>
      <c r="O43" s="17"/>
    </row>
    <row r="44" spans="2:15" x14ac:dyDescent="0.2">
      <c r="C44" s="15"/>
    </row>
    <row r="45" spans="2:15" x14ac:dyDescent="0.2">
      <c r="C45" s="15"/>
      <c r="G45" s="3"/>
      <c r="H45" s="3"/>
      <c r="I45" s="3"/>
      <c r="J45" s="3"/>
      <c r="K45" s="3"/>
      <c r="L45" s="3"/>
      <c r="M45" s="3"/>
      <c r="N45" s="3"/>
      <c r="O45" s="3"/>
    </row>
    <row r="46" spans="2:15" x14ac:dyDescent="0.2">
      <c r="C46" s="15"/>
      <c r="G46" s="3"/>
      <c r="H46" s="3"/>
      <c r="I46" s="3"/>
      <c r="J46" s="3"/>
      <c r="K46" s="3"/>
      <c r="L46" s="3"/>
      <c r="M46" s="3"/>
      <c r="N46" s="3"/>
      <c r="O46" s="3"/>
    </row>
    <row r="48" spans="2:15" x14ac:dyDescent="0.2">
      <c r="C48" s="18"/>
      <c r="D48" s="18"/>
      <c r="E48" s="18"/>
      <c r="F48" s="18"/>
      <c r="G48" s="3"/>
      <c r="H48" s="3"/>
      <c r="I48" s="3"/>
      <c r="J48" s="3"/>
      <c r="K48" s="3"/>
      <c r="L48" s="3"/>
      <c r="M48" s="3"/>
      <c r="N48" s="3"/>
      <c r="O48" s="3"/>
    </row>
    <row r="49" spans="3:15" x14ac:dyDescent="0.2">
      <c r="C49" s="18"/>
      <c r="D49" s="18"/>
      <c r="E49" s="18"/>
      <c r="F49" s="18"/>
      <c r="G49" s="3"/>
      <c r="H49" s="3"/>
      <c r="I49" s="3"/>
      <c r="J49" s="3"/>
      <c r="K49" s="3"/>
      <c r="L49" s="3"/>
      <c r="M49" s="3"/>
      <c r="N49" s="3"/>
      <c r="O49" s="3"/>
    </row>
    <row r="50" spans="3:15" x14ac:dyDescent="0.2">
      <c r="C50" s="18"/>
      <c r="D50" s="18"/>
      <c r="E50" s="18"/>
      <c r="F50" s="18"/>
      <c r="G50" s="3"/>
      <c r="H50" s="3"/>
      <c r="I50" s="3"/>
      <c r="J50" s="3"/>
      <c r="K50" s="3"/>
      <c r="L50" s="3"/>
      <c r="M50" s="3"/>
      <c r="N50" s="3"/>
      <c r="O50" s="3"/>
    </row>
  </sheetData>
  <mergeCells count="9">
    <mergeCell ref="B33:O33"/>
    <mergeCell ref="B31:O31"/>
    <mergeCell ref="B32:O32"/>
    <mergeCell ref="B2:O2"/>
    <mergeCell ref="B3:O3"/>
    <mergeCell ref="B4:O4"/>
    <mergeCell ref="B16:O16"/>
    <mergeCell ref="B17:O17"/>
    <mergeCell ref="B18:O18"/>
  </mergeCells>
  <hyperlinks>
    <hyperlink ref="Q2" location="Índice!A1" display="Volver" xr:uid="{00000000-0004-0000-0100-000000000000}"/>
  </hyperlinks>
  <printOptions horizontalCentered="1"/>
  <pageMargins left="0.15748031496062992" right="0.15748031496062992" top="0.98425196850393704" bottom="0.98425196850393704" header="0" footer="0"/>
  <pageSetup scale="70" orientation="landscape"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4" tint="0.79998168889431442"/>
    <pageSetUpPr fitToPage="1"/>
  </sheetPr>
  <dimension ref="B1:R61"/>
  <sheetViews>
    <sheetView showGridLines="0" zoomScale="90" zoomScaleNormal="90" zoomScalePageLayoutView="90" workbookViewId="0"/>
  </sheetViews>
  <sheetFormatPr baseColWidth="10" defaultColWidth="10.85546875" defaultRowHeight="15" x14ac:dyDescent="0.25"/>
  <cols>
    <col min="1" max="1" width="2.7109375" style="3" customWidth="1"/>
    <col min="2" max="2" width="34.5703125" style="3" customWidth="1"/>
    <col min="3" max="16" width="10.85546875" style="282"/>
    <col min="17" max="16384" width="10.85546875" style="3"/>
  </cols>
  <sheetData>
    <row r="1" spans="2:18" ht="15.75" customHeight="1" x14ac:dyDescent="0.2">
      <c r="B1" s="1209" t="s">
        <v>192</v>
      </c>
      <c r="C1" s="1209"/>
      <c r="D1" s="1209"/>
      <c r="E1" s="1209"/>
      <c r="F1" s="1209"/>
      <c r="G1" s="1209"/>
      <c r="H1" s="1209"/>
      <c r="I1" s="1209"/>
      <c r="J1" s="1209"/>
      <c r="K1" s="1209"/>
      <c r="L1" s="1209"/>
      <c r="M1" s="1209"/>
      <c r="N1" s="1209"/>
      <c r="O1" s="1209"/>
      <c r="P1" s="1209"/>
    </row>
    <row r="2" spans="2:18" x14ac:dyDescent="0.25">
      <c r="B2" s="1216" t="s">
        <v>38</v>
      </c>
      <c r="C2" s="1216"/>
      <c r="D2" s="1216"/>
      <c r="E2" s="1216"/>
      <c r="F2" s="1216"/>
      <c r="G2" s="1216"/>
      <c r="H2" s="1216"/>
      <c r="I2" s="1216"/>
      <c r="J2" s="1216"/>
      <c r="K2" s="1216"/>
      <c r="L2" s="1216"/>
      <c r="M2" s="1216"/>
      <c r="N2" s="1216"/>
      <c r="O2" s="1216"/>
      <c r="Q2" s="1162" t="s">
        <v>463</v>
      </c>
    </row>
    <row r="3" spans="2:18" ht="7.5" customHeight="1" x14ac:dyDescent="0.25">
      <c r="B3" s="226"/>
      <c r="C3" s="226"/>
      <c r="D3" s="226"/>
      <c r="E3" s="226"/>
      <c r="F3" s="226"/>
      <c r="G3" s="226"/>
      <c r="H3" s="226"/>
      <c r="I3" s="226"/>
      <c r="J3" s="226"/>
      <c r="K3" s="226"/>
      <c r="L3" s="226"/>
      <c r="M3" s="226"/>
      <c r="N3" s="226"/>
      <c r="O3" s="226"/>
    </row>
    <row r="4" spans="2:18" ht="20.25" customHeight="1" x14ac:dyDescent="0.2">
      <c r="B4" s="1210" t="s">
        <v>191</v>
      </c>
      <c r="C4" s="1210"/>
      <c r="D4" s="1210"/>
      <c r="E4" s="1210"/>
      <c r="F4" s="1210"/>
      <c r="G4" s="1210"/>
      <c r="H4" s="1210"/>
      <c r="I4" s="1210"/>
      <c r="J4" s="1210"/>
      <c r="K4" s="1210"/>
      <c r="L4" s="1210"/>
      <c r="M4" s="1210"/>
      <c r="N4" s="1210"/>
      <c r="O4" s="1210"/>
      <c r="P4" s="1210"/>
    </row>
    <row r="5" spans="2:18" ht="35.25" customHeight="1" x14ac:dyDescent="0.25">
      <c r="B5" s="307" t="s">
        <v>2</v>
      </c>
      <c r="C5" s="1211" t="s">
        <v>148</v>
      </c>
      <c r="D5" s="1211" t="s">
        <v>3</v>
      </c>
      <c r="E5" s="1211" t="s">
        <v>4</v>
      </c>
      <c r="F5" s="1211" t="s">
        <v>5</v>
      </c>
      <c r="G5" s="1211" t="s">
        <v>6</v>
      </c>
      <c r="H5" s="1211" t="s">
        <v>7</v>
      </c>
      <c r="I5" s="1211" t="s">
        <v>8</v>
      </c>
      <c r="J5" s="1211" t="s">
        <v>9</v>
      </c>
      <c r="K5" s="1211" t="s">
        <v>10</v>
      </c>
      <c r="L5" s="1211" t="s">
        <v>11</v>
      </c>
      <c r="M5" s="1211" t="s">
        <v>12</v>
      </c>
      <c r="N5" s="1211" t="s">
        <v>13</v>
      </c>
      <c r="O5" s="1211" t="s">
        <v>14</v>
      </c>
      <c r="P5" s="1211" t="s">
        <v>35</v>
      </c>
    </row>
    <row r="6" spans="2:18" ht="27" customHeight="1" x14ac:dyDescent="0.2">
      <c r="B6" s="205" t="s">
        <v>190</v>
      </c>
      <c r="C6" s="1212"/>
      <c r="D6" s="1212"/>
      <c r="E6" s="1212"/>
      <c r="F6" s="1212"/>
      <c r="G6" s="1212"/>
      <c r="H6" s="1212"/>
      <c r="I6" s="1212"/>
      <c r="J6" s="1212"/>
      <c r="K6" s="1212"/>
      <c r="L6" s="1212"/>
      <c r="M6" s="1212"/>
      <c r="N6" s="1212"/>
      <c r="O6" s="1212"/>
      <c r="P6" s="1212"/>
      <c r="Q6" s="306"/>
    </row>
    <row r="7" spans="2:18" x14ac:dyDescent="0.2">
      <c r="B7" s="302"/>
      <c r="C7" s="295" t="s">
        <v>50</v>
      </c>
      <c r="D7" s="301">
        <v>83042</v>
      </c>
      <c r="E7" s="300">
        <v>75516</v>
      </c>
      <c r="F7" s="300">
        <v>75712</v>
      </c>
      <c r="G7" s="300">
        <v>56225</v>
      </c>
      <c r="H7" s="300">
        <v>52657</v>
      </c>
      <c r="I7" s="300">
        <v>51211</v>
      </c>
      <c r="J7" s="300">
        <v>54508</v>
      </c>
      <c r="K7" s="300">
        <v>54707</v>
      </c>
      <c r="L7" s="300">
        <v>52426</v>
      </c>
      <c r="M7" s="300">
        <v>60279</v>
      </c>
      <c r="N7" s="300">
        <v>64351</v>
      </c>
      <c r="O7" s="300">
        <v>67793</v>
      </c>
      <c r="P7" s="294">
        <v>748427</v>
      </c>
      <c r="Q7" s="18"/>
      <c r="R7" s="18"/>
    </row>
    <row r="8" spans="2:18" ht="15" customHeight="1" x14ac:dyDescent="0.2">
      <c r="B8" s="299" t="s">
        <v>54</v>
      </c>
      <c r="C8" s="59" t="s">
        <v>49</v>
      </c>
      <c r="D8" s="168">
        <v>29680</v>
      </c>
      <c r="E8" s="298">
        <v>25267</v>
      </c>
      <c r="F8" s="298">
        <v>25342</v>
      </c>
      <c r="G8" s="298">
        <v>15277</v>
      </c>
      <c r="H8" s="298">
        <v>13165</v>
      </c>
      <c r="I8" s="298">
        <v>12254</v>
      </c>
      <c r="J8" s="298">
        <v>13105</v>
      </c>
      <c r="K8" s="298">
        <v>13213</v>
      </c>
      <c r="L8" s="298">
        <v>13110</v>
      </c>
      <c r="M8" s="298">
        <v>14419</v>
      </c>
      <c r="N8" s="298">
        <v>15734</v>
      </c>
      <c r="O8" s="298">
        <v>18129</v>
      </c>
      <c r="P8" s="286">
        <v>208695</v>
      </c>
      <c r="Q8" s="18"/>
      <c r="R8" s="18"/>
    </row>
    <row r="9" spans="2:18" ht="15" customHeight="1" x14ac:dyDescent="0.2">
      <c r="B9" s="297"/>
      <c r="C9" s="284" t="s">
        <v>19</v>
      </c>
      <c r="D9" s="283">
        <v>112722</v>
      </c>
      <c r="E9" s="283">
        <v>100783</v>
      </c>
      <c r="F9" s="283">
        <v>101054</v>
      </c>
      <c r="G9" s="283">
        <v>71502</v>
      </c>
      <c r="H9" s="283">
        <v>65822</v>
      </c>
      <c r="I9" s="283">
        <v>63465</v>
      </c>
      <c r="J9" s="283">
        <v>67613</v>
      </c>
      <c r="K9" s="283">
        <v>67920</v>
      </c>
      <c r="L9" s="283">
        <v>65536</v>
      </c>
      <c r="M9" s="283">
        <v>74698</v>
      </c>
      <c r="N9" s="283">
        <v>80085</v>
      </c>
      <c r="O9" s="283">
        <v>85922</v>
      </c>
      <c r="P9" s="211">
        <v>957122</v>
      </c>
      <c r="Q9" s="18"/>
      <c r="R9" s="18"/>
    </row>
    <row r="10" spans="2:18" ht="15" customHeight="1" x14ac:dyDescent="0.2">
      <c r="B10" s="293"/>
      <c r="C10" s="288" t="s">
        <v>50</v>
      </c>
      <c r="D10" s="168">
        <v>96833</v>
      </c>
      <c r="E10" s="168">
        <v>93070</v>
      </c>
      <c r="F10" s="168">
        <v>99693</v>
      </c>
      <c r="G10" s="168">
        <v>79367</v>
      </c>
      <c r="H10" s="168">
        <v>72894</v>
      </c>
      <c r="I10" s="168">
        <v>66373</v>
      </c>
      <c r="J10" s="168">
        <v>67391</v>
      </c>
      <c r="K10" s="168">
        <v>67516</v>
      </c>
      <c r="L10" s="168">
        <v>63684</v>
      </c>
      <c r="M10" s="168">
        <v>70923</v>
      </c>
      <c r="N10" s="168">
        <v>74967</v>
      </c>
      <c r="O10" s="168">
        <v>78500</v>
      </c>
      <c r="P10" s="286">
        <v>931211</v>
      </c>
      <c r="Q10" s="18"/>
      <c r="R10" s="18"/>
    </row>
    <row r="11" spans="2:18" ht="15" customHeight="1" x14ac:dyDescent="0.2">
      <c r="B11" s="293" t="s">
        <v>53</v>
      </c>
      <c r="C11" s="59" t="s">
        <v>49</v>
      </c>
      <c r="D11" s="168">
        <v>29669</v>
      </c>
      <c r="E11" s="168">
        <v>25720</v>
      </c>
      <c r="F11" s="168">
        <v>27246</v>
      </c>
      <c r="G11" s="168">
        <v>19087</v>
      </c>
      <c r="H11" s="168">
        <v>15919</v>
      </c>
      <c r="I11" s="168">
        <v>13950</v>
      </c>
      <c r="J11" s="168">
        <v>13355</v>
      </c>
      <c r="K11" s="168">
        <v>13928</v>
      </c>
      <c r="L11" s="168">
        <v>13204</v>
      </c>
      <c r="M11" s="168">
        <v>15069</v>
      </c>
      <c r="N11" s="168">
        <v>16465</v>
      </c>
      <c r="O11" s="168">
        <v>18913</v>
      </c>
      <c r="P11" s="286">
        <v>222525</v>
      </c>
      <c r="Q11" s="18"/>
      <c r="R11" s="18"/>
    </row>
    <row r="12" spans="2:18" ht="15" customHeight="1" x14ac:dyDescent="0.2">
      <c r="B12" s="289"/>
      <c r="C12" s="284" t="s">
        <v>19</v>
      </c>
      <c r="D12" s="283">
        <v>126502</v>
      </c>
      <c r="E12" s="283">
        <v>118790</v>
      </c>
      <c r="F12" s="283">
        <v>126939</v>
      </c>
      <c r="G12" s="283">
        <v>98454</v>
      </c>
      <c r="H12" s="283">
        <v>88813</v>
      </c>
      <c r="I12" s="283">
        <v>80323</v>
      </c>
      <c r="J12" s="283">
        <v>80746</v>
      </c>
      <c r="K12" s="283">
        <v>81444</v>
      </c>
      <c r="L12" s="283">
        <v>76888</v>
      </c>
      <c r="M12" s="283">
        <v>85992</v>
      </c>
      <c r="N12" s="283">
        <v>91432</v>
      </c>
      <c r="O12" s="283">
        <v>97413</v>
      </c>
      <c r="P12" s="286">
        <v>1153736</v>
      </c>
      <c r="Q12" s="18"/>
      <c r="R12" s="18"/>
    </row>
    <row r="13" spans="2:18" ht="15" customHeight="1" x14ac:dyDescent="0.25">
      <c r="B13" s="296"/>
      <c r="C13" s="295" t="s">
        <v>50</v>
      </c>
      <c r="D13" s="292">
        <v>22865</v>
      </c>
      <c r="E13" s="292">
        <v>21996</v>
      </c>
      <c r="F13" s="292">
        <v>24065</v>
      </c>
      <c r="G13" s="292">
        <v>18649</v>
      </c>
      <c r="H13" s="292">
        <v>16627</v>
      </c>
      <c r="I13" s="292">
        <v>15350</v>
      </c>
      <c r="J13" s="292">
        <v>15535</v>
      </c>
      <c r="K13" s="291">
        <v>15907</v>
      </c>
      <c r="L13" s="291">
        <v>15712</v>
      </c>
      <c r="M13" s="291">
        <v>17648</v>
      </c>
      <c r="N13" s="291">
        <v>19061</v>
      </c>
      <c r="O13" s="291">
        <v>20333</v>
      </c>
      <c r="P13" s="294">
        <v>223748</v>
      </c>
      <c r="Q13" s="18"/>
      <c r="R13" s="18"/>
    </row>
    <row r="14" spans="2:18" ht="15" customHeight="1" x14ac:dyDescent="0.25">
      <c r="B14" s="293" t="s">
        <v>52</v>
      </c>
      <c r="C14" s="59" t="s">
        <v>49</v>
      </c>
      <c r="D14" s="292">
        <v>10940</v>
      </c>
      <c r="E14" s="292">
        <v>9243</v>
      </c>
      <c r="F14" s="292">
        <v>9730</v>
      </c>
      <c r="G14" s="292">
        <v>6286</v>
      </c>
      <c r="H14" s="292">
        <v>6218</v>
      </c>
      <c r="I14" s="292">
        <v>5135</v>
      </c>
      <c r="J14" s="292">
        <v>5498</v>
      </c>
      <c r="K14" s="291">
        <v>5746</v>
      </c>
      <c r="L14" s="291">
        <v>5581</v>
      </c>
      <c r="M14" s="291">
        <v>6639</v>
      </c>
      <c r="N14" s="291">
        <v>7260</v>
      </c>
      <c r="O14" s="291">
        <v>7997</v>
      </c>
      <c r="P14" s="286">
        <v>86273</v>
      </c>
      <c r="Q14" s="18"/>
      <c r="R14" s="18"/>
    </row>
    <row r="15" spans="2:18" ht="15" customHeight="1" x14ac:dyDescent="0.2">
      <c r="B15" s="290"/>
      <c r="C15" s="284" t="s">
        <v>19</v>
      </c>
      <c r="D15" s="283">
        <v>33805</v>
      </c>
      <c r="E15" s="283">
        <v>31239</v>
      </c>
      <c r="F15" s="283">
        <v>33795</v>
      </c>
      <c r="G15" s="283">
        <v>24935</v>
      </c>
      <c r="H15" s="283">
        <v>22845</v>
      </c>
      <c r="I15" s="283">
        <v>20485</v>
      </c>
      <c r="J15" s="283">
        <v>21033</v>
      </c>
      <c r="K15" s="283">
        <v>21653</v>
      </c>
      <c r="L15" s="283">
        <v>21293</v>
      </c>
      <c r="M15" s="283">
        <v>24287</v>
      </c>
      <c r="N15" s="283">
        <v>26321</v>
      </c>
      <c r="O15" s="283">
        <v>28330</v>
      </c>
      <c r="P15" s="211">
        <v>310021</v>
      </c>
      <c r="Q15" s="18"/>
      <c r="R15" s="18"/>
    </row>
    <row r="16" spans="2:18" ht="12.75" x14ac:dyDescent="0.2">
      <c r="B16" s="289"/>
      <c r="C16" s="288" t="s">
        <v>50</v>
      </c>
      <c r="D16" s="170">
        <v>202740</v>
      </c>
      <c r="E16" s="170">
        <v>190582</v>
      </c>
      <c r="F16" s="170">
        <v>199470</v>
      </c>
      <c r="G16" s="170">
        <v>154241</v>
      </c>
      <c r="H16" s="170">
        <v>142178</v>
      </c>
      <c r="I16" s="170">
        <v>132934</v>
      </c>
      <c r="J16" s="170">
        <v>137434</v>
      </c>
      <c r="K16" s="170">
        <v>138130</v>
      </c>
      <c r="L16" s="170">
        <v>131822</v>
      </c>
      <c r="M16" s="170">
        <v>148850</v>
      </c>
      <c r="N16" s="170">
        <v>158379</v>
      </c>
      <c r="O16" s="170">
        <v>166626</v>
      </c>
      <c r="P16" s="286">
        <v>1903386</v>
      </c>
      <c r="Q16" s="18"/>
      <c r="R16" s="18"/>
    </row>
    <row r="17" spans="2:18" ht="15" customHeight="1" x14ac:dyDescent="0.2">
      <c r="B17" s="287" t="s">
        <v>19</v>
      </c>
      <c r="C17" s="59" t="s">
        <v>49</v>
      </c>
      <c r="D17" s="170">
        <v>70289</v>
      </c>
      <c r="E17" s="170">
        <v>60230</v>
      </c>
      <c r="F17" s="170">
        <v>62318</v>
      </c>
      <c r="G17" s="170">
        <v>40650</v>
      </c>
      <c r="H17" s="170">
        <v>35302</v>
      </c>
      <c r="I17" s="170">
        <v>31339</v>
      </c>
      <c r="J17" s="170">
        <v>31958</v>
      </c>
      <c r="K17" s="170">
        <v>32887</v>
      </c>
      <c r="L17" s="170">
        <v>31895</v>
      </c>
      <c r="M17" s="170">
        <v>36127</v>
      </c>
      <c r="N17" s="170">
        <v>39459</v>
      </c>
      <c r="O17" s="170">
        <v>45039</v>
      </c>
      <c r="P17" s="286">
        <v>517493</v>
      </c>
      <c r="Q17" s="18"/>
      <c r="R17" s="18"/>
    </row>
    <row r="18" spans="2:18" ht="15" customHeight="1" x14ac:dyDescent="0.2">
      <c r="B18" s="285"/>
      <c r="C18" s="284" t="s">
        <v>19</v>
      </c>
      <c r="D18" s="283">
        <v>273029</v>
      </c>
      <c r="E18" s="283">
        <v>250812</v>
      </c>
      <c r="F18" s="283">
        <v>261788</v>
      </c>
      <c r="G18" s="283">
        <v>194891</v>
      </c>
      <c r="H18" s="283">
        <v>177480</v>
      </c>
      <c r="I18" s="283">
        <v>164273</v>
      </c>
      <c r="J18" s="283">
        <v>169392</v>
      </c>
      <c r="K18" s="283">
        <v>171017</v>
      </c>
      <c r="L18" s="283">
        <v>163717</v>
      </c>
      <c r="M18" s="283">
        <v>184977</v>
      </c>
      <c r="N18" s="283">
        <v>197838</v>
      </c>
      <c r="O18" s="283">
        <v>211665</v>
      </c>
      <c r="P18" s="211">
        <v>2420879</v>
      </c>
      <c r="Q18" s="18"/>
      <c r="R18" s="18"/>
    </row>
    <row r="19" spans="2:18" ht="21" customHeight="1" x14ac:dyDescent="0.2">
      <c r="B19" s="1210" t="s">
        <v>189</v>
      </c>
      <c r="C19" s="1210"/>
      <c r="D19" s="1210"/>
      <c r="E19" s="1210"/>
      <c r="F19" s="1210"/>
      <c r="G19" s="1210"/>
      <c r="H19" s="1210"/>
      <c r="I19" s="1210"/>
      <c r="J19" s="1210"/>
      <c r="K19" s="1210"/>
      <c r="L19" s="1210"/>
      <c r="M19" s="1210"/>
      <c r="N19" s="1210"/>
      <c r="O19" s="1210"/>
      <c r="P19" s="1210"/>
      <c r="Q19" s="18"/>
      <c r="R19" s="18"/>
    </row>
    <row r="20" spans="2:18" ht="30.75" customHeight="1" x14ac:dyDescent="0.2">
      <c r="B20" s="305" t="s">
        <v>188</v>
      </c>
      <c r="C20" s="204" t="s">
        <v>148</v>
      </c>
      <c r="D20" s="204" t="s">
        <v>3</v>
      </c>
      <c r="E20" s="204" t="s">
        <v>4</v>
      </c>
      <c r="F20" s="204" t="s">
        <v>5</v>
      </c>
      <c r="G20" s="204" t="s">
        <v>6</v>
      </c>
      <c r="H20" s="204" t="s">
        <v>7</v>
      </c>
      <c r="I20" s="204" t="s">
        <v>8</v>
      </c>
      <c r="J20" s="204" t="s">
        <v>9</v>
      </c>
      <c r="K20" s="204" t="s">
        <v>10</v>
      </c>
      <c r="L20" s="204" t="s">
        <v>11</v>
      </c>
      <c r="M20" s="204" t="s">
        <v>12</v>
      </c>
      <c r="N20" s="204" t="s">
        <v>13</v>
      </c>
      <c r="O20" s="204" t="s">
        <v>14</v>
      </c>
      <c r="P20" s="204" t="s">
        <v>35</v>
      </c>
      <c r="Q20" s="18"/>
      <c r="R20" s="18"/>
    </row>
    <row r="21" spans="2:18" ht="15" customHeight="1" x14ac:dyDescent="0.2">
      <c r="B21" s="302"/>
      <c r="C21" s="295" t="s">
        <v>50</v>
      </c>
      <c r="D21" s="301">
        <v>33345</v>
      </c>
      <c r="E21" s="300">
        <v>31070</v>
      </c>
      <c r="F21" s="300">
        <v>31902</v>
      </c>
      <c r="G21" s="300">
        <v>24168</v>
      </c>
      <c r="H21" s="300">
        <v>20998</v>
      </c>
      <c r="I21" s="300">
        <v>18164</v>
      </c>
      <c r="J21" s="300">
        <v>17673</v>
      </c>
      <c r="K21" s="300">
        <v>17390</v>
      </c>
      <c r="L21" s="300">
        <v>18068</v>
      </c>
      <c r="M21" s="300">
        <v>22229</v>
      </c>
      <c r="N21" s="300">
        <v>23346</v>
      </c>
      <c r="O21" s="300">
        <v>24879</v>
      </c>
      <c r="P21" s="294">
        <v>283232</v>
      </c>
      <c r="Q21" s="18"/>
      <c r="R21" s="18"/>
    </row>
    <row r="22" spans="2:18" x14ac:dyDescent="0.2">
      <c r="B22" s="299" t="s">
        <v>54</v>
      </c>
      <c r="C22" s="59" t="s">
        <v>49</v>
      </c>
      <c r="D22" s="168">
        <v>25999</v>
      </c>
      <c r="E22" s="298">
        <v>22358</v>
      </c>
      <c r="F22" s="298">
        <v>23196</v>
      </c>
      <c r="G22" s="298">
        <v>14373</v>
      </c>
      <c r="H22" s="298">
        <v>11943</v>
      </c>
      <c r="I22" s="298">
        <v>10700</v>
      </c>
      <c r="J22" s="298">
        <v>10645</v>
      </c>
      <c r="K22" s="298">
        <v>9637</v>
      </c>
      <c r="L22" s="298">
        <v>9663</v>
      </c>
      <c r="M22" s="298">
        <v>11611</v>
      </c>
      <c r="N22" s="298">
        <v>12250</v>
      </c>
      <c r="O22" s="298">
        <v>14033</v>
      </c>
      <c r="P22" s="286">
        <v>176408</v>
      </c>
      <c r="Q22" s="18"/>
      <c r="R22" s="18"/>
    </row>
    <row r="23" spans="2:18" ht="15" customHeight="1" x14ac:dyDescent="0.2">
      <c r="B23" s="297"/>
      <c r="C23" s="284" t="s">
        <v>19</v>
      </c>
      <c r="D23" s="283">
        <v>59344</v>
      </c>
      <c r="E23" s="283">
        <v>53428</v>
      </c>
      <c r="F23" s="283">
        <v>55098</v>
      </c>
      <c r="G23" s="283">
        <v>38541</v>
      </c>
      <c r="H23" s="283">
        <v>32941</v>
      </c>
      <c r="I23" s="283">
        <v>28864</v>
      </c>
      <c r="J23" s="283">
        <v>28318</v>
      </c>
      <c r="K23" s="283">
        <v>27027</v>
      </c>
      <c r="L23" s="283">
        <v>27731</v>
      </c>
      <c r="M23" s="283">
        <v>33840</v>
      </c>
      <c r="N23" s="283">
        <v>35596</v>
      </c>
      <c r="O23" s="283">
        <v>38912</v>
      </c>
      <c r="P23" s="211">
        <v>459640</v>
      </c>
      <c r="Q23" s="18"/>
      <c r="R23" s="18"/>
    </row>
    <row r="24" spans="2:18" ht="15" customHeight="1" x14ac:dyDescent="0.2">
      <c r="B24" s="293"/>
      <c r="C24" s="288" t="s">
        <v>50</v>
      </c>
      <c r="D24" s="168">
        <v>41469</v>
      </c>
      <c r="E24" s="168">
        <v>38233</v>
      </c>
      <c r="F24" s="168">
        <v>41347</v>
      </c>
      <c r="G24" s="168">
        <v>33057</v>
      </c>
      <c r="H24" s="168">
        <v>30284</v>
      </c>
      <c r="I24" s="168">
        <v>26439</v>
      </c>
      <c r="J24" s="168">
        <v>24575</v>
      </c>
      <c r="K24" s="168">
        <v>23791</v>
      </c>
      <c r="L24" s="168">
        <v>22946</v>
      </c>
      <c r="M24" s="168">
        <v>25537</v>
      </c>
      <c r="N24" s="168">
        <v>27659</v>
      </c>
      <c r="O24" s="168">
        <v>29469</v>
      </c>
      <c r="P24" s="286">
        <v>364806</v>
      </c>
      <c r="Q24" s="18"/>
      <c r="R24" s="18"/>
    </row>
    <row r="25" spans="2:18" x14ac:dyDescent="0.2">
      <c r="B25" s="293" t="s">
        <v>53</v>
      </c>
      <c r="C25" s="59" t="s">
        <v>49</v>
      </c>
      <c r="D25" s="168">
        <v>22683</v>
      </c>
      <c r="E25" s="168">
        <v>20783</v>
      </c>
      <c r="F25" s="168">
        <v>22961</v>
      </c>
      <c r="G25" s="168">
        <v>15272</v>
      </c>
      <c r="H25" s="168">
        <v>12976</v>
      </c>
      <c r="I25" s="168">
        <v>11047</v>
      </c>
      <c r="J25" s="168">
        <v>10451</v>
      </c>
      <c r="K25" s="168">
        <v>10288</v>
      </c>
      <c r="L25" s="168">
        <v>9991</v>
      </c>
      <c r="M25" s="168">
        <v>11187</v>
      </c>
      <c r="N25" s="168">
        <v>12445</v>
      </c>
      <c r="O25" s="168">
        <v>14266</v>
      </c>
      <c r="P25" s="286">
        <v>174350</v>
      </c>
      <c r="Q25" s="18"/>
      <c r="R25" s="18"/>
    </row>
    <row r="26" spans="2:18" ht="15" customHeight="1" x14ac:dyDescent="0.2">
      <c r="B26" s="289"/>
      <c r="C26" s="38" t="s">
        <v>19</v>
      </c>
      <c r="D26" s="283">
        <v>64152</v>
      </c>
      <c r="E26" s="283">
        <v>59016</v>
      </c>
      <c r="F26" s="283">
        <v>64308</v>
      </c>
      <c r="G26" s="283">
        <v>48329</v>
      </c>
      <c r="H26" s="283">
        <v>43260</v>
      </c>
      <c r="I26" s="283">
        <v>37486</v>
      </c>
      <c r="J26" s="283">
        <v>35026</v>
      </c>
      <c r="K26" s="283">
        <v>34079</v>
      </c>
      <c r="L26" s="283">
        <v>32937</v>
      </c>
      <c r="M26" s="283">
        <v>36724</v>
      </c>
      <c r="N26" s="283">
        <v>40104</v>
      </c>
      <c r="O26" s="283">
        <v>43735</v>
      </c>
      <c r="P26" s="286">
        <v>539156</v>
      </c>
      <c r="Q26" s="18"/>
      <c r="R26" s="18"/>
    </row>
    <row r="27" spans="2:18" ht="15" customHeight="1" x14ac:dyDescent="0.25">
      <c r="B27" s="296"/>
      <c r="C27" s="295" t="s">
        <v>50</v>
      </c>
      <c r="D27" s="292">
        <v>8006</v>
      </c>
      <c r="E27" s="292">
        <v>7862</v>
      </c>
      <c r="F27" s="292">
        <v>8027</v>
      </c>
      <c r="G27" s="292">
        <v>6123</v>
      </c>
      <c r="H27" s="292">
        <v>5866</v>
      </c>
      <c r="I27" s="292">
        <v>5279</v>
      </c>
      <c r="J27" s="292">
        <v>5182</v>
      </c>
      <c r="K27" s="291">
        <v>5263</v>
      </c>
      <c r="L27" s="291">
        <v>5292</v>
      </c>
      <c r="M27" s="291">
        <v>5777</v>
      </c>
      <c r="N27" s="291">
        <v>6077</v>
      </c>
      <c r="O27" s="291">
        <v>6667</v>
      </c>
      <c r="P27" s="294">
        <v>75421</v>
      </c>
      <c r="Q27" s="18"/>
      <c r="R27" s="18"/>
    </row>
    <row r="28" spans="2:18" x14ac:dyDescent="0.25">
      <c r="B28" s="293" t="s">
        <v>52</v>
      </c>
      <c r="C28" s="59" t="s">
        <v>49</v>
      </c>
      <c r="D28" s="292">
        <v>7190</v>
      </c>
      <c r="E28" s="292">
        <v>6280</v>
      </c>
      <c r="F28" s="292">
        <v>7122</v>
      </c>
      <c r="G28" s="292">
        <v>4842</v>
      </c>
      <c r="H28" s="292">
        <v>4492</v>
      </c>
      <c r="I28" s="292">
        <v>3909</v>
      </c>
      <c r="J28" s="292">
        <v>3537</v>
      </c>
      <c r="K28" s="291">
        <v>3650</v>
      </c>
      <c r="L28" s="291">
        <v>3287</v>
      </c>
      <c r="M28" s="291">
        <v>3841</v>
      </c>
      <c r="N28" s="291">
        <v>4196</v>
      </c>
      <c r="O28" s="291">
        <v>4571</v>
      </c>
      <c r="P28" s="286">
        <v>56917</v>
      </c>
      <c r="Q28" s="18"/>
      <c r="R28" s="18"/>
    </row>
    <row r="29" spans="2:18" ht="15" customHeight="1" x14ac:dyDescent="0.2">
      <c r="B29" s="290"/>
      <c r="C29" s="284" t="s">
        <v>19</v>
      </c>
      <c r="D29" s="283">
        <v>15196</v>
      </c>
      <c r="E29" s="283">
        <v>14142</v>
      </c>
      <c r="F29" s="283">
        <v>15149</v>
      </c>
      <c r="G29" s="283">
        <v>10965</v>
      </c>
      <c r="H29" s="283">
        <v>10358</v>
      </c>
      <c r="I29" s="283">
        <v>9188</v>
      </c>
      <c r="J29" s="283">
        <v>8719</v>
      </c>
      <c r="K29" s="283">
        <v>8913</v>
      </c>
      <c r="L29" s="283">
        <v>8579</v>
      </c>
      <c r="M29" s="283">
        <v>9618</v>
      </c>
      <c r="N29" s="283">
        <v>10273</v>
      </c>
      <c r="O29" s="283">
        <v>11238</v>
      </c>
      <c r="P29" s="211">
        <v>132338</v>
      </c>
      <c r="Q29" s="18"/>
      <c r="R29" s="18"/>
    </row>
    <row r="30" spans="2:18" ht="15" customHeight="1" x14ac:dyDescent="0.2">
      <c r="B30" s="289"/>
      <c r="C30" s="288" t="s">
        <v>50</v>
      </c>
      <c r="D30" s="170">
        <v>82820</v>
      </c>
      <c r="E30" s="170">
        <v>77165</v>
      </c>
      <c r="F30" s="170">
        <v>81276</v>
      </c>
      <c r="G30" s="170">
        <v>63348</v>
      </c>
      <c r="H30" s="170">
        <v>57148</v>
      </c>
      <c r="I30" s="170">
        <v>49882</v>
      </c>
      <c r="J30" s="170">
        <v>47430</v>
      </c>
      <c r="K30" s="170">
        <v>46444</v>
      </c>
      <c r="L30" s="170">
        <v>46306</v>
      </c>
      <c r="M30" s="170">
        <v>53543</v>
      </c>
      <c r="N30" s="170">
        <v>57082</v>
      </c>
      <c r="O30" s="170">
        <v>61015</v>
      </c>
      <c r="P30" s="286">
        <v>723459</v>
      </c>
      <c r="Q30" s="18"/>
      <c r="R30" s="18"/>
    </row>
    <row r="31" spans="2:18" ht="12.75" x14ac:dyDescent="0.2">
      <c r="B31" s="287" t="s">
        <v>19</v>
      </c>
      <c r="C31" s="59" t="s">
        <v>49</v>
      </c>
      <c r="D31" s="170">
        <v>55872</v>
      </c>
      <c r="E31" s="170">
        <v>49421</v>
      </c>
      <c r="F31" s="170">
        <v>53279</v>
      </c>
      <c r="G31" s="170">
        <v>34487</v>
      </c>
      <c r="H31" s="170">
        <v>29411</v>
      </c>
      <c r="I31" s="170">
        <v>25656</v>
      </c>
      <c r="J31" s="170">
        <v>24633</v>
      </c>
      <c r="K31" s="170">
        <v>23575</v>
      </c>
      <c r="L31" s="170">
        <v>22941</v>
      </c>
      <c r="M31" s="170">
        <v>26639</v>
      </c>
      <c r="N31" s="170">
        <v>28891</v>
      </c>
      <c r="O31" s="170">
        <v>32870</v>
      </c>
      <c r="P31" s="286">
        <v>407675</v>
      </c>
      <c r="Q31" s="18"/>
      <c r="R31" s="18"/>
    </row>
    <row r="32" spans="2:18" ht="15" customHeight="1" x14ac:dyDescent="0.2">
      <c r="B32" s="285"/>
      <c r="C32" s="284" t="s">
        <v>19</v>
      </c>
      <c r="D32" s="283">
        <v>138692</v>
      </c>
      <c r="E32" s="283">
        <v>126586</v>
      </c>
      <c r="F32" s="283">
        <v>134555</v>
      </c>
      <c r="G32" s="283">
        <v>97835</v>
      </c>
      <c r="H32" s="283">
        <v>86559</v>
      </c>
      <c r="I32" s="283">
        <v>75538</v>
      </c>
      <c r="J32" s="283">
        <v>72063</v>
      </c>
      <c r="K32" s="283">
        <v>70019</v>
      </c>
      <c r="L32" s="283">
        <v>69247</v>
      </c>
      <c r="M32" s="283">
        <v>80182</v>
      </c>
      <c r="N32" s="283">
        <v>85973</v>
      </c>
      <c r="O32" s="283">
        <v>93885</v>
      </c>
      <c r="P32" s="211">
        <v>1131134</v>
      </c>
      <c r="Q32" s="18"/>
      <c r="R32" s="18"/>
    </row>
    <row r="33" spans="2:18" ht="21" customHeight="1" x14ac:dyDescent="0.2">
      <c r="B33" s="1210" t="s">
        <v>187</v>
      </c>
      <c r="C33" s="1210"/>
      <c r="D33" s="1210"/>
      <c r="E33" s="1210"/>
      <c r="F33" s="1210"/>
      <c r="G33" s="1210"/>
      <c r="H33" s="1210"/>
      <c r="I33" s="1210"/>
      <c r="J33" s="1210"/>
      <c r="K33" s="1210"/>
      <c r="L33" s="1210"/>
      <c r="M33" s="1210"/>
      <c r="N33" s="1210"/>
      <c r="O33" s="1210"/>
      <c r="P33" s="1210"/>
      <c r="Q33" s="18"/>
      <c r="R33" s="18"/>
    </row>
    <row r="34" spans="2:18" ht="28.5" customHeight="1" x14ac:dyDescent="0.2">
      <c r="B34" s="304" t="s">
        <v>186</v>
      </c>
      <c r="C34" s="204" t="s">
        <v>148</v>
      </c>
      <c r="D34" s="204" t="s">
        <v>3</v>
      </c>
      <c r="E34" s="204" t="s">
        <v>4</v>
      </c>
      <c r="F34" s="204" t="s">
        <v>5</v>
      </c>
      <c r="G34" s="204" t="s">
        <v>6</v>
      </c>
      <c r="H34" s="204" t="s">
        <v>7</v>
      </c>
      <c r="I34" s="204" t="s">
        <v>8</v>
      </c>
      <c r="J34" s="204" t="s">
        <v>9</v>
      </c>
      <c r="K34" s="204" t="s">
        <v>10</v>
      </c>
      <c r="L34" s="204" t="s">
        <v>11</v>
      </c>
      <c r="M34" s="204" t="s">
        <v>12</v>
      </c>
      <c r="N34" s="204" t="s">
        <v>13</v>
      </c>
      <c r="O34" s="204" t="s">
        <v>14</v>
      </c>
      <c r="P34" s="204" t="s">
        <v>35</v>
      </c>
      <c r="Q34" s="18"/>
      <c r="R34" s="18"/>
    </row>
    <row r="35" spans="2:18" ht="15" customHeight="1" x14ac:dyDescent="0.2">
      <c r="B35" s="302"/>
      <c r="C35" s="295" t="s">
        <v>50</v>
      </c>
      <c r="D35" s="301">
        <v>116387</v>
      </c>
      <c r="E35" s="300">
        <v>106586</v>
      </c>
      <c r="F35" s="300">
        <v>107614</v>
      </c>
      <c r="G35" s="300">
        <v>80393</v>
      </c>
      <c r="H35" s="300">
        <v>73655</v>
      </c>
      <c r="I35" s="300">
        <v>69375</v>
      </c>
      <c r="J35" s="300">
        <v>72181</v>
      </c>
      <c r="K35" s="300">
        <v>72097</v>
      </c>
      <c r="L35" s="300">
        <v>70494</v>
      </c>
      <c r="M35" s="300">
        <v>82508</v>
      </c>
      <c r="N35" s="300">
        <v>87697</v>
      </c>
      <c r="O35" s="300">
        <v>92672</v>
      </c>
      <c r="P35" s="294">
        <v>1031659</v>
      </c>
      <c r="Q35" s="18"/>
      <c r="R35" s="18"/>
    </row>
    <row r="36" spans="2:18" ht="15" customHeight="1" x14ac:dyDescent="0.2">
      <c r="B36" s="299" t="s">
        <v>54</v>
      </c>
      <c r="C36" s="59" t="s">
        <v>49</v>
      </c>
      <c r="D36" s="168">
        <v>55679</v>
      </c>
      <c r="E36" s="298">
        <v>47625</v>
      </c>
      <c r="F36" s="298">
        <v>48538</v>
      </c>
      <c r="G36" s="298">
        <v>29650</v>
      </c>
      <c r="H36" s="298">
        <v>25108</v>
      </c>
      <c r="I36" s="298">
        <v>22954</v>
      </c>
      <c r="J36" s="298">
        <v>23750</v>
      </c>
      <c r="K36" s="298">
        <v>22850</v>
      </c>
      <c r="L36" s="298">
        <v>22773</v>
      </c>
      <c r="M36" s="298">
        <v>26030</v>
      </c>
      <c r="N36" s="298">
        <v>27984</v>
      </c>
      <c r="O36" s="298">
        <v>32162</v>
      </c>
      <c r="P36" s="286">
        <v>385103</v>
      </c>
      <c r="Q36" s="18"/>
      <c r="R36" s="18"/>
    </row>
    <row r="37" spans="2:18" x14ac:dyDescent="0.2">
      <c r="B37" s="297"/>
      <c r="C37" s="284" t="s">
        <v>19</v>
      </c>
      <c r="D37" s="283">
        <v>172066</v>
      </c>
      <c r="E37" s="283">
        <v>154211</v>
      </c>
      <c r="F37" s="283">
        <v>156152</v>
      </c>
      <c r="G37" s="283">
        <v>110043</v>
      </c>
      <c r="H37" s="283">
        <v>98763</v>
      </c>
      <c r="I37" s="283">
        <v>92329</v>
      </c>
      <c r="J37" s="283">
        <v>95931</v>
      </c>
      <c r="K37" s="283">
        <v>94947</v>
      </c>
      <c r="L37" s="283">
        <v>93267</v>
      </c>
      <c r="M37" s="283">
        <v>108538</v>
      </c>
      <c r="N37" s="283">
        <v>115681</v>
      </c>
      <c r="O37" s="283">
        <v>124834</v>
      </c>
      <c r="P37" s="211">
        <v>1416762</v>
      </c>
      <c r="Q37" s="18"/>
      <c r="R37" s="18"/>
    </row>
    <row r="38" spans="2:18" ht="15" customHeight="1" x14ac:dyDescent="0.2">
      <c r="B38" s="293"/>
      <c r="C38" s="288" t="s">
        <v>50</v>
      </c>
      <c r="D38" s="168">
        <v>138302</v>
      </c>
      <c r="E38" s="168">
        <v>131303</v>
      </c>
      <c r="F38" s="168">
        <v>141040</v>
      </c>
      <c r="G38" s="168">
        <v>112424</v>
      </c>
      <c r="H38" s="168">
        <v>103178</v>
      </c>
      <c r="I38" s="168">
        <v>92812</v>
      </c>
      <c r="J38" s="168">
        <v>91966</v>
      </c>
      <c r="K38" s="168">
        <v>91307</v>
      </c>
      <c r="L38" s="168">
        <v>86630</v>
      </c>
      <c r="M38" s="168">
        <v>96460</v>
      </c>
      <c r="N38" s="168">
        <v>102626</v>
      </c>
      <c r="O38" s="168">
        <v>107969</v>
      </c>
      <c r="P38" s="286">
        <v>1296017</v>
      </c>
      <c r="Q38" s="18"/>
      <c r="R38" s="18"/>
    </row>
    <row r="39" spans="2:18" ht="15" customHeight="1" x14ac:dyDescent="0.2">
      <c r="B39" s="293" t="s">
        <v>53</v>
      </c>
      <c r="C39" s="59" t="s">
        <v>49</v>
      </c>
      <c r="D39" s="168">
        <v>52352</v>
      </c>
      <c r="E39" s="168">
        <v>46503</v>
      </c>
      <c r="F39" s="168">
        <v>50207</v>
      </c>
      <c r="G39" s="168">
        <v>34359</v>
      </c>
      <c r="H39" s="168">
        <v>28895</v>
      </c>
      <c r="I39" s="168">
        <v>24997</v>
      </c>
      <c r="J39" s="168">
        <v>23806</v>
      </c>
      <c r="K39" s="168">
        <v>24216</v>
      </c>
      <c r="L39" s="168">
        <v>23195</v>
      </c>
      <c r="M39" s="168">
        <v>26256</v>
      </c>
      <c r="N39" s="168">
        <v>28910</v>
      </c>
      <c r="O39" s="168">
        <v>33179</v>
      </c>
      <c r="P39" s="286">
        <v>396875</v>
      </c>
      <c r="Q39" s="18"/>
      <c r="R39" s="18"/>
    </row>
    <row r="40" spans="2:18" ht="12.75" x14ac:dyDescent="0.2">
      <c r="B40" s="289"/>
      <c r="C40" s="38" t="s">
        <v>19</v>
      </c>
      <c r="D40" s="283">
        <v>190654</v>
      </c>
      <c r="E40" s="283">
        <v>177806</v>
      </c>
      <c r="F40" s="283">
        <v>191247</v>
      </c>
      <c r="G40" s="283">
        <v>146783</v>
      </c>
      <c r="H40" s="283">
        <v>132073</v>
      </c>
      <c r="I40" s="283">
        <v>117809</v>
      </c>
      <c r="J40" s="283">
        <v>115772</v>
      </c>
      <c r="K40" s="283">
        <v>115523</v>
      </c>
      <c r="L40" s="283">
        <v>109825</v>
      </c>
      <c r="M40" s="283">
        <v>122716</v>
      </c>
      <c r="N40" s="283">
        <v>131536</v>
      </c>
      <c r="O40" s="283">
        <v>141148</v>
      </c>
      <c r="P40" s="286">
        <v>1692892</v>
      </c>
      <c r="Q40" s="18"/>
      <c r="R40" s="18"/>
    </row>
    <row r="41" spans="2:18" ht="15" customHeight="1" x14ac:dyDescent="0.25">
      <c r="B41" s="296"/>
      <c r="C41" s="295" t="s">
        <v>50</v>
      </c>
      <c r="D41" s="292">
        <v>30871</v>
      </c>
      <c r="E41" s="292">
        <v>29858</v>
      </c>
      <c r="F41" s="292">
        <v>32092</v>
      </c>
      <c r="G41" s="292">
        <v>24772</v>
      </c>
      <c r="H41" s="292">
        <v>22493</v>
      </c>
      <c r="I41" s="292">
        <v>20629</v>
      </c>
      <c r="J41" s="292">
        <v>20717</v>
      </c>
      <c r="K41" s="291">
        <v>21170</v>
      </c>
      <c r="L41" s="291">
        <v>21004</v>
      </c>
      <c r="M41" s="291">
        <v>23425</v>
      </c>
      <c r="N41" s="291">
        <v>25138</v>
      </c>
      <c r="O41" s="291">
        <v>27000</v>
      </c>
      <c r="P41" s="294">
        <v>299169</v>
      </c>
      <c r="Q41" s="18"/>
      <c r="R41" s="18"/>
    </row>
    <row r="42" spans="2:18" ht="15" customHeight="1" x14ac:dyDescent="0.25">
      <c r="B42" s="293" t="s">
        <v>52</v>
      </c>
      <c r="C42" s="59" t="s">
        <v>49</v>
      </c>
      <c r="D42" s="292">
        <v>18130</v>
      </c>
      <c r="E42" s="292">
        <v>15523</v>
      </c>
      <c r="F42" s="292">
        <v>16852</v>
      </c>
      <c r="G42" s="292">
        <v>11128</v>
      </c>
      <c r="H42" s="292">
        <v>10710</v>
      </c>
      <c r="I42" s="292">
        <v>9044</v>
      </c>
      <c r="J42" s="292">
        <v>9035</v>
      </c>
      <c r="K42" s="291">
        <v>9396</v>
      </c>
      <c r="L42" s="291">
        <v>8868</v>
      </c>
      <c r="M42" s="291">
        <v>10480</v>
      </c>
      <c r="N42" s="291">
        <v>11456</v>
      </c>
      <c r="O42" s="291">
        <v>12568</v>
      </c>
      <c r="P42" s="286">
        <v>143190</v>
      </c>
      <c r="Q42" s="18"/>
      <c r="R42" s="18"/>
    </row>
    <row r="43" spans="2:18" x14ac:dyDescent="0.2">
      <c r="B43" s="290"/>
      <c r="C43" s="284" t="s">
        <v>19</v>
      </c>
      <c r="D43" s="283">
        <v>49001</v>
      </c>
      <c r="E43" s="283">
        <v>45381</v>
      </c>
      <c r="F43" s="283">
        <v>48944</v>
      </c>
      <c r="G43" s="283">
        <v>35900</v>
      </c>
      <c r="H43" s="283">
        <v>33203</v>
      </c>
      <c r="I43" s="283">
        <v>29673</v>
      </c>
      <c r="J43" s="283">
        <v>29752</v>
      </c>
      <c r="K43" s="283">
        <v>30566</v>
      </c>
      <c r="L43" s="283">
        <v>29872</v>
      </c>
      <c r="M43" s="283">
        <v>33905</v>
      </c>
      <c r="N43" s="283">
        <v>36594</v>
      </c>
      <c r="O43" s="283">
        <v>39568</v>
      </c>
      <c r="P43" s="211">
        <v>442359</v>
      </c>
      <c r="Q43" s="18"/>
      <c r="R43" s="18"/>
    </row>
    <row r="44" spans="2:18" ht="12.75" x14ac:dyDescent="0.2">
      <c r="B44" s="289"/>
      <c r="C44" s="288" t="s">
        <v>50</v>
      </c>
      <c r="D44" s="170">
        <v>285560</v>
      </c>
      <c r="E44" s="170">
        <v>267747</v>
      </c>
      <c r="F44" s="170">
        <v>280746</v>
      </c>
      <c r="G44" s="170">
        <v>217589</v>
      </c>
      <c r="H44" s="170">
        <v>199326</v>
      </c>
      <c r="I44" s="170">
        <v>182816</v>
      </c>
      <c r="J44" s="170">
        <v>184864</v>
      </c>
      <c r="K44" s="170">
        <v>184574</v>
      </c>
      <c r="L44" s="170">
        <v>178128</v>
      </c>
      <c r="M44" s="170">
        <v>202393</v>
      </c>
      <c r="N44" s="170">
        <v>215461</v>
      </c>
      <c r="O44" s="170">
        <v>227641</v>
      </c>
      <c r="P44" s="286">
        <v>2626845</v>
      </c>
      <c r="Q44" s="18"/>
      <c r="R44" s="18"/>
    </row>
    <row r="45" spans="2:18" ht="12.75" x14ac:dyDescent="0.2">
      <c r="B45" s="287" t="s">
        <v>19</v>
      </c>
      <c r="C45" s="59" t="s">
        <v>49</v>
      </c>
      <c r="D45" s="170">
        <v>126161</v>
      </c>
      <c r="E45" s="170">
        <v>109651</v>
      </c>
      <c r="F45" s="170">
        <v>115597</v>
      </c>
      <c r="G45" s="170">
        <v>75137</v>
      </c>
      <c r="H45" s="170">
        <v>64713</v>
      </c>
      <c r="I45" s="170">
        <v>56995</v>
      </c>
      <c r="J45" s="170">
        <v>56591</v>
      </c>
      <c r="K45" s="170">
        <v>56462</v>
      </c>
      <c r="L45" s="170">
        <v>54836</v>
      </c>
      <c r="M45" s="170">
        <v>62766</v>
      </c>
      <c r="N45" s="170">
        <v>68350</v>
      </c>
      <c r="O45" s="170">
        <v>77909</v>
      </c>
      <c r="P45" s="286">
        <v>925168</v>
      </c>
      <c r="Q45" s="18"/>
      <c r="R45" s="18"/>
    </row>
    <row r="46" spans="2:18" ht="12.75" x14ac:dyDescent="0.2">
      <c r="B46" s="285"/>
      <c r="C46" s="284" t="s">
        <v>19</v>
      </c>
      <c r="D46" s="283">
        <v>411721</v>
      </c>
      <c r="E46" s="283">
        <v>377398</v>
      </c>
      <c r="F46" s="283">
        <v>396343</v>
      </c>
      <c r="G46" s="283">
        <v>292726</v>
      </c>
      <c r="H46" s="283">
        <v>264039</v>
      </c>
      <c r="I46" s="283">
        <v>239811</v>
      </c>
      <c r="J46" s="283">
        <v>241455</v>
      </c>
      <c r="K46" s="283">
        <v>241036</v>
      </c>
      <c r="L46" s="283">
        <v>232964</v>
      </c>
      <c r="M46" s="283">
        <v>265159</v>
      </c>
      <c r="N46" s="283">
        <v>283811</v>
      </c>
      <c r="O46" s="283">
        <v>305550</v>
      </c>
      <c r="P46" s="211">
        <v>3552013</v>
      </c>
      <c r="Q46" s="18"/>
      <c r="R46" s="18"/>
    </row>
    <row r="47" spans="2:18" ht="21" customHeight="1" x14ac:dyDescent="0.2">
      <c r="B47" s="1210" t="s">
        <v>185</v>
      </c>
      <c r="C47" s="1210"/>
      <c r="D47" s="1210"/>
      <c r="E47" s="1210"/>
      <c r="F47" s="1210"/>
      <c r="G47" s="1210"/>
      <c r="H47" s="1210"/>
      <c r="I47" s="1210"/>
      <c r="J47" s="1210"/>
      <c r="K47" s="1210"/>
      <c r="L47" s="1210"/>
      <c r="M47" s="1210"/>
      <c r="N47" s="1210"/>
      <c r="O47" s="1210"/>
      <c r="P47" s="1210"/>
      <c r="Q47" s="18"/>
      <c r="R47" s="18"/>
    </row>
    <row r="48" spans="2:18" ht="28.5" customHeight="1" x14ac:dyDescent="0.2">
      <c r="B48" s="303" t="s">
        <v>184</v>
      </c>
      <c r="C48" s="204" t="s">
        <v>148</v>
      </c>
      <c r="D48" s="204" t="s">
        <v>3</v>
      </c>
      <c r="E48" s="204" t="s">
        <v>4</v>
      </c>
      <c r="F48" s="204" t="s">
        <v>5</v>
      </c>
      <c r="G48" s="204" t="s">
        <v>6</v>
      </c>
      <c r="H48" s="204" t="s">
        <v>7</v>
      </c>
      <c r="I48" s="204" t="s">
        <v>8</v>
      </c>
      <c r="J48" s="204" t="s">
        <v>9</v>
      </c>
      <c r="K48" s="204" t="s">
        <v>10</v>
      </c>
      <c r="L48" s="204" t="s">
        <v>11</v>
      </c>
      <c r="M48" s="204" t="s">
        <v>12</v>
      </c>
      <c r="N48" s="204" t="s">
        <v>13</v>
      </c>
      <c r="O48" s="204" t="s">
        <v>14</v>
      </c>
      <c r="P48" s="204" t="s">
        <v>35</v>
      </c>
      <c r="Q48" s="18"/>
      <c r="R48" s="18"/>
    </row>
    <row r="49" spans="2:18" x14ac:dyDescent="0.2">
      <c r="B49" s="302"/>
      <c r="C49" s="295" t="s">
        <v>50</v>
      </c>
      <c r="D49" s="301">
        <v>3889</v>
      </c>
      <c r="E49" s="300">
        <v>3655</v>
      </c>
      <c r="F49" s="300">
        <v>4045</v>
      </c>
      <c r="G49" s="300">
        <v>7821</v>
      </c>
      <c r="H49" s="300">
        <v>26878</v>
      </c>
      <c r="I49" s="300">
        <v>44308</v>
      </c>
      <c r="J49" s="300">
        <v>29956</v>
      </c>
      <c r="K49" s="300">
        <v>19802</v>
      </c>
      <c r="L49" s="300">
        <v>23105</v>
      </c>
      <c r="M49" s="300">
        <v>24378</v>
      </c>
      <c r="N49" s="300">
        <v>20148</v>
      </c>
      <c r="O49" s="300">
        <v>23286</v>
      </c>
      <c r="P49" s="294">
        <v>231271</v>
      </c>
      <c r="Q49" s="18"/>
      <c r="R49" s="18"/>
    </row>
    <row r="50" spans="2:18" x14ac:dyDescent="0.2">
      <c r="B50" s="299" t="s">
        <v>54</v>
      </c>
      <c r="C50" s="59" t="s">
        <v>49</v>
      </c>
      <c r="D50" s="168">
        <v>6334</v>
      </c>
      <c r="E50" s="298">
        <v>4710</v>
      </c>
      <c r="F50" s="298">
        <v>6703</v>
      </c>
      <c r="G50" s="298">
        <v>9794</v>
      </c>
      <c r="H50" s="298">
        <v>30857</v>
      </c>
      <c r="I50" s="298">
        <v>50295</v>
      </c>
      <c r="J50" s="298">
        <v>31039</v>
      </c>
      <c r="K50" s="298">
        <v>20413</v>
      </c>
      <c r="L50" s="298">
        <v>20424</v>
      </c>
      <c r="M50" s="298">
        <v>18316</v>
      </c>
      <c r="N50" s="298">
        <v>14660</v>
      </c>
      <c r="O50" s="298">
        <v>16185</v>
      </c>
      <c r="P50" s="286">
        <v>229730</v>
      </c>
      <c r="Q50" s="18"/>
      <c r="R50" s="18"/>
    </row>
    <row r="51" spans="2:18" x14ac:dyDescent="0.2">
      <c r="B51" s="297"/>
      <c r="C51" s="284" t="s">
        <v>19</v>
      </c>
      <c r="D51" s="283">
        <v>10223</v>
      </c>
      <c r="E51" s="283">
        <v>8365</v>
      </c>
      <c r="F51" s="283">
        <v>10748</v>
      </c>
      <c r="G51" s="283">
        <v>17615</v>
      </c>
      <c r="H51" s="283">
        <v>57735</v>
      </c>
      <c r="I51" s="283">
        <v>94603</v>
      </c>
      <c r="J51" s="283">
        <v>60995</v>
      </c>
      <c r="K51" s="283">
        <v>40215</v>
      </c>
      <c r="L51" s="283">
        <v>43529</v>
      </c>
      <c r="M51" s="283">
        <v>42694</v>
      </c>
      <c r="N51" s="283">
        <v>34808</v>
      </c>
      <c r="O51" s="283">
        <v>39471</v>
      </c>
      <c r="P51" s="211">
        <v>461001</v>
      </c>
      <c r="Q51" s="18"/>
      <c r="R51" s="18"/>
    </row>
    <row r="52" spans="2:18" x14ac:dyDescent="0.2">
      <c r="B52" s="293"/>
      <c r="C52" s="288" t="s">
        <v>50</v>
      </c>
      <c r="D52" s="168">
        <v>6016</v>
      </c>
      <c r="E52" s="168">
        <v>5674</v>
      </c>
      <c r="F52" s="168">
        <v>7010</v>
      </c>
      <c r="G52" s="168">
        <v>8123</v>
      </c>
      <c r="H52" s="168">
        <v>14240</v>
      </c>
      <c r="I52" s="168">
        <v>20877</v>
      </c>
      <c r="J52" s="168">
        <v>13448</v>
      </c>
      <c r="K52" s="168">
        <v>9519</v>
      </c>
      <c r="L52" s="168">
        <v>9701</v>
      </c>
      <c r="M52" s="168">
        <v>8802</v>
      </c>
      <c r="N52" s="168">
        <v>7886</v>
      </c>
      <c r="O52" s="168">
        <v>7364</v>
      </c>
      <c r="P52" s="286">
        <v>118660</v>
      </c>
      <c r="Q52" s="18"/>
      <c r="R52" s="18"/>
    </row>
    <row r="53" spans="2:18" x14ac:dyDescent="0.2">
      <c r="B53" s="293" t="s">
        <v>53</v>
      </c>
      <c r="C53" s="59" t="s">
        <v>49</v>
      </c>
      <c r="D53" s="168">
        <v>5030</v>
      </c>
      <c r="E53" s="168">
        <v>4037</v>
      </c>
      <c r="F53" s="168">
        <v>4994</v>
      </c>
      <c r="G53" s="168">
        <v>6767</v>
      </c>
      <c r="H53" s="168">
        <v>10411</v>
      </c>
      <c r="I53" s="168">
        <v>20625</v>
      </c>
      <c r="J53" s="168">
        <v>11181</v>
      </c>
      <c r="K53" s="168">
        <v>7135</v>
      </c>
      <c r="L53" s="168">
        <v>7834</v>
      </c>
      <c r="M53" s="168">
        <v>6333</v>
      </c>
      <c r="N53" s="168">
        <v>5540</v>
      </c>
      <c r="O53" s="168">
        <v>5166</v>
      </c>
      <c r="P53" s="286">
        <v>95053</v>
      </c>
      <c r="Q53" s="18"/>
      <c r="R53" s="18"/>
    </row>
    <row r="54" spans="2:18" ht="12.75" x14ac:dyDescent="0.2">
      <c r="B54" s="289"/>
      <c r="C54" s="38" t="s">
        <v>19</v>
      </c>
      <c r="D54" s="283">
        <v>11046</v>
      </c>
      <c r="E54" s="283">
        <v>9711</v>
      </c>
      <c r="F54" s="283">
        <v>12004</v>
      </c>
      <c r="G54" s="283">
        <v>14890</v>
      </c>
      <c r="H54" s="283">
        <v>24651</v>
      </c>
      <c r="I54" s="283">
        <v>41502</v>
      </c>
      <c r="J54" s="283">
        <v>24629</v>
      </c>
      <c r="K54" s="283">
        <v>16654</v>
      </c>
      <c r="L54" s="283">
        <v>17535</v>
      </c>
      <c r="M54" s="283">
        <v>15135</v>
      </c>
      <c r="N54" s="283">
        <v>13426</v>
      </c>
      <c r="O54" s="283">
        <v>12530</v>
      </c>
      <c r="P54" s="286">
        <v>213713</v>
      </c>
      <c r="Q54" s="18"/>
      <c r="R54" s="18"/>
    </row>
    <row r="55" spans="2:18" x14ac:dyDescent="0.25">
      <c r="B55" s="296"/>
      <c r="C55" s="295" t="s">
        <v>50</v>
      </c>
      <c r="D55" s="292">
        <v>259</v>
      </c>
      <c r="E55" s="292">
        <v>505</v>
      </c>
      <c r="F55" s="292">
        <v>335</v>
      </c>
      <c r="G55" s="292">
        <v>285</v>
      </c>
      <c r="H55" s="292">
        <v>266</v>
      </c>
      <c r="I55" s="292">
        <v>384</v>
      </c>
      <c r="J55" s="292">
        <v>1379</v>
      </c>
      <c r="K55" s="291">
        <v>1650</v>
      </c>
      <c r="L55" s="291">
        <v>2873</v>
      </c>
      <c r="M55" s="291">
        <v>1122</v>
      </c>
      <c r="N55" s="291">
        <v>2900</v>
      </c>
      <c r="O55" s="291">
        <v>4269</v>
      </c>
      <c r="P55" s="294">
        <v>16227</v>
      </c>
      <c r="Q55" s="18"/>
      <c r="R55" s="18"/>
    </row>
    <row r="56" spans="2:18" x14ac:dyDescent="0.25">
      <c r="B56" s="293" t="s">
        <v>52</v>
      </c>
      <c r="C56" s="59" t="s">
        <v>49</v>
      </c>
      <c r="D56" s="292">
        <v>669</v>
      </c>
      <c r="E56" s="292">
        <v>605</v>
      </c>
      <c r="F56" s="292">
        <v>528</v>
      </c>
      <c r="G56" s="292">
        <v>720</v>
      </c>
      <c r="H56" s="292">
        <v>213</v>
      </c>
      <c r="I56" s="292">
        <v>734</v>
      </c>
      <c r="J56" s="292">
        <v>1089</v>
      </c>
      <c r="K56" s="291">
        <v>3091</v>
      </c>
      <c r="L56" s="291">
        <v>6633</v>
      </c>
      <c r="M56" s="291">
        <v>2806</v>
      </c>
      <c r="N56" s="291">
        <v>1799</v>
      </c>
      <c r="O56" s="291">
        <v>4542</v>
      </c>
      <c r="P56" s="286">
        <v>23429</v>
      </c>
      <c r="Q56" s="18"/>
      <c r="R56" s="18"/>
    </row>
    <row r="57" spans="2:18" x14ac:dyDescent="0.2">
      <c r="B57" s="290"/>
      <c r="C57" s="284" t="s">
        <v>19</v>
      </c>
      <c r="D57" s="283">
        <v>928</v>
      </c>
      <c r="E57" s="283">
        <v>1110</v>
      </c>
      <c r="F57" s="283">
        <v>863</v>
      </c>
      <c r="G57" s="283">
        <v>1005</v>
      </c>
      <c r="H57" s="283">
        <v>479</v>
      </c>
      <c r="I57" s="283">
        <v>1118</v>
      </c>
      <c r="J57" s="283">
        <v>2468</v>
      </c>
      <c r="K57" s="283">
        <v>4741</v>
      </c>
      <c r="L57" s="283">
        <v>9506</v>
      </c>
      <c r="M57" s="283">
        <v>3928</v>
      </c>
      <c r="N57" s="283">
        <v>4699</v>
      </c>
      <c r="O57" s="283">
        <v>8811</v>
      </c>
      <c r="P57" s="211">
        <v>39656</v>
      </c>
      <c r="Q57" s="18"/>
      <c r="R57" s="18"/>
    </row>
    <row r="58" spans="2:18" ht="12.75" x14ac:dyDescent="0.2">
      <c r="B58" s="289"/>
      <c r="C58" s="288" t="s">
        <v>50</v>
      </c>
      <c r="D58" s="170">
        <v>10164</v>
      </c>
      <c r="E58" s="170">
        <v>9834</v>
      </c>
      <c r="F58" s="170">
        <v>11390</v>
      </c>
      <c r="G58" s="170">
        <v>16229</v>
      </c>
      <c r="H58" s="170">
        <v>41384</v>
      </c>
      <c r="I58" s="170">
        <v>65569</v>
      </c>
      <c r="J58" s="170">
        <v>44783</v>
      </c>
      <c r="K58" s="170">
        <v>30971</v>
      </c>
      <c r="L58" s="170">
        <v>35679</v>
      </c>
      <c r="M58" s="170">
        <v>34302</v>
      </c>
      <c r="N58" s="170">
        <v>30934</v>
      </c>
      <c r="O58" s="170">
        <v>34919</v>
      </c>
      <c r="P58" s="286">
        <v>366158</v>
      </c>
      <c r="Q58" s="18"/>
      <c r="R58" s="18"/>
    </row>
    <row r="59" spans="2:18" ht="12.75" x14ac:dyDescent="0.2">
      <c r="B59" s="287" t="s">
        <v>19</v>
      </c>
      <c r="C59" s="59" t="s">
        <v>49</v>
      </c>
      <c r="D59" s="170">
        <v>12033</v>
      </c>
      <c r="E59" s="170">
        <v>9352</v>
      </c>
      <c r="F59" s="170">
        <v>12225</v>
      </c>
      <c r="G59" s="170">
        <v>17281</v>
      </c>
      <c r="H59" s="170">
        <v>41481</v>
      </c>
      <c r="I59" s="170">
        <v>71654</v>
      </c>
      <c r="J59" s="170">
        <v>43309</v>
      </c>
      <c r="K59" s="170">
        <v>30639</v>
      </c>
      <c r="L59" s="170">
        <v>34891</v>
      </c>
      <c r="M59" s="170">
        <v>27455</v>
      </c>
      <c r="N59" s="170">
        <v>21999</v>
      </c>
      <c r="O59" s="170">
        <v>25893</v>
      </c>
      <c r="P59" s="286">
        <v>348212</v>
      </c>
      <c r="Q59" s="18"/>
      <c r="R59" s="18"/>
    </row>
    <row r="60" spans="2:18" ht="12.75" x14ac:dyDescent="0.2">
      <c r="B60" s="285"/>
      <c r="C60" s="284" t="s">
        <v>19</v>
      </c>
      <c r="D60" s="283">
        <v>22197</v>
      </c>
      <c r="E60" s="283">
        <v>19186</v>
      </c>
      <c r="F60" s="283">
        <v>23615</v>
      </c>
      <c r="G60" s="283">
        <v>33510</v>
      </c>
      <c r="H60" s="283">
        <v>82865</v>
      </c>
      <c r="I60" s="283">
        <v>137223</v>
      </c>
      <c r="J60" s="283">
        <v>88092</v>
      </c>
      <c r="K60" s="283">
        <v>61610</v>
      </c>
      <c r="L60" s="283">
        <v>70570</v>
      </c>
      <c r="M60" s="283">
        <v>61757</v>
      </c>
      <c r="N60" s="283">
        <v>52933</v>
      </c>
      <c r="O60" s="283">
        <v>60812</v>
      </c>
      <c r="P60" s="211">
        <v>714370</v>
      </c>
      <c r="Q60" s="18"/>
      <c r="R60" s="18"/>
    </row>
    <row r="61" spans="2:18" x14ac:dyDescent="0.25">
      <c r="B61" s="43"/>
    </row>
  </sheetData>
  <mergeCells count="20">
    <mergeCell ref="B19:P19"/>
    <mergeCell ref="B33:P33"/>
    <mergeCell ref="B47:P47"/>
    <mergeCell ref="J5:J6"/>
    <mergeCell ref="K5:K6"/>
    <mergeCell ref="L5:L6"/>
    <mergeCell ref="M5:M6"/>
    <mergeCell ref="N5:N6"/>
    <mergeCell ref="O5:O6"/>
    <mergeCell ref="P5:P6"/>
    <mergeCell ref="B1:P1"/>
    <mergeCell ref="B2:O2"/>
    <mergeCell ref="B4:P4"/>
    <mergeCell ref="C5:C6"/>
    <mergeCell ref="D5:D6"/>
    <mergeCell ref="E5:E6"/>
    <mergeCell ref="F5:F6"/>
    <mergeCell ref="G5:G6"/>
    <mergeCell ref="H5:H6"/>
    <mergeCell ref="I5:I6"/>
  </mergeCells>
  <hyperlinks>
    <hyperlink ref="Q2" location="Índice!A1" display="Volver" xr:uid="{00000000-0004-0000-1300-000000000000}"/>
  </hyperlinks>
  <pageMargins left="0.70866141732283472" right="0.70866141732283472" top="0.74803149606299213" bottom="0.74803149606299213" header="0.31496062992125984" footer="0.31496062992125984"/>
  <pageSetup scale="55"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4" tint="0.79998168889431442"/>
    <pageSetUpPr fitToPage="1"/>
  </sheetPr>
  <dimension ref="B1:AO86"/>
  <sheetViews>
    <sheetView showGridLines="0" zoomScale="90" zoomScaleNormal="90" workbookViewId="0"/>
  </sheetViews>
  <sheetFormatPr baseColWidth="10" defaultColWidth="10.85546875" defaultRowHeight="12.75" x14ac:dyDescent="0.2"/>
  <cols>
    <col min="1" max="1" width="2.28515625" style="3" customWidth="1"/>
    <col min="2" max="2" width="53" style="3" customWidth="1"/>
    <col min="3" max="3" width="13.42578125" style="3" bestFit="1" customWidth="1"/>
    <col min="4" max="4" width="10.28515625" style="15" customWidth="1"/>
    <col min="5" max="10" width="11.140625" style="15" customWidth="1"/>
    <col min="11" max="11" width="12.42578125" style="3" bestFit="1" customWidth="1"/>
    <col min="12" max="12" width="11" style="3" bestFit="1" customWidth="1"/>
    <col min="13" max="22" width="10.85546875" style="3"/>
    <col min="23" max="23" width="11" style="3" bestFit="1" customWidth="1"/>
    <col min="24" max="31" width="10.85546875" style="3"/>
    <col min="32" max="32" width="12" style="3" bestFit="1" customWidth="1"/>
    <col min="33" max="16384" width="10.85546875" style="3"/>
  </cols>
  <sheetData>
    <row r="1" spans="2:41" s="27" customFormat="1" ht="15.75" x14ac:dyDescent="0.2">
      <c r="B1" s="89" t="s">
        <v>201</v>
      </c>
      <c r="C1" s="88"/>
      <c r="D1" s="87"/>
      <c r="E1" s="87"/>
      <c r="F1" s="87"/>
      <c r="G1" s="87"/>
      <c r="H1" s="28"/>
      <c r="I1" s="28"/>
      <c r="J1" s="28"/>
    </row>
    <row r="2" spans="2:41" s="27" customFormat="1" ht="15.75" x14ac:dyDescent="0.2">
      <c r="B2" s="89" t="s">
        <v>100</v>
      </c>
      <c r="C2" s="88"/>
      <c r="D2" s="87"/>
      <c r="E2" s="87"/>
      <c r="F2" s="87"/>
      <c r="G2" s="87"/>
      <c r="H2" s="28"/>
      <c r="I2" s="28"/>
      <c r="J2" s="28"/>
      <c r="AO2" s="1162" t="s">
        <v>463</v>
      </c>
    </row>
    <row r="3" spans="2:41" s="27" customFormat="1" ht="15.75" x14ac:dyDescent="0.25">
      <c r="B3" s="86" t="s">
        <v>38</v>
      </c>
      <c r="C3" s="85"/>
      <c r="D3" s="84"/>
      <c r="E3" s="84"/>
      <c r="F3" s="84"/>
      <c r="G3" s="84"/>
      <c r="H3" s="28"/>
      <c r="I3" s="28"/>
      <c r="J3" s="28"/>
    </row>
    <row r="4" spans="2:41" s="78" customFormat="1" x14ac:dyDescent="0.2">
      <c r="B4" s="83"/>
      <c r="C4" s="83"/>
      <c r="D4" s="120"/>
      <c r="E4" s="82"/>
      <c r="F4" s="81"/>
      <c r="G4" s="81"/>
      <c r="H4" s="81"/>
      <c r="I4" s="81"/>
      <c r="J4" s="81"/>
      <c r="K4" s="80"/>
      <c r="L4" s="80"/>
      <c r="M4" s="79"/>
      <c r="N4" s="79"/>
      <c r="O4" s="79"/>
      <c r="P4" s="79"/>
      <c r="Q4" s="79"/>
      <c r="R4" s="79"/>
      <c r="S4" s="79"/>
      <c r="T4" s="79"/>
      <c r="U4" s="79"/>
      <c r="V4" s="79"/>
      <c r="W4" s="79"/>
      <c r="X4" s="79"/>
      <c r="Y4" s="79"/>
      <c r="Z4" s="79"/>
      <c r="AA4" s="79"/>
      <c r="AB4" s="79"/>
      <c r="AC4" s="79"/>
      <c r="AD4" s="79"/>
      <c r="AE4" s="79"/>
      <c r="AF4" s="79"/>
      <c r="AG4" s="79"/>
      <c r="AH4" s="79"/>
    </row>
    <row r="5" spans="2:41" s="27" customFormat="1" ht="12.75" customHeight="1" x14ac:dyDescent="0.2">
      <c r="B5" s="1184" t="s">
        <v>89</v>
      </c>
      <c r="C5" s="1181" t="s">
        <v>3</v>
      </c>
      <c r="D5" s="1182"/>
      <c r="E5" s="1183"/>
      <c r="F5" s="1181" t="s">
        <v>4</v>
      </c>
      <c r="G5" s="1182"/>
      <c r="H5" s="1183"/>
      <c r="I5" s="1181" t="s">
        <v>5</v>
      </c>
      <c r="J5" s="1182"/>
      <c r="K5" s="1183"/>
      <c r="L5" s="1181" t="s">
        <v>6</v>
      </c>
      <c r="M5" s="1182"/>
      <c r="N5" s="1183"/>
      <c r="O5" s="1181" t="s">
        <v>7</v>
      </c>
      <c r="P5" s="1182"/>
      <c r="Q5" s="1183"/>
      <c r="R5" s="1181" t="s">
        <v>8</v>
      </c>
      <c r="S5" s="1182"/>
      <c r="T5" s="1183"/>
      <c r="U5" s="1181" t="s">
        <v>9</v>
      </c>
      <c r="V5" s="1182"/>
      <c r="W5" s="1183"/>
      <c r="X5" s="1181" t="s">
        <v>10</v>
      </c>
      <c r="Y5" s="1182"/>
      <c r="Z5" s="1183"/>
      <c r="AA5" s="1181" t="s">
        <v>11</v>
      </c>
      <c r="AB5" s="1182"/>
      <c r="AC5" s="1183"/>
      <c r="AD5" s="1181" t="s">
        <v>12</v>
      </c>
      <c r="AE5" s="1182"/>
      <c r="AF5" s="1183"/>
      <c r="AG5" s="1181" t="s">
        <v>13</v>
      </c>
      <c r="AH5" s="1182"/>
      <c r="AI5" s="1183"/>
      <c r="AJ5" s="1181" t="s">
        <v>14</v>
      </c>
      <c r="AK5" s="1182"/>
      <c r="AL5" s="1183"/>
      <c r="AM5" s="1181" t="s">
        <v>163</v>
      </c>
      <c r="AN5" s="1182"/>
      <c r="AO5" s="1183"/>
    </row>
    <row r="6" spans="2:41" ht="14.25" customHeight="1" x14ac:dyDescent="0.2">
      <c r="B6" s="1189"/>
      <c r="C6" s="119" t="s">
        <v>95</v>
      </c>
      <c r="D6" s="118" t="s">
        <v>94</v>
      </c>
      <c r="E6" s="117" t="s">
        <v>35</v>
      </c>
      <c r="F6" s="119" t="s">
        <v>95</v>
      </c>
      <c r="G6" s="118" t="s">
        <v>94</v>
      </c>
      <c r="H6" s="117" t="s">
        <v>35</v>
      </c>
      <c r="I6" s="119" t="s">
        <v>95</v>
      </c>
      <c r="J6" s="118" t="s">
        <v>94</v>
      </c>
      <c r="K6" s="117" t="s">
        <v>35</v>
      </c>
      <c r="L6" s="119" t="s">
        <v>95</v>
      </c>
      <c r="M6" s="118" t="s">
        <v>94</v>
      </c>
      <c r="N6" s="117" t="s">
        <v>35</v>
      </c>
      <c r="O6" s="119" t="s">
        <v>95</v>
      </c>
      <c r="P6" s="118" t="s">
        <v>94</v>
      </c>
      <c r="Q6" s="117" t="s">
        <v>35</v>
      </c>
      <c r="R6" s="119" t="s">
        <v>95</v>
      </c>
      <c r="S6" s="118" t="s">
        <v>94</v>
      </c>
      <c r="T6" s="117" t="s">
        <v>35</v>
      </c>
      <c r="U6" s="119" t="s">
        <v>95</v>
      </c>
      <c r="V6" s="118" t="s">
        <v>94</v>
      </c>
      <c r="W6" s="117" t="s">
        <v>35</v>
      </c>
      <c r="X6" s="119" t="s">
        <v>95</v>
      </c>
      <c r="Y6" s="118" t="s">
        <v>94</v>
      </c>
      <c r="Z6" s="117" t="s">
        <v>35</v>
      </c>
      <c r="AA6" s="119" t="s">
        <v>95</v>
      </c>
      <c r="AB6" s="118" t="s">
        <v>94</v>
      </c>
      <c r="AC6" s="117" t="s">
        <v>35</v>
      </c>
      <c r="AD6" s="119" t="s">
        <v>95</v>
      </c>
      <c r="AE6" s="118" t="s">
        <v>94</v>
      </c>
      <c r="AF6" s="117" t="s">
        <v>35</v>
      </c>
      <c r="AG6" s="119" t="s">
        <v>95</v>
      </c>
      <c r="AH6" s="118" t="s">
        <v>94</v>
      </c>
      <c r="AI6" s="117" t="s">
        <v>35</v>
      </c>
      <c r="AJ6" s="119" t="s">
        <v>95</v>
      </c>
      <c r="AK6" s="118" t="s">
        <v>94</v>
      </c>
      <c r="AL6" s="117" t="s">
        <v>35</v>
      </c>
      <c r="AM6" s="119" t="s">
        <v>95</v>
      </c>
      <c r="AN6" s="118" t="s">
        <v>94</v>
      </c>
      <c r="AO6" s="117" t="s">
        <v>35</v>
      </c>
    </row>
    <row r="7" spans="2:41" ht="20.25" customHeight="1" x14ac:dyDescent="0.2">
      <c r="B7" s="216" t="s">
        <v>200</v>
      </c>
      <c r="C7" s="220"/>
      <c r="D7" s="219"/>
      <c r="E7" s="217"/>
      <c r="F7" s="220"/>
      <c r="G7" s="219"/>
      <c r="H7" s="217"/>
      <c r="I7" s="220"/>
      <c r="J7" s="219"/>
      <c r="K7" s="217"/>
      <c r="L7" s="220"/>
      <c r="M7" s="219"/>
      <c r="N7" s="217"/>
      <c r="O7" s="220"/>
      <c r="P7" s="219"/>
      <c r="Q7" s="217"/>
      <c r="R7" s="220"/>
      <c r="S7" s="219"/>
      <c r="T7" s="217"/>
      <c r="U7" s="220"/>
      <c r="V7" s="219"/>
      <c r="W7" s="217"/>
      <c r="X7" s="220"/>
      <c r="Y7" s="219"/>
      <c r="Z7" s="217"/>
      <c r="AA7" s="220"/>
      <c r="AB7" s="219"/>
      <c r="AC7" s="217"/>
      <c r="AD7" s="220"/>
      <c r="AE7" s="219"/>
      <c r="AF7" s="217"/>
      <c r="AG7" s="220"/>
      <c r="AH7" s="219"/>
      <c r="AI7" s="217"/>
      <c r="AJ7" s="220"/>
      <c r="AK7" s="219"/>
      <c r="AL7" s="217"/>
      <c r="AM7" s="220"/>
      <c r="AN7" s="219"/>
      <c r="AO7" s="217"/>
    </row>
    <row r="8" spans="2:41" x14ac:dyDescent="0.2">
      <c r="B8" s="124" t="s">
        <v>84</v>
      </c>
      <c r="C8" s="72">
        <v>21340</v>
      </c>
      <c r="D8" s="71">
        <v>8942</v>
      </c>
      <c r="E8" s="93">
        <v>30282</v>
      </c>
      <c r="F8" s="72">
        <v>20381</v>
      </c>
      <c r="G8" s="71">
        <v>8052</v>
      </c>
      <c r="H8" s="93">
        <v>28433</v>
      </c>
      <c r="I8" s="72">
        <v>20497</v>
      </c>
      <c r="J8" s="71">
        <v>7354</v>
      </c>
      <c r="K8" s="93">
        <v>27851</v>
      </c>
      <c r="L8" s="72">
        <v>16861</v>
      </c>
      <c r="M8" s="71">
        <v>5828</v>
      </c>
      <c r="N8" s="93">
        <v>22689</v>
      </c>
      <c r="O8" s="72">
        <v>15905</v>
      </c>
      <c r="P8" s="71">
        <v>4724</v>
      </c>
      <c r="Q8" s="93">
        <v>20629</v>
      </c>
      <c r="R8" s="72">
        <v>14406</v>
      </c>
      <c r="S8" s="71">
        <v>4226</v>
      </c>
      <c r="T8" s="93">
        <v>18632</v>
      </c>
      <c r="U8" s="72">
        <v>16045</v>
      </c>
      <c r="V8" s="71">
        <v>4183</v>
      </c>
      <c r="W8" s="93">
        <v>20228</v>
      </c>
      <c r="X8" s="72">
        <v>15802</v>
      </c>
      <c r="Y8" s="71">
        <v>4376</v>
      </c>
      <c r="Z8" s="93">
        <v>20178</v>
      </c>
      <c r="AA8" s="72">
        <v>14341</v>
      </c>
      <c r="AB8" s="71">
        <v>3696</v>
      </c>
      <c r="AC8" s="93">
        <v>18037</v>
      </c>
      <c r="AD8" s="72">
        <v>15146</v>
      </c>
      <c r="AE8" s="71">
        <v>4310</v>
      </c>
      <c r="AF8" s="93">
        <v>19456</v>
      </c>
      <c r="AG8" s="72">
        <v>16621</v>
      </c>
      <c r="AH8" s="71">
        <v>5534</v>
      </c>
      <c r="AI8" s="93">
        <v>22155</v>
      </c>
      <c r="AJ8" s="72">
        <v>18511</v>
      </c>
      <c r="AK8" s="71">
        <v>8267</v>
      </c>
      <c r="AL8" s="93">
        <v>26778</v>
      </c>
      <c r="AM8" s="72">
        <v>205856</v>
      </c>
      <c r="AN8" s="71">
        <v>69492</v>
      </c>
      <c r="AO8" s="93">
        <v>275348</v>
      </c>
    </row>
    <row r="9" spans="2:41" x14ac:dyDescent="0.2">
      <c r="B9" s="123" t="s">
        <v>83</v>
      </c>
      <c r="C9" s="67">
        <v>3245</v>
      </c>
      <c r="D9" s="66">
        <v>379</v>
      </c>
      <c r="E9" s="93">
        <v>3624</v>
      </c>
      <c r="F9" s="67">
        <v>3018</v>
      </c>
      <c r="G9" s="66">
        <v>380</v>
      </c>
      <c r="H9" s="93">
        <v>3398</v>
      </c>
      <c r="I9" s="67">
        <v>2947</v>
      </c>
      <c r="J9" s="66">
        <v>372</v>
      </c>
      <c r="K9" s="93">
        <v>3319</v>
      </c>
      <c r="L9" s="67">
        <v>1778</v>
      </c>
      <c r="M9" s="66">
        <v>259</v>
      </c>
      <c r="N9" s="93">
        <v>2037</v>
      </c>
      <c r="O9" s="67">
        <v>1873</v>
      </c>
      <c r="P9" s="66">
        <v>313</v>
      </c>
      <c r="Q9" s="93">
        <v>2186</v>
      </c>
      <c r="R9" s="67">
        <v>2085</v>
      </c>
      <c r="S9" s="66">
        <v>287</v>
      </c>
      <c r="T9" s="93">
        <v>2372</v>
      </c>
      <c r="U9" s="67">
        <v>2382</v>
      </c>
      <c r="V9" s="66">
        <v>192</v>
      </c>
      <c r="W9" s="93">
        <v>2574</v>
      </c>
      <c r="X9" s="67">
        <v>2333</v>
      </c>
      <c r="Y9" s="66">
        <v>173</v>
      </c>
      <c r="Z9" s="93">
        <v>2506</v>
      </c>
      <c r="AA9" s="67">
        <v>2165</v>
      </c>
      <c r="AB9" s="66">
        <v>285</v>
      </c>
      <c r="AC9" s="93">
        <v>2450</v>
      </c>
      <c r="AD9" s="67">
        <v>2653</v>
      </c>
      <c r="AE9" s="66">
        <v>542</v>
      </c>
      <c r="AF9" s="93">
        <v>3195</v>
      </c>
      <c r="AG9" s="67">
        <v>2550</v>
      </c>
      <c r="AH9" s="66">
        <v>532</v>
      </c>
      <c r="AI9" s="93">
        <v>3082</v>
      </c>
      <c r="AJ9" s="67">
        <v>2467</v>
      </c>
      <c r="AK9" s="66">
        <v>530</v>
      </c>
      <c r="AL9" s="93">
        <v>2997</v>
      </c>
      <c r="AM9" s="72">
        <v>29496</v>
      </c>
      <c r="AN9" s="71">
        <v>4244</v>
      </c>
      <c r="AO9" s="211">
        <v>33740</v>
      </c>
    </row>
    <row r="10" spans="2:41" x14ac:dyDescent="0.2">
      <c r="B10" s="123" t="s">
        <v>82</v>
      </c>
      <c r="C10" s="67">
        <v>1989</v>
      </c>
      <c r="D10" s="66">
        <v>59</v>
      </c>
      <c r="E10" s="93">
        <v>2048</v>
      </c>
      <c r="F10" s="67">
        <v>1590</v>
      </c>
      <c r="G10" s="66">
        <v>130</v>
      </c>
      <c r="H10" s="93">
        <v>1720</v>
      </c>
      <c r="I10" s="67">
        <v>1730</v>
      </c>
      <c r="J10" s="66">
        <v>74</v>
      </c>
      <c r="K10" s="93">
        <v>1804</v>
      </c>
      <c r="L10" s="67">
        <v>1584</v>
      </c>
      <c r="M10" s="66">
        <v>101</v>
      </c>
      <c r="N10" s="93">
        <v>1685</v>
      </c>
      <c r="O10" s="67">
        <v>1605</v>
      </c>
      <c r="P10" s="66">
        <v>89</v>
      </c>
      <c r="Q10" s="93">
        <v>1694</v>
      </c>
      <c r="R10" s="67">
        <v>1673</v>
      </c>
      <c r="S10" s="66">
        <v>78</v>
      </c>
      <c r="T10" s="93">
        <v>1751</v>
      </c>
      <c r="U10" s="67">
        <v>1682</v>
      </c>
      <c r="V10" s="66">
        <v>77</v>
      </c>
      <c r="W10" s="93">
        <v>1759</v>
      </c>
      <c r="X10" s="67">
        <v>1690</v>
      </c>
      <c r="Y10" s="66">
        <v>37</v>
      </c>
      <c r="Z10" s="93">
        <v>1727</v>
      </c>
      <c r="AA10" s="67">
        <v>1780</v>
      </c>
      <c r="AB10" s="66">
        <v>73</v>
      </c>
      <c r="AC10" s="93">
        <v>1853</v>
      </c>
      <c r="AD10" s="67">
        <v>1917</v>
      </c>
      <c r="AE10" s="66">
        <v>123</v>
      </c>
      <c r="AF10" s="93">
        <v>2040</v>
      </c>
      <c r="AG10" s="67">
        <v>1815</v>
      </c>
      <c r="AH10" s="66">
        <v>103</v>
      </c>
      <c r="AI10" s="93">
        <v>1918</v>
      </c>
      <c r="AJ10" s="67">
        <v>1908</v>
      </c>
      <c r="AK10" s="66">
        <v>158</v>
      </c>
      <c r="AL10" s="93">
        <v>2066</v>
      </c>
      <c r="AM10" s="72">
        <v>20963</v>
      </c>
      <c r="AN10" s="71">
        <v>1102</v>
      </c>
      <c r="AO10" s="211">
        <v>22065</v>
      </c>
    </row>
    <row r="11" spans="2:41" x14ac:dyDescent="0.2">
      <c r="B11" s="123" t="s">
        <v>81</v>
      </c>
      <c r="C11" s="67">
        <v>31172</v>
      </c>
      <c r="D11" s="66">
        <v>4643</v>
      </c>
      <c r="E11" s="93">
        <v>35815</v>
      </c>
      <c r="F11" s="67">
        <v>29601</v>
      </c>
      <c r="G11" s="66">
        <v>4357</v>
      </c>
      <c r="H11" s="93">
        <v>33958</v>
      </c>
      <c r="I11" s="67">
        <v>32234</v>
      </c>
      <c r="J11" s="66">
        <v>4538</v>
      </c>
      <c r="K11" s="93">
        <v>36772</v>
      </c>
      <c r="L11" s="67">
        <v>26611</v>
      </c>
      <c r="M11" s="66">
        <v>3500</v>
      </c>
      <c r="N11" s="93">
        <v>30111</v>
      </c>
      <c r="O11" s="67">
        <v>23854</v>
      </c>
      <c r="P11" s="66">
        <v>3227</v>
      </c>
      <c r="Q11" s="93">
        <v>27081</v>
      </c>
      <c r="R11" s="67">
        <v>23143</v>
      </c>
      <c r="S11" s="66">
        <v>3128</v>
      </c>
      <c r="T11" s="93">
        <v>26271</v>
      </c>
      <c r="U11" s="67">
        <v>23419</v>
      </c>
      <c r="V11" s="66">
        <v>3151</v>
      </c>
      <c r="W11" s="93">
        <v>26570</v>
      </c>
      <c r="X11" s="67">
        <v>24104</v>
      </c>
      <c r="Y11" s="66">
        <v>3338</v>
      </c>
      <c r="Z11" s="93">
        <v>27442</v>
      </c>
      <c r="AA11" s="67">
        <v>23329</v>
      </c>
      <c r="AB11" s="66">
        <v>2863</v>
      </c>
      <c r="AC11" s="93">
        <v>26192</v>
      </c>
      <c r="AD11" s="67">
        <v>25269</v>
      </c>
      <c r="AE11" s="66">
        <v>3278</v>
      </c>
      <c r="AF11" s="93">
        <v>28547</v>
      </c>
      <c r="AG11" s="67">
        <v>26955</v>
      </c>
      <c r="AH11" s="66">
        <v>3226</v>
      </c>
      <c r="AI11" s="93">
        <v>30181</v>
      </c>
      <c r="AJ11" s="67">
        <v>26948</v>
      </c>
      <c r="AK11" s="66">
        <v>3295</v>
      </c>
      <c r="AL11" s="93">
        <v>30243</v>
      </c>
      <c r="AM11" s="72">
        <v>316639</v>
      </c>
      <c r="AN11" s="71">
        <v>42544</v>
      </c>
      <c r="AO11" s="211">
        <v>359183</v>
      </c>
    </row>
    <row r="12" spans="2:41" x14ac:dyDescent="0.2">
      <c r="B12" s="123" t="s">
        <v>80</v>
      </c>
      <c r="C12" s="67">
        <v>739</v>
      </c>
      <c r="D12" s="66">
        <v>90</v>
      </c>
      <c r="E12" s="93">
        <v>829</v>
      </c>
      <c r="F12" s="67">
        <v>806</v>
      </c>
      <c r="G12" s="66">
        <v>61</v>
      </c>
      <c r="H12" s="93">
        <v>867</v>
      </c>
      <c r="I12" s="67">
        <v>782</v>
      </c>
      <c r="J12" s="66">
        <v>60</v>
      </c>
      <c r="K12" s="93">
        <v>842</v>
      </c>
      <c r="L12" s="67">
        <v>725</v>
      </c>
      <c r="M12" s="66">
        <v>53</v>
      </c>
      <c r="N12" s="93">
        <v>778</v>
      </c>
      <c r="O12" s="67">
        <v>555</v>
      </c>
      <c r="P12" s="66">
        <v>20</v>
      </c>
      <c r="Q12" s="93">
        <v>575</v>
      </c>
      <c r="R12" s="67">
        <v>538</v>
      </c>
      <c r="S12" s="66">
        <v>1</v>
      </c>
      <c r="T12" s="93">
        <v>539</v>
      </c>
      <c r="U12" s="67">
        <v>653</v>
      </c>
      <c r="V12" s="66">
        <v>14</v>
      </c>
      <c r="W12" s="93">
        <v>667</v>
      </c>
      <c r="X12" s="67">
        <v>731</v>
      </c>
      <c r="Y12" s="66">
        <v>2</v>
      </c>
      <c r="Z12" s="93">
        <v>733</v>
      </c>
      <c r="AA12" s="67">
        <v>832</v>
      </c>
      <c r="AB12" s="66">
        <v>38</v>
      </c>
      <c r="AC12" s="93">
        <v>870</v>
      </c>
      <c r="AD12" s="67">
        <v>741</v>
      </c>
      <c r="AE12" s="66">
        <v>66</v>
      </c>
      <c r="AF12" s="93">
        <v>807</v>
      </c>
      <c r="AG12" s="67">
        <v>838</v>
      </c>
      <c r="AH12" s="66">
        <v>81</v>
      </c>
      <c r="AI12" s="93">
        <v>919</v>
      </c>
      <c r="AJ12" s="67">
        <v>995</v>
      </c>
      <c r="AK12" s="66">
        <v>100</v>
      </c>
      <c r="AL12" s="93">
        <v>1095</v>
      </c>
      <c r="AM12" s="72">
        <v>8935</v>
      </c>
      <c r="AN12" s="71">
        <v>586</v>
      </c>
      <c r="AO12" s="211">
        <v>9521</v>
      </c>
    </row>
    <row r="13" spans="2:41" x14ac:dyDescent="0.2">
      <c r="B13" s="123" t="s">
        <v>79</v>
      </c>
      <c r="C13" s="67">
        <v>44241</v>
      </c>
      <c r="D13" s="66">
        <v>2312</v>
      </c>
      <c r="E13" s="93">
        <v>46553</v>
      </c>
      <c r="F13" s="67">
        <v>43358</v>
      </c>
      <c r="G13" s="66">
        <v>2190</v>
      </c>
      <c r="H13" s="93">
        <v>45548</v>
      </c>
      <c r="I13" s="67">
        <v>45857</v>
      </c>
      <c r="J13" s="66">
        <v>2187</v>
      </c>
      <c r="K13" s="93">
        <v>48044</v>
      </c>
      <c r="L13" s="67">
        <v>35092</v>
      </c>
      <c r="M13" s="66">
        <v>1637</v>
      </c>
      <c r="N13" s="93">
        <v>36729</v>
      </c>
      <c r="O13" s="67">
        <v>31902</v>
      </c>
      <c r="P13" s="66">
        <v>1436</v>
      </c>
      <c r="Q13" s="93">
        <v>33338</v>
      </c>
      <c r="R13" s="67">
        <v>28835</v>
      </c>
      <c r="S13" s="66">
        <v>1234</v>
      </c>
      <c r="T13" s="93">
        <v>30069</v>
      </c>
      <c r="U13" s="67">
        <v>28738</v>
      </c>
      <c r="V13" s="66">
        <v>1174</v>
      </c>
      <c r="W13" s="93">
        <v>29912</v>
      </c>
      <c r="X13" s="67">
        <v>28328</v>
      </c>
      <c r="Y13" s="66">
        <v>1218</v>
      </c>
      <c r="Z13" s="93">
        <v>29546</v>
      </c>
      <c r="AA13" s="67">
        <v>25581</v>
      </c>
      <c r="AB13" s="66">
        <v>1078</v>
      </c>
      <c r="AC13" s="93">
        <v>26659</v>
      </c>
      <c r="AD13" s="67">
        <v>30330</v>
      </c>
      <c r="AE13" s="66">
        <v>1599</v>
      </c>
      <c r="AF13" s="93">
        <v>31929</v>
      </c>
      <c r="AG13" s="67">
        <v>34110</v>
      </c>
      <c r="AH13" s="66">
        <v>1666</v>
      </c>
      <c r="AI13" s="93">
        <v>35776</v>
      </c>
      <c r="AJ13" s="67">
        <v>36083</v>
      </c>
      <c r="AK13" s="66">
        <v>1717</v>
      </c>
      <c r="AL13" s="93">
        <v>37800</v>
      </c>
      <c r="AM13" s="72">
        <v>412455</v>
      </c>
      <c r="AN13" s="71">
        <v>19448</v>
      </c>
      <c r="AO13" s="211">
        <v>431903</v>
      </c>
    </row>
    <row r="14" spans="2:41" x14ac:dyDescent="0.2">
      <c r="B14" s="123" t="s">
        <v>78</v>
      </c>
      <c r="C14" s="67">
        <v>25003</v>
      </c>
      <c r="D14" s="66">
        <v>11653</v>
      </c>
      <c r="E14" s="93">
        <v>36656</v>
      </c>
      <c r="F14" s="67">
        <v>21817</v>
      </c>
      <c r="G14" s="66">
        <v>10143</v>
      </c>
      <c r="H14" s="93">
        <v>31960</v>
      </c>
      <c r="I14" s="67">
        <v>22526</v>
      </c>
      <c r="J14" s="66">
        <v>9914</v>
      </c>
      <c r="K14" s="93">
        <v>32440</v>
      </c>
      <c r="L14" s="67">
        <v>17625</v>
      </c>
      <c r="M14" s="66">
        <v>6662</v>
      </c>
      <c r="N14" s="93">
        <v>24287</v>
      </c>
      <c r="O14" s="67">
        <v>16806</v>
      </c>
      <c r="P14" s="66">
        <v>5955</v>
      </c>
      <c r="Q14" s="93">
        <v>22761</v>
      </c>
      <c r="R14" s="67">
        <v>15494</v>
      </c>
      <c r="S14" s="66">
        <v>5590</v>
      </c>
      <c r="T14" s="93">
        <v>21084</v>
      </c>
      <c r="U14" s="67">
        <v>16180</v>
      </c>
      <c r="V14" s="66">
        <v>5967</v>
      </c>
      <c r="W14" s="93">
        <v>22147</v>
      </c>
      <c r="X14" s="67">
        <v>15866</v>
      </c>
      <c r="Y14" s="66">
        <v>5975</v>
      </c>
      <c r="Z14" s="93">
        <v>21841</v>
      </c>
      <c r="AA14" s="67">
        <v>15305</v>
      </c>
      <c r="AB14" s="66">
        <v>5908</v>
      </c>
      <c r="AC14" s="93">
        <v>21213</v>
      </c>
      <c r="AD14" s="67">
        <v>17756</v>
      </c>
      <c r="AE14" s="66">
        <v>6677</v>
      </c>
      <c r="AF14" s="93">
        <v>24433</v>
      </c>
      <c r="AG14" s="67">
        <v>18774</v>
      </c>
      <c r="AH14" s="66">
        <v>6972</v>
      </c>
      <c r="AI14" s="93">
        <v>25746</v>
      </c>
      <c r="AJ14" s="67">
        <v>19783</v>
      </c>
      <c r="AK14" s="66">
        <v>7347</v>
      </c>
      <c r="AL14" s="93">
        <v>27130</v>
      </c>
      <c r="AM14" s="72">
        <v>222935</v>
      </c>
      <c r="AN14" s="71">
        <v>88763</v>
      </c>
      <c r="AO14" s="211">
        <v>311698</v>
      </c>
    </row>
    <row r="15" spans="2:41" x14ac:dyDescent="0.2">
      <c r="B15" s="123" t="s">
        <v>77</v>
      </c>
      <c r="C15" s="67">
        <v>6122</v>
      </c>
      <c r="D15" s="66">
        <v>6538</v>
      </c>
      <c r="E15" s="93">
        <v>12660</v>
      </c>
      <c r="F15" s="67">
        <v>5909</v>
      </c>
      <c r="G15" s="66">
        <v>5797</v>
      </c>
      <c r="H15" s="93">
        <v>11706</v>
      </c>
      <c r="I15" s="67">
        <v>5080</v>
      </c>
      <c r="J15" s="66">
        <v>5791</v>
      </c>
      <c r="K15" s="93">
        <v>10871</v>
      </c>
      <c r="L15" s="67">
        <v>2898</v>
      </c>
      <c r="M15" s="66">
        <v>3063</v>
      </c>
      <c r="N15" s="93">
        <v>5961</v>
      </c>
      <c r="O15" s="67">
        <v>2825</v>
      </c>
      <c r="P15" s="66">
        <v>2468</v>
      </c>
      <c r="Q15" s="93">
        <v>5293</v>
      </c>
      <c r="R15" s="67">
        <v>2771</v>
      </c>
      <c r="S15" s="66">
        <v>1962</v>
      </c>
      <c r="T15" s="93">
        <v>4733</v>
      </c>
      <c r="U15" s="67">
        <v>2740</v>
      </c>
      <c r="V15" s="66">
        <v>2244</v>
      </c>
      <c r="W15" s="93">
        <v>4984</v>
      </c>
      <c r="X15" s="67">
        <v>2839</v>
      </c>
      <c r="Y15" s="66">
        <v>2117</v>
      </c>
      <c r="Z15" s="93">
        <v>4956</v>
      </c>
      <c r="AA15" s="67">
        <v>2704</v>
      </c>
      <c r="AB15" s="66">
        <v>2050</v>
      </c>
      <c r="AC15" s="93">
        <v>4754</v>
      </c>
      <c r="AD15" s="67">
        <v>3184</v>
      </c>
      <c r="AE15" s="66">
        <v>2106</v>
      </c>
      <c r="AF15" s="93">
        <v>5290</v>
      </c>
      <c r="AG15" s="67">
        <v>3263</v>
      </c>
      <c r="AH15" s="66">
        <v>2449</v>
      </c>
      <c r="AI15" s="93">
        <v>5712</v>
      </c>
      <c r="AJ15" s="67">
        <v>4049</v>
      </c>
      <c r="AK15" s="66">
        <v>2636</v>
      </c>
      <c r="AL15" s="93">
        <v>6685</v>
      </c>
      <c r="AM15" s="72">
        <v>44384</v>
      </c>
      <c r="AN15" s="71">
        <v>39221</v>
      </c>
      <c r="AO15" s="211">
        <v>83605</v>
      </c>
    </row>
    <row r="16" spans="2:41" x14ac:dyDescent="0.2">
      <c r="B16" s="123" t="s">
        <v>76</v>
      </c>
      <c r="C16" s="67">
        <v>30382</v>
      </c>
      <c r="D16" s="66">
        <v>2803</v>
      </c>
      <c r="E16" s="93">
        <v>33185</v>
      </c>
      <c r="F16" s="67">
        <v>29091</v>
      </c>
      <c r="G16" s="66">
        <v>2525</v>
      </c>
      <c r="H16" s="93">
        <v>31616</v>
      </c>
      <c r="I16" s="67">
        <v>31261</v>
      </c>
      <c r="J16" s="66">
        <v>2399</v>
      </c>
      <c r="K16" s="93">
        <v>33660</v>
      </c>
      <c r="L16" s="67">
        <v>25102</v>
      </c>
      <c r="M16" s="66">
        <v>1685</v>
      </c>
      <c r="N16" s="93">
        <v>26787</v>
      </c>
      <c r="O16" s="67">
        <v>22596</v>
      </c>
      <c r="P16" s="66">
        <v>1687</v>
      </c>
      <c r="Q16" s="93">
        <v>24283</v>
      </c>
      <c r="R16" s="67">
        <v>21355</v>
      </c>
      <c r="S16" s="66">
        <v>1332</v>
      </c>
      <c r="T16" s="93">
        <v>22687</v>
      </c>
      <c r="U16" s="67">
        <v>22245</v>
      </c>
      <c r="V16" s="66">
        <v>1325</v>
      </c>
      <c r="W16" s="93">
        <v>23570</v>
      </c>
      <c r="X16" s="67">
        <v>22406</v>
      </c>
      <c r="Y16" s="66">
        <v>1220</v>
      </c>
      <c r="Z16" s="93">
        <v>23626</v>
      </c>
      <c r="AA16" s="67">
        <v>21484</v>
      </c>
      <c r="AB16" s="66">
        <v>1333</v>
      </c>
      <c r="AC16" s="93">
        <v>22817</v>
      </c>
      <c r="AD16" s="67">
        <v>23999</v>
      </c>
      <c r="AE16" s="66">
        <v>1253</v>
      </c>
      <c r="AF16" s="93">
        <v>25252</v>
      </c>
      <c r="AG16" s="67">
        <v>24366</v>
      </c>
      <c r="AH16" s="66">
        <v>1652</v>
      </c>
      <c r="AI16" s="93">
        <v>26018</v>
      </c>
      <c r="AJ16" s="67">
        <v>25384</v>
      </c>
      <c r="AK16" s="66">
        <v>1959</v>
      </c>
      <c r="AL16" s="93">
        <v>27343</v>
      </c>
      <c r="AM16" s="72">
        <v>299671</v>
      </c>
      <c r="AN16" s="71">
        <v>21173</v>
      </c>
      <c r="AO16" s="211">
        <v>320844</v>
      </c>
    </row>
    <row r="17" spans="2:41" x14ac:dyDescent="0.2">
      <c r="B17" s="123" t="s">
        <v>75</v>
      </c>
      <c r="C17" s="67">
        <v>1083</v>
      </c>
      <c r="D17" s="66">
        <v>2215</v>
      </c>
      <c r="E17" s="93">
        <v>3298</v>
      </c>
      <c r="F17" s="67">
        <v>897</v>
      </c>
      <c r="G17" s="66">
        <v>1948</v>
      </c>
      <c r="H17" s="93">
        <v>2845</v>
      </c>
      <c r="I17" s="67">
        <v>999</v>
      </c>
      <c r="J17" s="66">
        <v>1863</v>
      </c>
      <c r="K17" s="93">
        <v>2862</v>
      </c>
      <c r="L17" s="67">
        <v>758</v>
      </c>
      <c r="M17" s="66">
        <v>1060</v>
      </c>
      <c r="N17" s="93">
        <v>1818</v>
      </c>
      <c r="O17" s="67">
        <v>670</v>
      </c>
      <c r="P17" s="66">
        <v>766</v>
      </c>
      <c r="Q17" s="93">
        <v>1436</v>
      </c>
      <c r="R17" s="67">
        <v>718</v>
      </c>
      <c r="S17" s="66">
        <v>670</v>
      </c>
      <c r="T17" s="93">
        <v>1388</v>
      </c>
      <c r="U17" s="67">
        <v>683</v>
      </c>
      <c r="V17" s="66">
        <v>599</v>
      </c>
      <c r="W17" s="93">
        <v>1282</v>
      </c>
      <c r="X17" s="67">
        <v>615</v>
      </c>
      <c r="Y17" s="66">
        <v>695</v>
      </c>
      <c r="Z17" s="93">
        <v>1310</v>
      </c>
      <c r="AA17" s="67">
        <v>617</v>
      </c>
      <c r="AB17" s="66">
        <v>734</v>
      </c>
      <c r="AC17" s="93">
        <v>1351</v>
      </c>
      <c r="AD17" s="67">
        <v>740</v>
      </c>
      <c r="AE17" s="66">
        <v>828</v>
      </c>
      <c r="AF17" s="93">
        <v>1568</v>
      </c>
      <c r="AG17" s="67">
        <v>873</v>
      </c>
      <c r="AH17" s="66">
        <v>763</v>
      </c>
      <c r="AI17" s="93">
        <v>1636</v>
      </c>
      <c r="AJ17" s="67">
        <v>1109</v>
      </c>
      <c r="AK17" s="66">
        <v>813</v>
      </c>
      <c r="AL17" s="93">
        <v>1922</v>
      </c>
      <c r="AM17" s="72">
        <v>9762</v>
      </c>
      <c r="AN17" s="71">
        <v>12954</v>
      </c>
      <c r="AO17" s="211">
        <v>22716</v>
      </c>
    </row>
    <row r="18" spans="2:41" x14ac:dyDescent="0.2">
      <c r="B18" s="123" t="s">
        <v>74</v>
      </c>
      <c r="C18" s="67">
        <v>21161</v>
      </c>
      <c r="D18" s="66">
        <v>10312</v>
      </c>
      <c r="E18" s="93">
        <v>31473</v>
      </c>
      <c r="F18" s="67">
        <v>19727</v>
      </c>
      <c r="G18" s="66">
        <v>8656</v>
      </c>
      <c r="H18" s="93">
        <v>28383</v>
      </c>
      <c r="I18" s="67">
        <v>20575</v>
      </c>
      <c r="J18" s="66">
        <v>8494</v>
      </c>
      <c r="K18" s="93">
        <v>29069</v>
      </c>
      <c r="L18" s="67">
        <v>15142</v>
      </c>
      <c r="M18" s="66">
        <v>5763</v>
      </c>
      <c r="N18" s="93">
        <v>20905</v>
      </c>
      <c r="O18" s="67">
        <v>14311</v>
      </c>
      <c r="P18" s="66">
        <v>4849</v>
      </c>
      <c r="Q18" s="93">
        <v>19160</v>
      </c>
      <c r="R18" s="67">
        <v>13075</v>
      </c>
      <c r="S18" s="66">
        <v>4413</v>
      </c>
      <c r="T18" s="93">
        <v>17488</v>
      </c>
      <c r="U18" s="67">
        <v>13819</v>
      </c>
      <c r="V18" s="66">
        <v>4600</v>
      </c>
      <c r="W18" s="93">
        <v>18419</v>
      </c>
      <c r="X18" s="67">
        <v>13508</v>
      </c>
      <c r="Y18" s="66">
        <v>4716</v>
      </c>
      <c r="Z18" s="93">
        <v>18224</v>
      </c>
      <c r="AA18" s="67">
        <v>13434</v>
      </c>
      <c r="AB18" s="66">
        <v>4793</v>
      </c>
      <c r="AC18" s="93">
        <v>18227</v>
      </c>
      <c r="AD18" s="67">
        <v>15752</v>
      </c>
      <c r="AE18" s="66">
        <v>5455</v>
      </c>
      <c r="AF18" s="93">
        <v>21207</v>
      </c>
      <c r="AG18" s="67">
        <v>16320</v>
      </c>
      <c r="AH18" s="66">
        <v>5977</v>
      </c>
      <c r="AI18" s="93">
        <v>22297</v>
      </c>
      <c r="AJ18" s="67">
        <v>17369</v>
      </c>
      <c r="AK18" s="66">
        <v>6596</v>
      </c>
      <c r="AL18" s="93">
        <v>23965</v>
      </c>
      <c r="AM18" s="72">
        <v>194193</v>
      </c>
      <c r="AN18" s="71">
        <v>74624</v>
      </c>
      <c r="AO18" s="211">
        <v>268817</v>
      </c>
    </row>
    <row r="19" spans="2:41" x14ac:dyDescent="0.2">
      <c r="B19" s="123" t="s">
        <v>73</v>
      </c>
      <c r="C19" s="67">
        <v>5132</v>
      </c>
      <c r="D19" s="66">
        <v>7041</v>
      </c>
      <c r="E19" s="93">
        <v>12173</v>
      </c>
      <c r="F19" s="67">
        <v>4530</v>
      </c>
      <c r="G19" s="66">
        <v>5376</v>
      </c>
      <c r="H19" s="93">
        <v>9906</v>
      </c>
      <c r="I19" s="67">
        <v>4681</v>
      </c>
      <c r="J19" s="66">
        <v>6588</v>
      </c>
      <c r="K19" s="93">
        <v>11269</v>
      </c>
      <c r="L19" s="67">
        <v>3292</v>
      </c>
      <c r="M19" s="66">
        <v>3764</v>
      </c>
      <c r="N19" s="93">
        <v>7056</v>
      </c>
      <c r="O19" s="67">
        <v>2923</v>
      </c>
      <c r="P19" s="66">
        <v>3329</v>
      </c>
      <c r="Q19" s="93">
        <v>6252</v>
      </c>
      <c r="R19" s="67">
        <v>2835</v>
      </c>
      <c r="S19" s="66">
        <v>2550</v>
      </c>
      <c r="T19" s="93">
        <v>5385</v>
      </c>
      <c r="U19" s="67">
        <v>2579</v>
      </c>
      <c r="V19" s="66">
        <v>2468</v>
      </c>
      <c r="W19" s="93">
        <v>5047</v>
      </c>
      <c r="X19" s="67">
        <v>3040</v>
      </c>
      <c r="Y19" s="66">
        <v>2695</v>
      </c>
      <c r="Z19" s="93">
        <v>5735</v>
      </c>
      <c r="AA19" s="67">
        <v>3041</v>
      </c>
      <c r="AB19" s="66">
        <v>2585</v>
      </c>
      <c r="AC19" s="93">
        <v>5626</v>
      </c>
      <c r="AD19" s="67">
        <v>3433</v>
      </c>
      <c r="AE19" s="66">
        <v>2913</v>
      </c>
      <c r="AF19" s="93">
        <v>6346</v>
      </c>
      <c r="AG19" s="67">
        <v>3637</v>
      </c>
      <c r="AH19" s="66">
        <v>3255</v>
      </c>
      <c r="AI19" s="93">
        <v>6892</v>
      </c>
      <c r="AJ19" s="67">
        <v>3720</v>
      </c>
      <c r="AK19" s="66">
        <v>3846</v>
      </c>
      <c r="AL19" s="93">
        <v>7566</v>
      </c>
      <c r="AM19" s="72">
        <v>42843</v>
      </c>
      <c r="AN19" s="71">
        <v>46410</v>
      </c>
      <c r="AO19" s="211">
        <v>89253</v>
      </c>
    </row>
    <row r="20" spans="2:41" x14ac:dyDescent="0.2">
      <c r="B20" s="123" t="s">
        <v>72</v>
      </c>
      <c r="C20" s="67">
        <v>2403</v>
      </c>
      <c r="D20" s="66">
        <v>4397</v>
      </c>
      <c r="E20" s="93">
        <v>6800</v>
      </c>
      <c r="F20" s="67">
        <v>1512</v>
      </c>
      <c r="G20" s="66">
        <v>2735</v>
      </c>
      <c r="H20" s="93">
        <v>4247</v>
      </c>
      <c r="I20" s="67">
        <v>1845</v>
      </c>
      <c r="J20" s="66">
        <v>4289</v>
      </c>
      <c r="K20" s="93">
        <v>6134</v>
      </c>
      <c r="L20" s="67">
        <v>842</v>
      </c>
      <c r="M20" s="66">
        <v>1879</v>
      </c>
      <c r="N20" s="93">
        <v>2721</v>
      </c>
      <c r="O20" s="67">
        <v>637</v>
      </c>
      <c r="P20" s="66">
        <v>1434</v>
      </c>
      <c r="Q20" s="93">
        <v>2071</v>
      </c>
      <c r="R20" s="67">
        <v>825</v>
      </c>
      <c r="S20" s="66">
        <v>1197</v>
      </c>
      <c r="T20" s="93">
        <v>2022</v>
      </c>
      <c r="U20" s="67">
        <v>717</v>
      </c>
      <c r="V20" s="66">
        <v>1075</v>
      </c>
      <c r="W20" s="93">
        <v>1792</v>
      </c>
      <c r="X20" s="67">
        <v>758</v>
      </c>
      <c r="Y20" s="66">
        <v>1069</v>
      </c>
      <c r="Z20" s="93">
        <v>1827</v>
      </c>
      <c r="AA20" s="67">
        <v>981</v>
      </c>
      <c r="AB20" s="66">
        <v>1123</v>
      </c>
      <c r="AC20" s="93">
        <v>2104</v>
      </c>
      <c r="AD20" s="67">
        <v>1047</v>
      </c>
      <c r="AE20" s="66">
        <v>1496</v>
      </c>
      <c r="AF20" s="93">
        <v>2543</v>
      </c>
      <c r="AG20" s="67">
        <v>1053</v>
      </c>
      <c r="AH20" s="66">
        <v>1598</v>
      </c>
      <c r="AI20" s="93">
        <v>2651</v>
      </c>
      <c r="AJ20" s="67">
        <v>1100</v>
      </c>
      <c r="AK20" s="66">
        <v>2075</v>
      </c>
      <c r="AL20" s="93">
        <v>3175</v>
      </c>
      <c r="AM20" s="72">
        <v>13720</v>
      </c>
      <c r="AN20" s="71">
        <v>24367</v>
      </c>
      <c r="AO20" s="211">
        <v>38087</v>
      </c>
    </row>
    <row r="21" spans="2:41" x14ac:dyDescent="0.2">
      <c r="B21" s="123" t="s">
        <v>71</v>
      </c>
      <c r="C21" s="67">
        <v>1585</v>
      </c>
      <c r="D21" s="66">
        <v>4246</v>
      </c>
      <c r="E21" s="93">
        <v>5831</v>
      </c>
      <c r="F21" s="67">
        <v>1344</v>
      </c>
      <c r="G21" s="66">
        <v>3785</v>
      </c>
      <c r="H21" s="93">
        <v>5129</v>
      </c>
      <c r="I21" s="67">
        <v>1280</v>
      </c>
      <c r="J21" s="66">
        <v>4146</v>
      </c>
      <c r="K21" s="93">
        <v>5426</v>
      </c>
      <c r="L21" s="67">
        <v>802</v>
      </c>
      <c r="M21" s="66">
        <v>2964</v>
      </c>
      <c r="N21" s="93">
        <v>3766</v>
      </c>
      <c r="O21" s="67">
        <v>861</v>
      </c>
      <c r="P21" s="66">
        <v>2895</v>
      </c>
      <c r="Q21" s="93">
        <v>3756</v>
      </c>
      <c r="R21" s="67">
        <v>989</v>
      </c>
      <c r="S21" s="66">
        <v>2812</v>
      </c>
      <c r="T21" s="93">
        <v>3801</v>
      </c>
      <c r="U21" s="67">
        <v>1247</v>
      </c>
      <c r="V21" s="66">
        <v>3169</v>
      </c>
      <c r="W21" s="93">
        <v>4416</v>
      </c>
      <c r="X21" s="67">
        <v>1516</v>
      </c>
      <c r="Y21" s="66">
        <v>3094</v>
      </c>
      <c r="Z21" s="93">
        <v>4610</v>
      </c>
      <c r="AA21" s="67">
        <v>1427</v>
      </c>
      <c r="AB21" s="66">
        <v>2916</v>
      </c>
      <c r="AC21" s="93">
        <v>4343</v>
      </c>
      <c r="AD21" s="67">
        <v>1372</v>
      </c>
      <c r="AE21" s="66">
        <v>3169</v>
      </c>
      <c r="AF21" s="93">
        <v>4541</v>
      </c>
      <c r="AG21" s="67">
        <v>1544</v>
      </c>
      <c r="AH21" s="66">
        <v>3374</v>
      </c>
      <c r="AI21" s="93">
        <v>4918</v>
      </c>
      <c r="AJ21" s="67">
        <v>1354</v>
      </c>
      <c r="AK21" s="66">
        <v>3019</v>
      </c>
      <c r="AL21" s="93">
        <v>4373</v>
      </c>
      <c r="AM21" s="72">
        <v>15321</v>
      </c>
      <c r="AN21" s="71">
        <v>39589</v>
      </c>
      <c r="AO21" s="211">
        <v>54910</v>
      </c>
    </row>
    <row r="22" spans="2:41" x14ac:dyDescent="0.2">
      <c r="B22" s="123" t="s">
        <v>70</v>
      </c>
      <c r="C22" s="67">
        <v>5885</v>
      </c>
      <c r="D22" s="66">
        <v>4191</v>
      </c>
      <c r="E22" s="93">
        <v>10076</v>
      </c>
      <c r="F22" s="67">
        <v>5842</v>
      </c>
      <c r="G22" s="66">
        <v>3661</v>
      </c>
      <c r="H22" s="93">
        <v>9503</v>
      </c>
      <c r="I22" s="67">
        <v>6185</v>
      </c>
      <c r="J22" s="66">
        <v>3797</v>
      </c>
      <c r="K22" s="93">
        <v>9982</v>
      </c>
      <c r="L22" s="67">
        <v>4514</v>
      </c>
      <c r="M22" s="66">
        <v>2067</v>
      </c>
      <c r="N22" s="93">
        <v>6581</v>
      </c>
      <c r="O22" s="67">
        <v>4104</v>
      </c>
      <c r="P22" s="66">
        <v>1638</v>
      </c>
      <c r="Q22" s="93">
        <v>5742</v>
      </c>
      <c r="R22" s="67">
        <v>3497</v>
      </c>
      <c r="S22" s="66">
        <v>1494</v>
      </c>
      <c r="T22" s="93">
        <v>4991</v>
      </c>
      <c r="U22" s="67">
        <v>3644</v>
      </c>
      <c r="V22" s="66">
        <v>1463</v>
      </c>
      <c r="W22" s="93">
        <v>5107</v>
      </c>
      <c r="X22" s="67">
        <v>3947</v>
      </c>
      <c r="Y22" s="66">
        <v>1870</v>
      </c>
      <c r="Z22" s="93">
        <v>5817</v>
      </c>
      <c r="AA22" s="67">
        <v>4134</v>
      </c>
      <c r="AB22" s="66">
        <v>2032</v>
      </c>
      <c r="AC22" s="93">
        <v>6166</v>
      </c>
      <c r="AD22" s="67">
        <v>4633</v>
      </c>
      <c r="AE22" s="66">
        <v>1906</v>
      </c>
      <c r="AF22" s="93">
        <v>6539</v>
      </c>
      <c r="AG22" s="67">
        <v>4675</v>
      </c>
      <c r="AH22" s="66">
        <v>1871</v>
      </c>
      <c r="AI22" s="93">
        <v>6546</v>
      </c>
      <c r="AJ22" s="67">
        <v>4771</v>
      </c>
      <c r="AK22" s="66">
        <v>2239</v>
      </c>
      <c r="AL22" s="93">
        <v>7010</v>
      </c>
      <c r="AM22" s="72">
        <v>55831</v>
      </c>
      <c r="AN22" s="71">
        <v>28229</v>
      </c>
      <c r="AO22" s="211">
        <v>84060</v>
      </c>
    </row>
    <row r="23" spans="2:41" x14ac:dyDescent="0.2">
      <c r="B23" s="123" t="s">
        <v>69</v>
      </c>
      <c r="C23" s="67">
        <v>1256</v>
      </c>
      <c r="D23" s="66">
        <v>468</v>
      </c>
      <c r="E23" s="93">
        <v>1724</v>
      </c>
      <c r="F23" s="67">
        <v>1159</v>
      </c>
      <c r="G23" s="66">
        <v>434</v>
      </c>
      <c r="H23" s="93">
        <v>1593</v>
      </c>
      <c r="I23" s="67">
        <v>990</v>
      </c>
      <c r="J23" s="66">
        <v>452</v>
      </c>
      <c r="K23" s="93">
        <v>1442</v>
      </c>
      <c r="L23" s="67">
        <v>615</v>
      </c>
      <c r="M23" s="66">
        <v>365</v>
      </c>
      <c r="N23" s="93">
        <v>980</v>
      </c>
      <c r="O23" s="67">
        <v>751</v>
      </c>
      <c r="P23" s="66">
        <v>470</v>
      </c>
      <c r="Q23" s="93">
        <v>1221</v>
      </c>
      <c r="R23" s="67">
        <v>695</v>
      </c>
      <c r="S23" s="66">
        <v>365</v>
      </c>
      <c r="T23" s="93">
        <v>1060</v>
      </c>
      <c r="U23" s="67">
        <v>661</v>
      </c>
      <c r="V23" s="66">
        <v>257</v>
      </c>
      <c r="W23" s="93">
        <v>918</v>
      </c>
      <c r="X23" s="67">
        <v>647</v>
      </c>
      <c r="Y23" s="66">
        <v>292</v>
      </c>
      <c r="Z23" s="93">
        <v>939</v>
      </c>
      <c r="AA23" s="67">
        <v>667</v>
      </c>
      <c r="AB23" s="66">
        <v>388</v>
      </c>
      <c r="AC23" s="93">
        <v>1055</v>
      </c>
      <c r="AD23" s="67">
        <v>878</v>
      </c>
      <c r="AE23" s="66">
        <v>406</v>
      </c>
      <c r="AF23" s="93">
        <v>1284</v>
      </c>
      <c r="AG23" s="67">
        <v>985</v>
      </c>
      <c r="AH23" s="66">
        <v>406</v>
      </c>
      <c r="AI23" s="93">
        <v>1391</v>
      </c>
      <c r="AJ23" s="67">
        <v>1072</v>
      </c>
      <c r="AK23" s="66">
        <v>442</v>
      </c>
      <c r="AL23" s="93">
        <v>1514</v>
      </c>
      <c r="AM23" s="72">
        <v>10376</v>
      </c>
      <c r="AN23" s="71">
        <v>4745</v>
      </c>
      <c r="AO23" s="211">
        <v>15121</v>
      </c>
    </row>
    <row r="24" spans="2:41" x14ac:dyDescent="0.2">
      <c r="B24" s="123" t="s">
        <v>68</v>
      </c>
      <c r="C24" s="67">
        <v>2</v>
      </c>
      <c r="D24" s="66">
        <v>0</v>
      </c>
      <c r="E24" s="93">
        <v>2</v>
      </c>
      <c r="F24" s="67">
        <v>0</v>
      </c>
      <c r="G24" s="66">
        <v>0</v>
      </c>
      <c r="H24" s="93">
        <v>0</v>
      </c>
      <c r="I24" s="67">
        <v>1</v>
      </c>
      <c r="J24" s="66">
        <v>0</v>
      </c>
      <c r="K24" s="93">
        <v>1</v>
      </c>
      <c r="L24" s="67"/>
      <c r="M24" s="66"/>
      <c r="N24" s="93">
        <v>0</v>
      </c>
      <c r="O24" s="67">
        <v>0</v>
      </c>
      <c r="P24" s="66">
        <v>2</v>
      </c>
      <c r="Q24" s="93">
        <v>2</v>
      </c>
      <c r="R24" s="67">
        <v>0</v>
      </c>
      <c r="S24" s="66">
        <v>0</v>
      </c>
      <c r="T24" s="93">
        <v>0</v>
      </c>
      <c r="U24" s="67"/>
      <c r="V24" s="66"/>
      <c r="W24" s="93">
        <v>0</v>
      </c>
      <c r="X24" s="67"/>
      <c r="Y24" s="66"/>
      <c r="Z24" s="93">
        <v>0</v>
      </c>
      <c r="AA24" s="67"/>
      <c r="AB24" s="66"/>
      <c r="AC24" s="93">
        <v>0</v>
      </c>
      <c r="AD24" s="67"/>
      <c r="AE24" s="66"/>
      <c r="AF24" s="93">
        <v>0</v>
      </c>
      <c r="AG24" s="67"/>
      <c r="AH24" s="66"/>
      <c r="AI24" s="93">
        <v>0</v>
      </c>
      <c r="AJ24" s="67">
        <v>3</v>
      </c>
      <c r="AK24" s="66">
        <v>0</v>
      </c>
      <c r="AL24" s="93">
        <v>3</v>
      </c>
      <c r="AM24" s="72">
        <v>6</v>
      </c>
      <c r="AN24" s="71">
        <v>2</v>
      </c>
      <c r="AO24" s="211">
        <v>8</v>
      </c>
    </row>
    <row r="25" spans="2:41" ht="15" x14ac:dyDescent="0.25">
      <c r="B25" s="32" t="s">
        <v>199</v>
      </c>
      <c r="C25" s="62">
        <v>202740</v>
      </c>
      <c r="D25" s="61">
        <v>70289</v>
      </c>
      <c r="E25" s="93">
        <v>273029</v>
      </c>
      <c r="F25" s="62">
        <v>190582</v>
      </c>
      <c r="G25" s="61">
        <v>60230</v>
      </c>
      <c r="H25" s="93">
        <v>250812</v>
      </c>
      <c r="I25" s="62">
        <v>199470</v>
      </c>
      <c r="J25" s="61">
        <v>62318</v>
      </c>
      <c r="K25" s="93">
        <v>261788</v>
      </c>
      <c r="L25" s="62">
        <v>154241</v>
      </c>
      <c r="M25" s="61">
        <v>40650</v>
      </c>
      <c r="N25" s="103">
        <v>194891</v>
      </c>
      <c r="O25" s="62">
        <v>142178</v>
      </c>
      <c r="P25" s="61">
        <v>35302</v>
      </c>
      <c r="Q25" s="103">
        <v>177480</v>
      </c>
      <c r="R25" s="62">
        <v>132934</v>
      </c>
      <c r="S25" s="61">
        <v>31339</v>
      </c>
      <c r="T25" s="103">
        <v>164273</v>
      </c>
      <c r="U25" s="62">
        <v>137434</v>
      </c>
      <c r="V25" s="61">
        <v>31958</v>
      </c>
      <c r="W25" s="103">
        <v>169392</v>
      </c>
      <c r="X25" s="62">
        <v>138130</v>
      </c>
      <c r="Y25" s="61">
        <v>32887</v>
      </c>
      <c r="Z25" s="103">
        <v>171017</v>
      </c>
      <c r="AA25" s="62">
        <v>131822</v>
      </c>
      <c r="AB25" s="61">
        <v>31895</v>
      </c>
      <c r="AC25" s="103">
        <v>163717</v>
      </c>
      <c r="AD25" s="62">
        <v>148850</v>
      </c>
      <c r="AE25" s="61">
        <v>36127</v>
      </c>
      <c r="AF25" s="103">
        <v>184977</v>
      </c>
      <c r="AG25" s="62">
        <v>158379</v>
      </c>
      <c r="AH25" s="61">
        <v>39459</v>
      </c>
      <c r="AI25" s="103">
        <v>197838</v>
      </c>
      <c r="AJ25" s="62">
        <v>166626</v>
      </c>
      <c r="AK25" s="61">
        <v>45039</v>
      </c>
      <c r="AL25" s="103">
        <v>211665</v>
      </c>
      <c r="AM25" s="62">
        <v>1903386</v>
      </c>
      <c r="AN25" s="61">
        <v>517493</v>
      </c>
      <c r="AO25" s="103">
        <v>2420879</v>
      </c>
    </row>
    <row r="26" spans="2:41" ht="22.5" customHeight="1" x14ac:dyDescent="0.2">
      <c r="B26" s="216" t="s">
        <v>198</v>
      </c>
      <c r="C26" s="215"/>
      <c r="D26" s="214"/>
      <c r="E26" s="212"/>
      <c r="F26" s="215"/>
      <c r="G26" s="214"/>
      <c r="H26" s="212"/>
      <c r="I26" s="215"/>
      <c r="J26" s="214"/>
      <c r="K26" s="212"/>
      <c r="L26" s="215"/>
      <c r="M26" s="214"/>
      <c r="N26" s="212"/>
      <c r="O26" s="215"/>
      <c r="P26" s="214"/>
      <c r="Q26" s="212"/>
      <c r="R26" s="215"/>
      <c r="S26" s="214"/>
      <c r="T26" s="212"/>
      <c r="U26" s="215"/>
      <c r="V26" s="214"/>
      <c r="W26" s="212"/>
      <c r="X26" s="215"/>
      <c r="Y26" s="214"/>
      <c r="Z26" s="212"/>
      <c r="AA26" s="215"/>
      <c r="AB26" s="214"/>
      <c r="AC26" s="212"/>
      <c r="AD26" s="215"/>
      <c r="AE26" s="214"/>
      <c r="AF26" s="212"/>
      <c r="AG26" s="215"/>
      <c r="AH26" s="214"/>
      <c r="AI26" s="212"/>
      <c r="AJ26" s="215"/>
      <c r="AK26" s="214"/>
      <c r="AL26" s="212"/>
      <c r="AM26" s="215"/>
      <c r="AN26" s="214"/>
      <c r="AO26" s="212"/>
    </row>
    <row r="27" spans="2:41" ht="20.25" customHeight="1" x14ac:dyDescent="0.2">
      <c r="B27" s="124" t="s">
        <v>84</v>
      </c>
      <c r="C27" s="72">
        <v>4356</v>
      </c>
      <c r="D27" s="71">
        <v>2152</v>
      </c>
      <c r="E27" s="93">
        <v>6508</v>
      </c>
      <c r="F27" s="72">
        <v>4101</v>
      </c>
      <c r="G27" s="71">
        <v>2068</v>
      </c>
      <c r="H27" s="93">
        <v>6169</v>
      </c>
      <c r="I27" s="72">
        <v>3931</v>
      </c>
      <c r="J27" s="71">
        <v>1974</v>
      </c>
      <c r="K27" s="93">
        <v>5905</v>
      </c>
      <c r="L27" s="72">
        <v>3452</v>
      </c>
      <c r="M27" s="71">
        <v>1519</v>
      </c>
      <c r="N27" s="93">
        <v>4971</v>
      </c>
      <c r="O27" s="72">
        <v>3214</v>
      </c>
      <c r="P27" s="71">
        <v>1096</v>
      </c>
      <c r="Q27" s="93">
        <v>4310</v>
      </c>
      <c r="R27" s="72">
        <v>3092</v>
      </c>
      <c r="S27" s="71">
        <v>1085</v>
      </c>
      <c r="T27" s="93">
        <v>4177</v>
      </c>
      <c r="U27" s="72">
        <v>3034</v>
      </c>
      <c r="V27" s="71">
        <v>1071</v>
      </c>
      <c r="W27" s="93">
        <v>4105</v>
      </c>
      <c r="X27" s="72">
        <v>2985</v>
      </c>
      <c r="Y27" s="71">
        <v>1013</v>
      </c>
      <c r="Z27" s="93">
        <v>3998</v>
      </c>
      <c r="AA27" s="72">
        <v>2693</v>
      </c>
      <c r="AB27" s="71">
        <v>935</v>
      </c>
      <c r="AC27" s="93">
        <v>3628</v>
      </c>
      <c r="AD27" s="72">
        <v>2655</v>
      </c>
      <c r="AE27" s="71">
        <v>1029</v>
      </c>
      <c r="AF27" s="93">
        <v>3684</v>
      </c>
      <c r="AG27" s="72">
        <v>2933</v>
      </c>
      <c r="AH27" s="71">
        <v>1073</v>
      </c>
      <c r="AI27" s="93">
        <v>4006</v>
      </c>
      <c r="AJ27" s="72">
        <v>3293</v>
      </c>
      <c r="AK27" s="71">
        <v>1654</v>
      </c>
      <c r="AL27" s="93">
        <v>4947</v>
      </c>
      <c r="AM27" s="72">
        <v>39739</v>
      </c>
      <c r="AN27" s="71">
        <v>16669</v>
      </c>
      <c r="AO27" s="93">
        <v>56408</v>
      </c>
    </row>
    <row r="28" spans="2:41" x14ac:dyDescent="0.2">
      <c r="B28" s="123" t="s">
        <v>83</v>
      </c>
      <c r="C28" s="67">
        <v>314</v>
      </c>
      <c r="D28" s="66">
        <v>175</v>
      </c>
      <c r="E28" s="93">
        <v>489</v>
      </c>
      <c r="F28" s="67">
        <v>356</v>
      </c>
      <c r="G28" s="66">
        <v>139</v>
      </c>
      <c r="H28" s="93">
        <v>495</v>
      </c>
      <c r="I28" s="67">
        <v>298</v>
      </c>
      <c r="J28" s="66">
        <v>113</v>
      </c>
      <c r="K28" s="93">
        <v>411</v>
      </c>
      <c r="L28" s="67">
        <v>235</v>
      </c>
      <c r="M28" s="66">
        <v>131</v>
      </c>
      <c r="N28" s="93">
        <v>366</v>
      </c>
      <c r="O28" s="67">
        <v>242</v>
      </c>
      <c r="P28" s="66">
        <v>144</v>
      </c>
      <c r="Q28" s="93">
        <v>386</v>
      </c>
      <c r="R28" s="67">
        <v>294</v>
      </c>
      <c r="S28" s="66">
        <v>121</v>
      </c>
      <c r="T28" s="93">
        <v>415</v>
      </c>
      <c r="U28" s="67">
        <v>361</v>
      </c>
      <c r="V28" s="66">
        <v>156</v>
      </c>
      <c r="W28" s="93">
        <v>517</v>
      </c>
      <c r="X28" s="67">
        <v>265</v>
      </c>
      <c r="Y28" s="66">
        <v>107</v>
      </c>
      <c r="Z28" s="93">
        <v>372</v>
      </c>
      <c r="AA28" s="67">
        <v>124</v>
      </c>
      <c r="AB28" s="66">
        <v>76</v>
      </c>
      <c r="AC28" s="93">
        <v>200</v>
      </c>
      <c r="AD28" s="67">
        <v>209</v>
      </c>
      <c r="AE28" s="66">
        <v>69</v>
      </c>
      <c r="AF28" s="93">
        <v>278</v>
      </c>
      <c r="AG28" s="67">
        <v>301</v>
      </c>
      <c r="AH28" s="66">
        <v>121</v>
      </c>
      <c r="AI28" s="93">
        <v>422</v>
      </c>
      <c r="AJ28" s="67">
        <v>376</v>
      </c>
      <c r="AK28" s="66">
        <v>126</v>
      </c>
      <c r="AL28" s="93">
        <v>502</v>
      </c>
      <c r="AM28" s="72">
        <v>3375</v>
      </c>
      <c r="AN28" s="71">
        <v>1478</v>
      </c>
      <c r="AO28" s="211">
        <v>4853</v>
      </c>
    </row>
    <row r="29" spans="2:41" x14ac:dyDescent="0.2">
      <c r="B29" s="123" t="s">
        <v>82</v>
      </c>
      <c r="C29" s="67">
        <v>396</v>
      </c>
      <c r="D29" s="66">
        <v>105</v>
      </c>
      <c r="E29" s="93">
        <v>501</v>
      </c>
      <c r="F29" s="67">
        <v>366</v>
      </c>
      <c r="G29" s="66">
        <v>139</v>
      </c>
      <c r="H29" s="93">
        <v>505</v>
      </c>
      <c r="I29" s="67">
        <v>385</v>
      </c>
      <c r="J29" s="66">
        <v>105</v>
      </c>
      <c r="K29" s="93">
        <v>490</v>
      </c>
      <c r="L29" s="67">
        <v>303</v>
      </c>
      <c r="M29" s="66">
        <v>60</v>
      </c>
      <c r="N29" s="93">
        <v>363</v>
      </c>
      <c r="O29" s="67">
        <v>259</v>
      </c>
      <c r="P29" s="66">
        <v>20</v>
      </c>
      <c r="Q29" s="93">
        <v>279</v>
      </c>
      <c r="R29" s="67">
        <v>215</v>
      </c>
      <c r="S29" s="66">
        <v>51</v>
      </c>
      <c r="T29" s="93">
        <v>266</v>
      </c>
      <c r="U29" s="67">
        <v>203</v>
      </c>
      <c r="V29" s="66">
        <v>22</v>
      </c>
      <c r="W29" s="93">
        <v>225</v>
      </c>
      <c r="X29" s="67">
        <v>233</v>
      </c>
      <c r="Y29" s="66">
        <v>3</v>
      </c>
      <c r="Z29" s="93">
        <v>236</v>
      </c>
      <c r="AA29" s="67">
        <v>280</v>
      </c>
      <c r="AB29" s="66">
        <v>0</v>
      </c>
      <c r="AC29" s="93">
        <v>280</v>
      </c>
      <c r="AD29" s="67">
        <v>307</v>
      </c>
      <c r="AE29" s="66">
        <v>11</v>
      </c>
      <c r="AF29" s="93">
        <v>318</v>
      </c>
      <c r="AG29" s="67">
        <v>304</v>
      </c>
      <c r="AH29" s="66">
        <v>15</v>
      </c>
      <c r="AI29" s="93">
        <v>319</v>
      </c>
      <c r="AJ29" s="67">
        <v>289</v>
      </c>
      <c r="AK29" s="66">
        <v>51</v>
      </c>
      <c r="AL29" s="93">
        <v>340</v>
      </c>
      <c r="AM29" s="72">
        <v>3540</v>
      </c>
      <c r="AN29" s="71">
        <v>582</v>
      </c>
      <c r="AO29" s="211">
        <v>4122</v>
      </c>
    </row>
    <row r="30" spans="2:41" x14ac:dyDescent="0.2">
      <c r="B30" s="123" t="s">
        <v>81</v>
      </c>
      <c r="C30" s="67">
        <v>8883</v>
      </c>
      <c r="D30" s="66">
        <v>3622</v>
      </c>
      <c r="E30" s="93">
        <v>12505</v>
      </c>
      <c r="F30" s="67">
        <v>8386</v>
      </c>
      <c r="G30" s="66">
        <v>3075</v>
      </c>
      <c r="H30" s="93">
        <v>11461</v>
      </c>
      <c r="I30" s="67">
        <v>8697</v>
      </c>
      <c r="J30" s="66">
        <v>3587</v>
      </c>
      <c r="K30" s="93">
        <v>12284</v>
      </c>
      <c r="L30" s="67">
        <v>6935</v>
      </c>
      <c r="M30" s="66">
        <v>2507</v>
      </c>
      <c r="N30" s="93">
        <v>9442</v>
      </c>
      <c r="O30" s="67">
        <v>6118</v>
      </c>
      <c r="P30" s="66">
        <v>2430</v>
      </c>
      <c r="Q30" s="93">
        <v>8548</v>
      </c>
      <c r="R30" s="67">
        <v>5789</v>
      </c>
      <c r="S30" s="66">
        <v>2066</v>
      </c>
      <c r="T30" s="93">
        <v>7855</v>
      </c>
      <c r="U30" s="67">
        <v>5428</v>
      </c>
      <c r="V30" s="66">
        <v>1978</v>
      </c>
      <c r="W30" s="93">
        <v>7406</v>
      </c>
      <c r="X30" s="67">
        <v>5242</v>
      </c>
      <c r="Y30" s="66">
        <v>1877</v>
      </c>
      <c r="Z30" s="93">
        <v>7119</v>
      </c>
      <c r="AA30" s="67">
        <v>4889</v>
      </c>
      <c r="AB30" s="66">
        <v>1728</v>
      </c>
      <c r="AC30" s="93">
        <v>6617</v>
      </c>
      <c r="AD30" s="67">
        <v>5873</v>
      </c>
      <c r="AE30" s="66">
        <v>2222</v>
      </c>
      <c r="AF30" s="93">
        <v>8095</v>
      </c>
      <c r="AG30" s="67">
        <v>6055</v>
      </c>
      <c r="AH30" s="66">
        <v>2394</v>
      </c>
      <c r="AI30" s="93">
        <v>8449</v>
      </c>
      <c r="AJ30" s="67">
        <v>6579</v>
      </c>
      <c r="AK30" s="66">
        <v>2978</v>
      </c>
      <c r="AL30" s="93">
        <v>9557</v>
      </c>
      <c r="AM30" s="72">
        <v>78874</v>
      </c>
      <c r="AN30" s="71">
        <v>30464</v>
      </c>
      <c r="AO30" s="211">
        <v>109338</v>
      </c>
    </row>
    <row r="31" spans="2:41" x14ac:dyDescent="0.2">
      <c r="B31" s="123" t="s">
        <v>80</v>
      </c>
      <c r="C31" s="67">
        <v>500</v>
      </c>
      <c r="D31" s="66">
        <v>94</v>
      </c>
      <c r="E31" s="93">
        <v>594</v>
      </c>
      <c r="F31" s="67">
        <v>412</v>
      </c>
      <c r="G31" s="66">
        <v>102</v>
      </c>
      <c r="H31" s="93">
        <v>514</v>
      </c>
      <c r="I31" s="67">
        <v>521</v>
      </c>
      <c r="J31" s="66">
        <v>132</v>
      </c>
      <c r="K31" s="93">
        <v>653</v>
      </c>
      <c r="L31" s="67">
        <v>362</v>
      </c>
      <c r="M31" s="66">
        <v>71</v>
      </c>
      <c r="N31" s="93">
        <v>433</v>
      </c>
      <c r="O31" s="67">
        <v>239</v>
      </c>
      <c r="P31" s="66">
        <v>32</v>
      </c>
      <c r="Q31" s="93">
        <v>271</v>
      </c>
      <c r="R31" s="67">
        <v>204</v>
      </c>
      <c r="S31" s="66">
        <v>18</v>
      </c>
      <c r="T31" s="93">
        <v>222</v>
      </c>
      <c r="U31" s="67">
        <v>219</v>
      </c>
      <c r="V31" s="66">
        <v>8</v>
      </c>
      <c r="W31" s="93">
        <v>227</v>
      </c>
      <c r="X31" s="67">
        <v>169</v>
      </c>
      <c r="Y31" s="66">
        <v>1</v>
      </c>
      <c r="Z31" s="93">
        <v>170</v>
      </c>
      <c r="AA31" s="67">
        <v>203</v>
      </c>
      <c r="AB31" s="66">
        <v>30</v>
      </c>
      <c r="AC31" s="93">
        <v>233</v>
      </c>
      <c r="AD31" s="67">
        <v>229</v>
      </c>
      <c r="AE31" s="66">
        <v>61</v>
      </c>
      <c r="AF31" s="93">
        <v>290</v>
      </c>
      <c r="AG31" s="67">
        <v>223</v>
      </c>
      <c r="AH31" s="66">
        <v>15</v>
      </c>
      <c r="AI31" s="93">
        <v>238</v>
      </c>
      <c r="AJ31" s="67">
        <v>203</v>
      </c>
      <c r="AK31" s="66">
        <v>35</v>
      </c>
      <c r="AL31" s="93">
        <v>238</v>
      </c>
      <c r="AM31" s="72">
        <v>3484</v>
      </c>
      <c r="AN31" s="71">
        <v>599</v>
      </c>
      <c r="AO31" s="211">
        <v>4083</v>
      </c>
    </row>
    <row r="32" spans="2:41" x14ac:dyDescent="0.2">
      <c r="B32" s="123" t="s">
        <v>79</v>
      </c>
      <c r="C32" s="67">
        <v>16635</v>
      </c>
      <c r="D32" s="66">
        <v>1905</v>
      </c>
      <c r="E32" s="93">
        <v>18540</v>
      </c>
      <c r="F32" s="67">
        <v>15628</v>
      </c>
      <c r="G32" s="66">
        <v>1919</v>
      </c>
      <c r="H32" s="93">
        <v>17547</v>
      </c>
      <c r="I32" s="67">
        <v>17053</v>
      </c>
      <c r="J32" s="66">
        <v>2033</v>
      </c>
      <c r="K32" s="93">
        <v>19086</v>
      </c>
      <c r="L32" s="67">
        <v>13561</v>
      </c>
      <c r="M32" s="66">
        <v>1320</v>
      </c>
      <c r="N32" s="93">
        <v>14881</v>
      </c>
      <c r="O32" s="67">
        <v>12360</v>
      </c>
      <c r="P32" s="66">
        <v>1239</v>
      </c>
      <c r="Q32" s="93">
        <v>13599</v>
      </c>
      <c r="R32" s="67">
        <v>10455</v>
      </c>
      <c r="S32" s="66">
        <v>1060</v>
      </c>
      <c r="T32" s="93">
        <v>11515</v>
      </c>
      <c r="U32" s="67">
        <v>9884</v>
      </c>
      <c r="V32" s="66">
        <v>824</v>
      </c>
      <c r="W32" s="93">
        <v>10708</v>
      </c>
      <c r="X32" s="67">
        <v>9534</v>
      </c>
      <c r="Y32" s="66">
        <v>971</v>
      </c>
      <c r="Z32" s="93">
        <v>10505</v>
      </c>
      <c r="AA32" s="67">
        <v>9292</v>
      </c>
      <c r="AB32" s="66">
        <v>1097</v>
      </c>
      <c r="AC32" s="93">
        <v>10389</v>
      </c>
      <c r="AD32" s="67">
        <v>10708</v>
      </c>
      <c r="AE32" s="66">
        <v>1317</v>
      </c>
      <c r="AF32" s="93">
        <v>12025</v>
      </c>
      <c r="AG32" s="67">
        <v>11563</v>
      </c>
      <c r="AH32" s="66">
        <v>1566</v>
      </c>
      <c r="AI32" s="93">
        <v>13129</v>
      </c>
      <c r="AJ32" s="67">
        <v>12407</v>
      </c>
      <c r="AK32" s="66">
        <v>1657</v>
      </c>
      <c r="AL32" s="93">
        <v>14064</v>
      </c>
      <c r="AM32" s="72">
        <v>149080</v>
      </c>
      <c r="AN32" s="71">
        <v>16908</v>
      </c>
      <c r="AO32" s="211">
        <v>165988</v>
      </c>
    </row>
    <row r="33" spans="2:41" x14ac:dyDescent="0.2">
      <c r="B33" s="123" t="s">
        <v>78</v>
      </c>
      <c r="C33" s="67">
        <v>11444</v>
      </c>
      <c r="D33" s="66">
        <v>9901</v>
      </c>
      <c r="E33" s="93">
        <v>21345</v>
      </c>
      <c r="F33" s="67">
        <v>10251</v>
      </c>
      <c r="G33" s="66">
        <v>9653</v>
      </c>
      <c r="H33" s="93">
        <v>19904</v>
      </c>
      <c r="I33" s="67">
        <v>11118</v>
      </c>
      <c r="J33" s="66">
        <v>9715</v>
      </c>
      <c r="K33" s="93">
        <v>20833</v>
      </c>
      <c r="L33" s="67">
        <v>8731</v>
      </c>
      <c r="M33" s="66">
        <v>6559</v>
      </c>
      <c r="N33" s="93">
        <v>15290</v>
      </c>
      <c r="O33" s="67">
        <v>8428</v>
      </c>
      <c r="P33" s="66">
        <v>5454</v>
      </c>
      <c r="Q33" s="93">
        <v>13882</v>
      </c>
      <c r="R33" s="67">
        <v>7450</v>
      </c>
      <c r="S33" s="66">
        <v>4991</v>
      </c>
      <c r="T33" s="93">
        <v>12441</v>
      </c>
      <c r="U33" s="67">
        <v>7258</v>
      </c>
      <c r="V33" s="66">
        <v>4337</v>
      </c>
      <c r="W33" s="93">
        <v>11595</v>
      </c>
      <c r="X33" s="67">
        <v>7127</v>
      </c>
      <c r="Y33" s="66">
        <v>4226</v>
      </c>
      <c r="Z33" s="93">
        <v>11353</v>
      </c>
      <c r="AA33" s="67">
        <v>7330</v>
      </c>
      <c r="AB33" s="66">
        <v>4014</v>
      </c>
      <c r="AC33" s="93">
        <v>11344</v>
      </c>
      <c r="AD33" s="67">
        <v>8683</v>
      </c>
      <c r="AE33" s="66">
        <v>4998</v>
      </c>
      <c r="AF33" s="93">
        <v>13681</v>
      </c>
      <c r="AG33" s="67">
        <v>9352</v>
      </c>
      <c r="AH33" s="66">
        <v>5832</v>
      </c>
      <c r="AI33" s="93">
        <v>15184</v>
      </c>
      <c r="AJ33" s="67">
        <v>9761</v>
      </c>
      <c r="AK33" s="66">
        <v>5979</v>
      </c>
      <c r="AL33" s="93">
        <v>15740</v>
      </c>
      <c r="AM33" s="72">
        <v>106933</v>
      </c>
      <c r="AN33" s="71">
        <v>75659</v>
      </c>
      <c r="AO33" s="211">
        <v>182592</v>
      </c>
    </row>
    <row r="34" spans="2:41" x14ac:dyDescent="0.2">
      <c r="B34" s="123" t="s">
        <v>77</v>
      </c>
      <c r="C34" s="67">
        <v>3652</v>
      </c>
      <c r="D34" s="66">
        <v>3862</v>
      </c>
      <c r="E34" s="93">
        <v>7514</v>
      </c>
      <c r="F34" s="67">
        <v>3374</v>
      </c>
      <c r="G34" s="66">
        <v>3311</v>
      </c>
      <c r="H34" s="93">
        <v>6685</v>
      </c>
      <c r="I34" s="67">
        <v>3592</v>
      </c>
      <c r="J34" s="66">
        <v>3827</v>
      </c>
      <c r="K34" s="93">
        <v>7419</v>
      </c>
      <c r="L34" s="67">
        <v>2630</v>
      </c>
      <c r="M34" s="66">
        <v>2381</v>
      </c>
      <c r="N34" s="93">
        <v>5011</v>
      </c>
      <c r="O34" s="67">
        <v>2078</v>
      </c>
      <c r="P34" s="66">
        <v>1944</v>
      </c>
      <c r="Q34" s="93">
        <v>4022</v>
      </c>
      <c r="R34" s="67">
        <v>1808</v>
      </c>
      <c r="S34" s="66">
        <v>1427</v>
      </c>
      <c r="T34" s="93">
        <v>3235</v>
      </c>
      <c r="U34" s="67">
        <v>1454</v>
      </c>
      <c r="V34" s="66">
        <v>1403</v>
      </c>
      <c r="W34" s="93">
        <v>2857</v>
      </c>
      <c r="X34" s="67">
        <v>1483</v>
      </c>
      <c r="Y34" s="66">
        <v>1423</v>
      </c>
      <c r="Z34" s="93">
        <v>2906</v>
      </c>
      <c r="AA34" s="67">
        <v>1565</v>
      </c>
      <c r="AB34" s="66">
        <v>1420</v>
      </c>
      <c r="AC34" s="93">
        <v>2985</v>
      </c>
      <c r="AD34" s="67">
        <v>1728</v>
      </c>
      <c r="AE34" s="66">
        <v>1563</v>
      </c>
      <c r="AF34" s="93">
        <v>3291</v>
      </c>
      <c r="AG34" s="67">
        <v>2009</v>
      </c>
      <c r="AH34" s="66">
        <v>1361</v>
      </c>
      <c r="AI34" s="93">
        <v>3370</v>
      </c>
      <c r="AJ34" s="67">
        <v>2027</v>
      </c>
      <c r="AK34" s="66">
        <v>1490</v>
      </c>
      <c r="AL34" s="93">
        <v>3517</v>
      </c>
      <c r="AM34" s="72">
        <v>27400</v>
      </c>
      <c r="AN34" s="71">
        <v>25412</v>
      </c>
      <c r="AO34" s="211">
        <v>52812</v>
      </c>
    </row>
    <row r="35" spans="2:41" x14ac:dyDescent="0.2">
      <c r="B35" s="123" t="s">
        <v>76</v>
      </c>
      <c r="C35" s="67">
        <v>9463</v>
      </c>
      <c r="D35" s="66">
        <v>2042</v>
      </c>
      <c r="E35" s="93">
        <v>11505</v>
      </c>
      <c r="F35" s="67">
        <v>9028</v>
      </c>
      <c r="G35" s="66">
        <v>2351</v>
      </c>
      <c r="H35" s="93">
        <v>11379</v>
      </c>
      <c r="I35" s="67">
        <v>8709</v>
      </c>
      <c r="J35" s="66">
        <v>2283</v>
      </c>
      <c r="K35" s="93">
        <v>10992</v>
      </c>
      <c r="L35" s="67">
        <v>6568</v>
      </c>
      <c r="M35" s="66">
        <v>1550</v>
      </c>
      <c r="N35" s="93">
        <v>8118</v>
      </c>
      <c r="O35" s="67">
        <v>6066</v>
      </c>
      <c r="P35" s="66">
        <v>1343</v>
      </c>
      <c r="Q35" s="93">
        <v>7409</v>
      </c>
      <c r="R35" s="67">
        <v>5344</v>
      </c>
      <c r="S35" s="66">
        <v>1040</v>
      </c>
      <c r="T35" s="93">
        <v>6384</v>
      </c>
      <c r="U35" s="67">
        <v>5260</v>
      </c>
      <c r="V35" s="66">
        <v>917</v>
      </c>
      <c r="W35" s="93">
        <v>6177</v>
      </c>
      <c r="X35" s="67">
        <v>5007</v>
      </c>
      <c r="Y35" s="66">
        <v>869</v>
      </c>
      <c r="Z35" s="93">
        <v>5876</v>
      </c>
      <c r="AA35" s="67">
        <v>5019</v>
      </c>
      <c r="AB35" s="66">
        <v>1019</v>
      </c>
      <c r="AC35" s="93">
        <v>6038</v>
      </c>
      <c r="AD35" s="67">
        <v>5440</v>
      </c>
      <c r="AE35" s="66">
        <v>1086</v>
      </c>
      <c r="AF35" s="93">
        <v>6526</v>
      </c>
      <c r="AG35" s="67">
        <v>5628</v>
      </c>
      <c r="AH35" s="66">
        <v>1072</v>
      </c>
      <c r="AI35" s="93">
        <v>6700</v>
      </c>
      <c r="AJ35" s="67">
        <v>6045</v>
      </c>
      <c r="AK35" s="66">
        <v>1287</v>
      </c>
      <c r="AL35" s="93">
        <v>7332</v>
      </c>
      <c r="AM35" s="72">
        <v>77577</v>
      </c>
      <c r="AN35" s="71">
        <v>16859</v>
      </c>
      <c r="AO35" s="211">
        <v>94436</v>
      </c>
    </row>
    <row r="36" spans="2:41" x14ac:dyDescent="0.2">
      <c r="B36" s="123" t="s">
        <v>75</v>
      </c>
      <c r="C36" s="67">
        <v>1728</v>
      </c>
      <c r="D36" s="66">
        <v>2851</v>
      </c>
      <c r="E36" s="93">
        <v>4579</v>
      </c>
      <c r="F36" s="67">
        <v>1440</v>
      </c>
      <c r="G36" s="66">
        <v>2289</v>
      </c>
      <c r="H36" s="93">
        <v>3729</v>
      </c>
      <c r="I36" s="67">
        <v>1701</v>
      </c>
      <c r="J36" s="66">
        <v>2681</v>
      </c>
      <c r="K36" s="93">
        <v>4382</v>
      </c>
      <c r="L36" s="67">
        <v>1191</v>
      </c>
      <c r="M36" s="66">
        <v>1618</v>
      </c>
      <c r="N36" s="93">
        <v>2809</v>
      </c>
      <c r="O36" s="67">
        <v>1005</v>
      </c>
      <c r="P36" s="66">
        <v>1258</v>
      </c>
      <c r="Q36" s="93">
        <v>2263</v>
      </c>
      <c r="R36" s="67">
        <v>904</v>
      </c>
      <c r="S36" s="66">
        <v>1008</v>
      </c>
      <c r="T36" s="93">
        <v>1912</v>
      </c>
      <c r="U36" s="67">
        <v>830</v>
      </c>
      <c r="V36" s="66">
        <v>960</v>
      </c>
      <c r="W36" s="93">
        <v>1790</v>
      </c>
      <c r="X36" s="67">
        <v>759</v>
      </c>
      <c r="Y36" s="66">
        <v>699</v>
      </c>
      <c r="Z36" s="93">
        <v>1458</v>
      </c>
      <c r="AA36" s="67">
        <v>578</v>
      </c>
      <c r="AB36" s="66">
        <v>707</v>
      </c>
      <c r="AC36" s="93">
        <v>1285</v>
      </c>
      <c r="AD36" s="67">
        <v>670</v>
      </c>
      <c r="AE36" s="66">
        <v>617</v>
      </c>
      <c r="AF36" s="93">
        <v>1287</v>
      </c>
      <c r="AG36" s="67">
        <v>625</v>
      </c>
      <c r="AH36" s="66">
        <v>855</v>
      </c>
      <c r="AI36" s="93">
        <v>1480</v>
      </c>
      <c r="AJ36" s="67">
        <v>860</v>
      </c>
      <c r="AK36" s="66">
        <v>1085</v>
      </c>
      <c r="AL36" s="93">
        <v>1945</v>
      </c>
      <c r="AM36" s="72">
        <v>12291</v>
      </c>
      <c r="AN36" s="71">
        <v>16628</v>
      </c>
      <c r="AO36" s="211">
        <v>28919</v>
      </c>
    </row>
    <row r="37" spans="2:41" x14ac:dyDescent="0.2">
      <c r="B37" s="123" t="s">
        <v>74</v>
      </c>
      <c r="C37" s="67">
        <v>15859</v>
      </c>
      <c r="D37" s="66">
        <v>11392</v>
      </c>
      <c r="E37" s="93">
        <v>27251</v>
      </c>
      <c r="F37" s="67">
        <v>14886</v>
      </c>
      <c r="G37" s="66">
        <v>10154</v>
      </c>
      <c r="H37" s="93">
        <v>25040</v>
      </c>
      <c r="I37" s="67">
        <v>15076</v>
      </c>
      <c r="J37" s="66">
        <v>10525</v>
      </c>
      <c r="K37" s="93">
        <v>25601</v>
      </c>
      <c r="L37" s="67">
        <v>11823</v>
      </c>
      <c r="M37" s="66">
        <v>7186</v>
      </c>
      <c r="N37" s="93">
        <v>19009</v>
      </c>
      <c r="O37" s="67">
        <v>10406</v>
      </c>
      <c r="P37" s="66">
        <v>6783</v>
      </c>
      <c r="Q37" s="93">
        <v>17189</v>
      </c>
      <c r="R37" s="67">
        <v>8546</v>
      </c>
      <c r="S37" s="66">
        <v>6089</v>
      </c>
      <c r="T37" s="93">
        <v>14635</v>
      </c>
      <c r="U37" s="67">
        <v>7986</v>
      </c>
      <c r="V37" s="66">
        <v>6210</v>
      </c>
      <c r="W37" s="93">
        <v>14196</v>
      </c>
      <c r="X37" s="67">
        <v>8118</v>
      </c>
      <c r="Y37" s="66">
        <v>5698</v>
      </c>
      <c r="Z37" s="93">
        <v>13816</v>
      </c>
      <c r="AA37" s="67">
        <v>8784</v>
      </c>
      <c r="AB37" s="66">
        <v>5384</v>
      </c>
      <c r="AC37" s="93">
        <v>14168</v>
      </c>
      <c r="AD37" s="67">
        <v>10278</v>
      </c>
      <c r="AE37" s="66">
        <v>5953</v>
      </c>
      <c r="AF37" s="93">
        <v>16231</v>
      </c>
      <c r="AG37" s="67">
        <v>10938</v>
      </c>
      <c r="AH37" s="66">
        <v>6414</v>
      </c>
      <c r="AI37" s="93">
        <v>17352</v>
      </c>
      <c r="AJ37" s="67">
        <v>11287</v>
      </c>
      <c r="AK37" s="66">
        <v>7131</v>
      </c>
      <c r="AL37" s="93">
        <v>18418</v>
      </c>
      <c r="AM37" s="72">
        <v>133987</v>
      </c>
      <c r="AN37" s="71">
        <v>88919</v>
      </c>
      <c r="AO37" s="211">
        <v>222906</v>
      </c>
    </row>
    <row r="38" spans="2:41" x14ac:dyDescent="0.2">
      <c r="B38" s="123" t="s">
        <v>73</v>
      </c>
      <c r="C38" s="67">
        <v>2723</v>
      </c>
      <c r="D38" s="66">
        <v>4561</v>
      </c>
      <c r="E38" s="93">
        <v>7284</v>
      </c>
      <c r="F38" s="67">
        <v>2599</v>
      </c>
      <c r="G38" s="66">
        <v>3730</v>
      </c>
      <c r="H38" s="93">
        <v>6329</v>
      </c>
      <c r="I38" s="67">
        <v>3072</v>
      </c>
      <c r="J38" s="66">
        <v>4699</v>
      </c>
      <c r="K38" s="93">
        <v>7771</v>
      </c>
      <c r="L38" s="67">
        <v>2252</v>
      </c>
      <c r="M38" s="66">
        <v>2602</v>
      </c>
      <c r="N38" s="93">
        <v>4854</v>
      </c>
      <c r="O38" s="67">
        <v>2026</v>
      </c>
      <c r="P38" s="66">
        <v>2217</v>
      </c>
      <c r="Q38" s="93">
        <v>4243</v>
      </c>
      <c r="R38" s="67">
        <v>1591</v>
      </c>
      <c r="S38" s="66">
        <v>1709</v>
      </c>
      <c r="T38" s="93">
        <v>3300</v>
      </c>
      <c r="U38" s="67">
        <v>1333</v>
      </c>
      <c r="V38" s="66">
        <v>1448</v>
      </c>
      <c r="W38" s="93">
        <v>2781</v>
      </c>
      <c r="X38" s="67">
        <v>1191</v>
      </c>
      <c r="Y38" s="66">
        <v>1397</v>
      </c>
      <c r="Z38" s="93">
        <v>2588</v>
      </c>
      <c r="AA38" s="67">
        <v>1122</v>
      </c>
      <c r="AB38" s="66">
        <v>1280</v>
      </c>
      <c r="AC38" s="93">
        <v>2402</v>
      </c>
      <c r="AD38" s="67">
        <v>1392</v>
      </c>
      <c r="AE38" s="66">
        <v>1620</v>
      </c>
      <c r="AF38" s="93">
        <v>3012</v>
      </c>
      <c r="AG38" s="67">
        <v>1489</v>
      </c>
      <c r="AH38" s="66">
        <v>1847</v>
      </c>
      <c r="AI38" s="93">
        <v>3336</v>
      </c>
      <c r="AJ38" s="67">
        <v>1956</v>
      </c>
      <c r="AK38" s="66">
        <v>2369</v>
      </c>
      <c r="AL38" s="93">
        <v>4325</v>
      </c>
      <c r="AM38" s="72">
        <v>22746</v>
      </c>
      <c r="AN38" s="71">
        <v>29479</v>
      </c>
      <c r="AO38" s="211">
        <v>52225</v>
      </c>
    </row>
    <row r="39" spans="2:41" x14ac:dyDescent="0.2">
      <c r="B39" s="123" t="s">
        <v>72</v>
      </c>
      <c r="C39" s="67">
        <v>1155</v>
      </c>
      <c r="D39" s="66">
        <v>4061</v>
      </c>
      <c r="E39" s="93">
        <v>5216</v>
      </c>
      <c r="F39" s="67">
        <v>911</v>
      </c>
      <c r="G39" s="66">
        <v>2623</v>
      </c>
      <c r="H39" s="93">
        <v>3534</v>
      </c>
      <c r="I39" s="67">
        <v>1004</v>
      </c>
      <c r="J39" s="66">
        <v>3315</v>
      </c>
      <c r="K39" s="93">
        <v>4319</v>
      </c>
      <c r="L39" s="67">
        <v>689</v>
      </c>
      <c r="M39" s="66">
        <v>1666</v>
      </c>
      <c r="N39" s="93">
        <v>2355</v>
      </c>
      <c r="O39" s="67">
        <v>643</v>
      </c>
      <c r="P39" s="66">
        <v>1152</v>
      </c>
      <c r="Q39" s="93">
        <v>1795</v>
      </c>
      <c r="R39" s="67">
        <v>453</v>
      </c>
      <c r="S39" s="66">
        <v>916</v>
      </c>
      <c r="T39" s="93">
        <v>1369</v>
      </c>
      <c r="U39" s="67">
        <v>411</v>
      </c>
      <c r="V39" s="66">
        <v>875</v>
      </c>
      <c r="W39" s="93">
        <v>1286</v>
      </c>
      <c r="X39" s="67">
        <v>463</v>
      </c>
      <c r="Y39" s="66">
        <v>722</v>
      </c>
      <c r="Z39" s="93">
        <v>1185</v>
      </c>
      <c r="AA39" s="67">
        <v>500</v>
      </c>
      <c r="AB39" s="66">
        <v>646</v>
      </c>
      <c r="AC39" s="93">
        <v>1146</v>
      </c>
      <c r="AD39" s="67">
        <v>541</v>
      </c>
      <c r="AE39" s="66">
        <v>812</v>
      </c>
      <c r="AF39" s="93">
        <v>1353</v>
      </c>
      <c r="AG39" s="67">
        <v>597</v>
      </c>
      <c r="AH39" s="66">
        <v>1117</v>
      </c>
      <c r="AI39" s="93">
        <v>1714</v>
      </c>
      <c r="AJ39" s="67">
        <v>643</v>
      </c>
      <c r="AK39" s="66">
        <v>1310</v>
      </c>
      <c r="AL39" s="93">
        <v>1953</v>
      </c>
      <c r="AM39" s="72">
        <v>8010</v>
      </c>
      <c r="AN39" s="71">
        <v>19215</v>
      </c>
      <c r="AO39" s="211">
        <v>27225</v>
      </c>
    </row>
    <row r="40" spans="2:41" x14ac:dyDescent="0.2">
      <c r="B40" s="123" t="s">
        <v>71</v>
      </c>
      <c r="C40" s="67">
        <v>1468</v>
      </c>
      <c r="D40" s="66">
        <v>4717</v>
      </c>
      <c r="E40" s="93">
        <v>6185</v>
      </c>
      <c r="F40" s="67">
        <v>1270</v>
      </c>
      <c r="G40" s="66">
        <v>4266</v>
      </c>
      <c r="H40" s="93">
        <v>5536</v>
      </c>
      <c r="I40" s="67">
        <v>1464</v>
      </c>
      <c r="J40" s="66">
        <v>4320</v>
      </c>
      <c r="K40" s="93">
        <v>5784</v>
      </c>
      <c r="L40" s="67">
        <v>911</v>
      </c>
      <c r="M40" s="66">
        <v>2961</v>
      </c>
      <c r="N40" s="93">
        <v>3872</v>
      </c>
      <c r="O40" s="67">
        <v>764</v>
      </c>
      <c r="P40" s="66">
        <v>2408</v>
      </c>
      <c r="Q40" s="93">
        <v>3172</v>
      </c>
      <c r="R40" s="67">
        <v>784</v>
      </c>
      <c r="S40" s="66">
        <v>2347</v>
      </c>
      <c r="T40" s="93">
        <v>3131</v>
      </c>
      <c r="U40" s="67">
        <v>893</v>
      </c>
      <c r="V40" s="66">
        <v>2506</v>
      </c>
      <c r="W40" s="93">
        <v>3399</v>
      </c>
      <c r="X40" s="67">
        <v>922</v>
      </c>
      <c r="Y40" s="66">
        <v>2561</v>
      </c>
      <c r="Z40" s="93">
        <v>3483</v>
      </c>
      <c r="AA40" s="67">
        <v>971</v>
      </c>
      <c r="AB40" s="66">
        <v>2506</v>
      </c>
      <c r="AC40" s="93">
        <v>3477</v>
      </c>
      <c r="AD40" s="67">
        <v>1377</v>
      </c>
      <c r="AE40" s="66">
        <v>3047</v>
      </c>
      <c r="AF40" s="93">
        <v>4424</v>
      </c>
      <c r="AG40" s="67">
        <v>1385</v>
      </c>
      <c r="AH40" s="66">
        <v>2978</v>
      </c>
      <c r="AI40" s="93">
        <v>4363</v>
      </c>
      <c r="AJ40" s="67">
        <v>1439</v>
      </c>
      <c r="AK40" s="66">
        <v>3136</v>
      </c>
      <c r="AL40" s="93">
        <v>4575</v>
      </c>
      <c r="AM40" s="72">
        <v>13648</v>
      </c>
      <c r="AN40" s="71">
        <v>37753</v>
      </c>
      <c r="AO40" s="211">
        <v>51401</v>
      </c>
    </row>
    <row r="41" spans="2:41" x14ac:dyDescent="0.2">
      <c r="B41" s="123" t="s">
        <v>70</v>
      </c>
      <c r="C41" s="67">
        <v>2953</v>
      </c>
      <c r="D41" s="66">
        <v>3955</v>
      </c>
      <c r="E41" s="93">
        <v>6908</v>
      </c>
      <c r="F41" s="67">
        <v>3006</v>
      </c>
      <c r="G41" s="66">
        <v>3159</v>
      </c>
      <c r="H41" s="93">
        <v>6165</v>
      </c>
      <c r="I41" s="67">
        <v>3401</v>
      </c>
      <c r="J41" s="66">
        <v>3426</v>
      </c>
      <c r="K41" s="93">
        <v>6827</v>
      </c>
      <c r="L41" s="67">
        <v>2555</v>
      </c>
      <c r="M41" s="66">
        <v>2060</v>
      </c>
      <c r="N41" s="93">
        <v>4615</v>
      </c>
      <c r="O41" s="67">
        <v>2173</v>
      </c>
      <c r="P41" s="66">
        <v>1667</v>
      </c>
      <c r="Q41" s="93">
        <v>3840</v>
      </c>
      <c r="R41" s="67">
        <v>1864</v>
      </c>
      <c r="S41" s="66">
        <v>1404</v>
      </c>
      <c r="T41" s="93">
        <v>3268</v>
      </c>
      <c r="U41" s="67">
        <v>1823</v>
      </c>
      <c r="V41" s="66">
        <v>1499</v>
      </c>
      <c r="W41" s="93">
        <v>3322</v>
      </c>
      <c r="X41" s="67">
        <v>1782</v>
      </c>
      <c r="Y41" s="66">
        <v>1535</v>
      </c>
      <c r="Z41" s="93">
        <v>3317</v>
      </c>
      <c r="AA41" s="67">
        <v>1781</v>
      </c>
      <c r="AB41" s="66">
        <v>1587</v>
      </c>
      <c r="AC41" s="93">
        <v>3368</v>
      </c>
      <c r="AD41" s="67">
        <v>2152</v>
      </c>
      <c r="AE41" s="66">
        <v>1836</v>
      </c>
      <c r="AF41" s="93">
        <v>3988</v>
      </c>
      <c r="AG41" s="67">
        <v>2203</v>
      </c>
      <c r="AH41" s="66">
        <v>1886</v>
      </c>
      <c r="AI41" s="93">
        <v>4089</v>
      </c>
      <c r="AJ41" s="67">
        <v>2461</v>
      </c>
      <c r="AK41" s="66">
        <v>2206</v>
      </c>
      <c r="AL41" s="93">
        <v>4667</v>
      </c>
      <c r="AM41" s="72">
        <v>28154</v>
      </c>
      <c r="AN41" s="71">
        <v>26220</v>
      </c>
      <c r="AO41" s="211">
        <v>54374</v>
      </c>
    </row>
    <row r="42" spans="2:41" x14ac:dyDescent="0.2">
      <c r="B42" s="123" t="s">
        <v>69</v>
      </c>
      <c r="C42" s="67">
        <v>1280</v>
      </c>
      <c r="D42" s="66">
        <v>474</v>
      </c>
      <c r="E42" s="93">
        <v>1754</v>
      </c>
      <c r="F42" s="67">
        <v>1151</v>
      </c>
      <c r="G42" s="66">
        <v>440</v>
      </c>
      <c r="H42" s="93">
        <v>1591</v>
      </c>
      <c r="I42" s="67">
        <v>1254</v>
      </c>
      <c r="J42" s="66">
        <v>544</v>
      </c>
      <c r="K42" s="93">
        <v>1798</v>
      </c>
      <c r="L42" s="67">
        <v>1150</v>
      </c>
      <c r="M42" s="66">
        <v>296</v>
      </c>
      <c r="N42" s="93">
        <v>1446</v>
      </c>
      <c r="O42" s="67">
        <v>1127</v>
      </c>
      <c r="P42" s="66">
        <v>224</v>
      </c>
      <c r="Q42" s="93">
        <v>1351</v>
      </c>
      <c r="R42" s="67">
        <v>1089</v>
      </c>
      <c r="S42" s="66">
        <v>324</v>
      </c>
      <c r="T42" s="93">
        <v>1413</v>
      </c>
      <c r="U42" s="67">
        <v>1053</v>
      </c>
      <c r="V42" s="66">
        <v>419</v>
      </c>
      <c r="W42" s="93">
        <v>1472</v>
      </c>
      <c r="X42" s="67">
        <v>1164</v>
      </c>
      <c r="Y42" s="66">
        <v>473</v>
      </c>
      <c r="Z42" s="93">
        <v>1637</v>
      </c>
      <c r="AA42" s="67">
        <v>1151</v>
      </c>
      <c r="AB42" s="66">
        <v>512</v>
      </c>
      <c r="AC42" s="93">
        <v>1663</v>
      </c>
      <c r="AD42" s="67">
        <v>1261</v>
      </c>
      <c r="AE42" s="66">
        <v>398</v>
      </c>
      <c r="AF42" s="93">
        <v>1659</v>
      </c>
      <c r="AG42" s="67">
        <v>1447</v>
      </c>
      <c r="AH42" s="66">
        <v>345</v>
      </c>
      <c r="AI42" s="93">
        <v>1792</v>
      </c>
      <c r="AJ42" s="67">
        <v>1358</v>
      </c>
      <c r="AK42" s="66">
        <v>376</v>
      </c>
      <c r="AL42" s="93">
        <v>1734</v>
      </c>
      <c r="AM42" s="72">
        <v>14485</v>
      </c>
      <c r="AN42" s="71">
        <v>4825</v>
      </c>
      <c r="AO42" s="211">
        <v>19310</v>
      </c>
    </row>
    <row r="43" spans="2:41" x14ac:dyDescent="0.2">
      <c r="B43" s="123" t="s">
        <v>68</v>
      </c>
      <c r="C43" s="67">
        <v>11</v>
      </c>
      <c r="D43" s="66">
        <v>3</v>
      </c>
      <c r="E43" s="93">
        <v>14</v>
      </c>
      <c r="F43" s="67">
        <v>0</v>
      </c>
      <c r="G43" s="66">
        <v>3</v>
      </c>
      <c r="H43" s="93">
        <v>3</v>
      </c>
      <c r="I43" s="67">
        <v>0</v>
      </c>
      <c r="J43" s="66">
        <v>0</v>
      </c>
      <c r="K43" s="93">
        <v>0</v>
      </c>
      <c r="L43" s="67"/>
      <c r="M43" s="66"/>
      <c r="N43" s="93">
        <v>0</v>
      </c>
      <c r="O43" s="67">
        <v>0</v>
      </c>
      <c r="P43" s="66">
        <v>0</v>
      </c>
      <c r="Q43" s="93">
        <v>0</v>
      </c>
      <c r="R43" s="67">
        <v>0</v>
      </c>
      <c r="S43" s="66">
        <v>0</v>
      </c>
      <c r="T43" s="93">
        <v>0</v>
      </c>
      <c r="U43" s="67"/>
      <c r="V43" s="66"/>
      <c r="W43" s="93">
        <v>0</v>
      </c>
      <c r="X43" s="67"/>
      <c r="Y43" s="66"/>
      <c r="Z43" s="93">
        <v>0</v>
      </c>
      <c r="AA43" s="67">
        <v>24</v>
      </c>
      <c r="AB43" s="66">
        <v>0</v>
      </c>
      <c r="AC43" s="93">
        <v>24</v>
      </c>
      <c r="AD43" s="67">
        <v>40</v>
      </c>
      <c r="AE43" s="66">
        <v>0</v>
      </c>
      <c r="AF43" s="93">
        <v>40</v>
      </c>
      <c r="AG43" s="67">
        <v>30</v>
      </c>
      <c r="AH43" s="66">
        <v>0</v>
      </c>
      <c r="AI43" s="93">
        <v>30</v>
      </c>
      <c r="AJ43" s="67">
        <v>31</v>
      </c>
      <c r="AK43" s="66">
        <v>0</v>
      </c>
      <c r="AL43" s="93">
        <v>31</v>
      </c>
      <c r="AM43" s="72">
        <v>136</v>
      </c>
      <c r="AN43" s="71">
        <v>6</v>
      </c>
      <c r="AO43" s="211">
        <v>142</v>
      </c>
    </row>
    <row r="44" spans="2:41" ht="15" x14ac:dyDescent="0.25">
      <c r="B44" s="32" t="s">
        <v>197</v>
      </c>
      <c r="C44" s="62">
        <v>82820</v>
      </c>
      <c r="D44" s="61">
        <v>55872</v>
      </c>
      <c r="E44" s="93">
        <v>138692</v>
      </c>
      <c r="F44" s="62">
        <v>77165</v>
      </c>
      <c r="G44" s="61">
        <v>49421</v>
      </c>
      <c r="H44" s="93">
        <v>126586</v>
      </c>
      <c r="I44" s="62">
        <v>81276</v>
      </c>
      <c r="J44" s="61">
        <v>53279</v>
      </c>
      <c r="K44" s="93">
        <v>134555</v>
      </c>
      <c r="L44" s="62">
        <v>63348</v>
      </c>
      <c r="M44" s="61">
        <v>34487</v>
      </c>
      <c r="N44" s="103">
        <v>97835</v>
      </c>
      <c r="O44" s="62">
        <v>57148</v>
      </c>
      <c r="P44" s="61">
        <v>29411</v>
      </c>
      <c r="Q44" s="103">
        <v>86559</v>
      </c>
      <c r="R44" s="62">
        <v>49882</v>
      </c>
      <c r="S44" s="61">
        <v>25656</v>
      </c>
      <c r="T44" s="103">
        <v>75538</v>
      </c>
      <c r="U44" s="62">
        <v>47430</v>
      </c>
      <c r="V44" s="61">
        <v>24633</v>
      </c>
      <c r="W44" s="103">
        <v>72063</v>
      </c>
      <c r="X44" s="62">
        <v>46444</v>
      </c>
      <c r="Y44" s="61">
        <v>23575</v>
      </c>
      <c r="Z44" s="103">
        <v>70019</v>
      </c>
      <c r="AA44" s="62">
        <v>46306</v>
      </c>
      <c r="AB44" s="61">
        <v>22941</v>
      </c>
      <c r="AC44" s="103">
        <v>69247</v>
      </c>
      <c r="AD44" s="62">
        <v>53543</v>
      </c>
      <c r="AE44" s="61">
        <v>26639</v>
      </c>
      <c r="AF44" s="103">
        <v>80182</v>
      </c>
      <c r="AG44" s="62">
        <v>57082</v>
      </c>
      <c r="AH44" s="61">
        <v>28891</v>
      </c>
      <c r="AI44" s="103">
        <v>85973</v>
      </c>
      <c r="AJ44" s="62">
        <v>61015</v>
      </c>
      <c r="AK44" s="61">
        <v>32870</v>
      </c>
      <c r="AL44" s="103">
        <v>93885</v>
      </c>
      <c r="AM44" s="62">
        <v>723459</v>
      </c>
      <c r="AN44" s="61">
        <v>407675</v>
      </c>
      <c r="AO44" s="103">
        <v>1131134</v>
      </c>
    </row>
    <row r="45" spans="2:41" ht="22.5" customHeight="1" x14ac:dyDescent="0.2">
      <c r="B45" s="216" t="s">
        <v>196</v>
      </c>
      <c r="C45" s="215"/>
      <c r="D45" s="214"/>
      <c r="E45" s="212"/>
      <c r="F45" s="215"/>
      <c r="G45" s="214"/>
      <c r="H45" s="212"/>
      <c r="I45" s="215"/>
      <c r="J45" s="214"/>
      <c r="K45" s="212"/>
      <c r="L45" s="215"/>
      <c r="M45" s="214"/>
      <c r="N45" s="212"/>
      <c r="O45" s="215"/>
      <c r="P45" s="214"/>
      <c r="Q45" s="212"/>
      <c r="R45" s="215"/>
      <c r="S45" s="214"/>
      <c r="T45" s="212"/>
      <c r="U45" s="215"/>
      <c r="V45" s="214"/>
      <c r="W45" s="212"/>
      <c r="X45" s="215"/>
      <c r="Y45" s="214"/>
      <c r="Z45" s="212"/>
      <c r="AA45" s="215"/>
      <c r="AB45" s="214"/>
      <c r="AC45" s="212"/>
      <c r="AD45" s="215"/>
      <c r="AE45" s="214"/>
      <c r="AF45" s="212"/>
      <c r="AG45" s="215"/>
      <c r="AH45" s="214"/>
      <c r="AI45" s="212"/>
      <c r="AJ45" s="215"/>
      <c r="AK45" s="214"/>
      <c r="AL45" s="212"/>
      <c r="AM45" s="215"/>
      <c r="AN45" s="214"/>
      <c r="AO45" s="212"/>
    </row>
    <row r="46" spans="2:41" ht="20.25" customHeight="1" x14ac:dyDescent="0.2">
      <c r="B46" s="124" t="s">
        <v>84</v>
      </c>
      <c r="C46" s="72">
        <v>25696</v>
      </c>
      <c r="D46" s="71">
        <v>11094</v>
      </c>
      <c r="E46" s="93">
        <v>36790</v>
      </c>
      <c r="F46" s="72">
        <v>24482</v>
      </c>
      <c r="G46" s="71">
        <v>10120</v>
      </c>
      <c r="H46" s="93">
        <v>34602</v>
      </c>
      <c r="I46" s="72">
        <v>24428</v>
      </c>
      <c r="J46" s="71">
        <v>9328</v>
      </c>
      <c r="K46" s="93">
        <v>33756</v>
      </c>
      <c r="L46" s="72">
        <v>20313</v>
      </c>
      <c r="M46" s="71">
        <v>7347</v>
      </c>
      <c r="N46" s="93">
        <v>27660</v>
      </c>
      <c r="O46" s="72">
        <v>19119</v>
      </c>
      <c r="P46" s="71">
        <v>5820</v>
      </c>
      <c r="Q46" s="93">
        <v>24939</v>
      </c>
      <c r="R46" s="72">
        <v>17498</v>
      </c>
      <c r="S46" s="71">
        <v>5311</v>
      </c>
      <c r="T46" s="93">
        <v>22809</v>
      </c>
      <c r="U46" s="72">
        <v>19079</v>
      </c>
      <c r="V46" s="71">
        <v>5254</v>
      </c>
      <c r="W46" s="93">
        <v>24333</v>
      </c>
      <c r="X46" s="72">
        <v>18787</v>
      </c>
      <c r="Y46" s="71">
        <v>5389</v>
      </c>
      <c r="Z46" s="93">
        <v>24176</v>
      </c>
      <c r="AA46" s="72">
        <v>17034</v>
      </c>
      <c r="AB46" s="71">
        <v>4631</v>
      </c>
      <c r="AC46" s="93">
        <v>21665</v>
      </c>
      <c r="AD46" s="72">
        <v>17801</v>
      </c>
      <c r="AE46" s="71">
        <v>5339</v>
      </c>
      <c r="AF46" s="93">
        <v>23140</v>
      </c>
      <c r="AG46" s="72">
        <v>19554</v>
      </c>
      <c r="AH46" s="71">
        <v>6607</v>
      </c>
      <c r="AI46" s="93">
        <v>26161</v>
      </c>
      <c r="AJ46" s="72">
        <v>21804</v>
      </c>
      <c r="AK46" s="71">
        <v>9921</v>
      </c>
      <c r="AL46" s="93">
        <v>31725</v>
      </c>
      <c r="AM46" s="72">
        <v>245595</v>
      </c>
      <c r="AN46" s="71">
        <v>86161</v>
      </c>
      <c r="AO46" s="93">
        <v>331756</v>
      </c>
    </row>
    <row r="47" spans="2:41" x14ac:dyDescent="0.2">
      <c r="B47" s="123" t="s">
        <v>83</v>
      </c>
      <c r="C47" s="72">
        <v>3559</v>
      </c>
      <c r="D47" s="71">
        <v>554</v>
      </c>
      <c r="E47" s="93">
        <v>4113</v>
      </c>
      <c r="F47" s="72">
        <v>3374</v>
      </c>
      <c r="G47" s="71">
        <v>519</v>
      </c>
      <c r="H47" s="93">
        <v>3893</v>
      </c>
      <c r="I47" s="72">
        <v>3245</v>
      </c>
      <c r="J47" s="71">
        <v>485</v>
      </c>
      <c r="K47" s="211">
        <v>3730</v>
      </c>
      <c r="L47" s="72">
        <v>2013</v>
      </c>
      <c r="M47" s="71">
        <v>390</v>
      </c>
      <c r="N47" s="211">
        <v>2403</v>
      </c>
      <c r="O47" s="72">
        <v>2115</v>
      </c>
      <c r="P47" s="71">
        <v>457</v>
      </c>
      <c r="Q47" s="211">
        <v>2572</v>
      </c>
      <c r="R47" s="72">
        <v>2379</v>
      </c>
      <c r="S47" s="71">
        <v>408</v>
      </c>
      <c r="T47" s="211">
        <v>2787</v>
      </c>
      <c r="U47" s="72">
        <v>2743</v>
      </c>
      <c r="V47" s="71">
        <v>348</v>
      </c>
      <c r="W47" s="211">
        <v>3091</v>
      </c>
      <c r="X47" s="72">
        <v>2598</v>
      </c>
      <c r="Y47" s="71">
        <v>280</v>
      </c>
      <c r="Z47" s="211">
        <v>2878</v>
      </c>
      <c r="AA47" s="72">
        <v>2289</v>
      </c>
      <c r="AB47" s="71">
        <v>361</v>
      </c>
      <c r="AC47" s="211">
        <v>2650</v>
      </c>
      <c r="AD47" s="72">
        <v>2862</v>
      </c>
      <c r="AE47" s="71">
        <v>611</v>
      </c>
      <c r="AF47" s="211">
        <v>3473</v>
      </c>
      <c r="AG47" s="72">
        <v>2851</v>
      </c>
      <c r="AH47" s="71">
        <v>653</v>
      </c>
      <c r="AI47" s="211">
        <v>3504</v>
      </c>
      <c r="AJ47" s="72">
        <v>2843</v>
      </c>
      <c r="AK47" s="71">
        <v>656</v>
      </c>
      <c r="AL47" s="211">
        <v>3499</v>
      </c>
      <c r="AM47" s="72">
        <v>32871</v>
      </c>
      <c r="AN47" s="71">
        <v>5722</v>
      </c>
      <c r="AO47" s="211">
        <v>38593</v>
      </c>
    </row>
    <row r="48" spans="2:41" x14ac:dyDescent="0.2">
      <c r="B48" s="123" t="s">
        <v>82</v>
      </c>
      <c r="C48" s="72">
        <v>2385</v>
      </c>
      <c r="D48" s="71">
        <v>164</v>
      </c>
      <c r="E48" s="93">
        <v>2549</v>
      </c>
      <c r="F48" s="72">
        <v>1956</v>
      </c>
      <c r="G48" s="71">
        <v>269</v>
      </c>
      <c r="H48" s="93">
        <v>2225</v>
      </c>
      <c r="I48" s="72">
        <v>2115</v>
      </c>
      <c r="J48" s="71">
        <v>179</v>
      </c>
      <c r="K48" s="211">
        <v>2294</v>
      </c>
      <c r="L48" s="72">
        <v>1887</v>
      </c>
      <c r="M48" s="71">
        <v>161</v>
      </c>
      <c r="N48" s="211">
        <v>2048</v>
      </c>
      <c r="O48" s="72">
        <v>1864</v>
      </c>
      <c r="P48" s="71">
        <v>109</v>
      </c>
      <c r="Q48" s="211">
        <v>1973</v>
      </c>
      <c r="R48" s="72">
        <v>1888</v>
      </c>
      <c r="S48" s="71">
        <v>129</v>
      </c>
      <c r="T48" s="211">
        <v>2017</v>
      </c>
      <c r="U48" s="72">
        <v>1885</v>
      </c>
      <c r="V48" s="71">
        <v>99</v>
      </c>
      <c r="W48" s="211">
        <v>1984</v>
      </c>
      <c r="X48" s="72">
        <v>1923</v>
      </c>
      <c r="Y48" s="71">
        <v>40</v>
      </c>
      <c r="Z48" s="211">
        <v>1963</v>
      </c>
      <c r="AA48" s="72">
        <v>2060</v>
      </c>
      <c r="AB48" s="71">
        <v>73</v>
      </c>
      <c r="AC48" s="211">
        <v>2133</v>
      </c>
      <c r="AD48" s="72">
        <v>2224</v>
      </c>
      <c r="AE48" s="71">
        <v>134</v>
      </c>
      <c r="AF48" s="211">
        <v>2358</v>
      </c>
      <c r="AG48" s="72">
        <v>2119</v>
      </c>
      <c r="AH48" s="71">
        <v>118</v>
      </c>
      <c r="AI48" s="211">
        <v>2237</v>
      </c>
      <c r="AJ48" s="72">
        <v>2197</v>
      </c>
      <c r="AK48" s="71">
        <v>209</v>
      </c>
      <c r="AL48" s="211">
        <v>2406</v>
      </c>
      <c r="AM48" s="72">
        <v>24503</v>
      </c>
      <c r="AN48" s="71">
        <v>1684</v>
      </c>
      <c r="AO48" s="211">
        <v>26187</v>
      </c>
    </row>
    <row r="49" spans="2:41" x14ac:dyDescent="0.2">
      <c r="B49" s="123" t="s">
        <v>81</v>
      </c>
      <c r="C49" s="72">
        <v>40055</v>
      </c>
      <c r="D49" s="71">
        <v>8265</v>
      </c>
      <c r="E49" s="93">
        <v>48320</v>
      </c>
      <c r="F49" s="72">
        <v>37987</v>
      </c>
      <c r="G49" s="71">
        <v>7432</v>
      </c>
      <c r="H49" s="93">
        <v>45419</v>
      </c>
      <c r="I49" s="72">
        <v>40931</v>
      </c>
      <c r="J49" s="71">
        <v>8125</v>
      </c>
      <c r="K49" s="211">
        <v>49056</v>
      </c>
      <c r="L49" s="72">
        <v>33546</v>
      </c>
      <c r="M49" s="71">
        <v>6007</v>
      </c>
      <c r="N49" s="211">
        <v>39553</v>
      </c>
      <c r="O49" s="72">
        <v>29972</v>
      </c>
      <c r="P49" s="71">
        <v>5657</v>
      </c>
      <c r="Q49" s="211">
        <v>35629</v>
      </c>
      <c r="R49" s="72">
        <v>28932</v>
      </c>
      <c r="S49" s="71">
        <v>5194</v>
      </c>
      <c r="T49" s="211">
        <v>34126</v>
      </c>
      <c r="U49" s="72">
        <v>28847</v>
      </c>
      <c r="V49" s="71">
        <v>5129</v>
      </c>
      <c r="W49" s="211">
        <v>33976</v>
      </c>
      <c r="X49" s="72">
        <v>29346</v>
      </c>
      <c r="Y49" s="71">
        <v>5215</v>
      </c>
      <c r="Z49" s="211">
        <v>34561</v>
      </c>
      <c r="AA49" s="72">
        <v>28218</v>
      </c>
      <c r="AB49" s="71">
        <v>4591</v>
      </c>
      <c r="AC49" s="211">
        <v>32809</v>
      </c>
      <c r="AD49" s="72">
        <v>31142</v>
      </c>
      <c r="AE49" s="71">
        <v>5500</v>
      </c>
      <c r="AF49" s="211">
        <v>36642</v>
      </c>
      <c r="AG49" s="72">
        <v>33010</v>
      </c>
      <c r="AH49" s="71">
        <v>5620</v>
      </c>
      <c r="AI49" s="211">
        <v>38630</v>
      </c>
      <c r="AJ49" s="72">
        <v>33527</v>
      </c>
      <c r="AK49" s="71">
        <v>6273</v>
      </c>
      <c r="AL49" s="211">
        <v>39800</v>
      </c>
      <c r="AM49" s="72">
        <v>395513</v>
      </c>
      <c r="AN49" s="71">
        <v>73008</v>
      </c>
      <c r="AO49" s="211">
        <v>468521</v>
      </c>
    </row>
    <row r="50" spans="2:41" x14ac:dyDescent="0.2">
      <c r="B50" s="123" t="s">
        <v>80</v>
      </c>
      <c r="C50" s="72">
        <v>1239</v>
      </c>
      <c r="D50" s="71">
        <v>184</v>
      </c>
      <c r="E50" s="93">
        <v>1423</v>
      </c>
      <c r="F50" s="72">
        <v>1218</v>
      </c>
      <c r="G50" s="71">
        <v>163</v>
      </c>
      <c r="H50" s="93">
        <v>1381</v>
      </c>
      <c r="I50" s="72">
        <v>1303</v>
      </c>
      <c r="J50" s="71">
        <v>192</v>
      </c>
      <c r="K50" s="211">
        <v>1495</v>
      </c>
      <c r="L50" s="72">
        <v>1087</v>
      </c>
      <c r="M50" s="71">
        <v>124</v>
      </c>
      <c r="N50" s="211">
        <v>1211</v>
      </c>
      <c r="O50" s="72">
        <v>794</v>
      </c>
      <c r="P50" s="71">
        <v>52</v>
      </c>
      <c r="Q50" s="211">
        <v>846</v>
      </c>
      <c r="R50" s="72">
        <v>742</v>
      </c>
      <c r="S50" s="71">
        <v>19</v>
      </c>
      <c r="T50" s="211">
        <v>761</v>
      </c>
      <c r="U50" s="72">
        <v>872</v>
      </c>
      <c r="V50" s="71">
        <v>22</v>
      </c>
      <c r="W50" s="211">
        <v>894</v>
      </c>
      <c r="X50" s="72">
        <v>900</v>
      </c>
      <c r="Y50" s="71">
        <v>3</v>
      </c>
      <c r="Z50" s="211">
        <v>903</v>
      </c>
      <c r="AA50" s="72">
        <v>1035</v>
      </c>
      <c r="AB50" s="71">
        <v>68</v>
      </c>
      <c r="AC50" s="211">
        <v>1103</v>
      </c>
      <c r="AD50" s="72">
        <v>970</v>
      </c>
      <c r="AE50" s="71">
        <v>127</v>
      </c>
      <c r="AF50" s="211">
        <v>1097</v>
      </c>
      <c r="AG50" s="72">
        <v>1061</v>
      </c>
      <c r="AH50" s="71">
        <v>96</v>
      </c>
      <c r="AI50" s="211">
        <v>1157</v>
      </c>
      <c r="AJ50" s="72">
        <v>1198</v>
      </c>
      <c r="AK50" s="71">
        <v>135</v>
      </c>
      <c r="AL50" s="211">
        <v>1333</v>
      </c>
      <c r="AM50" s="72">
        <v>12419</v>
      </c>
      <c r="AN50" s="71">
        <v>1185</v>
      </c>
      <c r="AO50" s="211">
        <v>13604</v>
      </c>
    </row>
    <row r="51" spans="2:41" x14ac:dyDescent="0.2">
      <c r="B51" s="123" t="s">
        <v>79</v>
      </c>
      <c r="C51" s="72">
        <v>60876</v>
      </c>
      <c r="D51" s="71">
        <v>4217</v>
      </c>
      <c r="E51" s="93">
        <v>65093</v>
      </c>
      <c r="F51" s="72">
        <v>58986</v>
      </c>
      <c r="G51" s="71">
        <v>4109</v>
      </c>
      <c r="H51" s="93">
        <v>63095</v>
      </c>
      <c r="I51" s="72">
        <v>62910</v>
      </c>
      <c r="J51" s="71">
        <v>4220</v>
      </c>
      <c r="K51" s="211">
        <v>67130</v>
      </c>
      <c r="L51" s="72">
        <v>48653</v>
      </c>
      <c r="M51" s="71">
        <v>2957</v>
      </c>
      <c r="N51" s="211">
        <v>51610</v>
      </c>
      <c r="O51" s="72">
        <v>44262</v>
      </c>
      <c r="P51" s="71">
        <v>2675</v>
      </c>
      <c r="Q51" s="211">
        <v>46937</v>
      </c>
      <c r="R51" s="72">
        <v>39290</v>
      </c>
      <c r="S51" s="71">
        <v>2294</v>
      </c>
      <c r="T51" s="211">
        <v>41584</v>
      </c>
      <c r="U51" s="72">
        <v>38622</v>
      </c>
      <c r="V51" s="71">
        <v>1998</v>
      </c>
      <c r="W51" s="211">
        <v>40620</v>
      </c>
      <c r="X51" s="72">
        <v>37862</v>
      </c>
      <c r="Y51" s="71">
        <v>2189</v>
      </c>
      <c r="Z51" s="211">
        <v>40051</v>
      </c>
      <c r="AA51" s="72">
        <v>34873</v>
      </c>
      <c r="AB51" s="71">
        <v>2175</v>
      </c>
      <c r="AC51" s="211">
        <v>37048</v>
      </c>
      <c r="AD51" s="72">
        <v>41038</v>
      </c>
      <c r="AE51" s="71">
        <v>2916</v>
      </c>
      <c r="AF51" s="211">
        <v>43954</v>
      </c>
      <c r="AG51" s="72">
        <v>45673</v>
      </c>
      <c r="AH51" s="71">
        <v>3232</v>
      </c>
      <c r="AI51" s="211">
        <v>48905</v>
      </c>
      <c r="AJ51" s="72">
        <v>48490</v>
      </c>
      <c r="AK51" s="71">
        <v>3374</v>
      </c>
      <c r="AL51" s="211">
        <v>51864</v>
      </c>
      <c r="AM51" s="72">
        <v>561535</v>
      </c>
      <c r="AN51" s="71">
        <v>36356</v>
      </c>
      <c r="AO51" s="211">
        <v>597891</v>
      </c>
    </row>
    <row r="52" spans="2:41" x14ac:dyDescent="0.2">
      <c r="B52" s="123" t="s">
        <v>78</v>
      </c>
      <c r="C52" s="72">
        <v>36447</v>
      </c>
      <c r="D52" s="71">
        <v>21554</v>
      </c>
      <c r="E52" s="93">
        <v>58001</v>
      </c>
      <c r="F52" s="72">
        <v>32068</v>
      </c>
      <c r="G52" s="71">
        <v>19796</v>
      </c>
      <c r="H52" s="93">
        <v>51864</v>
      </c>
      <c r="I52" s="72">
        <v>33644</v>
      </c>
      <c r="J52" s="71">
        <v>19629</v>
      </c>
      <c r="K52" s="211">
        <v>53273</v>
      </c>
      <c r="L52" s="72">
        <v>26356</v>
      </c>
      <c r="M52" s="71">
        <v>13221</v>
      </c>
      <c r="N52" s="211">
        <v>39577</v>
      </c>
      <c r="O52" s="72">
        <v>25234</v>
      </c>
      <c r="P52" s="71">
        <v>11409</v>
      </c>
      <c r="Q52" s="211">
        <v>36643</v>
      </c>
      <c r="R52" s="72">
        <v>22944</v>
      </c>
      <c r="S52" s="71">
        <v>10581</v>
      </c>
      <c r="T52" s="211">
        <v>33525</v>
      </c>
      <c r="U52" s="72">
        <v>23438</v>
      </c>
      <c r="V52" s="71">
        <v>10304</v>
      </c>
      <c r="W52" s="211">
        <v>33742</v>
      </c>
      <c r="X52" s="72">
        <v>22993</v>
      </c>
      <c r="Y52" s="71">
        <v>10201</v>
      </c>
      <c r="Z52" s="211">
        <v>33194</v>
      </c>
      <c r="AA52" s="72">
        <v>22635</v>
      </c>
      <c r="AB52" s="71">
        <v>9922</v>
      </c>
      <c r="AC52" s="211">
        <v>32557</v>
      </c>
      <c r="AD52" s="72">
        <v>26439</v>
      </c>
      <c r="AE52" s="71">
        <v>11675</v>
      </c>
      <c r="AF52" s="211">
        <v>38114</v>
      </c>
      <c r="AG52" s="72">
        <v>28126</v>
      </c>
      <c r="AH52" s="71">
        <v>12804</v>
      </c>
      <c r="AI52" s="211">
        <v>40930</v>
      </c>
      <c r="AJ52" s="72">
        <v>29544</v>
      </c>
      <c r="AK52" s="71">
        <v>13326</v>
      </c>
      <c r="AL52" s="211">
        <v>42870</v>
      </c>
      <c r="AM52" s="72">
        <v>329868</v>
      </c>
      <c r="AN52" s="71">
        <v>164422</v>
      </c>
      <c r="AO52" s="211">
        <v>494290</v>
      </c>
    </row>
    <row r="53" spans="2:41" x14ac:dyDescent="0.2">
      <c r="B53" s="123" t="s">
        <v>77</v>
      </c>
      <c r="C53" s="72">
        <v>9774</v>
      </c>
      <c r="D53" s="71">
        <v>10400</v>
      </c>
      <c r="E53" s="93">
        <v>20174</v>
      </c>
      <c r="F53" s="72">
        <v>9283</v>
      </c>
      <c r="G53" s="71">
        <v>9108</v>
      </c>
      <c r="H53" s="93">
        <v>18391</v>
      </c>
      <c r="I53" s="72">
        <v>8672</v>
      </c>
      <c r="J53" s="71">
        <v>9618</v>
      </c>
      <c r="K53" s="211">
        <v>18290</v>
      </c>
      <c r="L53" s="72">
        <v>5528</v>
      </c>
      <c r="M53" s="71">
        <v>5444</v>
      </c>
      <c r="N53" s="211">
        <v>10972</v>
      </c>
      <c r="O53" s="72">
        <v>4903</v>
      </c>
      <c r="P53" s="71">
        <v>4412</v>
      </c>
      <c r="Q53" s="211">
        <v>9315</v>
      </c>
      <c r="R53" s="72">
        <v>4579</v>
      </c>
      <c r="S53" s="71">
        <v>3389</v>
      </c>
      <c r="T53" s="211">
        <v>7968</v>
      </c>
      <c r="U53" s="72">
        <v>4194</v>
      </c>
      <c r="V53" s="71">
        <v>3647</v>
      </c>
      <c r="W53" s="211">
        <v>7841</v>
      </c>
      <c r="X53" s="72">
        <v>4322</v>
      </c>
      <c r="Y53" s="71">
        <v>3540</v>
      </c>
      <c r="Z53" s="211">
        <v>7862</v>
      </c>
      <c r="AA53" s="72">
        <v>4269</v>
      </c>
      <c r="AB53" s="71">
        <v>3470</v>
      </c>
      <c r="AC53" s="211">
        <v>7739</v>
      </c>
      <c r="AD53" s="72">
        <v>4912</v>
      </c>
      <c r="AE53" s="71">
        <v>3669</v>
      </c>
      <c r="AF53" s="211">
        <v>8581</v>
      </c>
      <c r="AG53" s="72">
        <v>5272</v>
      </c>
      <c r="AH53" s="71">
        <v>3810</v>
      </c>
      <c r="AI53" s="211">
        <v>9082</v>
      </c>
      <c r="AJ53" s="72">
        <v>6076</v>
      </c>
      <c r="AK53" s="71">
        <v>4126</v>
      </c>
      <c r="AL53" s="211">
        <v>10202</v>
      </c>
      <c r="AM53" s="72">
        <v>71784</v>
      </c>
      <c r="AN53" s="71">
        <v>64633</v>
      </c>
      <c r="AO53" s="211">
        <v>136417</v>
      </c>
    </row>
    <row r="54" spans="2:41" x14ac:dyDescent="0.2">
      <c r="B54" s="123" t="s">
        <v>76</v>
      </c>
      <c r="C54" s="72">
        <v>39845</v>
      </c>
      <c r="D54" s="71">
        <v>4845</v>
      </c>
      <c r="E54" s="93">
        <v>44690</v>
      </c>
      <c r="F54" s="72">
        <v>38119</v>
      </c>
      <c r="G54" s="71">
        <v>4876</v>
      </c>
      <c r="H54" s="93">
        <v>42995</v>
      </c>
      <c r="I54" s="72">
        <v>39970</v>
      </c>
      <c r="J54" s="71">
        <v>4682</v>
      </c>
      <c r="K54" s="211">
        <v>44652</v>
      </c>
      <c r="L54" s="72">
        <v>31670</v>
      </c>
      <c r="M54" s="71">
        <v>3235</v>
      </c>
      <c r="N54" s="211">
        <v>34905</v>
      </c>
      <c r="O54" s="72">
        <v>28662</v>
      </c>
      <c r="P54" s="71">
        <v>3030</v>
      </c>
      <c r="Q54" s="211">
        <v>31692</v>
      </c>
      <c r="R54" s="72">
        <v>26699</v>
      </c>
      <c r="S54" s="71">
        <v>2372</v>
      </c>
      <c r="T54" s="211">
        <v>29071</v>
      </c>
      <c r="U54" s="72">
        <v>27505</v>
      </c>
      <c r="V54" s="71">
        <v>2242</v>
      </c>
      <c r="W54" s="211">
        <v>29747</v>
      </c>
      <c r="X54" s="72">
        <v>27413</v>
      </c>
      <c r="Y54" s="71">
        <v>2089</v>
      </c>
      <c r="Z54" s="211">
        <v>29502</v>
      </c>
      <c r="AA54" s="72">
        <v>26503</v>
      </c>
      <c r="AB54" s="71">
        <v>2352</v>
      </c>
      <c r="AC54" s="211">
        <v>28855</v>
      </c>
      <c r="AD54" s="72">
        <v>29439</v>
      </c>
      <c r="AE54" s="71">
        <v>2339</v>
      </c>
      <c r="AF54" s="211">
        <v>31778</v>
      </c>
      <c r="AG54" s="72">
        <v>29994</v>
      </c>
      <c r="AH54" s="71">
        <v>2724</v>
      </c>
      <c r="AI54" s="211">
        <v>32718</v>
      </c>
      <c r="AJ54" s="72">
        <v>31429</v>
      </c>
      <c r="AK54" s="71">
        <v>3246</v>
      </c>
      <c r="AL54" s="211">
        <v>34675</v>
      </c>
      <c r="AM54" s="72">
        <v>377248</v>
      </c>
      <c r="AN54" s="71">
        <v>38032</v>
      </c>
      <c r="AO54" s="211">
        <v>415280</v>
      </c>
    </row>
    <row r="55" spans="2:41" x14ac:dyDescent="0.2">
      <c r="B55" s="123" t="s">
        <v>75</v>
      </c>
      <c r="C55" s="72">
        <v>2811</v>
      </c>
      <c r="D55" s="71">
        <v>5066</v>
      </c>
      <c r="E55" s="93">
        <v>7877</v>
      </c>
      <c r="F55" s="72">
        <v>2337</v>
      </c>
      <c r="G55" s="71">
        <v>4237</v>
      </c>
      <c r="H55" s="93">
        <v>6574</v>
      </c>
      <c r="I55" s="72">
        <v>2700</v>
      </c>
      <c r="J55" s="71">
        <v>4544</v>
      </c>
      <c r="K55" s="211">
        <v>7244</v>
      </c>
      <c r="L55" s="72">
        <v>1949</v>
      </c>
      <c r="M55" s="71">
        <v>2678</v>
      </c>
      <c r="N55" s="211">
        <v>4627</v>
      </c>
      <c r="O55" s="72">
        <v>1675</v>
      </c>
      <c r="P55" s="71">
        <v>2024</v>
      </c>
      <c r="Q55" s="211">
        <v>3699</v>
      </c>
      <c r="R55" s="72">
        <v>1622</v>
      </c>
      <c r="S55" s="71">
        <v>1678</v>
      </c>
      <c r="T55" s="211">
        <v>3300</v>
      </c>
      <c r="U55" s="72">
        <v>1513</v>
      </c>
      <c r="V55" s="71">
        <v>1559</v>
      </c>
      <c r="W55" s="211">
        <v>3072</v>
      </c>
      <c r="X55" s="72">
        <v>1374</v>
      </c>
      <c r="Y55" s="71">
        <v>1394</v>
      </c>
      <c r="Z55" s="211">
        <v>2768</v>
      </c>
      <c r="AA55" s="72">
        <v>1195</v>
      </c>
      <c r="AB55" s="71">
        <v>1441</v>
      </c>
      <c r="AC55" s="211">
        <v>2636</v>
      </c>
      <c r="AD55" s="72">
        <v>1410</v>
      </c>
      <c r="AE55" s="71">
        <v>1445</v>
      </c>
      <c r="AF55" s="211">
        <v>2855</v>
      </c>
      <c r="AG55" s="72">
        <v>1498</v>
      </c>
      <c r="AH55" s="71">
        <v>1618</v>
      </c>
      <c r="AI55" s="211">
        <v>3116</v>
      </c>
      <c r="AJ55" s="72">
        <v>1969</v>
      </c>
      <c r="AK55" s="71">
        <v>1898</v>
      </c>
      <c r="AL55" s="211">
        <v>3867</v>
      </c>
      <c r="AM55" s="72">
        <v>22053</v>
      </c>
      <c r="AN55" s="71">
        <v>29582</v>
      </c>
      <c r="AO55" s="211">
        <v>51635</v>
      </c>
    </row>
    <row r="56" spans="2:41" x14ac:dyDescent="0.2">
      <c r="B56" s="123" t="s">
        <v>74</v>
      </c>
      <c r="C56" s="72">
        <v>37020</v>
      </c>
      <c r="D56" s="71">
        <v>21704</v>
      </c>
      <c r="E56" s="93">
        <v>58724</v>
      </c>
      <c r="F56" s="72">
        <v>34613</v>
      </c>
      <c r="G56" s="71">
        <v>18810</v>
      </c>
      <c r="H56" s="93">
        <v>53423</v>
      </c>
      <c r="I56" s="72">
        <v>35651</v>
      </c>
      <c r="J56" s="71">
        <v>19019</v>
      </c>
      <c r="K56" s="211">
        <v>54670</v>
      </c>
      <c r="L56" s="72">
        <v>26965</v>
      </c>
      <c r="M56" s="71">
        <v>12949</v>
      </c>
      <c r="N56" s="211">
        <v>39914</v>
      </c>
      <c r="O56" s="72">
        <v>24717</v>
      </c>
      <c r="P56" s="71">
        <v>11632</v>
      </c>
      <c r="Q56" s="211">
        <v>36349</v>
      </c>
      <c r="R56" s="72">
        <v>21621</v>
      </c>
      <c r="S56" s="71">
        <v>10502</v>
      </c>
      <c r="T56" s="211">
        <v>32123</v>
      </c>
      <c r="U56" s="72">
        <v>21805</v>
      </c>
      <c r="V56" s="71">
        <v>10810</v>
      </c>
      <c r="W56" s="211">
        <v>32615</v>
      </c>
      <c r="X56" s="72">
        <v>21626</v>
      </c>
      <c r="Y56" s="71">
        <v>10414</v>
      </c>
      <c r="Z56" s="211">
        <v>32040</v>
      </c>
      <c r="AA56" s="72">
        <v>22218</v>
      </c>
      <c r="AB56" s="71">
        <v>10177</v>
      </c>
      <c r="AC56" s="211">
        <v>32395</v>
      </c>
      <c r="AD56" s="72">
        <v>26030</v>
      </c>
      <c r="AE56" s="71">
        <v>11408</v>
      </c>
      <c r="AF56" s="211">
        <v>37438</v>
      </c>
      <c r="AG56" s="72">
        <v>27258</v>
      </c>
      <c r="AH56" s="71">
        <v>12391</v>
      </c>
      <c r="AI56" s="211">
        <v>39649</v>
      </c>
      <c r="AJ56" s="72">
        <v>28656</v>
      </c>
      <c r="AK56" s="71">
        <v>13727</v>
      </c>
      <c r="AL56" s="211">
        <v>42383</v>
      </c>
      <c r="AM56" s="72">
        <v>328180</v>
      </c>
      <c r="AN56" s="71">
        <v>163543</v>
      </c>
      <c r="AO56" s="211">
        <v>491723</v>
      </c>
    </row>
    <row r="57" spans="2:41" x14ac:dyDescent="0.2">
      <c r="B57" s="123" t="s">
        <v>73</v>
      </c>
      <c r="C57" s="72">
        <v>7855</v>
      </c>
      <c r="D57" s="71">
        <v>11602</v>
      </c>
      <c r="E57" s="93">
        <v>19457</v>
      </c>
      <c r="F57" s="72">
        <v>7129</v>
      </c>
      <c r="G57" s="71">
        <v>9106</v>
      </c>
      <c r="H57" s="93">
        <v>16235</v>
      </c>
      <c r="I57" s="72">
        <v>7753</v>
      </c>
      <c r="J57" s="71">
        <v>11287</v>
      </c>
      <c r="K57" s="211">
        <v>19040</v>
      </c>
      <c r="L57" s="72">
        <v>5544</v>
      </c>
      <c r="M57" s="71">
        <v>6366</v>
      </c>
      <c r="N57" s="211">
        <v>11910</v>
      </c>
      <c r="O57" s="72">
        <v>4949</v>
      </c>
      <c r="P57" s="71">
        <v>5546</v>
      </c>
      <c r="Q57" s="211">
        <v>10495</v>
      </c>
      <c r="R57" s="72">
        <v>4426</v>
      </c>
      <c r="S57" s="71">
        <v>4259</v>
      </c>
      <c r="T57" s="211">
        <v>8685</v>
      </c>
      <c r="U57" s="72">
        <v>3912</v>
      </c>
      <c r="V57" s="71">
        <v>3916</v>
      </c>
      <c r="W57" s="211">
        <v>7828</v>
      </c>
      <c r="X57" s="72">
        <v>4231</v>
      </c>
      <c r="Y57" s="71">
        <v>4092</v>
      </c>
      <c r="Z57" s="211">
        <v>8323</v>
      </c>
      <c r="AA57" s="72">
        <v>4163</v>
      </c>
      <c r="AB57" s="71">
        <v>3865</v>
      </c>
      <c r="AC57" s="211">
        <v>8028</v>
      </c>
      <c r="AD57" s="72">
        <v>4825</v>
      </c>
      <c r="AE57" s="71">
        <v>4533</v>
      </c>
      <c r="AF57" s="211">
        <v>9358</v>
      </c>
      <c r="AG57" s="72">
        <v>5126</v>
      </c>
      <c r="AH57" s="71">
        <v>5102</v>
      </c>
      <c r="AI57" s="211">
        <v>10228</v>
      </c>
      <c r="AJ57" s="72">
        <v>5676</v>
      </c>
      <c r="AK57" s="71">
        <v>6215</v>
      </c>
      <c r="AL57" s="211">
        <v>11891</v>
      </c>
      <c r="AM57" s="72">
        <v>65589</v>
      </c>
      <c r="AN57" s="71">
        <v>75889</v>
      </c>
      <c r="AO57" s="211">
        <v>141478</v>
      </c>
    </row>
    <row r="58" spans="2:41" x14ac:dyDescent="0.2">
      <c r="B58" s="123" t="s">
        <v>72</v>
      </c>
      <c r="C58" s="72">
        <v>3558</v>
      </c>
      <c r="D58" s="71">
        <v>8458</v>
      </c>
      <c r="E58" s="93">
        <v>12016</v>
      </c>
      <c r="F58" s="72">
        <v>2423</v>
      </c>
      <c r="G58" s="71">
        <v>5358</v>
      </c>
      <c r="H58" s="93">
        <v>7781</v>
      </c>
      <c r="I58" s="72">
        <v>2849</v>
      </c>
      <c r="J58" s="71">
        <v>7604</v>
      </c>
      <c r="K58" s="211">
        <v>10453</v>
      </c>
      <c r="L58" s="72">
        <v>1531</v>
      </c>
      <c r="M58" s="71">
        <v>3545</v>
      </c>
      <c r="N58" s="211">
        <v>5076</v>
      </c>
      <c r="O58" s="72">
        <v>1280</v>
      </c>
      <c r="P58" s="71">
        <v>2586</v>
      </c>
      <c r="Q58" s="211">
        <v>3866</v>
      </c>
      <c r="R58" s="72">
        <v>1278</v>
      </c>
      <c r="S58" s="71">
        <v>2113</v>
      </c>
      <c r="T58" s="211">
        <v>3391</v>
      </c>
      <c r="U58" s="72">
        <v>1128</v>
      </c>
      <c r="V58" s="71">
        <v>1950</v>
      </c>
      <c r="W58" s="211">
        <v>3078</v>
      </c>
      <c r="X58" s="72">
        <v>1221</v>
      </c>
      <c r="Y58" s="71">
        <v>1791</v>
      </c>
      <c r="Z58" s="211">
        <v>3012</v>
      </c>
      <c r="AA58" s="72">
        <v>1481</v>
      </c>
      <c r="AB58" s="71">
        <v>1769</v>
      </c>
      <c r="AC58" s="211">
        <v>3250</v>
      </c>
      <c r="AD58" s="72">
        <v>1588</v>
      </c>
      <c r="AE58" s="71">
        <v>2308</v>
      </c>
      <c r="AF58" s="211">
        <v>3896</v>
      </c>
      <c r="AG58" s="72">
        <v>1650</v>
      </c>
      <c r="AH58" s="71">
        <v>2715</v>
      </c>
      <c r="AI58" s="211">
        <v>4365</v>
      </c>
      <c r="AJ58" s="72">
        <v>1743</v>
      </c>
      <c r="AK58" s="71">
        <v>3385</v>
      </c>
      <c r="AL58" s="211">
        <v>5128</v>
      </c>
      <c r="AM58" s="72">
        <v>21730</v>
      </c>
      <c r="AN58" s="71">
        <v>43582</v>
      </c>
      <c r="AO58" s="211">
        <v>65312</v>
      </c>
    </row>
    <row r="59" spans="2:41" x14ac:dyDescent="0.2">
      <c r="B59" s="123" t="s">
        <v>71</v>
      </c>
      <c r="C59" s="72">
        <v>3053</v>
      </c>
      <c r="D59" s="71">
        <v>8963</v>
      </c>
      <c r="E59" s="93">
        <v>12016</v>
      </c>
      <c r="F59" s="72">
        <v>2614</v>
      </c>
      <c r="G59" s="71">
        <v>8051</v>
      </c>
      <c r="H59" s="93">
        <v>10665</v>
      </c>
      <c r="I59" s="72">
        <v>2744</v>
      </c>
      <c r="J59" s="71">
        <v>8466</v>
      </c>
      <c r="K59" s="211">
        <v>11210</v>
      </c>
      <c r="L59" s="72">
        <v>1713</v>
      </c>
      <c r="M59" s="71">
        <v>5925</v>
      </c>
      <c r="N59" s="211">
        <v>7638</v>
      </c>
      <c r="O59" s="72">
        <v>1625</v>
      </c>
      <c r="P59" s="71">
        <v>5303</v>
      </c>
      <c r="Q59" s="211">
        <v>6928</v>
      </c>
      <c r="R59" s="72">
        <v>1773</v>
      </c>
      <c r="S59" s="71">
        <v>5159</v>
      </c>
      <c r="T59" s="211">
        <v>6932</v>
      </c>
      <c r="U59" s="72">
        <v>2140</v>
      </c>
      <c r="V59" s="71">
        <v>5675</v>
      </c>
      <c r="W59" s="211">
        <v>7815</v>
      </c>
      <c r="X59" s="72">
        <v>2438</v>
      </c>
      <c r="Y59" s="71">
        <v>5655</v>
      </c>
      <c r="Z59" s="211">
        <v>8093</v>
      </c>
      <c r="AA59" s="72">
        <v>2398</v>
      </c>
      <c r="AB59" s="71">
        <v>5422</v>
      </c>
      <c r="AC59" s="211">
        <v>7820</v>
      </c>
      <c r="AD59" s="72">
        <v>2749</v>
      </c>
      <c r="AE59" s="71">
        <v>6216</v>
      </c>
      <c r="AF59" s="211">
        <v>8965</v>
      </c>
      <c r="AG59" s="72">
        <v>2929</v>
      </c>
      <c r="AH59" s="71">
        <v>6352</v>
      </c>
      <c r="AI59" s="211">
        <v>9281</v>
      </c>
      <c r="AJ59" s="72">
        <v>2793</v>
      </c>
      <c r="AK59" s="71">
        <v>6155</v>
      </c>
      <c r="AL59" s="211">
        <v>8948</v>
      </c>
      <c r="AM59" s="72">
        <v>28969</v>
      </c>
      <c r="AN59" s="71">
        <v>77342</v>
      </c>
      <c r="AO59" s="211">
        <v>106311</v>
      </c>
    </row>
    <row r="60" spans="2:41" x14ac:dyDescent="0.2">
      <c r="B60" s="123" t="s">
        <v>70</v>
      </c>
      <c r="C60" s="72">
        <v>8838</v>
      </c>
      <c r="D60" s="71">
        <v>8146</v>
      </c>
      <c r="E60" s="93">
        <v>16984</v>
      </c>
      <c r="F60" s="72">
        <v>8848</v>
      </c>
      <c r="G60" s="71">
        <v>6820</v>
      </c>
      <c r="H60" s="93">
        <v>15668</v>
      </c>
      <c r="I60" s="72">
        <v>9586</v>
      </c>
      <c r="J60" s="71">
        <v>7223</v>
      </c>
      <c r="K60" s="211">
        <v>16809</v>
      </c>
      <c r="L60" s="72">
        <v>7069</v>
      </c>
      <c r="M60" s="71">
        <v>4127</v>
      </c>
      <c r="N60" s="211">
        <v>11196</v>
      </c>
      <c r="O60" s="72">
        <v>6277</v>
      </c>
      <c r="P60" s="71">
        <v>3305</v>
      </c>
      <c r="Q60" s="211">
        <v>9582</v>
      </c>
      <c r="R60" s="72">
        <v>5361</v>
      </c>
      <c r="S60" s="71">
        <v>2898</v>
      </c>
      <c r="T60" s="211">
        <v>8259</v>
      </c>
      <c r="U60" s="72">
        <v>5467</v>
      </c>
      <c r="V60" s="71">
        <v>2962</v>
      </c>
      <c r="W60" s="211">
        <v>8429</v>
      </c>
      <c r="X60" s="72">
        <v>5729</v>
      </c>
      <c r="Y60" s="71">
        <v>3405</v>
      </c>
      <c r="Z60" s="211">
        <v>9134</v>
      </c>
      <c r="AA60" s="72">
        <v>5915</v>
      </c>
      <c r="AB60" s="71">
        <v>3619</v>
      </c>
      <c r="AC60" s="211">
        <v>9534</v>
      </c>
      <c r="AD60" s="72">
        <v>6785</v>
      </c>
      <c r="AE60" s="71">
        <v>3742</v>
      </c>
      <c r="AF60" s="211">
        <v>10527</v>
      </c>
      <c r="AG60" s="72">
        <v>6878</v>
      </c>
      <c r="AH60" s="71">
        <v>3757</v>
      </c>
      <c r="AI60" s="211">
        <v>10635</v>
      </c>
      <c r="AJ60" s="72">
        <v>7232</v>
      </c>
      <c r="AK60" s="71">
        <v>4445</v>
      </c>
      <c r="AL60" s="211">
        <v>11677</v>
      </c>
      <c r="AM60" s="72">
        <v>83985</v>
      </c>
      <c r="AN60" s="71">
        <v>54449</v>
      </c>
      <c r="AO60" s="211">
        <v>138434</v>
      </c>
    </row>
    <row r="61" spans="2:41" x14ac:dyDescent="0.2">
      <c r="B61" s="123" t="s">
        <v>69</v>
      </c>
      <c r="C61" s="72">
        <v>2536</v>
      </c>
      <c r="D61" s="71">
        <v>942</v>
      </c>
      <c r="E61" s="93">
        <v>3478</v>
      </c>
      <c r="F61" s="72">
        <v>2310</v>
      </c>
      <c r="G61" s="71">
        <v>874</v>
      </c>
      <c r="H61" s="93">
        <v>3184</v>
      </c>
      <c r="I61" s="72">
        <v>2244</v>
      </c>
      <c r="J61" s="71">
        <v>996</v>
      </c>
      <c r="K61" s="211">
        <v>3240</v>
      </c>
      <c r="L61" s="72">
        <v>1765</v>
      </c>
      <c r="M61" s="71">
        <v>661</v>
      </c>
      <c r="N61" s="211">
        <v>2426</v>
      </c>
      <c r="O61" s="72">
        <v>1878</v>
      </c>
      <c r="P61" s="71">
        <v>694</v>
      </c>
      <c r="Q61" s="211">
        <v>2572</v>
      </c>
      <c r="R61" s="72">
        <v>1784</v>
      </c>
      <c r="S61" s="71">
        <v>689</v>
      </c>
      <c r="T61" s="211">
        <v>2473</v>
      </c>
      <c r="U61" s="72">
        <v>1714</v>
      </c>
      <c r="V61" s="71">
        <v>676</v>
      </c>
      <c r="W61" s="211">
        <v>2390</v>
      </c>
      <c r="X61" s="72">
        <v>1811</v>
      </c>
      <c r="Y61" s="71">
        <v>765</v>
      </c>
      <c r="Z61" s="211">
        <v>2576</v>
      </c>
      <c r="AA61" s="72">
        <v>1818</v>
      </c>
      <c r="AB61" s="71">
        <v>900</v>
      </c>
      <c r="AC61" s="211">
        <v>2718</v>
      </c>
      <c r="AD61" s="72">
        <v>2139</v>
      </c>
      <c r="AE61" s="71">
        <v>804</v>
      </c>
      <c r="AF61" s="211">
        <v>2943</v>
      </c>
      <c r="AG61" s="72">
        <v>2432</v>
      </c>
      <c r="AH61" s="71">
        <v>751</v>
      </c>
      <c r="AI61" s="211">
        <v>3183</v>
      </c>
      <c r="AJ61" s="72">
        <v>2430</v>
      </c>
      <c r="AK61" s="71">
        <v>818</v>
      </c>
      <c r="AL61" s="211">
        <v>3248</v>
      </c>
      <c r="AM61" s="72">
        <v>24861</v>
      </c>
      <c r="AN61" s="71">
        <v>9570</v>
      </c>
      <c r="AO61" s="211">
        <v>34431</v>
      </c>
    </row>
    <row r="62" spans="2:41" x14ac:dyDescent="0.2">
      <c r="B62" s="123" t="s">
        <v>68</v>
      </c>
      <c r="C62" s="72">
        <v>13</v>
      </c>
      <c r="D62" s="71">
        <v>3</v>
      </c>
      <c r="E62" s="93">
        <v>16</v>
      </c>
      <c r="F62" s="72">
        <v>0</v>
      </c>
      <c r="G62" s="71">
        <v>3</v>
      </c>
      <c r="H62" s="93">
        <v>3</v>
      </c>
      <c r="I62" s="72">
        <v>1</v>
      </c>
      <c r="J62" s="71">
        <v>0</v>
      </c>
      <c r="K62" s="211">
        <v>1</v>
      </c>
      <c r="L62" s="72">
        <v>0</v>
      </c>
      <c r="M62" s="71">
        <v>0</v>
      </c>
      <c r="N62" s="211">
        <v>0</v>
      </c>
      <c r="O62" s="72">
        <v>0</v>
      </c>
      <c r="P62" s="71">
        <v>2</v>
      </c>
      <c r="Q62" s="211">
        <v>2</v>
      </c>
      <c r="R62" s="72">
        <v>0</v>
      </c>
      <c r="S62" s="71">
        <v>0</v>
      </c>
      <c r="T62" s="211">
        <v>0</v>
      </c>
      <c r="U62" s="72">
        <v>0</v>
      </c>
      <c r="V62" s="71">
        <v>0</v>
      </c>
      <c r="W62" s="211">
        <v>0</v>
      </c>
      <c r="X62" s="72">
        <v>0</v>
      </c>
      <c r="Y62" s="71">
        <v>0</v>
      </c>
      <c r="Z62" s="211">
        <v>0</v>
      </c>
      <c r="AA62" s="72">
        <v>24</v>
      </c>
      <c r="AB62" s="71">
        <v>0</v>
      </c>
      <c r="AC62" s="211">
        <v>24</v>
      </c>
      <c r="AD62" s="72">
        <v>40</v>
      </c>
      <c r="AE62" s="71">
        <v>0</v>
      </c>
      <c r="AF62" s="211">
        <v>40</v>
      </c>
      <c r="AG62" s="72">
        <v>30</v>
      </c>
      <c r="AH62" s="71">
        <v>0</v>
      </c>
      <c r="AI62" s="211">
        <v>30</v>
      </c>
      <c r="AJ62" s="72">
        <v>34</v>
      </c>
      <c r="AK62" s="71">
        <v>0</v>
      </c>
      <c r="AL62" s="211">
        <v>34</v>
      </c>
      <c r="AM62" s="72">
        <v>142</v>
      </c>
      <c r="AN62" s="71">
        <v>8</v>
      </c>
      <c r="AO62" s="211">
        <v>150</v>
      </c>
    </row>
    <row r="63" spans="2:41" ht="16.5" customHeight="1" x14ac:dyDescent="0.25">
      <c r="B63" s="32" t="s">
        <v>195</v>
      </c>
      <c r="C63" s="62">
        <v>285560</v>
      </c>
      <c r="D63" s="61">
        <v>126161</v>
      </c>
      <c r="E63" s="93">
        <v>411721</v>
      </c>
      <c r="F63" s="62">
        <v>267747</v>
      </c>
      <c r="G63" s="61">
        <v>109651</v>
      </c>
      <c r="H63" s="93">
        <v>377398</v>
      </c>
      <c r="I63" s="62">
        <v>280746</v>
      </c>
      <c r="J63" s="61">
        <v>115597</v>
      </c>
      <c r="K63" s="93">
        <v>396343</v>
      </c>
      <c r="L63" s="62">
        <v>217589</v>
      </c>
      <c r="M63" s="61">
        <v>75137</v>
      </c>
      <c r="N63" s="103">
        <v>292726</v>
      </c>
      <c r="O63" s="62">
        <v>199326</v>
      </c>
      <c r="P63" s="61">
        <v>64713</v>
      </c>
      <c r="Q63" s="103">
        <v>264039</v>
      </c>
      <c r="R63" s="62">
        <v>182816</v>
      </c>
      <c r="S63" s="61">
        <v>56995</v>
      </c>
      <c r="T63" s="103">
        <v>239811</v>
      </c>
      <c r="U63" s="62">
        <v>184864</v>
      </c>
      <c r="V63" s="61">
        <v>56591</v>
      </c>
      <c r="W63" s="103">
        <v>241455</v>
      </c>
      <c r="X63" s="62">
        <v>184574</v>
      </c>
      <c r="Y63" s="61">
        <v>56462</v>
      </c>
      <c r="Z63" s="103">
        <v>241036</v>
      </c>
      <c r="AA63" s="62">
        <v>178128</v>
      </c>
      <c r="AB63" s="61">
        <v>54836</v>
      </c>
      <c r="AC63" s="103">
        <v>232964</v>
      </c>
      <c r="AD63" s="62">
        <v>202393</v>
      </c>
      <c r="AE63" s="61">
        <v>62766</v>
      </c>
      <c r="AF63" s="103">
        <v>265159</v>
      </c>
      <c r="AG63" s="62">
        <v>215461</v>
      </c>
      <c r="AH63" s="61">
        <v>68350</v>
      </c>
      <c r="AI63" s="103">
        <v>283811</v>
      </c>
      <c r="AJ63" s="62">
        <v>227641</v>
      </c>
      <c r="AK63" s="61">
        <v>77909</v>
      </c>
      <c r="AL63" s="103">
        <v>305550</v>
      </c>
      <c r="AM63" s="62">
        <v>2626845</v>
      </c>
      <c r="AN63" s="61">
        <v>925168</v>
      </c>
      <c r="AO63" s="103">
        <v>3552013</v>
      </c>
    </row>
    <row r="64" spans="2:41" ht="23.25" customHeight="1" x14ac:dyDescent="0.2">
      <c r="B64" s="216" t="s">
        <v>194</v>
      </c>
      <c r="C64" s="215"/>
      <c r="D64" s="214"/>
      <c r="E64" s="212"/>
      <c r="F64" s="215"/>
      <c r="G64" s="214"/>
      <c r="H64" s="212"/>
      <c r="I64" s="215"/>
      <c r="J64" s="214"/>
      <c r="K64" s="212"/>
      <c r="L64" s="215"/>
      <c r="M64" s="214"/>
      <c r="N64" s="212"/>
      <c r="O64" s="215"/>
      <c r="P64" s="214"/>
      <c r="Q64" s="212"/>
      <c r="R64" s="215"/>
      <c r="S64" s="214"/>
      <c r="T64" s="212"/>
      <c r="U64" s="215"/>
      <c r="V64" s="214"/>
      <c r="W64" s="212"/>
      <c r="X64" s="215"/>
      <c r="Y64" s="214"/>
      <c r="Z64" s="212"/>
      <c r="AA64" s="215"/>
      <c r="AB64" s="214"/>
      <c r="AC64" s="212"/>
      <c r="AD64" s="215"/>
      <c r="AE64" s="214"/>
      <c r="AF64" s="212"/>
      <c r="AG64" s="215"/>
      <c r="AH64" s="214"/>
      <c r="AI64" s="212"/>
      <c r="AJ64" s="215"/>
      <c r="AK64" s="214"/>
      <c r="AL64" s="212"/>
      <c r="AM64" s="215"/>
      <c r="AN64" s="214"/>
      <c r="AO64" s="212"/>
    </row>
    <row r="65" spans="2:41" ht="20.25" customHeight="1" x14ac:dyDescent="0.2">
      <c r="B65" s="124" t="s">
        <v>84</v>
      </c>
      <c r="C65" s="72">
        <v>413</v>
      </c>
      <c r="D65" s="71">
        <v>257</v>
      </c>
      <c r="E65" s="93">
        <v>670</v>
      </c>
      <c r="F65" s="72">
        <v>333</v>
      </c>
      <c r="G65" s="71">
        <v>232</v>
      </c>
      <c r="H65" s="93">
        <v>565</v>
      </c>
      <c r="I65" s="72">
        <v>295</v>
      </c>
      <c r="J65" s="71">
        <v>241</v>
      </c>
      <c r="K65" s="93">
        <v>536</v>
      </c>
      <c r="L65" s="72">
        <v>496</v>
      </c>
      <c r="M65" s="71">
        <v>558</v>
      </c>
      <c r="N65" s="93">
        <v>1054</v>
      </c>
      <c r="O65" s="72">
        <v>1013</v>
      </c>
      <c r="P65" s="71">
        <v>731</v>
      </c>
      <c r="Q65" s="93">
        <v>1744</v>
      </c>
      <c r="R65" s="72">
        <v>2137</v>
      </c>
      <c r="S65" s="71">
        <v>1163</v>
      </c>
      <c r="T65" s="93">
        <v>3300</v>
      </c>
      <c r="U65" s="72">
        <v>2906</v>
      </c>
      <c r="V65" s="71">
        <v>761</v>
      </c>
      <c r="W65" s="93">
        <v>3667</v>
      </c>
      <c r="X65" s="72">
        <v>1675</v>
      </c>
      <c r="Y65" s="71">
        <v>467</v>
      </c>
      <c r="Z65" s="93">
        <v>2142</v>
      </c>
      <c r="AA65" s="72">
        <v>2519</v>
      </c>
      <c r="AB65" s="71">
        <v>603</v>
      </c>
      <c r="AC65" s="93">
        <v>3122</v>
      </c>
      <c r="AD65" s="72">
        <v>1979</v>
      </c>
      <c r="AE65" s="71">
        <v>476</v>
      </c>
      <c r="AF65" s="93">
        <v>2455</v>
      </c>
      <c r="AG65" s="72">
        <v>1208</v>
      </c>
      <c r="AH65" s="71">
        <v>452</v>
      </c>
      <c r="AI65" s="93">
        <v>1660</v>
      </c>
      <c r="AJ65" s="72">
        <v>2267</v>
      </c>
      <c r="AK65" s="71">
        <v>647</v>
      </c>
      <c r="AL65" s="93">
        <v>2914</v>
      </c>
      <c r="AM65" s="72">
        <v>17241</v>
      </c>
      <c r="AN65" s="71">
        <v>6588</v>
      </c>
      <c r="AO65" s="93">
        <v>23829</v>
      </c>
    </row>
    <row r="66" spans="2:41" x14ac:dyDescent="0.2">
      <c r="B66" s="123" t="s">
        <v>83</v>
      </c>
      <c r="C66" s="67">
        <v>108</v>
      </c>
      <c r="D66" s="66">
        <v>5</v>
      </c>
      <c r="E66" s="93">
        <v>113</v>
      </c>
      <c r="F66" s="67">
        <v>154</v>
      </c>
      <c r="G66" s="66">
        <v>77</v>
      </c>
      <c r="H66" s="93">
        <v>231</v>
      </c>
      <c r="I66" s="67">
        <v>126</v>
      </c>
      <c r="J66" s="66">
        <v>70</v>
      </c>
      <c r="K66" s="93">
        <v>196</v>
      </c>
      <c r="L66" s="67">
        <v>236</v>
      </c>
      <c r="M66" s="66">
        <v>272</v>
      </c>
      <c r="N66" s="93">
        <v>508</v>
      </c>
      <c r="O66" s="67">
        <v>458</v>
      </c>
      <c r="P66" s="66">
        <v>311</v>
      </c>
      <c r="Q66" s="93">
        <v>769</v>
      </c>
      <c r="R66" s="67">
        <v>813</v>
      </c>
      <c r="S66" s="66">
        <v>486</v>
      </c>
      <c r="T66" s="93">
        <v>1299</v>
      </c>
      <c r="U66" s="67">
        <v>1121</v>
      </c>
      <c r="V66" s="66">
        <v>562</v>
      </c>
      <c r="W66" s="93">
        <v>1683</v>
      </c>
      <c r="X66" s="67">
        <v>847</v>
      </c>
      <c r="Y66" s="66">
        <v>217</v>
      </c>
      <c r="Z66" s="93">
        <v>1064</v>
      </c>
      <c r="AA66" s="67">
        <v>696</v>
      </c>
      <c r="AB66" s="66">
        <v>139</v>
      </c>
      <c r="AC66" s="93">
        <v>835</v>
      </c>
      <c r="AD66" s="67">
        <v>1604</v>
      </c>
      <c r="AE66" s="66">
        <v>1724</v>
      </c>
      <c r="AF66" s="93">
        <v>3328</v>
      </c>
      <c r="AG66" s="67">
        <v>2135</v>
      </c>
      <c r="AH66" s="66">
        <v>553</v>
      </c>
      <c r="AI66" s="93">
        <v>2688</v>
      </c>
      <c r="AJ66" s="67">
        <v>929</v>
      </c>
      <c r="AK66" s="66">
        <v>214</v>
      </c>
      <c r="AL66" s="93">
        <v>1143</v>
      </c>
      <c r="AM66" s="72">
        <v>9227</v>
      </c>
      <c r="AN66" s="71">
        <v>4630</v>
      </c>
      <c r="AO66" s="211">
        <v>13857</v>
      </c>
    </row>
    <row r="67" spans="2:41" x14ac:dyDescent="0.2">
      <c r="B67" s="123" t="s">
        <v>82</v>
      </c>
      <c r="C67" s="67">
        <v>267</v>
      </c>
      <c r="D67" s="66">
        <v>64</v>
      </c>
      <c r="E67" s="93">
        <v>331</v>
      </c>
      <c r="F67" s="67">
        <v>157</v>
      </c>
      <c r="G67" s="66">
        <v>79</v>
      </c>
      <c r="H67" s="93">
        <v>236</v>
      </c>
      <c r="I67" s="67">
        <v>237</v>
      </c>
      <c r="J67" s="66">
        <v>62</v>
      </c>
      <c r="K67" s="93">
        <v>299</v>
      </c>
      <c r="L67" s="67">
        <v>417</v>
      </c>
      <c r="M67" s="66">
        <v>50</v>
      </c>
      <c r="N67" s="93">
        <v>467</v>
      </c>
      <c r="O67" s="67">
        <v>474</v>
      </c>
      <c r="P67" s="66">
        <v>12</v>
      </c>
      <c r="Q67" s="93">
        <v>486</v>
      </c>
      <c r="R67" s="67">
        <v>1105</v>
      </c>
      <c r="S67" s="66">
        <v>13</v>
      </c>
      <c r="T67" s="93">
        <v>1118</v>
      </c>
      <c r="U67" s="67">
        <v>1469</v>
      </c>
      <c r="V67" s="66">
        <v>33</v>
      </c>
      <c r="W67" s="93">
        <v>1502</v>
      </c>
      <c r="X67" s="67">
        <v>820</v>
      </c>
      <c r="Y67" s="66">
        <v>37</v>
      </c>
      <c r="Z67" s="93">
        <v>857</v>
      </c>
      <c r="AA67" s="67">
        <v>507</v>
      </c>
      <c r="AB67" s="66">
        <v>37</v>
      </c>
      <c r="AC67" s="93">
        <v>544</v>
      </c>
      <c r="AD67" s="67">
        <v>946</v>
      </c>
      <c r="AE67" s="66">
        <v>46</v>
      </c>
      <c r="AF67" s="93">
        <v>992</v>
      </c>
      <c r="AG67" s="67">
        <v>367</v>
      </c>
      <c r="AH67" s="66">
        <v>17</v>
      </c>
      <c r="AI67" s="93">
        <v>384</v>
      </c>
      <c r="AJ67" s="67">
        <v>636</v>
      </c>
      <c r="AK67" s="66">
        <v>51</v>
      </c>
      <c r="AL67" s="93">
        <v>687</v>
      </c>
      <c r="AM67" s="72">
        <v>7402</v>
      </c>
      <c r="AN67" s="71">
        <v>501</v>
      </c>
      <c r="AO67" s="211">
        <v>7903</v>
      </c>
    </row>
    <row r="68" spans="2:41" x14ac:dyDescent="0.2">
      <c r="B68" s="123" t="s">
        <v>81</v>
      </c>
      <c r="C68" s="67">
        <v>1362</v>
      </c>
      <c r="D68" s="66">
        <v>827</v>
      </c>
      <c r="E68" s="93">
        <v>2189</v>
      </c>
      <c r="F68" s="67">
        <v>1521</v>
      </c>
      <c r="G68" s="66">
        <v>709</v>
      </c>
      <c r="H68" s="93">
        <v>2230</v>
      </c>
      <c r="I68" s="67">
        <v>1731</v>
      </c>
      <c r="J68" s="66">
        <v>589</v>
      </c>
      <c r="K68" s="93">
        <v>2320</v>
      </c>
      <c r="L68" s="67">
        <v>2701</v>
      </c>
      <c r="M68" s="66">
        <v>666</v>
      </c>
      <c r="N68" s="93">
        <v>3367</v>
      </c>
      <c r="O68" s="67">
        <v>5382</v>
      </c>
      <c r="P68" s="66">
        <v>1529</v>
      </c>
      <c r="Q68" s="93">
        <v>6911</v>
      </c>
      <c r="R68" s="67">
        <v>5799</v>
      </c>
      <c r="S68" s="66">
        <v>1338</v>
      </c>
      <c r="T68" s="93">
        <v>7137</v>
      </c>
      <c r="U68" s="67">
        <v>4731</v>
      </c>
      <c r="V68" s="66">
        <v>1209</v>
      </c>
      <c r="W68" s="93">
        <v>5940</v>
      </c>
      <c r="X68" s="67">
        <v>3160</v>
      </c>
      <c r="Y68" s="66">
        <v>1033</v>
      </c>
      <c r="Z68" s="93">
        <v>4193</v>
      </c>
      <c r="AA68" s="67">
        <v>3633</v>
      </c>
      <c r="AB68" s="66">
        <v>1234</v>
      </c>
      <c r="AC68" s="93">
        <v>4867</v>
      </c>
      <c r="AD68" s="67">
        <v>5198</v>
      </c>
      <c r="AE68" s="66">
        <v>706</v>
      </c>
      <c r="AF68" s="93">
        <v>5904</v>
      </c>
      <c r="AG68" s="67">
        <v>3764</v>
      </c>
      <c r="AH68" s="66">
        <v>1575</v>
      </c>
      <c r="AI68" s="93">
        <v>5339</v>
      </c>
      <c r="AJ68" s="67">
        <v>4522</v>
      </c>
      <c r="AK68" s="66">
        <v>1078</v>
      </c>
      <c r="AL68" s="93">
        <v>5600</v>
      </c>
      <c r="AM68" s="72">
        <v>43504</v>
      </c>
      <c r="AN68" s="71">
        <v>12493</v>
      </c>
      <c r="AO68" s="211">
        <v>55997</v>
      </c>
    </row>
    <row r="69" spans="2:41" x14ac:dyDescent="0.2">
      <c r="B69" s="123" t="s">
        <v>80</v>
      </c>
      <c r="C69" s="67">
        <v>32</v>
      </c>
      <c r="D69" s="66">
        <v>0</v>
      </c>
      <c r="E69" s="93">
        <v>32</v>
      </c>
      <c r="F69" s="67">
        <v>12</v>
      </c>
      <c r="G69" s="66">
        <v>6</v>
      </c>
      <c r="H69" s="93">
        <v>18</v>
      </c>
      <c r="I69" s="67">
        <v>58</v>
      </c>
      <c r="J69" s="66">
        <v>37</v>
      </c>
      <c r="K69" s="93">
        <v>95</v>
      </c>
      <c r="L69" s="67">
        <v>0</v>
      </c>
      <c r="M69" s="66">
        <v>9</v>
      </c>
      <c r="N69" s="93">
        <v>9</v>
      </c>
      <c r="O69" s="67">
        <v>26</v>
      </c>
      <c r="P69" s="66">
        <v>0</v>
      </c>
      <c r="Q69" s="93">
        <v>26</v>
      </c>
      <c r="R69" s="67">
        <v>92</v>
      </c>
      <c r="S69" s="66">
        <v>46</v>
      </c>
      <c r="T69" s="93">
        <v>138</v>
      </c>
      <c r="U69" s="67">
        <v>73</v>
      </c>
      <c r="V69" s="66">
        <v>62</v>
      </c>
      <c r="W69" s="93">
        <v>135</v>
      </c>
      <c r="X69" s="67">
        <v>13</v>
      </c>
      <c r="Y69" s="66">
        <v>82</v>
      </c>
      <c r="Z69" s="93">
        <v>95</v>
      </c>
      <c r="AA69" s="67">
        <v>112</v>
      </c>
      <c r="AB69" s="66">
        <v>15</v>
      </c>
      <c r="AC69" s="93">
        <v>127</v>
      </c>
      <c r="AD69" s="67">
        <v>50</v>
      </c>
      <c r="AE69" s="66">
        <v>30</v>
      </c>
      <c r="AF69" s="93">
        <v>80</v>
      </c>
      <c r="AG69" s="67">
        <v>264</v>
      </c>
      <c r="AH69" s="66">
        <v>18</v>
      </c>
      <c r="AI69" s="93">
        <v>282</v>
      </c>
      <c r="AJ69" s="67">
        <v>216</v>
      </c>
      <c r="AK69" s="66">
        <v>25</v>
      </c>
      <c r="AL69" s="93">
        <v>241</v>
      </c>
      <c r="AM69" s="72">
        <v>948</v>
      </c>
      <c r="AN69" s="71">
        <v>330</v>
      </c>
      <c r="AO69" s="211">
        <v>1278</v>
      </c>
    </row>
    <row r="70" spans="2:41" x14ac:dyDescent="0.2">
      <c r="B70" s="123" t="s">
        <v>79</v>
      </c>
      <c r="C70" s="67">
        <v>2044</v>
      </c>
      <c r="D70" s="66">
        <v>283</v>
      </c>
      <c r="E70" s="93">
        <v>2327</v>
      </c>
      <c r="F70" s="67">
        <v>1812</v>
      </c>
      <c r="G70" s="66">
        <v>173</v>
      </c>
      <c r="H70" s="93">
        <v>1985</v>
      </c>
      <c r="I70" s="67">
        <v>2130</v>
      </c>
      <c r="J70" s="66">
        <v>297</v>
      </c>
      <c r="K70" s="93">
        <v>2427</v>
      </c>
      <c r="L70" s="67">
        <v>3159</v>
      </c>
      <c r="M70" s="66">
        <v>464</v>
      </c>
      <c r="N70" s="93">
        <v>3623</v>
      </c>
      <c r="O70" s="67">
        <v>10151</v>
      </c>
      <c r="P70" s="66">
        <v>798</v>
      </c>
      <c r="Q70" s="93">
        <v>10949</v>
      </c>
      <c r="R70" s="67">
        <v>13531</v>
      </c>
      <c r="S70" s="66">
        <v>860</v>
      </c>
      <c r="T70" s="93">
        <v>14391</v>
      </c>
      <c r="U70" s="67">
        <v>7206</v>
      </c>
      <c r="V70" s="66">
        <v>480</v>
      </c>
      <c r="W70" s="93">
        <v>7686</v>
      </c>
      <c r="X70" s="67">
        <v>4511</v>
      </c>
      <c r="Y70" s="66">
        <v>268</v>
      </c>
      <c r="Z70" s="93">
        <v>4779</v>
      </c>
      <c r="AA70" s="67">
        <v>5372</v>
      </c>
      <c r="AB70" s="66">
        <v>391</v>
      </c>
      <c r="AC70" s="93">
        <v>5763</v>
      </c>
      <c r="AD70" s="67">
        <v>4312</v>
      </c>
      <c r="AE70" s="66">
        <v>364</v>
      </c>
      <c r="AF70" s="93">
        <v>4676</v>
      </c>
      <c r="AG70" s="67">
        <v>4218</v>
      </c>
      <c r="AH70" s="66">
        <v>511</v>
      </c>
      <c r="AI70" s="93">
        <v>4729</v>
      </c>
      <c r="AJ70" s="67">
        <v>5133</v>
      </c>
      <c r="AK70" s="66">
        <v>448</v>
      </c>
      <c r="AL70" s="93">
        <v>5581</v>
      </c>
      <c r="AM70" s="72">
        <v>63579</v>
      </c>
      <c r="AN70" s="71">
        <v>5337</v>
      </c>
      <c r="AO70" s="211">
        <v>68916</v>
      </c>
    </row>
    <row r="71" spans="2:41" x14ac:dyDescent="0.2">
      <c r="B71" s="123" t="s">
        <v>78</v>
      </c>
      <c r="C71" s="67">
        <v>1087</v>
      </c>
      <c r="D71" s="66">
        <v>1318</v>
      </c>
      <c r="E71" s="93">
        <v>2405</v>
      </c>
      <c r="F71" s="67">
        <v>1101</v>
      </c>
      <c r="G71" s="66">
        <v>1265</v>
      </c>
      <c r="H71" s="93">
        <v>2366</v>
      </c>
      <c r="I71" s="67">
        <v>1300</v>
      </c>
      <c r="J71" s="66">
        <v>1297</v>
      </c>
      <c r="K71" s="93">
        <v>2597</v>
      </c>
      <c r="L71" s="67">
        <v>1714</v>
      </c>
      <c r="M71" s="66">
        <v>1966</v>
      </c>
      <c r="N71" s="93">
        <v>3680</v>
      </c>
      <c r="O71" s="67">
        <v>4465</v>
      </c>
      <c r="P71" s="66">
        <v>2887</v>
      </c>
      <c r="Q71" s="93">
        <v>7352</v>
      </c>
      <c r="R71" s="67">
        <v>5856</v>
      </c>
      <c r="S71" s="66">
        <v>4538</v>
      </c>
      <c r="T71" s="93">
        <v>10394</v>
      </c>
      <c r="U71" s="67">
        <v>3209</v>
      </c>
      <c r="V71" s="66">
        <v>2374</v>
      </c>
      <c r="W71" s="93">
        <v>5583</v>
      </c>
      <c r="X71" s="67">
        <v>2408</v>
      </c>
      <c r="Y71" s="66">
        <v>2216</v>
      </c>
      <c r="Z71" s="93">
        <v>4624</v>
      </c>
      <c r="AA71" s="67">
        <v>2635</v>
      </c>
      <c r="AB71" s="66">
        <v>2135</v>
      </c>
      <c r="AC71" s="93">
        <v>4770</v>
      </c>
      <c r="AD71" s="67">
        <v>2861</v>
      </c>
      <c r="AE71" s="66">
        <v>2239</v>
      </c>
      <c r="AF71" s="93">
        <v>5100</v>
      </c>
      <c r="AG71" s="67">
        <v>3311</v>
      </c>
      <c r="AH71" s="66">
        <v>2256</v>
      </c>
      <c r="AI71" s="93">
        <v>5567</v>
      </c>
      <c r="AJ71" s="67">
        <v>3559</v>
      </c>
      <c r="AK71" s="66">
        <v>2367</v>
      </c>
      <c r="AL71" s="93">
        <v>5926</v>
      </c>
      <c r="AM71" s="72">
        <v>33506</v>
      </c>
      <c r="AN71" s="71">
        <v>26858</v>
      </c>
      <c r="AO71" s="211">
        <v>60364</v>
      </c>
    </row>
    <row r="72" spans="2:41" x14ac:dyDescent="0.2">
      <c r="B72" s="123" t="s">
        <v>77</v>
      </c>
      <c r="C72" s="67">
        <v>296</v>
      </c>
      <c r="D72" s="66">
        <v>630</v>
      </c>
      <c r="E72" s="93">
        <v>926</v>
      </c>
      <c r="F72" s="67">
        <v>292</v>
      </c>
      <c r="G72" s="66">
        <v>695</v>
      </c>
      <c r="H72" s="93">
        <v>987</v>
      </c>
      <c r="I72" s="67">
        <v>390</v>
      </c>
      <c r="J72" s="66">
        <v>603</v>
      </c>
      <c r="K72" s="93">
        <v>993</v>
      </c>
      <c r="L72" s="67">
        <v>417</v>
      </c>
      <c r="M72" s="66">
        <v>640</v>
      </c>
      <c r="N72" s="93">
        <v>1057</v>
      </c>
      <c r="O72" s="67">
        <v>567</v>
      </c>
      <c r="P72" s="66">
        <v>997</v>
      </c>
      <c r="Q72" s="93">
        <v>1564</v>
      </c>
      <c r="R72" s="67">
        <v>1008</v>
      </c>
      <c r="S72" s="66">
        <v>1127</v>
      </c>
      <c r="T72" s="93">
        <v>2135</v>
      </c>
      <c r="U72" s="67">
        <v>560</v>
      </c>
      <c r="V72" s="66">
        <v>876</v>
      </c>
      <c r="W72" s="93">
        <v>1436</v>
      </c>
      <c r="X72" s="67">
        <v>459</v>
      </c>
      <c r="Y72" s="66">
        <v>742</v>
      </c>
      <c r="Z72" s="93">
        <v>1201</v>
      </c>
      <c r="AA72" s="67">
        <v>1015</v>
      </c>
      <c r="AB72" s="66">
        <v>845</v>
      </c>
      <c r="AC72" s="93">
        <v>1860</v>
      </c>
      <c r="AD72" s="67">
        <v>782</v>
      </c>
      <c r="AE72" s="66">
        <v>814</v>
      </c>
      <c r="AF72" s="93">
        <v>1596</v>
      </c>
      <c r="AG72" s="67">
        <v>507</v>
      </c>
      <c r="AH72" s="66">
        <v>704</v>
      </c>
      <c r="AI72" s="93">
        <v>1211</v>
      </c>
      <c r="AJ72" s="67">
        <v>557</v>
      </c>
      <c r="AK72" s="66">
        <v>950</v>
      </c>
      <c r="AL72" s="93">
        <v>1507</v>
      </c>
      <c r="AM72" s="72">
        <v>6850</v>
      </c>
      <c r="AN72" s="71">
        <v>9623</v>
      </c>
      <c r="AO72" s="211">
        <v>16473</v>
      </c>
    </row>
    <row r="73" spans="2:41" x14ac:dyDescent="0.2">
      <c r="B73" s="123" t="s">
        <v>76</v>
      </c>
      <c r="C73" s="67">
        <v>1716</v>
      </c>
      <c r="D73" s="66">
        <v>375</v>
      </c>
      <c r="E73" s="93">
        <v>2091</v>
      </c>
      <c r="F73" s="67">
        <v>1887</v>
      </c>
      <c r="G73" s="66">
        <v>250</v>
      </c>
      <c r="H73" s="93">
        <v>2137</v>
      </c>
      <c r="I73" s="67">
        <v>1785</v>
      </c>
      <c r="J73" s="66">
        <v>439</v>
      </c>
      <c r="K73" s="93">
        <v>2224</v>
      </c>
      <c r="L73" s="67">
        <v>1615</v>
      </c>
      <c r="M73" s="66">
        <v>293</v>
      </c>
      <c r="N73" s="93">
        <v>1908</v>
      </c>
      <c r="O73" s="67">
        <v>3298</v>
      </c>
      <c r="P73" s="66">
        <v>513</v>
      </c>
      <c r="Q73" s="93">
        <v>3811</v>
      </c>
      <c r="R73" s="67">
        <v>5479</v>
      </c>
      <c r="S73" s="66">
        <v>905</v>
      </c>
      <c r="T73" s="93">
        <v>6384</v>
      </c>
      <c r="U73" s="67">
        <v>3526</v>
      </c>
      <c r="V73" s="66">
        <v>408</v>
      </c>
      <c r="W73" s="93">
        <v>3934</v>
      </c>
      <c r="X73" s="67">
        <v>2737</v>
      </c>
      <c r="Y73" s="66">
        <v>317</v>
      </c>
      <c r="Z73" s="93">
        <v>3054</v>
      </c>
      <c r="AA73" s="67">
        <v>2756</v>
      </c>
      <c r="AB73" s="66">
        <v>332</v>
      </c>
      <c r="AC73" s="93">
        <v>3088</v>
      </c>
      <c r="AD73" s="67">
        <v>2647</v>
      </c>
      <c r="AE73" s="66">
        <v>437</v>
      </c>
      <c r="AF73" s="93">
        <v>3084</v>
      </c>
      <c r="AG73" s="67">
        <v>2335</v>
      </c>
      <c r="AH73" s="66">
        <v>554</v>
      </c>
      <c r="AI73" s="93">
        <v>2889</v>
      </c>
      <c r="AJ73" s="67">
        <v>3608</v>
      </c>
      <c r="AK73" s="66">
        <v>743</v>
      </c>
      <c r="AL73" s="93">
        <v>4351</v>
      </c>
      <c r="AM73" s="72">
        <v>33389</v>
      </c>
      <c r="AN73" s="71">
        <v>5566</v>
      </c>
      <c r="AO73" s="211">
        <v>38955</v>
      </c>
    </row>
    <row r="74" spans="2:41" x14ac:dyDescent="0.2">
      <c r="B74" s="123" t="s">
        <v>75</v>
      </c>
      <c r="C74" s="67">
        <v>150</v>
      </c>
      <c r="D74" s="66">
        <v>436</v>
      </c>
      <c r="E74" s="93">
        <v>586</v>
      </c>
      <c r="F74" s="67">
        <v>81</v>
      </c>
      <c r="G74" s="66">
        <v>305</v>
      </c>
      <c r="H74" s="93">
        <v>386</v>
      </c>
      <c r="I74" s="67">
        <v>59</v>
      </c>
      <c r="J74" s="66">
        <v>323</v>
      </c>
      <c r="K74" s="93">
        <v>382</v>
      </c>
      <c r="L74" s="67">
        <v>141</v>
      </c>
      <c r="M74" s="66">
        <v>357</v>
      </c>
      <c r="N74" s="93">
        <v>498</v>
      </c>
      <c r="O74" s="67">
        <v>391</v>
      </c>
      <c r="P74" s="66">
        <v>778</v>
      </c>
      <c r="Q74" s="93">
        <v>1169</v>
      </c>
      <c r="R74" s="67">
        <v>963</v>
      </c>
      <c r="S74" s="66">
        <v>869</v>
      </c>
      <c r="T74" s="93">
        <v>1832</v>
      </c>
      <c r="U74" s="67">
        <v>645</v>
      </c>
      <c r="V74" s="66">
        <v>623</v>
      </c>
      <c r="W74" s="93">
        <v>1268</v>
      </c>
      <c r="X74" s="67">
        <v>293</v>
      </c>
      <c r="Y74" s="66">
        <v>427</v>
      </c>
      <c r="Z74" s="93">
        <v>720</v>
      </c>
      <c r="AA74" s="67">
        <v>489</v>
      </c>
      <c r="AB74" s="66">
        <v>485</v>
      </c>
      <c r="AC74" s="93">
        <v>974</v>
      </c>
      <c r="AD74" s="67">
        <v>392</v>
      </c>
      <c r="AE74" s="66">
        <v>302</v>
      </c>
      <c r="AF74" s="93">
        <v>694</v>
      </c>
      <c r="AG74" s="67">
        <v>575</v>
      </c>
      <c r="AH74" s="66">
        <v>453</v>
      </c>
      <c r="AI74" s="93">
        <v>1028</v>
      </c>
      <c r="AJ74" s="67">
        <v>490</v>
      </c>
      <c r="AK74" s="66">
        <v>479</v>
      </c>
      <c r="AL74" s="93">
        <v>969</v>
      </c>
      <c r="AM74" s="72">
        <v>4669</v>
      </c>
      <c r="AN74" s="71">
        <v>5837</v>
      </c>
      <c r="AO74" s="211">
        <v>10506</v>
      </c>
    </row>
    <row r="75" spans="2:41" x14ac:dyDescent="0.2">
      <c r="B75" s="123" t="s">
        <v>74</v>
      </c>
      <c r="C75" s="67">
        <v>1034</v>
      </c>
      <c r="D75" s="66">
        <v>1326</v>
      </c>
      <c r="E75" s="93">
        <v>2360</v>
      </c>
      <c r="F75" s="67">
        <v>966</v>
      </c>
      <c r="G75" s="66">
        <v>1194</v>
      </c>
      <c r="H75" s="93">
        <v>2160</v>
      </c>
      <c r="I75" s="67">
        <v>905</v>
      </c>
      <c r="J75" s="66">
        <v>1279</v>
      </c>
      <c r="K75" s="93">
        <v>2184</v>
      </c>
      <c r="L75" s="67">
        <v>1507</v>
      </c>
      <c r="M75" s="66">
        <v>1410</v>
      </c>
      <c r="N75" s="93">
        <v>2917</v>
      </c>
      <c r="O75" s="67">
        <v>3696</v>
      </c>
      <c r="P75" s="66">
        <v>2669</v>
      </c>
      <c r="Q75" s="93">
        <v>6365</v>
      </c>
      <c r="R75" s="67">
        <v>4921</v>
      </c>
      <c r="S75" s="66">
        <v>4233</v>
      </c>
      <c r="T75" s="93">
        <v>9154</v>
      </c>
      <c r="U75" s="67">
        <v>3184</v>
      </c>
      <c r="V75" s="66">
        <v>3095</v>
      </c>
      <c r="W75" s="93">
        <v>6279</v>
      </c>
      <c r="X75" s="67">
        <v>2539</v>
      </c>
      <c r="Y75" s="66">
        <v>2222</v>
      </c>
      <c r="Z75" s="93">
        <v>4761</v>
      </c>
      <c r="AA75" s="67">
        <v>2770</v>
      </c>
      <c r="AB75" s="66">
        <v>2521</v>
      </c>
      <c r="AC75" s="93">
        <v>5291</v>
      </c>
      <c r="AD75" s="67">
        <v>3272</v>
      </c>
      <c r="AE75" s="66">
        <v>1632</v>
      </c>
      <c r="AF75" s="93">
        <v>4904</v>
      </c>
      <c r="AG75" s="67">
        <v>2328</v>
      </c>
      <c r="AH75" s="66">
        <v>1354</v>
      </c>
      <c r="AI75" s="93">
        <v>3682</v>
      </c>
      <c r="AJ75" s="67">
        <v>3669</v>
      </c>
      <c r="AK75" s="66">
        <v>1739</v>
      </c>
      <c r="AL75" s="93">
        <v>5408</v>
      </c>
      <c r="AM75" s="72">
        <v>30791</v>
      </c>
      <c r="AN75" s="71">
        <v>24674</v>
      </c>
      <c r="AO75" s="211">
        <v>55465</v>
      </c>
    </row>
    <row r="76" spans="2:41" x14ac:dyDescent="0.2">
      <c r="B76" s="123" t="s">
        <v>73</v>
      </c>
      <c r="C76" s="67">
        <v>1039</v>
      </c>
      <c r="D76" s="66">
        <v>2501</v>
      </c>
      <c r="E76" s="93">
        <v>3540</v>
      </c>
      <c r="F76" s="67">
        <v>880</v>
      </c>
      <c r="G76" s="66">
        <v>1774</v>
      </c>
      <c r="H76" s="93">
        <v>2654</v>
      </c>
      <c r="I76" s="67">
        <v>1366</v>
      </c>
      <c r="J76" s="66">
        <v>2584</v>
      </c>
      <c r="K76" s="93">
        <v>3950</v>
      </c>
      <c r="L76" s="67">
        <v>1180</v>
      </c>
      <c r="M76" s="66">
        <v>2448</v>
      </c>
      <c r="N76" s="93">
        <v>3628</v>
      </c>
      <c r="O76" s="67">
        <v>2140</v>
      </c>
      <c r="P76" s="66">
        <v>4052</v>
      </c>
      <c r="Q76" s="93">
        <v>6192</v>
      </c>
      <c r="R76" s="67">
        <v>4022</v>
      </c>
      <c r="S76" s="66">
        <v>6512</v>
      </c>
      <c r="T76" s="93">
        <v>10534</v>
      </c>
      <c r="U76" s="67">
        <v>3530</v>
      </c>
      <c r="V76" s="66">
        <v>4993</v>
      </c>
      <c r="W76" s="93">
        <v>8523</v>
      </c>
      <c r="X76" s="67">
        <v>2769</v>
      </c>
      <c r="Y76" s="66">
        <v>3966</v>
      </c>
      <c r="Z76" s="93">
        <v>6735</v>
      </c>
      <c r="AA76" s="67">
        <v>4066</v>
      </c>
      <c r="AB76" s="66">
        <v>5521</v>
      </c>
      <c r="AC76" s="93">
        <v>9587</v>
      </c>
      <c r="AD76" s="67">
        <v>3658</v>
      </c>
      <c r="AE76" s="66">
        <v>4850</v>
      </c>
      <c r="AF76" s="93">
        <v>8508</v>
      </c>
      <c r="AG76" s="67">
        <v>3447</v>
      </c>
      <c r="AH76" s="66">
        <v>4381</v>
      </c>
      <c r="AI76" s="93">
        <v>7828</v>
      </c>
      <c r="AJ76" s="67">
        <v>3122</v>
      </c>
      <c r="AK76" s="66">
        <v>4599</v>
      </c>
      <c r="AL76" s="93">
        <v>7721</v>
      </c>
      <c r="AM76" s="72">
        <v>31219</v>
      </c>
      <c r="AN76" s="71">
        <v>48181</v>
      </c>
      <c r="AO76" s="211">
        <v>79400</v>
      </c>
    </row>
    <row r="77" spans="2:41" x14ac:dyDescent="0.2">
      <c r="B77" s="123" t="s">
        <v>72</v>
      </c>
      <c r="C77" s="67">
        <v>195</v>
      </c>
      <c r="D77" s="66">
        <v>1589</v>
      </c>
      <c r="E77" s="93">
        <v>1784</v>
      </c>
      <c r="F77" s="67">
        <v>139</v>
      </c>
      <c r="G77" s="66">
        <v>765</v>
      </c>
      <c r="H77" s="93">
        <v>904</v>
      </c>
      <c r="I77" s="67">
        <v>271</v>
      </c>
      <c r="J77" s="66">
        <v>1407</v>
      </c>
      <c r="K77" s="93">
        <v>1678</v>
      </c>
      <c r="L77" s="67">
        <v>168</v>
      </c>
      <c r="M77" s="66">
        <v>883</v>
      </c>
      <c r="N77" s="93">
        <v>1051</v>
      </c>
      <c r="O77" s="67">
        <v>519</v>
      </c>
      <c r="P77" s="66">
        <v>2477</v>
      </c>
      <c r="Q77" s="93">
        <v>2996</v>
      </c>
      <c r="R77" s="67">
        <v>772</v>
      </c>
      <c r="S77" s="66">
        <v>2488</v>
      </c>
      <c r="T77" s="93">
        <v>3260</v>
      </c>
      <c r="U77" s="67">
        <v>635</v>
      </c>
      <c r="V77" s="66">
        <v>1361</v>
      </c>
      <c r="W77" s="93">
        <v>1996</v>
      </c>
      <c r="X77" s="67">
        <v>260</v>
      </c>
      <c r="Y77" s="66">
        <v>686</v>
      </c>
      <c r="Z77" s="93">
        <v>946</v>
      </c>
      <c r="AA77" s="67">
        <v>457</v>
      </c>
      <c r="AB77" s="66">
        <v>934</v>
      </c>
      <c r="AC77" s="93">
        <v>1391</v>
      </c>
      <c r="AD77" s="67">
        <v>544</v>
      </c>
      <c r="AE77" s="66">
        <v>1651</v>
      </c>
      <c r="AF77" s="93">
        <v>2195</v>
      </c>
      <c r="AG77" s="67">
        <v>404</v>
      </c>
      <c r="AH77" s="66">
        <v>1072</v>
      </c>
      <c r="AI77" s="93">
        <v>1476</v>
      </c>
      <c r="AJ77" s="67">
        <v>445</v>
      </c>
      <c r="AK77" s="66">
        <v>1115</v>
      </c>
      <c r="AL77" s="93">
        <v>1560</v>
      </c>
      <c r="AM77" s="72">
        <v>4809</v>
      </c>
      <c r="AN77" s="71">
        <v>16428</v>
      </c>
      <c r="AO77" s="211">
        <v>21237</v>
      </c>
    </row>
    <row r="78" spans="2:41" x14ac:dyDescent="0.2">
      <c r="B78" s="123" t="s">
        <v>71</v>
      </c>
      <c r="C78" s="67">
        <v>215</v>
      </c>
      <c r="D78" s="66">
        <v>1678</v>
      </c>
      <c r="E78" s="93">
        <v>1893</v>
      </c>
      <c r="F78" s="67">
        <v>243</v>
      </c>
      <c r="G78" s="66">
        <v>1377</v>
      </c>
      <c r="H78" s="93">
        <v>1620</v>
      </c>
      <c r="I78" s="67">
        <v>513</v>
      </c>
      <c r="J78" s="66">
        <v>2258</v>
      </c>
      <c r="K78" s="93">
        <v>2771</v>
      </c>
      <c r="L78" s="67">
        <v>2155</v>
      </c>
      <c r="M78" s="66">
        <v>5937</v>
      </c>
      <c r="N78" s="93">
        <v>8092</v>
      </c>
      <c r="O78" s="67">
        <v>7469</v>
      </c>
      <c r="P78" s="66">
        <v>21143</v>
      </c>
      <c r="Q78" s="93">
        <v>28612</v>
      </c>
      <c r="R78" s="67">
        <v>15969</v>
      </c>
      <c r="S78" s="66">
        <v>41792</v>
      </c>
      <c r="T78" s="93">
        <v>57761</v>
      </c>
      <c r="U78" s="67">
        <v>10057</v>
      </c>
      <c r="V78" s="66">
        <v>22891</v>
      </c>
      <c r="W78" s="93">
        <v>32948</v>
      </c>
      <c r="X78" s="67">
        <v>6974</v>
      </c>
      <c r="Y78" s="66">
        <v>15978</v>
      </c>
      <c r="Z78" s="93">
        <v>22952</v>
      </c>
      <c r="AA78" s="67">
        <v>7598</v>
      </c>
      <c r="AB78" s="66">
        <v>17769</v>
      </c>
      <c r="AC78" s="93">
        <v>25367</v>
      </c>
      <c r="AD78" s="67">
        <v>5249</v>
      </c>
      <c r="AE78" s="66">
        <v>10918</v>
      </c>
      <c r="AF78" s="93">
        <v>16167</v>
      </c>
      <c r="AG78" s="67">
        <v>5334</v>
      </c>
      <c r="AH78" s="66">
        <v>6545</v>
      </c>
      <c r="AI78" s="93">
        <v>11879</v>
      </c>
      <c r="AJ78" s="67">
        <v>4383</v>
      </c>
      <c r="AK78" s="66">
        <v>9569</v>
      </c>
      <c r="AL78" s="93">
        <v>13952</v>
      </c>
      <c r="AM78" s="72">
        <v>66159</v>
      </c>
      <c r="AN78" s="71">
        <v>157855</v>
      </c>
      <c r="AO78" s="211">
        <v>224014</v>
      </c>
    </row>
    <row r="79" spans="2:41" x14ac:dyDescent="0.2">
      <c r="B79" s="123" t="s">
        <v>70</v>
      </c>
      <c r="C79" s="67">
        <v>203</v>
      </c>
      <c r="D79" s="66">
        <v>685</v>
      </c>
      <c r="E79" s="93">
        <v>888</v>
      </c>
      <c r="F79" s="67">
        <v>216</v>
      </c>
      <c r="G79" s="66">
        <v>375</v>
      </c>
      <c r="H79" s="93">
        <v>591</v>
      </c>
      <c r="I79" s="67">
        <v>193</v>
      </c>
      <c r="J79" s="66">
        <v>680</v>
      </c>
      <c r="K79" s="93">
        <v>873</v>
      </c>
      <c r="L79" s="67">
        <v>321</v>
      </c>
      <c r="M79" s="66">
        <v>1231</v>
      </c>
      <c r="N79" s="93">
        <v>1552</v>
      </c>
      <c r="O79" s="67">
        <v>1318</v>
      </c>
      <c r="P79" s="66">
        <v>2560</v>
      </c>
      <c r="Q79" s="93">
        <v>3878</v>
      </c>
      <c r="R79" s="67">
        <v>3045</v>
      </c>
      <c r="S79" s="66">
        <v>5199</v>
      </c>
      <c r="T79" s="93">
        <v>8244</v>
      </c>
      <c r="U79" s="67">
        <v>1911</v>
      </c>
      <c r="V79" s="66">
        <v>3469</v>
      </c>
      <c r="W79" s="93">
        <v>5380</v>
      </c>
      <c r="X79" s="67">
        <v>1462</v>
      </c>
      <c r="Y79" s="66">
        <v>1863</v>
      </c>
      <c r="Z79" s="93">
        <v>3325</v>
      </c>
      <c r="AA79" s="67">
        <v>1041</v>
      </c>
      <c r="AB79" s="66">
        <v>1858</v>
      </c>
      <c r="AC79" s="93">
        <v>2899</v>
      </c>
      <c r="AD79" s="67">
        <v>731</v>
      </c>
      <c r="AE79" s="66">
        <v>1152</v>
      </c>
      <c r="AF79" s="93">
        <v>1883</v>
      </c>
      <c r="AG79" s="67">
        <v>687</v>
      </c>
      <c r="AH79" s="66">
        <v>1481</v>
      </c>
      <c r="AI79" s="93">
        <v>2168</v>
      </c>
      <c r="AJ79" s="67">
        <v>1290</v>
      </c>
      <c r="AK79" s="66">
        <v>1826</v>
      </c>
      <c r="AL79" s="93">
        <v>3116</v>
      </c>
      <c r="AM79" s="72">
        <v>12418</v>
      </c>
      <c r="AN79" s="71">
        <v>22379</v>
      </c>
      <c r="AO79" s="211">
        <v>34797</v>
      </c>
    </row>
    <row r="80" spans="2:41" x14ac:dyDescent="0.2">
      <c r="B80" s="123" t="s">
        <v>69</v>
      </c>
      <c r="C80" s="67">
        <v>3</v>
      </c>
      <c r="D80" s="66">
        <v>59</v>
      </c>
      <c r="E80" s="93">
        <v>62</v>
      </c>
      <c r="F80" s="67">
        <v>40</v>
      </c>
      <c r="G80" s="66">
        <v>63</v>
      </c>
      <c r="H80" s="93">
        <v>103</v>
      </c>
      <c r="I80" s="67">
        <v>31</v>
      </c>
      <c r="J80" s="66">
        <v>44</v>
      </c>
      <c r="K80" s="93">
        <v>75</v>
      </c>
      <c r="L80" s="67">
        <v>2</v>
      </c>
      <c r="M80" s="66">
        <v>97</v>
      </c>
      <c r="N80" s="93">
        <v>99</v>
      </c>
      <c r="O80" s="67">
        <v>17</v>
      </c>
      <c r="P80" s="66">
        <v>24</v>
      </c>
      <c r="Q80" s="93">
        <v>41</v>
      </c>
      <c r="R80" s="67">
        <v>57</v>
      </c>
      <c r="S80" s="66">
        <v>85</v>
      </c>
      <c r="T80" s="93">
        <v>142</v>
      </c>
      <c r="U80" s="67">
        <v>20</v>
      </c>
      <c r="V80" s="66">
        <v>112</v>
      </c>
      <c r="W80" s="93">
        <v>132</v>
      </c>
      <c r="X80" s="67">
        <v>44</v>
      </c>
      <c r="Y80" s="66">
        <v>118</v>
      </c>
      <c r="Z80" s="93">
        <v>162</v>
      </c>
      <c r="AA80" s="67">
        <v>13</v>
      </c>
      <c r="AB80" s="66">
        <v>72</v>
      </c>
      <c r="AC80" s="93">
        <v>85</v>
      </c>
      <c r="AD80" s="67">
        <v>77</v>
      </c>
      <c r="AE80" s="66">
        <v>114</v>
      </c>
      <c r="AF80" s="93">
        <v>191</v>
      </c>
      <c r="AG80" s="67">
        <v>50</v>
      </c>
      <c r="AH80" s="66">
        <v>73</v>
      </c>
      <c r="AI80" s="93">
        <v>123</v>
      </c>
      <c r="AJ80" s="67">
        <v>93</v>
      </c>
      <c r="AK80" s="66">
        <v>43</v>
      </c>
      <c r="AL80" s="93">
        <v>136</v>
      </c>
      <c r="AM80" s="72">
        <v>447</v>
      </c>
      <c r="AN80" s="71">
        <v>904</v>
      </c>
      <c r="AO80" s="211">
        <v>1351</v>
      </c>
    </row>
    <row r="81" spans="2:41" x14ac:dyDescent="0.2">
      <c r="B81" s="123" t="s">
        <v>68</v>
      </c>
      <c r="C81" s="67">
        <v>0</v>
      </c>
      <c r="D81" s="66">
        <v>0</v>
      </c>
      <c r="E81" s="93">
        <v>0</v>
      </c>
      <c r="F81" s="67">
        <v>0</v>
      </c>
      <c r="G81" s="66">
        <v>13</v>
      </c>
      <c r="H81" s="93">
        <v>13</v>
      </c>
      <c r="I81" s="67">
        <v>0</v>
      </c>
      <c r="J81" s="66">
        <v>15</v>
      </c>
      <c r="K81" s="93">
        <v>15</v>
      </c>
      <c r="L81" s="67"/>
      <c r="M81" s="66"/>
      <c r="N81" s="93">
        <v>0</v>
      </c>
      <c r="O81" s="67">
        <v>0</v>
      </c>
      <c r="P81" s="66">
        <v>0</v>
      </c>
      <c r="Q81" s="93">
        <v>0</v>
      </c>
      <c r="R81" s="67">
        <v>0</v>
      </c>
      <c r="S81" s="66">
        <v>0</v>
      </c>
      <c r="T81" s="93">
        <v>0</v>
      </c>
      <c r="U81" s="67"/>
      <c r="V81" s="66"/>
      <c r="W81" s="93">
        <v>0</v>
      </c>
      <c r="X81" s="67"/>
      <c r="Y81" s="66"/>
      <c r="Z81" s="93">
        <v>0</v>
      </c>
      <c r="AA81" s="67"/>
      <c r="AB81" s="66"/>
      <c r="AC81" s="93">
        <v>0</v>
      </c>
      <c r="AD81" s="67">
        <v>0</v>
      </c>
      <c r="AE81" s="66">
        <v>0</v>
      </c>
      <c r="AF81" s="93">
        <v>0</v>
      </c>
      <c r="AG81" s="67"/>
      <c r="AH81" s="66"/>
      <c r="AI81" s="93">
        <v>0</v>
      </c>
      <c r="AJ81" s="67">
        <v>0</v>
      </c>
      <c r="AK81" s="66">
        <v>0</v>
      </c>
      <c r="AL81" s="93">
        <v>0</v>
      </c>
      <c r="AM81" s="72">
        <v>0</v>
      </c>
      <c r="AN81" s="71">
        <v>28</v>
      </c>
      <c r="AO81" s="211">
        <v>28</v>
      </c>
    </row>
    <row r="82" spans="2:41" ht="15" x14ac:dyDescent="0.25">
      <c r="B82" s="32" t="s">
        <v>193</v>
      </c>
      <c r="C82" s="62">
        <v>10164</v>
      </c>
      <c r="D82" s="61">
        <v>12033</v>
      </c>
      <c r="E82" s="93">
        <v>22197</v>
      </c>
      <c r="F82" s="62">
        <v>9834</v>
      </c>
      <c r="G82" s="61">
        <v>9352</v>
      </c>
      <c r="H82" s="93">
        <v>19186</v>
      </c>
      <c r="I82" s="62">
        <v>11390</v>
      </c>
      <c r="J82" s="61">
        <v>12225</v>
      </c>
      <c r="K82" s="93">
        <v>23615</v>
      </c>
      <c r="L82" s="62">
        <v>16229</v>
      </c>
      <c r="M82" s="61">
        <v>17281</v>
      </c>
      <c r="N82" s="103">
        <v>33510</v>
      </c>
      <c r="O82" s="62">
        <v>41384</v>
      </c>
      <c r="P82" s="61">
        <v>41481</v>
      </c>
      <c r="Q82" s="103">
        <v>82865</v>
      </c>
      <c r="R82" s="62">
        <v>65569</v>
      </c>
      <c r="S82" s="61">
        <v>71654</v>
      </c>
      <c r="T82" s="103">
        <v>137223</v>
      </c>
      <c r="U82" s="62">
        <v>44783</v>
      </c>
      <c r="V82" s="61">
        <v>43309</v>
      </c>
      <c r="W82" s="103">
        <v>88092</v>
      </c>
      <c r="X82" s="62">
        <v>30971</v>
      </c>
      <c r="Y82" s="61">
        <v>30639</v>
      </c>
      <c r="Z82" s="103">
        <v>61610</v>
      </c>
      <c r="AA82" s="62">
        <v>35679</v>
      </c>
      <c r="AB82" s="61">
        <v>34891</v>
      </c>
      <c r="AC82" s="103">
        <v>70570</v>
      </c>
      <c r="AD82" s="62">
        <v>34302</v>
      </c>
      <c r="AE82" s="61">
        <v>27455</v>
      </c>
      <c r="AF82" s="103">
        <v>61757</v>
      </c>
      <c r="AG82" s="62">
        <v>30934</v>
      </c>
      <c r="AH82" s="61">
        <v>21999</v>
      </c>
      <c r="AI82" s="103">
        <v>52933</v>
      </c>
      <c r="AJ82" s="62">
        <v>34919</v>
      </c>
      <c r="AK82" s="61">
        <v>25893</v>
      </c>
      <c r="AL82" s="103">
        <v>60812</v>
      </c>
      <c r="AM82" s="62">
        <v>366158</v>
      </c>
      <c r="AN82" s="61">
        <v>348212</v>
      </c>
      <c r="AO82" s="103">
        <v>714370</v>
      </c>
    </row>
    <row r="83" spans="2:41" ht="26.45" customHeight="1" x14ac:dyDescent="0.2">
      <c r="B83" s="1206" t="s">
        <v>141</v>
      </c>
      <c r="C83" s="1206"/>
      <c r="D83" s="1206"/>
      <c r="E83" s="1206"/>
      <c r="F83" s="1206"/>
      <c r="G83" s="1206"/>
      <c r="H83" s="1206"/>
      <c r="I83" s="1206"/>
      <c r="J83" s="1206"/>
      <c r="K83" s="1206"/>
      <c r="L83" s="1206"/>
      <c r="M83" s="308"/>
      <c r="N83" s="308"/>
    </row>
    <row r="84" spans="2:41" x14ac:dyDescent="0.2">
      <c r="B84" s="165" t="s">
        <v>140</v>
      </c>
      <c r="C84" s="164"/>
      <c r="D84" s="164"/>
      <c r="E84" s="164"/>
      <c r="F84" s="164"/>
      <c r="G84" s="163"/>
      <c r="H84" s="163"/>
      <c r="I84" s="163"/>
      <c r="J84" s="163"/>
      <c r="K84" s="163"/>
      <c r="L84" s="163"/>
      <c r="M84" s="27"/>
      <c r="N84" s="27"/>
    </row>
    <row r="85" spans="2:41" ht="30" customHeight="1" x14ac:dyDescent="0.2">
      <c r="B85" s="1206" t="s">
        <v>139</v>
      </c>
      <c r="C85" s="1206"/>
      <c r="D85" s="1206"/>
      <c r="E85" s="1206"/>
      <c r="F85" s="1206"/>
      <c r="G85" s="1206"/>
      <c r="H85" s="1206"/>
      <c r="I85" s="1206"/>
      <c r="J85" s="1206"/>
      <c r="K85" s="1206"/>
      <c r="L85" s="1206"/>
      <c r="M85" s="210"/>
      <c r="N85" s="210"/>
      <c r="O85" s="210"/>
    </row>
    <row r="86" spans="2:41" x14ac:dyDescent="0.2">
      <c r="B86" s="43"/>
      <c r="C86" s="90"/>
      <c r="D86" s="90"/>
      <c r="E86" s="90"/>
      <c r="F86" s="90"/>
      <c r="G86" s="90"/>
      <c r="H86" s="90"/>
      <c r="I86" s="90"/>
      <c r="J86" s="90"/>
      <c r="K86" s="90"/>
      <c r="L86" s="90"/>
      <c r="M86" s="90"/>
      <c r="N86" s="90"/>
    </row>
  </sheetData>
  <mergeCells count="16">
    <mergeCell ref="O5:Q5"/>
    <mergeCell ref="B85:L85"/>
    <mergeCell ref="AJ5:AL5"/>
    <mergeCell ref="AM5:AO5"/>
    <mergeCell ref="B83:L83"/>
    <mergeCell ref="R5:T5"/>
    <mergeCell ref="U5:W5"/>
    <mergeCell ref="X5:Z5"/>
    <mergeCell ref="AA5:AC5"/>
    <mergeCell ref="AD5:AF5"/>
    <mergeCell ref="AG5:AI5"/>
    <mergeCell ref="B5:B6"/>
    <mergeCell ref="C5:E5"/>
    <mergeCell ref="F5:H5"/>
    <mergeCell ref="I5:K5"/>
    <mergeCell ref="L5:N5"/>
  </mergeCells>
  <hyperlinks>
    <hyperlink ref="AO2" location="Índice!A1" display="Volver" xr:uid="{00000000-0004-0000-1400-000000000000}"/>
  </hyperlinks>
  <printOptions horizontalCentered="1"/>
  <pageMargins left="0" right="0" top="0.78740157480314965" bottom="0.98425196850393704" header="0" footer="0"/>
  <pageSetup scale="63" fitToWidth="2" orientation="landscape"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4" tint="0.79998168889431442"/>
    <pageSetUpPr fitToPage="1"/>
  </sheetPr>
  <dimension ref="B1:AO83"/>
  <sheetViews>
    <sheetView showGridLines="0" zoomScale="90" zoomScaleNormal="90" workbookViewId="0"/>
  </sheetViews>
  <sheetFormatPr baseColWidth="10" defaultColWidth="10.85546875" defaultRowHeight="12.75" x14ac:dyDescent="0.2"/>
  <cols>
    <col min="1" max="1" width="2.28515625" style="3" customWidth="1"/>
    <col min="2" max="2" width="50.42578125" style="3" customWidth="1"/>
    <col min="3" max="3" width="13.42578125" style="3" bestFit="1" customWidth="1"/>
    <col min="4" max="4" width="10.28515625" style="15" customWidth="1"/>
    <col min="5" max="10" width="11.140625" style="15" customWidth="1"/>
    <col min="11" max="11" width="12.42578125" style="3" bestFit="1" customWidth="1"/>
    <col min="12" max="12" width="11" style="3" bestFit="1" customWidth="1"/>
    <col min="13" max="22" width="10.85546875" style="3"/>
    <col min="23" max="23" width="11" style="3" bestFit="1" customWidth="1"/>
    <col min="24" max="31" width="10.85546875" style="3"/>
    <col min="32" max="32" width="12" style="3" bestFit="1" customWidth="1"/>
    <col min="33" max="16384" width="10.85546875" style="3"/>
  </cols>
  <sheetData>
    <row r="1" spans="2:41" s="27" customFormat="1" ht="15.75" x14ac:dyDescent="0.2">
      <c r="B1" s="158" t="s">
        <v>207</v>
      </c>
      <c r="C1" s="88"/>
      <c r="D1" s="87"/>
      <c r="E1" s="87"/>
      <c r="F1" s="87"/>
      <c r="G1" s="87"/>
      <c r="H1" s="28"/>
      <c r="I1" s="28"/>
      <c r="J1" s="28"/>
    </row>
    <row r="2" spans="2:41" s="27" customFormat="1" ht="15.75" x14ac:dyDescent="0.2">
      <c r="B2" s="89" t="s">
        <v>100</v>
      </c>
      <c r="C2" s="88"/>
      <c r="D2" s="87"/>
      <c r="E2" s="87"/>
      <c r="F2" s="87"/>
      <c r="G2" s="87"/>
      <c r="H2" s="28"/>
      <c r="I2" s="28"/>
      <c r="J2" s="28"/>
      <c r="AO2" s="1162" t="s">
        <v>463</v>
      </c>
    </row>
    <row r="3" spans="2:41" s="27" customFormat="1" ht="15.75" x14ac:dyDescent="0.25">
      <c r="B3" s="86" t="s">
        <v>38</v>
      </c>
      <c r="C3" s="85"/>
      <c r="D3" s="84"/>
      <c r="E3" s="84"/>
      <c r="F3" s="84"/>
      <c r="G3" s="84"/>
      <c r="H3" s="28"/>
      <c r="I3" s="28"/>
      <c r="J3" s="28"/>
    </row>
    <row r="4" spans="2:41" s="78" customFormat="1" x14ac:dyDescent="0.2">
      <c r="B4" s="83"/>
      <c r="C4" s="83"/>
      <c r="D4" s="120"/>
      <c r="E4" s="82"/>
      <c r="F4" s="81"/>
      <c r="G4" s="81"/>
      <c r="H4" s="81"/>
      <c r="I4" s="81"/>
      <c r="J4" s="81"/>
      <c r="K4" s="80"/>
      <c r="L4" s="80"/>
      <c r="M4" s="79"/>
      <c r="N4" s="79"/>
      <c r="O4" s="79"/>
      <c r="P4" s="79"/>
      <c r="Q4" s="79"/>
      <c r="R4" s="79"/>
      <c r="S4" s="79"/>
      <c r="T4" s="79"/>
      <c r="U4" s="79"/>
      <c r="V4" s="79"/>
      <c r="W4" s="79"/>
      <c r="X4" s="79"/>
      <c r="Y4" s="79"/>
      <c r="Z4" s="79"/>
      <c r="AA4" s="79"/>
      <c r="AB4" s="79"/>
      <c r="AC4" s="79"/>
      <c r="AD4" s="79"/>
      <c r="AE4" s="79"/>
      <c r="AF4" s="79"/>
      <c r="AG4" s="79"/>
      <c r="AH4" s="79"/>
    </row>
    <row r="5" spans="2:41" s="27" customFormat="1" x14ac:dyDescent="0.2">
      <c r="B5" s="1184" t="s">
        <v>124</v>
      </c>
      <c r="C5" s="1181" t="s">
        <v>3</v>
      </c>
      <c r="D5" s="1182"/>
      <c r="E5" s="1183"/>
      <c r="F5" s="1181" t="s">
        <v>4</v>
      </c>
      <c r="G5" s="1182"/>
      <c r="H5" s="1183"/>
      <c r="I5" s="1181" t="s">
        <v>5</v>
      </c>
      <c r="J5" s="1182"/>
      <c r="K5" s="1183"/>
      <c r="L5" s="1181" t="s">
        <v>6</v>
      </c>
      <c r="M5" s="1182"/>
      <c r="N5" s="1183"/>
      <c r="O5" s="1181" t="s">
        <v>7</v>
      </c>
      <c r="P5" s="1182"/>
      <c r="Q5" s="1183"/>
      <c r="R5" s="1181" t="s">
        <v>8</v>
      </c>
      <c r="S5" s="1182"/>
      <c r="T5" s="1183"/>
      <c r="U5" s="1181" t="s">
        <v>9</v>
      </c>
      <c r="V5" s="1182"/>
      <c r="W5" s="1183"/>
      <c r="X5" s="1181" t="s">
        <v>10</v>
      </c>
      <c r="Y5" s="1182"/>
      <c r="Z5" s="1183"/>
      <c r="AA5" s="1181" t="s">
        <v>11</v>
      </c>
      <c r="AB5" s="1182"/>
      <c r="AC5" s="1183"/>
      <c r="AD5" s="1181" t="s">
        <v>12</v>
      </c>
      <c r="AE5" s="1182"/>
      <c r="AF5" s="1183"/>
      <c r="AG5" s="1181" t="s">
        <v>13</v>
      </c>
      <c r="AH5" s="1182"/>
      <c r="AI5" s="1183"/>
      <c r="AJ5" s="1181" t="s">
        <v>14</v>
      </c>
      <c r="AK5" s="1182"/>
      <c r="AL5" s="1183"/>
      <c r="AM5" s="1181" t="s">
        <v>206</v>
      </c>
      <c r="AN5" s="1182"/>
      <c r="AO5" s="1183"/>
    </row>
    <row r="6" spans="2:41" ht="18" customHeight="1" x14ac:dyDescent="0.2">
      <c r="B6" s="1189"/>
      <c r="C6" s="235" t="s">
        <v>95</v>
      </c>
      <c r="D6" s="234" t="s">
        <v>94</v>
      </c>
      <c r="E6" s="233" t="s">
        <v>35</v>
      </c>
      <c r="F6" s="235" t="s">
        <v>95</v>
      </c>
      <c r="G6" s="234" t="s">
        <v>94</v>
      </c>
      <c r="H6" s="233" t="s">
        <v>35</v>
      </c>
      <c r="I6" s="235" t="s">
        <v>95</v>
      </c>
      <c r="J6" s="234" t="s">
        <v>94</v>
      </c>
      <c r="K6" s="233" t="s">
        <v>35</v>
      </c>
      <c r="L6" s="235" t="s">
        <v>95</v>
      </c>
      <c r="M6" s="234" t="s">
        <v>94</v>
      </c>
      <c r="N6" s="233" t="s">
        <v>35</v>
      </c>
      <c r="O6" s="235" t="s">
        <v>95</v>
      </c>
      <c r="P6" s="234" t="s">
        <v>94</v>
      </c>
      <c r="Q6" s="233" t="s">
        <v>35</v>
      </c>
      <c r="R6" s="235" t="s">
        <v>95</v>
      </c>
      <c r="S6" s="234" t="s">
        <v>94</v>
      </c>
      <c r="T6" s="233" t="s">
        <v>35</v>
      </c>
      <c r="U6" s="235" t="s">
        <v>95</v>
      </c>
      <c r="V6" s="234" t="s">
        <v>94</v>
      </c>
      <c r="W6" s="233" t="s">
        <v>35</v>
      </c>
      <c r="X6" s="235" t="s">
        <v>95</v>
      </c>
      <c r="Y6" s="234" t="s">
        <v>94</v>
      </c>
      <c r="Z6" s="233" t="s">
        <v>35</v>
      </c>
      <c r="AA6" s="235" t="s">
        <v>95</v>
      </c>
      <c r="AB6" s="234" t="s">
        <v>94</v>
      </c>
      <c r="AC6" s="233" t="s">
        <v>35</v>
      </c>
      <c r="AD6" s="235" t="s">
        <v>95</v>
      </c>
      <c r="AE6" s="234" t="s">
        <v>94</v>
      </c>
      <c r="AF6" s="233" t="s">
        <v>35</v>
      </c>
      <c r="AG6" s="235" t="s">
        <v>95</v>
      </c>
      <c r="AH6" s="234" t="s">
        <v>94</v>
      </c>
      <c r="AI6" s="233" t="s">
        <v>35</v>
      </c>
      <c r="AJ6" s="235" t="s">
        <v>95</v>
      </c>
      <c r="AK6" s="234" t="s">
        <v>94</v>
      </c>
      <c r="AL6" s="233" t="s">
        <v>35</v>
      </c>
      <c r="AM6" s="235" t="s">
        <v>95</v>
      </c>
      <c r="AN6" s="234" t="s">
        <v>94</v>
      </c>
      <c r="AO6" s="233" t="s">
        <v>35</v>
      </c>
    </row>
    <row r="7" spans="2:41" ht="18.75" customHeight="1" x14ac:dyDescent="0.2">
      <c r="B7" s="216" t="s">
        <v>200</v>
      </c>
      <c r="C7" s="220"/>
      <c r="D7" s="219"/>
      <c r="E7" s="217"/>
      <c r="F7" s="220"/>
      <c r="G7" s="219"/>
      <c r="H7" s="217"/>
      <c r="I7" s="220"/>
      <c r="J7" s="219"/>
      <c r="K7" s="217"/>
      <c r="L7" s="220"/>
      <c r="M7" s="219"/>
      <c r="N7" s="217"/>
      <c r="O7" s="220"/>
      <c r="P7" s="219"/>
      <c r="Q7" s="217"/>
      <c r="R7" s="220"/>
      <c r="S7" s="219"/>
      <c r="T7" s="217"/>
      <c r="U7" s="220"/>
      <c r="V7" s="219"/>
      <c r="W7" s="217"/>
      <c r="X7" s="220"/>
      <c r="Y7" s="219"/>
      <c r="Z7" s="217"/>
      <c r="AA7" s="220"/>
      <c r="AB7" s="219"/>
      <c r="AC7" s="217"/>
      <c r="AD7" s="220"/>
      <c r="AE7" s="219"/>
      <c r="AF7" s="217"/>
      <c r="AG7" s="220"/>
      <c r="AH7" s="219"/>
      <c r="AI7" s="217"/>
      <c r="AJ7" s="220"/>
      <c r="AK7" s="219"/>
      <c r="AL7" s="217"/>
      <c r="AM7" s="220"/>
      <c r="AN7" s="219"/>
      <c r="AO7" s="217"/>
    </row>
    <row r="8" spans="2:41" x14ac:dyDescent="0.2">
      <c r="B8" s="124" t="s">
        <v>122</v>
      </c>
      <c r="C8" s="72">
        <v>871</v>
      </c>
      <c r="D8" s="71">
        <v>456</v>
      </c>
      <c r="E8" s="93">
        <v>1327</v>
      </c>
      <c r="F8" s="72">
        <v>756</v>
      </c>
      <c r="G8" s="71">
        <v>394</v>
      </c>
      <c r="H8" s="93">
        <v>1150</v>
      </c>
      <c r="I8" s="72">
        <v>677</v>
      </c>
      <c r="J8" s="71">
        <v>344</v>
      </c>
      <c r="K8" s="93">
        <v>1021</v>
      </c>
      <c r="L8" s="72">
        <v>632</v>
      </c>
      <c r="M8" s="71">
        <v>284</v>
      </c>
      <c r="N8" s="93">
        <v>916</v>
      </c>
      <c r="O8" s="72">
        <v>619</v>
      </c>
      <c r="P8" s="71">
        <v>320</v>
      </c>
      <c r="Q8" s="93">
        <v>939</v>
      </c>
      <c r="R8" s="72">
        <v>652</v>
      </c>
      <c r="S8" s="71">
        <v>296</v>
      </c>
      <c r="T8" s="93">
        <v>948</v>
      </c>
      <c r="U8" s="72">
        <v>787</v>
      </c>
      <c r="V8" s="71">
        <v>326</v>
      </c>
      <c r="W8" s="93">
        <v>1113</v>
      </c>
      <c r="X8" s="72">
        <v>827</v>
      </c>
      <c r="Y8" s="71">
        <v>251</v>
      </c>
      <c r="Z8" s="93">
        <v>1078</v>
      </c>
      <c r="AA8" s="72">
        <v>457</v>
      </c>
      <c r="AB8" s="71">
        <v>309</v>
      </c>
      <c r="AC8" s="93">
        <v>766</v>
      </c>
      <c r="AD8" s="72">
        <v>427</v>
      </c>
      <c r="AE8" s="71">
        <v>251</v>
      </c>
      <c r="AF8" s="93">
        <v>678</v>
      </c>
      <c r="AG8" s="72">
        <v>554</v>
      </c>
      <c r="AH8" s="71">
        <v>163</v>
      </c>
      <c r="AI8" s="93">
        <v>717</v>
      </c>
      <c r="AJ8" s="72">
        <v>603</v>
      </c>
      <c r="AK8" s="71">
        <v>184</v>
      </c>
      <c r="AL8" s="93">
        <v>787</v>
      </c>
      <c r="AM8" s="72">
        <v>7862</v>
      </c>
      <c r="AN8" s="71">
        <v>3578</v>
      </c>
      <c r="AO8" s="93">
        <v>11440</v>
      </c>
    </row>
    <row r="9" spans="2:41" x14ac:dyDescent="0.2">
      <c r="B9" s="123" t="s">
        <v>121</v>
      </c>
      <c r="C9" s="67">
        <v>2157</v>
      </c>
      <c r="D9" s="66">
        <v>829</v>
      </c>
      <c r="E9" s="93">
        <v>2986</v>
      </c>
      <c r="F9" s="67">
        <v>2063</v>
      </c>
      <c r="G9" s="66">
        <v>499</v>
      </c>
      <c r="H9" s="93">
        <v>2562</v>
      </c>
      <c r="I9" s="72">
        <v>2041</v>
      </c>
      <c r="J9" s="66">
        <v>511</v>
      </c>
      <c r="K9" s="93">
        <v>2552</v>
      </c>
      <c r="L9" s="67">
        <v>1365</v>
      </c>
      <c r="M9" s="66">
        <v>358</v>
      </c>
      <c r="N9" s="93">
        <v>1723</v>
      </c>
      <c r="O9" s="67">
        <v>1443</v>
      </c>
      <c r="P9" s="66">
        <v>459</v>
      </c>
      <c r="Q9" s="93">
        <v>1902</v>
      </c>
      <c r="R9" s="67">
        <v>1440</v>
      </c>
      <c r="S9" s="66">
        <v>411</v>
      </c>
      <c r="T9" s="93">
        <v>1851</v>
      </c>
      <c r="U9" s="67">
        <v>1105</v>
      </c>
      <c r="V9" s="66">
        <v>385</v>
      </c>
      <c r="W9" s="93">
        <v>1490</v>
      </c>
      <c r="X9" s="67">
        <v>1082</v>
      </c>
      <c r="Y9" s="66">
        <v>326</v>
      </c>
      <c r="Z9" s="93">
        <v>1408</v>
      </c>
      <c r="AA9" s="67">
        <v>1110</v>
      </c>
      <c r="AB9" s="66">
        <v>199</v>
      </c>
      <c r="AC9" s="93">
        <v>1309</v>
      </c>
      <c r="AD9" s="67">
        <v>1318</v>
      </c>
      <c r="AE9" s="66">
        <v>345</v>
      </c>
      <c r="AF9" s="93">
        <v>1663</v>
      </c>
      <c r="AG9" s="67">
        <v>1668</v>
      </c>
      <c r="AH9" s="66">
        <v>429</v>
      </c>
      <c r="AI9" s="93">
        <v>2097</v>
      </c>
      <c r="AJ9" s="67">
        <v>1765</v>
      </c>
      <c r="AK9" s="66">
        <v>386</v>
      </c>
      <c r="AL9" s="93">
        <v>2151</v>
      </c>
      <c r="AM9" s="72">
        <v>18557</v>
      </c>
      <c r="AN9" s="71">
        <v>5137</v>
      </c>
      <c r="AO9" s="211">
        <v>23694</v>
      </c>
    </row>
    <row r="10" spans="2:41" x14ac:dyDescent="0.2">
      <c r="B10" s="123" t="s">
        <v>120</v>
      </c>
      <c r="C10" s="67">
        <v>3958</v>
      </c>
      <c r="D10" s="66">
        <v>1245</v>
      </c>
      <c r="E10" s="93">
        <v>5203</v>
      </c>
      <c r="F10" s="67">
        <v>3709</v>
      </c>
      <c r="G10" s="66">
        <v>1071</v>
      </c>
      <c r="H10" s="93">
        <v>4780</v>
      </c>
      <c r="I10" s="72">
        <v>3984</v>
      </c>
      <c r="J10" s="66">
        <v>1320</v>
      </c>
      <c r="K10" s="93">
        <v>5304</v>
      </c>
      <c r="L10" s="67">
        <v>3244</v>
      </c>
      <c r="M10" s="66">
        <v>889</v>
      </c>
      <c r="N10" s="93">
        <v>4133</v>
      </c>
      <c r="O10" s="67">
        <v>2913</v>
      </c>
      <c r="P10" s="66">
        <v>615</v>
      </c>
      <c r="Q10" s="93">
        <v>3528</v>
      </c>
      <c r="R10" s="67">
        <v>2584</v>
      </c>
      <c r="S10" s="66">
        <v>545</v>
      </c>
      <c r="T10" s="93">
        <v>3129</v>
      </c>
      <c r="U10" s="67">
        <v>2647</v>
      </c>
      <c r="V10" s="66">
        <v>691</v>
      </c>
      <c r="W10" s="93">
        <v>3338</v>
      </c>
      <c r="X10" s="67">
        <v>2825</v>
      </c>
      <c r="Y10" s="66">
        <v>533</v>
      </c>
      <c r="Z10" s="93">
        <v>3358</v>
      </c>
      <c r="AA10" s="67">
        <v>2569</v>
      </c>
      <c r="AB10" s="66">
        <v>576</v>
      </c>
      <c r="AC10" s="93">
        <v>3145</v>
      </c>
      <c r="AD10" s="67">
        <v>2788</v>
      </c>
      <c r="AE10" s="66">
        <v>824</v>
      </c>
      <c r="AF10" s="93">
        <v>3612</v>
      </c>
      <c r="AG10" s="67">
        <v>2976</v>
      </c>
      <c r="AH10" s="66">
        <v>802</v>
      </c>
      <c r="AI10" s="93">
        <v>3778</v>
      </c>
      <c r="AJ10" s="67">
        <v>3660</v>
      </c>
      <c r="AK10" s="66">
        <v>842</v>
      </c>
      <c r="AL10" s="93">
        <v>4502</v>
      </c>
      <c r="AM10" s="72">
        <v>37857</v>
      </c>
      <c r="AN10" s="71">
        <v>9953</v>
      </c>
      <c r="AO10" s="211">
        <v>47810</v>
      </c>
    </row>
    <row r="11" spans="2:41" x14ac:dyDescent="0.2">
      <c r="B11" s="123" t="s">
        <v>119</v>
      </c>
      <c r="C11" s="67">
        <v>1917</v>
      </c>
      <c r="D11" s="66">
        <v>567</v>
      </c>
      <c r="E11" s="93">
        <v>2484</v>
      </c>
      <c r="F11" s="67">
        <v>1569</v>
      </c>
      <c r="G11" s="66">
        <v>491</v>
      </c>
      <c r="H11" s="93">
        <v>2060</v>
      </c>
      <c r="I11" s="72">
        <v>1628</v>
      </c>
      <c r="J11" s="66">
        <v>571</v>
      </c>
      <c r="K11" s="93">
        <v>2199</v>
      </c>
      <c r="L11" s="67">
        <v>1151</v>
      </c>
      <c r="M11" s="66">
        <v>358</v>
      </c>
      <c r="N11" s="93">
        <v>1509</v>
      </c>
      <c r="O11" s="67">
        <v>1103</v>
      </c>
      <c r="P11" s="66">
        <v>219</v>
      </c>
      <c r="Q11" s="93">
        <v>1322</v>
      </c>
      <c r="R11" s="67">
        <v>1166</v>
      </c>
      <c r="S11" s="66">
        <v>297</v>
      </c>
      <c r="T11" s="93">
        <v>1463</v>
      </c>
      <c r="U11" s="67">
        <v>1057</v>
      </c>
      <c r="V11" s="66">
        <v>356</v>
      </c>
      <c r="W11" s="93">
        <v>1413</v>
      </c>
      <c r="X11" s="67">
        <v>1058</v>
      </c>
      <c r="Y11" s="66">
        <v>255</v>
      </c>
      <c r="Z11" s="93">
        <v>1313</v>
      </c>
      <c r="AA11" s="67">
        <v>1149</v>
      </c>
      <c r="AB11" s="66">
        <v>139</v>
      </c>
      <c r="AC11" s="93">
        <v>1288</v>
      </c>
      <c r="AD11" s="67">
        <v>1342</v>
      </c>
      <c r="AE11" s="66">
        <v>197</v>
      </c>
      <c r="AF11" s="93">
        <v>1539</v>
      </c>
      <c r="AG11" s="67">
        <v>1315</v>
      </c>
      <c r="AH11" s="66">
        <v>330</v>
      </c>
      <c r="AI11" s="93">
        <v>1645</v>
      </c>
      <c r="AJ11" s="67">
        <v>1381</v>
      </c>
      <c r="AK11" s="66">
        <v>311</v>
      </c>
      <c r="AL11" s="93">
        <v>1692</v>
      </c>
      <c r="AM11" s="72">
        <v>15836</v>
      </c>
      <c r="AN11" s="71">
        <v>4091</v>
      </c>
      <c r="AO11" s="211">
        <v>19927</v>
      </c>
    </row>
    <row r="12" spans="2:41" x14ac:dyDescent="0.2">
      <c r="B12" s="123" t="s">
        <v>118</v>
      </c>
      <c r="C12" s="67">
        <v>4300</v>
      </c>
      <c r="D12" s="66">
        <v>2025</v>
      </c>
      <c r="E12" s="93">
        <v>6325</v>
      </c>
      <c r="F12" s="67">
        <v>3296</v>
      </c>
      <c r="G12" s="66">
        <v>1347</v>
      </c>
      <c r="H12" s="93">
        <v>4643</v>
      </c>
      <c r="I12" s="72">
        <v>3160</v>
      </c>
      <c r="J12" s="66">
        <v>1417</v>
      </c>
      <c r="K12" s="93">
        <v>4577</v>
      </c>
      <c r="L12" s="67">
        <v>2703</v>
      </c>
      <c r="M12" s="66">
        <v>1088</v>
      </c>
      <c r="N12" s="93">
        <v>3791</v>
      </c>
      <c r="O12" s="67">
        <v>2636</v>
      </c>
      <c r="P12" s="66">
        <v>1005</v>
      </c>
      <c r="Q12" s="93">
        <v>3641</v>
      </c>
      <c r="R12" s="67">
        <v>2956</v>
      </c>
      <c r="S12" s="66">
        <v>983</v>
      </c>
      <c r="T12" s="93">
        <v>3939</v>
      </c>
      <c r="U12" s="67">
        <v>3033</v>
      </c>
      <c r="V12" s="66">
        <v>1072</v>
      </c>
      <c r="W12" s="93">
        <v>4105</v>
      </c>
      <c r="X12" s="67">
        <v>2929</v>
      </c>
      <c r="Y12" s="66">
        <v>1124</v>
      </c>
      <c r="Z12" s="93">
        <v>4053</v>
      </c>
      <c r="AA12" s="67">
        <v>2678</v>
      </c>
      <c r="AB12" s="66">
        <v>1043</v>
      </c>
      <c r="AC12" s="93">
        <v>3721</v>
      </c>
      <c r="AD12" s="67">
        <v>2746</v>
      </c>
      <c r="AE12" s="66">
        <v>1136</v>
      </c>
      <c r="AF12" s="93">
        <v>3882</v>
      </c>
      <c r="AG12" s="67">
        <v>3113</v>
      </c>
      <c r="AH12" s="66">
        <v>1018</v>
      </c>
      <c r="AI12" s="93">
        <v>4131</v>
      </c>
      <c r="AJ12" s="67">
        <v>3346</v>
      </c>
      <c r="AK12" s="66">
        <v>1202</v>
      </c>
      <c r="AL12" s="93">
        <v>4548</v>
      </c>
      <c r="AM12" s="72">
        <v>36896</v>
      </c>
      <c r="AN12" s="71">
        <v>14460</v>
      </c>
      <c r="AO12" s="211">
        <v>51356</v>
      </c>
    </row>
    <row r="13" spans="2:41" x14ac:dyDescent="0.2">
      <c r="B13" s="123" t="s">
        <v>117</v>
      </c>
      <c r="C13" s="67">
        <v>17531</v>
      </c>
      <c r="D13" s="66">
        <v>7027</v>
      </c>
      <c r="E13" s="93">
        <v>24558</v>
      </c>
      <c r="F13" s="67">
        <v>17494</v>
      </c>
      <c r="G13" s="66">
        <v>6178</v>
      </c>
      <c r="H13" s="93">
        <v>23672</v>
      </c>
      <c r="I13" s="72">
        <v>18514</v>
      </c>
      <c r="J13" s="66">
        <v>6492</v>
      </c>
      <c r="K13" s="93">
        <v>25006</v>
      </c>
      <c r="L13" s="67">
        <v>14246</v>
      </c>
      <c r="M13" s="66">
        <v>3870</v>
      </c>
      <c r="N13" s="93">
        <v>18116</v>
      </c>
      <c r="O13" s="67">
        <v>12790</v>
      </c>
      <c r="P13" s="66">
        <v>3541</v>
      </c>
      <c r="Q13" s="93">
        <v>16331</v>
      </c>
      <c r="R13" s="67">
        <v>12313</v>
      </c>
      <c r="S13" s="66">
        <v>2992</v>
      </c>
      <c r="T13" s="93">
        <v>15305</v>
      </c>
      <c r="U13" s="67">
        <v>12372</v>
      </c>
      <c r="V13" s="66">
        <v>2963</v>
      </c>
      <c r="W13" s="93">
        <v>15335</v>
      </c>
      <c r="X13" s="67">
        <v>11592</v>
      </c>
      <c r="Y13" s="66">
        <v>3093</v>
      </c>
      <c r="Z13" s="93">
        <v>14685</v>
      </c>
      <c r="AA13" s="67">
        <v>11475</v>
      </c>
      <c r="AB13" s="66">
        <v>2794</v>
      </c>
      <c r="AC13" s="93">
        <v>14269</v>
      </c>
      <c r="AD13" s="67">
        <v>13042</v>
      </c>
      <c r="AE13" s="66">
        <v>3542</v>
      </c>
      <c r="AF13" s="93">
        <v>16584</v>
      </c>
      <c r="AG13" s="67">
        <v>13988</v>
      </c>
      <c r="AH13" s="66">
        <v>4367</v>
      </c>
      <c r="AI13" s="93">
        <v>18355</v>
      </c>
      <c r="AJ13" s="67">
        <v>15519</v>
      </c>
      <c r="AK13" s="66">
        <v>4932</v>
      </c>
      <c r="AL13" s="93">
        <v>20451</v>
      </c>
      <c r="AM13" s="72">
        <v>170876</v>
      </c>
      <c r="AN13" s="71">
        <v>51791</v>
      </c>
      <c r="AO13" s="211">
        <v>222667</v>
      </c>
    </row>
    <row r="14" spans="2:41" x14ac:dyDescent="0.2">
      <c r="B14" s="123" t="s">
        <v>116</v>
      </c>
      <c r="C14" s="67">
        <v>10175</v>
      </c>
      <c r="D14" s="66">
        <v>3618</v>
      </c>
      <c r="E14" s="93">
        <v>13793</v>
      </c>
      <c r="F14" s="67">
        <v>10360</v>
      </c>
      <c r="G14" s="66">
        <v>3726</v>
      </c>
      <c r="H14" s="93">
        <v>14086</v>
      </c>
      <c r="I14" s="72">
        <v>10765</v>
      </c>
      <c r="J14" s="66">
        <v>3784</v>
      </c>
      <c r="K14" s="93">
        <v>14549</v>
      </c>
      <c r="L14" s="67">
        <v>8670</v>
      </c>
      <c r="M14" s="66">
        <v>2807</v>
      </c>
      <c r="N14" s="93">
        <v>11477</v>
      </c>
      <c r="O14" s="67">
        <v>8594</v>
      </c>
      <c r="P14" s="66">
        <v>2258</v>
      </c>
      <c r="Q14" s="93">
        <v>10852</v>
      </c>
      <c r="R14" s="67">
        <v>7564</v>
      </c>
      <c r="S14" s="66">
        <v>1838</v>
      </c>
      <c r="T14" s="93">
        <v>9402</v>
      </c>
      <c r="U14" s="67">
        <v>7866</v>
      </c>
      <c r="V14" s="66">
        <v>2008</v>
      </c>
      <c r="W14" s="93">
        <v>9874</v>
      </c>
      <c r="X14" s="67">
        <v>8211</v>
      </c>
      <c r="Y14" s="66">
        <v>1841</v>
      </c>
      <c r="Z14" s="93">
        <v>10052</v>
      </c>
      <c r="AA14" s="67">
        <v>7938</v>
      </c>
      <c r="AB14" s="66">
        <v>1609</v>
      </c>
      <c r="AC14" s="93">
        <v>9547</v>
      </c>
      <c r="AD14" s="67">
        <v>8471</v>
      </c>
      <c r="AE14" s="66">
        <v>1828</v>
      </c>
      <c r="AF14" s="93">
        <v>10299</v>
      </c>
      <c r="AG14" s="67">
        <v>8338</v>
      </c>
      <c r="AH14" s="66">
        <v>2407</v>
      </c>
      <c r="AI14" s="93">
        <v>10745</v>
      </c>
      <c r="AJ14" s="67">
        <v>9105</v>
      </c>
      <c r="AK14" s="66">
        <v>3607</v>
      </c>
      <c r="AL14" s="93">
        <v>12712</v>
      </c>
      <c r="AM14" s="72">
        <v>106057</v>
      </c>
      <c r="AN14" s="71">
        <v>31331</v>
      </c>
      <c r="AO14" s="211">
        <v>137388</v>
      </c>
    </row>
    <row r="15" spans="2:41" x14ac:dyDescent="0.2">
      <c r="B15" s="123" t="s">
        <v>115</v>
      </c>
      <c r="C15" s="67">
        <v>11408</v>
      </c>
      <c r="D15" s="66">
        <v>4613</v>
      </c>
      <c r="E15" s="93">
        <v>16021</v>
      </c>
      <c r="F15" s="67">
        <v>10578</v>
      </c>
      <c r="G15" s="66">
        <v>3455</v>
      </c>
      <c r="H15" s="93">
        <v>14033</v>
      </c>
      <c r="I15" s="72">
        <v>10919</v>
      </c>
      <c r="J15" s="66">
        <v>3921</v>
      </c>
      <c r="K15" s="93">
        <v>14840</v>
      </c>
      <c r="L15" s="67">
        <v>9466</v>
      </c>
      <c r="M15" s="66">
        <v>2607</v>
      </c>
      <c r="N15" s="93">
        <v>12073</v>
      </c>
      <c r="O15" s="67">
        <v>8736</v>
      </c>
      <c r="P15" s="66">
        <v>2014</v>
      </c>
      <c r="Q15" s="93">
        <v>10750</v>
      </c>
      <c r="R15" s="67">
        <v>8518</v>
      </c>
      <c r="S15" s="66">
        <v>1893</v>
      </c>
      <c r="T15" s="93">
        <v>10411</v>
      </c>
      <c r="U15" s="67">
        <v>9218</v>
      </c>
      <c r="V15" s="66">
        <v>1689</v>
      </c>
      <c r="W15" s="93">
        <v>10907</v>
      </c>
      <c r="X15" s="67">
        <v>9173</v>
      </c>
      <c r="Y15" s="66">
        <v>1874</v>
      </c>
      <c r="Z15" s="93">
        <v>11047</v>
      </c>
      <c r="AA15" s="67">
        <v>7644</v>
      </c>
      <c r="AB15" s="66">
        <v>1599</v>
      </c>
      <c r="AC15" s="93">
        <v>9243</v>
      </c>
      <c r="AD15" s="67">
        <v>8778</v>
      </c>
      <c r="AE15" s="66">
        <v>1850</v>
      </c>
      <c r="AF15" s="93">
        <v>10628</v>
      </c>
      <c r="AG15" s="67">
        <v>9760</v>
      </c>
      <c r="AH15" s="66">
        <v>2280</v>
      </c>
      <c r="AI15" s="93">
        <v>12040</v>
      </c>
      <c r="AJ15" s="67">
        <v>10802</v>
      </c>
      <c r="AK15" s="66">
        <v>3800</v>
      </c>
      <c r="AL15" s="93">
        <v>14602</v>
      </c>
      <c r="AM15" s="72">
        <v>115000</v>
      </c>
      <c r="AN15" s="71">
        <v>31595</v>
      </c>
      <c r="AO15" s="211">
        <v>146595</v>
      </c>
    </row>
    <row r="16" spans="2:41" x14ac:dyDescent="0.2">
      <c r="B16" s="123" t="s">
        <v>114</v>
      </c>
      <c r="C16" s="67">
        <v>3532</v>
      </c>
      <c r="D16" s="66">
        <v>1287</v>
      </c>
      <c r="E16" s="93">
        <v>4819</v>
      </c>
      <c r="F16" s="67">
        <v>3642</v>
      </c>
      <c r="G16" s="66">
        <v>1191</v>
      </c>
      <c r="H16" s="93">
        <v>4833</v>
      </c>
      <c r="I16" s="72">
        <v>3870</v>
      </c>
      <c r="J16" s="66">
        <v>1154</v>
      </c>
      <c r="K16" s="93">
        <v>5024</v>
      </c>
      <c r="L16" s="67">
        <v>2659</v>
      </c>
      <c r="M16" s="66">
        <v>456</v>
      </c>
      <c r="N16" s="93">
        <v>3115</v>
      </c>
      <c r="O16" s="67">
        <v>2475</v>
      </c>
      <c r="P16" s="66">
        <v>355</v>
      </c>
      <c r="Q16" s="93">
        <v>2830</v>
      </c>
      <c r="R16" s="67">
        <v>2373</v>
      </c>
      <c r="S16" s="66">
        <v>397</v>
      </c>
      <c r="T16" s="93">
        <v>2770</v>
      </c>
      <c r="U16" s="67">
        <v>2356</v>
      </c>
      <c r="V16" s="66">
        <v>468</v>
      </c>
      <c r="W16" s="93">
        <v>2824</v>
      </c>
      <c r="X16" s="67">
        <v>2534</v>
      </c>
      <c r="Y16" s="66">
        <v>493</v>
      </c>
      <c r="Z16" s="93">
        <v>3027</v>
      </c>
      <c r="AA16" s="67">
        <v>2439</v>
      </c>
      <c r="AB16" s="66">
        <v>431</v>
      </c>
      <c r="AC16" s="93">
        <v>2870</v>
      </c>
      <c r="AD16" s="67">
        <v>2475</v>
      </c>
      <c r="AE16" s="66">
        <v>530</v>
      </c>
      <c r="AF16" s="93">
        <v>3005</v>
      </c>
      <c r="AG16" s="67">
        <v>2860</v>
      </c>
      <c r="AH16" s="66">
        <v>590</v>
      </c>
      <c r="AI16" s="93">
        <v>3450</v>
      </c>
      <c r="AJ16" s="67">
        <v>3195</v>
      </c>
      <c r="AK16" s="66">
        <v>1111</v>
      </c>
      <c r="AL16" s="93">
        <v>4306</v>
      </c>
      <c r="AM16" s="72">
        <v>34410</v>
      </c>
      <c r="AN16" s="71">
        <v>8463</v>
      </c>
      <c r="AO16" s="211">
        <v>42873</v>
      </c>
    </row>
    <row r="17" spans="2:41" x14ac:dyDescent="0.2">
      <c r="B17" s="123" t="s">
        <v>113</v>
      </c>
      <c r="C17" s="67">
        <v>12581</v>
      </c>
      <c r="D17" s="66">
        <v>3173</v>
      </c>
      <c r="E17" s="93">
        <v>15754</v>
      </c>
      <c r="F17" s="67">
        <v>11586</v>
      </c>
      <c r="G17" s="66">
        <v>2389</v>
      </c>
      <c r="H17" s="93">
        <v>13975</v>
      </c>
      <c r="I17" s="72">
        <v>11974</v>
      </c>
      <c r="J17" s="66">
        <v>2743</v>
      </c>
      <c r="K17" s="93">
        <v>14717</v>
      </c>
      <c r="L17" s="67">
        <v>9727</v>
      </c>
      <c r="M17" s="66">
        <v>1761</v>
      </c>
      <c r="N17" s="93">
        <v>11488</v>
      </c>
      <c r="O17" s="67">
        <v>9672</v>
      </c>
      <c r="P17" s="66">
        <v>1610</v>
      </c>
      <c r="Q17" s="93">
        <v>11282</v>
      </c>
      <c r="R17" s="67">
        <v>9209</v>
      </c>
      <c r="S17" s="66">
        <v>1426</v>
      </c>
      <c r="T17" s="93">
        <v>10635</v>
      </c>
      <c r="U17" s="67">
        <v>10529</v>
      </c>
      <c r="V17" s="66">
        <v>1708</v>
      </c>
      <c r="W17" s="93">
        <v>12237</v>
      </c>
      <c r="X17" s="67">
        <v>10667</v>
      </c>
      <c r="Y17" s="66">
        <v>1455</v>
      </c>
      <c r="Z17" s="93">
        <v>12122</v>
      </c>
      <c r="AA17" s="67">
        <v>8551</v>
      </c>
      <c r="AB17" s="66">
        <v>1398</v>
      </c>
      <c r="AC17" s="93">
        <v>9949</v>
      </c>
      <c r="AD17" s="67">
        <v>9614</v>
      </c>
      <c r="AE17" s="66">
        <v>1483</v>
      </c>
      <c r="AF17" s="93">
        <v>11097</v>
      </c>
      <c r="AG17" s="67">
        <v>10016</v>
      </c>
      <c r="AH17" s="66">
        <v>1677</v>
      </c>
      <c r="AI17" s="93">
        <v>11693</v>
      </c>
      <c r="AJ17" s="67">
        <v>10126</v>
      </c>
      <c r="AK17" s="66">
        <v>1887</v>
      </c>
      <c r="AL17" s="93">
        <v>12013</v>
      </c>
      <c r="AM17" s="72">
        <v>124252</v>
      </c>
      <c r="AN17" s="71">
        <v>22710</v>
      </c>
      <c r="AO17" s="211">
        <v>146962</v>
      </c>
    </row>
    <row r="18" spans="2:41" x14ac:dyDescent="0.2">
      <c r="B18" s="123" t="s">
        <v>112</v>
      </c>
      <c r="C18" s="67">
        <v>7223</v>
      </c>
      <c r="D18" s="66">
        <v>1936</v>
      </c>
      <c r="E18" s="93">
        <v>9159</v>
      </c>
      <c r="F18" s="67">
        <v>6832</v>
      </c>
      <c r="G18" s="66">
        <v>1695</v>
      </c>
      <c r="H18" s="93">
        <v>8527</v>
      </c>
      <c r="I18" s="72">
        <v>7609</v>
      </c>
      <c r="J18" s="66">
        <v>1814</v>
      </c>
      <c r="K18" s="93">
        <v>9423</v>
      </c>
      <c r="L18" s="67">
        <v>4516</v>
      </c>
      <c r="M18" s="66">
        <v>1170</v>
      </c>
      <c r="N18" s="93">
        <v>5686</v>
      </c>
      <c r="O18" s="67">
        <v>4490</v>
      </c>
      <c r="P18" s="66">
        <v>907</v>
      </c>
      <c r="Q18" s="93">
        <v>5397</v>
      </c>
      <c r="R18" s="67">
        <v>4930</v>
      </c>
      <c r="S18" s="66">
        <v>855</v>
      </c>
      <c r="T18" s="93">
        <v>5785</v>
      </c>
      <c r="U18" s="67">
        <v>5380</v>
      </c>
      <c r="V18" s="66">
        <v>888</v>
      </c>
      <c r="W18" s="93">
        <v>6268</v>
      </c>
      <c r="X18" s="67">
        <v>5524</v>
      </c>
      <c r="Y18" s="66">
        <v>1101</v>
      </c>
      <c r="Z18" s="93">
        <v>6625</v>
      </c>
      <c r="AA18" s="67">
        <v>5280</v>
      </c>
      <c r="AB18" s="66">
        <v>845</v>
      </c>
      <c r="AC18" s="93">
        <v>6125</v>
      </c>
      <c r="AD18" s="67">
        <v>5492</v>
      </c>
      <c r="AE18" s="66">
        <v>801</v>
      </c>
      <c r="AF18" s="93">
        <v>6293</v>
      </c>
      <c r="AG18" s="67">
        <v>5792</v>
      </c>
      <c r="AH18" s="66">
        <v>897</v>
      </c>
      <c r="AI18" s="93">
        <v>6689</v>
      </c>
      <c r="AJ18" s="67">
        <v>5758</v>
      </c>
      <c r="AK18" s="66">
        <v>972</v>
      </c>
      <c r="AL18" s="93">
        <v>6730</v>
      </c>
      <c r="AM18" s="72">
        <v>68826</v>
      </c>
      <c r="AN18" s="71">
        <v>13881</v>
      </c>
      <c r="AO18" s="211">
        <v>82707</v>
      </c>
    </row>
    <row r="19" spans="2:41" x14ac:dyDescent="0.2">
      <c r="B19" s="123" t="s">
        <v>111</v>
      </c>
      <c r="C19" s="67">
        <v>2613</v>
      </c>
      <c r="D19" s="66">
        <v>638</v>
      </c>
      <c r="E19" s="93">
        <v>3251</v>
      </c>
      <c r="F19" s="67">
        <v>2707</v>
      </c>
      <c r="G19" s="66">
        <v>650</v>
      </c>
      <c r="H19" s="93">
        <v>3357</v>
      </c>
      <c r="I19" s="72">
        <v>2430</v>
      </c>
      <c r="J19" s="66">
        <v>460</v>
      </c>
      <c r="K19" s="93">
        <v>2890</v>
      </c>
      <c r="L19" s="67">
        <v>2234</v>
      </c>
      <c r="M19" s="66">
        <v>238</v>
      </c>
      <c r="N19" s="93">
        <v>2472</v>
      </c>
      <c r="O19" s="67">
        <v>2209</v>
      </c>
      <c r="P19" s="66">
        <v>268</v>
      </c>
      <c r="Q19" s="93">
        <v>2477</v>
      </c>
      <c r="R19" s="67">
        <v>2535</v>
      </c>
      <c r="S19" s="66">
        <v>221</v>
      </c>
      <c r="T19" s="93">
        <v>2756</v>
      </c>
      <c r="U19" s="67">
        <v>2548</v>
      </c>
      <c r="V19" s="66">
        <v>284</v>
      </c>
      <c r="W19" s="93">
        <v>2832</v>
      </c>
      <c r="X19" s="67">
        <v>2273</v>
      </c>
      <c r="Y19" s="66">
        <v>355</v>
      </c>
      <c r="Z19" s="93">
        <v>2628</v>
      </c>
      <c r="AA19" s="67">
        <v>1873</v>
      </c>
      <c r="AB19" s="66">
        <v>371</v>
      </c>
      <c r="AC19" s="93">
        <v>2244</v>
      </c>
      <c r="AD19" s="67">
        <v>2258</v>
      </c>
      <c r="AE19" s="66">
        <v>368</v>
      </c>
      <c r="AF19" s="93">
        <v>2626</v>
      </c>
      <c r="AG19" s="67">
        <v>2174</v>
      </c>
      <c r="AH19" s="66">
        <v>346</v>
      </c>
      <c r="AI19" s="93">
        <v>2520</v>
      </c>
      <c r="AJ19" s="67">
        <v>2234</v>
      </c>
      <c r="AK19" s="66">
        <v>503</v>
      </c>
      <c r="AL19" s="93">
        <v>2737</v>
      </c>
      <c r="AM19" s="72">
        <v>28088</v>
      </c>
      <c r="AN19" s="71">
        <v>4702</v>
      </c>
      <c r="AO19" s="211">
        <v>32790</v>
      </c>
    </row>
    <row r="20" spans="2:41" x14ac:dyDescent="0.2">
      <c r="B20" s="123" t="s">
        <v>110</v>
      </c>
      <c r="C20" s="67">
        <v>10661</v>
      </c>
      <c r="D20" s="66">
        <v>2579</v>
      </c>
      <c r="E20" s="93">
        <v>13240</v>
      </c>
      <c r="F20" s="67">
        <v>10462</v>
      </c>
      <c r="G20" s="66">
        <v>2049</v>
      </c>
      <c r="H20" s="93">
        <v>12511</v>
      </c>
      <c r="I20" s="72">
        <v>10223</v>
      </c>
      <c r="J20" s="66">
        <v>2090</v>
      </c>
      <c r="K20" s="93">
        <v>12313</v>
      </c>
      <c r="L20" s="67">
        <v>7829</v>
      </c>
      <c r="M20" s="66">
        <v>1367</v>
      </c>
      <c r="N20" s="93">
        <v>9196</v>
      </c>
      <c r="O20" s="67">
        <v>7503</v>
      </c>
      <c r="P20" s="66">
        <v>1271</v>
      </c>
      <c r="Q20" s="93">
        <v>8774</v>
      </c>
      <c r="R20" s="67">
        <v>7950</v>
      </c>
      <c r="S20" s="66">
        <v>1227</v>
      </c>
      <c r="T20" s="93">
        <v>9177</v>
      </c>
      <c r="U20" s="67">
        <v>8273</v>
      </c>
      <c r="V20" s="66">
        <v>1392</v>
      </c>
      <c r="W20" s="93">
        <v>9665</v>
      </c>
      <c r="X20" s="67">
        <v>8229</v>
      </c>
      <c r="Y20" s="66">
        <v>1483</v>
      </c>
      <c r="Z20" s="93">
        <v>9712</v>
      </c>
      <c r="AA20" s="67">
        <v>8190</v>
      </c>
      <c r="AB20" s="66">
        <v>1518</v>
      </c>
      <c r="AC20" s="93">
        <v>9708</v>
      </c>
      <c r="AD20" s="67">
        <v>9234</v>
      </c>
      <c r="AE20" s="66">
        <v>1788</v>
      </c>
      <c r="AF20" s="93">
        <v>11022</v>
      </c>
      <c r="AG20" s="67">
        <v>9364</v>
      </c>
      <c r="AH20" s="66">
        <v>1723</v>
      </c>
      <c r="AI20" s="93">
        <v>11087</v>
      </c>
      <c r="AJ20" s="67">
        <v>9255</v>
      </c>
      <c r="AK20" s="66">
        <v>1699</v>
      </c>
      <c r="AL20" s="93">
        <v>10954</v>
      </c>
      <c r="AM20" s="72">
        <v>107173</v>
      </c>
      <c r="AN20" s="71">
        <v>20186</v>
      </c>
      <c r="AO20" s="211">
        <v>127359</v>
      </c>
    </row>
    <row r="21" spans="2:41" x14ac:dyDescent="0.2">
      <c r="B21" s="123" t="s">
        <v>109</v>
      </c>
      <c r="C21" s="67">
        <v>978</v>
      </c>
      <c r="D21" s="66">
        <v>366</v>
      </c>
      <c r="E21" s="93">
        <v>1344</v>
      </c>
      <c r="F21" s="67">
        <v>760</v>
      </c>
      <c r="G21" s="66">
        <v>287</v>
      </c>
      <c r="H21" s="93">
        <v>1047</v>
      </c>
      <c r="I21" s="72">
        <v>839</v>
      </c>
      <c r="J21" s="66">
        <v>153</v>
      </c>
      <c r="K21" s="93">
        <v>992</v>
      </c>
      <c r="L21" s="67">
        <v>631</v>
      </c>
      <c r="M21" s="66">
        <v>146</v>
      </c>
      <c r="N21" s="93">
        <v>777</v>
      </c>
      <c r="O21" s="67">
        <v>535</v>
      </c>
      <c r="P21" s="66">
        <v>149</v>
      </c>
      <c r="Q21" s="93">
        <v>684</v>
      </c>
      <c r="R21" s="67">
        <v>477</v>
      </c>
      <c r="S21" s="66">
        <v>127</v>
      </c>
      <c r="T21" s="93">
        <v>604</v>
      </c>
      <c r="U21" s="67">
        <v>626</v>
      </c>
      <c r="V21" s="66">
        <v>147</v>
      </c>
      <c r="W21" s="93">
        <v>773</v>
      </c>
      <c r="X21" s="67">
        <v>720</v>
      </c>
      <c r="Y21" s="66">
        <v>283</v>
      </c>
      <c r="Z21" s="93">
        <v>1003</v>
      </c>
      <c r="AA21" s="67">
        <v>717</v>
      </c>
      <c r="AB21" s="66">
        <v>254</v>
      </c>
      <c r="AC21" s="93">
        <v>971</v>
      </c>
      <c r="AD21" s="67">
        <v>777</v>
      </c>
      <c r="AE21" s="66">
        <v>262</v>
      </c>
      <c r="AF21" s="93">
        <v>1039</v>
      </c>
      <c r="AG21" s="67">
        <v>736</v>
      </c>
      <c r="AH21" s="66">
        <v>173</v>
      </c>
      <c r="AI21" s="93">
        <v>909</v>
      </c>
      <c r="AJ21" s="67">
        <v>682</v>
      </c>
      <c r="AK21" s="66">
        <v>232</v>
      </c>
      <c r="AL21" s="93">
        <v>914</v>
      </c>
      <c r="AM21" s="72">
        <v>8478</v>
      </c>
      <c r="AN21" s="71">
        <v>2579</v>
      </c>
      <c r="AO21" s="211">
        <v>11057</v>
      </c>
    </row>
    <row r="22" spans="2:41" x14ac:dyDescent="0.2">
      <c r="B22" s="123" t="s">
        <v>108</v>
      </c>
      <c r="C22" s="67">
        <v>2186</v>
      </c>
      <c r="D22" s="66">
        <v>807</v>
      </c>
      <c r="E22" s="93">
        <v>2993</v>
      </c>
      <c r="F22" s="67">
        <v>1830</v>
      </c>
      <c r="G22" s="66">
        <v>514</v>
      </c>
      <c r="H22" s="93">
        <v>2344</v>
      </c>
      <c r="I22" s="72">
        <v>1971</v>
      </c>
      <c r="J22" s="66">
        <v>469</v>
      </c>
      <c r="K22" s="93">
        <v>2440</v>
      </c>
      <c r="L22" s="67">
        <v>1191</v>
      </c>
      <c r="M22" s="66">
        <v>263</v>
      </c>
      <c r="N22" s="93">
        <v>1454</v>
      </c>
      <c r="O22" s="67">
        <v>1195</v>
      </c>
      <c r="P22" s="66">
        <v>292</v>
      </c>
      <c r="Q22" s="93">
        <v>1487</v>
      </c>
      <c r="R22" s="67">
        <v>1212</v>
      </c>
      <c r="S22" s="66">
        <v>276</v>
      </c>
      <c r="T22" s="93">
        <v>1488</v>
      </c>
      <c r="U22" s="67">
        <v>1618</v>
      </c>
      <c r="V22" s="66">
        <v>340</v>
      </c>
      <c r="W22" s="93">
        <v>1958</v>
      </c>
      <c r="X22" s="67">
        <v>1933</v>
      </c>
      <c r="Y22" s="66">
        <v>254</v>
      </c>
      <c r="Z22" s="93">
        <v>2187</v>
      </c>
      <c r="AA22" s="67">
        <v>1637</v>
      </c>
      <c r="AB22" s="66">
        <v>223</v>
      </c>
      <c r="AC22" s="93">
        <v>1860</v>
      </c>
      <c r="AD22" s="67">
        <v>1664</v>
      </c>
      <c r="AE22" s="66">
        <v>265</v>
      </c>
      <c r="AF22" s="93">
        <v>1929</v>
      </c>
      <c r="AG22" s="67">
        <v>1527</v>
      </c>
      <c r="AH22" s="66">
        <v>376</v>
      </c>
      <c r="AI22" s="93">
        <v>1903</v>
      </c>
      <c r="AJ22" s="67">
        <v>1487</v>
      </c>
      <c r="AK22" s="66">
        <v>366</v>
      </c>
      <c r="AL22" s="93">
        <v>1853</v>
      </c>
      <c r="AM22" s="72">
        <v>19451</v>
      </c>
      <c r="AN22" s="71">
        <v>4445</v>
      </c>
      <c r="AO22" s="211">
        <v>23896</v>
      </c>
    </row>
    <row r="23" spans="2:41" x14ac:dyDescent="0.2">
      <c r="B23" s="123" t="s">
        <v>107</v>
      </c>
      <c r="C23" s="67">
        <v>110649</v>
      </c>
      <c r="D23" s="66">
        <v>39123</v>
      </c>
      <c r="E23" s="93">
        <v>149772</v>
      </c>
      <c r="F23" s="67">
        <v>102938</v>
      </c>
      <c r="G23" s="66">
        <v>34294</v>
      </c>
      <c r="H23" s="93">
        <v>137232</v>
      </c>
      <c r="I23" s="72">
        <v>108866</v>
      </c>
      <c r="J23" s="66">
        <v>35075</v>
      </c>
      <c r="K23" s="93">
        <v>143941</v>
      </c>
      <c r="L23" s="67">
        <v>83977</v>
      </c>
      <c r="M23" s="66">
        <v>22988</v>
      </c>
      <c r="N23" s="93">
        <v>106965</v>
      </c>
      <c r="O23" s="67">
        <v>75265</v>
      </c>
      <c r="P23" s="66">
        <v>20019</v>
      </c>
      <c r="Q23" s="93">
        <v>95284</v>
      </c>
      <c r="R23" s="67">
        <v>67055</v>
      </c>
      <c r="S23" s="66">
        <v>17555</v>
      </c>
      <c r="T23" s="93">
        <v>84610</v>
      </c>
      <c r="U23" s="67">
        <v>68019</v>
      </c>
      <c r="V23" s="66">
        <v>17241</v>
      </c>
      <c r="W23" s="93">
        <v>85260</v>
      </c>
      <c r="X23" s="67">
        <v>68553</v>
      </c>
      <c r="Y23" s="66">
        <v>18166</v>
      </c>
      <c r="Z23" s="93">
        <v>86719</v>
      </c>
      <c r="AA23" s="67">
        <v>68115</v>
      </c>
      <c r="AB23" s="66">
        <v>18587</v>
      </c>
      <c r="AC23" s="93">
        <v>86702</v>
      </c>
      <c r="AD23" s="67">
        <v>78424</v>
      </c>
      <c r="AE23" s="66">
        <v>20657</v>
      </c>
      <c r="AF23" s="93">
        <v>99081</v>
      </c>
      <c r="AG23" s="67">
        <v>84198</v>
      </c>
      <c r="AH23" s="66">
        <v>21881</v>
      </c>
      <c r="AI23" s="93">
        <v>106079</v>
      </c>
      <c r="AJ23" s="67">
        <v>87708</v>
      </c>
      <c r="AK23" s="66">
        <v>23005</v>
      </c>
      <c r="AL23" s="93">
        <v>110713</v>
      </c>
      <c r="AM23" s="72">
        <v>1003767</v>
      </c>
      <c r="AN23" s="71">
        <v>288591</v>
      </c>
      <c r="AO23" s="211">
        <v>1292358</v>
      </c>
    </row>
    <row r="24" spans="2:41" ht="15" x14ac:dyDescent="0.25">
      <c r="B24" s="122" t="s">
        <v>205</v>
      </c>
      <c r="C24" s="62">
        <v>202740</v>
      </c>
      <c r="D24" s="61">
        <v>70289</v>
      </c>
      <c r="E24" s="93">
        <v>273029</v>
      </c>
      <c r="F24" s="62">
        <v>190582</v>
      </c>
      <c r="G24" s="61">
        <v>60230</v>
      </c>
      <c r="H24" s="93">
        <v>250812</v>
      </c>
      <c r="I24" s="62">
        <v>199470</v>
      </c>
      <c r="J24" s="61">
        <v>62318</v>
      </c>
      <c r="K24" s="93">
        <v>261788</v>
      </c>
      <c r="L24" s="62">
        <v>154241</v>
      </c>
      <c r="M24" s="61">
        <v>40650</v>
      </c>
      <c r="N24" s="103">
        <v>194891</v>
      </c>
      <c r="O24" s="62">
        <v>142178</v>
      </c>
      <c r="P24" s="61">
        <v>35302</v>
      </c>
      <c r="Q24" s="103">
        <v>177480</v>
      </c>
      <c r="R24" s="62">
        <v>132934</v>
      </c>
      <c r="S24" s="61">
        <v>31339</v>
      </c>
      <c r="T24" s="103">
        <v>164273</v>
      </c>
      <c r="U24" s="62">
        <v>137434</v>
      </c>
      <c r="V24" s="61">
        <v>31958</v>
      </c>
      <c r="W24" s="103">
        <v>169392</v>
      </c>
      <c r="X24" s="62">
        <v>138130</v>
      </c>
      <c r="Y24" s="61">
        <v>32887</v>
      </c>
      <c r="Z24" s="103">
        <v>171017</v>
      </c>
      <c r="AA24" s="62">
        <v>131822</v>
      </c>
      <c r="AB24" s="61">
        <v>31895</v>
      </c>
      <c r="AC24" s="103">
        <v>163717</v>
      </c>
      <c r="AD24" s="62">
        <v>148850</v>
      </c>
      <c r="AE24" s="61">
        <v>36127</v>
      </c>
      <c r="AF24" s="103">
        <v>184977</v>
      </c>
      <c r="AG24" s="62">
        <v>158379</v>
      </c>
      <c r="AH24" s="61">
        <v>39459</v>
      </c>
      <c r="AI24" s="103">
        <v>197838</v>
      </c>
      <c r="AJ24" s="62">
        <v>166626</v>
      </c>
      <c r="AK24" s="61">
        <v>45039</v>
      </c>
      <c r="AL24" s="103">
        <v>211665</v>
      </c>
      <c r="AM24" s="62">
        <v>1903386</v>
      </c>
      <c r="AN24" s="61">
        <v>517493</v>
      </c>
      <c r="AO24" s="103">
        <v>2420879</v>
      </c>
    </row>
    <row r="25" spans="2:41" ht="21.75" customHeight="1" x14ac:dyDescent="0.2">
      <c r="B25" s="216" t="s">
        <v>204</v>
      </c>
      <c r="C25" s="215"/>
      <c r="D25" s="214"/>
      <c r="E25" s="212"/>
      <c r="F25" s="215"/>
      <c r="G25" s="214"/>
      <c r="H25" s="212"/>
      <c r="I25" s="215"/>
      <c r="J25" s="214"/>
      <c r="K25" s="212"/>
      <c r="L25" s="215"/>
      <c r="M25" s="214"/>
      <c r="N25" s="212"/>
      <c r="O25" s="215"/>
      <c r="P25" s="214"/>
      <c r="Q25" s="212"/>
      <c r="R25" s="215"/>
      <c r="S25" s="214"/>
      <c r="T25" s="212"/>
      <c r="U25" s="215"/>
      <c r="V25" s="214"/>
      <c r="W25" s="212"/>
      <c r="X25" s="215"/>
      <c r="Y25" s="214"/>
      <c r="Z25" s="212"/>
      <c r="AA25" s="215"/>
      <c r="AB25" s="214"/>
      <c r="AC25" s="212"/>
      <c r="AD25" s="215"/>
      <c r="AE25" s="214"/>
      <c r="AF25" s="212"/>
      <c r="AG25" s="215"/>
      <c r="AH25" s="214"/>
      <c r="AI25" s="212"/>
      <c r="AJ25" s="215"/>
      <c r="AK25" s="214"/>
      <c r="AL25" s="212"/>
      <c r="AM25" s="215"/>
      <c r="AN25" s="214"/>
      <c r="AO25" s="212"/>
    </row>
    <row r="26" spans="2:41" x14ac:dyDescent="0.2">
      <c r="B26" s="124" t="s">
        <v>122</v>
      </c>
      <c r="C26" s="72">
        <v>155</v>
      </c>
      <c r="D26" s="71">
        <v>165</v>
      </c>
      <c r="E26" s="93">
        <v>320</v>
      </c>
      <c r="F26" s="72">
        <v>180</v>
      </c>
      <c r="G26" s="71">
        <v>175</v>
      </c>
      <c r="H26" s="93">
        <v>355</v>
      </c>
      <c r="I26" s="72">
        <v>157</v>
      </c>
      <c r="J26" s="71">
        <v>202</v>
      </c>
      <c r="K26" s="93">
        <v>359</v>
      </c>
      <c r="L26" s="72">
        <v>138</v>
      </c>
      <c r="M26" s="71">
        <v>170</v>
      </c>
      <c r="N26" s="93">
        <v>308</v>
      </c>
      <c r="O26" s="72">
        <v>124</v>
      </c>
      <c r="P26" s="71">
        <v>105</v>
      </c>
      <c r="Q26" s="93">
        <v>229</v>
      </c>
      <c r="R26" s="72">
        <v>158</v>
      </c>
      <c r="S26" s="71">
        <v>131</v>
      </c>
      <c r="T26" s="93">
        <v>289</v>
      </c>
      <c r="U26" s="72">
        <v>203</v>
      </c>
      <c r="V26" s="71">
        <v>142</v>
      </c>
      <c r="W26" s="93">
        <v>345</v>
      </c>
      <c r="X26" s="72">
        <v>237</v>
      </c>
      <c r="Y26" s="71">
        <v>154</v>
      </c>
      <c r="Z26" s="93">
        <v>391</v>
      </c>
      <c r="AA26" s="72">
        <v>193</v>
      </c>
      <c r="AB26" s="71">
        <v>132</v>
      </c>
      <c r="AC26" s="93">
        <v>325</v>
      </c>
      <c r="AD26" s="72">
        <v>171</v>
      </c>
      <c r="AE26" s="71">
        <v>118</v>
      </c>
      <c r="AF26" s="93">
        <v>289</v>
      </c>
      <c r="AG26" s="72">
        <v>157</v>
      </c>
      <c r="AH26" s="71">
        <v>78</v>
      </c>
      <c r="AI26" s="93">
        <v>235</v>
      </c>
      <c r="AJ26" s="72">
        <v>139</v>
      </c>
      <c r="AK26" s="71">
        <v>101</v>
      </c>
      <c r="AL26" s="93">
        <v>240</v>
      </c>
      <c r="AM26" s="72">
        <v>2012</v>
      </c>
      <c r="AN26" s="71">
        <v>1673</v>
      </c>
      <c r="AO26" s="93">
        <v>3685</v>
      </c>
    </row>
    <row r="27" spans="2:41" x14ac:dyDescent="0.2">
      <c r="B27" s="123" t="s">
        <v>121</v>
      </c>
      <c r="C27" s="67">
        <v>498</v>
      </c>
      <c r="D27" s="66">
        <v>380</v>
      </c>
      <c r="E27" s="93">
        <v>878</v>
      </c>
      <c r="F27" s="67">
        <v>442</v>
      </c>
      <c r="G27" s="66">
        <v>318</v>
      </c>
      <c r="H27" s="93">
        <v>760</v>
      </c>
      <c r="I27" s="67">
        <v>425</v>
      </c>
      <c r="J27" s="66">
        <v>372</v>
      </c>
      <c r="K27" s="93">
        <v>797</v>
      </c>
      <c r="L27" s="67">
        <v>286</v>
      </c>
      <c r="M27" s="66">
        <v>292</v>
      </c>
      <c r="N27" s="93">
        <v>578</v>
      </c>
      <c r="O27" s="67">
        <v>325</v>
      </c>
      <c r="P27" s="66">
        <v>271</v>
      </c>
      <c r="Q27" s="93">
        <v>596</v>
      </c>
      <c r="R27" s="67">
        <v>182</v>
      </c>
      <c r="S27" s="66">
        <v>226</v>
      </c>
      <c r="T27" s="93">
        <v>408</v>
      </c>
      <c r="U27" s="67">
        <v>187</v>
      </c>
      <c r="V27" s="66">
        <v>219</v>
      </c>
      <c r="W27" s="93">
        <v>406</v>
      </c>
      <c r="X27" s="67">
        <v>282</v>
      </c>
      <c r="Y27" s="66">
        <v>158</v>
      </c>
      <c r="Z27" s="93">
        <v>440</v>
      </c>
      <c r="AA27" s="67">
        <v>253</v>
      </c>
      <c r="AB27" s="66">
        <v>217</v>
      </c>
      <c r="AC27" s="93">
        <v>470</v>
      </c>
      <c r="AD27" s="67">
        <v>290</v>
      </c>
      <c r="AE27" s="66">
        <v>288</v>
      </c>
      <c r="AF27" s="93">
        <v>578</v>
      </c>
      <c r="AG27" s="67">
        <v>405</v>
      </c>
      <c r="AH27" s="66">
        <v>183</v>
      </c>
      <c r="AI27" s="93">
        <v>588</v>
      </c>
      <c r="AJ27" s="67">
        <v>431</v>
      </c>
      <c r="AK27" s="66">
        <v>134</v>
      </c>
      <c r="AL27" s="93">
        <v>565</v>
      </c>
      <c r="AM27" s="72">
        <v>4006</v>
      </c>
      <c r="AN27" s="71">
        <v>3058</v>
      </c>
      <c r="AO27" s="211">
        <v>7064</v>
      </c>
    </row>
    <row r="28" spans="2:41" x14ac:dyDescent="0.2">
      <c r="B28" s="123" t="s">
        <v>120</v>
      </c>
      <c r="C28" s="67">
        <v>1230</v>
      </c>
      <c r="D28" s="66">
        <v>869</v>
      </c>
      <c r="E28" s="93">
        <v>2099</v>
      </c>
      <c r="F28" s="67">
        <v>1167</v>
      </c>
      <c r="G28" s="66">
        <v>753</v>
      </c>
      <c r="H28" s="93">
        <v>1920</v>
      </c>
      <c r="I28" s="67">
        <v>1042</v>
      </c>
      <c r="J28" s="66">
        <v>921</v>
      </c>
      <c r="K28" s="93">
        <v>1963</v>
      </c>
      <c r="L28" s="67">
        <v>773</v>
      </c>
      <c r="M28" s="66">
        <v>654</v>
      </c>
      <c r="N28" s="93">
        <v>1427</v>
      </c>
      <c r="O28" s="67">
        <v>794</v>
      </c>
      <c r="P28" s="66">
        <v>498</v>
      </c>
      <c r="Q28" s="93">
        <v>1292</v>
      </c>
      <c r="R28" s="67">
        <v>869</v>
      </c>
      <c r="S28" s="66">
        <v>486</v>
      </c>
      <c r="T28" s="93">
        <v>1355</v>
      </c>
      <c r="U28" s="67">
        <v>882</v>
      </c>
      <c r="V28" s="66">
        <v>382</v>
      </c>
      <c r="W28" s="93">
        <v>1264</v>
      </c>
      <c r="X28" s="67">
        <v>885</v>
      </c>
      <c r="Y28" s="66">
        <v>386</v>
      </c>
      <c r="Z28" s="93">
        <v>1271</v>
      </c>
      <c r="AA28" s="67">
        <v>847</v>
      </c>
      <c r="AB28" s="66">
        <v>448</v>
      </c>
      <c r="AC28" s="93">
        <v>1295</v>
      </c>
      <c r="AD28" s="67">
        <v>1057</v>
      </c>
      <c r="AE28" s="66">
        <v>466</v>
      </c>
      <c r="AF28" s="93">
        <v>1523</v>
      </c>
      <c r="AG28" s="67">
        <v>1172</v>
      </c>
      <c r="AH28" s="66">
        <v>486</v>
      </c>
      <c r="AI28" s="93">
        <v>1658</v>
      </c>
      <c r="AJ28" s="67">
        <v>1241</v>
      </c>
      <c r="AK28" s="66">
        <v>626</v>
      </c>
      <c r="AL28" s="93">
        <v>1867</v>
      </c>
      <c r="AM28" s="72">
        <v>11959</v>
      </c>
      <c r="AN28" s="71">
        <v>6975</v>
      </c>
      <c r="AO28" s="211">
        <v>18934</v>
      </c>
    </row>
    <row r="29" spans="2:41" x14ac:dyDescent="0.2">
      <c r="B29" s="123" t="s">
        <v>119</v>
      </c>
      <c r="C29" s="67">
        <v>375</v>
      </c>
      <c r="D29" s="66">
        <v>385</v>
      </c>
      <c r="E29" s="93">
        <v>760</v>
      </c>
      <c r="F29" s="67">
        <v>362</v>
      </c>
      <c r="G29" s="66">
        <v>287</v>
      </c>
      <c r="H29" s="93">
        <v>649</v>
      </c>
      <c r="I29" s="67">
        <v>458</v>
      </c>
      <c r="J29" s="66">
        <v>334</v>
      </c>
      <c r="K29" s="93">
        <v>792</v>
      </c>
      <c r="L29" s="67">
        <v>362</v>
      </c>
      <c r="M29" s="66">
        <v>199</v>
      </c>
      <c r="N29" s="93">
        <v>561</v>
      </c>
      <c r="O29" s="67">
        <v>356</v>
      </c>
      <c r="P29" s="66">
        <v>134</v>
      </c>
      <c r="Q29" s="93">
        <v>490</v>
      </c>
      <c r="R29" s="67">
        <v>309</v>
      </c>
      <c r="S29" s="66">
        <v>122</v>
      </c>
      <c r="T29" s="93">
        <v>431</v>
      </c>
      <c r="U29" s="67">
        <v>214</v>
      </c>
      <c r="V29" s="66">
        <v>59</v>
      </c>
      <c r="W29" s="93">
        <v>273</v>
      </c>
      <c r="X29" s="67">
        <v>198</v>
      </c>
      <c r="Y29" s="66">
        <v>71</v>
      </c>
      <c r="Z29" s="93">
        <v>269</v>
      </c>
      <c r="AA29" s="67">
        <v>256</v>
      </c>
      <c r="AB29" s="66">
        <v>67</v>
      </c>
      <c r="AC29" s="93">
        <v>323</v>
      </c>
      <c r="AD29" s="67">
        <v>300</v>
      </c>
      <c r="AE29" s="66">
        <v>108</v>
      </c>
      <c r="AF29" s="93">
        <v>408</v>
      </c>
      <c r="AG29" s="67">
        <v>209</v>
      </c>
      <c r="AH29" s="66">
        <v>143</v>
      </c>
      <c r="AI29" s="93">
        <v>352</v>
      </c>
      <c r="AJ29" s="67">
        <v>230</v>
      </c>
      <c r="AK29" s="66">
        <v>112</v>
      </c>
      <c r="AL29" s="93">
        <v>342</v>
      </c>
      <c r="AM29" s="72">
        <v>3629</v>
      </c>
      <c r="AN29" s="71">
        <v>2021</v>
      </c>
      <c r="AO29" s="211">
        <v>5650</v>
      </c>
    </row>
    <row r="30" spans="2:41" x14ac:dyDescent="0.2">
      <c r="B30" s="123" t="s">
        <v>118</v>
      </c>
      <c r="C30" s="67">
        <v>1168</v>
      </c>
      <c r="D30" s="66">
        <v>741</v>
      </c>
      <c r="E30" s="93">
        <v>1909</v>
      </c>
      <c r="F30" s="67">
        <v>1202</v>
      </c>
      <c r="G30" s="66">
        <v>571</v>
      </c>
      <c r="H30" s="93">
        <v>1773</v>
      </c>
      <c r="I30" s="67">
        <v>1148</v>
      </c>
      <c r="J30" s="66">
        <v>594</v>
      </c>
      <c r="K30" s="93">
        <v>1742</v>
      </c>
      <c r="L30" s="67">
        <v>1011</v>
      </c>
      <c r="M30" s="66">
        <v>310</v>
      </c>
      <c r="N30" s="93">
        <v>1321</v>
      </c>
      <c r="O30" s="67">
        <v>914</v>
      </c>
      <c r="P30" s="66">
        <v>390</v>
      </c>
      <c r="Q30" s="93">
        <v>1304</v>
      </c>
      <c r="R30" s="67">
        <v>713</v>
      </c>
      <c r="S30" s="66">
        <v>404</v>
      </c>
      <c r="T30" s="93">
        <v>1117</v>
      </c>
      <c r="U30" s="67">
        <v>704</v>
      </c>
      <c r="V30" s="66">
        <v>466</v>
      </c>
      <c r="W30" s="93">
        <v>1170</v>
      </c>
      <c r="X30" s="67">
        <v>706</v>
      </c>
      <c r="Y30" s="66">
        <v>384</v>
      </c>
      <c r="Z30" s="93">
        <v>1090</v>
      </c>
      <c r="AA30" s="67">
        <v>708</v>
      </c>
      <c r="AB30" s="66">
        <v>388</v>
      </c>
      <c r="AC30" s="93">
        <v>1096</v>
      </c>
      <c r="AD30" s="67">
        <v>990</v>
      </c>
      <c r="AE30" s="66">
        <v>344</v>
      </c>
      <c r="AF30" s="93">
        <v>1334</v>
      </c>
      <c r="AG30" s="67">
        <v>942</v>
      </c>
      <c r="AH30" s="66">
        <v>365</v>
      </c>
      <c r="AI30" s="93">
        <v>1307</v>
      </c>
      <c r="AJ30" s="67">
        <v>764</v>
      </c>
      <c r="AK30" s="66">
        <v>400</v>
      </c>
      <c r="AL30" s="93">
        <v>1164</v>
      </c>
      <c r="AM30" s="72">
        <v>10970</v>
      </c>
      <c r="AN30" s="71">
        <v>5357</v>
      </c>
      <c r="AO30" s="211">
        <v>16327</v>
      </c>
    </row>
    <row r="31" spans="2:41" x14ac:dyDescent="0.2">
      <c r="B31" s="123" t="s">
        <v>117</v>
      </c>
      <c r="C31" s="67">
        <v>5287</v>
      </c>
      <c r="D31" s="66">
        <v>4833</v>
      </c>
      <c r="E31" s="93">
        <v>10120</v>
      </c>
      <c r="F31" s="67">
        <v>5255</v>
      </c>
      <c r="G31" s="66">
        <v>4255</v>
      </c>
      <c r="H31" s="93">
        <v>9510</v>
      </c>
      <c r="I31" s="67">
        <v>5473</v>
      </c>
      <c r="J31" s="66">
        <v>4348</v>
      </c>
      <c r="K31" s="93">
        <v>9821</v>
      </c>
      <c r="L31" s="67">
        <v>4403</v>
      </c>
      <c r="M31" s="66">
        <v>2889</v>
      </c>
      <c r="N31" s="93">
        <v>7292</v>
      </c>
      <c r="O31" s="67">
        <v>4159</v>
      </c>
      <c r="P31" s="66">
        <v>2454</v>
      </c>
      <c r="Q31" s="93">
        <v>6613</v>
      </c>
      <c r="R31" s="67">
        <v>4023</v>
      </c>
      <c r="S31" s="66">
        <v>2304</v>
      </c>
      <c r="T31" s="93">
        <v>6327</v>
      </c>
      <c r="U31" s="67">
        <v>3766</v>
      </c>
      <c r="V31" s="66">
        <v>2067</v>
      </c>
      <c r="W31" s="93">
        <v>5833</v>
      </c>
      <c r="X31" s="67">
        <v>3585</v>
      </c>
      <c r="Y31" s="66">
        <v>1912</v>
      </c>
      <c r="Z31" s="93">
        <v>5497</v>
      </c>
      <c r="AA31" s="67">
        <v>3683</v>
      </c>
      <c r="AB31" s="66">
        <v>1584</v>
      </c>
      <c r="AC31" s="93">
        <v>5267</v>
      </c>
      <c r="AD31" s="67">
        <v>3993</v>
      </c>
      <c r="AE31" s="66">
        <v>1963</v>
      </c>
      <c r="AF31" s="93">
        <v>5956</v>
      </c>
      <c r="AG31" s="67">
        <v>3898</v>
      </c>
      <c r="AH31" s="66">
        <v>2374</v>
      </c>
      <c r="AI31" s="93">
        <v>6272</v>
      </c>
      <c r="AJ31" s="67">
        <v>4728</v>
      </c>
      <c r="AK31" s="66">
        <v>2774</v>
      </c>
      <c r="AL31" s="93">
        <v>7502</v>
      </c>
      <c r="AM31" s="72">
        <v>52253</v>
      </c>
      <c r="AN31" s="71">
        <v>33757</v>
      </c>
      <c r="AO31" s="211">
        <v>86010</v>
      </c>
    </row>
    <row r="32" spans="2:41" x14ac:dyDescent="0.2">
      <c r="B32" s="123" t="s">
        <v>116</v>
      </c>
      <c r="C32" s="67">
        <v>2768</v>
      </c>
      <c r="D32" s="66">
        <v>1560</v>
      </c>
      <c r="E32" s="93">
        <v>4328</v>
      </c>
      <c r="F32" s="67">
        <v>2626</v>
      </c>
      <c r="G32" s="66">
        <v>1462</v>
      </c>
      <c r="H32" s="93">
        <v>4088</v>
      </c>
      <c r="I32" s="67">
        <v>2687</v>
      </c>
      <c r="J32" s="66">
        <v>1712</v>
      </c>
      <c r="K32" s="93">
        <v>4399</v>
      </c>
      <c r="L32" s="67">
        <v>2233</v>
      </c>
      <c r="M32" s="66">
        <v>1281</v>
      </c>
      <c r="N32" s="93">
        <v>3514</v>
      </c>
      <c r="O32" s="67">
        <v>2126</v>
      </c>
      <c r="P32" s="66">
        <v>1226</v>
      </c>
      <c r="Q32" s="93">
        <v>3352</v>
      </c>
      <c r="R32" s="67">
        <v>1884</v>
      </c>
      <c r="S32" s="66">
        <v>1222</v>
      </c>
      <c r="T32" s="93">
        <v>3106</v>
      </c>
      <c r="U32" s="67">
        <v>1799</v>
      </c>
      <c r="V32" s="66">
        <v>1069</v>
      </c>
      <c r="W32" s="93">
        <v>2868</v>
      </c>
      <c r="X32" s="67">
        <v>2189</v>
      </c>
      <c r="Y32" s="66">
        <v>1219</v>
      </c>
      <c r="Z32" s="93">
        <v>3408</v>
      </c>
      <c r="AA32" s="67">
        <v>1920</v>
      </c>
      <c r="AB32" s="66">
        <v>1118</v>
      </c>
      <c r="AC32" s="93">
        <v>3038</v>
      </c>
      <c r="AD32" s="67">
        <v>1963</v>
      </c>
      <c r="AE32" s="66">
        <v>1210</v>
      </c>
      <c r="AF32" s="93">
        <v>3173</v>
      </c>
      <c r="AG32" s="67">
        <v>2082</v>
      </c>
      <c r="AH32" s="66">
        <v>1381</v>
      </c>
      <c r="AI32" s="93">
        <v>3463</v>
      </c>
      <c r="AJ32" s="67">
        <v>2336</v>
      </c>
      <c r="AK32" s="66">
        <v>1388</v>
      </c>
      <c r="AL32" s="93">
        <v>3724</v>
      </c>
      <c r="AM32" s="72">
        <v>26613</v>
      </c>
      <c r="AN32" s="71">
        <v>15848</v>
      </c>
      <c r="AO32" s="211">
        <v>42461</v>
      </c>
    </row>
    <row r="33" spans="2:41" x14ac:dyDescent="0.2">
      <c r="B33" s="123" t="s">
        <v>115</v>
      </c>
      <c r="C33" s="67">
        <v>2553</v>
      </c>
      <c r="D33" s="66">
        <v>2341</v>
      </c>
      <c r="E33" s="93">
        <v>4894</v>
      </c>
      <c r="F33" s="67">
        <v>2401</v>
      </c>
      <c r="G33" s="66">
        <v>1855</v>
      </c>
      <c r="H33" s="93">
        <v>4256</v>
      </c>
      <c r="I33" s="67">
        <v>2584</v>
      </c>
      <c r="J33" s="66">
        <v>1728</v>
      </c>
      <c r="K33" s="93">
        <v>4312</v>
      </c>
      <c r="L33" s="67">
        <v>2259</v>
      </c>
      <c r="M33" s="66">
        <v>1192</v>
      </c>
      <c r="N33" s="93">
        <v>3451</v>
      </c>
      <c r="O33" s="67">
        <v>2159</v>
      </c>
      <c r="P33" s="66">
        <v>1094</v>
      </c>
      <c r="Q33" s="93">
        <v>3253</v>
      </c>
      <c r="R33" s="67">
        <v>2114</v>
      </c>
      <c r="S33" s="66">
        <v>1005</v>
      </c>
      <c r="T33" s="93">
        <v>3119</v>
      </c>
      <c r="U33" s="67">
        <v>2219</v>
      </c>
      <c r="V33" s="66">
        <v>1064</v>
      </c>
      <c r="W33" s="93">
        <v>3283</v>
      </c>
      <c r="X33" s="67">
        <v>1939</v>
      </c>
      <c r="Y33" s="66">
        <v>967</v>
      </c>
      <c r="Z33" s="93">
        <v>2906</v>
      </c>
      <c r="AA33" s="67">
        <v>1862</v>
      </c>
      <c r="AB33" s="66">
        <v>823</v>
      </c>
      <c r="AC33" s="93">
        <v>2685</v>
      </c>
      <c r="AD33" s="67">
        <v>1873</v>
      </c>
      <c r="AE33" s="66">
        <v>802</v>
      </c>
      <c r="AF33" s="93">
        <v>2675</v>
      </c>
      <c r="AG33" s="67">
        <v>2027</v>
      </c>
      <c r="AH33" s="66">
        <v>1010</v>
      </c>
      <c r="AI33" s="93">
        <v>3037</v>
      </c>
      <c r="AJ33" s="67">
        <v>2492</v>
      </c>
      <c r="AK33" s="66">
        <v>1469</v>
      </c>
      <c r="AL33" s="93">
        <v>3961</v>
      </c>
      <c r="AM33" s="72">
        <v>26482</v>
      </c>
      <c r="AN33" s="71">
        <v>15350</v>
      </c>
      <c r="AO33" s="211">
        <v>41832</v>
      </c>
    </row>
    <row r="34" spans="2:41" x14ac:dyDescent="0.2">
      <c r="B34" s="123" t="s">
        <v>114</v>
      </c>
      <c r="C34" s="67">
        <v>1111</v>
      </c>
      <c r="D34" s="66">
        <v>394</v>
      </c>
      <c r="E34" s="93">
        <v>1505</v>
      </c>
      <c r="F34" s="67">
        <v>872</v>
      </c>
      <c r="G34" s="66">
        <v>458</v>
      </c>
      <c r="H34" s="93">
        <v>1330</v>
      </c>
      <c r="I34" s="67">
        <v>830</v>
      </c>
      <c r="J34" s="66">
        <v>542</v>
      </c>
      <c r="K34" s="93">
        <v>1372</v>
      </c>
      <c r="L34" s="67">
        <v>571</v>
      </c>
      <c r="M34" s="66">
        <v>361</v>
      </c>
      <c r="N34" s="93">
        <v>932</v>
      </c>
      <c r="O34" s="67">
        <v>631</v>
      </c>
      <c r="P34" s="66">
        <v>209</v>
      </c>
      <c r="Q34" s="93">
        <v>840</v>
      </c>
      <c r="R34" s="67">
        <v>516</v>
      </c>
      <c r="S34" s="66">
        <v>209</v>
      </c>
      <c r="T34" s="93">
        <v>725</v>
      </c>
      <c r="U34" s="67">
        <v>544</v>
      </c>
      <c r="V34" s="66">
        <v>222</v>
      </c>
      <c r="W34" s="93">
        <v>766</v>
      </c>
      <c r="X34" s="67">
        <v>612</v>
      </c>
      <c r="Y34" s="66">
        <v>240</v>
      </c>
      <c r="Z34" s="93">
        <v>852</v>
      </c>
      <c r="AA34" s="67">
        <v>660</v>
      </c>
      <c r="AB34" s="66">
        <v>259</v>
      </c>
      <c r="AC34" s="93">
        <v>919</v>
      </c>
      <c r="AD34" s="67">
        <v>621</v>
      </c>
      <c r="AE34" s="66">
        <v>260</v>
      </c>
      <c r="AF34" s="93">
        <v>881</v>
      </c>
      <c r="AG34" s="67">
        <v>689</v>
      </c>
      <c r="AH34" s="66">
        <v>258</v>
      </c>
      <c r="AI34" s="93">
        <v>947</v>
      </c>
      <c r="AJ34" s="67">
        <v>775</v>
      </c>
      <c r="AK34" s="66">
        <v>332</v>
      </c>
      <c r="AL34" s="93">
        <v>1107</v>
      </c>
      <c r="AM34" s="72">
        <v>8432</v>
      </c>
      <c r="AN34" s="71">
        <v>3744</v>
      </c>
      <c r="AO34" s="211">
        <v>12176</v>
      </c>
    </row>
    <row r="35" spans="2:41" x14ac:dyDescent="0.2">
      <c r="B35" s="123" t="s">
        <v>113</v>
      </c>
      <c r="C35" s="67">
        <v>3101</v>
      </c>
      <c r="D35" s="66">
        <v>2108</v>
      </c>
      <c r="E35" s="93">
        <v>5209</v>
      </c>
      <c r="F35" s="67">
        <v>3119</v>
      </c>
      <c r="G35" s="66">
        <v>1801</v>
      </c>
      <c r="H35" s="93">
        <v>4920</v>
      </c>
      <c r="I35" s="67">
        <v>3195</v>
      </c>
      <c r="J35" s="66">
        <v>2151</v>
      </c>
      <c r="K35" s="93">
        <v>5346</v>
      </c>
      <c r="L35" s="67">
        <v>2714</v>
      </c>
      <c r="M35" s="66">
        <v>1500</v>
      </c>
      <c r="N35" s="93">
        <v>4214</v>
      </c>
      <c r="O35" s="67">
        <v>2608</v>
      </c>
      <c r="P35" s="66">
        <v>1417</v>
      </c>
      <c r="Q35" s="93">
        <v>4025</v>
      </c>
      <c r="R35" s="67">
        <v>2664</v>
      </c>
      <c r="S35" s="66">
        <v>1191</v>
      </c>
      <c r="T35" s="93">
        <v>3855</v>
      </c>
      <c r="U35" s="67">
        <v>2784</v>
      </c>
      <c r="V35" s="66">
        <v>1120</v>
      </c>
      <c r="W35" s="93">
        <v>3904</v>
      </c>
      <c r="X35" s="67">
        <v>2674</v>
      </c>
      <c r="Y35" s="66">
        <v>989</v>
      </c>
      <c r="Z35" s="93">
        <v>3663</v>
      </c>
      <c r="AA35" s="67">
        <v>2325</v>
      </c>
      <c r="AB35" s="66">
        <v>964</v>
      </c>
      <c r="AC35" s="93">
        <v>3289</v>
      </c>
      <c r="AD35" s="67">
        <v>2604</v>
      </c>
      <c r="AE35" s="66">
        <v>903</v>
      </c>
      <c r="AF35" s="93">
        <v>3507</v>
      </c>
      <c r="AG35" s="67">
        <v>2968</v>
      </c>
      <c r="AH35" s="66">
        <v>1200</v>
      </c>
      <c r="AI35" s="93">
        <v>4168</v>
      </c>
      <c r="AJ35" s="67">
        <v>3143</v>
      </c>
      <c r="AK35" s="66">
        <v>1407</v>
      </c>
      <c r="AL35" s="93">
        <v>4550</v>
      </c>
      <c r="AM35" s="72">
        <v>33899</v>
      </c>
      <c r="AN35" s="71">
        <v>16751</v>
      </c>
      <c r="AO35" s="211">
        <v>50650</v>
      </c>
    </row>
    <row r="36" spans="2:41" x14ac:dyDescent="0.2">
      <c r="B36" s="123" t="s">
        <v>112</v>
      </c>
      <c r="C36" s="67">
        <v>1757</v>
      </c>
      <c r="D36" s="66">
        <v>1126</v>
      </c>
      <c r="E36" s="93">
        <v>2883</v>
      </c>
      <c r="F36" s="67">
        <v>1555</v>
      </c>
      <c r="G36" s="66">
        <v>1000</v>
      </c>
      <c r="H36" s="93">
        <v>2555</v>
      </c>
      <c r="I36" s="67">
        <v>1591</v>
      </c>
      <c r="J36" s="66">
        <v>1086</v>
      </c>
      <c r="K36" s="93">
        <v>2677</v>
      </c>
      <c r="L36" s="67">
        <v>1072</v>
      </c>
      <c r="M36" s="66">
        <v>636</v>
      </c>
      <c r="N36" s="93">
        <v>1708</v>
      </c>
      <c r="O36" s="67">
        <v>976</v>
      </c>
      <c r="P36" s="66">
        <v>448</v>
      </c>
      <c r="Q36" s="93">
        <v>1424</v>
      </c>
      <c r="R36" s="67">
        <v>1068</v>
      </c>
      <c r="S36" s="66">
        <v>529</v>
      </c>
      <c r="T36" s="93">
        <v>1597</v>
      </c>
      <c r="U36" s="67">
        <v>1334</v>
      </c>
      <c r="V36" s="66">
        <v>498</v>
      </c>
      <c r="W36" s="93">
        <v>1832</v>
      </c>
      <c r="X36" s="67">
        <v>1369</v>
      </c>
      <c r="Y36" s="66">
        <v>497</v>
      </c>
      <c r="Z36" s="93">
        <v>1866</v>
      </c>
      <c r="AA36" s="67">
        <v>1293</v>
      </c>
      <c r="AB36" s="66">
        <v>393</v>
      </c>
      <c r="AC36" s="93">
        <v>1686</v>
      </c>
      <c r="AD36" s="67">
        <v>1424</v>
      </c>
      <c r="AE36" s="66">
        <v>547</v>
      </c>
      <c r="AF36" s="93">
        <v>1971</v>
      </c>
      <c r="AG36" s="67">
        <v>1373</v>
      </c>
      <c r="AH36" s="66">
        <v>487</v>
      </c>
      <c r="AI36" s="93">
        <v>1860</v>
      </c>
      <c r="AJ36" s="67">
        <v>1414</v>
      </c>
      <c r="AK36" s="66">
        <v>507</v>
      </c>
      <c r="AL36" s="93">
        <v>1921</v>
      </c>
      <c r="AM36" s="72">
        <v>16226</v>
      </c>
      <c r="AN36" s="71">
        <v>7754</v>
      </c>
      <c r="AO36" s="211">
        <v>23980</v>
      </c>
    </row>
    <row r="37" spans="2:41" x14ac:dyDescent="0.2">
      <c r="B37" s="123" t="s">
        <v>111</v>
      </c>
      <c r="C37" s="67">
        <v>572</v>
      </c>
      <c r="D37" s="66">
        <v>571</v>
      </c>
      <c r="E37" s="93">
        <v>1143</v>
      </c>
      <c r="F37" s="67">
        <v>581</v>
      </c>
      <c r="G37" s="66">
        <v>489</v>
      </c>
      <c r="H37" s="93">
        <v>1070</v>
      </c>
      <c r="I37" s="67">
        <v>599</v>
      </c>
      <c r="J37" s="66">
        <v>395</v>
      </c>
      <c r="K37" s="93">
        <v>994</v>
      </c>
      <c r="L37" s="67">
        <v>546</v>
      </c>
      <c r="M37" s="66">
        <v>319</v>
      </c>
      <c r="N37" s="93">
        <v>865</v>
      </c>
      <c r="O37" s="67">
        <v>465</v>
      </c>
      <c r="P37" s="66">
        <v>164</v>
      </c>
      <c r="Q37" s="93">
        <v>629</v>
      </c>
      <c r="R37" s="67">
        <v>539</v>
      </c>
      <c r="S37" s="66">
        <v>128</v>
      </c>
      <c r="T37" s="93">
        <v>667</v>
      </c>
      <c r="U37" s="67">
        <v>560</v>
      </c>
      <c r="V37" s="66">
        <v>201</v>
      </c>
      <c r="W37" s="93">
        <v>761</v>
      </c>
      <c r="X37" s="67">
        <v>439</v>
      </c>
      <c r="Y37" s="66">
        <v>304</v>
      </c>
      <c r="Z37" s="93">
        <v>743</v>
      </c>
      <c r="AA37" s="67">
        <v>399</v>
      </c>
      <c r="AB37" s="66">
        <v>305</v>
      </c>
      <c r="AC37" s="93">
        <v>704</v>
      </c>
      <c r="AD37" s="67">
        <v>473</v>
      </c>
      <c r="AE37" s="66">
        <v>414</v>
      </c>
      <c r="AF37" s="93">
        <v>887</v>
      </c>
      <c r="AG37" s="67">
        <v>276</v>
      </c>
      <c r="AH37" s="66">
        <v>313</v>
      </c>
      <c r="AI37" s="93">
        <v>589</v>
      </c>
      <c r="AJ37" s="67">
        <v>301</v>
      </c>
      <c r="AK37" s="66">
        <v>195</v>
      </c>
      <c r="AL37" s="93">
        <v>496</v>
      </c>
      <c r="AM37" s="72">
        <v>5750</v>
      </c>
      <c r="AN37" s="71">
        <v>3798</v>
      </c>
      <c r="AO37" s="211">
        <v>9548</v>
      </c>
    </row>
    <row r="38" spans="2:41" x14ac:dyDescent="0.2">
      <c r="B38" s="123" t="s">
        <v>110</v>
      </c>
      <c r="C38" s="67">
        <v>1194</v>
      </c>
      <c r="D38" s="66">
        <v>1152</v>
      </c>
      <c r="E38" s="93">
        <v>2346</v>
      </c>
      <c r="F38" s="67">
        <v>1219</v>
      </c>
      <c r="G38" s="66">
        <v>918</v>
      </c>
      <c r="H38" s="93">
        <v>2137</v>
      </c>
      <c r="I38" s="67">
        <v>1299</v>
      </c>
      <c r="J38" s="66">
        <v>919</v>
      </c>
      <c r="K38" s="93">
        <v>2218</v>
      </c>
      <c r="L38" s="67">
        <v>1144</v>
      </c>
      <c r="M38" s="66">
        <v>532</v>
      </c>
      <c r="N38" s="93">
        <v>1676</v>
      </c>
      <c r="O38" s="67">
        <v>1087</v>
      </c>
      <c r="P38" s="66">
        <v>612</v>
      </c>
      <c r="Q38" s="93">
        <v>1699</v>
      </c>
      <c r="R38" s="67">
        <v>1086</v>
      </c>
      <c r="S38" s="66">
        <v>554</v>
      </c>
      <c r="T38" s="93">
        <v>1640</v>
      </c>
      <c r="U38" s="67">
        <v>1082</v>
      </c>
      <c r="V38" s="66">
        <v>733</v>
      </c>
      <c r="W38" s="93">
        <v>1815</v>
      </c>
      <c r="X38" s="67">
        <v>934</v>
      </c>
      <c r="Y38" s="66">
        <v>776</v>
      </c>
      <c r="Z38" s="93">
        <v>1710</v>
      </c>
      <c r="AA38" s="67">
        <v>863</v>
      </c>
      <c r="AB38" s="66">
        <v>639</v>
      </c>
      <c r="AC38" s="93">
        <v>1502</v>
      </c>
      <c r="AD38" s="67">
        <v>1045</v>
      </c>
      <c r="AE38" s="66">
        <v>697</v>
      </c>
      <c r="AF38" s="93">
        <v>1742</v>
      </c>
      <c r="AG38" s="67">
        <v>1127</v>
      </c>
      <c r="AH38" s="66">
        <v>737</v>
      </c>
      <c r="AI38" s="93">
        <v>1864</v>
      </c>
      <c r="AJ38" s="67">
        <v>1278</v>
      </c>
      <c r="AK38" s="66">
        <v>1025</v>
      </c>
      <c r="AL38" s="93">
        <v>2303</v>
      </c>
      <c r="AM38" s="72">
        <v>13358</v>
      </c>
      <c r="AN38" s="71">
        <v>9294</v>
      </c>
      <c r="AO38" s="211">
        <v>22652</v>
      </c>
    </row>
    <row r="39" spans="2:41" x14ac:dyDescent="0.2">
      <c r="B39" s="123" t="s">
        <v>109</v>
      </c>
      <c r="C39" s="67">
        <v>141</v>
      </c>
      <c r="D39" s="66">
        <v>116</v>
      </c>
      <c r="E39" s="93">
        <v>257</v>
      </c>
      <c r="F39" s="67">
        <v>129</v>
      </c>
      <c r="G39" s="66">
        <v>132</v>
      </c>
      <c r="H39" s="93">
        <v>261</v>
      </c>
      <c r="I39" s="67">
        <v>140</v>
      </c>
      <c r="J39" s="66">
        <v>124</v>
      </c>
      <c r="K39" s="93">
        <v>264</v>
      </c>
      <c r="L39" s="67">
        <v>78</v>
      </c>
      <c r="M39" s="66">
        <v>47</v>
      </c>
      <c r="N39" s="93">
        <v>125</v>
      </c>
      <c r="O39" s="67">
        <v>48</v>
      </c>
      <c r="P39" s="66">
        <v>60</v>
      </c>
      <c r="Q39" s="93">
        <v>108</v>
      </c>
      <c r="R39" s="67">
        <v>66</v>
      </c>
      <c r="S39" s="66">
        <v>103</v>
      </c>
      <c r="T39" s="93">
        <v>169</v>
      </c>
      <c r="U39" s="67">
        <v>46</v>
      </c>
      <c r="V39" s="66">
        <v>100</v>
      </c>
      <c r="W39" s="93">
        <v>146</v>
      </c>
      <c r="X39" s="67">
        <v>16</v>
      </c>
      <c r="Y39" s="66">
        <v>136</v>
      </c>
      <c r="Z39" s="93">
        <v>152</v>
      </c>
      <c r="AA39" s="67">
        <v>76</v>
      </c>
      <c r="AB39" s="66">
        <v>48</v>
      </c>
      <c r="AC39" s="93">
        <v>124</v>
      </c>
      <c r="AD39" s="67">
        <v>106</v>
      </c>
      <c r="AE39" s="66">
        <v>32</v>
      </c>
      <c r="AF39" s="93">
        <v>138</v>
      </c>
      <c r="AG39" s="67">
        <v>104</v>
      </c>
      <c r="AH39" s="66">
        <v>18</v>
      </c>
      <c r="AI39" s="93">
        <v>122</v>
      </c>
      <c r="AJ39" s="67">
        <v>57</v>
      </c>
      <c r="AK39" s="66">
        <v>96</v>
      </c>
      <c r="AL39" s="93">
        <v>153</v>
      </c>
      <c r="AM39" s="72">
        <v>1007</v>
      </c>
      <c r="AN39" s="71">
        <v>1012</v>
      </c>
      <c r="AO39" s="211">
        <v>2019</v>
      </c>
    </row>
    <row r="40" spans="2:41" x14ac:dyDescent="0.2">
      <c r="B40" s="123" t="s">
        <v>108</v>
      </c>
      <c r="C40" s="67">
        <v>259</v>
      </c>
      <c r="D40" s="66">
        <v>216</v>
      </c>
      <c r="E40" s="93">
        <v>475</v>
      </c>
      <c r="F40" s="67">
        <v>273</v>
      </c>
      <c r="G40" s="66">
        <v>71</v>
      </c>
      <c r="H40" s="93">
        <v>344</v>
      </c>
      <c r="I40" s="67">
        <v>217</v>
      </c>
      <c r="J40" s="66">
        <v>126</v>
      </c>
      <c r="K40" s="93">
        <v>343</v>
      </c>
      <c r="L40" s="67">
        <v>171</v>
      </c>
      <c r="M40" s="66">
        <v>86</v>
      </c>
      <c r="N40" s="93">
        <v>257</v>
      </c>
      <c r="O40" s="67">
        <v>121</v>
      </c>
      <c r="P40" s="66">
        <v>146</v>
      </c>
      <c r="Q40" s="93">
        <v>267</v>
      </c>
      <c r="R40" s="67">
        <v>161</v>
      </c>
      <c r="S40" s="66">
        <v>113</v>
      </c>
      <c r="T40" s="93">
        <v>274</v>
      </c>
      <c r="U40" s="67">
        <v>331</v>
      </c>
      <c r="V40" s="66">
        <v>304</v>
      </c>
      <c r="W40" s="93">
        <v>635</v>
      </c>
      <c r="X40" s="67">
        <v>329</v>
      </c>
      <c r="Y40" s="66">
        <v>239</v>
      </c>
      <c r="Z40" s="93">
        <v>568</v>
      </c>
      <c r="AA40" s="67">
        <v>266</v>
      </c>
      <c r="AB40" s="66">
        <v>138</v>
      </c>
      <c r="AC40" s="93">
        <v>404</v>
      </c>
      <c r="AD40" s="67">
        <v>241</v>
      </c>
      <c r="AE40" s="66">
        <v>107</v>
      </c>
      <c r="AF40" s="93">
        <v>348</v>
      </c>
      <c r="AG40" s="67">
        <v>202</v>
      </c>
      <c r="AH40" s="66">
        <v>103</v>
      </c>
      <c r="AI40" s="93">
        <v>305</v>
      </c>
      <c r="AJ40" s="67">
        <v>219</v>
      </c>
      <c r="AK40" s="66">
        <v>86</v>
      </c>
      <c r="AL40" s="93">
        <v>305</v>
      </c>
      <c r="AM40" s="72">
        <v>2790</v>
      </c>
      <c r="AN40" s="71">
        <v>1735</v>
      </c>
      <c r="AO40" s="211">
        <v>4525</v>
      </c>
    </row>
    <row r="41" spans="2:41" x14ac:dyDescent="0.2">
      <c r="B41" s="123" t="s">
        <v>107</v>
      </c>
      <c r="C41" s="67">
        <v>60651</v>
      </c>
      <c r="D41" s="66">
        <v>38915</v>
      </c>
      <c r="E41" s="93">
        <v>99566</v>
      </c>
      <c r="F41" s="67">
        <v>55782</v>
      </c>
      <c r="G41" s="66">
        <v>34876</v>
      </c>
      <c r="H41" s="93">
        <v>90658</v>
      </c>
      <c r="I41" s="67">
        <v>59431</v>
      </c>
      <c r="J41" s="66">
        <v>37725</v>
      </c>
      <c r="K41" s="93">
        <v>97156</v>
      </c>
      <c r="L41" s="67">
        <v>45587</v>
      </c>
      <c r="M41" s="66">
        <v>24019</v>
      </c>
      <c r="N41" s="93">
        <v>69606</v>
      </c>
      <c r="O41" s="67">
        <v>40255</v>
      </c>
      <c r="P41" s="66">
        <v>20183</v>
      </c>
      <c r="Q41" s="93">
        <v>60438</v>
      </c>
      <c r="R41" s="67">
        <v>33530</v>
      </c>
      <c r="S41" s="66">
        <v>16929</v>
      </c>
      <c r="T41" s="93">
        <v>50459</v>
      </c>
      <c r="U41" s="67">
        <v>30775</v>
      </c>
      <c r="V41" s="66">
        <v>15987</v>
      </c>
      <c r="W41" s="93">
        <v>46762</v>
      </c>
      <c r="X41" s="67">
        <v>30050</v>
      </c>
      <c r="Y41" s="66">
        <v>15143</v>
      </c>
      <c r="Z41" s="93">
        <v>45193</v>
      </c>
      <c r="AA41" s="67">
        <v>30702</v>
      </c>
      <c r="AB41" s="66">
        <v>15418</v>
      </c>
      <c r="AC41" s="93">
        <v>46120</v>
      </c>
      <c r="AD41" s="67">
        <v>36392</v>
      </c>
      <c r="AE41" s="66">
        <v>18380</v>
      </c>
      <c r="AF41" s="93">
        <v>54772</v>
      </c>
      <c r="AG41" s="67">
        <v>39451</v>
      </c>
      <c r="AH41" s="66">
        <v>19755</v>
      </c>
      <c r="AI41" s="93">
        <v>59206</v>
      </c>
      <c r="AJ41" s="67">
        <v>41467</v>
      </c>
      <c r="AK41" s="66">
        <v>22218</v>
      </c>
      <c r="AL41" s="93">
        <v>63685</v>
      </c>
      <c r="AM41" s="72">
        <v>504073</v>
      </c>
      <c r="AN41" s="71">
        <v>279548</v>
      </c>
      <c r="AO41" s="211">
        <v>783621</v>
      </c>
    </row>
    <row r="42" spans="2:41" ht="15" x14ac:dyDescent="0.25">
      <c r="B42" s="122" t="s">
        <v>153</v>
      </c>
      <c r="C42" s="62">
        <v>82820</v>
      </c>
      <c r="D42" s="61">
        <v>55872</v>
      </c>
      <c r="E42" s="93">
        <v>138692</v>
      </c>
      <c r="F42" s="62">
        <v>77165</v>
      </c>
      <c r="G42" s="61">
        <v>49421</v>
      </c>
      <c r="H42" s="93">
        <v>126586</v>
      </c>
      <c r="I42" s="62">
        <v>81276</v>
      </c>
      <c r="J42" s="61">
        <v>53279</v>
      </c>
      <c r="K42" s="93">
        <v>134555</v>
      </c>
      <c r="L42" s="62">
        <v>63348</v>
      </c>
      <c r="M42" s="61">
        <v>34487</v>
      </c>
      <c r="N42" s="103">
        <v>97835</v>
      </c>
      <c r="O42" s="62">
        <v>57148</v>
      </c>
      <c r="P42" s="61">
        <v>29411</v>
      </c>
      <c r="Q42" s="103">
        <v>86559</v>
      </c>
      <c r="R42" s="62">
        <v>49882</v>
      </c>
      <c r="S42" s="61">
        <v>25656</v>
      </c>
      <c r="T42" s="103">
        <v>75538</v>
      </c>
      <c r="U42" s="62">
        <v>47430</v>
      </c>
      <c r="V42" s="61">
        <v>24633</v>
      </c>
      <c r="W42" s="103">
        <v>72063</v>
      </c>
      <c r="X42" s="62">
        <v>46444</v>
      </c>
      <c r="Y42" s="61">
        <v>23575</v>
      </c>
      <c r="Z42" s="103">
        <v>70019</v>
      </c>
      <c r="AA42" s="62">
        <v>46306</v>
      </c>
      <c r="AB42" s="61">
        <v>22941</v>
      </c>
      <c r="AC42" s="103">
        <v>69247</v>
      </c>
      <c r="AD42" s="62">
        <v>53543</v>
      </c>
      <c r="AE42" s="61">
        <v>26639</v>
      </c>
      <c r="AF42" s="103">
        <v>80182</v>
      </c>
      <c r="AG42" s="62">
        <v>57082</v>
      </c>
      <c r="AH42" s="61">
        <v>28891</v>
      </c>
      <c r="AI42" s="103">
        <v>85973</v>
      </c>
      <c r="AJ42" s="62">
        <v>61015</v>
      </c>
      <c r="AK42" s="61">
        <v>32870</v>
      </c>
      <c r="AL42" s="103">
        <v>93885</v>
      </c>
      <c r="AM42" s="62">
        <v>723459</v>
      </c>
      <c r="AN42" s="61">
        <v>407675</v>
      </c>
      <c r="AO42" s="103">
        <v>1131134</v>
      </c>
    </row>
    <row r="43" spans="2:41" ht="23.25" customHeight="1" x14ac:dyDescent="0.2">
      <c r="B43" s="216" t="s">
        <v>196</v>
      </c>
      <c r="C43" s="215"/>
      <c r="D43" s="214"/>
      <c r="E43" s="212"/>
      <c r="F43" s="215"/>
      <c r="G43" s="214"/>
      <c r="H43" s="212"/>
      <c r="I43" s="215"/>
      <c r="J43" s="214"/>
      <c r="K43" s="212"/>
      <c r="L43" s="215"/>
      <c r="M43" s="214"/>
      <c r="N43" s="212"/>
      <c r="O43" s="215"/>
      <c r="P43" s="214"/>
      <c r="Q43" s="212"/>
      <c r="R43" s="215"/>
      <c r="S43" s="214"/>
      <c r="T43" s="212"/>
      <c r="U43" s="215"/>
      <c r="V43" s="214"/>
      <c r="W43" s="212"/>
      <c r="X43" s="215"/>
      <c r="Y43" s="214"/>
      <c r="Z43" s="212"/>
      <c r="AA43" s="215"/>
      <c r="AB43" s="214"/>
      <c r="AC43" s="212"/>
      <c r="AD43" s="215"/>
      <c r="AE43" s="214"/>
      <c r="AF43" s="212"/>
      <c r="AG43" s="215"/>
      <c r="AH43" s="214"/>
      <c r="AI43" s="212"/>
      <c r="AJ43" s="215"/>
      <c r="AK43" s="214"/>
      <c r="AL43" s="212"/>
      <c r="AM43" s="215"/>
      <c r="AN43" s="214"/>
      <c r="AO43" s="212"/>
    </row>
    <row r="44" spans="2:41" x14ac:dyDescent="0.2">
      <c r="B44" s="124" t="s">
        <v>122</v>
      </c>
      <c r="C44" s="72">
        <v>1026</v>
      </c>
      <c r="D44" s="71">
        <v>621</v>
      </c>
      <c r="E44" s="93">
        <v>1647</v>
      </c>
      <c r="F44" s="72">
        <v>936</v>
      </c>
      <c r="G44" s="71">
        <v>569</v>
      </c>
      <c r="H44" s="93">
        <v>1505</v>
      </c>
      <c r="I44" s="72">
        <v>834</v>
      </c>
      <c r="J44" s="71">
        <v>546</v>
      </c>
      <c r="K44" s="93">
        <v>1380</v>
      </c>
      <c r="L44" s="72">
        <v>770</v>
      </c>
      <c r="M44" s="71">
        <v>454</v>
      </c>
      <c r="N44" s="93">
        <v>1224</v>
      </c>
      <c r="O44" s="72">
        <v>743</v>
      </c>
      <c r="P44" s="71">
        <v>425</v>
      </c>
      <c r="Q44" s="93">
        <v>1168</v>
      </c>
      <c r="R44" s="72">
        <v>810</v>
      </c>
      <c r="S44" s="71">
        <v>427</v>
      </c>
      <c r="T44" s="93">
        <v>1237</v>
      </c>
      <c r="U44" s="72">
        <v>990</v>
      </c>
      <c r="V44" s="71">
        <v>468</v>
      </c>
      <c r="W44" s="93">
        <v>1458</v>
      </c>
      <c r="X44" s="72">
        <v>1064</v>
      </c>
      <c r="Y44" s="71">
        <v>405</v>
      </c>
      <c r="Z44" s="93">
        <v>1469</v>
      </c>
      <c r="AA44" s="72">
        <v>650</v>
      </c>
      <c r="AB44" s="71">
        <v>441</v>
      </c>
      <c r="AC44" s="93">
        <v>1091</v>
      </c>
      <c r="AD44" s="72">
        <v>598</v>
      </c>
      <c r="AE44" s="71">
        <v>369</v>
      </c>
      <c r="AF44" s="93">
        <v>967</v>
      </c>
      <c r="AG44" s="72">
        <v>711</v>
      </c>
      <c r="AH44" s="71">
        <v>241</v>
      </c>
      <c r="AI44" s="93">
        <v>952</v>
      </c>
      <c r="AJ44" s="72">
        <v>742</v>
      </c>
      <c r="AK44" s="71">
        <v>285</v>
      </c>
      <c r="AL44" s="93">
        <v>1027</v>
      </c>
      <c r="AM44" s="72">
        <v>9874</v>
      </c>
      <c r="AN44" s="71">
        <v>5251</v>
      </c>
      <c r="AO44" s="93">
        <v>15125</v>
      </c>
    </row>
    <row r="45" spans="2:41" x14ac:dyDescent="0.2">
      <c r="B45" s="123" t="s">
        <v>121</v>
      </c>
      <c r="C45" s="67">
        <v>2655</v>
      </c>
      <c r="D45" s="66">
        <v>1209</v>
      </c>
      <c r="E45" s="93">
        <v>3864</v>
      </c>
      <c r="F45" s="67">
        <v>2505</v>
      </c>
      <c r="G45" s="66">
        <v>817</v>
      </c>
      <c r="H45" s="93">
        <v>3322</v>
      </c>
      <c r="I45" s="67">
        <v>2466</v>
      </c>
      <c r="J45" s="66">
        <v>883</v>
      </c>
      <c r="K45" s="211">
        <v>3349</v>
      </c>
      <c r="L45" s="67">
        <v>1651</v>
      </c>
      <c r="M45" s="66">
        <v>650</v>
      </c>
      <c r="N45" s="211">
        <v>2301</v>
      </c>
      <c r="O45" s="67">
        <v>1768</v>
      </c>
      <c r="P45" s="66">
        <v>730</v>
      </c>
      <c r="Q45" s="211">
        <v>2498</v>
      </c>
      <c r="R45" s="67">
        <v>1622</v>
      </c>
      <c r="S45" s="66">
        <v>637</v>
      </c>
      <c r="T45" s="211">
        <v>2259</v>
      </c>
      <c r="U45" s="67">
        <v>1292</v>
      </c>
      <c r="V45" s="66">
        <v>604</v>
      </c>
      <c r="W45" s="211">
        <v>1896</v>
      </c>
      <c r="X45" s="67">
        <v>1364</v>
      </c>
      <c r="Y45" s="66">
        <v>484</v>
      </c>
      <c r="Z45" s="211">
        <v>1848</v>
      </c>
      <c r="AA45" s="67">
        <v>1363</v>
      </c>
      <c r="AB45" s="66">
        <v>416</v>
      </c>
      <c r="AC45" s="211">
        <v>1779</v>
      </c>
      <c r="AD45" s="67">
        <v>1608</v>
      </c>
      <c r="AE45" s="66">
        <v>633</v>
      </c>
      <c r="AF45" s="211">
        <v>2241</v>
      </c>
      <c r="AG45" s="67">
        <v>2073</v>
      </c>
      <c r="AH45" s="66">
        <v>612</v>
      </c>
      <c r="AI45" s="211">
        <v>2685</v>
      </c>
      <c r="AJ45" s="67">
        <v>2196</v>
      </c>
      <c r="AK45" s="66">
        <v>520</v>
      </c>
      <c r="AL45" s="211">
        <v>2716</v>
      </c>
      <c r="AM45" s="72">
        <v>22563</v>
      </c>
      <c r="AN45" s="71">
        <v>8195</v>
      </c>
      <c r="AO45" s="211">
        <v>30758</v>
      </c>
    </row>
    <row r="46" spans="2:41" x14ac:dyDescent="0.2">
      <c r="B46" s="123" t="s">
        <v>120</v>
      </c>
      <c r="C46" s="67">
        <v>5188</v>
      </c>
      <c r="D46" s="66">
        <v>2114</v>
      </c>
      <c r="E46" s="93">
        <v>7302</v>
      </c>
      <c r="F46" s="67">
        <v>4876</v>
      </c>
      <c r="G46" s="66">
        <v>1824</v>
      </c>
      <c r="H46" s="93">
        <v>6700</v>
      </c>
      <c r="I46" s="67">
        <v>5026</v>
      </c>
      <c r="J46" s="66">
        <v>2241</v>
      </c>
      <c r="K46" s="211">
        <v>7267</v>
      </c>
      <c r="L46" s="67">
        <v>4017</v>
      </c>
      <c r="M46" s="66">
        <v>1543</v>
      </c>
      <c r="N46" s="211">
        <v>5560</v>
      </c>
      <c r="O46" s="67">
        <v>3707</v>
      </c>
      <c r="P46" s="66">
        <v>1113</v>
      </c>
      <c r="Q46" s="211">
        <v>4820</v>
      </c>
      <c r="R46" s="67">
        <v>3453</v>
      </c>
      <c r="S46" s="66">
        <v>1031</v>
      </c>
      <c r="T46" s="211">
        <v>4484</v>
      </c>
      <c r="U46" s="67">
        <v>3529</v>
      </c>
      <c r="V46" s="66">
        <v>1073</v>
      </c>
      <c r="W46" s="211">
        <v>4602</v>
      </c>
      <c r="X46" s="67">
        <v>3710</v>
      </c>
      <c r="Y46" s="66">
        <v>919</v>
      </c>
      <c r="Z46" s="211">
        <v>4629</v>
      </c>
      <c r="AA46" s="67">
        <v>3416</v>
      </c>
      <c r="AB46" s="66">
        <v>1024</v>
      </c>
      <c r="AC46" s="211">
        <v>4440</v>
      </c>
      <c r="AD46" s="67">
        <v>3845</v>
      </c>
      <c r="AE46" s="66">
        <v>1290</v>
      </c>
      <c r="AF46" s="211">
        <v>5135</v>
      </c>
      <c r="AG46" s="67">
        <v>4148</v>
      </c>
      <c r="AH46" s="66">
        <v>1288</v>
      </c>
      <c r="AI46" s="211">
        <v>5436</v>
      </c>
      <c r="AJ46" s="67">
        <v>4901</v>
      </c>
      <c r="AK46" s="66">
        <v>1468</v>
      </c>
      <c r="AL46" s="211">
        <v>6369</v>
      </c>
      <c r="AM46" s="72">
        <v>49816</v>
      </c>
      <c r="AN46" s="71">
        <v>16928</v>
      </c>
      <c r="AO46" s="211">
        <v>66744</v>
      </c>
    </row>
    <row r="47" spans="2:41" x14ac:dyDescent="0.2">
      <c r="B47" s="123" t="s">
        <v>119</v>
      </c>
      <c r="C47" s="67">
        <v>2292</v>
      </c>
      <c r="D47" s="66">
        <v>952</v>
      </c>
      <c r="E47" s="93">
        <v>3244</v>
      </c>
      <c r="F47" s="67">
        <v>1931</v>
      </c>
      <c r="G47" s="66">
        <v>778</v>
      </c>
      <c r="H47" s="93">
        <v>2709</v>
      </c>
      <c r="I47" s="67">
        <v>2086</v>
      </c>
      <c r="J47" s="66">
        <v>905</v>
      </c>
      <c r="K47" s="211">
        <v>2991</v>
      </c>
      <c r="L47" s="67">
        <v>1513</v>
      </c>
      <c r="M47" s="66">
        <v>557</v>
      </c>
      <c r="N47" s="211">
        <v>2070</v>
      </c>
      <c r="O47" s="67">
        <v>1459</v>
      </c>
      <c r="P47" s="66">
        <v>353</v>
      </c>
      <c r="Q47" s="211">
        <v>1812</v>
      </c>
      <c r="R47" s="67">
        <v>1475</v>
      </c>
      <c r="S47" s="66">
        <v>419</v>
      </c>
      <c r="T47" s="211">
        <v>1894</v>
      </c>
      <c r="U47" s="67">
        <v>1271</v>
      </c>
      <c r="V47" s="66">
        <v>415</v>
      </c>
      <c r="W47" s="211">
        <v>1686</v>
      </c>
      <c r="X47" s="67">
        <v>1256</v>
      </c>
      <c r="Y47" s="66">
        <v>326</v>
      </c>
      <c r="Z47" s="211">
        <v>1582</v>
      </c>
      <c r="AA47" s="67">
        <v>1405</v>
      </c>
      <c r="AB47" s="66">
        <v>206</v>
      </c>
      <c r="AC47" s="211">
        <v>1611</v>
      </c>
      <c r="AD47" s="67">
        <v>1642</v>
      </c>
      <c r="AE47" s="66">
        <v>305</v>
      </c>
      <c r="AF47" s="211">
        <v>1947</v>
      </c>
      <c r="AG47" s="67">
        <v>1524</v>
      </c>
      <c r="AH47" s="66">
        <v>473</v>
      </c>
      <c r="AI47" s="211">
        <v>1997</v>
      </c>
      <c r="AJ47" s="67">
        <v>1611</v>
      </c>
      <c r="AK47" s="66">
        <v>423</v>
      </c>
      <c r="AL47" s="211">
        <v>2034</v>
      </c>
      <c r="AM47" s="72">
        <v>19465</v>
      </c>
      <c r="AN47" s="71">
        <v>6112</v>
      </c>
      <c r="AO47" s="211">
        <v>25577</v>
      </c>
    </row>
    <row r="48" spans="2:41" x14ac:dyDescent="0.2">
      <c r="B48" s="123" t="s">
        <v>118</v>
      </c>
      <c r="C48" s="67">
        <v>5468</v>
      </c>
      <c r="D48" s="66">
        <v>2766</v>
      </c>
      <c r="E48" s="93">
        <v>8234</v>
      </c>
      <c r="F48" s="67">
        <v>4498</v>
      </c>
      <c r="G48" s="66">
        <v>1918</v>
      </c>
      <c r="H48" s="93">
        <v>6416</v>
      </c>
      <c r="I48" s="67">
        <v>4308</v>
      </c>
      <c r="J48" s="66">
        <v>2011</v>
      </c>
      <c r="K48" s="211">
        <v>6319</v>
      </c>
      <c r="L48" s="67">
        <v>3714</v>
      </c>
      <c r="M48" s="66">
        <v>1398</v>
      </c>
      <c r="N48" s="211">
        <v>5112</v>
      </c>
      <c r="O48" s="67">
        <v>3550</v>
      </c>
      <c r="P48" s="66">
        <v>1395</v>
      </c>
      <c r="Q48" s="211">
        <v>4945</v>
      </c>
      <c r="R48" s="67">
        <v>3669</v>
      </c>
      <c r="S48" s="66">
        <v>1387</v>
      </c>
      <c r="T48" s="211">
        <v>5056</v>
      </c>
      <c r="U48" s="67">
        <v>3737</v>
      </c>
      <c r="V48" s="66">
        <v>1538</v>
      </c>
      <c r="W48" s="211">
        <v>5275</v>
      </c>
      <c r="X48" s="67">
        <v>3635</v>
      </c>
      <c r="Y48" s="66">
        <v>1508</v>
      </c>
      <c r="Z48" s="211">
        <v>5143</v>
      </c>
      <c r="AA48" s="67">
        <v>3386</v>
      </c>
      <c r="AB48" s="66">
        <v>1431</v>
      </c>
      <c r="AC48" s="211">
        <v>4817</v>
      </c>
      <c r="AD48" s="67">
        <v>3736</v>
      </c>
      <c r="AE48" s="66">
        <v>1480</v>
      </c>
      <c r="AF48" s="211">
        <v>5216</v>
      </c>
      <c r="AG48" s="67">
        <v>4055</v>
      </c>
      <c r="AH48" s="66">
        <v>1383</v>
      </c>
      <c r="AI48" s="211">
        <v>5438</v>
      </c>
      <c r="AJ48" s="67">
        <v>4110</v>
      </c>
      <c r="AK48" s="66">
        <v>1602</v>
      </c>
      <c r="AL48" s="211">
        <v>5712</v>
      </c>
      <c r="AM48" s="72">
        <v>47866</v>
      </c>
      <c r="AN48" s="71">
        <v>19817</v>
      </c>
      <c r="AO48" s="211">
        <v>67683</v>
      </c>
    </row>
    <row r="49" spans="2:41" x14ac:dyDescent="0.2">
      <c r="B49" s="123" t="s">
        <v>117</v>
      </c>
      <c r="C49" s="67">
        <v>22818</v>
      </c>
      <c r="D49" s="66">
        <v>11860</v>
      </c>
      <c r="E49" s="93">
        <v>34678</v>
      </c>
      <c r="F49" s="67">
        <v>22749</v>
      </c>
      <c r="G49" s="66">
        <v>10433</v>
      </c>
      <c r="H49" s="93">
        <v>33182</v>
      </c>
      <c r="I49" s="67">
        <v>23987</v>
      </c>
      <c r="J49" s="66">
        <v>10840</v>
      </c>
      <c r="K49" s="211">
        <v>34827</v>
      </c>
      <c r="L49" s="67">
        <v>18649</v>
      </c>
      <c r="M49" s="66">
        <v>6759</v>
      </c>
      <c r="N49" s="211">
        <v>25408</v>
      </c>
      <c r="O49" s="67">
        <v>16949</v>
      </c>
      <c r="P49" s="66">
        <v>5995</v>
      </c>
      <c r="Q49" s="211">
        <v>22944</v>
      </c>
      <c r="R49" s="67">
        <v>16336</v>
      </c>
      <c r="S49" s="66">
        <v>5296</v>
      </c>
      <c r="T49" s="211">
        <v>21632</v>
      </c>
      <c r="U49" s="67">
        <v>16138</v>
      </c>
      <c r="V49" s="66">
        <v>5030</v>
      </c>
      <c r="W49" s="211">
        <v>21168</v>
      </c>
      <c r="X49" s="67">
        <v>15177</v>
      </c>
      <c r="Y49" s="66">
        <v>5005</v>
      </c>
      <c r="Z49" s="211">
        <v>20182</v>
      </c>
      <c r="AA49" s="67">
        <v>15158</v>
      </c>
      <c r="AB49" s="66">
        <v>4378</v>
      </c>
      <c r="AC49" s="211">
        <v>19536</v>
      </c>
      <c r="AD49" s="67">
        <v>17035</v>
      </c>
      <c r="AE49" s="66">
        <v>5505</v>
      </c>
      <c r="AF49" s="211">
        <v>22540</v>
      </c>
      <c r="AG49" s="67">
        <v>17886</v>
      </c>
      <c r="AH49" s="66">
        <v>6741</v>
      </c>
      <c r="AI49" s="211">
        <v>24627</v>
      </c>
      <c r="AJ49" s="67">
        <v>20247</v>
      </c>
      <c r="AK49" s="66">
        <v>7706</v>
      </c>
      <c r="AL49" s="211">
        <v>27953</v>
      </c>
      <c r="AM49" s="72">
        <v>223129</v>
      </c>
      <c r="AN49" s="71">
        <v>85548</v>
      </c>
      <c r="AO49" s="211">
        <v>308677</v>
      </c>
    </row>
    <row r="50" spans="2:41" x14ac:dyDescent="0.2">
      <c r="B50" s="123" t="s">
        <v>116</v>
      </c>
      <c r="C50" s="67">
        <v>12943</v>
      </c>
      <c r="D50" s="66">
        <v>5178</v>
      </c>
      <c r="E50" s="93">
        <v>18121</v>
      </c>
      <c r="F50" s="67">
        <v>12986</v>
      </c>
      <c r="G50" s="66">
        <v>5188</v>
      </c>
      <c r="H50" s="93">
        <v>18174</v>
      </c>
      <c r="I50" s="67">
        <v>13452</v>
      </c>
      <c r="J50" s="66">
        <v>5496</v>
      </c>
      <c r="K50" s="211">
        <v>18948</v>
      </c>
      <c r="L50" s="67">
        <v>10903</v>
      </c>
      <c r="M50" s="66">
        <v>4088</v>
      </c>
      <c r="N50" s="211">
        <v>14991</v>
      </c>
      <c r="O50" s="67">
        <v>10720</v>
      </c>
      <c r="P50" s="66">
        <v>3484</v>
      </c>
      <c r="Q50" s="211">
        <v>14204</v>
      </c>
      <c r="R50" s="67">
        <v>9448</v>
      </c>
      <c r="S50" s="66">
        <v>3060</v>
      </c>
      <c r="T50" s="211">
        <v>12508</v>
      </c>
      <c r="U50" s="67">
        <v>9665</v>
      </c>
      <c r="V50" s="66">
        <v>3077</v>
      </c>
      <c r="W50" s="211">
        <v>12742</v>
      </c>
      <c r="X50" s="67">
        <v>10400</v>
      </c>
      <c r="Y50" s="66">
        <v>3060</v>
      </c>
      <c r="Z50" s="211">
        <v>13460</v>
      </c>
      <c r="AA50" s="67">
        <v>9858</v>
      </c>
      <c r="AB50" s="66">
        <v>2727</v>
      </c>
      <c r="AC50" s="211">
        <v>12585</v>
      </c>
      <c r="AD50" s="67">
        <v>10434</v>
      </c>
      <c r="AE50" s="66">
        <v>3038</v>
      </c>
      <c r="AF50" s="211">
        <v>13472</v>
      </c>
      <c r="AG50" s="67">
        <v>10420</v>
      </c>
      <c r="AH50" s="66">
        <v>3788</v>
      </c>
      <c r="AI50" s="211">
        <v>14208</v>
      </c>
      <c r="AJ50" s="67">
        <v>11441</v>
      </c>
      <c r="AK50" s="66">
        <v>4995</v>
      </c>
      <c r="AL50" s="211">
        <v>16436</v>
      </c>
      <c r="AM50" s="72">
        <v>132670</v>
      </c>
      <c r="AN50" s="71">
        <v>47179</v>
      </c>
      <c r="AO50" s="211">
        <v>179849</v>
      </c>
    </row>
    <row r="51" spans="2:41" x14ac:dyDescent="0.2">
      <c r="B51" s="123" t="s">
        <v>115</v>
      </c>
      <c r="C51" s="67">
        <v>13961</v>
      </c>
      <c r="D51" s="66">
        <v>6954</v>
      </c>
      <c r="E51" s="93">
        <v>20915</v>
      </c>
      <c r="F51" s="67">
        <v>12979</v>
      </c>
      <c r="G51" s="66">
        <v>5310</v>
      </c>
      <c r="H51" s="93">
        <v>18289</v>
      </c>
      <c r="I51" s="67">
        <v>13503</v>
      </c>
      <c r="J51" s="66">
        <v>5649</v>
      </c>
      <c r="K51" s="211">
        <v>19152</v>
      </c>
      <c r="L51" s="67">
        <v>11725</v>
      </c>
      <c r="M51" s="66">
        <v>3799</v>
      </c>
      <c r="N51" s="211">
        <v>15524</v>
      </c>
      <c r="O51" s="67">
        <v>10895</v>
      </c>
      <c r="P51" s="66">
        <v>3108</v>
      </c>
      <c r="Q51" s="211">
        <v>14003</v>
      </c>
      <c r="R51" s="67">
        <v>10632</v>
      </c>
      <c r="S51" s="66">
        <v>2898</v>
      </c>
      <c r="T51" s="211">
        <v>13530</v>
      </c>
      <c r="U51" s="67">
        <v>11437</v>
      </c>
      <c r="V51" s="66">
        <v>2753</v>
      </c>
      <c r="W51" s="211">
        <v>14190</v>
      </c>
      <c r="X51" s="67">
        <v>11112</v>
      </c>
      <c r="Y51" s="66">
        <v>2841</v>
      </c>
      <c r="Z51" s="211">
        <v>13953</v>
      </c>
      <c r="AA51" s="67">
        <v>9506</v>
      </c>
      <c r="AB51" s="66">
        <v>2422</v>
      </c>
      <c r="AC51" s="211">
        <v>11928</v>
      </c>
      <c r="AD51" s="67">
        <v>10651</v>
      </c>
      <c r="AE51" s="66">
        <v>2652</v>
      </c>
      <c r="AF51" s="211">
        <v>13303</v>
      </c>
      <c r="AG51" s="67">
        <v>11787</v>
      </c>
      <c r="AH51" s="66">
        <v>3290</v>
      </c>
      <c r="AI51" s="211">
        <v>15077</v>
      </c>
      <c r="AJ51" s="67">
        <v>13294</v>
      </c>
      <c r="AK51" s="66">
        <v>5269</v>
      </c>
      <c r="AL51" s="211">
        <v>18563</v>
      </c>
      <c r="AM51" s="72">
        <v>141482</v>
      </c>
      <c r="AN51" s="71">
        <v>46945</v>
      </c>
      <c r="AO51" s="211">
        <v>188427</v>
      </c>
    </row>
    <row r="52" spans="2:41" x14ac:dyDescent="0.2">
      <c r="B52" s="123" t="s">
        <v>114</v>
      </c>
      <c r="C52" s="67">
        <v>4643</v>
      </c>
      <c r="D52" s="66">
        <v>1681</v>
      </c>
      <c r="E52" s="93">
        <v>6324</v>
      </c>
      <c r="F52" s="67">
        <v>4514</v>
      </c>
      <c r="G52" s="66">
        <v>1649</v>
      </c>
      <c r="H52" s="93">
        <v>6163</v>
      </c>
      <c r="I52" s="67">
        <v>4700</v>
      </c>
      <c r="J52" s="66">
        <v>1696</v>
      </c>
      <c r="K52" s="211">
        <v>6396</v>
      </c>
      <c r="L52" s="67">
        <v>3230</v>
      </c>
      <c r="M52" s="66">
        <v>817</v>
      </c>
      <c r="N52" s="211">
        <v>4047</v>
      </c>
      <c r="O52" s="67">
        <v>3106</v>
      </c>
      <c r="P52" s="66">
        <v>564</v>
      </c>
      <c r="Q52" s="211">
        <v>3670</v>
      </c>
      <c r="R52" s="67">
        <v>2889</v>
      </c>
      <c r="S52" s="66">
        <v>606</v>
      </c>
      <c r="T52" s="211">
        <v>3495</v>
      </c>
      <c r="U52" s="67">
        <v>2900</v>
      </c>
      <c r="V52" s="66">
        <v>690</v>
      </c>
      <c r="W52" s="211">
        <v>3590</v>
      </c>
      <c r="X52" s="67">
        <v>3146</v>
      </c>
      <c r="Y52" s="66">
        <v>733</v>
      </c>
      <c r="Z52" s="211">
        <v>3879</v>
      </c>
      <c r="AA52" s="67">
        <v>3099</v>
      </c>
      <c r="AB52" s="66">
        <v>690</v>
      </c>
      <c r="AC52" s="211">
        <v>3789</v>
      </c>
      <c r="AD52" s="67">
        <v>3096</v>
      </c>
      <c r="AE52" s="66">
        <v>790</v>
      </c>
      <c r="AF52" s="211">
        <v>3886</v>
      </c>
      <c r="AG52" s="67">
        <v>3549</v>
      </c>
      <c r="AH52" s="66">
        <v>848</v>
      </c>
      <c r="AI52" s="211">
        <v>4397</v>
      </c>
      <c r="AJ52" s="67">
        <v>3970</v>
      </c>
      <c r="AK52" s="66">
        <v>1443</v>
      </c>
      <c r="AL52" s="211">
        <v>5413</v>
      </c>
      <c r="AM52" s="72">
        <v>42842</v>
      </c>
      <c r="AN52" s="71">
        <v>12207</v>
      </c>
      <c r="AO52" s="211">
        <v>55049</v>
      </c>
    </row>
    <row r="53" spans="2:41" x14ac:dyDescent="0.2">
      <c r="B53" s="123" t="s">
        <v>113</v>
      </c>
      <c r="C53" s="67">
        <v>15682</v>
      </c>
      <c r="D53" s="66">
        <v>5281</v>
      </c>
      <c r="E53" s="93">
        <v>20963</v>
      </c>
      <c r="F53" s="67">
        <v>14705</v>
      </c>
      <c r="G53" s="66">
        <v>4190</v>
      </c>
      <c r="H53" s="93">
        <v>18895</v>
      </c>
      <c r="I53" s="67">
        <v>15169</v>
      </c>
      <c r="J53" s="66">
        <v>4894</v>
      </c>
      <c r="K53" s="211">
        <v>20063</v>
      </c>
      <c r="L53" s="67">
        <v>12441</v>
      </c>
      <c r="M53" s="66">
        <v>3261</v>
      </c>
      <c r="N53" s="211">
        <v>15702</v>
      </c>
      <c r="O53" s="67">
        <v>12280</v>
      </c>
      <c r="P53" s="66">
        <v>3027</v>
      </c>
      <c r="Q53" s="211">
        <v>15307</v>
      </c>
      <c r="R53" s="67">
        <v>11873</v>
      </c>
      <c r="S53" s="66">
        <v>2617</v>
      </c>
      <c r="T53" s="211">
        <v>14490</v>
      </c>
      <c r="U53" s="67">
        <v>13313</v>
      </c>
      <c r="V53" s="66">
        <v>2828</v>
      </c>
      <c r="W53" s="211">
        <v>16141</v>
      </c>
      <c r="X53" s="67">
        <v>13341</v>
      </c>
      <c r="Y53" s="66">
        <v>2444</v>
      </c>
      <c r="Z53" s="211">
        <v>15785</v>
      </c>
      <c r="AA53" s="67">
        <v>10876</v>
      </c>
      <c r="AB53" s="66">
        <v>2362</v>
      </c>
      <c r="AC53" s="211">
        <v>13238</v>
      </c>
      <c r="AD53" s="67">
        <v>12218</v>
      </c>
      <c r="AE53" s="66">
        <v>2386</v>
      </c>
      <c r="AF53" s="211">
        <v>14604</v>
      </c>
      <c r="AG53" s="67">
        <v>12984</v>
      </c>
      <c r="AH53" s="66">
        <v>2877</v>
      </c>
      <c r="AI53" s="211">
        <v>15861</v>
      </c>
      <c r="AJ53" s="67">
        <v>13269</v>
      </c>
      <c r="AK53" s="66">
        <v>3294</v>
      </c>
      <c r="AL53" s="211">
        <v>16563</v>
      </c>
      <c r="AM53" s="72">
        <v>158151</v>
      </c>
      <c r="AN53" s="71">
        <v>39461</v>
      </c>
      <c r="AO53" s="211">
        <v>197612</v>
      </c>
    </row>
    <row r="54" spans="2:41" x14ac:dyDescent="0.2">
      <c r="B54" s="123" t="s">
        <v>112</v>
      </c>
      <c r="C54" s="67">
        <v>8980</v>
      </c>
      <c r="D54" s="66">
        <v>3062</v>
      </c>
      <c r="E54" s="93">
        <v>12042</v>
      </c>
      <c r="F54" s="67">
        <v>8387</v>
      </c>
      <c r="G54" s="66">
        <v>2695</v>
      </c>
      <c r="H54" s="93">
        <v>11082</v>
      </c>
      <c r="I54" s="67">
        <v>9200</v>
      </c>
      <c r="J54" s="66">
        <v>2900</v>
      </c>
      <c r="K54" s="211">
        <v>12100</v>
      </c>
      <c r="L54" s="67">
        <v>5588</v>
      </c>
      <c r="M54" s="66">
        <v>1806</v>
      </c>
      <c r="N54" s="211">
        <v>7394</v>
      </c>
      <c r="O54" s="67">
        <v>5466</v>
      </c>
      <c r="P54" s="66">
        <v>1355</v>
      </c>
      <c r="Q54" s="211">
        <v>6821</v>
      </c>
      <c r="R54" s="67">
        <v>5998</v>
      </c>
      <c r="S54" s="66">
        <v>1384</v>
      </c>
      <c r="T54" s="211">
        <v>7382</v>
      </c>
      <c r="U54" s="67">
        <v>6714</v>
      </c>
      <c r="V54" s="66">
        <v>1386</v>
      </c>
      <c r="W54" s="211">
        <v>8100</v>
      </c>
      <c r="X54" s="67">
        <v>6893</v>
      </c>
      <c r="Y54" s="66">
        <v>1598</v>
      </c>
      <c r="Z54" s="211">
        <v>8491</v>
      </c>
      <c r="AA54" s="67">
        <v>6573</v>
      </c>
      <c r="AB54" s="66">
        <v>1238</v>
      </c>
      <c r="AC54" s="211">
        <v>7811</v>
      </c>
      <c r="AD54" s="67">
        <v>6916</v>
      </c>
      <c r="AE54" s="66">
        <v>1348</v>
      </c>
      <c r="AF54" s="211">
        <v>8264</v>
      </c>
      <c r="AG54" s="67">
        <v>7165</v>
      </c>
      <c r="AH54" s="66">
        <v>1384</v>
      </c>
      <c r="AI54" s="211">
        <v>8549</v>
      </c>
      <c r="AJ54" s="67">
        <v>7172</v>
      </c>
      <c r="AK54" s="66">
        <v>1479</v>
      </c>
      <c r="AL54" s="211">
        <v>8651</v>
      </c>
      <c r="AM54" s="72">
        <v>85052</v>
      </c>
      <c r="AN54" s="71">
        <v>21635</v>
      </c>
      <c r="AO54" s="211">
        <v>106687</v>
      </c>
    </row>
    <row r="55" spans="2:41" x14ac:dyDescent="0.2">
      <c r="B55" s="123" t="s">
        <v>111</v>
      </c>
      <c r="C55" s="67">
        <v>3185</v>
      </c>
      <c r="D55" s="66">
        <v>1209</v>
      </c>
      <c r="E55" s="93">
        <v>4394</v>
      </c>
      <c r="F55" s="67">
        <v>3288</v>
      </c>
      <c r="G55" s="66">
        <v>1139</v>
      </c>
      <c r="H55" s="93">
        <v>4427</v>
      </c>
      <c r="I55" s="67">
        <v>3029</v>
      </c>
      <c r="J55" s="66">
        <v>855</v>
      </c>
      <c r="K55" s="211">
        <v>3884</v>
      </c>
      <c r="L55" s="67">
        <v>2780</v>
      </c>
      <c r="M55" s="66">
        <v>557</v>
      </c>
      <c r="N55" s="211">
        <v>3337</v>
      </c>
      <c r="O55" s="67">
        <v>2674</v>
      </c>
      <c r="P55" s="66">
        <v>432</v>
      </c>
      <c r="Q55" s="211">
        <v>3106</v>
      </c>
      <c r="R55" s="67">
        <v>3074</v>
      </c>
      <c r="S55" s="66">
        <v>349</v>
      </c>
      <c r="T55" s="211">
        <v>3423</v>
      </c>
      <c r="U55" s="67">
        <v>3108</v>
      </c>
      <c r="V55" s="66">
        <v>485</v>
      </c>
      <c r="W55" s="211">
        <v>3593</v>
      </c>
      <c r="X55" s="67">
        <v>2712</v>
      </c>
      <c r="Y55" s="66">
        <v>659</v>
      </c>
      <c r="Z55" s="211">
        <v>3371</v>
      </c>
      <c r="AA55" s="67">
        <v>2272</v>
      </c>
      <c r="AB55" s="66">
        <v>676</v>
      </c>
      <c r="AC55" s="211">
        <v>2948</v>
      </c>
      <c r="AD55" s="67">
        <v>2731</v>
      </c>
      <c r="AE55" s="66">
        <v>782</v>
      </c>
      <c r="AF55" s="211">
        <v>3513</v>
      </c>
      <c r="AG55" s="67">
        <v>2450</v>
      </c>
      <c r="AH55" s="66">
        <v>659</v>
      </c>
      <c r="AI55" s="211">
        <v>3109</v>
      </c>
      <c r="AJ55" s="67">
        <v>2535</v>
      </c>
      <c r="AK55" s="66">
        <v>698</v>
      </c>
      <c r="AL55" s="211">
        <v>3233</v>
      </c>
      <c r="AM55" s="72">
        <v>33838</v>
      </c>
      <c r="AN55" s="71">
        <v>8500</v>
      </c>
      <c r="AO55" s="211">
        <v>42338</v>
      </c>
    </row>
    <row r="56" spans="2:41" x14ac:dyDescent="0.2">
      <c r="B56" s="123" t="s">
        <v>110</v>
      </c>
      <c r="C56" s="67">
        <v>11855</v>
      </c>
      <c r="D56" s="66">
        <v>3731</v>
      </c>
      <c r="E56" s="93">
        <v>15586</v>
      </c>
      <c r="F56" s="67">
        <v>11681</v>
      </c>
      <c r="G56" s="66">
        <v>2967</v>
      </c>
      <c r="H56" s="93">
        <v>14648</v>
      </c>
      <c r="I56" s="67">
        <v>11522</v>
      </c>
      <c r="J56" s="66">
        <v>3009</v>
      </c>
      <c r="K56" s="211">
        <v>14531</v>
      </c>
      <c r="L56" s="67">
        <v>8973</v>
      </c>
      <c r="M56" s="66">
        <v>1899</v>
      </c>
      <c r="N56" s="211">
        <v>10872</v>
      </c>
      <c r="O56" s="67">
        <v>8590</v>
      </c>
      <c r="P56" s="66">
        <v>1883</v>
      </c>
      <c r="Q56" s="211">
        <v>10473</v>
      </c>
      <c r="R56" s="67">
        <v>9036</v>
      </c>
      <c r="S56" s="66">
        <v>1781</v>
      </c>
      <c r="T56" s="211">
        <v>10817</v>
      </c>
      <c r="U56" s="67">
        <v>9355</v>
      </c>
      <c r="V56" s="66">
        <v>2125</v>
      </c>
      <c r="W56" s="211">
        <v>11480</v>
      </c>
      <c r="X56" s="67">
        <v>9163</v>
      </c>
      <c r="Y56" s="66">
        <v>2259</v>
      </c>
      <c r="Z56" s="211">
        <v>11422</v>
      </c>
      <c r="AA56" s="67">
        <v>9053</v>
      </c>
      <c r="AB56" s="66">
        <v>2157</v>
      </c>
      <c r="AC56" s="211">
        <v>11210</v>
      </c>
      <c r="AD56" s="67">
        <v>10279</v>
      </c>
      <c r="AE56" s="66">
        <v>2485</v>
      </c>
      <c r="AF56" s="211">
        <v>12764</v>
      </c>
      <c r="AG56" s="67">
        <v>10491</v>
      </c>
      <c r="AH56" s="66">
        <v>2460</v>
      </c>
      <c r="AI56" s="211">
        <v>12951</v>
      </c>
      <c r="AJ56" s="67">
        <v>10533</v>
      </c>
      <c r="AK56" s="66">
        <v>2724</v>
      </c>
      <c r="AL56" s="211">
        <v>13257</v>
      </c>
      <c r="AM56" s="72">
        <v>120531</v>
      </c>
      <c r="AN56" s="71">
        <v>29480</v>
      </c>
      <c r="AO56" s="211">
        <v>150011</v>
      </c>
    </row>
    <row r="57" spans="2:41" x14ac:dyDescent="0.2">
      <c r="B57" s="123" t="s">
        <v>109</v>
      </c>
      <c r="C57" s="67">
        <v>1119</v>
      </c>
      <c r="D57" s="66">
        <v>482</v>
      </c>
      <c r="E57" s="93">
        <v>1601</v>
      </c>
      <c r="F57" s="67">
        <v>889</v>
      </c>
      <c r="G57" s="66">
        <v>419</v>
      </c>
      <c r="H57" s="93">
        <v>1308</v>
      </c>
      <c r="I57" s="67">
        <v>979</v>
      </c>
      <c r="J57" s="66">
        <v>277</v>
      </c>
      <c r="K57" s="211">
        <v>1256</v>
      </c>
      <c r="L57" s="67">
        <v>709</v>
      </c>
      <c r="M57" s="66">
        <v>193</v>
      </c>
      <c r="N57" s="211">
        <v>902</v>
      </c>
      <c r="O57" s="67">
        <v>583</v>
      </c>
      <c r="P57" s="66">
        <v>209</v>
      </c>
      <c r="Q57" s="211">
        <v>792</v>
      </c>
      <c r="R57" s="67">
        <v>543</v>
      </c>
      <c r="S57" s="66">
        <v>230</v>
      </c>
      <c r="T57" s="211">
        <v>773</v>
      </c>
      <c r="U57" s="67">
        <v>672</v>
      </c>
      <c r="V57" s="66">
        <v>247</v>
      </c>
      <c r="W57" s="211">
        <v>919</v>
      </c>
      <c r="X57" s="67">
        <v>736</v>
      </c>
      <c r="Y57" s="66">
        <v>419</v>
      </c>
      <c r="Z57" s="211">
        <v>1155</v>
      </c>
      <c r="AA57" s="67">
        <v>793</v>
      </c>
      <c r="AB57" s="66">
        <v>302</v>
      </c>
      <c r="AC57" s="211">
        <v>1095</v>
      </c>
      <c r="AD57" s="67">
        <v>883</v>
      </c>
      <c r="AE57" s="66">
        <v>294</v>
      </c>
      <c r="AF57" s="211">
        <v>1177</v>
      </c>
      <c r="AG57" s="67">
        <v>840</v>
      </c>
      <c r="AH57" s="66">
        <v>191</v>
      </c>
      <c r="AI57" s="211">
        <v>1031</v>
      </c>
      <c r="AJ57" s="67">
        <v>739</v>
      </c>
      <c r="AK57" s="66">
        <v>328</v>
      </c>
      <c r="AL57" s="211">
        <v>1067</v>
      </c>
      <c r="AM57" s="72">
        <v>9485</v>
      </c>
      <c r="AN57" s="71">
        <v>3591</v>
      </c>
      <c r="AO57" s="211">
        <v>13076</v>
      </c>
    </row>
    <row r="58" spans="2:41" x14ac:dyDescent="0.2">
      <c r="B58" s="123" t="s">
        <v>108</v>
      </c>
      <c r="C58" s="67">
        <v>2445</v>
      </c>
      <c r="D58" s="66">
        <v>1023</v>
      </c>
      <c r="E58" s="93">
        <v>3468</v>
      </c>
      <c r="F58" s="67">
        <v>2103</v>
      </c>
      <c r="G58" s="66">
        <v>585</v>
      </c>
      <c r="H58" s="93">
        <v>2688</v>
      </c>
      <c r="I58" s="67">
        <v>2188</v>
      </c>
      <c r="J58" s="66">
        <v>595</v>
      </c>
      <c r="K58" s="211">
        <v>2783</v>
      </c>
      <c r="L58" s="67">
        <v>1362</v>
      </c>
      <c r="M58" s="66">
        <v>349</v>
      </c>
      <c r="N58" s="211">
        <v>1711</v>
      </c>
      <c r="O58" s="67">
        <v>1316</v>
      </c>
      <c r="P58" s="66">
        <v>438</v>
      </c>
      <c r="Q58" s="211">
        <v>1754</v>
      </c>
      <c r="R58" s="67">
        <v>1373</v>
      </c>
      <c r="S58" s="66">
        <v>389</v>
      </c>
      <c r="T58" s="211">
        <v>1762</v>
      </c>
      <c r="U58" s="67">
        <v>1949</v>
      </c>
      <c r="V58" s="66">
        <v>644</v>
      </c>
      <c r="W58" s="211">
        <v>2593</v>
      </c>
      <c r="X58" s="67">
        <v>2262</v>
      </c>
      <c r="Y58" s="66">
        <v>493</v>
      </c>
      <c r="Z58" s="211">
        <v>2755</v>
      </c>
      <c r="AA58" s="67">
        <v>1903</v>
      </c>
      <c r="AB58" s="66">
        <v>361</v>
      </c>
      <c r="AC58" s="211">
        <v>2264</v>
      </c>
      <c r="AD58" s="67">
        <v>1905</v>
      </c>
      <c r="AE58" s="66">
        <v>372</v>
      </c>
      <c r="AF58" s="211">
        <v>2277</v>
      </c>
      <c r="AG58" s="67">
        <v>1729</v>
      </c>
      <c r="AH58" s="66">
        <v>479</v>
      </c>
      <c r="AI58" s="211">
        <v>2208</v>
      </c>
      <c r="AJ58" s="67">
        <v>1706</v>
      </c>
      <c r="AK58" s="66">
        <v>452</v>
      </c>
      <c r="AL58" s="211">
        <v>2158</v>
      </c>
      <c r="AM58" s="72">
        <v>22241</v>
      </c>
      <c r="AN58" s="71">
        <v>6180</v>
      </c>
      <c r="AO58" s="211">
        <v>28421</v>
      </c>
    </row>
    <row r="59" spans="2:41" x14ac:dyDescent="0.2">
      <c r="B59" s="123" t="s">
        <v>107</v>
      </c>
      <c r="C59" s="67">
        <v>171300</v>
      </c>
      <c r="D59" s="66">
        <v>78038</v>
      </c>
      <c r="E59" s="93">
        <v>249338</v>
      </c>
      <c r="F59" s="67">
        <v>158720</v>
      </c>
      <c r="G59" s="66">
        <v>69170</v>
      </c>
      <c r="H59" s="93">
        <v>227890</v>
      </c>
      <c r="I59" s="67">
        <v>168297</v>
      </c>
      <c r="J59" s="66">
        <v>72800</v>
      </c>
      <c r="K59" s="211">
        <v>241097</v>
      </c>
      <c r="L59" s="67">
        <v>129564</v>
      </c>
      <c r="M59" s="66">
        <v>47007</v>
      </c>
      <c r="N59" s="211">
        <v>176571</v>
      </c>
      <c r="O59" s="67">
        <v>115520</v>
      </c>
      <c r="P59" s="66">
        <v>40202</v>
      </c>
      <c r="Q59" s="211">
        <v>155722</v>
      </c>
      <c r="R59" s="67">
        <v>100585</v>
      </c>
      <c r="S59" s="66">
        <v>34484</v>
      </c>
      <c r="T59" s="211">
        <v>135069</v>
      </c>
      <c r="U59" s="67">
        <v>98794</v>
      </c>
      <c r="V59" s="66">
        <v>33228</v>
      </c>
      <c r="W59" s="211">
        <v>132022</v>
      </c>
      <c r="X59" s="67">
        <v>98603</v>
      </c>
      <c r="Y59" s="66">
        <v>33309</v>
      </c>
      <c r="Z59" s="211">
        <v>131912</v>
      </c>
      <c r="AA59" s="67">
        <v>98817</v>
      </c>
      <c r="AB59" s="66">
        <v>34005</v>
      </c>
      <c r="AC59" s="211">
        <v>132822</v>
      </c>
      <c r="AD59" s="67">
        <v>114816</v>
      </c>
      <c r="AE59" s="66">
        <v>39037</v>
      </c>
      <c r="AF59" s="211">
        <v>153853</v>
      </c>
      <c r="AG59" s="67">
        <v>123649</v>
      </c>
      <c r="AH59" s="66">
        <v>41636</v>
      </c>
      <c r="AI59" s="211">
        <v>165285</v>
      </c>
      <c r="AJ59" s="67">
        <v>129175</v>
      </c>
      <c r="AK59" s="66">
        <v>45223</v>
      </c>
      <c r="AL59" s="211">
        <v>174398</v>
      </c>
      <c r="AM59" s="72">
        <v>1507840</v>
      </c>
      <c r="AN59" s="71">
        <v>568139</v>
      </c>
      <c r="AO59" s="211">
        <v>2075979</v>
      </c>
    </row>
    <row r="60" spans="2:41" ht="15" x14ac:dyDescent="0.25">
      <c r="B60" s="122" t="s">
        <v>195</v>
      </c>
      <c r="C60" s="62">
        <v>285560</v>
      </c>
      <c r="D60" s="61">
        <v>126161</v>
      </c>
      <c r="E60" s="93">
        <v>411721</v>
      </c>
      <c r="F60" s="62">
        <v>267747</v>
      </c>
      <c r="G60" s="61">
        <v>109651</v>
      </c>
      <c r="H60" s="93">
        <v>377398</v>
      </c>
      <c r="I60" s="62">
        <v>280746</v>
      </c>
      <c r="J60" s="61">
        <v>115597</v>
      </c>
      <c r="K60" s="93">
        <v>396343</v>
      </c>
      <c r="L60" s="62">
        <v>217589</v>
      </c>
      <c r="M60" s="61">
        <v>75137</v>
      </c>
      <c r="N60" s="103">
        <v>292726</v>
      </c>
      <c r="O60" s="62">
        <v>199326</v>
      </c>
      <c r="P60" s="61">
        <v>64713</v>
      </c>
      <c r="Q60" s="103">
        <v>264039</v>
      </c>
      <c r="R60" s="62">
        <v>182816</v>
      </c>
      <c r="S60" s="61">
        <v>56995</v>
      </c>
      <c r="T60" s="103">
        <v>239811</v>
      </c>
      <c r="U60" s="62">
        <v>184864</v>
      </c>
      <c r="V60" s="61">
        <v>56591</v>
      </c>
      <c r="W60" s="103">
        <v>241455</v>
      </c>
      <c r="X60" s="62">
        <v>184574</v>
      </c>
      <c r="Y60" s="61">
        <v>56462</v>
      </c>
      <c r="Z60" s="103">
        <v>241036</v>
      </c>
      <c r="AA60" s="62">
        <v>178128</v>
      </c>
      <c r="AB60" s="61">
        <v>54836</v>
      </c>
      <c r="AC60" s="103">
        <v>232964</v>
      </c>
      <c r="AD60" s="62">
        <v>202393</v>
      </c>
      <c r="AE60" s="61">
        <v>62766</v>
      </c>
      <c r="AF60" s="103">
        <v>265159</v>
      </c>
      <c r="AG60" s="62">
        <v>215461</v>
      </c>
      <c r="AH60" s="61">
        <v>68350</v>
      </c>
      <c r="AI60" s="103">
        <v>283811</v>
      </c>
      <c r="AJ60" s="62">
        <v>227641</v>
      </c>
      <c r="AK60" s="61">
        <v>77909</v>
      </c>
      <c r="AL60" s="103">
        <v>305550</v>
      </c>
      <c r="AM60" s="62">
        <v>2626845</v>
      </c>
      <c r="AN60" s="61">
        <v>925168</v>
      </c>
      <c r="AO60" s="103">
        <v>3552013</v>
      </c>
    </row>
    <row r="61" spans="2:41" ht="20.25" customHeight="1" x14ac:dyDescent="0.2">
      <c r="B61" s="216" t="s">
        <v>203</v>
      </c>
      <c r="C61" s="215"/>
      <c r="D61" s="214"/>
      <c r="E61" s="212"/>
      <c r="F61" s="215"/>
      <c r="G61" s="214"/>
      <c r="H61" s="212"/>
      <c r="I61" s="215"/>
      <c r="J61" s="214"/>
      <c r="K61" s="212"/>
      <c r="L61" s="215"/>
      <c r="M61" s="214"/>
      <c r="N61" s="212"/>
      <c r="O61" s="215"/>
      <c r="P61" s="214"/>
      <c r="Q61" s="212"/>
      <c r="R61" s="215"/>
      <c r="S61" s="214"/>
      <c r="T61" s="212"/>
      <c r="U61" s="215"/>
      <c r="V61" s="214"/>
      <c r="W61" s="212"/>
      <c r="X61" s="215"/>
      <c r="Y61" s="214"/>
      <c r="Z61" s="212"/>
      <c r="AA61" s="215"/>
      <c r="AB61" s="214"/>
      <c r="AC61" s="212"/>
      <c r="AD61" s="215"/>
      <c r="AE61" s="214"/>
      <c r="AF61" s="212"/>
      <c r="AG61" s="215"/>
      <c r="AH61" s="214"/>
      <c r="AI61" s="212"/>
      <c r="AJ61" s="215"/>
      <c r="AK61" s="214"/>
      <c r="AL61" s="212"/>
      <c r="AM61" s="215"/>
      <c r="AN61" s="214"/>
      <c r="AO61" s="212"/>
    </row>
    <row r="62" spans="2:41" x14ac:dyDescent="0.2">
      <c r="B62" s="124" t="s">
        <v>122</v>
      </c>
      <c r="C62" s="72">
        <v>76</v>
      </c>
      <c r="D62" s="71">
        <v>113</v>
      </c>
      <c r="E62" s="93">
        <v>189</v>
      </c>
      <c r="F62" s="72">
        <v>64</v>
      </c>
      <c r="G62" s="71">
        <v>43</v>
      </c>
      <c r="H62" s="93">
        <v>107</v>
      </c>
      <c r="I62" s="72">
        <v>6</v>
      </c>
      <c r="J62" s="71">
        <v>56</v>
      </c>
      <c r="K62" s="93">
        <v>62</v>
      </c>
      <c r="L62" s="72">
        <v>291</v>
      </c>
      <c r="M62" s="71">
        <v>257</v>
      </c>
      <c r="N62" s="93">
        <v>548</v>
      </c>
      <c r="O62" s="72">
        <v>179</v>
      </c>
      <c r="P62" s="71">
        <v>242</v>
      </c>
      <c r="Q62" s="93">
        <v>421</v>
      </c>
      <c r="R62" s="72">
        <v>501</v>
      </c>
      <c r="S62" s="71">
        <v>494</v>
      </c>
      <c r="T62" s="93">
        <v>995</v>
      </c>
      <c r="U62" s="72">
        <v>771</v>
      </c>
      <c r="V62" s="71">
        <v>527</v>
      </c>
      <c r="W62" s="93">
        <v>1298</v>
      </c>
      <c r="X62" s="72">
        <v>429</v>
      </c>
      <c r="Y62" s="71">
        <v>492</v>
      </c>
      <c r="Z62" s="93">
        <v>921</v>
      </c>
      <c r="AA62" s="72">
        <v>446</v>
      </c>
      <c r="AB62" s="71">
        <v>331</v>
      </c>
      <c r="AC62" s="93">
        <v>777</v>
      </c>
      <c r="AD62" s="72">
        <v>318</v>
      </c>
      <c r="AE62" s="71">
        <v>293</v>
      </c>
      <c r="AF62" s="93">
        <v>611</v>
      </c>
      <c r="AG62" s="72">
        <v>491</v>
      </c>
      <c r="AH62" s="71">
        <v>526</v>
      </c>
      <c r="AI62" s="93">
        <v>1017</v>
      </c>
      <c r="AJ62" s="72">
        <v>702</v>
      </c>
      <c r="AK62" s="71">
        <v>643</v>
      </c>
      <c r="AL62" s="93">
        <v>1345</v>
      </c>
      <c r="AM62" s="72">
        <v>4274</v>
      </c>
      <c r="AN62" s="71">
        <v>4017</v>
      </c>
      <c r="AO62" s="93">
        <v>8291</v>
      </c>
    </row>
    <row r="63" spans="2:41" x14ac:dyDescent="0.2">
      <c r="B63" s="123" t="s">
        <v>121</v>
      </c>
      <c r="C63" s="67">
        <v>106</v>
      </c>
      <c r="D63" s="66">
        <v>232</v>
      </c>
      <c r="E63" s="93">
        <v>338</v>
      </c>
      <c r="F63" s="67">
        <v>41</v>
      </c>
      <c r="G63" s="66">
        <v>176</v>
      </c>
      <c r="H63" s="93">
        <v>217</v>
      </c>
      <c r="I63" s="67">
        <v>73</v>
      </c>
      <c r="J63" s="66">
        <v>209</v>
      </c>
      <c r="K63" s="93">
        <v>282</v>
      </c>
      <c r="L63" s="67">
        <v>63</v>
      </c>
      <c r="M63" s="66">
        <v>96</v>
      </c>
      <c r="N63" s="93">
        <v>159</v>
      </c>
      <c r="O63" s="67">
        <v>603</v>
      </c>
      <c r="P63" s="66">
        <v>229</v>
      </c>
      <c r="Q63" s="93">
        <v>832</v>
      </c>
      <c r="R63" s="67">
        <v>920</v>
      </c>
      <c r="S63" s="66">
        <v>438</v>
      </c>
      <c r="T63" s="93">
        <v>1358</v>
      </c>
      <c r="U63" s="67">
        <v>711</v>
      </c>
      <c r="V63" s="66">
        <v>235</v>
      </c>
      <c r="W63" s="93">
        <v>946</v>
      </c>
      <c r="X63" s="67">
        <v>392</v>
      </c>
      <c r="Y63" s="66">
        <v>185</v>
      </c>
      <c r="Z63" s="93">
        <v>577</v>
      </c>
      <c r="AA63" s="67">
        <v>305</v>
      </c>
      <c r="AB63" s="66">
        <v>222</v>
      </c>
      <c r="AC63" s="93">
        <v>527</v>
      </c>
      <c r="AD63" s="67">
        <v>543</v>
      </c>
      <c r="AE63" s="66">
        <v>275</v>
      </c>
      <c r="AF63" s="93">
        <v>818</v>
      </c>
      <c r="AG63" s="67">
        <v>494</v>
      </c>
      <c r="AH63" s="66">
        <v>251</v>
      </c>
      <c r="AI63" s="93">
        <v>745</v>
      </c>
      <c r="AJ63" s="67">
        <v>433</v>
      </c>
      <c r="AK63" s="66">
        <v>308</v>
      </c>
      <c r="AL63" s="93">
        <v>741</v>
      </c>
      <c r="AM63" s="72">
        <v>4684</v>
      </c>
      <c r="AN63" s="71">
        <v>2856</v>
      </c>
      <c r="AO63" s="211">
        <v>7540</v>
      </c>
    </row>
    <row r="64" spans="2:41" x14ac:dyDescent="0.2">
      <c r="B64" s="123" t="s">
        <v>120</v>
      </c>
      <c r="C64" s="67">
        <v>338</v>
      </c>
      <c r="D64" s="66">
        <v>182</v>
      </c>
      <c r="E64" s="93">
        <v>520</v>
      </c>
      <c r="F64" s="67">
        <v>334</v>
      </c>
      <c r="G64" s="66">
        <v>225</v>
      </c>
      <c r="H64" s="93">
        <v>559</v>
      </c>
      <c r="I64" s="67">
        <v>320</v>
      </c>
      <c r="J64" s="66">
        <v>169</v>
      </c>
      <c r="K64" s="93">
        <v>489</v>
      </c>
      <c r="L64" s="67">
        <v>1904</v>
      </c>
      <c r="M64" s="66">
        <v>1124</v>
      </c>
      <c r="N64" s="93">
        <v>3028</v>
      </c>
      <c r="O64" s="67">
        <v>4186</v>
      </c>
      <c r="P64" s="66">
        <v>2587</v>
      </c>
      <c r="Q64" s="93">
        <v>6773</v>
      </c>
      <c r="R64" s="67">
        <v>3188</v>
      </c>
      <c r="S64" s="66">
        <v>2262</v>
      </c>
      <c r="T64" s="93">
        <v>5450</v>
      </c>
      <c r="U64" s="67">
        <v>2945</v>
      </c>
      <c r="V64" s="66">
        <v>2393</v>
      </c>
      <c r="W64" s="93">
        <v>5338</v>
      </c>
      <c r="X64" s="67">
        <v>1576</v>
      </c>
      <c r="Y64" s="66">
        <v>1435</v>
      </c>
      <c r="Z64" s="93">
        <v>3011</v>
      </c>
      <c r="AA64" s="67">
        <v>1770</v>
      </c>
      <c r="AB64" s="66">
        <v>884</v>
      </c>
      <c r="AC64" s="93">
        <v>2654</v>
      </c>
      <c r="AD64" s="67">
        <v>1271</v>
      </c>
      <c r="AE64" s="66">
        <v>516</v>
      </c>
      <c r="AF64" s="93">
        <v>1787</v>
      </c>
      <c r="AG64" s="67">
        <v>1339</v>
      </c>
      <c r="AH64" s="66">
        <v>320</v>
      </c>
      <c r="AI64" s="93">
        <v>1659</v>
      </c>
      <c r="AJ64" s="67">
        <v>1416</v>
      </c>
      <c r="AK64" s="66">
        <v>536</v>
      </c>
      <c r="AL64" s="93">
        <v>1952</v>
      </c>
      <c r="AM64" s="72">
        <v>20587</v>
      </c>
      <c r="AN64" s="71">
        <v>12633</v>
      </c>
      <c r="AO64" s="211">
        <v>33220</v>
      </c>
    </row>
    <row r="65" spans="2:41" x14ac:dyDescent="0.2">
      <c r="B65" s="123" t="s">
        <v>119</v>
      </c>
      <c r="C65" s="67">
        <v>48</v>
      </c>
      <c r="D65" s="66">
        <v>123</v>
      </c>
      <c r="E65" s="93">
        <v>171</v>
      </c>
      <c r="F65" s="67">
        <v>29</v>
      </c>
      <c r="G65" s="66">
        <v>105</v>
      </c>
      <c r="H65" s="93">
        <v>134</v>
      </c>
      <c r="I65" s="67">
        <v>17</v>
      </c>
      <c r="J65" s="66">
        <v>74</v>
      </c>
      <c r="K65" s="93">
        <v>91</v>
      </c>
      <c r="L65" s="67">
        <v>103</v>
      </c>
      <c r="M65" s="66">
        <v>181</v>
      </c>
      <c r="N65" s="93">
        <v>284</v>
      </c>
      <c r="O65" s="67">
        <v>385</v>
      </c>
      <c r="P65" s="66">
        <v>298</v>
      </c>
      <c r="Q65" s="93">
        <v>683</v>
      </c>
      <c r="R65" s="67">
        <v>1255</v>
      </c>
      <c r="S65" s="66">
        <v>500</v>
      </c>
      <c r="T65" s="93">
        <v>1755</v>
      </c>
      <c r="U65" s="67">
        <v>493</v>
      </c>
      <c r="V65" s="66">
        <v>394</v>
      </c>
      <c r="W65" s="93">
        <v>887</v>
      </c>
      <c r="X65" s="67">
        <v>745</v>
      </c>
      <c r="Y65" s="66">
        <v>720</v>
      </c>
      <c r="Z65" s="93">
        <v>1465</v>
      </c>
      <c r="AA65" s="67">
        <v>1280</v>
      </c>
      <c r="AB65" s="66">
        <v>513</v>
      </c>
      <c r="AC65" s="93">
        <v>1793</v>
      </c>
      <c r="AD65" s="67">
        <v>585</v>
      </c>
      <c r="AE65" s="66">
        <v>402</v>
      </c>
      <c r="AF65" s="93">
        <v>987</v>
      </c>
      <c r="AG65" s="67">
        <v>367</v>
      </c>
      <c r="AH65" s="66">
        <v>340</v>
      </c>
      <c r="AI65" s="93">
        <v>707</v>
      </c>
      <c r="AJ65" s="67">
        <v>221</v>
      </c>
      <c r="AK65" s="66">
        <v>386</v>
      </c>
      <c r="AL65" s="93">
        <v>607</v>
      </c>
      <c r="AM65" s="72">
        <v>5528</v>
      </c>
      <c r="AN65" s="71">
        <v>4036</v>
      </c>
      <c r="AO65" s="211">
        <v>9564</v>
      </c>
    </row>
    <row r="66" spans="2:41" x14ac:dyDescent="0.2">
      <c r="B66" s="123" t="s">
        <v>118</v>
      </c>
      <c r="C66" s="67">
        <v>98</v>
      </c>
      <c r="D66" s="66">
        <v>377</v>
      </c>
      <c r="E66" s="93">
        <v>475</v>
      </c>
      <c r="F66" s="67">
        <v>89</v>
      </c>
      <c r="G66" s="66">
        <v>243</v>
      </c>
      <c r="H66" s="93">
        <v>332</v>
      </c>
      <c r="I66" s="67">
        <v>113</v>
      </c>
      <c r="J66" s="66">
        <v>255</v>
      </c>
      <c r="K66" s="93">
        <v>368</v>
      </c>
      <c r="L66" s="67">
        <v>55</v>
      </c>
      <c r="M66" s="66">
        <v>168</v>
      </c>
      <c r="N66" s="93">
        <v>223</v>
      </c>
      <c r="O66" s="67">
        <v>639</v>
      </c>
      <c r="P66" s="66">
        <v>759</v>
      </c>
      <c r="Q66" s="93">
        <v>1398</v>
      </c>
      <c r="R66" s="67">
        <v>1489</v>
      </c>
      <c r="S66" s="66">
        <v>1532</v>
      </c>
      <c r="T66" s="93">
        <v>3021</v>
      </c>
      <c r="U66" s="67">
        <v>2000</v>
      </c>
      <c r="V66" s="66">
        <v>2103</v>
      </c>
      <c r="W66" s="93">
        <v>4103</v>
      </c>
      <c r="X66" s="67">
        <v>1919</v>
      </c>
      <c r="Y66" s="66">
        <v>2910</v>
      </c>
      <c r="Z66" s="93">
        <v>4829</v>
      </c>
      <c r="AA66" s="67">
        <v>1735</v>
      </c>
      <c r="AB66" s="66">
        <v>2614</v>
      </c>
      <c r="AC66" s="93">
        <v>4349</v>
      </c>
      <c r="AD66" s="67">
        <v>950</v>
      </c>
      <c r="AE66" s="66">
        <v>898</v>
      </c>
      <c r="AF66" s="93">
        <v>1848</v>
      </c>
      <c r="AG66" s="67">
        <v>426</v>
      </c>
      <c r="AH66" s="66">
        <v>492</v>
      </c>
      <c r="AI66" s="93">
        <v>918</v>
      </c>
      <c r="AJ66" s="67">
        <v>967</v>
      </c>
      <c r="AK66" s="66">
        <v>1050</v>
      </c>
      <c r="AL66" s="93">
        <v>2017</v>
      </c>
      <c r="AM66" s="72">
        <v>10480</v>
      </c>
      <c r="AN66" s="71">
        <v>13401</v>
      </c>
      <c r="AO66" s="211">
        <v>23881</v>
      </c>
    </row>
    <row r="67" spans="2:41" x14ac:dyDescent="0.2">
      <c r="B67" s="123" t="s">
        <v>117</v>
      </c>
      <c r="C67" s="67">
        <v>570</v>
      </c>
      <c r="D67" s="66">
        <v>869</v>
      </c>
      <c r="E67" s="93">
        <v>1439</v>
      </c>
      <c r="F67" s="67">
        <v>873</v>
      </c>
      <c r="G67" s="66">
        <v>581</v>
      </c>
      <c r="H67" s="93">
        <v>1454</v>
      </c>
      <c r="I67" s="67">
        <v>487</v>
      </c>
      <c r="J67" s="66">
        <v>732</v>
      </c>
      <c r="K67" s="93">
        <v>1219</v>
      </c>
      <c r="L67" s="67">
        <v>597</v>
      </c>
      <c r="M67" s="66">
        <v>748</v>
      </c>
      <c r="N67" s="93">
        <v>1345</v>
      </c>
      <c r="O67" s="67">
        <v>1296</v>
      </c>
      <c r="P67" s="66">
        <v>958</v>
      </c>
      <c r="Q67" s="93">
        <v>2254</v>
      </c>
      <c r="R67" s="67">
        <v>2696</v>
      </c>
      <c r="S67" s="66">
        <v>2346</v>
      </c>
      <c r="T67" s="93">
        <v>5042</v>
      </c>
      <c r="U67" s="67">
        <v>2158</v>
      </c>
      <c r="V67" s="66">
        <v>1768</v>
      </c>
      <c r="W67" s="93">
        <v>3926</v>
      </c>
      <c r="X67" s="67">
        <v>1503</v>
      </c>
      <c r="Y67" s="66">
        <v>1845</v>
      </c>
      <c r="Z67" s="93">
        <v>3348</v>
      </c>
      <c r="AA67" s="67">
        <v>1687</v>
      </c>
      <c r="AB67" s="66">
        <v>1826</v>
      </c>
      <c r="AC67" s="93">
        <v>3513</v>
      </c>
      <c r="AD67" s="67">
        <v>1216</v>
      </c>
      <c r="AE67" s="66">
        <v>2117</v>
      </c>
      <c r="AF67" s="93">
        <v>3333</v>
      </c>
      <c r="AG67" s="67">
        <v>2374</v>
      </c>
      <c r="AH67" s="66">
        <v>1539</v>
      </c>
      <c r="AI67" s="93">
        <v>3913</v>
      </c>
      <c r="AJ67" s="67">
        <v>2580</v>
      </c>
      <c r="AK67" s="66">
        <v>2796</v>
      </c>
      <c r="AL67" s="93">
        <v>5376</v>
      </c>
      <c r="AM67" s="72">
        <v>18037</v>
      </c>
      <c r="AN67" s="71">
        <v>18125</v>
      </c>
      <c r="AO67" s="211">
        <v>36162</v>
      </c>
    </row>
    <row r="68" spans="2:41" x14ac:dyDescent="0.2">
      <c r="B68" s="123" t="s">
        <v>116</v>
      </c>
      <c r="C68" s="67">
        <v>325</v>
      </c>
      <c r="D68" s="66">
        <v>425</v>
      </c>
      <c r="E68" s="93">
        <v>750</v>
      </c>
      <c r="F68" s="67">
        <v>411</v>
      </c>
      <c r="G68" s="66">
        <v>263</v>
      </c>
      <c r="H68" s="93">
        <v>674</v>
      </c>
      <c r="I68" s="67">
        <v>542</v>
      </c>
      <c r="J68" s="66">
        <v>317</v>
      </c>
      <c r="K68" s="93">
        <v>859</v>
      </c>
      <c r="L68" s="67">
        <v>492</v>
      </c>
      <c r="M68" s="66">
        <v>742</v>
      </c>
      <c r="N68" s="93">
        <v>1234</v>
      </c>
      <c r="O68" s="67">
        <v>597</v>
      </c>
      <c r="P68" s="66">
        <v>428</v>
      </c>
      <c r="Q68" s="93">
        <v>1025</v>
      </c>
      <c r="R68" s="67">
        <v>629</v>
      </c>
      <c r="S68" s="66">
        <v>692</v>
      </c>
      <c r="T68" s="93">
        <v>1321</v>
      </c>
      <c r="U68" s="67">
        <v>1022</v>
      </c>
      <c r="V68" s="66">
        <v>1014</v>
      </c>
      <c r="W68" s="93">
        <v>2036</v>
      </c>
      <c r="X68" s="67">
        <v>1862</v>
      </c>
      <c r="Y68" s="66">
        <v>2559</v>
      </c>
      <c r="Z68" s="93">
        <v>4421</v>
      </c>
      <c r="AA68" s="67">
        <v>2595</v>
      </c>
      <c r="AB68" s="66">
        <v>5121</v>
      </c>
      <c r="AC68" s="93">
        <v>7716</v>
      </c>
      <c r="AD68" s="67">
        <v>1464</v>
      </c>
      <c r="AE68" s="66">
        <v>2010</v>
      </c>
      <c r="AF68" s="93">
        <v>3474</v>
      </c>
      <c r="AG68" s="67">
        <v>1328</v>
      </c>
      <c r="AH68" s="66">
        <v>818</v>
      </c>
      <c r="AI68" s="93">
        <v>2146</v>
      </c>
      <c r="AJ68" s="67">
        <v>633</v>
      </c>
      <c r="AK68" s="66">
        <v>1044</v>
      </c>
      <c r="AL68" s="93">
        <v>1677</v>
      </c>
      <c r="AM68" s="72">
        <v>11900</v>
      </c>
      <c r="AN68" s="71">
        <v>15433</v>
      </c>
      <c r="AO68" s="211">
        <v>27333</v>
      </c>
    </row>
    <row r="69" spans="2:41" x14ac:dyDescent="0.2">
      <c r="B69" s="123" t="s">
        <v>115</v>
      </c>
      <c r="C69" s="67">
        <v>251</v>
      </c>
      <c r="D69" s="66">
        <v>538</v>
      </c>
      <c r="E69" s="93">
        <v>789</v>
      </c>
      <c r="F69" s="67">
        <v>209</v>
      </c>
      <c r="G69" s="66">
        <v>312</v>
      </c>
      <c r="H69" s="93">
        <v>521</v>
      </c>
      <c r="I69" s="67">
        <v>248</v>
      </c>
      <c r="J69" s="66">
        <v>420</v>
      </c>
      <c r="K69" s="93">
        <v>668</v>
      </c>
      <c r="L69" s="67">
        <v>409</v>
      </c>
      <c r="M69" s="66">
        <v>469</v>
      </c>
      <c r="N69" s="93">
        <v>878</v>
      </c>
      <c r="O69" s="67">
        <v>1367</v>
      </c>
      <c r="P69" s="66">
        <v>752</v>
      </c>
      <c r="Q69" s="93">
        <v>2119</v>
      </c>
      <c r="R69" s="67">
        <v>2905</v>
      </c>
      <c r="S69" s="66">
        <v>1426</v>
      </c>
      <c r="T69" s="93">
        <v>4331</v>
      </c>
      <c r="U69" s="67">
        <v>1727</v>
      </c>
      <c r="V69" s="66">
        <v>836</v>
      </c>
      <c r="W69" s="93">
        <v>2563</v>
      </c>
      <c r="X69" s="67">
        <v>750</v>
      </c>
      <c r="Y69" s="66">
        <v>519</v>
      </c>
      <c r="Z69" s="93">
        <v>1269</v>
      </c>
      <c r="AA69" s="67">
        <v>950</v>
      </c>
      <c r="AB69" s="66">
        <v>771</v>
      </c>
      <c r="AC69" s="93">
        <v>1721</v>
      </c>
      <c r="AD69" s="67">
        <v>893</v>
      </c>
      <c r="AE69" s="66">
        <v>629</v>
      </c>
      <c r="AF69" s="93">
        <v>1522</v>
      </c>
      <c r="AG69" s="67">
        <v>636</v>
      </c>
      <c r="AH69" s="66">
        <v>572</v>
      </c>
      <c r="AI69" s="93">
        <v>1208</v>
      </c>
      <c r="AJ69" s="67">
        <v>1602</v>
      </c>
      <c r="AK69" s="66">
        <v>763</v>
      </c>
      <c r="AL69" s="93">
        <v>2365</v>
      </c>
      <c r="AM69" s="72">
        <v>11947</v>
      </c>
      <c r="AN69" s="71">
        <v>8007</v>
      </c>
      <c r="AO69" s="211">
        <v>19954</v>
      </c>
    </row>
    <row r="70" spans="2:41" x14ac:dyDescent="0.2">
      <c r="B70" s="123" t="s">
        <v>114</v>
      </c>
      <c r="C70" s="67">
        <v>291</v>
      </c>
      <c r="D70" s="66">
        <v>348</v>
      </c>
      <c r="E70" s="93">
        <v>639</v>
      </c>
      <c r="F70" s="67">
        <v>207</v>
      </c>
      <c r="G70" s="66">
        <v>261</v>
      </c>
      <c r="H70" s="93">
        <v>468</v>
      </c>
      <c r="I70" s="67">
        <v>322</v>
      </c>
      <c r="J70" s="66">
        <v>787</v>
      </c>
      <c r="K70" s="93">
        <v>1109</v>
      </c>
      <c r="L70" s="67">
        <v>349</v>
      </c>
      <c r="M70" s="66">
        <v>633</v>
      </c>
      <c r="N70" s="93">
        <v>982</v>
      </c>
      <c r="O70" s="67">
        <v>1049</v>
      </c>
      <c r="P70" s="66">
        <v>1906</v>
      </c>
      <c r="Q70" s="93">
        <v>2955</v>
      </c>
      <c r="R70" s="67">
        <v>2380</v>
      </c>
      <c r="S70" s="66">
        <v>1989</v>
      </c>
      <c r="T70" s="93">
        <v>4369</v>
      </c>
      <c r="U70" s="67">
        <v>1607</v>
      </c>
      <c r="V70" s="66">
        <v>1844</v>
      </c>
      <c r="W70" s="93">
        <v>3451</v>
      </c>
      <c r="X70" s="67">
        <v>882</v>
      </c>
      <c r="Y70" s="66">
        <v>1142</v>
      </c>
      <c r="Z70" s="93">
        <v>2024</v>
      </c>
      <c r="AA70" s="67">
        <v>1782</v>
      </c>
      <c r="AB70" s="66">
        <v>1819</v>
      </c>
      <c r="AC70" s="93">
        <v>3601</v>
      </c>
      <c r="AD70" s="67">
        <v>965</v>
      </c>
      <c r="AE70" s="66">
        <v>1009</v>
      </c>
      <c r="AF70" s="93">
        <v>1974</v>
      </c>
      <c r="AG70" s="67">
        <v>692</v>
      </c>
      <c r="AH70" s="66">
        <v>849</v>
      </c>
      <c r="AI70" s="93">
        <v>1541</v>
      </c>
      <c r="AJ70" s="67">
        <v>1061</v>
      </c>
      <c r="AK70" s="66">
        <v>1307</v>
      </c>
      <c r="AL70" s="93">
        <v>2368</v>
      </c>
      <c r="AM70" s="72">
        <v>11587</v>
      </c>
      <c r="AN70" s="71">
        <v>13894</v>
      </c>
      <c r="AO70" s="211">
        <v>25481</v>
      </c>
    </row>
    <row r="71" spans="2:41" x14ac:dyDescent="0.2">
      <c r="B71" s="123" t="s">
        <v>113</v>
      </c>
      <c r="C71" s="67">
        <v>354</v>
      </c>
      <c r="D71" s="66">
        <v>887</v>
      </c>
      <c r="E71" s="93">
        <v>1241</v>
      </c>
      <c r="F71" s="67">
        <v>382</v>
      </c>
      <c r="G71" s="66">
        <v>558</v>
      </c>
      <c r="H71" s="93">
        <v>940</v>
      </c>
      <c r="I71" s="67">
        <v>484</v>
      </c>
      <c r="J71" s="66">
        <v>469</v>
      </c>
      <c r="K71" s="93">
        <v>953</v>
      </c>
      <c r="L71" s="67">
        <v>591</v>
      </c>
      <c r="M71" s="66">
        <v>703</v>
      </c>
      <c r="N71" s="93">
        <v>1294</v>
      </c>
      <c r="O71" s="67">
        <v>2105</v>
      </c>
      <c r="P71" s="66">
        <v>1526</v>
      </c>
      <c r="Q71" s="93">
        <v>3631</v>
      </c>
      <c r="R71" s="67">
        <v>6745</v>
      </c>
      <c r="S71" s="66">
        <v>5287</v>
      </c>
      <c r="T71" s="93">
        <v>12032</v>
      </c>
      <c r="U71" s="67">
        <v>4957</v>
      </c>
      <c r="V71" s="66">
        <v>3461</v>
      </c>
      <c r="W71" s="93">
        <v>8418</v>
      </c>
      <c r="X71" s="67">
        <v>3517</v>
      </c>
      <c r="Y71" s="66">
        <v>2462</v>
      </c>
      <c r="Z71" s="93">
        <v>5979</v>
      </c>
      <c r="AA71" s="67">
        <v>5705</v>
      </c>
      <c r="AB71" s="66">
        <v>3057</v>
      </c>
      <c r="AC71" s="93">
        <v>8762</v>
      </c>
      <c r="AD71" s="67">
        <v>6765</v>
      </c>
      <c r="AE71" s="66">
        <v>2559</v>
      </c>
      <c r="AF71" s="93">
        <v>9324</v>
      </c>
      <c r="AG71" s="67">
        <v>5515</v>
      </c>
      <c r="AH71" s="66">
        <v>2736</v>
      </c>
      <c r="AI71" s="93">
        <v>8251</v>
      </c>
      <c r="AJ71" s="67">
        <v>8789</v>
      </c>
      <c r="AK71" s="66">
        <v>3544</v>
      </c>
      <c r="AL71" s="93">
        <v>12333</v>
      </c>
      <c r="AM71" s="72">
        <v>45909</v>
      </c>
      <c r="AN71" s="71">
        <v>27249</v>
      </c>
      <c r="AO71" s="211">
        <v>73158</v>
      </c>
    </row>
    <row r="72" spans="2:41" x14ac:dyDescent="0.2">
      <c r="B72" s="123" t="s">
        <v>112</v>
      </c>
      <c r="C72" s="67">
        <v>433</v>
      </c>
      <c r="D72" s="66">
        <v>750</v>
      </c>
      <c r="E72" s="93">
        <v>1183</v>
      </c>
      <c r="F72" s="67">
        <v>359</v>
      </c>
      <c r="G72" s="66">
        <v>397</v>
      </c>
      <c r="H72" s="93">
        <v>756</v>
      </c>
      <c r="I72" s="67">
        <v>352</v>
      </c>
      <c r="J72" s="66">
        <v>568</v>
      </c>
      <c r="K72" s="93">
        <v>920</v>
      </c>
      <c r="L72" s="67">
        <v>389</v>
      </c>
      <c r="M72" s="66">
        <v>744</v>
      </c>
      <c r="N72" s="93">
        <v>1133</v>
      </c>
      <c r="O72" s="67">
        <v>515</v>
      </c>
      <c r="P72" s="66">
        <v>721</v>
      </c>
      <c r="Q72" s="93">
        <v>1236</v>
      </c>
      <c r="R72" s="67">
        <v>1115</v>
      </c>
      <c r="S72" s="66">
        <v>715</v>
      </c>
      <c r="T72" s="93">
        <v>1830</v>
      </c>
      <c r="U72" s="67">
        <v>819</v>
      </c>
      <c r="V72" s="66">
        <v>423</v>
      </c>
      <c r="W72" s="93">
        <v>1242</v>
      </c>
      <c r="X72" s="67">
        <v>664</v>
      </c>
      <c r="Y72" s="66">
        <v>362</v>
      </c>
      <c r="Z72" s="93">
        <v>1026</v>
      </c>
      <c r="AA72" s="67">
        <v>1051</v>
      </c>
      <c r="AB72" s="66">
        <v>601</v>
      </c>
      <c r="AC72" s="93">
        <v>1652</v>
      </c>
      <c r="AD72" s="67">
        <v>1669</v>
      </c>
      <c r="AE72" s="66">
        <v>1202</v>
      </c>
      <c r="AF72" s="93">
        <v>2871</v>
      </c>
      <c r="AG72" s="67">
        <v>1598</v>
      </c>
      <c r="AH72" s="66">
        <v>734</v>
      </c>
      <c r="AI72" s="93">
        <v>2332</v>
      </c>
      <c r="AJ72" s="67">
        <v>999</v>
      </c>
      <c r="AK72" s="66">
        <v>691</v>
      </c>
      <c r="AL72" s="93">
        <v>1690</v>
      </c>
      <c r="AM72" s="72">
        <v>9963</v>
      </c>
      <c r="AN72" s="71">
        <v>7908</v>
      </c>
      <c r="AO72" s="211">
        <v>17871</v>
      </c>
    </row>
    <row r="73" spans="2:41" x14ac:dyDescent="0.2">
      <c r="B73" s="123" t="s">
        <v>111</v>
      </c>
      <c r="C73" s="67">
        <v>89</v>
      </c>
      <c r="D73" s="66">
        <v>164</v>
      </c>
      <c r="E73" s="93">
        <v>253</v>
      </c>
      <c r="F73" s="67">
        <v>126</v>
      </c>
      <c r="G73" s="66">
        <v>147</v>
      </c>
      <c r="H73" s="93">
        <v>273</v>
      </c>
      <c r="I73" s="67">
        <v>132</v>
      </c>
      <c r="J73" s="66">
        <v>354</v>
      </c>
      <c r="K73" s="93">
        <v>486</v>
      </c>
      <c r="L73" s="67">
        <v>397</v>
      </c>
      <c r="M73" s="66">
        <v>404</v>
      </c>
      <c r="N73" s="93">
        <v>801</v>
      </c>
      <c r="O73" s="67">
        <v>211</v>
      </c>
      <c r="P73" s="66">
        <v>234</v>
      </c>
      <c r="Q73" s="93">
        <v>445</v>
      </c>
      <c r="R73" s="67">
        <v>364</v>
      </c>
      <c r="S73" s="66">
        <v>294</v>
      </c>
      <c r="T73" s="93">
        <v>658</v>
      </c>
      <c r="U73" s="67">
        <v>265</v>
      </c>
      <c r="V73" s="66">
        <v>237</v>
      </c>
      <c r="W73" s="93">
        <v>502</v>
      </c>
      <c r="X73" s="67">
        <v>287</v>
      </c>
      <c r="Y73" s="66">
        <v>335</v>
      </c>
      <c r="Z73" s="93">
        <v>622</v>
      </c>
      <c r="AA73" s="67">
        <v>461</v>
      </c>
      <c r="AB73" s="66">
        <v>800</v>
      </c>
      <c r="AC73" s="93">
        <v>1261</v>
      </c>
      <c r="AD73" s="67">
        <v>966</v>
      </c>
      <c r="AE73" s="66">
        <v>746</v>
      </c>
      <c r="AF73" s="93">
        <v>1712</v>
      </c>
      <c r="AG73" s="67">
        <v>1274</v>
      </c>
      <c r="AH73" s="66">
        <v>683</v>
      </c>
      <c r="AI73" s="93">
        <v>1957</v>
      </c>
      <c r="AJ73" s="67">
        <v>1193</v>
      </c>
      <c r="AK73" s="66">
        <v>889</v>
      </c>
      <c r="AL73" s="93">
        <v>2082</v>
      </c>
      <c r="AM73" s="72">
        <v>5765</v>
      </c>
      <c r="AN73" s="71">
        <v>5287</v>
      </c>
      <c r="AO73" s="211">
        <v>11052</v>
      </c>
    </row>
    <row r="74" spans="2:41" x14ac:dyDescent="0.2">
      <c r="B74" s="123" t="s">
        <v>110</v>
      </c>
      <c r="C74" s="67">
        <v>425</v>
      </c>
      <c r="D74" s="66">
        <v>581</v>
      </c>
      <c r="E74" s="93">
        <v>1006</v>
      </c>
      <c r="F74" s="67">
        <v>338</v>
      </c>
      <c r="G74" s="66">
        <v>528</v>
      </c>
      <c r="H74" s="93">
        <v>866</v>
      </c>
      <c r="I74" s="67">
        <v>362</v>
      </c>
      <c r="J74" s="66">
        <v>495</v>
      </c>
      <c r="K74" s="93">
        <v>857</v>
      </c>
      <c r="L74" s="67">
        <v>675</v>
      </c>
      <c r="M74" s="66">
        <v>795</v>
      </c>
      <c r="N74" s="93">
        <v>1470</v>
      </c>
      <c r="O74" s="67">
        <v>635</v>
      </c>
      <c r="P74" s="66">
        <v>551</v>
      </c>
      <c r="Q74" s="93">
        <v>1186</v>
      </c>
      <c r="R74" s="67">
        <v>1976</v>
      </c>
      <c r="S74" s="66">
        <v>689</v>
      </c>
      <c r="T74" s="93">
        <v>2665</v>
      </c>
      <c r="U74" s="67">
        <v>1864</v>
      </c>
      <c r="V74" s="66">
        <v>1037</v>
      </c>
      <c r="W74" s="93">
        <v>2901</v>
      </c>
      <c r="X74" s="67">
        <v>1445</v>
      </c>
      <c r="Y74" s="66">
        <v>1336</v>
      </c>
      <c r="Z74" s="93">
        <v>2781</v>
      </c>
      <c r="AA74" s="67">
        <v>2509</v>
      </c>
      <c r="AB74" s="66">
        <v>1833</v>
      </c>
      <c r="AC74" s="93">
        <v>4342</v>
      </c>
      <c r="AD74" s="67">
        <v>4354</v>
      </c>
      <c r="AE74" s="66">
        <v>3488</v>
      </c>
      <c r="AF74" s="93">
        <v>7842</v>
      </c>
      <c r="AG74" s="67">
        <v>4148</v>
      </c>
      <c r="AH74" s="66">
        <v>2923</v>
      </c>
      <c r="AI74" s="93">
        <v>7071</v>
      </c>
      <c r="AJ74" s="67">
        <v>2557</v>
      </c>
      <c r="AK74" s="66">
        <v>1530</v>
      </c>
      <c r="AL74" s="93">
        <v>4087</v>
      </c>
      <c r="AM74" s="72">
        <v>21288</v>
      </c>
      <c r="AN74" s="71">
        <v>15786</v>
      </c>
      <c r="AO74" s="211">
        <v>37074</v>
      </c>
    </row>
    <row r="75" spans="2:41" x14ac:dyDescent="0.2">
      <c r="B75" s="123" t="s">
        <v>109</v>
      </c>
      <c r="C75" s="67">
        <v>64</v>
      </c>
      <c r="D75" s="66">
        <v>151</v>
      </c>
      <c r="E75" s="93">
        <v>215</v>
      </c>
      <c r="F75" s="67">
        <v>29</v>
      </c>
      <c r="G75" s="66">
        <v>85</v>
      </c>
      <c r="H75" s="93">
        <v>114</v>
      </c>
      <c r="I75" s="67">
        <v>42</v>
      </c>
      <c r="J75" s="66">
        <v>144</v>
      </c>
      <c r="K75" s="93">
        <v>186</v>
      </c>
      <c r="L75" s="67">
        <v>90</v>
      </c>
      <c r="M75" s="66">
        <v>54</v>
      </c>
      <c r="N75" s="93">
        <v>144</v>
      </c>
      <c r="O75" s="67">
        <v>91</v>
      </c>
      <c r="P75" s="66">
        <v>61</v>
      </c>
      <c r="Q75" s="93">
        <v>152</v>
      </c>
      <c r="R75" s="67">
        <v>253</v>
      </c>
      <c r="S75" s="66">
        <v>266</v>
      </c>
      <c r="T75" s="93">
        <v>519</v>
      </c>
      <c r="U75" s="67">
        <v>112</v>
      </c>
      <c r="V75" s="66">
        <v>117</v>
      </c>
      <c r="W75" s="93">
        <v>229</v>
      </c>
      <c r="X75" s="67">
        <v>141</v>
      </c>
      <c r="Y75" s="66">
        <v>223</v>
      </c>
      <c r="Z75" s="93">
        <v>364</v>
      </c>
      <c r="AA75" s="67">
        <v>628</v>
      </c>
      <c r="AB75" s="66">
        <v>730</v>
      </c>
      <c r="AC75" s="93">
        <v>1358</v>
      </c>
      <c r="AD75" s="67">
        <v>539</v>
      </c>
      <c r="AE75" s="66">
        <v>774</v>
      </c>
      <c r="AF75" s="93">
        <v>1313</v>
      </c>
      <c r="AG75" s="67">
        <v>351</v>
      </c>
      <c r="AH75" s="66">
        <v>383</v>
      </c>
      <c r="AI75" s="93">
        <v>734</v>
      </c>
      <c r="AJ75" s="67">
        <v>277</v>
      </c>
      <c r="AK75" s="66">
        <v>243</v>
      </c>
      <c r="AL75" s="93">
        <v>520</v>
      </c>
      <c r="AM75" s="72">
        <v>2617</v>
      </c>
      <c r="AN75" s="71">
        <v>3231</v>
      </c>
      <c r="AO75" s="211">
        <v>5848</v>
      </c>
    </row>
    <row r="76" spans="2:41" x14ac:dyDescent="0.2">
      <c r="B76" s="123" t="s">
        <v>108</v>
      </c>
      <c r="C76" s="67">
        <v>47</v>
      </c>
      <c r="D76" s="66">
        <v>92</v>
      </c>
      <c r="E76" s="93">
        <v>139</v>
      </c>
      <c r="F76" s="67">
        <v>42</v>
      </c>
      <c r="G76" s="66">
        <v>216</v>
      </c>
      <c r="H76" s="93">
        <v>258</v>
      </c>
      <c r="I76" s="67">
        <v>112</v>
      </c>
      <c r="J76" s="66">
        <v>238</v>
      </c>
      <c r="K76" s="93">
        <v>350</v>
      </c>
      <c r="L76" s="67">
        <v>376</v>
      </c>
      <c r="M76" s="66">
        <v>1019</v>
      </c>
      <c r="N76" s="93">
        <v>1395</v>
      </c>
      <c r="O76" s="67">
        <v>318</v>
      </c>
      <c r="P76" s="66">
        <v>1041</v>
      </c>
      <c r="Q76" s="93">
        <v>1359</v>
      </c>
      <c r="R76" s="67">
        <v>108</v>
      </c>
      <c r="S76" s="66">
        <v>280</v>
      </c>
      <c r="T76" s="93">
        <v>388</v>
      </c>
      <c r="U76" s="67">
        <v>298</v>
      </c>
      <c r="V76" s="66">
        <v>217</v>
      </c>
      <c r="W76" s="93">
        <v>515</v>
      </c>
      <c r="X76" s="67">
        <v>926</v>
      </c>
      <c r="Y76" s="66">
        <v>1200</v>
      </c>
      <c r="Z76" s="93">
        <v>2126</v>
      </c>
      <c r="AA76" s="67">
        <v>1653</v>
      </c>
      <c r="AB76" s="66">
        <v>2163</v>
      </c>
      <c r="AC76" s="93">
        <v>3816</v>
      </c>
      <c r="AD76" s="67">
        <v>1100</v>
      </c>
      <c r="AE76" s="66">
        <v>1071</v>
      </c>
      <c r="AF76" s="93">
        <v>2171</v>
      </c>
      <c r="AG76" s="67">
        <v>669</v>
      </c>
      <c r="AH76" s="66">
        <v>612</v>
      </c>
      <c r="AI76" s="93">
        <v>1281</v>
      </c>
      <c r="AJ76" s="67">
        <v>694</v>
      </c>
      <c r="AK76" s="66">
        <v>567</v>
      </c>
      <c r="AL76" s="93">
        <v>1261</v>
      </c>
      <c r="AM76" s="72">
        <v>6343</v>
      </c>
      <c r="AN76" s="71">
        <v>8716</v>
      </c>
      <c r="AO76" s="211">
        <v>15059</v>
      </c>
    </row>
    <row r="77" spans="2:41" x14ac:dyDescent="0.2">
      <c r="B77" s="123" t="s">
        <v>107</v>
      </c>
      <c r="C77" s="67">
        <v>6649</v>
      </c>
      <c r="D77" s="66">
        <v>6201</v>
      </c>
      <c r="E77" s="93">
        <v>12850</v>
      </c>
      <c r="F77" s="67">
        <v>6301</v>
      </c>
      <c r="G77" s="66">
        <v>5212</v>
      </c>
      <c r="H77" s="93">
        <v>11513</v>
      </c>
      <c r="I77" s="67">
        <v>7778</v>
      </c>
      <c r="J77" s="66">
        <v>6938</v>
      </c>
      <c r="K77" s="93">
        <v>14716</v>
      </c>
      <c r="L77" s="67">
        <v>9448</v>
      </c>
      <c r="M77" s="66">
        <v>9144</v>
      </c>
      <c r="N77" s="93">
        <v>18592</v>
      </c>
      <c r="O77" s="67">
        <v>27208</v>
      </c>
      <c r="P77" s="66">
        <v>29188</v>
      </c>
      <c r="Q77" s="93">
        <v>56396</v>
      </c>
      <c r="R77" s="67">
        <v>39045</v>
      </c>
      <c r="S77" s="66">
        <v>52444</v>
      </c>
      <c r="T77" s="93">
        <v>91489</v>
      </c>
      <c r="U77" s="67">
        <v>23034</v>
      </c>
      <c r="V77" s="66">
        <v>26703</v>
      </c>
      <c r="W77" s="93">
        <v>49737</v>
      </c>
      <c r="X77" s="67">
        <v>13933</v>
      </c>
      <c r="Y77" s="66">
        <v>12914</v>
      </c>
      <c r="Z77" s="93">
        <v>26847</v>
      </c>
      <c r="AA77" s="67">
        <v>11122</v>
      </c>
      <c r="AB77" s="66">
        <v>11606</v>
      </c>
      <c r="AC77" s="93">
        <v>22728</v>
      </c>
      <c r="AD77" s="67">
        <v>10704</v>
      </c>
      <c r="AE77" s="66">
        <v>9466</v>
      </c>
      <c r="AF77" s="93">
        <v>20170</v>
      </c>
      <c r="AG77" s="67">
        <v>9232</v>
      </c>
      <c r="AH77" s="66">
        <v>8221</v>
      </c>
      <c r="AI77" s="93">
        <v>17453</v>
      </c>
      <c r="AJ77" s="67">
        <v>10795</v>
      </c>
      <c r="AK77" s="66">
        <v>9596</v>
      </c>
      <c r="AL77" s="93">
        <v>20391</v>
      </c>
      <c r="AM77" s="72">
        <v>175249</v>
      </c>
      <c r="AN77" s="71">
        <v>187633</v>
      </c>
      <c r="AO77" s="211">
        <v>362882</v>
      </c>
    </row>
    <row r="78" spans="2:41" ht="15" x14ac:dyDescent="0.25">
      <c r="B78" s="122" t="s">
        <v>193</v>
      </c>
      <c r="C78" s="62">
        <v>10164</v>
      </c>
      <c r="D78" s="61">
        <v>12033</v>
      </c>
      <c r="E78" s="93">
        <v>22197</v>
      </c>
      <c r="F78" s="62">
        <v>9834</v>
      </c>
      <c r="G78" s="61">
        <v>9352</v>
      </c>
      <c r="H78" s="93">
        <v>19186</v>
      </c>
      <c r="I78" s="62">
        <v>11390</v>
      </c>
      <c r="J78" s="61">
        <v>12225</v>
      </c>
      <c r="K78" s="93">
        <v>23615</v>
      </c>
      <c r="L78" s="62">
        <v>16229</v>
      </c>
      <c r="M78" s="61">
        <v>17281</v>
      </c>
      <c r="N78" s="103">
        <v>33510</v>
      </c>
      <c r="O78" s="62">
        <v>41384</v>
      </c>
      <c r="P78" s="61">
        <v>41481</v>
      </c>
      <c r="Q78" s="103">
        <v>82865</v>
      </c>
      <c r="R78" s="62">
        <v>65569</v>
      </c>
      <c r="S78" s="61">
        <v>71654</v>
      </c>
      <c r="T78" s="103">
        <v>137223</v>
      </c>
      <c r="U78" s="62">
        <v>44783</v>
      </c>
      <c r="V78" s="61">
        <v>43309</v>
      </c>
      <c r="W78" s="103">
        <v>88092</v>
      </c>
      <c r="X78" s="62">
        <v>30971</v>
      </c>
      <c r="Y78" s="61">
        <v>30639</v>
      </c>
      <c r="Z78" s="103">
        <v>61610</v>
      </c>
      <c r="AA78" s="62">
        <v>35679</v>
      </c>
      <c r="AB78" s="61">
        <v>34891</v>
      </c>
      <c r="AC78" s="103">
        <v>70570</v>
      </c>
      <c r="AD78" s="62">
        <v>34302</v>
      </c>
      <c r="AE78" s="61">
        <v>27455</v>
      </c>
      <c r="AF78" s="103">
        <v>61757</v>
      </c>
      <c r="AG78" s="62">
        <v>30934</v>
      </c>
      <c r="AH78" s="61">
        <v>21999</v>
      </c>
      <c r="AI78" s="103">
        <v>52933</v>
      </c>
      <c r="AJ78" s="62">
        <v>34919</v>
      </c>
      <c r="AK78" s="61">
        <v>25893</v>
      </c>
      <c r="AL78" s="103">
        <v>60812</v>
      </c>
      <c r="AM78" s="62">
        <v>366158</v>
      </c>
      <c r="AN78" s="61">
        <v>348212</v>
      </c>
      <c r="AO78" s="103">
        <v>714370</v>
      </c>
    </row>
    <row r="79" spans="2:41" ht="15" x14ac:dyDescent="0.25">
      <c r="B79" s="315" t="s">
        <v>202</v>
      </c>
      <c r="C79" s="313"/>
      <c r="D79" s="313"/>
      <c r="E79" s="314"/>
      <c r="F79" s="313"/>
      <c r="G79" s="313"/>
      <c r="H79" s="314"/>
      <c r="I79" s="313"/>
      <c r="J79" s="313"/>
      <c r="K79" s="314"/>
      <c r="L79" s="313"/>
      <c r="M79" s="313"/>
      <c r="N79" s="312"/>
      <c r="O79" s="311"/>
      <c r="P79" s="311"/>
      <c r="Q79" s="310"/>
      <c r="R79" s="311"/>
      <c r="S79" s="311"/>
      <c r="T79" s="310"/>
      <c r="U79" s="311"/>
      <c r="V79" s="311"/>
      <c r="W79" s="310"/>
      <c r="X79" s="311"/>
      <c r="Y79" s="311"/>
      <c r="Z79" s="310"/>
      <c r="AA79" s="311"/>
      <c r="AB79" s="311"/>
      <c r="AC79" s="310"/>
      <c r="AD79" s="311"/>
      <c r="AE79" s="311"/>
      <c r="AF79" s="310"/>
      <c r="AG79" s="311"/>
      <c r="AH79" s="311"/>
      <c r="AI79" s="310"/>
      <c r="AJ79" s="311"/>
      <c r="AK79" s="311"/>
      <c r="AL79" s="310"/>
      <c r="AM79" s="311"/>
      <c r="AN79" s="311"/>
      <c r="AO79" s="310"/>
    </row>
    <row r="80" spans="2:41" ht="28.15" customHeight="1" x14ac:dyDescent="0.2">
      <c r="B80" s="1206" t="s">
        <v>141</v>
      </c>
      <c r="C80" s="1206"/>
      <c r="D80" s="1206"/>
      <c r="E80" s="1206"/>
      <c r="F80" s="1206"/>
      <c r="G80" s="1206"/>
      <c r="H80" s="1206"/>
      <c r="I80" s="1206"/>
      <c r="J80" s="1206"/>
      <c r="K80" s="1206"/>
      <c r="L80" s="1206"/>
      <c r="M80" s="252"/>
      <c r="N80" s="252"/>
    </row>
    <row r="81" spans="2:15" x14ac:dyDescent="0.2">
      <c r="B81" s="165" t="s">
        <v>140</v>
      </c>
      <c r="C81" s="164"/>
      <c r="D81" s="164"/>
      <c r="E81" s="164"/>
      <c r="F81" s="164"/>
      <c r="G81" s="163"/>
      <c r="H81" s="163"/>
      <c r="I81" s="163"/>
      <c r="J81" s="163"/>
      <c r="K81" s="163"/>
      <c r="L81" s="163"/>
      <c r="M81" s="27"/>
      <c r="N81" s="27"/>
    </row>
    <row r="82" spans="2:15" ht="27.75" customHeight="1" x14ac:dyDescent="0.2">
      <c r="B82" s="1206" t="s">
        <v>139</v>
      </c>
      <c r="C82" s="1206"/>
      <c r="D82" s="1206"/>
      <c r="E82" s="1206"/>
      <c r="F82" s="1206"/>
      <c r="G82" s="1206"/>
      <c r="H82" s="1206"/>
      <c r="I82" s="1206"/>
      <c r="J82" s="1206"/>
      <c r="K82" s="1206"/>
      <c r="L82" s="1206"/>
      <c r="M82" s="309"/>
      <c r="N82" s="309"/>
      <c r="O82" s="309"/>
    </row>
    <row r="83" spans="2:15" x14ac:dyDescent="0.2">
      <c r="B83" s="43"/>
    </row>
  </sheetData>
  <mergeCells count="16">
    <mergeCell ref="O5:Q5"/>
    <mergeCell ref="B82:L82"/>
    <mergeCell ref="AJ5:AL5"/>
    <mergeCell ref="AM5:AO5"/>
    <mergeCell ref="B80:L80"/>
    <mergeCell ref="R5:T5"/>
    <mergeCell ref="U5:W5"/>
    <mergeCell ref="X5:Z5"/>
    <mergeCell ref="AA5:AC5"/>
    <mergeCell ref="AD5:AF5"/>
    <mergeCell ref="AG5:AI5"/>
    <mergeCell ref="B5:B6"/>
    <mergeCell ref="C5:E5"/>
    <mergeCell ref="F5:H5"/>
    <mergeCell ref="I5:K5"/>
    <mergeCell ref="L5:N5"/>
  </mergeCells>
  <hyperlinks>
    <hyperlink ref="AO2" location="Índice!A1" display="Volver" xr:uid="{00000000-0004-0000-1500-000000000000}"/>
  </hyperlinks>
  <printOptions horizontalCentered="1"/>
  <pageMargins left="0" right="0" top="0.78740157480314965" bottom="0.98425196850393704" header="0" footer="0"/>
  <pageSetup scale="63" fitToWidth="2" orientation="landscape"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4" tint="0.79998168889431442"/>
  </sheetPr>
  <dimension ref="A1:AO38"/>
  <sheetViews>
    <sheetView showGridLines="0" zoomScale="90" zoomScaleNormal="90" workbookViewId="0"/>
  </sheetViews>
  <sheetFormatPr baseColWidth="10" defaultRowHeight="15" x14ac:dyDescent="0.25"/>
  <cols>
    <col min="1" max="1" width="3" customWidth="1"/>
    <col min="2" max="2" width="26.5703125" customWidth="1"/>
  </cols>
  <sheetData>
    <row r="1" spans="1:41" ht="15.75" x14ac:dyDescent="0.25">
      <c r="A1" s="282"/>
      <c r="B1" s="337" t="s">
        <v>221</v>
      </c>
      <c r="C1" s="337"/>
      <c r="D1" s="337"/>
      <c r="E1" s="337"/>
      <c r="F1" s="337"/>
      <c r="G1" s="337"/>
      <c r="H1" s="337"/>
      <c r="I1" s="337"/>
      <c r="J1" s="337"/>
      <c r="K1" s="337"/>
      <c r="L1" s="337"/>
      <c r="M1" s="337"/>
      <c r="N1" s="337"/>
      <c r="O1" s="337"/>
      <c r="P1" s="337"/>
      <c r="Q1" s="337"/>
      <c r="R1" s="337"/>
      <c r="S1" s="337"/>
      <c r="T1" s="337"/>
      <c r="U1" s="337"/>
      <c r="V1" s="337"/>
      <c r="W1" s="337"/>
      <c r="X1" s="337"/>
      <c r="Y1" s="337"/>
      <c r="Z1" s="337"/>
      <c r="AA1" s="337"/>
      <c r="AB1" s="337"/>
      <c r="AC1" s="337"/>
      <c r="AD1" s="337"/>
      <c r="AE1" s="337"/>
      <c r="AF1" s="337"/>
      <c r="AG1" s="337"/>
      <c r="AH1" s="337"/>
      <c r="AI1" s="337"/>
      <c r="AJ1" s="337"/>
      <c r="AK1" s="337"/>
      <c r="AL1" s="337"/>
      <c r="AM1" s="337"/>
      <c r="AN1" s="337"/>
      <c r="AO1" s="337"/>
    </row>
    <row r="2" spans="1:41" ht="15.75" x14ac:dyDescent="0.25">
      <c r="A2" s="282"/>
      <c r="B2" s="337" t="s">
        <v>220</v>
      </c>
      <c r="C2" s="337"/>
      <c r="D2" s="337"/>
      <c r="E2" s="337"/>
      <c r="F2" s="337"/>
      <c r="G2" s="337"/>
      <c r="H2" s="337"/>
      <c r="I2" s="337"/>
      <c r="J2" s="337"/>
      <c r="K2" s="337"/>
      <c r="L2" s="337"/>
      <c r="M2" s="337"/>
      <c r="N2" s="337"/>
      <c r="O2" s="337"/>
      <c r="P2" s="337"/>
      <c r="Q2" s="337"/>
      <c r="R2" s="337"/>
      <c r="S2" s="337"/>
      <c r="T2" s="337"/>
      <c r="U2" s="337"/>
      <c r="V2" s="337"/>
      <c r="W2" s="337"/>
      <c r="X2" s="337"/>
      <c r="Y2" s="337"/>
      <c r="Z2" s="337"/>
      <c r="AA2" s="337"/>
      <c r="AB2" s="337"/>
      <c r="AC2" s="337"/>
      <c r="AD2" s="337"/>
      <c r="AE2" s="337"/>
      <c r="AF2" s="337"/>
      <c r="AG2" s="337"/>
      <c r="AH2" s="337"/>
      <c r="AI2" s="337"/>
      <c r="AJ2" s="337"/>
      <c r="AK2" s="337"/>
      <c r="AL2" s="337"/>
      <c r="AM2" s="337"/>
      <c r="AN2" s="337"/>
      <c r="AO2" s="1162" t="s">
        <v>463</v>
      </c>
    </row>
    <row r="3" spans="1:41" ht="15.75" x14ac:dyDescent="0.25">
      <c r="A3" s="282"/>
      <c r="B3" s="337" t="s">
        <v>219</v>
      </c>
      <c r="C3" s="337"/>
      <c r="D3" s="337"/>
      <c r="E3" s="337"/>
      <c r="F3" s="337"/>
      <c r="G3" s="337"/>
      <c r="H3" s="337"/>
      <c r="I3" s="337"/>
      <c r="J3" s="337"/>
      <c r="K3" s="337"/>
      <c r="L3" s="337"/>
      <c r="M3" s="337"/>
      <c r="N3" s="337"/>
      <c r="O3" s="337"/>
      <c r="P3" s="337"/>
      <c r="Q3" s="337"/>
      <c r="R3" s="337"/>
      <c r="S3" s="337"/>
      <c r="T3" s="337"/>
      <c r="U3" s="337"/>
      <c r="V3" s="337"/>
      <c r="W3" s="337"/>
      <c r="X3" s="337"/>
      <c r="Y3" s="337"/>
      <c r="Z3" s="337"/>
      <c r="AA3" s="337"/>
      <c r="AB3" s="337"/>
      <c r="AC3" s="337"/>
      <c r="AD3" s="337"/>
      <c r="AE3" s="337"/>
      <c r="AF3" s="337"/>
      <c r="AG3" s="337"/>
      <c r="AH3" s="337"/>
      <c r="AI3" s="337"/>
      <c r="AJ3" s="337"/>
      <c r="AK3" s="337"/>
      <c r="AL3" s="337"/>
      <c r="AM3" s="337"/>
      <c r="AN3" s="337"/>
      <c r="AO3" s="337"/>
    </row>
    <row r="4" spans="1:41" ht="15.75" x14ac:dyDescent="0.25">
      <c r="A4" s="282"/>
      <c r="B4" s="337" t="s">
        <v>38</v>
      </c>
      <c r="C4" s="337"/>
      <c r="D4" s="338"/>
      <c r="E4" s="337"/>
      <c r="F4" s="337"/>
      <c r="G4" s="337"/>
      <c r="H4" s="337"/>
      <c r="I4" s="337"/>
      <c r="J4" s="337"/>
      <c r="K4" s="337"/>
      <c r="L4" s="337"/>
      <c r="M4" s="337"/>
      <c r="N4" s="337"/>
      <c r="O4" s="337"/>
      <c r="P4" s="337"/>
      <c r="Q4" s="337"/>
      <c r="R4" s="337"/>
      <c r="S4" s="337"/>
      <c r="T4" s="337"/>
      <c r="U4" s="337"/>
      <c r="V4" s="337"/>
      <c r="W4" s="337"/>
      <c r="X4" s="337"/>
      <c r="Y4" s="337"/>
      <c r="Z4" s="337"/>
      <c r="AA4" s="337"/>
      <c r="AB4" s="337"/>
      <c r="AC4" s="337"/>
      <c r="AD4" s="337"/>
      <c r="AE4" s="337"/>
      <c r="AF4" s="337"/>
      <c r="AG4" s="337"/>
      <c r="AH4" s="337"/>
      <c r="AI4" s="337"/>
      <c r="AJ4" s="337"/>
      <c r="AK4" s="337"/>
      <c r="AL4" s="337"/>
      <c r="AM4" s="337"/>
      <c r="AN4" s="337"/>
      <c r="AO4" s="337"/>
    </row>
    <row r="5" spans="1:41" ht="15.75" x14ac:dyDescent="0.25">
      <c r="A5" s="282"/>
      <c r="B5" s="337"/>
      <c r="C5" s="337"/>
      <c r="D5" s="338"/>
      <c r="E5" s="337"/>
      <c r="F5" s="337"/>
      <c r="G5" s="337"/>
      <c r="H5" s="337"/>
      <c r="I5" s="337"/>
      <c r="J5" s="337"/>
      <c r="K5" s="337"/>
      <c r="L5" s="337"/>
      <c r="M5" s="337"/>
      <c r="N5" s="337"/>
      <c r="O5" s="337"/>
      <c r="P5" s="337"/>
      <c r="Q5" s="337"/>
      <c r="R5" s="337"/>
      <c r="S5" s="337"/>
      <c r="T5" s="337"/>
      <c r="U5" s="337"/>
      <c r="V5" s="337"/>
      <c r="W5" s="337"/>
      <c r="X5" s="337"/>
      <c r="Y5" s="337"/>
      <c r="Z5" s="337"/>
      <c r="AA5" s="337"/>
      <c r="AB5" s="337"/>
      <c r="AC5" s="337"/>
      <c r="AD5" s="337"/>
      <c r="AE5" s="337"/>
      <c r="AF5" s="337"/>
      <c r="AG5" s="337"/>
      <c r="AH5" s="337"/>
      <c r="AI5" s="337"/>
      <c r="AJ5" s="337"/>
      <c r="AK5" s="337"/>
      <c r="AL5" s="337"/>
      <c r="AM5" s="337"/>
      <c r="AN5" s="337"/>
      <c r="AO5" s="337"/>
    </row>
    <row r="6" spans="1:41" x14ac:dyDescent="0.25">
      <c r="A6" s="336"/>
      <c r="B6" s="1217" t="s">
        <v>218</v>
      </c>
      <c r="C6" s="1181" t="s">
        <v>3</v>
      </c>
      <c r="D6" s="1182"/>
      <c r="E6" s="1183"/>
      <c r="F6" s="1181" t="s">
        <v>4</v>
      </c>
      <c r="G6" s="1182"/>
      <c r="H6" s="1183"/>
      <c r="I6" s="1181" t="s">
        <v>5</v>
      </c>
      <c r="J6" s="1182"/>
      <c r="K6" s="1183"/>
      <c r="L6" s="1181" t="s">
        <v>6</v>
      </c>
      <c r="M6" s="1182"/>
      <c r="N6" s="1183"/>
      <c r="O6" s="1181" t="s">
        <v>7</v>
      </c>
      <c r="P6" s="1182"/>
      <c r="Q6" s="1183"/>
      <c r="R6" s="1181" t="s">
        <v>8</v>
      </c>
      <c r="S6" s="1182"/>
      <c r="T6" s="1183"/>
      <c r="U6" s="1181" t="s">
        <v>9</v>
      </c>
      <c r="V6" s="1182"/>
      <c r="W6" s="1183"/>
      <c r="X6" s="1181" t="s">
        <v>10</v>
      </c>
      <c r="Y6" s="1182"/>
      <c r="Z6" s="1183"/>
      <c r="AA6" s="1181" t="s">
        <v>11</v>
      </c>
      <c r="AB6" s="1182"/>
      <c r="AC6" s="1183"/>
      <c r="AD6" s="1181" t="s">
        <v>12</v>
      </c>
      <c r="AE6" s="1182"/>
      <c r="AF6" s="1183"/>
      <c r="AG6" s="1181" t="s">
        <v>13</v>
      </c>
      <c r="AH6" s="1182"/>
      <c r="AI6" s="1183"/>
      <c r="AJ6" s="1181" t="s">
        <v>14</v>
      </c>
      <c r="AK6" s="1182"/>
      <c r="AL6" s="1183"/>
      <c r="AM6" s="1181" t="s">
        <v>35</v>
      </c>
      <c r="AN6" s="1182"/>
      <c r="AO6" s="1183"/>
    </row>
    <row r="7" spans="1:41" x14ac:dyDescent="0.25">
      <c r="A7" s="336"/>
      <c r="B7" s="1218"/>
      <c r="C7" s="335" t="s">
        <v>95</v>
      </c>
      <c r="D7" s="334" t="s">
        <v>94</v>
      </c>
      <c r="E7" s="333" t="s">
        <v>35</v>
      </c>
      <c r="F7" s="334" t="s">
        <v>95</v>
      </c>
      <c r="G7" s="334" t="s">
        <v>94</v>
      </c>
      <c r="H7" s="333" t="s">
        <v>35</v>
      </c>
      <c r="I7" s="334" t="s">
        <v>95</v>
      </c>
      <c r="J7" s="334" t="s">
        <v>94</v>
      </c>
      <c r="K7" s="333" t="s">
        <v>35</v>
      </c>
      <c r="L7" s="334" t="s">
        <v>95</v>
      </c>
      <c r="M7" s="334" t="s">
        <v>94</v>
      </c>
      <c r="N7" s="333" t="s">
        <v>35</v>
      </c>
      <c r="O7" s="334" t="s">
        <v>95</v>
      </c>
      <c r="P7" s="334" t="s">
        <v>94</v>
      </c>
      <c r="Q7" s="333" t="s">
        <v>35</v>
      </c>
      <c r="R7" s="334" t="s">
        <v>95</v>
      </c>
      <c r="S7" s="334" t="s">
        <v>94</v>
      </c>
      <c r="T7" s="333" t="s">
        <v>35</v>
      </c>
      <c r="U7" s="334" t="s">
        <v>95</v>
      </c>
      <c r="V7" s="334" t="s">
        <v>94</v>
      </c>
      <c r="W7" s="333" t="s">
        <v>35</v>
      </c>
      <c r="X7" s="334" t="s">
        <v>95</v>
      </c>
      <c r="Y7" s="334" t="s">
        <v>94</v>
      </c>
      <c r="Z7" s="333" t="s">
        <v>35</v>
      </c>
      <c r="AA7" s="334" t="s">
        <v>95</v>
      </c>
      <c r="AB7" s="334" t="s">
        <v>94</v>
      </c>
      <c r="AC7" s="333" t="s">
        <v>35</v>
      </c>
      <c r="AD7" s="334" t="s">
        <v>95</v>
      </c>
      <c r="AE7" s="334" t="s">
        <v>94</v>
      </c>
      <c r="AF7" s="333" t="s">
        <v>35</v>
      </c>
      <c r="AG7" s="334" t="s">
        <v>95</v>
      </c>
      <c r="AH7" s="334" t="s">
        <v>94</v>
      </c>
      <c r="AI7" s="333" t="s">
        <v>35</v>
      </c>
      <c r="AJ7" s="334" t="s">
        <v>95</v>
      </c>
      <c r="AK7" s="334" t="s">
        <v>94</v>
      </c>
      <c r="AL7" s="333" t="s">
        <v>35</v>
      </c>
      <c r="AM7" s="334" t="s">
        <v>95</v>
      </c>
      <c r="AN7" s="334" t="s">
        <v>94</v>
      </c>
      <c r="AO7" s="333" t="s">
        <v>35</v>
      </c>
    </row>
    <row r="8" spans="1:41" x14ac:dyDescent="0.25">
      <c r="A8" s="282"/>
      <c r="B8" s="329" t="s">
        <v>217</v>
      </c>
      <c r="C8" s="332"/>
      <c r="D8" s="332"/>
      <c r="E8" s="332"/>
      <c r="F8" s="332"/>
      <c r="G8" s="332"/>
      <c r="H8" s="332"/>
      <c r="I8" s="332"/>
      <c r="J8" s="332"/>
      <c r="K8" s="332"/>
      <c r="L8" s="332"/>
      <c r="M8" s="332"/>
      <c r="N8" s="332"/>
      <c r="O8" s="332"/>
      <c r="P8" s="332"/>
      <c r="Q8" s="332"/>
      <c r="R8" s="332"/>
      <c r="S8" s="332"/>
      <c r="T8" s="332"/>
      <c r="U8" s="332"/>
      <c r="V8" s="332"/>
      <c r="W8" s="332"/>
      <c r="X8" s="332"/>
      <c r="Y8" s="332"/>
      <c r="Z8" s="332"/>
      <c r="AA8" s="332"/>
      <c r="AB8" s="332"/>
      <c r="AC8" s="332"/>
      <c r="AD8" s="332"/>
      <c r="AE8" s="332"/>
      <c r="AF8" s="332"/>
      <c r="AG8" s="332"/>
      <c r="AH8" s="332"/>
      <c r="AI8" s="332"/>
      <c r="AJ8" s="332"/>
      <c r="AK8" s="332"/>
      <c r="AL8" s="332"/>
      <c r="AM8" s="332"/>
      <c r="AN8" s="332"/>
      <c r="AO8" s="332"/>
    </row>
    <row r="9" spans="1:41" x14ac:dyDescent="0.25">
      <c r="A9" s="282"/>
      <c r="B9" s="327" t="s">
        <v>213</v>
      </c>
      <c r="C9" s="326">
        <v>6663</v>
      </c>
      <c r="D9" s="326">
        <v>2921</v>
      </c>
      <c r="E9" s="326">
        <v>9584</v>
      </c>
      <c r="F9" s="326">
        <v>6373</v>
      </c>
      <c r="G9" s="326">
        <v>2636</v>
      </c>
      <c r="H9" s="326">
        <v>9009</v>
      </c>
      <c r="I9" s="326">
        <v>6146</v>
      </c>
      <c r="J9" s="326">
        <v>2423</v>
      </c>
      <c r="K9" s="326">
        <v>8569</v>
      </c>
      <c r="L9" s="326">
        <v>4865</v>
      </c>
      <c r="M9" s="326">
        <v>1581</v>
      </c>
      <c r="N9" s="326">
        <v>6446</v>
      </c>
      <c r="O9" s="326">
        <v>3701</v>
      </c>
      <c r="P9" s="326">
        <v>1037</v>
      </c>
      <c r="Q9" s="326">
        <v>4738</v>
      </c>
      <c r="R9" s="326">
        <v>4051</v>
      </c>
      <c r="S9" s="326">
        <v>1159</v>
      </c>
      <c r="T9" s="326">
        <v>5210</v>
      </c>
      <c r="U9" s="326">
        <v>4117</v>
      </c>
      <c r="V9" s="326">
        <v>1236</v>
      </c>
      <c r="W9" s="326">
        <v>5353</v>
      </c>
      <c r="X9" s="326">
        <v>4344</v>
      </c>
      <c r="Y9" s="326">
        <v>1355</v>
      </c>
      <c r="Z9" s="326">
        <v>5699</v>
      </c>
      <c r="AA9" s="326">
        <v>3991</v>
      </c>
      <c r="AB9" s="326">
        <v>1208</v>
      </c>
      <c r="AC9" s="326">
        <v>5199</v>
      </c>
      <c r="AD9" s="326">
        <v>4955</v>
      </c>
      <c r="AE9" s="326">
        <v>1472</v>
      </c>
      <c r="AF9" s="326">
        <v>6427</v>
      </c>
      <c r="AG9" s="326">
        <v>5703</v>
      </c>
      <c r="AH9" s="326">
        <v>1764</v>
      </c>
      <c r="AI9" s="326">
        <v>7467</v>
      </c>
      <c r="AJ9" s="326">
        <v>4630</v>
      </c>
      <c r="AK9" s="326">
        <v>1452</v>
      </c>
      <c r="AL9" s="326">
        <v>6082</v>
      </c>
      <c r="AM9" s="325">
        <v>59539</v>
      </c>
      <c r="AN9" s="325">
        <v>20244</v>
      </c>
      <c r="AO9" s="325">
        <v>79783</v>
      </c>
    </row>
    <row r="10" spans="1:41" x14ac:dyDescent="0.25">
      <c r="A10" s="282"/>
      <c r="B10" s="327" t="s">
        <v>211</v>
      </c>
      <c r="C10" s="326">
        <v>2182</v>
      </c>
      <c r="D10" s="326">
        <v>1971</v>
      </c>
      <c r="E10" s="326">
        <v>4153</v>
      </c>
      <c r="F10" s="326">
        <v>2117</v>
      </c>
      <c r="G10" s="326">
        <v>1751</v>
      </c>
      <c r="H10" s="326">
        <v>3868</v>
      </c>
      <c r="I10" s="326">
        <v>2117</v>
      </c>
      <c r="J10" s="326">
        <v>1724</v>
      </c>
      <c r="K10" s="326">
        <v>3841</v>
      </c>
      <c r="L10" s="326">
        <v>1616</v>
      </c>
      <c r="M10" s="326">
        <v>1167</v>
      </c>
      <c r="N10" s="326">
        <v>2783</v>
      </c>
      <c r="O10" s="326">
        <v>1221</v>
      </c>
      <c r="P10" s="326">
        <v>727</v>
      </c>
      <c r="Q10" s="326">
        <v>1948</v>
      </c>
      <c r="R10" s="326">
        <v>1203</v>
      </c>
      <c r="S10" s="326">
        <v>838</v>
      </c>
      <c r="T10" s="326">
        <v>2041</v>
      </c>
      <c r="U10" s="326">
        <v>1132</v>
      </c>
      <c r="V10" s="326">
        <v>839</v>
      </c>
      <c r="W10" s="326">
        <v>1971</v>
      </c>
      <c r="X10" s="326">
        <v>1080</v>
      </c>
      <c r="Y10" s="326">
        <v>795</v>
      </c>
      <c r="Z10" s="326">
        <v>1875</v>
      </c>
      <c r="AA10" s="326">
        <v>1091</v>
      </c>
      <c r="AB10" s="326">
        <v>738</v>
      </c>
      <c r="AC10" s="326">
        <v>1829</v>
      </c>
      <c r="AD10" s="326">
        <v>1382</v>
      </c>
      <c r="AE10" s="326">
        <v>863</v>
      </c>
      <c r="AF10" s="326">
        <v>2245</v>
      </c>
      <c r="AG10" s="326">
        <v>1669</v>
      </c>
      <c r="AH10" s="326">
        <v>1039</v>
      </c>
      <c r="AI10" s="326">
        <v>2708</v>
      </c>
      <c r="AJ10" s="326">
        <v>1394</v>
      </c>
      <c r="AK10" s="326">
        <v>926</v>
      </c>
      <c r="AL10" s="326">
        <v>2320</v>
      </c>
      <c r="AM10" s="325">
        <v>18204</v>
      </c>
      <c r="AN10" s="325">
        <v>13378</v>
      </c>
      <c r="AO10" s="325">
        <v>31582</v>
      </c>
    </row>
    <row r="11" spans="1:41" x14ac:dyDescent="0.25">
      <c r="A11" s="282"/>
      <c r="B11" s="327" t="s">
        <v>210</v>
      </c>
      <c r="C11" s="326">
        <v>399</v>
      </c>
      <c r="D11" s="326">
        <v>567</v>
      </c>
      <c r="E11" s="326">
        <v>966</v>
      </c>
      <c r="F11" s="326">
        <v>375</v>
      </c>
      <c r="G11" s="326">
        <v>466</v>
      </c>
      <c r="H11" s="326">
        <v>841</v>
      </c>
      <c r="I11" s="326">
        <v>396</v>
      </c>
      <c r="J11" s="326">
        <v>485</v>
      </c>
      <c r="K11" s="326">
        <v>881</v>
      </c>
      <c r="L11" s="326">
        <v>579</v>
      </c>
      <c r="M11" s="326">
        <v>742</v>
      </c>
      <c r="N11" s="326">
        <v>1321</v>
      </c>
      <c r="O11" s="326">
        <v>1696</v>
      </c>
      <c r="P11" s="326">
        <v>1579</v>
      </c>
      <c r="Q11" s="326">
        <v>3275</v>
      </c>
      <c r="R11" s="326">
        <v>3613</v>
      </c>
      <c r="S11" s="326">
        <v>3468</v>
      </c>
      <c r="T11" s="326">
        <v>7081</v>
      </c>
      <c r="U11" s="326">
        <v>4304</v>
      </c>
      <c r="V11" s="326">
        <v>3806</v>
      </c>
      <c r="W11" s="326">
        <v>8110</v>
      </c>
      <c r="X11" s="326">
        <v>3767</v>
      </c>
      <c r="Y11" s="326">
        <v>2777</v>
      </c>
      <c r="Z11" s="326">
        <v>6544</v>
      </c>
      <c r="AA11" s="326">
        <v>3418</v>
      </c>
      <c r="AB11" s="326">
        <v>2362</v>
      </c>
      <c r="AC11" s="326">
        <v>5780</v>
      </c>
      <c r="AD11" s="326">
        <v>2650</v>
      </c>
      <c r="AE11" s="326">
        <v>1955</v>
      </c>
      <c r="AF11" s="326">
        <v>4605</v>
      </c>
      <c r="AG11" s="326">
        <v>2779</v>
      </c>
      <c r="AH11" s="326">
        <v>1817</v>
      </c>
      <c r="AI11" s="326">
        <v>4596</v>
      </c>
      <c r="AJ11" s="326">
        <v>2706</v>
      </c>
      <c r="AK11" s="326">
        <v>1781</v>
      </c>
      <c r="AL11" s="326">
        <v>4487</v>
      </c>
      <c r="AM11" s="325">
        <v>26682</v>
      </c>
      <c r="AN11" s="325">
        <v>21805</v>
      </c>
      <c r="AO11" s="325">
        <v>48487</v>
      </c>
    </row>
    <row r="12" spans="1:41" x14ac:dyDescent="0.25">
      <c r="A12" s="323"/>
      <c r="B12" s="319" t="s">
        <v>19</v>
      </c>
      <c r="C12" s="324">
        <v>9244</v>
      </c>
      <c r="D12" s="324">
        <v>5459</v>
      </c>
      <c r="E12" s="324">
        <v>14703</v>
      </c>
      <c r="F12" s="324">
        <v>8865</v>
      </c>
      <c r="G12" s="324">
        <v>4853</v>
      </c>
      <c r="H12" s="324">
        <v>13718</v>
      </c>
      <c r="I12" s="324">
        <v>8659</v>
      </c>
      <c r="J12" s="324">
        <v>4632</v>
      </c>
      <c r="K12" s="324">
        <v>13291</v>
      </c>
      <c r="L12" s="324">
        <v>7060</v>
      </c>
      <c r="M12" s="324">
        <v>3490</v>
      </c>
      <c r="N12" s="324">
        <v>10550</v>
      </c>
      <c r="O12" s="324">
        <v>6618</v>
      </c>
      <c r="P12" s="324">
        <v>3343</v>
      </c>
      <c r="Q12" s="324">
        <v>9961</v>
      </c>
      <c r="R12" s="324">
        <v>8867</v>
      </c>
      <c r="S12" s="324">
        <v>5465</v>
      </c>
      <c r="T12" s="324">
        <v>14332</v>
      </c>
      <c r="U12" s="324">
        <v>9553</v>
      </c>
      <c r="V12" s="324">
        <v>5881</v>
      </c>
      <c r="W12" s="324">
        <v>15434</v>
      </c>
      <c r="X12" s="324">
        <v>9191</v>
      </c>
      <c r="Y12" s="324">
        <v>4927</v>
      </c>
      <c r="Z12" s="324">
        <v>14118</v>
      </c>
      <c r="AA12" s="324">
        <v>8500</v>
      </c>
      <c r="AB12" s="324">
        <v>4308</v>
      </c>
      <c r="AC12" s="324">
        <v>12808</v>
      </c>
      <c r="AD12" s="324">
        <v>8987</v>
      </c>
      <c r="AE12" s="324">
        <v>4290</v>
      </c>
      <c r="AF12" s="324">
        <v>13277</v>
      </c>
      <c r="AG12" s="324">
        <v>10151</v>
      </c>
      <c r="AH12" s="324">
        <v>4620</v>
      </c>
      <c r="AI12" s="324">
        <v>14771</v>
      </c>
      <c r="AJ12" s="324">
        <v>8730</v>
      </c>
      <c r="AK12" s="324">
        <v>4159</v>
      </c>
      <c r="AL12" s="324">
        <v>12889</v>
      </c>
      <c r="AM12" s="318">
        <v>104425</v>
      </c>
      <c r="AN12" s="318">
        <v>55427</v>
      </c>
      <c r="AO12" s="318">
        <v>159852</v>
      </c>
    </row>
    <row r="13" spans="1:41" x14ac:dyDescent="0.25">
      <c r="A13" s="282"/>
      <c r="B13" s="330" t="s">
        <v>216</v>
      </c>
      <c r="C13" s="331"/>
      <c r="D13" s="331"/>
      <c r="E13" s="331"/>
      <c r="F13" s="331"/>
      <c r="G13" s="331"/>
      <c r="H13" s="331"/>
      <c r="I13" s="331"/>
      <c r="J13" s="331"/>
      <c r="K13" s="331"/>
      <c r="L13" s="331"/>
      <c r="M13" s="331"/>
      <c r="N13" s="331"/>
      <c r="O13" s="331"/>
      <c r="P13" s="331"/>
      <c r="Q13" s="331"/>
      <c r="R13" s="331"/>
      <c r="S13" s="331"/>
      <c r="T13" s="331"/>
      <c r="U13" s="331"/>
      <c r="V13" s="331"/>
      <c r="W13" s="331"/>
      <c r="X13" s="331"/>
      <c r="Y13" s="331"/>
      <c r="Z13" s="331"/>
      <c r="AA13" s="331"/>
      <c r="AB13" s="331"/>
      <c r="AC13" s="331"/>
      <c r="AD13" s="331"/>
      <c r="AE13" s="331"/>
      <c r="AF13" s="331"/>
      <c r="AG13" s="331"/>
      <c r="AH13" s="331"/>
      <c r="AI13" s="331"/>
      <c r="AJ13" s="331"/>
      <c r="AK13" s="331"/>
      <c r="AL13" s="331"/>
      <c r="AM13" s="331"/>
      <c r="AN13" s="331"/>
      <c r="AO13" s="331"/>
    </row>
    <row r="14" spans="1:41" x14ac:dyDescent="0.25">
      <c r="A14" s="282"/>
      <c r="B14" s="327" t="s">
        <v>213</v>
      </c>
      <c r="C14" s="326">
        <v>7206</v>
      </c>
      <c r="D14" s="326">
        <v>1944</v>
      </c>
      <c r="E14" s="326">
        <v>9150</v>
      </c>
      <c r="F14" s="326">
        <v>7450</v>
      </c>
      <c r="G14" s="326">
        <v>1884</v>
      </c>
      <c r="H14" s="326">
        <v>9334</v>
      </c>
      <c r="I14" s="326">
        <v>6593</v>
      </c>
      <c r="J14" s="326">
        <v>2286</v>
      </c>
      <c r="K14" s="326">
        <v>8879</v>
      </c>
      <c r="L14" s="326">
        <v>6886</v>
      </c>
      <c r="M14" s="326">
        <v>1584</v>
      </c>
      <c r="N14" s="326">
        <v>8470</v>
      </c>
      <c r="O14" s="326">
        <v>2371</v>
      </c>
      <c r="P14" s="326">
        <v>554</v>
      </c>
      <c r="Q14" s="326">
        <v>2925</v>
      </c>
      <c r="R14" s="326">
        <v>2290</v>
      </c>
      <c r="S14" s="326">
        <v>506</v>
      </c>
      <c r="T14" s="326">
        <v>2796</v>
      </c>
      <c r="U14" s="326">
        <v>2815</v>
      </c>
      <c r="V14" s="326">
        <v>595</v>
      </c>
      <c r="W14" s="326">
        <v>3410</v>
      </c>
      <c r="X14" s="326">
        <v>2799</v>
      </c>
      <c r="Y14" s="326">
        <v>709</v>
      </c>
      <c r="Z14" s="326">
        <v>3508</v>
      </c>
      <c r="AA14" s="326">
        <v>3125</v>
      </c>
      <c r="AB14" s="326">
        <v>843</v>
      </c>
      <c r="AC14" s="326">
        <v>3968</v>
      </c>
      <c r="AD14" s="326">
        <v>5149</v>
      </c>
      <c r="AE14" s="326">
        <v>938</v>
      </c>
      <c r="AF14" s="326">
        <v>6087</v>
      </c>
      <c r="AG14" s="326">
        <v>6745</v>
      </c>
      <c r="AH14" s="326">
        <v>1255</v>
      </c>
      <c r="AI14" s="326">
        <v>8000</v>
      </c>
      <c r="AJ14" s="326">
        <v>4874</v>
      </c>
      <c r="AK14" s="326">
        <v>1201</v>
      </c>
      <c r="AL14" s="326">
        <v>6075</v>
      </c>
      <c r="AM14" s="325">
        <v>58303</v>
      </c>
      <c r="AN14" s="325">
        <v>14299</v>
      </c>
      <c r="AO14" s="325">
        <v>72602</v>
      </c>
    </row>
    <row r="15" spans="1:41" x14ac:dyDescent="0.25">
      <c r="A15" s="282"/>
      <c r="B15" s="327" t="s">
        <v>211</v>
      </c>
      <c r="C15" s="326">
        <v>3303</v>
      </c>
      <c r="D15" s="326">
        <v>1468</v>
      </c>
      <c r="E15" s="326">
        <v>4771</v>
      </c>
      <c r="F15" s="326">
        <v>3356</v>
      </c>
      <c r="G15" s="326">
        <v>1538</v>
      </c>
      <c r="H15" s="326">
        <v>4894</v>
      </c>
      <c r="I15" s="326">
        <v>2175</v>
      </c>
      <c r="J15" s="326">
        <v>1537</v>
      </c>
      <c r="K15" s="326">
        <v>3712</v>
      </c>
      <c r="L15" s="326">
        <v>2996</v>
      </c>
      <c r="M15" s="326">
        <v>1450</v>
      </c>
      <c r="N15" s="326">
        <v>4446</v>
      </c>
      <c r="O15" s="326">
        <v>628</v>
      </c>
      <c r="P15" s="326">
        <v>341</v>
      </c>
      <c r="Q15" s="326">
        <v>969</v>
      </c>
      <c r="R15" s="326">
        <v>565</v>
      </c>
      <c r="S15" s="326">
        <v>278</v>
      </c>
      <c r="T15" s="326">
        <v>843</v>
      </c>
      <c r="U15" s="326">
        <v>692</v>
      </c>
      <c r="V15" s="326">
        <v>396</v>
      </c>
      <c r="W15" s="326">
        <v>1088</v>
      </c>
      <c r="X15" s="326">
        <v>708</v>
      </c>
      <c r="Y15" s="326">
        <v>436</v>
      </c>
      <c r="Z15" s="326">
        <v>1144</v>
      </c>
      <c r="AA15" s="326">
        <v>839</v>
      </c>
      <c r="AB15" s="326">
        <v>538</v>
      </c>
      <c r="AC15" s="326">
        <v>1377</v>
      </c>
      <c r="AD15" s="326">
        <v>1978</v>
      </c>
      <c r="AE15" s="326">
        <v>793</v>
      </c>
      <c r="AF15" s="326">
        <v>2771</v>
      </c>
      <c r="AG15" s="326">
        <v>2566</v>
      </c>
      <c r="AH15" s="326">
        <v>1077</v>
      </c>
      <c r="AI15" s="326">
        <v>3643</v>
      </c>
      <c r="AJ15" s="326">
        <v>1560</v>
      </c>
      <c r="AK15" s="326">
        <v>778</v>
      </c>
      <c r="AL15" s="326">
        <v>2338</v>
      </c>
      <c r="AM15" s="325">
        <v>21366</v>
      </c>
      <c r="AN15" s="325">
        <v>10630</v>
      </c>
      <c r="AO15" s="325">
        <v>31996</v>
      </c>
    </row>
    <row r="16" spans="1:41" x14ac:dyDescent="0.25">
      <c r="A16" s="282"/>
      <c r="B16" s="327" t="s">
        <v>210</v>
      </c>
      <c r="C16" s="326">
        <v>377</v>
      </c>
      <c r="D16" s="326">
        <v>321</v>
      </c>
      <c r="E16" s="326">
        <v>698</v>
      </c>
      <c r="F16" s="326">
        <v>397</v>
      </c>
      <c r="G16" s="326">
        <v>293</v>
      </c>
      <c r="H16" s="326">
        <v>690</v>
      </c>
      <c r="I16" s="326">
        <v>327</v>
      </c>
      <c r="J16" s="326">
        <v>232</v>
      </c>
      <c r="K16" s="326">
        <v>559</v>
      </c>
      <c r="L16" s="326">
        <v>383</v>
      </c>
      <c r="M16" s="326">
        <v>230</v>
      </c>
      <c r="N16" s="326">
        <v>613</v>
      </c>
      <c r="O16" s="326">
        <v>1570</v>
      </c>
      <c r="P16" s="326">
        <v>729</v>
      </c>
      <c r="Q16" s="326">
        <v>2299</v>
      </c>
      <c r="R16" s="326">
        <v>3140</v>
      </c>
      <c r="S16" s="326">
        <v>1691</v>
      </c>
      <c r="T16" s="326">
        <v>4831</v>
      </c>
      <c r="U16" s="326">
        <v>4150</v>
      </c>
      <c r="V16" s="326">
        <v>2334</v>
      </c>
      <c r="W16" s="326">
        <v>6484</v>
      </c>
      <c r="X16" s="326">
        <v>4736</v>
      </c>
      <c r="Y16" s="326">
        <v>2138</v>
      </c>
      <c r="Z16" s="326">
        <v>6874</v>
      </c>
      <c r="AA16" s="326">
        <v>2926</v>
      </c>
      <c r="AB16" s="326">
        <v>1367</v>
      </c>
      <c r="AC16" s="326">
        <v>4293</v>
      </c>
      <c r="AD16" s="326">
        <v>569</v>
      </c>
      <c r="AE16" s="326">
        <v>272</v>
      </c>
      <c r="AF16" s="326">
        <v>841</v>
      </c>
      <c r="AG16" s="326">
        <v>702</v>
      </c>
      <c r="AH16" s="326">
        <v>318</v>
      </c>
      <c r="AI16" s="326">
        <v>1020</v>
      </c>
      <c r="AJ16" s="326">
        <v>984</v>
      </c>
      <c r="AK16" s="326">
        <v>533</v>
      </c>
      <c r="AL16" s="326">
        <v>1517</v>
      </c>
      <c r="AM16" s="325">
        <v>20261</v>
      </c>
      <c r="AN16" s="325">
        <v>10458</v>
      </c>
      <c r="AO16" s="325">
        <v>30719</v>
      </c>
    </row>
    <row r="17" spans="1:41" x14ac:dyDescent="0.25">
      <c r="A17" s="323"/>
      <c r="B17" s="330" t="s">
        <v>19</v>
      </c>
      <c r="C17" s="326">
        <v>10886</v>
      </c>
      <c r="D17" s="326">
        <v>3733</v>
      </c>
      <c r="E17" s="326">
        <v>14619</v>
      </c>
      <c r="F17" s="326">
        <v>11203</v>
      </c>
      <c r="G17" s="326">
        <v>3715</v>
      </c>
      <c r="H17" s="326">
        <v>14918</v>
      </c>
      <c r="I17" s="326">
        <v>9095</v>
      </c>
      <c r="J17" s="326">
        <v>4055</v>
      </c>
      <c r="K17" s="326">
        <v>13150</v>
      </c>
      <c r="L17" s="326">
        <v>10265</v>
      </c>
      <c r="M17" s="326">
        <v>3264</v>
      </c>
      <c r="N17" s="326">
        <v>13529</v>
      </c>
      <c r="O17" s="326">
        <v>4569</v>
      </c>
      <c r="P17" s="326">
        <v>1624</v>
      </c>
      <c r="Q17" s="326">
        <v>6193</v>
      </c>
      <c r="R17" s="326">
        <v>5995</v>
      </c>
      <c r="S17" s="326">
        <v>2475</v>
      </c>
      <c r="T17" s="326">
        <v>8470</v>
      </c>
      <c r="U17" s="326">
        <v>7657</v>
      </c>
      <c r="V17" s="326">
        <v>3325</v>
      </c>
      <c r="W17" s="326">
        <v>10982</v>
      </c>
      <c r="X17" s="326">
        <v>8243</v>
      </c>
      <c r="Y17" s="326">
        <v>3283</v>
      </c>
      <c r="Z17" s="326">
        <v>11526</v>
      </c>
      <c r="AA17" s="326">
        <v>6890</v>
      </c>
      <c r="AB17" s="326">
        <v>2748</v>
      </c>
      <c r="AC17" s="326">
        <v>9638</v>
      </c>
      <c r="AD17" s="326">
        <v>7696</v>
      </c>
      <c r="AE17" s="326">
        <v>2003</v>
      </c>
      <c r="AF17" s="326">
        <v>9699</v>
      </c>
      <c r="AG17" s="326">
        <v>10013</v>
      </c>
      <c r="AH17" s="326">
        <v>2650</v>
      </c>
      <c r="AI17" s="326">
        <v>12663</v>
      </c>
      <c r="AJ17" s="326">
        <v>7418</v>
      </c>
      <c r="AK17" s="326">
        <v>2512</v>
      </c>
      <c r="AL17" s="326">
        <v>9930</v>
      </c>
      <c r="AM17" s="325">
        <v>99930</v>
      </c>
      <c r="AN17" s="325">
        <v>35387</v>
      </c>
      <c r="AO17" s="325">
        <v>135317</v>
      </c>
    </row>
    <row r="18" spans="1:41" x14ac:dyDescent="0.25">
      <c r="A18" s="282"/>
      <c r="B18" s="329" t="s">
        <v>215</v>
      </c>
      <c r="C18" s="328"/>
      <c r="D18" s="328"/>
      <c r="E18" s="328"/>
      <c r="F18" s="328"/>
      <c r="G18" s="328"/>
      <c r="H18" s="328"/>
      <c r="I18" s="328"/>
      <c r="J18" s="328"/>
      <c r="K18" s="328"/>
      <c r="L18" s="328"/>
      <c r="M18" s="328"/>
      <c r="N18" s="328"/>
      <c r="O18" s="328"/>
      <c r="P18" s="328"/>
      <c r="Q18" s="328"/>
      <c r="R18" s="328"/>
      <c r="S18" s="328"/>
      <c r="T18" s="328"/>
      <c r="U18" s="328"/>
      <c r="V18" s="328"/>
      <c r="W18" s="328"/>
      <c r="X18" s="328"/>
      <c r="Y18" s="328"/>
      <c r="Z18" s="328"/>
      <c r="AA18" s="328"/>
      <c r="AB18" s="328"/>
      <c r="AC18" s="328"/>
      <c r="AD18" s="328"/>
      <c r="AE18" s="328"/>
      <c r="AF18" s="328"/>
      <c r="AG18" s="328"/>
      <c r="AH18" s="328"/>
      <c r="AI18" s="328"/>
      <c r="AJ18" s="328"/>
      <c r="AK18" s="328"/>
      <c r="AL18" s="328"/>
      <c r="AM18" s="328"/>
      <c r="AN18" s="328"/>
      <c r="AO18" s="328"/>
    </row>
    <row r="19" spans="1:41" x14ac:dyDescent="0.25">
      <c r="A19" s="282"/>
      <c r="B19" s="327" t="s">
        <v>213</v>
      </c>
      <c r="C19" s="326">
        <v>925</v>
      </c>
      <c r="D19" s="326">
        <v>491</v>
      </c>
      <c r="E19" s="326">
        <v>1416</v>
      </c>
      <c r="F19" s="326">
        <v>818</v>
      </c>
      <c r="G19" s="326">
        <v>402</v>
      </c>
      <c r="H19" s="326">
        <v>1220</v>
      </c>
      <c r="I19" s="326">
        <v>762</v>
      </c>
      <c r="J19" s="326">
        <v>333</v>
      </c>
      <c r="K19" s="326">
        <v>1095</v>
      </c>
      <c r="L19" s="326">
        <v>437</v>
      </c>
      <c r="M19" s="326">
        <v>161</v>
      </c>
      <c r="N19" s="326">
        <v>598</v>
      </c>
      <c r="O19" s="326">
        <v>407</v>
      </c>
      <c r="P19" s="326">
        <v>162</v>
      </c>
      <c r="Q19" s="326">
        <v>569</v>
      </c>
      <c r="R19" s="326">
        <v>372</v>
      </c>
      <c r="S19" s="326">
        <v>131</v>
      </c>
      <c r="T19" s="326">
        <v>503</v>
      </c>
      <c r="U19" s="326">
        <v>569</v>
      </c>
      <c r="V19" s="326">
        <v>211</v>
      </c>
      <c r="W19" s="326">
        <v>780</v>
      </c>
      <c r="X19" s="326">
        <v>512</v>
      </c>
      <c r="Y19" s="326">
        <v>185</v>
      </c>
      <c r="Z19" s="326">
        <v>697</v>
      </c>
      <c r="AA19" s="326">
        <v>585</v>
      </c>
      <c r="AB19" s="326">
        <v>209</v>
      </c>
      <c r="AC19" s="326">
        <v>794</v>
      </c>
      <c r="AD19" s="326">
        <v>684</v>
      </c>
      <c r="AE19" s="326">
        <v>248</v>
      </c>
      <c r="AF19" s="326">
        <v>932</v>
      </c>
      <c r="AG19" s="326">
        <v>648</v>
      </c>
      <c r="AH19" s="326">
        <v>244</v>
      </c>
      <c r="AI19" s="326">
        <v>892</v>
      </c>
      <c r="AJ19" s="326">
        <v>527</v>
      </c>
      <c r="AK19" s="326">
        <v>225</v>
      </c>
      <c r="AL19" s="326">
        <v>752</v>
      </c>
      <c r="AM19" s="325">
        <v>7246</v>
      </c>
      <c r="AN19" s="325">
        <v>3002</v>
      </c>
      <c r="AO19" s="325">
        <v>10248</v>
      </c>
    </row>
    <row r="20" spans="1:41" x14ac:dyDescent="0.25">
      <c r="A20" s="282"/>
      <c r="B20" s="327" t="s">
        <v>211</v>
      </c>
      <c r="C20" s="326">
        <v>222</v>
      </c>
      <c r="D20" s="326">
        <v>251</v>
      </c>
      <c r="E20" s="326">
        <v>473</v>
      </c>
      <c r="F20" s="326">
        <v>190</v>
      </c>
      <c r="G20" s="326">
        <v>171</v>
      </c>
      <c r="H20" s="326">
        <v>361</v>
      </c>
      <c r="I20" s="326">
        <v>206</v>
      </c>
      <c r="J20" s="326">
        <v>199</v>
      </c>
      <c r="K20" s="326">
        <v>405</v>
      </c>
      <c r="L20" s="326">
        <v>98</v>
      </c>
      <c r="M20" s="326">
        <v>86</v>
      </c>
      <c r="N20" s="326">
        <v>184</v>
      </c>
      <c r="O20" s="326">
        <v>80</v>
      </c>
      <c r="P20" s="326">
        <v>78</v>
      </c>
      <c r="Q20" s="326">
        <v>158</v>
      </c>
      <c r="R20" s="326">
        <v>67</v>
      </c>
      <c r="S20" s="326">
        <v>77</v>
      </c>
      <c r="T20" s="326">
        <v>144</v>
      </c>
      <c r="U20" s="326">
        <v>128</v>
      </c>
      <c r="V20" s="326">
        <v>114</v>
      </c>
      <c r="W20" s="326">
        <v>242</v>
      </c>
      <c r="X20" s="326">
        <v>119</v>
      </c>
      <c r="Y20" s="326">
        <v>97</v>
      </c>
      <c r="Z20" s="326">
        <v>216</v>
      </c>
      <c r="AA20" s="326">
        <v>122</v>
      </c>
      <c r="AB20" s="326">
        <v>78</v>
      </c>
      <c r="AC20" s="326">
        <v>200</v>
      </c>
      <c r="AD20" s="326">
        <v>153</v>
      </c>
      <c r="AE20" s="326">
        <v>109</v>
      </c>
      <c r="AF20" s="326">
        <v>262</v>
      </c>
      <c r="AG20" s="326">
        <v>146</v>
      </c>
      <c r="AH20" s="326">
        <v>120</v>
      </c>
      <c r="AI20" s="326">
        <v>266</v>
      </c>
      <c r="AJ20" s="326">
        <v>118</v>
      </c>
      <c r="AK20" s="326">
        <v>95</v>
      </c>
      <c r="AL20" s="326">
        <v>213</v>
      </c>
      <c r="AM20" s="325">
        <v>1649</v>
      </c>
      <c r="AN20" s="325">
        <v>1475</v>
      </c>
      <c r="AO20" s="325">
        <v>3124</v>
      </c>
    </row>
    <row r="21" spans="1:41" x14ac:dyDescent="0.25">
      <c r="A21" s="282"/>
      <c r="B21" s="327" t="s">
        <v>210</v>
      </c>
      <c r="C21" s="326">
        <v>39</v>
      </c>
      <c r="D21" s="326">
        <v>60</v>
      </c>
      <c r="E21" s="326">
        <v>99</v>
      </c>
      <c r="F21" s="326">
        <v>40</v>
      </c>
      <c r="G21" s="326">
        <v>36</v>
      </c>
      <c r="H21" s="326">
        <v>76</v>
      </c>
      <c r="I21" s="326">
        <v>26</v>
      </c>
      <c r="J21" s="326">
        <v>38</v>
      </c>
      <c r="K21" s="326">
        <v>64</v>
      </c>
      <c r="L21" s="326">
        <v>119</v>
      </c>
      <c r="M21" s="326">
        <v>119</v>
      </c>
      <c r="N21" s="326">
        <v>238</v>
      </c>
      <c r="O21" s="326">
        <v>631</v>
      </c>
      <c r="P21" s="326">
        <v>480</v>
      </c>
      <c r="Q21" s="326">
        <v>1111</v>
      </c>
      <c r="R21" s="326">
        <v>458</v>
      </c>
      <c r="S21" s="326">
        <v>464</v>
      </c>
      <c r="T21" s="326">
        <v>922</v>
      </c>
      <c r="U21" s="326">
        <v>424</v>
      </c>
      <c r="V21" s="326">
        <v>325</v>
      </c>
      <c r="W21" s="326">
        <v>749</v>
      </c>
      <c r="X21" s="326">
        <v>377</v>
      </c>
      <c r="Y21" s="326">
        <v>308</v>
      </c>
      <c r="Z21" s="326">
        <v>685</v>
      </c>
      <c r="AA21" s="326">
        <v>265</v>
      </c>
      <c r="AB21" s="326">
        <v>220</v>
      </c>
      <c r="AC21" s="326">
        <v>485</v>
      </c>
      <c r="AD21" s="326">
        <v>258</v>
      </c>
      <c r="AE21" s="326">
        <v>149</v>
      </c>
      <c r="AF21" s="326">
        <v>407</v>
      </c>
      <c r="AG21" s="326">
        <v>153</v>
      </c>
      <c r="AH21" s="326">
        <v>117</v>
      </c>
      <c r="AI21" s="326">
        <v>270</v>
      </c>
      <c r="AJ21" s="326">
        <v>169</v>
      </c>
      <c r="AK21" s="326">
        <v>98</v>
      </c>
      <c r="AL21" s="326">
        <v>267</v>
      </c>
      <c r="AM21" s="325">
        <v>2959</v>
      </c>
      <c r="AN21" s="325">
        <v>2414</v>
      </c>
      <c r="AO21" s="325">
        <v>5373</v>
      </c>
    </row>
    <row r="22" spans="1:41" x14ac:dyDescent="0.25">
      <c r="A22" s="323"/>
      <c r="B22" s="319" t="s">
        <v>19</v>
      </c>
      <c r="C22" s="324">
        <v>1186</v>
      </c>
      <c r="D22" s="324">
        <v>802</v>
      </c>
      <c r="E22" s="324">
        <v>1988</v>
      </c>
      <c r="F22" s="324">
        <v>1048</v>
      </c>
      <c r="G22" s="324">
        <v>609</v>
      </c>
      <c r="H22" s="324">
        <v>1657</v>
      </c>
      <c r="I22" s="324">
        <v>994</v>
      </c>
      <c r="J22" s="324">
        <v>570</v>
      </c>
      <c r="K22" s="324">
        <v>1564</v>
      </c>
      <c r="L22" s="324">
        <v>654</v>
      </c>
      <c r="M22" s="324">
        <v>366</v>
      </c>
      <c r="N22" s="324">
        <v>1020</v>
      </c>
      <c r="O22" s="324">
        <v>1118</v>
      </c>
      <c r="P22" s="324">
        <v>720</v>
      </c>
      <c r="Q22" s="324">
        <v>1838</v>
      </c>
      <c r="R22" s="324">
        <v>897</v>
      </c>
      <c r="S22" s="324">
        <v>672</v>
      </c>
      <c r="T22" s="324">
        <v>1569</v>
      </c>
      <c r="U22" s="324">
        <v>1121</v>
      </c>
      <c r="V22" s="324">
        <v>650</v>
      </c>
      <c r="W22" s="324">
        <v>1771</v>
      </c>
      <c r="X22" s="324">
        <v>1008</v>
      </c>
      <c r="Y22" s="324">
        <v>590</v>
      </c>
      <c r="Z22" s="324">
        <v>1598</v>
      </c>
      <c r="AA22" s="324">
        <v>972</v>
      </c>
      <c r="AB22" s="324">
        <v>507</v>
      </c>
      <c r="AC22" s="324">
        <v>1479</v>
      </c>
      <c r="AD22" s="324">
        <v>1095</v>
      </c>
      <c r="AE22" s="324">
        <v>506</v>
      </c>
      <c r="AF22" s="324">
        <v>1601</v>
      </c>
      <c r="AG22" s="324">
        <v>947</v>
      </c>
      <c r="AH22" s="324">
        <v>481</v>
      </c>
      <c r="AI22" s="324">
        <v>1428</v>
      </c>
      <c r="AJ22" s="324">
        <v>814</v>
      </c>
      <c r="AK22" s="324">
        <v>418</v>
      </c>
      <c r="AL22" s="324">
        <v>1232</v>
      </c>
      <c r="AM22" s="318">
        <v>11854</v>
      </c>
      <c r="AN22" s="318">
        <v>6891</v>
      </c>
      <c r="AO22" s="318">
        <v>18745</v>
      </c>
    </row>
    <row r="23" spans="1:41" x14ac:dyDescent="0.25">
      <c r="A23" s="282"/>
      <c r="B23" s="330" t="s">
        <v>214</v>
      </c>
      <c r="C23" s="326"/>
      <c r="D23" s="326"/>
      <c r="E23" s="326"/>
      <c r="F23" s="326"/>
      <c r="G23" s="326"/>
      <c r="H23" s="326"/>
      <c r="I23" s="326"/>
      <c r="J23" s="326"/>
      <c r="K23" s="326"/>
      <c r="L23" s="326"/>
      <c r="M23" s="326"/>
      <c r="N23" s="326"/>
      <c r="O23" s="326"/>
      <c r="P23" s="326"/>
      <c r="Q23" s="326"/>
      <c r="R23" s="326"/>
      <c r="S23" s="326"/>
      <c r="T23" s="326"/>
      <c r="U23" s="326"/>
      <c r="V23" s="326"/>
      <c r="W23" s="326"/>
      <c r="X23" s="326"/>
      <c r="Y23" s="326"/>
      <c r="Z23" s="326"/>
      <c r="AA23" s="326"/>
      <c r="AB23" s="326"/>
      <c r="AC23" s="326"/>
      <c r="AD23" s="326"/>
      <c r="AE23" s="326"/>
      <c r="AF23" s="326"/>
      <c r="AG23" s="326"/>
      <c r="AH23" s="326"/>
      <c r="AI23" s="326"/>
      <c r="AJ23" s="326"/>
      <c r="AK23" s="326"/>
      <c r="AL23" s="326"/>
      <c r="AM23" s="325"/>
      <c r="AN23" s="325"/>
      <c r="AO23" s="325"/>
    </row>
    <row r="24" spans="1:41" x14ac:dyDescent="0.25">
      <c r="A24" s="282"/>
      <c r="B24" s="327" t="s">
        <v>213</v>
      </c>
      <c r="C24" s="326">
        <v>14794</v>
      </c>
      <c r="D24" s="326">
        <v>5356</v>
      </c>
      <c r="E24" s="326">
        <v>20150</v>
      </c>
      <c r="F24" s="326">
        <v>14641</v>
      </c>
      <c r="G24" s="326">
        <v>4922</v>
      </c>
      <c r="H24" s="326">
        <v>19563</v>
      </c>
      <c r="I24" s="326">
        <v>13501</v>
      </c>
      <c r="J24" s="326">
        <v>5042</v>
      </c>
      <c r="K24" s="326">
        <v>18543</v>
      </c>
      <c r="L24" s="326">
        <v>12188</v>
      </c>
      <c r="M24" s="326">
        <v>3326</v>
      </c>
      <c r="N24" s="326">
        <v>15514</v>
      </c>
      <c r="O24" s="326">
        <v>6479</v>
      </c>
      <c r="P24" s="326">
        <v>1753</v>
      </c>
      <c r="Q24" s="326">
        <v>8232</v>
      </c>
      <c r="R24" s="326">
        <v>6713</v>
      </c>
      <c r="S24" s="326">
        <v>1796</v>
      </c>
      <c r="T24" s="326">
        <v>8509</v>
      </c>
      <c r="U24" s="326">
        <v>7501</v>
      </c>
      <c r="V24" s="326">
        <v>2042</v>
      </c>
      <c r="W24" s="326">
        <v>9543</v>
      </c>
      <c r="X24" s="326">
        <v>7655</v>
      </c>
      <c r="Y24" s="326">
        <v>2249</v>
      </c>
      <c r="Z24" s="326">
        <v>9904</v>
      </c>
      <c r="AA24" s="326">
        <v>7701</v>
      </c>
      <c r="AB24" s="326">
        <v>2260</v>
      </c>
      <c r="AC24" s="326">
        <v>9961</v>
      </c>
      <c r="AD24" s="326">
        <v>10788</v>
      </c>
      <c r="AE24" s="326">
        <v>2658</v>
      </c>
      <c r="AF24" s="326">
        <v>13446</v>
      </c>
      <c r="AG24" s="326">
        <v>13096</v>
      </c>
      <c r="AH24" s="326">
        <v>3263</v>
      </c>
      <c r="AI24" s="326">
        <v>16359</v>
      </c>
      <c r="AJ24" s="326">
        <v>10031</v>
      </c>
      <c r="AK24" s="326">
        <v>2878</v>
      </c>
      <c r="AL24" s="326">
        <v>12909</v>
      </c>
      <c r="AM24" s="325">
        <v>125088</v>
      </c>
      <c r="AN24" s="325">
        <v>37545</v>
      </c>
      <c r="AO24" s="325">
        <v>162633</v>
      </c>
    </row>
    <row r="25" spans="1:41" x14ac:dyDescent="0.25">
      <c r="A25" s="282"/>
      <c r="B25" s="327" t="s">
        <v>211</v>
      </c>
      <c r="C25" s="326">
        <v>5707</v>
      </c>
      <c r="D25" s="326">
        <v>3690</v>
      </c>
      <c r="E25" s="326">
        <v>9397</v>
      </c>
      <c r="F25" s="326">
        <v>5663</v>
      </c>
      <c r="G25" s="326">
        <v>3460</v>
      </c>
      <c r="H25" s="326">
        <v>9123</v>
      </c>
      <c r="I25" s="326">
        <v>4498</v>
      </c>
      <c r="J25" s="326">
        <v>3460</v>
      </c>
      <c r="K25" s="326">
        <v>7958</v>
      </c>
      <c r="L25" s="326">
        <v>4710</v>
      </c>
      <c r="M25" s="326">
        <v>2703</v>
      </c>
      <c r="N25" s="326">
        <v>7413</v>
      </c>
      <c r="O25" s="326">
        <v>1929</v>
      </c>
      <c r="P25" s="326">
        <v>1146</v>
      </c>
      <c r="Q25" s="326">
        <v>3075</v>
      </c>
      <c r="R25" s="326">
        <v>1835</v>
      </c>
      <c r="S25" s="326">
        <v>1193</v>
      </c>
      <c r="T25" s="326">
        <v>3028</v>
      </c>
      <c r="U25" s="326">
        <v>1952</v>
      </c>
      <c r="V25" s="326">
        <v>1349</v>
      </c>
      <c r="W25" s="326">
        <v>3301</v>
      </c>
      <c r="X25" s="326">
        <v>1907</v>
      </c>
      <c r="Y25" s="326">
        <v>1328</v>
      </c>
      <c r="Z25" s="326">
        <v>3235</v>
      </c>
      <c r="AA25" s="326">
        <v>2052</v>
      </c>
      <c r="AB25" s="326">
        <v>1354</v>
      </c>
      <c r="AC25" s="326">
        <v>3406</v>
      </c>
      <c r="AD25" s="326">
        <v>3513</v>
      </c>
      <c r="AE25" s="326">
        <v>1765</v>
      </c>
      <c r="AF25" s="326">
        <v>5278</v>
      </c>
      <c r="AG25" s="326">
        <v>4381</v>
      </c>
      <c r="AH25" s="326">
        <v>2236</v>
      </c>
      <c r="AI25" s="326">
        <v>6617</v>
      </c>
      <c r="AJ25" s="326">
        <v>3072</v>
      </c>
      <c r="AK25" s="326">
        <v>1799</v>
      </c>
      <c r="AL25" s="326">
        <v>4871</v>
      </c>
      <c r="AM25" s="325">
        <v>41219</v>
      </c>
      <c r="AN25" s="325">
        <v>25483</v>
      </c>
      <c r="AO25" s="325">
        <v>66702</v>
      </c>
    </row>
    <row r="26" spans="1:41" x14ac:dyDescent="0.25">
      <c r="A26" s="282"/>
      <c r="B26" s="327" t="s">
        <v>210</v>
      </c>
      <c r="C26" s="326">
        <v>815</v>
      </c>
      <c r="D26" s="326">
        <v>948</v>
      </c>
      <c r="E26" s="326">
        <v>1763</v>
      </c>
      <c r="F26" s="326">
        <v>812</v>
      </c>
      <c r="G26" s="326">
        <v>795</v>
      </c>
      <c r="H26" s="326">
        <v>1607</v>
      </c>
      <c r="I26" s="326">
        <v>749</v>
      </c>
      <c r="J26" s="326">
        <v>755</v>
      </c>
      <c r="K26" s="326">
        <v>1504</v>
      </c>
      <c r="L26" s="326">
        <v>1081</v>
      </c>
      <c r="M26" s="326">
        <v>1091</v>
      </c>
      <c r="N26" s="326">
        <v>2172</v>
      </c>
      <c r="O26" s="326">
        <v>3897</v>
      </c>
      <c r="P26" s="326">
        <v>2788</v>
      </c>
      <c r="Q26" s="326">
        <v>6685</v>
      </c>
      <c r="R26" s="326">
        <v>7211</v>
      </c>
      <c r="S26" s="326">
        <v>5623</v>
      </c>
      <c r="T26" s="326">
        <v>12834</v>
      </c>
      <c r="U26" s="326">
        <v>8878</v>
      </c>
      <c r="V26" s="326">
        <v>6465</v>
      </c>
      <c r="W26" s="326">
        <v>15343</v>
      </c>
      <c r="X26" s="326">
        <v>8880</v>
      </c>
      <c r="Y26" s="326">
        <v>5223</v>
      </c>
      <c r="Z26" s="326">
        <v>14103</v>
      </c>
      <c r="AA26" s="326">
        <v>6609</v>
      </c>
      <c r="AB26" s="326">
        <v>3949</v>
      </c>
      <c r="AC26" s="326">
        <v>10558</v>
      </c>
      <c r="AD26" s="326">
        <v>3477</v>
      </c>
      <c r="AE26" s="326">
        <v>2376</v>
      </c>
      <c r="AF26" s="326">
        <v>5853</v>
      </c>
      <c r="AG26" s="326">
        <v>3634</v>
      </c>
      <c r="AH26" s="326">
        <v>2252</v>
      </c>
      <c r="AI26" s="326">
        <v>5886</v>
      </c>
      <c r="AJ26" s="326">
        <v>3859</v>
      </c>
      <c r="AK26" s="326">
        <v>2412</v>
      </c>
      <c r="AL26" s="326">
        <v>6271</v>
      </c>
      <c r="AM26" s="325">
        <v>49902</v>
      </c>
      <c r="AN26" s="325">
        <v>34677</v>
      </c>
      <c r="AO26" s="325">
        <v>84579</v>
      </c>
    </row>
    <row r="27" spans="1:41" x14ac:dyDescent="0.25">
      <c r="A27" s="282"/>
      <c r="B27" s="330" t="s">
        <v>19</v>
      </c>
      <c r="C27" s="326">
        <v>21316</v>
      </c>
      <c r="D27" s="326">
        <v>9994</v>
      </c>
      <c r="E27" s="326">
        <v>31310</v>
      </c>
      <c r="F27" s="326">
        <v>21116</v>
      </c>
      <c r="G27" s="326">
        <v>9177</v>
      </c>
      <c r="H27" s="326">
        <v>30293</v>
      </c>
      <c r="I27" s="326">
        <v>18748</v>
      </c>
      <c r="J27" s="326">
        <v>9257</v>
      </c>
      <c r="K27" s="326">
        <v>28005</v>
      </c>
      <c r="L27" s="326">
        <v>17979</v>
      </c>
      <c r="M27" s="326">
        <v>7120</v>
      </c>
      <c r="N27" s="326">
        <v>25099</v>
      </c>
      <c r="O27" s="326">
        <v>12305</v>
      </c>
      <c r="P27" s="326">
        <v>5687</v>
      </c>
      <c r="Q27" s="326">
        <v>17992</v>
      </c>
      <c r="R27" s="326">
        <v>15759</v>
      </c>
      <c r="S27" s="326">
        <v>8612</v>
      </c>
      <c r="T27" s="326">
        <v>24371</v>
      </c>
      <c r="U27" s="326">
        <v>18331</v>
      </c>
      <c r="V27" s="326">
        <v>9856</v>
      </c>
      <c r="W27" s="326">
        <v>28187</v>
      </c>
      <c r="X27" s="326">
        <v>18442</v>
      </c>
      <c r="Y27" s="326">
        <v>8800</v>
      </c>
      <c r="Z27" s="326">
        <v>27242</v>
      </c>
      <c r="AA27" s="326">
        <v>16362</v>
      </c>
      <c r="AB27" s="326">
        <v>7563</v>
      </c>
      <c r="AC27" s="326">
        <v>23925</v>
      </c>
      <c r="AD27" s="326">
        <v>17778</v>
      </c>
      <c r="AE27" s="326">
        <v>6799</v>
      </c>
      <c r="AF27" s="326">
        <v>24577</v>
      </c>
      <c r="AG27" s="326">
        <v>21111</v>
      </c>
      <c r="AH27" s="326">
        <v>7751</v>
      </c>
      <c r="AI27" s="326">
        <v>28862</v>
      </c>
      <c r="AJ27" s="326">
        <v>16962</v>
      </c>
      <c r="AK27" s="326">
        <v>7089</v>
      </c>
      <c r="AL27" s="326">
        <v>24051</v>
      </c>
      <c r="AM27" s="325">
        <v>216209</v>
      </c>
      <c r="AN27" s="325">
        <v>97705</v>
      </c>
      <c r="AO27" s="325">
        <v>313914</v>
      </c>
    </row>
    <row r="28" spans="1:41" x14ac:dyDescent="0.25">
      <c r="A28" s="282"/>
      <c r="B28" s="329" t="s">
        <v>85</v>
      </c>
      <c r="C28" s="328"/>
      <c r="D28" s="328"/>
      <c r="E28" s="328"/>
      <c r="F28" s="328"/>
      <c r="G28" s="328"/>
      <c r="H28" s="328"/>
      <c r="I28" s="328"/>
      <c r="J28" s="328"/>
      <c r="K28" s="328"/>
      <c r="L28" s="328"/>
      <c r="M28" s="328"/>
      <c r="N28" s="328"/>
      <c r="O28" s="328"/>
      <c r="P28" s="328"/>
      <c r="Q28" s="328"/>
      <c r="R28" s="328"/>
      <c r="S28" s="328"/>
      <c r="T28" s="328"/>
      <c r="U28" s="328"/>
      <c r="V28" s="328"/>
      <c r="W28" s="328"/>
      <c r="X28" s="328"/>
      <c r="Y28" s="328"/>
      <c r="Z28" s="328"/>
      <c r="AA28" s="328"/>
      <c r="AB28" s="328"/>
      <c r="AC28" s="328"/>
      <c r="AD28" s="328"/>
      <c r="AE28" s="328"/>
      <c r="AF28" s="328"/>
      <c r="AG28" s="328"/>
      <c r="AH28" s="328"/>
      <c r="AI28" s="328"/>
      <c r="AJ28" s="328"/>
      <c r="AK28" s="328"/>
      <c r="AL28" s="328"/>
      <c r="AM28" s="328"/>
      <c r="AN28" s="328"/>
      <c r="AO28" s="328"/>
    </row>
    <row r="29" spans="1:41" x14ac:dyDescent="0.25">
      <c r="A29" s="282"/>
      <c r="B29" s="327" t="s">
        <v>212</v>
      </c>
      <c r="C29" s="326">
        <v>605</v>
      </c>
      <c r="D29" s="326">
        <v>372</v>
      </c>
      <c r="E29" s="326">
        <v>977</v>
      </c>
      <c r="F29" s="326">
        <v>680</v>
      </c>
      <c r="G29" s="326">
        <v>558</v>
      </c>
      <c r="H29" s="326">
        <v>1238</v>
      </c>
      <c r="I29" s="326">
        <v>541</v>
      </c>
      <c r="J29" s="326">
        <v>347</v>
      </c>
      <c r="K29" s="326">
        <v>888</v>
      </c>
      <c r="L29" s="326">
        <v>462</v>
      </c>
      <c r="M29" s="326">
        <v>378</v>
      </c>
      <c r="N29" s="326">
        <v>840</v>
      </c>
      <c r="O29" s="326">
        <v>613</v>
      </c>
      <c r="P29" s="326">
        <v>386</v>
      </c>
      <c r="Q29" s="326">
        <v>999</v>
      </c>
      <c r="R29" s="326">
        <v>450</v>
      </c>
      <c r="S29" s="326">
        <v>246</v>
      </c>
      <c r="T29" s="326">
        <v>696</v>
      </c>
      <c r="U29" s="326">
        <v>532</v>
      </c>
      <c r="V29" s="326">
        <v>241</v>
      </c>
      <c r="W29" s="326">
        <v>773</v>
      </c>
      <c r="X29" s="326">
        <v>406</v>
      </c>
      <c r="Y29" s="326">
        <v>143</v>
      </c>
      <c r="Z29" s="326">
        <v>549</v>
      </c>
      <c r="AA29" s="326">
        <v>389</v>
      </c>
      <c r="AB29" s="326">
        <v>201</v>
      </c>
      <c r="AC29" s="326">
        <v>590</v>
      </c>
      <c r="AD29" s="326">
        <v>450</v>
      </c>
      <c r="AE29" s="326">
        <v>231</v>
      </c>
      <c r="AF29" s="326">
        <v>681</v>
      </c>
      <c r="AG29" s="326">
        <v>702</v>
      </c>
      <c r="AH29" s="326">
        <v>566</v>
      </c>
      <c r="AI29" s="326">
        <v>1268</v>
      </c>
      <c r="AJ29" s="326">
        <v>489</v>
      </c>
      <c r="AK29" s="326">
        <v>324</v>
      </c>
      <c r="AL29" s="326">
        <v>813</v>
      </c>
      <c r="AM29" s="325">
        <v>6319</v>
      </c>
      <c r="AN29" s="325">
        <v>3993</v>
      </c>
      <c r="AO29" s="325">
        <v>10312</v>
      </c>
    </row>
    <row r="30" spans="1:41" x14ac:dyDescent="0.25">
      <c r="A30" s="282"/>
      <c r="B30" s="327" t="s">
        <v>211</v>
      </c>
      <c r="C30" s="326">
        <v>68</v>
      </c>
      <c r="D30" s="326">
        <v>132</v>
      </c>
      <c r="E30" s="326">
        <v>200</v>
      </c>
      <c r="F30" s="326">
        <v>75</v>
      </c>
      <c r="G30" s="326">
        <v>219</v>
      </c>
      <c r="H30" s="326">
        <v>294</v>
      </c>
      <c r="I30" s="326">
        <v>88</v>
      </c>
      <c r="J30" s="326">
        <v>189</v>
      </c>
      <c r="K30" s="326">
        <v>277</v>
      </c>
      <c r="L30" s="326">
        <v>73</v>
      </c>
      <c r="M30" s="326">
        <v>135</v>
      </c>
      <c r="N30" s="326">
        <v>208</v>
      </c>
      <c r="O30" s="326">
        <v>96</v>
      </c>
      <c r="P30" s="326">
        <v>196</v>
      </c>
      <c r="Q30" s="326">
        <v>292</v>
      </c>
      <c r="R30" s="326">
        <v>67</v>
      </c>
      <c r="S30" s="326">
        <v>83</v>
      </c>
      <c r="T30" s="326">
        <v>150</v>
      </c>
      <c r="U30" s="326">
        <v>186</v>
      </c>
      <c r="V30" s="326">
        <v>107</v>
      </c>
      <c r="W30" s="326">
        <v>293</v>
      </c>
      <c r="X30" s="326">
        <v>31</v>
      </c>
      <c r="Y30" s="326">
        <v>20</v>
      </c>
      <c r="Z30" s="326">
        <v>51</v>
      </c>
      <c r="AA30" s="326">
        <v>35</v>
      </c>
      <c r="AB30" s="326">
        <v>54</v>
      </c>
      <c r="AC30" s="326">
        <v>89</v>
      </c>
      <c r="AD30" s="326">
        <v>40</v>
      </c>
      <c r="AE30" s="326">
        <v>61</v>
      </c>
      <c r="AF30" s="326">
        <v>101</v>
      </c>
      <c r="AG30" s="326">
        <v>109</v>
      </c>
      <c r="AH30" s="326">
        <v>209</v>
      </c>
      <c r="AI30" s="326">
        <v>318</v>
      </c>
      <c r="AJ30" s="326">
        <v>54</v>
      </c>
      <c r="AK30" s="326">
        <v>95</v>
      </c>
      <c r="AL30" s="326">
        <v>149</v>
      </c>
      <c r="AM30" s="325">
        <v>922</v>
      </c>
      <c r="AN30" s="325">
        <v>1500</v>
      </c>
      <c r="AO30" s="325">
        <v>2422</v>
      </c>
    </row>
    <row r="31" spans="1:41" x14ac:dyDescent="0.25">
      <c r="A31" s="282"/>
      <c r="B31" s="327" t="s">
        <v>210</v>
      </c>
      <c r="C31" s="326">
        <v>33</v>
      </c>
      <c r="D31" s="326">
        <v>92</v>
      </c>
      <c r="E31" s="326">
        <v>125</v>
      </c>
      <c r="F31" s="326">
        <v>64</v>
      </c>
      <c r="G31" s="326">
        <v>199</v>
      </c>
      <c r="H31" s="326">
        <v>263</v>
      </c>
      <c r="I31" s="326">
        <v>33</v>
      </c>
      <c r="J31" s="326">
        <v>135</v>
      </c>
      <c r="K31" s="326">
        <v>168</v>
      </c>
      <c r="L31" s="326">
        <v>53</v>
      </c>
      <c r="M31" s="326">
        <v>125</v>
      </c>
      <c r="N31" s="326">
        <v>178</v>
      </c>
      <c r="O31" s="326">
        <v>74</v>
      </c>
      <c r="P31" s="326">
        <v>189</v>
      </c>
      <c r="Q31" s="326">
        <v>263</v>
      </c>
      <c r="R31" s="326">
        <v>389</v>
      </c>
      <c r="S31" s="326">
        <v>807</v>
      </c>
      <c r="T31" s="326">
        <v>1196</v>
      </c>
      <c r="U31" s="326">
        <v>444</v>
      </c>
      <c r="V31" s="326">
        <v>685</v>
      </c>
      <c r="W31" s="326">
        <v>1129</v>
      </c>
      <c r="X31" s="326">
        <v>292</v>
      </c>
      <c r="Y31" s="326">
        <v>278</v>
      </c>
      <c r="Z31" s="326">
        <v>570</v>
      </c>
      <c r="AA31" s="326">
        <v>330</v>
      </c>
      <c r="AB31" s="326">
        <v>439</v>
      </c>
      <c r="AC31" s="326">
        <v>769</v>
      </c>
      <c r="AD31" s="326">
        <v>376</v>
      </c>
      <c r="AE31" s="326">
        <v>716</v>
      </c>
      <c r="AF31" s="326">
        <v>1092</v>
      </c>
      <c r="AG31" s="326">
        <v>986</v>
      </c>
      <c r="AH31" s="326">
        <v>2394</v>
      </c>
      <c r="AI31" s="326">
        <v>3380</v>
      </c>
      <c r="AJ31" s="326">
        <v>597</v>
      </c>
      <c r="AK31" s="326">
        <v>1196</v>
      </c>
      <c r="AL31" s="326">
        <v>1793</v>
      </c>
      <c r="AM31" s="325">
        <v>3671</v>
      </c>
      <c r="AN31" s="325">
        <v>7255</v>
      </c>
      <c r="AO31" s="325">
        <v>10926</v>
      </c>
    </row>
    <row r="32" spans="1:41" x14ac:dyDescent="0.25">
      <c r="A32" s="282"/>
      <c r="B32" s="319" t="s">
        <v>19</v>
      </c>
      <c r="C32" s="324">
        <v>706</v>
      </c>
      <c r="D32" s="324">
        <v>596</v>
      </c>
      <c r="E32" s="324">
        <v>1302</v>
      </c>
      <c r="F32" s="324">
        <v>819</v>
      </c>
      <c r="G32" s="324">
        <v>976</v>
      </c>
      <c r="H32" s="324">
        <v>1795</v>
      </c>
      <c r="I32" s="324">
        <v>662</v>
      </c>
      <c r="J32" s="324">
        <v>671</v>
      </c>
      <c r="K32" s="324">
        <v>1333</v>
      </c>
      <c r="L32" s="324">
        <v>588</v>
      </c>
      <c r="M32" s="324">
        <v>638</v>
      </c>
      <c r="N32" s="324">
        <v>1226</v>
      </c>
      <c r="O32" s="324">
        <v>783</v>
      </c>
      <c r="P32" s="324">
        <v>771</v>
      </c>
      <c r="Q32" s="324">
        <v>1554</v>
      </c>
      <c r="R32" s="324">
        <v>906</v>
      </c>
      <c r="S32" s="324">
        <v>1136</v>
      </c>
      <c r="T32" s="324">
        <v>2042</v>
      </c>
      <c r="U32" s="324">
        <v>1162</v>
      </c>
      <c r="V32" s="324">
        <v>1033</v>
      </c>
      <c r="W32" s="324">
        <v>2195</v>
      </c>
      <c r="X32" s="324">
        <v>729</v>
      </c>
      <c r="Y32" s="324">
        <v>441</v>
      </c>
      <c r="Z32" s="324">
        <v>1170</v>
      </c>
      <c r="AA32" s="324">
        <v>754</v>
      </c>
      <c r="AB32" s="324">
        <v>694</v>
      </c>
      <c r="AC32" s="324">
        <v>1448</v>
      </c>
      <c r="AD32" s="324">
        <v>866</v>
      </c>
      <c r="AE32" s="324">
        <v>1008</v>
      </c>
      <c r="AF32" s="324">
        <v>1874</v>
      </c>
      <c r="AG32" s="324">
        <v>1797</v>
      </c>
      <c r="AH32" s="324">
        <v>3169</v>
      </c>
      <c r="AI32" s="324">
        <v>4966</v>
      </c>
      <c r="AJ32" s="324">
        <v>1140</v>
      </c>
      <c r="AK32" s="324">
        <v>1615</v>
      </c>
      <c r="AL32" s="324">
        <v>2755</v>
      </c>
      <c r="AM32" s="318">
        <v>10912</v>
      </c>
      <c r="AN32" s="318">
        <v>12748</v>
      </c>
      <c r="AO32" s="318">
        <v>23660</v>
      </c>
    </row>
    <row r="33" spans="1:41" ht="15.75" x14ac:dyDescent="0.25">
      <c r="A33" s="323"/>
      <c r="B33" s="322" t="s">
        <v>1137</v>
      </c>
      <c r="C33" s="321"/>
      <c r="D33" s="321"/>
      <c r="E33" s="321">
        <v>47</v>
      </c>
      <c r="F33" s="321"/>
      <c r="G33" s="321"/>
      <c r="H33" s="321">
        <v>46</v>
      </c>
      <c r="I33" s="321"/>
      <c r="J33" s="321"/>
      <c r="K33" s="321">
        <v>57</v>
      </c>
      <c r="L33" s="321"/>
      <c r="M33" s="321"/>
      <c r="N33" s="321">
        <v>30</v>
      </c>
      <c r="O33" s="321"/>
      <c r="P33" s="321"/>
      <c r="Q33" s="321">
        <v>143</v>
      </c>
      <c r="R33" s="321"/>
      <c r="S33" s="321"/>
      <c r="T33" s="321">
        <v>179</v>
      </c>
      <c r="U33" s="321"/>
      <c r="V33" s="321"/>
      <c r="W33" s="321">
        <v>153</v>
      </c>
      <c r="X33" s="321"/>
      <c r="Y33" s="321"/>
      <c r="Z33" s="321">
        <v>77</v>
      </c>
      <c r="AA33" s="321"/>
      <c r="AB33" s="321"/>
      <c r="AC33" s="321">
        <v>78</v>
      </c>
      <c r="AD33" s="321"/>
      <c r="AE33" s="321"/>
      <c r="AF33" s="321">
        <v>72</v>
      </c>
      <c r="AG33" s="321"/>
      <c r="AH33" s="321"/>
      <c r="AI33" s="445">
        <v>79</v>
      </c>
      <c r="AJ33" s="445"/>
      <c r="AK33" s="445"/>
      <c r="AL33" s="445">
        <v>115</v>
      </c>
      <c r="AM33" s="320"/>
      <c r="AN33" s="320"/>
      <c r="AO33" s="1169">
        <v>1076</v>
      </c>
    </row>
    <row r="34" spans="1:41" x14ac:dyDescent="0.25">
      <c r="A34" s="282"/>
      <c r="B34" s="319" t="s">
        <v>209</v>
      </c>
      <c r="C34" s="318">
        <v>22022</v>
      </c>
      <c r="D34" s="318">
        <v>10590</v>
      </c>
      <c r="E34" s="318">
        <v>32659</v>
      </c>
      <c r="F34" s="318">
        <v>21935</v>
      </c>
      <c r="G34" s="318">
        <v>10153</v>
      </c>
      <c r="H34" s="318">
        <v>32134</v>
      </c>
      <c r="I34" s="318">
        <v>19410</v>
      </c>
      <c r="J34" s="318">
        <v>9928</v>
      </c>
      <c r="K34" s="318">
        <v>29395</v>
      </c>
      <c r="L34" s="318">
        <v>18567</v>
      </c>
      <c r="M34" s="318">
        <v>7758</v>
      </c>
      <c r="N34" s="318">
        <v>26355</v>
      </c>
      <c r="O34" s="318">
        <v>13088</v>
      </c>
      <c r="P34" s="318">
        <v>6458</v>
      </c>
      <c r="Q34" s="318">
        <v>19689</v>
      </c>
      <c r="R34" s="318">
        <v>16665</v>
      </c>
      <c r="S34" s="318">
        <v>9748</v>
      </c>
      <c r="T34" s="318">
        <v>26592</v>
      </c>
      <c r="U34" s="318">
        <v>19493</v>
      </c>
      <c r="V34" s="318">
        <v>10889</v>
      </c>
      <c r="W34" s="318">
        <v>30535</v>
      </c>
      <c r="X34" s="318">
        <v>19171</v>
      </c>
      <c r="Y34" s="318">
        <v>9241</v>
      </c>
      <c r="Z34" s="318">
        <v>28489</v>
      </c>
      <c r="AA34" s="318">
        <v>17116</v>
      </c>
      <c r="AB34" s="318">
        <v>8257</v>
      </c>
      <c r="AC34" s="318">
        <v>25451</v>
      </c>
      <c r="AD34" s="318">
        <v>18644</v>
      </c>
      <c r="AE34" s="318">
        <v>7807</v>
      </c>
      <c r="AF34" s="318">
        <v>26523</v>
      </c>
      <c r="AG34" s="318">
        <v>22908</v>
      </c>
      <c r="AH34" s="318">
        <v>10920</v>
      </c>
      <c r="AI34" s="318">
        <v>33907</v>
      </c>
      <c r="AJ34" s="318">
        <v>18102</v>
      </c>
      <c r="AK34" s="318">
        <v>8704</v>
      </c>
      <c r="AL34" s="318">
        <v>26921</v>
      </c>
      <c r="AM34" s="318">
        <v>227121</v>
      </c>
      <c r="AN34" s="318">
        <v>110453</v>
      </c>
      <c r="AO34" s="318">
        <v>338650</v>
      </c>
    </row>
    <row r="35" spans="1:41" x14ac:dyDescent="0.25">
      <c r="A35" s="282"/>
      <c r="B35" s="317" t="s">
        <v>208</v>
      </c>
      <c r="C35" s="317"/>
      <c r="D35" s="317"/>
      <c r="E35" s="317"/>
      <c r="F35" s="317"/>
      <c r="G35" s="317"/>
      <c r="H35" s="317"/>
      <c r="I35" s="317"/>
      <c r="J35" s="317"/>
      <c r="K35" s="317"/>
      <c r="L35" s="317"/>
      <c r="M35" s="317"/>
      <c r="N35" s="317"/>
      <c r="O35" s="317"/>
      <c r="P35" s="316"/>
      <c r="Q35" s="316"/>
      <c r="R35" s="316"/>
      <c r="S35" s="316"/>
      <c r="T35" s="316"/>
      <c r="U35" s="316"/>
      <c r="V35" s="316"/>
      <c r="W35" s="316"/>
      <c r="X35" s="316"/>
      <c r="Y35" s="316"/>
      <c r="Z35" s="316"/>
      <c r="AA35" s="316"/>
      <c r="AB35" s="316"/>
      <c r="AC35" s="316"/>
      <c r="AD35" s="316"/>
      <c r="AE35" s="316"/>
      <c r="AF35" s="316"/>
      <c r="AG35" s="316"/>
      <c r="AH35" s="316"/>
      <c r="AI35" s="316"/>
      <c r="AJ35" s="316"/>
      <c r="AK35" s="316"/>
      <c r="AL35" s="316"/>
      <c r="AM35" s="316"/>
      <c r="AN35" s="316"/>
      <c r="AO35" s="316"/>
    </row>
    <row r="36" spans="1:41" x14ac:dyDescent="0.25">
      <c r="A36" s="282"/>
      <c r="B36" s="317"/>
      <c r="C36" s="317"/>
      <c r="D36" s="317"/>
      <c r="E36" s="317"/>
      <c r="F36" s="317"/>
      <c r="G36" s="317"/>
      <c r="H36" s="317"/>
      <c r="I36" s="317"/>
      <c r="J36" s="317"/>
      <c r="K36" s="317"/>
      <c r="L36" s="317"/>
      <c r="M36" s="317"/>
      <c r="N36" s="317"/>
      <c r="O36" s="317"/>
      <c r="P36" s="316"/>
      <c r="Q36" s="316"/>
      <c r="R36" s="316"/>
      <c r="S36" s="316"/>
      <c r="T36" s="316"/>
      <c r="U36" s="316"/>
      <c r="V36" s="316"/>
      <c r="W36" s="316"/>
      <c r="X36" s="316"/>
      <c r="Y36" s="316"/>
      <c r="Z36" s="316"/>
      <c r="AA36" s="316"/>
      <c r="AB36" s="316"/>
      <c r="AC36" s="316"/>
      <c r="AD36" s="316"/>
      <c r="AE36" s="316"/>
      <c r="AF36" s="316"/>
      <c r="AG36" s="316"/>
      <c r="AH36" s="316"/>
      <c r="AI36" s="316"/>
      <c r="AJ36" s="316"/>
      <c r="AK36" s="316"/>
      <c r="AL36" s="316"/>
      <c r="AM36" s="316"/>
      <c r="AN36" s="316"/>
      <c r="AO36" s="316"/>
    </row>
    <row r="37" spans="1:41" x14ac:dyDescent="0.25">
      <c r="C37" s="450"/>
      <c r="D37" s="450"/>
      <c r="E37" s="450"/>
      <c r="F37" s="450"/>
      <c r="G37" s="450"/>
      <c r="H37" s="450"/>
      <c r="I37" s="450"/>
      <c r="J37" s="450"/>
      <c r="K37" s="450"/>
      <c r="L37" s="450"/>
      <c r="M37" s="450"/>
      <c r="N37" s="450"/>
      <c r="O37" s="450"/>
      <c r="P37" s="450"/>
      <c r="Q37" s="450"/>
      <c r="R37" s="450"/>
      <c r="S37" s="450"/>
      <c r="T37" s="450"/>
      <c r="U37" s="450"/>
      <c r="V37" s="450"/>
      <c r="W37" s="450"/>
      <c r="X37" s="450"/>
      <c r="Y37" s="450"/>
      <c r="Z37" s="450"/>
      <c r="AA37" s="450"/>
      <c r="AB37" s="450"/>
      <c r="AC37" s="450"/>
      <c r="AD37" s="450"/>
      <c r="AE37" s="450"/>
      <c r="AF37" s="450"/>
      <c r="AG37" s="450"/>
      <c r="AH37" s="450"/>
      <c r="AI37" s="450"/>
      <c r="AJ37" s="450"/>
      <c r="AK37" s="450"/>
      <c r="AL37" s="450"/>
      <c r="AM37" s="450"/>
      <c r="AN37" s="450"/>
    </row>
    <row r="38" spans="1:41" x14ac:dyDescent="0.25">
      <c r="C38" s="451"/>
      <c r="D38" s="451"/>
      <c r="E38" s="451"/>
      <c r="F38" s="451"/>
      <c r="G38" s="451"/>
      <c r="H38" s="451"/>
      <c r="I38" s="451"/>
      <c r="J38" s="451"/>
      <c r="K38" s="451"/>
      <c r="L38" s="451"/>
      <c r="M38" s="451"/>
      <c r="N38" s="451"/>
      <c r="O38" s="451"/>
      <c r="P38" s="451"/>
      <c r="Q38" s="451"/>
      <c r="R38" s="451"/>
      <c r="S38" s="451"/>
      <c r="T38" s="451"/>
      <c r="U38" s="451"/>
      <c r="V38" s="451"/>
      <c r="W38" s="451"/>
      <c r="X38" s="451"/>
      <c r="Y38" s="451"/>
      <c r="Z38" s="451"/>
      <c r="AA38" s="451"/>
      <c r="AB38" s="451"/>
      <c r="AC38" s="451"/>
      <c r="AD38" s="451"/>
      <c r="AE38" s="451"/>
      <c r="AF38" s="451"/>
      <c r="AG38" s="451"/>
      <c r="AH38" s="451"/>
      <c r="AI38" s="451"/>
      <c r="AJ38" s="451"/>
      <c r="AK38" s="451"/>
      <c r="AL38" s="451"/>
      <c r="AM38" s="451"/>
      <c r="AN38" s="451"/>
    </row>
  </sheetData>
  <mergeCells count="14">
    <mergeCell ref="O6:Q6"/>
    <mergeCell ref="B6:B7"/>
    <mergeCell ref="C6:E6"/>
    <mergeCell ref="F6:H6"/>
    <mergeCell ref="I6:K6"/>
    <mergeCell ref="L6:N6"/>
    <mergeCell ref="AJ6:AL6"/>
    <mergeCell ref="AM6:AO6"/>
    <mergeCell ref="R6:T6"/>
    <mergeCell ref="U6:W6"/>
    <mergeCell ref="X6:Z6"/>
    <mergeCell ref="AA6:AC6"/>
    <mergeCell ref="AD6:AF6"/>
    <mergeCell ref="AG6:AI6"/>
  </mergeCells>
  <hyperlinks>
    <hyperlink ref="AO2" location="Índice!A1" display="Volver" xr:uid="{00000000-0004-0000-1600-000000000000}"/>
  </hyperlinks>
  <pageMargins left="0.7" right="0.7" top="0.75" bottom="0.75" header="0.3" footer="0.3"/>
  <pageSetup paperSize="14"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4" tint="0.79998168889431442"/>
  </sheetPr>
  <dimension ref="A1:AO40"/>
  <sheetViews>
    <sheetView showGridLines="0" zoomScale="90" zoomScaleNormal="90" workbookViewId="0"/>
  </sheetViews>
  <sheetFormatPr baseColWidth="10" defaultRowHeight="15" x14ac:dyDescent="0.25"/>
  <cols>
    <col min="1" max="1" width="2.85546875" customWidth="1"/>
    <col min="2" max="2" width="26.42578125" customWidth="1"/>
  </cols>
  <sheetData>
    <row r="1" spans="1:41" ht="15.75" x14ac:dyDescent="0.25">
      <c r="A1" s="282"/>
      <c r="B1" s="1220" t="s">
        <v>224</v>
      </c>
      <c r="C1" s="1220"/>
      <c r="D1" s="1220"/>
      <c r="E1" s="1220"/>
      <c r="F1" s="1220"/>
      <c r="G1" s="1220"/>
      <c r="H1" s="1220"/>
      <c r="I1" s="1220"/>
      <c r="J1" s="1220"/>
      <c r="K1" s="1220"/>
      <c r="L1" s="1220"/>
      <c r="M1" s="1220"/>
      <c r="N1" s="1220"/>
      <c r="O1" s="1220"/>
      <c r="P1" s="1168"/>
      <c r="Q1" s="1168"/>
      <c r="R1" s="1168"/>
      <c r="S1" s="1168"/>
      <c r="T1" s="1168"/>
      <c r="U1" s="1168"/>
      <c r="V1" s="1168"/>
      <c r="W1" s="1168"/>
      <c r="X1" s="1168"/>
      <c r="Y1" s="1168"/>
      <c r="Z1" s="1168"/>
      <c r="AA1" s="1168"/>
      <c r="AB1" s="1168"/>
      <c r="AC1" s="1168"/>
      <c r="AD1" s="1168"/>
      <c r="AE1" s="1168"/>
      <c r="AF1" s="1168"/>
      <c r="AG1" s="1168"/>
      <c r="AH1" s="1168"/>
      <c r="AI1" s="1168"/>
      <c r="AJ1" s="1168"/>
      <c r="AK1" s="1168"/>
      <c r="AL1" s="1168"/>
      <c r="AM1" s="1168"/>
      <c r="AN1" s="1168"/>
      <c r="AO1" s="1168"/>
    </row>
    <row r="2" spans="1:41" ht="15.75" x14ac:dyDescent="0.25">
      <c r="A2" s="282"/>
      <c r="B2" s="1220" t="s">
        <v>223</v>
      </c>
      <c r="C2" s="1220"/>
      <c r="D2" s="1220"/>
      <c r="E2" s="1220"/>
      <c r="F2" s="1220"/>
      <c r="G2" s="1220"/>
      <c r="H2" s="1220"/>
      <c r="I2" s="1220"/>
      <c r="J2" s="1220"/>
      <c r="K2" s="1220"/>
      <c r="L2" s="1220"/>
      <c r="M2" s="1220"/>
      <c r="N2" s="1220"/>
      <c r="O2" s="1220"/>
      <c r="P2" s="1168"/>
      <c r="Q2" s="1168"/>
      <c r="R2" s="1168"/>
      <c r="S2" s="1168"/>
      <c r="T2" s="1168"/>
      <c r="U2" s="1168"/>
      <c r="V2" s="1168"/>
      <c r="W2" s="1168"/>
      <c r="X2" s="1168"/>
      <c r="Y2" s="1168"/>
      <c r="Z2" s="1168"/>
      <c r="AA2" s="1168"/>
      <c r="AB2" s="1168"/>
      <c r="AC2" s="1168"/>
      <c r="AD2" s="1168"/>
      <c r="AE2" s="1168"/>
      <c r="AF2" s="1168"/>
      <c r="AG2" s="1168"/>
      <c r="AH2" s="1168"/>
      <c r="AI2" s="1168"/>
      <c r="AJ2" s="1168"/>
      <c r="AK2" s="1168"/>
      <c r="AL2" s="1168"/>
      <c r="AM2" s="1168"/>
      <c r="AN2" s="1168"/>
      <c r="AO2" s="1162" t="s">
        <v>463</v>
      </c>
    </row>
    <row r="3" spans="1:41" ht="15.75" x14ac:dyDescent="0.25">
      <c r="A3" s="282"/>
      <c r="B3" s="1220" t="s">
        <v>219</v>
      </c>
      <c r="C3" s="1220"/>
      <c r="D3" s="1220"/>
      <c r="E3" s="1220"/>
      <c r="F3" s="1220"/>
      <c r="G3" s="1220"/>
      <c r="H3" s="1220"/>
      <c r="I3" s="1220"/>
      <c r="J3" s="1220"/>
      <c r="K3" s="1220"/>
      <c r="L3" s="1220"/>
      <c r="M3" s="1220"/>
      <c r="N3" s="1220"/>
      <c r="O3" s="1220"/>
      <c r="P3" s="1168"/>
      <c r="Q3" s="1168"/>
      <c r="R3" s="1168"/>
      <c r="S3" s="1168"/>
      <c r="T3" s="1168"/>
      <c r="U3" s="1168"/>
      <c r="V3" s="1168"/>
      <c r="W3" s="1168"/>
      <c r="X3" s="1168"/>
      <c r="Y3" s="1168"/>
      <c r="Z3" s="1168"/>
      <c r="AA3" s="1168"/>
      <c r="AB3" s="1168"/>
      <c r="AC3" s="1168"/>
      <c r="AD3" s="1168"/>
      <c r="AE3" s="1168"/>
      <c r="AF3" s="1168"/>
      <c r="AG3" s="1168"/>
      <c r="AH3" s="1168"/>
      <c r="AI3" s="1168"/>
      <c r="AJ3" s="1168"/>
      <c r="AK3" s="1168"/>
      <c r="AL3" s="1168"/>
      <c r="AM3" s="1168"/>
      <c r="AN3" s="1168"/>
      <c r="AO3" s="1168"/>
    </row>
    <row r="4" spans="1:41" ht="15.75" x14ac:dyDescent="0.25">
      <c r="A4" s="282"/>
      <c r="B4" s="1220" t="s">
        <v>38</v>
      </c>
      <c r="C4" s="1220"/>
      <c r="D4" s="1220"/>
      <c r="E4" s="1220"/>
      <c r="F4" s="1220"/>
      <c r="G4" s="1220"/>
      <c r="H4" s="1220"/>
      <c r="I4" s="1220"/>
      <c r="J4" s="1220"/>
      <c r="K4" s="1220"/>
      <c r="L4" s="1220"/>
      <c r="M4" s="1220"/>
      <c r="N4" s="1220"/>
      <c r="O4" s="1220"/>
      <c r="P4" s="1168"/>
      <c r="Q4" s="1168"/>
      <c r="R4" s="1168"/>
      <c r="S4" s="1168"/>
      <c r="T4" s="1168"/>
      <c r="U4" s="1168"/>
      <c r="V4" s="1168"/>
      <c r="W4" s="1168"/>
      <c r="X4" s="1168"/>
      <c r="Y4" s="1168"/>
      <c r="Z4" s="1168"/>
      <c r="AA4" s="1168"/>
      <c r="AB4" s="1168"/>
      <c r="AC4" s="1168"/>
      <c r="AD4" s="1168"/>
      <c r="AE4" s="1168"/>
      <c r="AF4" s="1168"/>
      <c r="AG4" s="1168"/>
      <c r="AH4" s="1168"/>
      <c r="AI4" s="1168"/>
      <c r="AJ4" s="1168"/>
      <c r="AK4" s="1168"/>
      <c r="AL4" s="1168"/>
      <c r="AM4" s="1168"/>
      <c r="AN4" s="1168"/>
      <c r="AO4" s="1168"/>
    </row>
    <row r="5" spans="1:41" x14ac:dyDescent="0.25">
      <c r="A5" s="282"/>
      <c r="B5" s="351"/>
      <c r="C5" s="350"/>
      <c r="D5" s="350"/>
      <c r="E5" s="350"/>
      <c r="F5" s="350"/>
      <c r="G5" s="350"/>
      <c r="H5" s="350"/>
      <c r="I5" s="350"/>
      <c r="J5" s="350"/>
      <c r="K5" s="350"/>
      <c r="L5" s="350"/>
      <c r="M5" s="350"/>
      <c r="N5" s="350"/>
      <c r="O5" s="350"/>
      <c r="P5" s="349"/>
      <c r="Q5" s="349"/>
      <c r="R5" s="349"/>
      <c r="S5" s="349"/>
      <c r="T5" s="349"/>
      <c r="U5" s="349"/>
      <c r="V5" s="349"/>
      <c r="W5" s="349"/>
      <c r="X5" s="349"/>
      <c r="Y5" s="349"/>
      <c r="Z5" s="349"/>
      <c r="AA5" s="349"/>
      <c r="AB5" s="349"/>
      <c r="AC5" s="349"/>
      <c r="AD5" s="349"/>
      <c r="AE5" s="349"/>
      <c r="AF5" s="349"/>
      <c r="AG5" s="349"/>
      <c r="AH5" s="349"/>
      <c r="AI5" s="349"/>
      <c r="AJ5" s="349"/>
      <c r="AK5" s="349"/>
      <c r="AL5" s="349"/>
      <c r="AM5" s="349"/>
      <c r="AN5" s="349"/>
      <c r="AO5" s="349"/>
    </row>
    <row r="6" spans="1:41" x14ac:dyDescent="0.25">
      <c r="A6" s="3"/>
      <c r="B6" s="1217" t="s">
        <v>218</v>
      </c>
      <c r="C6" s="1219" t="s">
        <v>3</v>
      </c>
      <c r="D6" s="1219"/>
      <c r="E6" s="1219"/>
      <c r="F6" s="1219" t="s">
        <v>4</v>
      </c>
      <c r="G6" s="1219"/>
      <c r="H6" s="1219"/>
      <c r="I6" s="1219" t="s">
        <v>5</v>
      </c>
      <c r="J6" s="1219"/>
      <c r="K6" s="1219"/>
      <c r="L6" s="1219" t="s">
        <v>6</v>
      </c>
      <c r="M6" s="1219"/>
      <c r="N6" s="1219"/>
      <c r="O6" s="1219" t="s">
        <v>7</v>
      </c>
      <c r="P6" s="1219"/>
      <c r="Q6" s="1219"/>
      <c r="R6" s="1219" t="s">
        <v>8</v>
      </c>
      <c r="S6" s="1219"/>
      <c r="T6" s="1219"/>
      <c r="U6" s="1219" t="s">
        <v>9</v>
      </c>
      <c r="V6" s="1219"/>
      <c r="W6" s="1219"/>
      <c r="X6" s="1219" t="s">
        <v>10</v>
      </c>
      <c r="Y6" s="1219"/>
      <c r="Z6" s="1219"/>
      <c r="AA6" s="1219" t="s">
        <v>11</v>
      </c>
      <c r="AB6" s="1219"/>
      <c r="AC6" s="1219"/>
      <c r="AD6" s="1219" t="s">
        <v>12</v>
      </c>
      <c r="AE6" s="1219"/>
      <c r="AF6" s="1219"/>
      <c r="AG6" s="1219" t="s">
        <v>13</v>
      </c>
      <c r="AH6" s="1219"/>
      <c r="AI6" s="1219"/>
      <c r="AJ6" s="1219" t="s">
        <v>14</v>
      </c>
      <c r="AK6" s="1219"/>
      <c r="AL6" s="1219"/>
      <c r="AM6" s="1219" t="s">
        <v>35</v>
      </c>
      <c r="AN6" s="1219"/>
      <c r="AO6" s="1219"/>
    </row>
    <row r="7" spans="1:41" x14ac:dyDescent="0.25">
      <c r="A7" s="3"/>
      <c r="B7" s="1218"/>
      <c r="C7" s="348" t="s">
        <v>95</v>
      </c>
      <c r="D7" s="348" t="s">
        <v>94</v>
      </c>
      <c r="E7" s="347" t="s">
        <v>35</v>
      </c>
      <c r="F7" s="348" t="s">
        <v>95</v>
      </c>
      <c r="G7" s="348" t="s">
        <v>94</v>
      </c>
      <c r="H7" s="347" t="s">
        <v>35</v>
      </c>
      <c r="I7" s="348" t="s">
        <v>95</v>
      </c>
      <c r="J7" s="348" t="s">
        <v>94</v>
      </c>
      <c r="K7" s="347" t="s">
        <v>35</v>
      </c>
      <c r="L7" s="348" t="s">
        <v>95</v>
      </c>
      <c r="M7" s="348" t="s">
        <v>94</v>
      </c>
      <c r="N7" s="347" t="s">
        <v>35</v>
      </c>
      <c r="O7" s="348" t="s">
        <v>95</v>
      </c>
      <c r="P7" s="348" t="s">
        <v>94</v>
      </c>
      <c r="Q7" s="347" t="s">
        <v>35</v>
      </c>
      <c r="R7" s="348" t="s">
        <v>95</v>
      </c>
      <c r="S7" s="348" t="s">
        <v>94</v>
      </c>
      <c r="T7" s="347" t="s">
        <v>35</v>
      </c>
      <c r="U7" s="348" t="s">
        <v>95</v>
      </c>
      <c r="V7" s="348" t="s">
        <v>94</v>
      </c>
      <c r="W7" s="347" t="s">
        <v>35</v>
      </c>
      <c r="X7" s="348" t="s">
        <v>95</v>
      </c>
      <c r="Y7" s="348" t="s">
        <v>94</v>
      </c>
      <c r="Z7" s="347" t="s">
        <v>35</v>
      </c>
      <c r="AA7" s="348" t="s">
        <v>95</v>
      </c>
      <c r="AB7" s="348" t="s">
        <v>94</v>
      </c>
      <c r="AC7" s="347" t="s">
        <v>35</v>
      </c>
      <c r="AD7" s="348" t="s">
        <v>95</v>
      </c>
      <c r="AE7" s="348" t="s">
        <v>94</v>
      </c>
      <c r="AF7" s="347" t="s">
        <v>35</v>
      </c>
      <c r="AG7" s="348" t="s">
        <v>95</v>
      </c>
      <c r="AH7" s="348" t="s">
        <v>94</v>
      </c>
      <c r="AI7" s="347" t="s">
        <v>35</v>
      </c>
      <c r="AJ7" s="348" t="s">
        <v>95</v>
      </c>
      <c r="AK7" s="348" t="s">
        <v>94</v>
      </c>
      <c r="AL7" s="347" t="s">
        <v>35</v>
      </c>
      <c r="AM7" s="348" t="s">
        <v>95</v>
      </c>
      <c r="AN7" s="348" t="s">
        <v>94</v>
      </c>
      <c r="AO7" s="347" t="s">
        <v>35</v>
      </c>
    </row>
    <row r="8" spans="1:41" x14ac:dyDescent="0.25">
      <c r="A8" s="282"/>
      <c r="B8" s="345" t="s">
        <v>217</v>
      </c>
      <c r="C8" s="346"/>
      <c r="D8" s="346"/>
      <c r="E8" s="346"/>
      <c r="F8" s="346"/>
      <c r="G8" s="346"/>
      <c r="H8" s="346"/>
      <c r="I8" s="346"/>
      <c r="J8" s="346"/>
      <c r="K8" s="346"/>
      <c r="L8" s="346"/>
      <c r="M8" s="346"/>
      <c r="N8" s="346"/>
      <c r="O8" s="346"/>
      <c r="P8" s="346"/>
      <c r="Q8" s="346"/>
      <c r="R8" s="346"/>
      <c r="S8" s="346"/>
      <c r="T8" s="346"/>
      <c r="U8" s="346"/>
      <c r="V8" s="346"/>
      <c r="W8" s="346"/>
      <c r="X8" s="346"/>
      <c r="Y8" s="346"/>
      <c r="Z8" s="346"/>
      <c r="AA8" s="346"/>
      <c r="AB8" s="346"/>
      <c r="AC8" s="346"/>
      <c r="AD8" s="346"/>
      <c r="AE8" s="346"/>
      <c r="AF8" s="346"/>
      <c r="AG8" s="346"/>
      <c r="AH8" s="346"/>
      <c r="AI8" s="346"/>
      <c r="AJ8" s="346"/>
      <c r="AK8" s="346"/>
      <c r="AL8" s="346"/>
      <c r="AM8" s="202"/>
      <c r="AN8" s="202"/>
      <c r="AO8" s="202"/>
    </row>
    <row r="9" spans="1:41" x14ac:dyDescent="0.25">
      <c r="A9" s="282"/>
      <c r="B9" s="344" t="s">
        <v>212</v>
      </c>
      <c r="C9" s="200">
        <v>77643</v>
      </c>
      <c r="D9" s="200">
        <v>28444</v>
      </c>
      <c r="E9" s="200">
        <v>106087</v>
      </c>
      <c r="F9" s="200">
        <v>73443</v>
      </c>
      <c r="G9" s="200">
        <v>24258</v>
      </c>
      <c r="H9" s="200">
        <v>97701</v>
      </c>
      <c r="I9" s="200">
        <v>68512</v>
      </c>
      <c r="J9" s="200">
        <v>22806</v>
      </c>
      <c r="K9" s="200">
        <v>91318</v>
      </c>
      <c r="L9" s="200">
        <v>62468</v>
      </c>
      <c r="M9" s="200">
        <v>18213</v>
      </c>
      <c r="N9" s="200">
        <v>80681</v>
      </c>
      <c r="O9" s="200">
        <v>48736</v>
      </c>
      <c r="P9" s="200">
        <v>11554</v>
      </c>
      <c r="Q9" s="200">
        <v>60290</v>
      </c>
      <c r="R9" s="200">
        <v>49771</v>
      </c>
      <c r="S9" s="200">
        <v>11750</v>
      </c>
      <c r="T9" s="200">
        <v>61521</v>
      </c>
      <c r="U9" s="200">
        <v>51739</v>
      </c>
      <c r="V9" s="200">
        <v>12859</v>
      </c>
      <c r="W9" s="200">
        <v>64598</v>
      </c>
      <c r="X9" s="200">
        <v>50222</v>
      </c>
      <c r="Y9" s="200">
        <v>13882</v>
      </c>
      <c r="Z9" s="200">
        <v>64104</v>
      </c>
      <c r="AA9" s="200">
        <v>51110</v>
      </c>
      <c r="AB9" s="200">
        <v>11959</v>
      </c>
      <c r="AC9" s="200">
        <v>63069</v>
      </c>
      <c r="AD9" s="200">
        <v>53049</v>
      </c>
      <c r="AE9" s="200">
        <v>12641</v>
      </c>
      <c r="AF9" s="200">
        <v>65690</v>
      </c>
      <c r="AG9" s="200">
        <v>59140</v>
      </c>
      <c r="AH9" s="200">
        <v>13448</v>
      </c>
      <c r="AI9" s="200">
        <v>72588</v>
      </c>
      <c r="AJ9" s="200">
        <v>58135</v>
      </c>
      <c r="AK9" s="200">
        <v>13754</v>
      </c>
      <c r="AL9" s="200">
        <v>71889</v>
      </c>
      <c r="AM9" s="200">
        <v>703968</v>
      </c>
      <c r="AN9" s="200">
        <v>195568</v>
      </c>
      <c r="AO9" s="200">
        <v>899536</v>
      </c>
    </row>
    <row r="10" spans="1:41" x14ac:dyDescent="0.25">
      <c r="A10" s="282"/>
      <c r="B10" s="344" t="s">
        <v>211</v>
      </c>
      <c r="C10" s="200">
        <v>31568</v>
      </c>
      <c r="D10" s="200">
        <v>24422</v>
      </c>
      <c r="E10" s="200">
        <v>55990</v>
      </c>
      <c r="F10" s="200">
        <v>30945</v>
      </c>
      <c r="G10" s="200">
        <v>21967</v>
      </c>
      <c r="H10" s="200">
        <v>52912</v>
      </c>
      <c r="I10" s="200">
        <v>28885</v>
      </c>
      <c r="J10" s="200">
        <v>20225</v>
      </c>
      <c r="K10" s="200">
        <v>49110</v>
      </c>
      <c r="L10" s="200">
        <v>27227</v>
      </c>
      <c r="M10" s="200">
        <v>17037</v>
      </c>
      <c r="N10" s="200">
        <v>44264</v>
      </c>
      <c r="O10" s="200">
        <v>20159</v>
      </c>
      <c r="P10" s="200">
        <v>11526</v>
      </c>
      <c r="Q10" s="200">
        <v>31685</v>
      </c>
      <c r="R10" s="200">
        <v>19282</v>
      </c>
      <c r="S10" s="200">
        <v>12441</v>
      </c>
      <c r="T10" s="200">
        <v>31723</v>
      </c>
      <c r="U10" s="200">
        <v>18074</v>
      </c>
      <c r="V10" s="200">
        <v>11538</v>
      </c>
      <c r="W10" s="200">
        <v>29612</v>
      </c>
      <c r="X10" s="200">
        <v>17002</v>
      </c>
      <c r="Y10" s="200">
        <v>10693</v>
      </c>
      <c r="Z10" s="200">
        <v>27695</v>
      </c>
      <c r="AA10" s="200">
        <v>17327</v>
      </c>
      <c r="AB10" s="200">
        <v>9491</v>
      </c>
      <c r="AC10" s="200">
        <v>26818</v>
      </c>
      <c r="AD10" s="200">
        <v>19513</v>
      </c>
      <c r="AE10" s="200">
        <v>9580</v>
      </c>
      <c r="AF10" s="200">
        <v>29093</v>
      </c>
      <c r="AG10" s="200">
        <v>22989</v>
      </c>
      <c r="AH10" s="200">
        <v>11898</v>
      </c>
      <c r="AI10" s="200">
        <v>34887</v>
      </c>
      <c r="AJ10" s="200">
        <v>21150</v>
      </c>
      <c r="AK10" s="200">
        <v>12081</v>
      </c>
      <c r="AL10" s="200">
        <v>33231</v>
      </c>
      <c r="AM10" s="200">
        <v>274121</v>
      </c>
      <c r="AN10" s="200">
        <v>172899</v>
      </c>
      <c r="AO10" s="200">
        <v>447020</v>
      </c>
    </row>
    <row r="11" spans="1:41" x14ac:dyDescent="0.25">
      <c r="A11" s="282"/>
      <c r="B11" s="344" t="s">
        <v>210</v>
      </c>
      <c r="C11" s="200">
        <v>5128</v>
      </c>
      <c r="D11" s="200">
        <v>8408</v>
      </c>
      <c r="E11" s="200">
        <v>13536</v>
      </c>
      <c r="F11" s="200">
        <v>4874</v>
      </c>
      <c r="G11" s="200">
        <v>6702</v>
      </c>
      <c r="H11" s="200">
        <v>11576</v>
      </c>
      <c r="I11" s="200">
        <v>4937</v>
      </c>
      <c r="J11" s="200">
        <v>6707</v>
      </c>
      <c r="K11" s="200">
        <v>11644</v>
      </c>
      <c r="L11" s="200">
        <v>6495</v>
      </c>
      <c r="M11" s="200">
        <v>9873</v>
      </c>
      <c r="N11" s="200">
        <v>16368</v>
      </c>
      <c r="O11" s="200">
        <v>12560</v>
      </c>
      <c r="P11" s="200">
        <v>10806</v>
      </c>
      <c r="Q11" s="200">
        <v>23366</v>
      </c>
      <c r="R11" s="200">
        <v>33629</v>
      </c>
      <c r="S11" s="200">
        <v>33291</v>
      </c>
      <c r="T11" s="200">
        <v>66920</v>
      </c>
      <c r="U11" s="200">
        <v>42868</v>
      </c>
      <c r="V11" s="200">
        <v>38712</v>
      </c>
      <c r="W11" s="200">
        <v>81580</v>
      </c>
      <c r="X11" s="200">
        <v>29253</v>
      </c>
      <c r="Y11" s="200">
        <v>25304</v>
      </c>
      <c r="Z11" s="200">
        <v>54557</v>
      </c>
      <c r="AA11" s="200">
        <v>39761</v>
      </c>
      <c r="AB11" s="200">
        <v>26781</v>
      </c>
      <c r="AC11" s="200">
        <v>66542</v>
      </c>
      <c r="AD11" s="200">
        <v>25541</v>
      </c>
      <c r="AE11" s="200">
        <v>19156</v>
      </c>
      <c r="AF11" s="200">
        <v>44697</v>
      </c>
      <c r="AG11" s="200">
        <v>28093</v>
      </c>
      <c r="AH11" s="200">
        <v>19934</v>
      </c>
      <c r="AI11" s="200">
        <v>48027</v>
      </c>
      <c r="AJ11" s="200">
        <v>29047</v>
      </c>
      <c r="AK11" s="200">
        <v>19360</v>
      </c>
      <c r="AL11" s="200">
        <v>48407</v>
      </c>
      <c r="AM11" s="200">
        <v>262186</v>
      </c>
      <c r="AN11" s="200">
        <v>225034</v>
      </c>
      <c r="AO11" s="200">
        <v>487220</v>
      </c>
    </row>
    <row r="12" spans="1:41" x14ac:dyDescent="0.25">
      <c r="A12" s="282"/>
      <c r="B12" s="14" t="s">
        <v>19</v>
      </c>
      <c r="C12" s="343">
        <v>114339</v>
      </c>
      <c r="D12" s="343">
        <v>61274</v>
      </c>
      <c r="E12" s="343">
        <v>175613</v>
      </c>
      <c r="F12" s="343">
        <v>109262</v>
      </c>
      <c r="G12" s="343">
        <v>52927</v>
      </c>
      <c r="H12" s="343">
        <v>162189</v>
      </c>
      <c r="I12" s="343">
        <v>102334</v>
      </c>
      <c r="J12" s="343">
        <v>49738</v>
      </c>
      <c r="K12" s="343">
        <v>152072</v>
      </c>
      <c r="L12" s="343">
        <v>96190</v>
      </c>
      <c r="M12" s="343">
        <v>45123</v>
      </c>
      <c r="N12" s="343">
        <v>141313</v>
      </c>
      <c r="O12" s="343">
        <v>81455</v>
      </c>
      <c r="P12" s="343">
        <v>33886</v>
      </c>
      <c r="Q12" s="343">
        <v>115341</v>
      </c>
      <c r="R12" s="343">
        <v>102682</v>
      </c>
      <c r="S12" s="343">
        <v>57482</v>
      </c>
      <c r="T12" s="343">
        <v>160164</v>
      </c>
      <c r="U12" s="343">
        <v>112681</v>
      </c>
      <c r="V12" s="343">
        <v>63109</v>
      </c>
      <c r="W12" s="343">
        <v>175790</v>
      </c>
      <c r="X12" s="343">
        <v>96477</v>
      </c>
      <c r="Y12" s="343">
        <v>49879</v>
      </c>
      <c r="Z12" s="343">
        <v>146356</v>
      </c>
      <c r="AA12" s="343">
        <v>108198</v>
      </c>
      <c r="AB12" s="343">
        <v>48231</v>
      </c>
      <c r="AC12" s="343">
        <v>156429</v>
      </c>
      <c r="AD12" s="343">
        <v>98103</v>
      </c>
      <c r="AE12" s="343">
        <v>41377</v>
      </c>
      <c r="AF12" s="343">
        <v>139480</v>
      </c>
      <c r="AG12" s="343">
        <v>110222</v>
      </c>
      <c r="AH12" s="343">
        <v>45280</v>
      </c>
      <c r="AI12" s="343">
        <v>155502</v>
      </c>
      <c r="AJ12" s="343">
        <v>108332</v>
      </c>
      <c r="AK12" s="343">
        <v>45195</v>
      </c>
      <c r="AL12" s="343">
        <v>153527</v>
      </c>
      <c r="AM12" s="343">
        <v>1240275</v>
      </c>
      <c r="AN12" s="343">
        <v>593501</v>
      </c>
      <c r="AO12" s="343">
        <v>1833776</v>
      </c>
    </row>
    <row r="13" spans="1:41" x14ac:dyDescent="0.25">
      <c r="A13" s="282"/>
      <c r="B13" s="342" t="s">
        <v>216</v>
      </c>
      <c r="C13" s="200"/>
      <c r="D13" s="200"/>
      <c r="E13" s="200"/>
      <c r="F13" s="200"/>
      <c r="G13" s="200"/>
      <c r="H13" s="200"/>
      <c r="I13" s="200"/>
      <c r="J13" s="200"/>
      <c r="K13" s="200"/>
      <c r="L13" s="200"/>
      <c r="M13" s="200"/>
      <c r="N13" s="200"/>
      <c r="O13" s="200"/>
      <c r="P13" s="200"/>
      <c r="Q13" s="200"/>
      <c r="R13" s="200"/>
      <c r="S13" s="200"/>
      <c r="T13" s="200"/>
      <c r="U13" s="200"/>
      <c r="V13" s="200"/>
      <c r="W13" s="200"/>
      <c r="X13" s="200"/>
      <c r="Y13" s="200"/>
      <c r="Z13" s="200"/>
      <c r="AA13" s="200"/>
      <c r="AB13" s="200"/>
      <c r="AC13" s="200"/>
      <c r="AD13" s="200"/>
      <c r="AE13" s="200"/>
      <c r="AF13" s="200"/>
      <c r="AG13" s="200"/>
      <c r="AH13" s="200"/>
      <c r="AI13" s="200"/>
      <c r="AJ13" s="200"/>
      <c r="AK13" s="200"/>
      <c r="AL13" s="200"/>
      <c r="AM13" s="200"/>
      <c r="AN13" s="200"/>
      <c r="AO13" s="200"/>
    </row>
    <row r="14" spans="1:41" x14ac:dyDescent="0.25">
      <c r="A14" s="282"/>
      <c r="B14" s="344" t="s">
        <v>212</v>
      </c>
      <c r="C14" s="200">
        <v>92422</v>
      </c>
      <c r="D14" s="200">
        <v>28989</v>
      </c>
      <c r="E14" s="200">
        <v>121411</v>
      </c>
      <c r="F14" s="200">
        <v>77357</v>
      </c>
      <c r="G14" s="200">
        <v>20907</v>
      </c>
      <c r="H14" s="200">
        <v>98264</v>
      </c>
      <c r="I14" s="200">
        <v>116097</v>
      </c>
      <c r="J14" s="200">
        <v>32701</v>
      </c>
      <c r="K14" s="200">
        <v>148798</v>
      </c>
      <c r="L14" s="200">
        <v>82421</v>
      </c>
      <c r="M14" s="200">
        <v>20820</v>
      </c>
      <c r="N14" s="200">
        <v>103241</v>
      </c>
      <c r="O14" s="200">
        <v>65740</v>
      </c>
      <c r="P14" s="200">
        <v>14365</v>
      </c>
      <c r="Q14" s="200">
        <v>80105</v>
      </c>
      <c r="R14" s="200">
        <v>68346</v>
      </c>
      <c r="S14" s="200">
        <v>14748</v>
      </c>
      <c r="T14" s="200">
        <v>83094</v>
      </c>
      <c r="U14" s="200">
        <v>63409</v>
      </c>
      <c r="V14" s="200">
        <v>11916</v>
      </c>
      <c r="W14" s="200">
        <v>75325</v>
      </c>
      <c r="X14" s="200">
        <v>70208</v>
      </c>
      <c r="Y14" s="200">
        <v>13879</v>
      </c>
      <c r="Z14" s="200">
        <v>84087</v>
      </c>
      <c r="AA14" s="200">
        <v>62722</v>
      </c>
      <c r="AB14" s="200">
        <v>13327</v>
      </c>
      <c r="AC14" s="200">
        <v>76049</v>
      </c>
      <c r="AD14" s="200">
        <v>62409</v>
      </c>
      <c r="AE14" s="200">
        <v>13570</v>
      </c>
      <c r="AF14" s="200">
        <v>75979</v>
      </c>
      <c r="AG14" s="200">
        <v>71377</v>
      </c>
      <c r="AH14" s="200">
        <v>14348</v>
      </c>
      <c r="AI14" s="200">
        <v>85725</v>
      </c>
      <c r="AJ14" s="200">
        <v>72175</v>
      </c>
      <c r="AK14" s="200">
        <v>15816</v>
      </c>
      <c r="AL14" s="200">
        <v>87991</v>
      </c>
      <c r="AM14" s="200">
        <v>904683</v>
      </c>
      <c r="AN14" s="200">
        <v>215386</v>
      </c>
      <c r="AO14" s="200">
        <v>1120069</v>
      </c>
    </row>
    <row r="15" spans="1:41" x14ac:dyDescent="0.25">
      <c r="A15" s="282"/>
      <c r="B15" s="344" t="s">
        <v>211</v>
      </c>
      <c r="C15" s="200">
        <v>39926</v>
      </c>
      <c r="D15" s="200">
        <v>22023</v>
      </c>
      <c r="E15" s="200">
        <v>61949</v>
      </c>
      <c r="F15" s="200">
        <v>33489</v>
      </c>
      <c r="G15" s="200">
        <v>18118</v>
      </c>
      <c r="H15" s="200">
        <v>51607</v>
      </c>
      <c r="I15" s="200">
        <v>47883</v>
      </c>
      <c r="J15" s="200">
        <v>26865</v>
      </c>
      <c r="K15" s="200">
        <v>74748</v>
      </c>
      <c r="L15" s="200">
        <v>34310</v>
      </c>
      <c r="M15" s="200">
        <v>16422</v>
      </c>
      <c r="N15" s="200">
        <v>50732</v>
      </c>
      <c r="O15" s="200">
        <v>27352</v>
      </c>
      <c r="P15" s="200">
        <v>11965</v>
      </c>
      <c r="Q15" s="200">
        <v>39317</v>
      </c>
      <c r="R15" s="200">
        <v>28097</v>
      </c>
      <c r="S15" s="200">
        <v>11365</v>
      </c>
      <c r="T15" s="200">
        <v>39462</v>
      </c>
      <c r="U15" s="200">
        <v>22741</v>
      </c>
      <c r="V15" s="200">
        <v>9312</v>
      </c>
      <c r="W15" s="200">
        <v>32053</v>
      </c>
      <c r="X15" s="200">
        <v>25679</v>
      </c>
      <c r="Y15" s="200">
        <v>11249</v>
      </c>
      <c r="Z15" s="200">
        <v>36928</v>
      </c>
      <c r="AA15" s="200">
        <v>22203</v>
      </c>
      <c r="AB15" s="200">
        <v>10039</v>
      </c>
      <c r="AC15" s="200">
        <v>32242</v>
      </c>
      <c r="AD15" s="200">
        <v>22477</v>
      </c>
      <c r="AE15" s="200">
        <v>9566</v>
      </c>
      <c r="AF15" s="200">
        <v>32043</v>
      </c>
      <c r="AG15" s="200">
        <v>26559</v>
      </c>
      <c r="AH15" s="200">
        <v>11674</v>
      </c>
      <c r="AI15" s="200">
        <v>38233</v>
      </c>
      <c r="AJ15" s="200">
        <v>26983</v>
      </c>
      <c r="AK15" s="200">
        <v>11976</v>
      </c>
      <c r="AL15" s="200">
        <v>38959</v>
      </c>
      <c r="AM15" s="200">
        <v>357699</v>
      </c>
      <c r="AN15" s="200">
        <v>170574</v>
      </c>
      <c r="AO15" s="200">
        <v>528273</v>
      </c>
    </row>
    <row r="16" spans="1:41" x14ac:dyDescent="0.25">
      <c r="A16" s="282"/>
      <c r="B16" s="344" t="s">
        <v>210</v>
      </c>
      <c r="C16" s="200">
        <v>7367</v>
      </c>
      <c r="D16" s="200">
        <v>6721</v>
      </c>
      <c r="E16" s="200">
        <v>14088</v>
      </c>
      <c r="F16" s="200">
        <v>6023</v>
      </c>
      <c r="G16" s="200">
        <v>4952</v>
      </c>
      <c r="H16" s="200">
        <v>10975</v>
      </c>
      <c r="I16" s="200">
        <v>8286</v>
      </c>
      <c r="J16" s="200">
        <v>6415</v>
      </c>
      <c r="K16" s="200">
        <v>14701</v>
      </c>
      <c r="L16" s="200">
        <v>16525</v>
      </c>
      <c r="M16" s="200">
        <v>11392</v>
      </c>
      <c r="N16" s="200">
        <v>27917</v>
      </c>
      <c r="O16" s="200">
        <v>25691</v>
      </c>
      <c r="P16" s="200">
        <v>12510</v>
      </c>
      <c r="Q16" s="200">
        <v>38201</v>
      </c>
      <c r="R16" s="200">
        <v>50850</v>
      </c>
      <c r="S16" s="200">
        <v>26289</v>
      </c>
      <c r="T16" s="200">
        <v>77139</v>
      </c>
      <c r="U16" s="200">
        <v>59049</v>
      </c>
      <c r="V16" s="200">
        <v>33019</v>
      </c>
      <c r="W16" s="200">
        <v>92068</v>
      </c>
      <c r="X16" s="200">
        <v>70159</v>
      </c>
      <c r="Y16" s="200">
        <v>31989</v>
      </c>
      <c r="Z16" s="200">
        <v>102148</v>
      </c>
      <c r="AA16" s="200">
        <v>45763</v>
      </c>
      <c r="AB16" s="200">
        <v>20692</v>
      </c>
      <c r="AC16" s="200">
        <v>66455</v>
      </c>
      <c r="AD16" s="200">
        <v>19344</v>
      </c>
      <c r="AE16" s="200">
        <v>10795</v>
      </c>
      <c r="AF16" s="200">
        <v>30139</v>
      </c>
      <c r="AG16" s="200">
        <v>21227</v>
      </c>
      <c r="AH16" s="200">
        <v>10957</v>
      </c>
      <c r="AI16" s="200">
        <v>32184</v>
      </c>
      <c r="AJ16" s="200">
        <v>15635</v>
      </c>
      <c r="AK16" s="200">
        <v>8647</v>
      </c>
      <c r="AL16" s="200">
        <v>24282</v>
      </c>
      <c r="AM16" s="200">
        <v>345919</v>
      </c>
      <c r="AN16" s="200">
        <v>184378</v>
      </c>
      <c r="AO16" s="200">
        <v>530297</v>
      </c>
    </row>
    <row r="17" spans="1:41" x14ac:dyDescent="0.25">
      <c r="A17" s="282"/>
      <c r="B17" s="342" t="s">
        <v>19</v>
      </c>
      <c r="C17" s="200">
        <v>139715</v>
      </c>
      <c r="D17" s="200">
        <v>57733</v>
      </c>
      <c r="E17" s="200">
        <v>197448</v>
      </c>
      <c r="F17" s="200">
        <v>116869</v>
      </c>
      <c r="G17" s="200">
        <v>43977</v>
      </c>
      <c r="H17" s="200">
        <v>160846</v>
      </c>
      <c r="I17" s="200">
        <v>172266</v>
      </c>
      <c r="J17" s="200">
        <v>65981</v>
      </c>
      <c r="K17" s="200">
        <v>238247</v>
      </c>
      <c r="L17" s="200">
        <v>133256</v>
      </c>
      <c r="M17" s="200">
        <v>48634</v>
      </c>
      <c r="N17" s="200">
        <v>181890</v>
      </c>
      <c r="O17" s="200">
        <v>118783</v>
      </c>
      <c r="P17" s="200">
        <v>38840</v>
      </c>
      <c r="Q17" s="200">
        <v>157623</v>
      </c>
      <c r="R17" s="200">
        <v>147293</v>
      </c>
      <c r="S17" s="200">
        <v>52402</v>
      </c>
      <c r="T17" s="200">
        <v>199695</v>
      </c>
      <c r="U17" s="200">
        <v>145199</v>
      </c>
      <c r="V17" s="200">
        <v>54247</v>
      </c>
      <c r="W17" s="200">
        <v>199446</v>
      </c>
      <c r="X17" s="200">
        <v>166046</v>
      </c>
      <c r="Y17" s="200">
        <v>57117</v>
      </c>
      <c r="Z17" s="200">
        <v>223163</v>
      </c>
      <c r="AA17" s="200">
        <v>130688</v>
      </c>
      <c r="AB17" s="200">
        <v>44058</v>
      </c>
      <c r="AC17" s="200">
        <v>174746</v>
      </c>
      <c r="AD17" s="200">
        <v>104230</v>
      </c>
      <c r="AE17" s="200">
        <v>33931</v>
      </c>
      <c r="AF17" s="200">
        <v>138161</v>
      </c>
      <c r="AG17" s="200">
        <v>119163</v>
      </c>
      <c r="AH17" s="200">
        <v>36979</v>
      </c>
      <c r="AI17" s="200">
        <v>156142</v>
      </c>
      <c r="AJ17" s="200">
        <v>114793</v>
      </c>
      <c r="AK17" s="200">
        <v>36439</v>
      </c>
      <c r="AL17" s="200">
        <v>151232</v>
      </c>
      <c r="AM17" s="200">
        <v>1608301</v>
      </c>
      <c r="AN17" s="200">
        <v>570338</v>
      </c>
      <c r="AO17" s="200">
        <v>2178639</v>
      </c>
    </row>
    <row r="18" spans="1:41" x14ac:dyDescent="0.25">
      <c r="A18" s="282"/>
      <c r="B18" s="345" t="s">
        <v>215</v>
      </c>
      <c r="C18" s="202"/>
      <c r="D18" s="202"/>
      <c r="E18" s="202"/>
      <c r="F18" s="202"/>
      <c r="G18" s="202"/>
      <c r="H18" s="202"/>
      <c r="I18" s="202"/>
      <c r="J18" s="202"/>
      <c r="K18" s="202"/>
      <c r="L18" s="202"/>
      <c r="M18" s="202"/>
      <c r="N18" s="202"/>
      <c r="O18" s="202"/>
      <c r="P18" s="202"/>
      <c r="Q18" s="202"/>
      <c r="R18" s="202"/>
      <c r="S18" s="202"/>
      <c r="T18" s="202"/>
      <c r="U18" s="202"/>
      <c r="V18" s="202"/>
      <c r="W18" s="202"/>
      <c r="X18" s="202"/>
      <c r="Y18" s="202"/>
      <c r="Z18" s="202"/>
      <c r="AA18" s="202"/>
      <c r="AB18" s="202"/>
      <c r="AC18" s="202"/>
      <c r="AD18" s="202"/>
      <c r="AE18" s="202"/>
      <c r="AF18" s="202"/>
      <c r="AG18" s="202"/>
      <c r="AH18" s="202"/>
      <c r="AI18" s="202"/>
      <c r="AJ18" s="202"/>
      <c r="AK18" s="202"/>
      <c r="AL18" s="202"/>
      <c r="AM18" s="202"/>
      <c r="AN18" s="202"/>
      <c r="AO18" s="202"/>
    </row>
    <row r="19" spans="1:41" x14ac:dyDescent="0.25">
      <c r="A19" s="282"/>
      <c r="B19" s="344" t="s">
        <v>212</v>
      </c>
      <c r="C19" s="200">
        <v>22079</v>
      </c>
      <c r="D19" s="200">
        <v>10955</v>
      </c>
      <c r="E19" s="200">
        <v>33034</v>
      </c>
      <c r="F19" s="200">
        <v>19379</v>
      </c>
      <c r="G19" s="200">
        <v>8426</v>
      </c>
      <c r="H19" s="200">
        <v>27805</v>
      </c>
      <c r="I19" s="200">
        <v>21713</v>
      </c>
      <c r="J19" s="200">
        <v>8204</v>
      </c>
      <c r="K19" s="200">
        <v>29917</v>
      </c>
      <c r="L19" s="200">
        <v>17767</v>
      </c>
      <c r="M19" s="200">
        <v>5463</v>
      </c>
      <c r="N19" s="200">
        <v>23230</v>
      </c>
      <c r="O19" s="200">
        <v>15615</v>
      </c>
      <c r="P19" s="200">
        <v>5304</v>
      </c>
      <c r="Q19" s="200">
        <v>20919</v>
      </c>
      <c r="R19" s="200">
        <v>13171</v>
      </c>
      <c r="S19" s="200">
        <v>4969</v>
      </c>
      <c r="T19" s="200">
        <v>18140</v>
      </c>
      <c r="U19" s="200">
        <v>13410</v>
      </c>
      <c r="V19" s="200">
        <v>4787</v>
      </c>
      <c r="W19" s="200">
        <v>18197</v>
      </c>
      <c r="X19" s="200">
        <v>15809</v>
      </c>
      <c r="Y19" s="200">
        <v>5566</v>
      </c>
      <c r="Z19" s="200">
        <v>21375</v>
      </c>
      <c r="AA19" s="200">
        <v>14499</v>
      </c>
      <c r="AB19" s="200">
        <v>5442</v>
      </c>
      <c r="AC19" s="200">
        <v>19941</v>
      </c>
      <c r="AD19" s="200">
        <v>15492</v>
      </c>
      <c r="AE19" s="200">
        <v>4841</v>
      </c>
      <c r="AF19" s="200">
        <v>20333</v>
      </c>
      <c r="AG19" s="200">
        <v>15863</v>
      </c>
      <c r="AH19" s="200">
        <v>6024</v>
      </c>
      <c r="AI19" s="200">
        <v>21887</v>
      </c>
      <c r="AJ19" s="200">
        <v>17542</v>
      </c>
      <c r="AK19" s="200">
        <v>6842</v>
      </c>
      <c r="AL19" s="200">
        <v>24384</v>
      </c>
      <c r="AM19" s="200">
        <v>202339</v>
      </c>
      <c r="AN19" s="200">
        <v>76823</v>
      </c>
      <c r="AO19" s="200">
        <v>279162</v>
      </c>
    </row>
    <row r="20" spans="1:41" x14ac:dyDescent="0.25">
      <c r="A20" s="282"/>
      <c r="B20" s="344" t="s">
        <v>211</v>
      </c>
      <c r="C20" s="200">
        <v>7709</v>
      </c>
      <c r="D20" s="200">
        <v>6569</v>
      </c>
      <c r="E20" s="200">
        <v>14278</v>
      </c>
      <c r="F20" s="200">
        <v>6961</v>
      </c>
      <c r="G20" s="200">
        <v>5685</v>
      </c>
      <c r="H20" s="200">
        <v>12646</v>
      </c>
      <c r="I20" s="200">
        <v>6824</v>
      </c>
      <c r="J20" s="200">
        <v>6014</v>
      </c>
      <c r="K20" s="200">
        <v>12838</v>
      </c>
      <c r="L20" s="200">
        <v>6057</v>
      </c>
      <c r="M20" s="200">
        <v>4262</v>
      </c>
      <c r="N20" s="200">
        <v>10319</v>
      </c>
      <c r="O20" s="200">
        <v>5640</v>
      </c>
      <c r="P20" s="200">
        <v>4161</v>
      </c>
      <c r="Q20" s="200">
        <v>9801</v>
      </c>
      <c r="R20" s="200">
        <v>4822</v>
      </c>
      <c r="S20" s="200">
        <v>3414</v>
      </c>
      <c r="T20" s="200">
        <v>8236</v>
      </c>
      <c r="U20" s="200">
        <v>4923</v>
      </c>
      <c r="V20" s="200">
        <v>3265</v>
      </c>
      <c r="W20" s="200">
        <v>8188</v>
      </c>
      <c r="X20" s="200">
        <v>5797</v>
      </c>
      <c r="Y20" s="200">
        <v>3536</v>
      </c>
      <c r="Z20" s="200">
        <v>9333</v>
      </c>
      <c r="AA20" s="200">
        <v>4594</v>
      </c>
      <c r="AB20" s="200">
        <v>3287</v>
      </c>
      <c r="AC20" s="200">
        <v>7881</v>
      </c>
      <c r="AD20" s="200">
        <v>4679</v>
      </c>
      <c r="AE20" s="200">
        <v>2853</v>
      </c>
      <c r="AF20" s="200">
        <v>7532</v>
      </c>
      <c r="AG20" s="200">
        <v>5531</v>
      </c>
      <c r="AH20" s="200">
        <v>2949</v>
      </c>
      <c r="AI20" s="200">
        <v>8480</v>
      </c>
      <c r="AJ20" s="200">
        <v>5489</v>
      </c>
      <c r="AK20" s="200">
        <v>3713</v>
      </c>
      <c r="AL20" s="200">
        <v>9202</v>
      </c>
      <c r="AM20" s="200">
        <v>69026</v>
      </c>
      <c r="AN20" s="200">
        <v>49708</v>
      </c>
      <c r="AO20" s="200">
        <v>118734</v>
      </c>
    </row>
    <row r="21" spans="1:41" x14ac:dyDescent="0.25">
      <c r="A21" s="282"/>
      <c r="B21" s="344" t="s">
        <v>210</v>
      </c>
      <c r="C21" s="200">
        <v>1960</v>
      </c>
      <c r="D21" s="200">
        <v>2994</v>
      </c>
      <c r="E21" s="200">
        <v>4954</v>
      </c>
      <c r="F21" s="200">
        <v>1403</v>
      </c>
      <c r="G21" s="200">
        <v>2264</v>
      </c>
      <c r="H21" s="200">
        <v>3667</v>
      </c>
      <c r="I21" s="200">
        <v>1617</v>
      </c>
      <c r="J21" s="200">
        <v>2086</v>
      </c>
      <c r="K21" s="200">
        <v>3703</v>
      </c>
      <c r="L21" s="200">
        <v>1304</v>
      </c>
      <c r="M21" s="200">
        <v>1512</v>
      </c>
      <c r="N21" s="200">
        <v>2816</v>
      </c>
      <c r="O21" s="200">
        <v>2371</v>
      </c>
      <c r="P21" s="200">
        <v>3161</v>
      </c>
      <c r="Q21" s="200">
        <v>5532</v>
      </c>
      <c r="R21" s="200">
        <v>10023</v>
      </c>
      <c r="S21" s="200">
        <v>7034</v>
      </c>
      <c r="T21" s="200">
        <v>17057</v>
      </c>
      <c r="U21" s="200">
        <v>11076</v>
      </c>
      <c r="V21" s="200">
        <v>9692</v>
      </c>
      <c r="W21" s="200">
        <v>20768</v>
      </c>
      <c r="X21" s="200">
        <v>11263</v>
      </c>
      <c r="Y21" s="200">
        <v>10607</v>
      </c>
      <c r="Z21" s="200">
        <v>21870</v>
      </c>
      <c r="AA21" s="200">
        <v>8008</v>
      </c>
      <c r="AB21" s="200">
        <v>6758</v>
      </c>
      <c r="AC21" s="200">
        <v>14766</v>
      </c>
      <c r="AD21" s="200">
        <v>6642</v>
      </c>
      <c r="AE21" s="200">
        <v>7389</v>
      </c>
      <c r="AF21" s="200">
        <v>14031</v>
      </c>
      <c r="AG21" s="200">
        <v>5990</v>
      </c>
      <c r="AH21" s="200">
        <v>5434</v>
      </c>
      <c r="AI21" s="200">
        <v>11424</v>
      </c>
      <c r="AJ21" s="200">
        <v>4396</v>
      </c>
      <c r="AK21" s="200">
        <v>5272</v>
      </c>
      <c r="AL21" s="200">
        <v>9668</v>
      </c>
      <c r="AM21" s="200">
        <v>66053</v>
      </c>
      <c r="AN21" s="200">
        <v>64203</v>
      </c>
      <c r="AO21" s="200">
        <v>130256</v>
      </c>
    </row>
    <row r="22" spans="1:41" x14ac:dyDescent="0.25">
      <c r="A22" s="282"/>
      <c r="B22" s="14" t="s">
        <v>19</v>
      </c>
      <c r="C22" s="343">
        <v>31748</v>
      </c>
      <c r="D22" s="343">
        <v>20518</v>
      </c>
      <c r="E22" s="343">
        <v>52266</v>
      </c>
      <c r="F22" s="343">
        <v>27743</v>
      </c>
      <c r="G22" s="343">
        <v>16375</v>
      </c>
      <c r="H22" s="343">
        <v>44118</v>
      </c>
      <c r="I22" s="343">
        <v>30154</v>
      </c>
      <c r="J22" s="343">
        <v>16304</v>
      </c>
      <c r="K22" s="343">
        <v>46458</v>
      </c>
      <c r="L22" s="343">
        <v>25128</v>
      </c>
      <c r="M22" s="343">
        <v>11237</v>
      </c>
      <c r="N22" s="343">
        <v>36365</v>
      </c>
      <c r="O22" s="343">
        <v>23626</v>
      </c>
      <c r="P22" s="343">
        <v>12626</v>
      </c>
      <c r="Q22" s="343">
        <v>36252</v>
      </c>
      <c r="R22" s="343">
        <v>28016</v>
      </c>
      <c r="S22" s="343">
        <v>15417</v>
      </c>
      <c r="T22" s="343">
        <v>43433</v>
      </c>
      <c r="U22" s="343">
        <v>29409</v>
      </c>
      <c r="V22" s="343">
        <v>17744</v>
      </c>
      <c r="W22" s="343">
        <v>47153</v>
      </c>
      <c r="X22" s="343">
        <v>32869</v>
      </c>
      <c r="Y22" s="343">
        <v>19709</v>
      </c>
      <c r="Z22" s="343">
        <v>52578</v>
      </c>
      <c r="AA22" s="343">
        <v>27101</v>
      </c>
      <c r="AB22" s="343">
        <v>15487</v>
      </c>
      <c r="AC22" s="343">
        <v>42588</v>
      </c>
      <c r="AD22" s="343">
        <v>26813</v>
      </c>
      <c r="AE22" s="343">
        <v>15083</v>
      </c>
      <c r="AF22" s="343">
        <v>41896</v>
      </c>
      <c r="AG22" s="343">
        <v>27384</v>
      </c>
      <c r="AH22" s="343">
        <v>14407</v>
      </c>
      <c r="AI22" s="343">
        <v>41791</v>
      </c>
      <c r="AJ22" s="343">
        <v>27427</v>
      </c>
      <c r="AK22" s="343">
        <v>15827</v>
      </c>
      <c r="AL22" s="343">
        <v>43254</v>
      </c>
      <c r="AM22" s="343">
        <v>337418</v>
      </c>
      <c r="AN22" s="343">
        <v>190734</v>
      </c>
      <c r="AO22" s="343">
        <v>528152</v>
      </c>
    </row>
    <row r="23" spans="1:41" x14ac:dyDescent="0.25">
      <c r="A23" s="282"/>
      <c r="B23" s="342" t="s">
        <v>214</v>
      </c>
      <c r="C23" s="200"/>
      <c r="D23" s="200"/>
      <c r="E23" s="200"/>
      <c r="F23" s="200"/>
      <c r="G23" s="200"/>
      <c r="H23" s="200"/>
      <c r="I23" s="200"/>
      <c r="J23" s="200"/>
      <c r="K23" s="200"/>
      <c r="L23" s="200"/>
      <c r="M23" s="200"/>
      <c r="N23" s="200"/>
      <c r="O23" s="200"/>
      <c r="P23" s="200"/>
      <c r="Q23" s="200"/>
      <c r="R23" s="200"/>
      <c r="S23" s="200"/>
      <c r="T23" s="200"/>
      <c r="U23" s="200"/>
      <c r="V23" s="200"/>
      <c r="W23" s="200"/>
      <c r="X23" s="200"/>
      <c r="Y23" s="200"/>
      <c r="Z23" s="200"/>
      <c r="AA23" s="200"/>
      <c r="AB23" s="200"/>
      <c r="AC23" s="200"/>
      <c r="AD23" s="200"/>
      <c r="AE23" s="200"/>
      <c r="AF23" s="200"/>
      <c r="AG23" s="200"/>
      <c r="AH23" s="200"/>
      <c r="AI23" s="200"/>
      <c r="AJ23" s="200"/>
      <c r="AK23" s="200"/>
      <c r="AL23" s="200"/>
      <c r="AM23" s="202"/>
      <c r="AN23" s="202"/>
      <c r="AO23" s="202"/>
    </row>
    <row r="24" spans="1:41" x14ac:dyDescent="0.25">
      <c r="A24" s="282"/>
      <c r="B24" s="344" t="s">
        <v>212</v>
      </c>
      <c r="C24" s="200">
        <v>192144</v>
      </c>
      <c r="D24" s="200">
        <v>68388</v>
      </c>
      <c r="E24" s="200">
        <v>260532</v>
      </c>
      <c r="F24" s="200">
        <v>170179</v>
      </c>
      <c r="G24" s="200">
        <v>53591</v>
      </c>
      <c r="H24" s="200">
        <v>223770</v>
      </c>
      <c r="I24" s="200">
        <v>206322</v>
      </c>
      <c r="J24" s="200">
        <v>63711</v>
      </c>
      <c r="K24" s="200">
        <v>270033</v>
      </c>
      <c r="L24" s="200">
        <v>162656</v>
      </c>
      <c r="M24" s="200">
        <v>44496</v>
      </c>
      <c r="N24" s="200">
        <v>207152</v>
      </c>
      <c r="O24" s="200">
        <v>130091</v>
      </c>
      <c r="P24" s="200">
        <v>31223</v>
      </c>
      <c r="Q24" s="200">
        <v>161314</v>
      </c>
      <c r="R24" s="200">
        <v>131288</v>
      </c>
      <c r="S24" s="200">
        <v>31467</v>
      </c>
      <c r="T24" s="200">
        <v>162755</v>
      </c>
      <c r="U24" s="200">
        <v>128558</v>
      </c>
      <c r="V24" s="200">
        <v>29562</v>
      </c>
      <c r="W24" s="200">
        <v>158120</v>
      </c>
      <c r="X24" s="200">
        <v>136239</v>
      </c>
      <c r="Y24" s="200">
        <v>33327</v>
      </c>
      <c r="Z24" s="200">
        <v>169566</v>
      </c>
      <c r="AA24" s="200">
        <v>128331</v>
      </c>
      <c r="AB24" s="200">
        <v>30728</v>
      </c>
      <c r="AC24" s="200">
        <v>159059</v>
      </c>
      <c r="AD24" s="200">
        <v>130950</v>
      </c>
      <c r="AE24" s="200">
        <v>31052</v>
      </c>
      <c r="AF24" s="200">
        <v>162002</v>
      </c>
      <c r="AG24" s="200">
        <v>146380</v>
      </c>
      <c r="AH24" s="200">
        <v>33820</v>
      </c>
      <c r="AI24" s="200">
        <v>180200</v>
      </c>
      <c r="AJ24" s="200">
        <v>147852</v>
      </c>
      <c r="AK24" s="200">
        <v>36412</v>
      </c>
      <c r="AL24" s="200">
        <v>184264</v>
      </c>
      <c r="AM24" s="200">
        <v>1810990</v>
      </c>
      <c r="AN24" s="200">
        <v>487777</v>
      </c>
      <c r="AO24" s="200">
        <v>2298767</v>
      </c>
    </row>
    <row r="25" spans="1:41" x14ac:dyDescent="0.25">
      <c r="A25" s="282"/>
      <c r="B25" s="344" t="s">
        <v>211</v>
      </c>
      <c r="C25" s="200">
        <v>79203</v>
      </c>
      <c r="D25" s="200">
        <v>53014</v>
      </c>
      <c r="E25" s="200">
        <v>132217</v>
      </c>
      <c r="F25" s="200">
        <v>71395</v>
      </c>
      <c r="G25" s="200">
        <v>45770</v>
      </c>
      <c r="H25" s="200">
        <v>117165</v>
      </c>
      <c r="I25" s="200">
        <v>83592</v>
      </c>
      <c r="J25" s="200">
        <v>53104</v>
      </c>
      <c r="K25" s="200">
        <v>136696</v>
      </c>
      <c r="L25" s="200">
        <v>67594</v>
      </c>
      <c r="M25" s="200">
        <v>37721</v>
      </c>
      <c r="N25" s="200">
        <v>105315</v>
      </c>
      <c r="O25" s="200">
        <v>53151</v>
      </c>
      <c r="P25" s="200">
        <v>27652</v>
      </c>
      <c r="Q25" s="200">
        <v>80803</v>
      </c>
      <c r="R25" s="200">
        <v>52201</v>
      </c>
      <c r="S25" s="200">
        <v>27220</v>
      </c>
      <c r="T25" s="200">
        <v>79421</v>
      </c>
      <c r="U25" s="200">
        <v>45738</v>
      </c>
      <c r="V25" s="200">
        <v>24115</v>
      </c>
      <c r="W25" s="200">
        <v>69853</v>
      </c>
      <c r="X25" s="200">
        <v>48478</v>
      </c>
      <c r="Y25" s="200">
        <v>25478</v>
      </c>
      <c r="Z25" s="200">
        <v>73956</v>
      </c>
      <c r="AA25" s="200">
        <v>44124</v>
      </c>
      <c r="AB25" s="200">
        <v>22817</v>
      </c>
      <c r="AC25" s="200">
        <v>66941</v>
      </c>
      <c r="AD25" s="200">
        <v>46669</v>
      </c>
      <c r="AE25" s="200">
        <v>21999</v>
      </c>
      <c r="AF25" s="200">
        <v>68668</v>
      </c>
      <c r="AG25" s="200">
        <v>55079</v>
      </c>
      <c r="AH25" s="200">
        <v>26521</v>
      </c>
      <c r="AI25" s="200">
        <v>81600</v>
      </c>
      <c r="AJ25" s="200">
        <v>53622</v>
      </c>
      <c r="AK25" s="200">
        <v>27770</v>
      </c>
      <c r="AL25" s="200">
        <v>81392</v>
      </c>
      <c r="AM25" s="200">
        <v>700846</v>
      </c>
      <c r="AN25" s="200">
        <v>393181</v>
      </c>
      <c r="AO25" s="200">
        <v>1094027</v>
      </c>
    </row>
    <row r="26" spans="1:41" x14ac:dyDescent="0.25">
      <c r="A26" s="282"/>
      <c r="B26" s="344" t="s">
        <v>210</v>
      </c>
      <c r="C26" s="200">
        <v>14455</v>
      </c>
      <c r="D26" s="200">
        <v>18123</v>
      </c>
      <c r="E26" s="200">
        <v>32578</v>
      </c>
      <c r="F26" s="200">
        <v>12300</v>
      </c>
      <c r="G26" s="200">
        <v>13918</v>
      </c>
      <c r="H26" s="200">
        <v>26218</v>
      </c>
      <c r="I26" s="200">
        <v>14840</v>
      </c>
      <c r="J26" s="200">
        <v>15208</v>
      </c>
      <c r="K26" s="200">
        <v>30048</v>
      </c>
      <c r="L26" s="200">
        <v>24324</v>
      </c>
      <c r="M26" s="200">
        <v>22777</v>
      </c>
      <c r="N26" s="200">
        <v>47101</v>
      </c>
      <c r="O26" s="200">
        <v>40622</v>
      </c>
      <c r="P26" s="200">
        <v>26477</v>
      </c>
      <c r="Q26" s="200">
        <v>67099</v>
      </c>
      <c r="R26" s="200">
        <v>94502</v>
      </c>
      <c r="S26" s="200">
        <v>66614</v>
      </c>
      <c r="T26" s="200">
        <v>161116</v>
      </c>
      <c r="U26" s="200">
        <v>112993</v>
      </c>
      <c r="V26" s="200">
        <v>81423</v>
      </c>
      <c r="W26" s="200">
        <v>194416</v>
      </c>
      <c r="X26" s="200">
        <v>110675</v>
      </c>
      <c r="Y26" s="200">
        <v>67900</v>
      </c>
      <c r="Z26" s="200">
        <v>178575</v>
      </c>
      <c r="AA26" s="200">
        <v>93532</v>
      </c>
      <c r="AB26" s="200">
        <v>54231</v>
      </c>
      <c r="AC26" s="200">
        <v>147763</v>
      </c>
      <c r="AD26" s="200">
        <v>51527</v>
      </c>
      <c r="AE26" s="200">
        <v>37340</v>
      </c>
      <c r="AF26" s="200">
        <v>88867</v>
      </c>
      <c r="AG26" s="200">
        <v>55310</v>
      </c>
      <c r="AH26" s="200">
        <v>36325</v>
      </c>
      <c r="AI26" s="200">
        <v>91635</v>
      </c>
      <c r="AJ26" s="200">
        <v>49078</v>
      </c>
      <c r="AK26" s="200">
        <v>33279</v>
      </c>
      <c r="AL26" s="200">
        <v>82357</v>
      </c>
      <c r="AM26" s="200">
        <v>674158</v>
      </c>
      <c r="AN26" s="200">
        <v>473615</v>
      </c>
      <c r="AO26" s="200">
        <v>1147773</v>
      </c>
    </row>
    <row r="27" spans="1:41" x14ac:dyDescent="0.25">
      <c r="A27" s="282"/>
      <c r="B27" s="342" t="s">
        <v>19</v>
      </c>
      <c r="C27" s="200">
        <v>285802</v>
      </c>
      <c r="D27" s="200">
        <v>139525</v>
      </c>
      <c r="E27" s="200">
        <v>425327</v>
      </c>
      <c r="F27" s="200">
        <v>253874</v>
      </c>
      <c r="G27" s="200">
        <v>113279</v>
      </c>
      <c r="H27" s="200">
        <v>367153</v>
      </c>
      <c r="I27" s="200">
        <v>304754</v>
      </c>
      <c r="J27" s="200">
        <v>132023</v>
      </c>
      <c r="K27" s="200">
        <v>436777</v>
      </c>
      <c r="L27" s="200">
        <v>254574</v>
      </c>
      <c r="M27" s="200">
        <v>104994</v>
      </c>
      <c r="N27" s="200">
        <v>359568</v>
      </c>
      <c r="O27" s="200">
        <v>223864</v>
      </c>
      <c r="P27" s="200">
        <v>85352</v>
      </c>
      <c r="Q27" s="200">
        <v>309216</v>
      </c>
      <c r="R27" s="200">
        <v>277991</v>
      </c>
      <c r="S27" s="200">
        <v>125301</v>
      </c>
      <c r="T27" s="200">
        <v>403292</v>
      </c>
      <c r="U27" s="200">
        <v>287289</v>
      </c>
      <c r="V27" s="200">
        <v>135100</v>
      </c>
      <c r="W27" s="200">
        <v>422389</v>
      </c>
      <c r="X27" s="200">
        <v>295392</v>
      </c>
      <c r="Y27" s="200">
        <v>126705</v>
      </c>
      <c r="Z27" s="200">
        <v>422097</v>
      </c>
      <c r="AA27" s="200">
        <v>265987</v>
      </c>
      <c r="AB27" s="200">
        <v>107776</v>
      </c>
      <c r="AC27" s="200">
        <v>373763</v>
      </c>
      <c r="AD27" s="200">
        <v>229146</v>
      </c>
      <c r="AE27" s="200">
        <v>90391</v>
      </c>
      <c r="AF27" s="200">
        <v>319537</v>
      </c>
      <c r="AG27" s="200">
        <v>256769</v>
      </c>
      <c r="AH27" s="200">
        <v>96666</v>
      </c>
      <c r="AI27" s="200">
        <v>353435</v>
      </c>
      <c r="AJ27" s="200">
        <v>250552</v>
      </c>
      <c r="AK27" s="200">
        <v>97461</v>
      </c>
      <c r="AL27" s="200">
        <v>348013</v>
      </c>
      <c r="AM27" s="343">
        <v>3185994</v>
      </c>
      <c r="AN27" s="343">
        <v>1354573</v>
      </c>
      <c r="AO27" s="343">
        <v>4540567</v>
      </c>
    </row>
    <row r="28" spans="1:41" x14ac:dyDescent="0.25">
      <c r="A28" s="282"/>
      <c r="B28" s="345" t="s">
        <v>85</v>
      </c>
      <c r="C28" s="202"/>
      <c r="D28" s="202"/>
      <c r="E28" s="202"/>
      <c r="F28" s="202"/>
      <c r="G28" s="202"/>
      <c r="H28" s="202"/>
      <c r="I28" s="202"/>
      <c r="J28" s="202"/>
      <c r="K28" s="202"/>
      <c r="L28" s="202"/>
      <c r="M28" s="202"/>
      <c r="N28" s="202"/>
      <c r="O28" s="202"/>
      <c r="P28" s="202"/>
      <c r="Q28" s="202"/>
      <c r="R28" s="202"/>
      <c r="S28" s="202"/>
      <c r="T28" s="202"/>
      <c r="U28" s="202"/>
      <c r="V28" s="202"/>
      <c r="W28" s="202"/>
      <c r="X28" s="202"/>
      <c r="Y28" s="202"/>
      <c r="Z28" s="202"/>
      <c r="AA28" s="202"/>
      <c r="AB28" s="202"/>
      <c r="AC28" s="202"/>
      <c r="AD28" s="202"/>
      <c r="AE28" s="202"/>
      <c r="AF28" s="202"/>
      <c r="AG28" s="202"/>
      <c r="AH28" s="202"/>
      <c r="AI28" s="202"/>
      <c r="AJ28" s="202"/>
      <c r="AK28" s="202"/>
      <c r="AL28" s="202"/>
      <c r="AM28" s="202"/>
      <c r="AN28" s="202"/>
      <c r="AO28" s="202"/>
    </row>
    <row r="29" spans="1:41" x14ac:dyDescent="0.25">
      <c r="A29" s="282"/>
      <c r="B29" s="344" t="s">
        <v>212</v>
      </c>
      <c r="C29" s="200">
        <v>32629</v>
      </c>
      <c r="D29" s="200">
        <v>13466</v>
      </c>
      <c r="E29" s="200">
        <v>46095</v>
      </c>
      <c r="F29" s="200">
        <v>34458</v>
      </c>
      <c r="G29" s="200">
        <v>19628</v>
      </c>
      <c r="H29" s="200">
        <v>54086</v>
      </c>
      <c r="I29" s="200">
        <v>29109</v>
      </c>
      <c r="J29" s="200">
        <v>14245</v>
      </c>
      <c r="K29" s="200">
        <v>43354</v>
      </c>
      <c r="L29" s="200">
        <v>29891</v>
      </c>
      <c r="M29" s="200">
        <v>15366</v>
      </c>
      <c r="N29" s="200">
        <v>45257</v>
      </c>
      <c r="O29" s="200">
        <v>37696</v>
      </c>
      <c r="P29" s="200">
        <v>16070</v>
      </c>
      <c r="Q29" s="200">
        <v>53766</v>
      </c>
      <c r="R29" s="200">
        <v>26260</v>
      </c>
      <c r="S29" s="200">
        <v>11068</v>
      </c>
      <c r="T29" s="200">
        <v>37328</v>
      </c>
      <c r="U29" s="200">
        <v>29016</v>
      </c>
      <c r="V29" s="200">
        <v>11264</v>
      </c>
      <c r="W29" s="200">
        <v>40280</v>
      </c>
      <c r="X29" s="200">
        <v>28097</v>
      </c>
      <c r="Y29" s="200">
        <v>10409</v>
      </c>
      <c r="Z29" s="200">
        <v>38506</v>
      </c>
      <c r="AA29" s="200">
        <v>24338</v>
      </c>
      <c r="AB29" s="200">
        <v>8215</v>
      </c>
      <c r="AC29" s="200">
        <v>32553</v>
      </c>
      <c r="AD29" s="200">
        <v>24518</v>
      </c>
      <c r="AE29" s="200">
        <v>9931</v>
      </c>
      <c r="AF29" s="200">
        <v>34449</v>
      </c>
      <c r="AG29" s="200">
        <v>31240</v>
      </c>
      <c r="AH29" s="200">
        <v>17930</v>
      </c>
      <c r="AI29" s="200">
        <v>49170</v>
      </c>
      <c r="AJ29" s="200">
        <v>24814</v>
      </c>
      <c r="AK29" s="200">
        <v>10943</v>
      </c>
      <c r="AL29" s="200">
        <v>35757</v>
      </c>
      <c r="AM29" s="200">
        <v>352066</v>
      </c>
      <c r="AN29" s="200">
        <v>158535</v>
      </c>
      <c r="AO29" s="200">
        <v>510601</v>
      </c>
    </row>
    <row r="30" spans="1:41" x14ac:dyDescent="0.25">
      <c r="A30" s="282"/>
      <c r="B30" s="344" t="s">
        <v>211</v>
      </c>
      <c r="C30" s="200">
        <v>4731</v>
      </c>
      <c r="D30" s="200">
        <v>5439</v>
      </c>
      <c r="E30" s="200">
        <v>10170</v>
      </c>
      <c r="F30" s="200">
        <v>4460</v>
      </c>
      <c r="G30" s="200">
        <v>7503</v>
      </c>
      <c r="H30" s="200">
        <v>11963</v>
      </c>
      <c r="I30" s="200">
        <v>4967</v>
      </c>
      <c r="J30" s="200">
        <v>5984</v>
      </c>
      <c r="K30" s="200">
        <v>10951</v>
      </c>
      <c r="L30" s="200">
        <v>4554</v>
      </c>
      <c r="M30" s="200">
        <v>5922</v>
      </c>
      <c r="N30" s="200">
        <v>10476</v>
      </c>
      <c r="O30" s="200">
        <v>5761</v>
      </c>
      <c r="P30" s="200">
        <v>7132</v>
      </c>
      <c r="Q30" s="200">
        <v>12893</v>
      </c>
      <c r="R30" s="200">
        <v>4107</v>
      </c>
      <c r="S30" s="200">
        <v>3883</v>
      </c>
      <c r="T30" s="200">
        <v>7990</v>
      </c>
      <c r="U30" s="200">
        <v>4505</v>
      </c>
      <c r="V30" s="200">
        <v>4068</v>
      </c>
      <c r="W30" s="200">
        <v>8573</v>
      </c>
      <c r="X30" s="200">
        <v>4391</v>
      </c>
      <c r="Y30" s="200">
        <v>3643</v>
      </c>
      <c r="Z30" s="200">
        <v>8034</v>
      </c>
      <c r="AA30" s="200">
        <v>2864</v>
      </c>
      <c r="AB30" s="200">
        <v>2195</v>
      </c>
      <c r="AC30" s="200">
        <v>5059</v>
      </c>
      <c r="AD30" s="200">
        <v>3215</v>
      </c>
      <c r="AE30" s="200">
        <v>2799</v>
      </c>
      <c r="AF30" s="200">
        <v>6014</v>
      </c>
      <c r="AG30" s="200">
        <v>5422</v>
      </c>
      <c r="AH30" s="200">
        <v>6504</v>
      </c>
      <c r="AI30" s="200">
        <v>11926</v>
      </c>
      <c r="AJ30" s="200">
        <v>3215</v>
      </c>
      <c r="AK30" s="200">
        <v>4236</v>
      </c>
      <c r="AL30" s="200">
        <v>7451</v>
      </c>
      <c r="AM30" s="200">
        <v>52192</v>
      </c>
      <c r="AN30" s="200">
        <v>59308</v>
      </c>
      <c r="AO30" s="200">
        <v>111500</v>
      </c>
    </row>
    <row r="31" spans="1:41" x14ac:dyDescent="0.25">
      <c r="A31" s="282"/>
      <c r="B31" s="344" t="s">
        <v>210</v>
      </c>
      <c r="C31" s="200">
        <v>1811</v>
      </c>
      <c r="D31" s="200">
        <v>3944</v>
      </c>
      <c r="E31" s="200">
        <v>5755</v>
      </c>
      <c r="F31" s="200">
        <v>3064</v>
      </c>
      <c r="G31" s="200">
        <v>10736</v>
      </c>
      <c r="H31" s="200">
        <v>13800</v>
      </c>
      <c r="I31" s="200">
        <v>2542</v>
      </c>
      <c r="J31" s="200">
        <v>6422</v>
      </c>
      <c r="K31" s="200">
        <v>8964</v>
      </c>
      <c r="L31" s="200">
        <v>2332</v>
      </c>
      <c r="M31" s="200">
        <v>7282</v>
      </c>
      <c r="N31" s="200">
        <v>9614</v>
      </c>
      <c r="O31" s="200">
        <v>3746</v>
      </c>
      <c r="P31" s="200">
        <v>10441</v>
      </c>
      <c r="Q31" s="200">
        <v>14187</v>
      </c>
      <c r="R31" s="200">
        <v>6375</v>
      </c>
      <c r="S31" s="200">
        <v>14564</v>
      </c>
      <c r="T31" s="200">
        <v>20939</v>
      </c>
      <c r="U31" s="200">
        <v>9505</v>
      </c>
      <c r="V31" s="200">
        <v>15552</v>
      </c>
      <c r="W31" s="200">
        <v>25057</v>
      </c>
      <c r="X31" s="200">
        <v>8236</v>
      </c>
      <c r="Y31" s="200">
        <v>12626</v>
      </c>
      <c r="Z31" s="200">
        <v>20862</v>
      </c>
      <c r="AA31" s="200">
        <v>5724</v>
      </c>
      <c r="AB31" s="200">
        <v>8228</v>
      </c>
      <c r="AC31" s="200">
        <v>13952</v>
      </c>
      <c r="AD31" s="200">
        <v>6569</v>
      </c>
      <c r="AE31" s="200">
        <v>12073</v>
      </c>
      <c r="AF31" s="200">
        <v>18642</v>
      </c>
      <c r="AG31" s="200">
        <v>16715</v>
      </c>
      <c r="AH31" s="200">
        <v>40545</v>
      </c>
      <c r="AI31" s="200">
        <v>57260</v>
      </c>
      <c r="AJ31" s="200">
        <v>9869</v>
      </c>
      <c r="AK31" s="200">
        <v>21186</v>
      </c>
      <c r="AL31" s="200">
        <v>31055</v>
      </c>
      <c r="AM31" s="200">
        <v>76488</v>
      </c>
      <c r="AN31" s="200">
        <v>163599</v>
      </c>
      <c r="AO31" s="200">
        <v>240087</v>
      </c>
    </row>
    <row r="32" spans="1:41" x14ac:dyDescent="0.25">
      <c r="A32" s="282"/>
      <c r="B32" s="14" t="s">
        <v>19</v>
      </c>
      <c r="C32" s="343">
        <v>39171</v>
      </c>
      <c r="D32" s="343">
        <v>22849</v>
      </c>
      <c r="E32" s="343">
        <v>62020</v>
      </c>
      <c r="F32" s="343">
        <v>41982</v>
      </c>
      <c r="G32" s="343">
        <v>37867</v>
      </c>
      <c r="H32" s="343">
        <v>79849</v>
      </c>
      <c r="I32" s="343">
        <v>36618</v>
      </c>
      <c r="J32" s="343">
        <v>26651</v>
      </c>
      <c r="K32" s="343">
        <v>63269</v>
      </c>
      <c r="L32" s="343">
        <v>36777</v>
      </c>
      <c r="M32" s="343">
        <v>28570</v>
      </c>
      <c r="N32" s="343">
        <v>65347</v>
      </c>
      <c r="O32" s="343">
        <v>47203</v>
      </c>
      <c r="P32" s="343">
        <v>33643</v>
      </c>
      <c r="Q32" s="343">
        <v>80846</v>
      </c>
      <c r="R32" s="343">
        <v>36742</v>
      </c>
      <c r="S32" s="343">
        <v>29515</v>
      </c>
      <c r="T32" s="343">
        <v>66257</v>
      </c>
      <c r="U32" s="343">
        <v>43026</v>
      </c>
      <c r="V32" s="343">
        <v>30884</v>
      </c>
      <c r="W32" s="343">
        <v>73910</v>
      </c>
      <c r="X32" s="343">
        <v>40724</v>
      </c>
      <c r="Y32" s="343">
        <v>26678</v>
      </c>
      <c r="Z32" s="343">
        <v>67402</v>
      </c>
      <c r="AA32" s="343">
        <v>32926</v>
      </c>
      <c r="AB32" s="343">
        <v>18638</v>
      </c>
      <c r="AC32" s="343">
        <v>51564</v>
      </c>
      <c r="AD32" s="343">
        <v>34302</v>
      </c>
      <c r="AE32" s="343">
        <v>24803</v>
      </c>
      <c r="AF32" s="343">
        <v>59105</v>
      </c>
      <c r="AG32" s="343">
        <v>53377</v>
      </c>
      <c r="AH32" s="343">
        <v>64979</v>
      </c>
      <c r="AI32" s="343">
        <v>118356</v>
      </c>
      <c r="AJ32" s="343">
        <v>37898</v>
      </c>
      <c r="AK32" s="343">
        <v>36365</v>
      </c>
      <c r="AL32" s="343">
        <v>74263</v>
      </c>
      <c r="AM32" s="343">
        <v>480746</v>
      </c>
      <c r="AN32" s="343">
        <v>381442</v>
      </c>
      <c r="AO32" s="343">
        <v>862188</v>
      </c>
    </row>
    <row r="33" spans="1:41" ht="15.75" x14ac:dyDescent="0.25">
      <c r="A33" s="323"/>
      <c r="B33" s="342" t="s">
        <v>1137</v>
      </c>
      <c r="C33" s="341"/>
      <c r="D33" s="341"/>
      <c r="E33" s="341">
        <v>1430</v>
      </c>
      <c r="F33" s="341"/>
      <c r="G33" s="341"/>
      <c r="H33" s="341">
        <v>1349</v>
      </c>
      <c r="I33" s="341"/>
      <c r="J33" s="341"/>
      <c r="K33" s="341">
        <v>1708</v>
      </c>
      <c r="L33" s="341"/>
      <c r="M33" s="341"/>
      <c r="N33" s="341">
        <v>1828</v>
      </c>
      <c r="O33" s="341"/>
      <c r="P33" s="341"/>
      <c r="Q33" s="341">
        <v>2952</v>
      </c>
      <c r="R33" s="341"/>
      <c r="S33" s="341"/>
      <c r="T33" s="341">
        <v>4032</v>
      </c>
      <c r="U33" s="341"/>
      <c r="V33" s="341"/>
      <c r="W33" s="341">
        <v>4044</v>
      </c>
      <c r="X33" s="341"/>
      <c r="Y33" s="341"/>
      <c r="Z33" s="341">
        <v>2484</v>
      </c>
      <c r="AA33" s="341"/>
      <c r="AB33" s="341"/>
      <c r="AC33" s="341">
        <v>1808</v>
      </c>
      <c r="AD33" s="341"/>
      <c r="AE33" s="341"/>
      <c r="AF33" s="341">
        <v>2053</v>
      </c>
      <c r="AG33" s="341"/>
      <c r="AH33" s="341"/>
      <c r="AI33" s="446">
        <v>2017</v>
      </c>
      <c r="AJ33" s="446"/>
      <c r="AK33" s="446"/>
      <c r="AL33" s="446">
        <v>2432</v>
      </c>
      <c r="AM33" s="331"/>
      <c r="AN33" s="331"/>
      <c r="AO33" s="343">
        <v>28137</v>
      </c>
    </row>
    <row r="34" spans="1:41" x14ac:dyDescent="0.25">
      <c r="A34" s="282"/>
      <c r="B34" s="8" t="s">
        <v>209</v>
      </c>
      <c r="C34" s="340">
        <v>324973</v>
      </c>
      <c r="D34" s="340">
        <v>162374</v>
      </c>
      <c r="E34" s="340">
        <v>488777</v>
      </c>
      <c r="F34" s="340">
        <v>295856</v>
      </c>
      <c r="G34" s="340">
        <v>151146</v>
      </c>
      <c r="H34" s="340">
        <v>448351</v>
      </c>
      <c r="I34" s="340">
        <v>341372</v>
      </c>
      <c r="J34" s="340">
        <v>158674</v>
      </c>
      <c r="K34" s="340">
        <v>501754</v>
      </c>
      <c r="L34" s="340">
        <v>291351</v>
      </c>
      <c r="M34" s="340">
        <v>133564</v>
      </c>
      <c r="N34" s="340">
        <v>426743</v>
      </c>
      <c r="O34" s="340">
        <v>271067</v>
      </c>
      <c r="P34" s="340">
        <v>118995</v>
      </c>
      <c r="Q34" s="340">
        <v>393014</v>
      </c>
      <c r="R34" s="340">
        <v>314733</v>
      </c>
      <c r="S34" s="340">
        <v>154816</v>
      </c>
      <c r="T34" s="340">
        <v>473581</v>
      </c>
      <c r="U34" s="340">
        <v>330315</v>
      </c>
      <c r="V34" s="340">
        <v>165984</v>
      </c>
      <c r="W34" s="340">
        <v>500343</v>
      </c>
      <c r="X34" s="340">
        <v>336116</v>
      </c>
      <c r="Y34" s="340">
        <v>153383</v>
      </c>
      <c r="Z34" s="340">
        <v>491983</v>
      </c>
      <c r="AA34" s="340">
        <v>298913</v>
      </c>
      <c r="AB34" s="340">
        <v>126414</v>
      </c>
      <c r="AC34" s="340">
        <v>427135</v>
      </c>
      <c r="AD34" s="340">
        <v>263448</v>
      </c>
      <c r="AE34" s="340">
        <v>115194</v>
      </c>
      <c r="AF34" s="340">
        <v>380695</v>
      </c>
      <c r="AG34" s="340">
        <v>310146</v>
      </c>
      <c r="AH34" s="340">
        <v>161645</v>
      </c>
      <c r="AI34" s="340">
        <v>473808</v>
      </c>
      <c r="AJ34" s="340">
        <v>288450</v>
      </c>
      <c r="AK34" s="340">
        <v>133826</v>
      </c>
      <c r="AL34" s="340">
        <v>424708</v>
      </c>
      <c r="AM34" s="340">
        <v>3666740</v>
      </c>
      <c r="AN34" s="340">
        <v>1736015</v>
      </c>
      <c r="AO34" s="340">
        <v>5430892</v>
      </c>
    </row>
    <row r="35" spans="1:41" x14ac:dyDescent="0.25">
      <c r="A35" s="282"/>
      <c r="B35" s="317" t="s">
        <v>222</v>
      </c>
      <c r="C35" s="339"/>
      <c r="D35" s="339"/>
      <c r="E35" s="339"/>
      <c r="F35" s="339"/>
      <c r="G35" s="339"/>
      <c r="H35" s="339"/>
      <c r="I35" s="339"/>
      <c r="J35" s="339"/>
      <c r="K35" s="339"/>
      <c r="L35" s="339"/>
      <c r="M35" s="339"/>
      <c r="N35" s="339"/>
      <c r="O35" s="339"/>
      <c r="P35" s="316"/>
      <c r="Q35" s="316"/>
      <c r="R35" s="316"/>
      <c r="S35" s="316"/>
      <c r="T35" s="316"/>
      <c r="U35" s="316"/>
      <c r="V35" s="316"/>
      <c r="W35" s="316"/>
      <c r="X35" s="316"/>
      <c r="Y35" s="316"/>
      <c r="Z35" s="316"/>
      <c r="AA35" s="316"/>
      <c r="AB35" s="316"/>
      <c r="AC35" s="316"/>
      <c r="AD35" s="316"/>
      <c r="AE35" s="316"/>
      <c r="AF35" s="316"/>
      <c r="AG35" s="316"/>
      <c r="AH35" s="316"/>
      <c r="AI35" s="316"/>
      <c r="AJ35" s="316"/>
      <c r="AK35" s="316"/>
      <c r="AL35" s="316"/>
      <c r="AM35" s="316"/>
      <c r="AN35" s="316"/>
      <c r="AO35" s="316"/>
    </row>
    <row r="36" spans="1:41" x14ac:dyDescent="0.25">
      <c r="B36" s="317"/>
      <c r="C36" s="450"/>
      <c r="D36" s="450"/>
      <c r="E36" s="450"/>
      <c r="F36" s="450"/>
      <c r="G36" s="450"/>
      <c r="H36" s="450"/>
      <c r="I36" s="450"/>
      <c r="J36" s="450"/>
      <c r="K36" s="450"/>
      <c r="L36" s="450"/>
      <c r="M36" s="450"/>
      <c r="N36" s="450"/>
      <c r="O36" s="450"/>
      <c r="P36" s="450"/>
      <c r="Q36" s="450"/>
      <c r="R36" s="450"/>
      <c r="S36" s="450"/>
      <c r="T36" s="450"/>
      <c r="U36" s="450"/>
      <c r="V36" s="450"/>
      <c r="W36" s="450"/>
      <c r="X36" s="450"/>
      <c r="Y36" s="450"/>
      <c r="Z36" s="450"/>
      <c r="AA36" s="450"/>
      <c r="AB36" s="450"/>
      <c r="AC36" s="450"/>
      <c r="AD36" s="450"/>
      <c r="AE36" s="450"/>
      <c r="AF36" s="450"/>
      <c r="AG36" s="450"/>
      <c r="AH36" s="450"/>
      <c r="AI36" s="450"/>
      <c r="AJ36" s="450"/>
      <c r="AK36" s="450"/>
      <c r="AL36" s="450"/>
      <c r="AM36" s="450"/>
      <c r="AN36" s="450"/>
      <c r="AO36" s="450"/>
    </row>
    <row r="37" spans="1:41" x14ac:dyDescent="0.25">
      <c r="C37" s="1172"/>
      <c r="D37" s="1172"/>
      <c r="E37" s="1172"/>
      <c r="F37" s="1172"/>
      <c r="G37" s="1172"/>
      <c r="H37" s="1172"/>
      <c r="I37" s="1172"/>
      <c r="J37" s="1172"/>
      <c r="K37" s="1172"/>
      <c r="L37" s="1172"/>
      <c r="M37" s="1172"/>
      <c r="N37" s="1172"/>
      <c r="O37" s="1172"/>
      <c r="P37" s="1172"/>
      <c r="Q37" s="1172"/>
      <c r="R37" s="1172"/>
      <c r="S37" s="1172"/>
      <c r="T37" s="1172"/>
      <c r="U37" s="1172"/>
      <c r="V37" s="1172"/>
      <c r="W37" s="1172"/>
      <c r="X37" s="1172"/>
      <c r="Y37" s="1172"/>
      <c r="Z37" s="1172"/>
      <c r="AA37" s="1172"/>
      <c r="AB37" s="1172"/>
      <c r="AC37" s="1172"/>
      <c r="AD37" s="1172"/>
      <c r="AE37" s="1172"/>
      <c r="AF37" s="1172"/>
      <c r="AG37" s="1172"/>
      <c r="AH37" s="1172"/>
      <c r="AI37" s="1172"/>
      <c r="AJ37" s="1172"/>
      <c r="AK37" s="1172"/>
      <c r="AL37" s="1172"/>
      <c r="AM37" s="1172"/>
      <c r="AN37" s="1172"/>
      <c r="AO37" s="1172"/>
    </row>
    <row r="38" spans="1:41" x14ac:dyDescent="0.25">
      <c r="C38" s="452"/>
      <c r="D38" s="452"/>
      <c r="E38" s="452"/>
      <c r="F38" s="452"/>
      <c r="G38" s="452"/>
      <c r="H38" s="452"/>
      <c r="I38" s="452"/>
      <c r="J38" s="452"/>
      <c r="K38" s="452"/>
      <c r="L38" s="452"/>
      <c r="M38" s="452"/>
      <c r="N38" s="452"/>
      <c r="O38" s="452"/>
    </row>
    <row r="39" spans="1:41" x14ac:dyDescent="0.25">
      <c r="C39" s="452"/>
      <c r="D39" s="452"/>
      <c r="E39" s="452"/>
      <c r="F39" s="452"/>
      <c r="G39" s="452"/>
      <c r="H39" s="452"/>
      <c r="I39" s="452"/>
      <c r="J39" s="452"/>
      <c r="K39" s="452"/>
      <c r="L39" s="452"/>
      <c r="M39" s="452"/>
      <c r="N39" s="452"/>
      <c r="O39" s="452"/>
    </row>
    <row r="40" spans="1:41" x14ac:dyDescent="0.25">
      <c r="C40" s="453"/>
      <c r="D40" s="453"/>
      <c r="E40" s="453"/>
      <c r="F40" s="453"/>
      <c r="G40" s="453"/>
      <c r="H40" s="453"/>
      <c r="I40" s="453"/>
      <c r="J40" s="453"/>
      <c r="K40" s="453"/>
      <c r="L40" s="453"/>
      <c r="M40" s="453"/>
      <c r="N40" s="453"/>
      <c r="O40" s="452"/>
    </row>
  </sheetData>
  <mergeCells count="18">
    <mergeCell ref="B1:O1"/>
    <mergeCell ref="B2:O2"/>
    <mergeCell ref="B3:O3"/>
    <mergeCell ref="B4:O4"/>
    <mergeCell ref="B6:B7"/>
    <mergeCell ref="C6:E6"/>
    <mergeCell ref="F6:H6"/>
    <mergeCell ref="I6:K6"/>
    <mergeCell ref="L6:N6"/>
    <mergeCell ref="O6:Q6"/>
    <mergeCell ref="AJ6:AL6"/>
    <mergeCell ref="AM6:AO6"/>
    <mergeCell ref="R6:T6"/>
    <mergeCell ref="U6:W6"/>
    <mergeCell ref="X6:Z6"/>
    <mergeCell ref="AA6:AC6"/>
    <mergeCell ref="AD6:AF6"/>
    <mergeCell ref="AG6:AI6"/>
  </mergeCells>
  <hyperlinks>
    <hyperlink ref="AO2" location="Índice!A1" display="Volver" xr:uid="{00000000-0004-0000-1700-000000000000}"/>
  </hyperlinks>
  <pageMargins left="0.7" right="0.7" top="0.75" bottom="0.75" header="0.3" footer="0.3"/>
  <pageSetup paperSize="14"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4" tint="0.79998168889431442"/>
    <pageSetUpPr fitToPage="1"/>
  </sheetPr>
  <dimension ref="A1:KO44"/>
  <sheetViews>
    <sheetView showGridLines="0" zoomScale="90" zoomScaleNormal="90" zoomScalePageLayoutView="90" workbookViewId="0"/>
  </sheetViews>
  <sheetFormatPr baseColWidth="10" defaultColWidth="4.28515625" defaultRowHeight="15" x14ac:dyDescent="0.25"/>
  <cols>
    <col min="1" max="1" width="2.85546875" style="282" customWidth="1"/>
    <col min="2" max="2" width="32.140625" style="282" customWidth="1"/>
    <col min="3" max="14" width="13.5703125" style="353" customWidth="1"/>
    <col min="15" max="15" width="14.140625" style="353" customWidth="1"/>
    <col min="16" max="41" width="12.28515625" style="349" customWidth="1"/>
    <col min="42" max="42" width="4.28515625" style="282"/>
    <col min="43" max="43" width="18" style="282" customWidth="1"/>
    <col min="44" max="16384" width="4.28515625" style="282"/>
  </cols>
  <sheetData>
    <row r="1" spans="1:301" ht="15.75" x14ac:dyDescent="0.25">
      <c r="B1" s="1221" t="s">
        <v>227</v>
      </c>
      <c r="C1" s="1221"/>
      <c r="D1" s="1221"/>
      <c r="E1" s="1221"/>
      <c r="F1" s="1221"/>
      <c r="G1" s="1221"/>
      <c r="H1" s="1221"/>
      <c r="I1" s="1221"/>
      <c r="J1" s="1221"/>
      <c r="K1" s="1221"/>
      <c r="L1" s="1221"/>
      <c r="M1" s="1221"/>
      <c r="N1" s="1221"/>
      <c r="O1" s="1221"/>
      <c r="P1" s="352"/>
      <c r="Q1" s="352"/>
      <c r="R1" s="352"/>
      <c r="S1" s="352"/>
      <c r="T1" s="352"/>
      <c r="U1" s="352"/>
      <c r="V1" s="352"/>
      <c r="W1" s="352"/>
      <c r="X1" s="352"/>
      <c r="Y1" s="352"/>
      <c r="Z1" s="352"/>
      <c r="AA1" s="352"/>
      <c r="AB1" s="352"/>
      <c r="AC1" s="352"/>
      <c r="AD1" s="352"/>
      <c r="AE1" s="352"/>
      <c r="AF1" s="352"/>
      <c r="AG1" s="352"/>
      <c r="AH1" s="352"/>
      <c r="AI1" s="352"/>
      <c r="AJ1" s="352"/>
      <c r="AK1" s="352"/>
      <c r="AL1" s="352"/>
      <c r="AM1" s="352"/>
      <c r="AN1" s="352"/>
      <c r="AO1" s="352"/>
    </row>
    <row r="2" spans="1:301" ht="15.75" x14ac:dyDescent="0.25">
      <c r="B2" s="1221" t="s">
        <v>220</v>
      </c>
      <c r="C2" s="1221"/>
      <c r="D2" s="1221"/>
      <c r="E2" s="1221"/>
      <c r="F2" s="1221"/>
      <c r="G2" s="1221"/>
      <c r="H2" s="1221"/>
      <c r="I2" s="1221"/>
      <c r="J2" s="1221"/>
      <c r="K2" s="1221"/>
      <c r="L2" s="1221"/>
      <c r="M2" s="1221"/>
      <c r="N2" s="1221"/>
      <c r="O2" s="1221"/>
      <c r="P2" s="1162" t="s">
        <v>463</v>
      </c>
      <c r="Q2" s="352"/>
      <c r="R2" s="352"/>
      <c r="S2" s="352"/>
      <c r="T2" s="352"/>
      <c r="U2" s="352"/>
      <c r="V2" s="352"/>
      <c r="W2" s="352"/>
      <c r="X2" s="352"/>
      <c r="Y2" s="352"/>
      <c r="Z2" s="352"/>
      <c r="AA2" s="352"/>
      <c r="AB2" s="352"/>
      <c r="AC2" s="352"/>
      <c r="AD2" s="352"/>
      <c r="AE2" s="352"/>
      <c r="AF2" s="352"/>
      <c r="AG2" s="352"/>
      <c r="AH2" s="352"/>
      <c r="AI2" s="352"/>
      <c r="AJ2" s="352"/>
      <c r="AK2" s="352"/>
      <c r="AL2" s="352"/>
      <c r="AM2" s="352"/>
      <c r="AN2" s="352"/>
      <c r="AO2" s="352"/>
    </row>
    <row r="3" spans="1:301" ht="15.75" x14ac:dyDescent="0.25">
      <c r="B3" s="1221" t="s">
        <v>219</v>
      </c>
      <c r="C3" s="1221"/>
      <c r="D3" s="1221"/>
      <c r="E3" s="1221"/>
      <c r="F3" s="1221"/>
      <c r="G3" s="1221"/>
      <c r="H3" s="1221"/>
      <c r="I3" s="1221"/>
      <c r="J3" s="1221"/>
      <c r="K3" s="1221"/>
      <c r="L3" s="1221"/>
      <c r="M3" s="1221"/>
      <c r="N3" s="1221"/>
      <c r="O3" s="1221"/>
      <c r="P3" s="352"/>
      <c r="Q3" s="352"/>
      <c r="R3" s="352"/>
      <c r="S3" s="352"/>
      <c r="T3" s="352"/>
      <c r="U3" s="352"/>
      <c r="V3" s="352"/>
      <c r="W3" s="352"/>
      <c r="X3" s="352"/>
      <c r="Y3" s="352"/>
      <c r="Z3" s="352"/>
      <c r="AA3" s="352"/>
      <c r="AB3" s="352"/>
      <c r="AC3" s="352"/>
      <c r="AD3" s="352"/>
      <c r="AE3" s="352"/>
      <c r="AF3" s="352"/>
      <c r="AG3" s="352"/>
      <c r="AH3" s="352"/>
      <c r="AI3" s="352"/>
      <c r="AJ3" s="352"/>
      <c r="AK3" s="352"/>
      <c r="AL3" s="352"/>
      <c r="AM3" s="352"/>
      <c r="AN3" s="352"/>
      <c r="AO3" s="352"/>
    </row>
    <row r="4" spans="1:301" ht="15.75" x14ac:dyDescent="0.25">
      <c r="B4" s="1221" t="s">
        <v>38</v>
      </c>
      <c r="C4" s="1221"/>
      <c r="D4" s="1221"/>
      <c r="E4" s="1221"/>
      <c r="F4" s="1221"/>
      <c r="G4" s="1221"/>
      <c r="H4" s="1221"/>
      <c r="I4" s="1221"/>
      <c r="J4" s="1221"/>
      <c r="K4" s="1221"/>
      <c r="L4" s="1221"/>
      <c r="M4" s="1221"/>
      <c r="N4" s="1221"/>
      <c r="O4" s="1221"/>
      <c r="P4" s="352"/>
      <c r="Q4" s="352"/>
      <c r="R4" s="352"/>
      <c r="S4" s="352"/>
      <c r="T4" s="352"/>
      <c r="U4" s="352"/>
      <c r="V4" s="352"/>
      <c r="W4" s="352"/>
      <c r="X4" s="352"/>
      <c r="Y4" s="352"/>
      <c r="Z4" s="352"/>
      <c r="AA4" s="352"/>
      <c r="AB4" s="352"/>
      <c r="AC4" s="352"/>
      <c r="AD4" s="352"/>
      <c r="AE4" s="352"/>
      <c r="AF4" s="352"/>
      <c r="AG4" s="352"/>
      <c r="AH4" s="352"/>
      <c r="AI4" s="352"/>
      <c r="AJ4" s="352"/>
      <c r="AK4" s="352"/>
      <c r="AL4" s="352"/>
      <c r="AM4" s="352"/>
      <c r="AN4" s="352"/>
      <c r="AO4" s="352"/>
    </row>
    <row r="5" spans="1:301" ht="15.75" x14ac:dyDescent="0.25">
      <c r="B5" s="1222" t="s">
        <v>22</v>
      </c>
      <c r="C5" s="1222"/>
      <c r="D5" s="1222"/>
      <c r="E5" s="1222"/>
      <c r="F5" s="1222"/>
      <c r="G5" s="1222"/>
      <c r="H5" s="1222"/>
      <c r="I5" s="1222"/>
      <c r="J5" s="1222"/>
      <c r="K5" s="1222"/>
      <c r="L5" s="1222"/>
      <c r="M5" s="1222"/>
      <c r="N5" s="1222"/>
      <c r="O5" s="1222"/>
      <c r="P5" s="372"/>
      <c r="Q5" s="372"/>
      <c r="R5" s="372"/>
      <c r="S5" s="372"/>
      <c r="T5" s="372"/>
      <c r="U5" s="372"/>
      <c r="V5" s="372"/>
      <c r="W5" s="372"/>
      <c r="X5" s="372"/>
      <c r="Y5" s="372"/>
      <c r="Z5" s="372"/>
      <c r="AA5" s="372"/>
      <c r="AB5" s="372"/>
      <c r="AC5" s="372"/>
      <c r="AD5" s="372"/>
      <c r="AE5" s="372"/>
      <c r="AF5" s="372"/>
      <c r="AG5" s="372"/>
      <c r="AH5" s="372"/>
      <c r="AI5" s="372"/>
      <c r="AJ5" s="372"/>
      <c r="AK5" s="372"/>
      <c r="AL5" s="372"/>
      <c r="AM5" s="372"/>
      <c r="AN5" s="372"/>
      <c r="AO5" s="372"/>
    </row>
    <row r="6" spans="1:301" s="351" customFormat="1" x14ac:dyDescent="0.25">
      <c r="A6" s="338"/>
      <c r="P6" s="338"/>
      <c r="Q6" s="338"/>
      <c r="R6" s="338"/>
      <c r="S6" s="338"/>
      <c r="T6" s="338"/>
      <c r="U6" s="338"/>
      <c r="V6" s="338"/>
      <c r="W6" s="338"/>
      <c r="X6" s="338"/>
      <c r="Y6" s="338"/>
      <c r="Z6" s="338"/>
      <c r="AA6" s="338"/>
      <c r="AB6" s="338"/>
      <c r="AC6" s="338"/>
      <c r="AD6" s="338"/>
      <c r="AE6" s="338"/>
      <c r="AF6" s="338"/>
      <c r="AG6" s="338"/>
      <c r="AH6" s="338"/>
      <c r="AI6" s="338"/>
      <c r="AJ6" s="338"/>
      <c r="AK6" s="338"/>
      <c r="AL6" s="338"/>
      <c r="AM6" s="338"/>
      <c r="AN6" s="338"/>
      <c r="AO6" s="338"/>
      <c r="AP6" s="338"/>
      <c r="AQ6" s="338"/>
      <c r="AR6" s="338"/>
      <c r="AS6" s="338"/>
      <c r="AT6" s="338"/>
      <c r="AU6" s="338"/>
      <c r="AV6" s="338"/>
      <c r="AW6" s="338"/>
      <c r="AX6" s="338"/>
      <c r="AY6" s="338"/>
      <c r="AZ6" s="338"/>
      <c r="BA6" s="338"/>
      <c r="BB6" s="338"/>
      <c r="BC6" s="338"/>
      <c r="BD6" s="338"/>
      <c r="BE6" s="338"/>
      <c r="BF6" s="338"/>
      <c r="BG6" s="338"/>
      <c r="BH6" s="338"/>
      <c r="BI6" s="338"/>
      <c r="BJ6" s="338"/>
      <c r="BK6" s="338"/>
      <c r="BL6" s="338"/>
      <c r="BM6" s="338"/>
      <c r="BN6" s="338"/>
      <c r="BO6" s="338"/>
      <c r="BP6" s="338"/>
      <c r="BQ6" s="338"/>
      <c r="BR6" s="338"/>
      <c r="BS6" s="338"/>
      <c r="BT6" s="338"/>
      <c r="BU6" s="338"/>
      <c r="BV6" s="338"/>
      <c r="BW6" s="338"/>
      <c r="BX6" s="338"/>
      <c r="BY6" s="338"/>
      <c r="BZ6" s="338"/>
      <c r="CA6" s="338"/>
      <c r="CB6" s="338"/>
      <c r="CC6" s="338"/>
      <c r="CD6" s="338"/>
      <c r="CE6" s="338"/>
      <c r="CF6" s="338"/>
      <c r="CG6" s="338"/>
      <c r="CH6" s="338"/>
      <c r="CI6" s="338"/>
      <c r="CJ6" s="338"/>
      <c r="CK6" s="338"/>
      <c r="CL6" s="338"/>
      <c r="CM6" s="338"/>
      <c r="CN6" s="338"/>
      <c r="CO6" s="338"/>
      <c r="CP6" s="338"/>
      <c r="CQ6" s="338"/>
      <c r="CR6" s="338"/>
      <c r="CS6" s="338"/>
      <c r="CT6" s="338"/>
      <c r="CU6" s="338"/>
      <c r="CV6" s="338"/>
      <c r="CW6" s="338"/>
      <c r="CX6" s="338"/>
      <c r="CY6" s="338"/>
      <c r="CZ6" s="338"/>
      <c r="DA6" s="338"/>
      <c r="DB6" s="338"/>
      <c r="DC6" s="338"/>
      <c r="DD6" s="338"/>
      <c r="DE6" s="338"/>
      <c r="DF6" s="338"/>
      <c r="DG6" s="338"/>
      <c r="DH6" s="338"/>
      <c r="DI6" s="338"/>
      <c r="DJ6" s="338"/>
      <c r="DK6" s="338"/>
      <c r="DL6" s="338"/>
      <c r="DM6" s="338"/>
      <c r="DN6" s="338"/>
      <c r="DO6" s="338"/>
      <c r="DP6" s="338"/>
      <c r="DQ6" s="338"/>
      <c r="DR6" s="338"/>
      <c r="DS6" s="338"/>
      <c r="DT6" s="338"/>
      <c r="DU6" s="338"/>
      <c r="DV6" s="338"/>
      <c r="DW6" s="338"/>
      <c r="DX6" s="338"/>
      <c r="DY6" s="338"/>
      <c r="DZ6" s="338"/>
      <c r="EA6" s="338"/>
      <c r="EB6" s="338"/>
      <c r="EC6" s="338"/>
      <c r="ED6" s="338"/>
      <c r="EE6" s="338"/>
      <c r="EF6" s="338"/>
      <c r="EG6" s="338"/>
      <c r="EH6" s="338"/>
      <c r="EI6" s="338"/>
      <c r="EJ6" s="338"/>
      <c r="EK6" s="338"/>
      <c r="EL6" s="338"/>
      <c r="EM6" s="338"/>
      <c r="EN6" s="338"/>
      <c r="EO6" s="338"/>
      <c r="EP6" s="338"/>
      <c r="EQ6" s="338"/>
      <c r="ER6" s="338"/>
      <c r="ES6" s="338"/>
      <c r="ET6" s="338"/>
      <c r="EU6" s="338"/>
      <c r="EV6" s="338"/>
      <c r="EW6" s="338"/>
      <c r="EX6" s="338"/>
      <c r="EY6" s="338"/>
      <c r="EZ6" s="338"/>
      <c r="FA6" s="338"/>
      <c r="FB6" s="338"/>
      <c r="FC6" s="338"/>
      <c r="FD6" s="338"/>
      <c r="FE6" s="338"/>
      <c r="FF6" s="338"/>
      <c r="FG6" s="338"/>
      <c r="FH6" s="338"/>
      <c r="FI6" s="338"/>
      <c r="FJ6" s="338"/>
      <c r="FK6" s="338"/>
      <c r="FL6" s="338"/>
      <c r="FM6" s="338"/>
      <c r="FN6" s="338"/>
      <c r="FO6" s="338"/>
      <c r="FP6" s="338"/>
      <c r="FQ6" s="338"/>
      <c r="FR6" s="338"/>
      <c r="FS6" s="338"/>
      <c r="FT6" s="338"/>
      <c r="FU6" s="338"/>
      <c r="FV6" s="338"/>
      <c r="FW6" s="338"/>
      <c r="FX6" s="338"/>
      <c r="FY6" s="338"/>
      <c r="FZ6" s="338"/>
      <c r="GA6" s="338"/>
      <c r="GB6" s="338"/>
      <c r="GC6" s="338"/>
      <c r="GD6" s="338"/>
      <c r="GE6" s="338"/>
      <c r="GF6" s="338"/>
      <c r="GG6" s="338"/>
      <c r="GH6" s="338"/>
      <c r="GI6" s="338"/>
      <c r="GJ6" s="338"/>
      <c r="GK6" s="338"/>
      <c r="GL6" s="338"/>
      <c r="GM6" s="338"/>
      <c r="GN6" s="338"/>
      <c r="GO6" s="338"/>
      <c r="GP6" s="338"/>
      <c r="GQ6" s="338"/>
      <c r="GR6" s="338"/>
      <c r="GS6" s="338"/>
      <c r="GT6" s="338"/>
      <c r="GU6" s="338"/>
      <c r="GV6" s="338"/>
      <c r="GW6" s="338"/>
      <c r="GX6" s="338"/>
      <c r="GY6" s="338"/>
      <c r="GZ6" s="338"/>
      <c r="HA6" s="338"/>
      <c r="HB6" s="338"/>
      <c r="HC6" s="338"/>
      <c r="HD6" s="338"/>
      <c r="HE6" s="338"/>
      <c r="HF6" s="338"/>
      <c r="HG6" s="338"/>
      <c r="HH6" s="338"/>
      <c r="HI6" s="338"/>
      <c r="HJ6" s="338"/>
      <c r="HK6" s="338"/>
      <c r="HL6" s="338"/>
      <c r="HM6" s="338"/>
      <c r="HN6" s="338"/>
      <c r="HO6" s="338"/>
      <c r="HP6" s="338"/>
      <c r="HQ6" s="338"/>
      <c r="HR6" s="338"/>
      <c r="HS6" s="338"/>
      <c r="HT6" s="338"/>
      <c r="HU6" s="338"/>
      <c r="HV6" s="338"/>
      <c r="HW6" s="338"/>
      <c r="HX6" s="338"/>
      <c r="HY6" s="338"/>
      <c r="HZ6" s="338"/>
      <c r="IA6" s="338"/>
      <c r="IB6" s="338"/>
      <c r="IC6" s="338"/>
      <c r="ID6" s="338"/>
      <c r="IE6" s="338"/>
      <c r="IF6" s="338"/>
      <c r="IG6" s="338"/>
      <c r="IH6" s="338"/>
      <c r="II6" s="338"/>
      <c r="IJ6" s="338"/>
      <c r="IK6" s="338"/>
      <c r="IL6" s="338"/>
      <c r="IM6" s="338"/>
      <c r="IN6" s="338"/>
      <c r="IO6" s="338"/>
      <c r="IP6" s="338"/>
      <c r="IQ6" s="338"/>
      <c r="IR6" s="338"/>
      <c r="IS6" s="338"/>
      <c r="IT6" s="338"/>
      <c r="IU6" s="338"/>
      <c r="IV6" s="338"/>
      <c r="IW6" s="338"/>
      <c r="IX6" s="338"/>
      <c r="IY6" s="338"/>
      <c r="IZ6" s="338"/>
      <c r="JA6" s="338"/>
      <c r="JB6" s="338"/>
      <c r="JC6" s="338"/>
      <c r="JD6" s="338"/>
      <c r="JE6" s="338"/>
      <c r="JF6" s="338"/>
      <c r="JG6" s="338"/>
      <c r="JH6" s="338"/>
      <c r="JI6" s="338"/>
      <c r="JJ6" s="338"/>
      <c r="JK6" s="338"/>
      <c r="JL6" s="338"/>
      <c r="JM6" s="338"/>
      <c r="JN6" s="338"/>
      <c r="JO6" s="338"/>
      <c r="JP6" s="338"/>
      <c r="JQ6" s="338"/>
      <c r="JR6" s="338"/>
      <c r="JS6" s="338"/>
      <c r="JT6" s="338"/>
      <c r="JU6" s="338"/>
      <c r="JV6" s="338"/>
      <c r="JW6" s="338"/>
      <c r="JX6" s="338"/>
      <c r="JY6" s="338"/>
      <c r="JZ6" s="338"/>
      <c r="KA6" s="338"/>
      <c r="KB6" s="338"/>
      <c r="KC6" s="338"/>
      <c r="KD6" s="338"/>
      <c r="KE6" s="338"/>
      <c r="KF6" s="338"/>
      <c r="KG6" s="338"/>
      <c r="KH6" s="338"/>
      <c r="KI6" s="338"/>
      <c r="KJ6" s="338"/>
      <c r="KK6" s="338"/>
      <c r="KL6" s="338"/>
      <c r="KM6" s="338"/>
      <c r="KN6" s="338"/>
      <c r="KO6" s="338"/>
    </row>
    <row r="7" spans="1:301" ht="24" customHeight="1" x14ac:dyDescent="0.25">
      <c r="B7" s="173" t="s">
        <v>218</v>
      </c>
      <c r="C7" s="6" t="s">
        <v>3</v>
      </c>
      <c r="D7" s="6" t="s">
        <v>226</v>
      </c>
      <c r="E7" s="6" t="s">
        <v>5</v>
      </c>
      <c r="F7" s="6" t="s">
        <v>6</v>
      </c>
      <c r="G7" s="6" t="s">
        <v>7</v>
      </c>
      <c r="H7" s="6" t="s">
        <v>8</v>
      </c>
      <c r="I7" s="6" t="s">
        <v>9</v>
      </c>
      <c r="J7" s="6" t="s">
        <v>10</v>
      </c>
      <c r="K7" s="6" t="s">
        <v>11</v>
      </c>
      <c r="L7" s="6" t="s">
        <v>12</v>
      </c>
      <c r="M7" s="6" t="s">
        <v>13</v>
      </c>
      <c r="N7" s="6" t="s">
        <v>14</v>
      </c>
      <c r="O7" s="6" t="s">
        <v>163</v>
      </c>
      <c r="P7" s="371"/>
      <c r="Q7" s="371"/>
      <c r="R7" s="371"/>
      <c r="S7" s="371"/>
      <c r="T7" s="371"/>
      <c r="U7" s="371"/>
      <c r="V7" s="371"/>
      <c r="W7" s="371"/>
      <c r="X7" s="371"/>
      <c r="Y7" s="371"/>
      <c r="Z7" s="371"/>
      <c r="AA7" s="371"/>
      <c r="AB7" s="371"/>
      <c r="AC7" s="371"/>
      <c r="AD7" s="371"/>
      <c r="AE7" s="371"/>
      <c r="AF7" s="371"/>
      <c r="AG7" s="371"/>
      <c r="AH7" s="371"/>
      <c r="AI7" s="371"/>
      <c r="AJ7" s="371"/>
      <c r="AK7" s="371"/>
      <c r="AL7" s="371"/>
      <c r="AM7" s="371"/>
      <c r="AN7" s="371"/>
      <c r="AO7" s="371"/>
    </row>
    <row r="8" spans="1:301" ht="15.75" x14ac:dyDescent="0.25">
      <c r="B8" s="329" t="s">
        <v>217</v>
      </c>
      <c r="C8" s="332"/>
      <c r="D8" s="332"/>
      <c r="E8" s="332"/>
      <c r="F8" s="332"/>
      <c r="G8" s="332"/>
      <c r="H8" s="332"/>
      <c r="I8" s="332"/>
      <c r="J8" s="332"/>
      <c r="K8" s="332"/>
      <c r="L8" s="332"/>
      <c r="M8" s="332"/>
      <c r="N8" s="332"/>
      <c r="O8" s="332"/>
      <c r="P8" s="358"/>
      <c r="Q8" s="358"/>
      <c r="R8" s="358"/>
      <c r="S8" s="358"/>
      <c r="T8" s="358"/>
      <c r="U8" s="358"/>
      <c r="V8" s="358"/>
      <c r="W8" s="358"/>
      <c r="X8" s="358"/>
      <c r="Y8" s="358"/>
      <c r="Z8" s="358"/>
      <c r="AA8" s="358"/>
      <c r="AB8" s="358"/>
      <c r="AC8" s="358"/>
      <c r="AD8" s="358"/>
      <c r="AE8" s="358"/>
      <c r="AF8" s="358"/>
      <c r="AG8" s="358"/>
      <c r="AH8" s="358"/>
      <c r="AI8" s="358"/>
      <c r="AJ8" s="358"/>
      <c r="AK8" s="358"/>
      <c r="AL8" s="358"/>
      <c r="AM8" s="358"/>
      <c r="AN8" s="358"/>
      <c r="AO8" s="358"/>
      <c r="AQ8" s="370"/>
    </row>
    <row r="9" spans="1:301" ht="15.75" x14ac:dyDescent="0.25">
      <c r="B9" s="327" t="s">
        <v>213</v>
      </c>
      <c r="C9" s="366">
        <v>2331816.67</v>
      </c>
      <c r="D9" s="366">
        <v>2132041.2680000002</v>
      </c>
      <c r="E9" s="366">
        <v>1978742.7860000001</v>
      </c>
      <c r="F9" s="366">
        <v>1774234.514</v>
      </c>
      <c r="G9" s="366">
        <v>1335964.135</v>
      </c>
      <c r="H9" s="366">
        <v>1353696.1459999999</v>
      </c>
      <c r="I9" s="366">
        <v>1444200.024</v>
      </c>
      <c r="J9" s="366">
        <v>1452712.024</v>
      </c>
      <c r="K9" s="366">
        <v>1448598.1220000002</v>
      </c>
      <c r="L9" s="366">
        <v>1494435.5590000001</v>
      </c>
      <c r="M9" s="366">
        <v>1632548.2659999998</v>
      </c>
      <c r="N9" s="366">
        <v>1630216.321</v>
      </c>
      <c r="O9" s="365">
        <v>20009205.834999997</v>
      </c>
      <c r="P9" s="364"/>
      <c r="Q9" s="364"/>
      <c r="R9" s="364"/>
      <c r="S9" s="364"/>
      <c r="T9" s="364"/>
      <c r="U9" s="364"/>
      <c r="V9" s="364"/>
      <c r="W9" s="364"/>
      <c r="X9" s="364"/>
      <c r="Y9" s="364"/>
      <c r="Z9" s="364"/>
      <c r="AA9" s="364"/>
      <c r="AB9" s="364"/>
      <c r="AC9" s="364"/>
      <c r="AD9" s="364"/>
      <c r="AE9" s="364"/>
      <c r="AF9" s="364"/>
      <c r="AG9" s="364"/>
      <c r="AH9" s="364"/>
      <c r="AI9" s="364"/>
      <c r="AJ9" s="364"/>
      <c r="AK9" s="364"/>
      <c r="AL9" s="364"/>
      <c r="AM9" s="364"/>
      <c r="AN9" s="364"/>
      <c r="AO9" s="364"/>
      <c r="AQ9" s="370"/>
    </row>
    <row r="10" spans="1:301" ht="15.75" x14ac:dyDescent="0.25">
      <c r="B10" s="327" t="s">
        <v>211</v>
      </c>
      <c r="C10" s="366">
        <v>1290960.2140000002</v>
      </c>
      <c r="D10" s="366">
        <v>1254469.01</v>
      </c>
      <c r="E10" s="366">
        <v>1181763.0870000001</v>
      </c>
      <c r="F10" s="366">
        <v>1058951.4180000001</v>
      </c>
      <c r="G10" s="366">
        <v>757987.25100000005</v>
      </c>
      <c r="H10" s="366">
        <v>784984.19400000002</v>
      </c>
      <c r="I10" s="366">
        <v>722650.35199999996</v>
      </c>
      <c r="J10" s="366">
        <v>637833.95299999998</v>
      </c>
      <c r="K10" s="366">
        <v>628372.29099999997</v>
      </c>
      <c r="L10" s="366">
        <v>658096.38800000004</v>
      </c>
      <c r="M10" s="366">
        <v>799746.22600000002</v>
      </c>
      <c r="N10" s="366">
        <v>732542.73800000001</v>
      </c>
      <c r="O10" s="365">
        <v>10508357.122</v>
      </c>
      <c r="P10" s="364"/>
      <c r="Q10" s="364"/>
      <c r="R10" s="364"/>
      <c r="S10" s="364"/>
      <c r="T10" s="364"/>
      <c r="U10" s="364"/>
      <c r="V10" s="364"/>
      <c r="W10" s="364"/>
      <c r="X10" s="364"/>
      <c r="Y10" s="364"/>
      <c r="Z10" s="364"/>
      <c r="AA10" s="364"/>
      <c r="AB10" s="364"/>
      <c r="AC10" s="364"/>
      <c r="AD10" s="364"/>
      <c r="AE10" s="364"/>
      <c r="AF10" s="364"/>
      <c r="AG10" s="364"/>
      <c r="AH10" s="364"/>
      <c r="AI10" s="364"/>
      <c r="AJ10" s="364"/>
      <c r="AK10" s="364"/>
      <c r="AL10" s="364"/>
      <c r="AM10" s="364"/>
      <c r="AN10" s="364"/>
      <c r="AO10" s="364"/>
      <c r="AQ10" s="370"/>
    </row>
    <row r="11" spans="1:301" ht="15.75" x14ac:dyDescent="0.25">
      <c r="B11" s="327" t="s">
        <v>210</v>
      </c>
      <c r="C11" s="366">
        <v>463269.31599999999</v>
      </c>
      <c r="D11" s="366">
        <v>386822.511</v>
      </c>
      <c r="E11" s="366">
        <v>378278.32099999994</v>
      </c>
      <c r="F11" s="366">
        <v>527790.54999999993</v>
      </c>
      <c r="G11" s="366">
        <v>734773.83</v>
      </c>
      <c r="H11" s="366">
        <v>2037521.8450000002</v>
      </c>
      <c r="I11" s="366">
        <v>2386921.5180000002</v>
      </c>
      <c r="J11" s="366">
        <v>1765033.7819999999</v>
      </c>
      <c r="K11" s="366">
        <v>1879113.92</v>
      </c>
      <c r="L11" s="366">
        <v>1371083.9920000001</v>
      </c>
      <c r="M11" s="366">
        <v>1490442.547</v>
      </c>
      <c r="N11" s="366">
        <v>1426940.378</v>
      </c>
      <c r="O11" s="365">
        <v>14847992.510000002</v>
      </c>
      <c r="P11" s="364"/>
      <c r="Q11" s="364"/>
      <c r="R11" s="364"/>
      <c r="S11" s="364"/>
      <c r="T11" s="364"/>
      <c r="U11" s="364"/>
      <c r="V11" s="364"/>
      <c r="W11" s="364"/>
      <c r="X11" s="364"/>
      <c r="Y11" s="364"/>
      <c r="Z11" s="364"/>
      <c r="AA11" s="364"/>
      <c r="AB11" s="364"/>
      <c r="AC11" s="364"/>
      <c r="AD11" s="364"/>
      <c r="AE11" s="364"/>
      <c r="AF11" s="364"/>
      <c r="AG11" s="364"/>
      <c r="AH11" s="364"/>
      <c r="AI11" s="364"/>
      <c r="AJ11" s="364"/>
      <c r="AK11" s="364"/>
      <c r="AL11" s="364"/>
      <c r="AM11" s="364"/>
      <c r="AN11" s="364"/>
      <c r="AO11" s="364"/>
      <c r="AQ11" s="370"/>
    </row>
    <row r="12" spans="1:301" ht="15.75" x14ac:dyDescent="0.25">
      <c r="B12" s="319" t="s">
        <v>19</v>
      </c>
      <c r="C12" s="359">
        <v>4086046.2</v>
      </c>
      <c r="D12" s="359">
        <v>3773332.7889999999</v>
      </c>
      <c r="E12" s="359">
        <v>3538784.1940000001</v>
      </c>
      <c r="F12" s="359">
        <v>3360976.4819999998</v>
      </c>
      <c r="G12" s="359">
        <v>2828725.216</v>
      </c>
      <c r="H12" s="359">
        <v>4176202.1850000001</v>
      </c>
      <c r="I12" s="359">
        <v>4553771.8940000003</v>
      </c>
      <c r="J12" s="359">
        <v>3855579.7589999996</v>
      </c>
      <c r="K12" s="359">
        <v>3956084.3330000001</v>
      </c>
      <c r="L12" s="359">
        <v>3523615.9390000002</v>
      </c>
      <c r="M12" s="359">
        <v>3922737.0389999999</v>
      </c>
      <c r="N12" s="359">
        <v>3789699.4369999999</v>
      </c>
      <c r="O12" s="341">
        <v>45365555.466999993</v>
      </c>
      <c r="P12" s="358"/>
      <c r="Q12" s="358"/>
      <c r="R12" s="358"/>
      <c r="S12" s="358"/>
      <c r="T12" s="358"/>
      <c r="U12" s="358"/>
      <c r="V12" s="358"/>
      <c r="W12" s="358"/>
      <c r="X12" s="358"/>
      <c r="Y12" s="358"/>
      <c r="Z12" s="358"/>
      <c r="AA12" s="358"/>
      <c r="AB12" s="358"/>
      <c r="AC12" s="358"/>
      <c r="AD12" s="358"/>
      <c r="AE12" s="358"/>
      <c r="AF12" s="358"/>
      <c r="AG12" s="358"/>
      <c r="AH12" s="358"/>
      <c r="AI12" s="358"/>
      <c r="AJ12" s="358"/>
      <c r="AK12" s="358"/>
      <c r="AL12" s="358"/>
      <c r="AM12" s="358"/>
      <c r="AN12" s="358"/>
      <c r="AO12" s="358"/>
      <c r="AQ12" s="370"/>
    </row>
    <row r="13" spans="1:301" ht="15.75" x14ac:dyDescent="0.25">
      <c r="B13" s="329" t="s">
        <v>216</v>
      </c>
      <c r="C13" s="367"/>
      <c r="D13" s="367"/>
      <c r="E13" s="367"/>
      <c r="F13" s="367"/>
      <c r="G13" s="367"/>
      <c r="H13" s="367"/>
      <c r="I13" s="367"/>
      <c r="J13" s="367"/>
      <c r="K13" s="367"/>
      <c r="L13" s="367"/>
      <c r="M13" s="367"/>
      <c r="N13" s="367"/>
      <c r="O13" s="367"/>
      <c r="P13" s="358"/>
      <c r="Q13" s="358"/>
      <c r="R13" s="358"/>
      <c r="S13" s="358"/>
      <c r="T13" s="358"/>
      <c r="U13" s="358"/>
      <c r="V13" s="358"/>
      <c r="W13" s="358"/>
      <c r="X13" s="358"/>
      <c r="Y13" s="358"/>
      <c r="Z13" s="358"/>
      <c r="AA13" s="358"/>
      <c r="AB13" s="358"/>
      <c r="AC13" s="358"/>
      <c r="AD13" s="358"/>
      <c r="AE13" s="358"/>
      <c r="AF13" s="358"/>
      <c r="AG13" s="358"/>
      <c r="AH13" s="358"/>
      <c r="AI13" s="358"/>
      <c r="AJ13" s="358"/>
      <c r="AK13" s="358"/>
      <c r="AL13" s="358"/>
      <c r="AM13" s="358"/>
      <c r="AN13" s="358"/>
      <c r="AO13" s="358"/>
      <c r="AQ13" s="370"/>
    </row>
    <row r="14" spans="1:301" ht="15.75" x14ac:dyDescent="0.25">
      <c r="B14" s="327" t="s">
        <v>213</v>
      </c>
      <c r="C14" s="366">
        <v>2594140.7319865576</v>
      </c>
      <c r="D14" s="366">
        <v>2074230.4301648466</v>
      </c>
      <c r="E14" s="366">
        <v>3035430.9194849161</v>
      </c>
      <c r="F14" s="366">
        <v>2176476.5296265609</v>
      </c>
      <c r="G14" s="366">
        <v>1753764.8710933872</v>
      </c>
      <c r="H14" s="366">
        <v>1726627.446971132</v>
      </c>
      <c r="I14" s="366">
        <v>1521169.8134954073</v>
      </c>
      <c r="J14" s="366">
        <v>1786189.1833888711</v>
      </c>
      <c r="K14" s="366">
        <v>1616042.0094784379</v>
      </c>
      <c r="L14" s="366">
        <v>1629010.3922092461</v>
      </c>
      <c r="M14" s="366">
        <v>1810454.3089676162</v>
      </c>
      <c r="N14" s="366">
        <v>1838749.0153849029</v>
      </c>
      <c r="O14" s="365">
        <v>23562285.652251881</v>
      </c>
      <c r="P14" s="364"/>
      <c r="Q14" s="364"/>
      <c r="R14" s="364"/>
      <c r="S14" s="364"/>
      <c r="T14" s="364"/>
      <c r="U14" s="364"/>
      <c r="V14" s="364"/>
      <c r="W14" s="364"/>
      <c r="X14" s="364"/>
      <c r="Y14" s="364"/>
      <c r="Z14" s="364"/>
      <c r="AA14" s="364"/>
      <c r="AB14" s="364"/>
      <c r="AC14" s="364"/>
      <c r="AD14" s="364"/>
      <c r="AE14" s="364"/>
      <c r="AF14" s="364"/>
      <c r="AG14" s="364"/>
      <c r="AH14" s="364"/>
      <c r="AI14" s="364"/>
      <c r="AJ14" s="364"/>
      <c r="AK14" s="364"/>
      <c r="AL14" s="364"/>
      <c r="AM14" s="364"/>
      <c r="AN14" s="364"/>
      <c r="AO14" s="364"/>
      <c r="AQ14" s="370"/>
    </row>
    <row r="15" spans="1:301" ht="15.75" x14ac:dyDescent="0.25">
      <c r="B15" s="327" t="s">
        <v>211</v>
      </c>
      <c r="C15" s="366">
        <v>1424176.5848426644</v>
      </c>
      <c r="D15" s="366">
        <v>1181559.3306110315</v>
      </c>
      <c r="E15" s="366">
        <v>1667755.8457947478</v>
      </c>
      <c r="F15" s="366">
        <v>1160127.480199957</v>
      </c>
      <c r="G15" s="366">
        <v>917790.03207890573</v>
      </c>
      <c r="H15" s="366">
        <v>854759.8432120689</v>
      </c>
      <c r="I15" s="366">
        <v>672470.5261299198</v>
      </c>
      <c r="J15" s="366">
        <v>804491.48477494565</v>
      </c>
      <c r="K15" s="366">
        <v>676608.65043934505</v>
      </c>
      <c r="L15" s="366">
        <v>693623.74566321878</v>
      </c>
      <c r="M15" s="366">
        <v>810013.45692659135</v>
      </c>
      <c r="N15" s="366">
        <v>811022.3906833065</v>
      </c>
      <c r="O15" s="365">
        <v>11674399.371356701</v>
      </c>
      <c r="P15" s="364"/>
      <c r="Q15" s="364"/>
      <c r="R15" s="364"/>
      <c r="S15" s="364"/>
      <c r="T15" s="364"/>
      <c r="U15" s="364"/>
      <c r="V15" s="364"/>
      <c r="W15" s="364"/>
      <c r="X15" s="364"/>
      <c r="Y15" s="364"/>
      <c r="Z15" s="364"/>
      <c r="AA15" s="364"/>
      <c r="AB15" s="364"/>
      <c r="AC15" s="364"/>
      <c r="AD15" s="364"/>
      <c r="AE15" s="364"/>
      <c r="AF15" s="364"/>
      <c r="AG15" s="364"/>
      <c r="AH15" s="364"/>
      <c r="AI15" s="364"/>
      <c r="AJ15" s="364"/>
      <c r="AK15" s="364"/>
      <c r="AL15" s="364"/>
      <c r="AM15" s="364"/>
      <c r="AN15" s="364"/>
      <c r="AO15" s="364"/>
      <c r="AQ15" s="370"/>
    </row>
    <row r="16" spans="1:301" ht="15.75" x14ac:dyDescent="0.25">
      <c r="B16" s="327" t="s">
        <v>210</v>
      </c>
      <c r="C16" s="366">
        <v>419379.33117077802</v>
      </c>
      <c r="D16" s="366">
        <v>310416.05922412174</v>
      </c>
      <c r="E16" s="366">
        <v>398950.36572033615</v>
      </c>
      <c r="F16" s="366">
        <v>837927.68817348196</v>
      </c>
      <c r="G16" s="366">
        <v>1099374.9988277068</v>
      </c>
      <c r="H16" s="366">
        <v>2075982.628816799</v>
      </c>
      <c r="I16" s="366">
        <v>2463729.5793746724</v>
      </c>
      <c r="J16" s="366">
        <v>2736294.0958361835</v>
      </c>
      <c r="K16" s="366">
        <v>1802587.0960822168</v>
      </c>
      <c r="L16" s="366">
        <v>874249.58712753514</v>
      </c>
      <c r="M16" s="366">
        <v>946592.88310579234</v>
      </c>
      <c r="N16" s="366">
        <v>670405.82293179072</v>
      </c>
      <c r="O16" s="365">
        <v>14635890.136391412</v>
      </c>
      <c r="P16" s="364"/>
      <c r="Q16" s="364"/>
      <c r="R16" s="364"/>
      <c r="S16" s="364"/>
      <c r="T16" s="364"/>
      <c r="U16" s="364"/>
      <c r="V16" s="364"/>
      <c r="W16" s="364"/>
      <c r="X16" s="364"/>
      <c r="Y16" s="364"/>
      <c r="Z16" s="364"/>
      <c r="AA16" s="364"/>
      <c r="AB16" s="364"/>
      <c r="AC16" s="364"/>
      <c r="AD16" s="364"/>
      <c r="AE16" s="364"/>
      <c r="AF16" s="364"/>
      <c r="AG16" s="364"/>
      <c r="AH16" s="364"/>
      <c r="AI16" s="364"/>
      <c r="AJ16" s="364"/>
      <c r="AK16" s="364"/>
      <c r="AL16" s="364"/>
      <c r="AM16" s="364"/>
      <c r="AN16" s="364"/>
      <c r="AO16" s="364"/>
      <c r="AQ16" s="370"/>
    </row>
    <row r="17" spans="2:43" ht="15.75" x14ac:dyDescent="0.25">
      <c r="B17" s="319" t="s">
        <v>19</v>
      </c>
      <c r="C17" s="359">
        <v>4437696.648</v>
      </c>
      <c r="D17" s="359">
        <v>3566205.82</v>
      </c>
      <c r="E17" s="359">
        <v>5102137.1310000001</v>
      </c>
      <c r="F17" s="359">
        <v>4174531.6979999999</v>
      </c>
      <c r="G17" s="359">
        <v>3770929.9019999998</v>
      </c>
      <c r="H17" s="359">
        <v>4657369.9189999998</v>
      </c>
      <c r="I17" s="359">
        <v>4657369.9189999998</v>
      </c>
      <c r="J17" s="359">
        <v>5326974.7640000004</v>
      </c>
      <c r="K17" s="359">
        <v>4095237.7560000001</v>
      </c>
      <c r="L17" s="359">
        <v>3196883.7250000001</v>
      </c>
      <c r="M17" s="359">
        <v>3567060.6490000002</v>
      </c>
      <c r="N17" s="359">
        <v>3320177.2290000003</v>
      </c>
      <c r="O17" s="341">
        <v>49872575.159999996</v>
      </c>
      <c r="P17" s="358"/>
      <c r="Q17" s="358"/>
      <c r="R17" s="358"/>
      <c r="S17" s="358"/>
      <c r="T17" s="358"/>
      <c r="U17" s="358"/>
      <c r="V17" s="358"/>
      <c r="W17" s="358"/>
      <c r="X17" s="358"/>
      <c r="Y17" s="358"/>
      <c r="Z17" s="358"/>
      <c r="AA17" s="358"/>
      <c r="AB17" s="358"/>
      <c r="AC17" s="358"/>
      <c r="AD17" s="358"/>
      <c r="AE17" s="358"/>
      <c r="AF17" s="358"/>
      <c r="AG17" s="358"/>
      <c r="AH17" s="358"/>
      <c r="AI17" s="358"/>
      <c r="AJ17" s="358"/>
      <c r="AK17" s="358"/>
      <c r="AL17" s="358"/>
      <c r="AM17" s="358"/>
      <c r="AN17" s="358"/>
      <c r="AO17" s="358"/>
      <c r="AQ17" s="370"/>
    </row>
    <row r="18" spans="2:43" ht="15.75" x14ac:dyDescent="0.25">
      <c r="B18" s="329" t="s">
        <v>215</v>
      </c>
      <c r="C18" s="367"/>
      <c r="D18" s="367"/>
      <c r="E18" s="367"/>
      <c r="F18" s="367"/>
      <c r="G18" s="367"/>
      <c r="H18" s="367"/>
      <c r="I18" s="367"/>
      <c r="J18" s="367"/>
      <c r="K18" s="367"/>
      <c r="L18" s="367"/>
      <c r="M18" s="367"/>
      <c r="N18" s="367"/>
      <c r="O18" s="367"/>
      <c r="P18" s="358"/>
      <c r="Q18" s="358"/>
      <c r="R18" s="358"/>
      <c r="S18" s="358"/>
      <c r="T18" s="358"/>
      <c r="U18" s="358"/>
      <c r="V18" s="358"/>
      <c r="W18" s="358"/>
      <c r="X18" s="358"/>
      <c r="Y18" s="358"/>
      <c r="Z18" s="358"/>
      <c r="AA18" s="358"/>
      <c r="AB18" s="358"/>
      <c r="AC18" s="358"/>
      <c r="AD18" s="358"/>
      <c r="AE18" s="358"/>
      <c r="AF18" s="358"/>
      <c r="AG18" s="358"/>
      <c r="AH18" s="358"/>
      <c r="AI18" s="358"/>
      <c r="AJ18" s="358"/>
      <c r="AK18" s="358"/>
      <c r="AL18" s="358"/>
      <c r="AM18" s="358"/>
      <c r="AN18" s="358"/>
      <c r="AO18" s="358"/>
      <c r="AQ18" s="370"/>
    </row>
    <row r="19" spans="2:43" ht="15.75" x14ac:dyDescent="0.25">
      <c r="B19" s="327" t="s">
        <v>213</v>
      </c>
      <c r="C19" s="366">
        <v>723873.424</v>
      </c>
      <c r="D19" s="366">
        <v>610780.93799999997</v>
      </c>
      <c r="E19" s="366">
        <v>659180.39600000007</v>
      </c>
      <c r="F19" s="366">
        <v>512746.28100000002</v>
      </c>
      <c r="G19" s="366">
        <v>492375.02299999999</v>
      </c>
      <c r="H19" s="366">
        <v>434613.15899999999</v>
      </c>
      <c r="I19" s="366">
        <v>443420.62099999998</v>
      </c>
      <c r="J19" s="366">
        <v>522108.49400000006</v>
      </c>
      <c r="K19" s="366">
        <v>479682.16800000001</v>
      </c>
      <c r="L19" s="366">
        <v>450468.53500000003</v>
      </c>
      <c r="M19" s="366">
        <v>493689.95299999998</v>
      </c>
      <c r="N19" s="366">
        <v>535783.64700000011</v>
      </c>
      <c r="O19" s="365">
        <v>6358722.6389999995</v>
      </c>
      <c r="P19" s="364"/>
      <c r="Q19" s="364"/>
      <c r="R19" s="364"/>
      <c r="S19" s="364"/>
      <c r="T19" s="364"/>
      <c r="U19" s="364"/>
      <c r="V19" s="364"/>
      <c r="W19" s="364"/>
      <c r="X19" s="364"/>
      <c r="Y19" s="364"/>
      <c r="Z19" s="364"/>
      <c r="AA19" s="364"/>
      <c r="AB19" s="364"/>
      <c r="AC19" s="364"/>
      <c r="AD19" s="364"/>
      <c r="AE19" s="364"/>
      <c r="AF19" s="364"/>
      <c r="AG19" s="364"/>
      <c r="AH19" s="364"/>
      <c r="AI19" s="364"/>
      <c r="AJ19" s="364"/>
      <c r="AK19" s="364"/>
      <c r="AL19" s="364"/>
      <c r="AM19" s="364"/>
      <c r="AN19" s="364"/>
      <c r="AO19" s="364"/>
      <c r="AQ19" s="370"/>
    </row>
    <row r="20" spans="2:43" ht="15.75" x14ac:dyDescent="0.25">
      <c r="B20" s="327" t="s">
        <v>211</v>
      </c>
      <c r="C20" s="366">
        <v>308112.799</v>
      </c>
      <c r="D20" s="366">
        <v>278672.185</v>
      </c>
      <c r="E20" s="366">
        <v>274426.26800000004</v>
      </c>
      <c r="F20" s="366">
        <v>223117.51699999999</v>
      </c>
      <c r="G20" s="366">
        <v>231285.67799999999</v>
      </c>
      <c r="H20" s="366">
        <v>196931.38200000001</v>
      </c>
      <c r="I20" s="366">
        <v>171300.054</v>
      </c>
      <c r="J20" s="366">
        <v>201081.57200000001</v>
      </c>
      <c r="K20" s="366">
        <v>167352.04199999999</v>
      </c>
      <c r="L20" s="366">
        <v>151612.72</v>
      </c>
      <c r="M20" s="366">
        <v>206699.72099999999</v>
      </c>
      <c r="N20" s="366">
        <v>209886.86800000002</v>
      </c>
      <c r="O20" s="365">
        <v>2620478.8059999999</v>
      </c>
      <c r="P20" s="364"/>
      <c r="Q20" s="364"/>
      <c r="R20" s="364"/>
      <c r="S20" s="364"/>
      <c r="T20" s="364"/>
      <c r="U20" s="364"/>
      <c r="V20" s="364"/>
      <c r="W20" s="364"/>
      <c r="X20" s="364"/>
      <c r="Y20" s="364"/>
      <c r="Z20" s="364"/>
      <c r="AA20" s="364"/>
      <c r="AB20" s="364"/>
      <c r="AC20" s="364"/>
      <c r="AD20" s="364"/>
      <c r="AE20" s="364"/>
      <c r="AF20" s="364"/>
      <c r="AG20" s="364"/>
      <c r="AH20" s="364"/>
      <c r="AI20" s="364"/>
      <c r="AJ20" s="364"/>
      <c r="AK20" s="364"/>
      <c r="AL20" s="364"/>
      <c r="AM20" s="364"/>
      <c r="AN20" s="364"/>
      <c r="AO20" s="364"/>
      <c r="AQ20" s="370"/>
    </row>
    <row r="21" spans="2:43" ht="15.75" x14ac:dyDescent="0.25">
      <c r="B21" s="327" t="s">
        <v>210</v>
      </c>
      <c r="C21" s="366">
        <v>132082.516</v>
      </c>
      <c r="D21" s="366">
        <v>96751.142999999996</v>
      </c>
      <c r="E21" s="366">
        <v>103575.82799999999</v>
      </c>
      <c r="F21" s="366">
        <v>81109.414999999994</v>
      </c>
      <c r="G21" s="366">
        <v>169689.89300000001</v>
      </c>
      <c r="H21" s="366">
        <v>437069.36900000001</v>
      </c>
      <c r="I21" s="366">
        <v>523322.53600000002</v>
      </c>
      <c r="J21" s="366">
        <v>575826.946</v>
      </c>
      <c r="K21" s="366">
        <v>414941.272</v>
      </c>
      <c r="L21" s="366">
        <v>377779.69799999997</v>
      </c>
      <c r="M21" s="366">
        <v>352656.46899999998</v>
      </c>
      <c r="N21" s="366">
        <v>313991.62800000003</v>
      </c>
      <c r="O21" s="365">
        <v>3578796.7129999995</v>
      </c>
      <c r="P21" s="364"/>
      <c r="Q21" s="364"/>
      <c r="R21" s="364"/>
      <c r="S21" s="364"/>
      <c r="T21" s="364"/>
      <c r="U21" s="364"/>
      <c r="V21" s="364"/>
      <c r="W21" s="364"/>
      <c r="X21" s="364"/>
      <c r="Y21" s="364"/>
      <c r="Z21" s="364"/>
      <c r="AA21" s="364"/>
      <c r="AB21" s="364"/>
      <c r="AC21" s="364"/>
      <c r="AD21" s="364"/>
      <c r="AE21" s="364"/>
      <c r="AF21" s="364"/>
      <c r="AG21" s="364"/>
      <c r="AH21" s="364"/>
      <c r="AI21" s="364"/>
      <c r="AJ21" s="364"/>
      <c r="AK21" s="364"/>
      <c r="AL21" s="364"/>
      <c r="AM21" s="364"/>
      <c r="AN21" s="364"/>
      <c r="AO21" s="364"/>
      <c r="AQ21" s="370"/>
    </row>
    <row r="22" spans="2:43" ht="15.75" x14ac:dyDescent="0.25">
      <c r="B22" s="319" t="s">
        <v>19</v>
      </c>
      <c r="C22" s="359">
        <v>1164068.7390000001</v>
      </c>
      <c r="D22" s="359">
        <v>986204.26599999995</v>
      </c>
      <c r="E22" s="359">
        <v>1037182.4920000001</v>
      </c>
      <c r="F22" s="359">
        <v>816973.21299999999</v>
      </c>
      <c r="G22" s="359">
        <v>893350.59400000004</v>
      </c>
      <c r="H22" s="359">
        <v>1068613.9099999999</v>
      </c>
      <c r="I22" s="359">
        <v>1138043.2110000001</v>
      </c>
      <c r="J22" s="359">
        <v>1299017.0120000001</v>
      </c>
      <c r="K22" s="359">
        <v>1061975.4819999998</v>
      </c>
      <c r="L22" s="359">
        <v>979860.95299999998</v>
      </c>
      <c r="M22" s="359">
        <v>1053046.1429999999</v>
      </c>
      <c r="N22" s="359">
        <v>1059662.1430000002</v>
      </c>
      <c r="O22" s="341">
        <v>12557998.158</v>
      </c>
      <c r="P22" s="358"/>
      <c r="Q22" s="358"/>
      <c r="R22" s="358"/>
      <c r="S22" s="358"/>
      <c r="T22" s="358"/>
      <c r="U22" s="358"/>
      <c r="V22" s="358"/>
      <c r="W22" s="358"/>
      <c r="X22" s="358"/>
      <c r="Y22" s="358"/>
      <c r="Z22" s="358"/>
      <c r="AA22" s="358"/>
      <c r="AB22" s="358"/>
      <c r="AC22" s="358"/>
      <c r="AD22" s="358"/>
      <c r="AE22" s="358"/>
      <c r="AF22" s="358"/>
      <c r="AG22" s="358"/>
      <c r="AH22" s="358"/>
      <c r="AI22" s="358"/>
      <c r="AJ22" s="358"/>
      <c r="AK22" s="358"/>
      <c r="AL22" s="358"/>
      <c r="AM22" s="358"/>
      <c r="AN22" s="358"/>
      <c r="AO22" s="358"/>
      <c r="AQ22" s="370"/>
    </row>
    <row r="23" spans="2:43" ht="15.75" x14ac:dyDescent="0.25">
      <c r="B23" s="329" t="s">
        <v>214</v>
      </c>
      <c r="C23" s="368"/>
      <c r="D23" s="367"/>
      <c r="E23" s="367"/>
      <c r="F23" s="367"/>
      <c r="G23" s="367"/>
      <c r="H23" s="367"/>
      <c r="I23" s="367"/>
      <c r="J23" s="367"/>
      <c r="K23" s="367"/>
      <c r="L23" s="367"/>
      <c r="M23" s="367"/>
      <c r="N23" s="367"/>
      <c r="O23" s="367"/>
      <c r="P23" s="358"/>
      <c r="Q23" s="358"/>
      <c r="R23" s="358"/>
      <c r="S23" s="358"/>
      <c r="T23" s="358"/>
      <c r="U23" s="358"/>
      <c r="V23" s="358"/>
      <c r="W23" s="358"/>
      <c r="X23" s="358"/>
      <c r="Y23" s="358"/>
      <c r="Z23" s="358"/>
      <c r="AA23" s="358"/>
      <c r="AB23" s="358"/>
      <c r="AC23" s="358"/>
      <c r="AD23" s="358"/>
      <c r="AE23" s="358"/>
      <c r="AF23" s="358"/>
      <c r="AG23" s="358"/>
      <c r="AH23" s="358"/>
      <c r="AI23" s="358"/>
      <c r="AJ23" s="358"/>
      <c r="AK23" s="358"/>
      <c r="AL23" s="358"/>
      <c r="AM23" s="358"/>
      <c r="AN23" s="358"/>
      <c r="AO23" s="358"/>
      <c r="AQ23" s="370"/>
    </row>
    <row r="24" spans="2:43" ht="15.75" x14ac:dyDescent="0.25">
      <c r="B24" s="327" t="s">
        <v>213</v>
      </c>
      <c r="C24" s="365">
        <v>5649830.8259865576</v>
      </c>
      <c r="D24" s="365">
        <v>4817052.6361648468</v>
      </c>
      <c r="E24" s="365">
        <v>5673354.1014849162</v>
      </c>
      <c r="F24" s="365">
        <v>4463457.3246265613</v>
      </c>
      <c r="G24" s="365">
        <v>3582104.0290933875</v>
      </c>
      <c r="H24" s="365">
        <v>3514936.7519711321</v>
      </c>
      <c r="I24" s="365">
        <v>3408790.4584954069</v>
      </c>
      <c r="J24" s="365">
        <v>3761009.7013888713</v>
      </c>
      <c r="K24" s="365">
        <v>3544322.2994784382</v>
      </c>
      <c r="L24" s="365">
        <v>3573914.4862092463</v>
      </c>
      <c r="M24" s="365">
        <v>3936692.527967616</v>
      </c>
      <c r="N24" s="365">
        <v>4004748.9833849026</v>
      </c>
      <c r="O24" s="365">
        <v>49930214.126251884</v>
      </c>
      <c r="P24" s="364"/>
      <c r="Q24" s="364"/>
      <c r="R24" s="364"/>
      <c r="S24" s="364"/>
      <c r="T24" s="364"/>
      <c r="U24" s="364"/>
      <c r="V24" s="364"/>
      <c r="W24" s="364"/>
      <c r="X24" s="364"/>
      <c r="Y24" s="364"/>
      <c r="Z24" s="364"/>
      <c r="AA24" s="364"/>
      <c r="AB24" s="364"/>
      <c r="AC24" s="364"/>
      <c r="AD24" s="364"/>
      <c r="AE24" s="364"/>
      <c r="AF24" s="364"/>
      <c r="AG24" s="364"/>
      <c r="AH24" s="364"/>
      <c r="AI24" s="364"/>
      <c r="AJ24" s="364"/>
      <c r="AK24" s="364"/>
      <c r="AL24" s="364"/>
      <c r="AM24" s="364"/>
      <c r="AN24" s="364"/>
      <c r="AO24" s="364"/>
      <c r="AQ24" s="370"/>
    </row>
    <row r="25" spans="2:43" ht="15.75" x14ac:dyDescent="0.25">
      <c r="B25" s="327" t="s">
        <v>211</v>
      </c>
      <c r="C25" s="365">
        <v>3023249.5978426649</v>
      </c>
      <c r="D25" s="365">
        <v>2714700.5256110313</v>
      </c>
      <c r="E25" s="365">
        <v>3123945.200794748</v>
      </c>
      <c r="F25" s="365">
        <v>2442196.4151999569</v>
      </c>
      <c r="G25" s="365">
        <v>1907062.9610789057</v>
      </c>
      <c r="H25" s="365">
        <v>1836675.4192120689</v>
      </c>
      <c r="I25" s="365">
        <v>1566420.9321299198</v>
      </c>
      <c r="J25" s="365">
        <v>1643407.0097749454</v>
      </c>
      <c r="K25" s="365">
        <v>1472332.9834393449</v>
      </c>
      <c r="L25" s="365">
        <v>1503332.8536632189</v>
      </c>
      <c r="M25" s="365">
        <v>1816459.4039265914</v>
      </c>
      <c r="N25" s="365">
        <v>1753451.9966833065</v>
      </c>
      <c r="O25" s="365">
        <v>24803235.299356703</v>
      </c>
      <c r="P25" s="364"/>
      <c r="Q25" s="364"/>
      <c r="R25" s="364"/>
      <c r="S25" s="364"/>
      <c r="T25" s="364"/>
      <c r="U25" s="364"/>
      <c r="V25" s="364"/>
      <c r="W25" s="364"/>
      <c r="X25" s="364"/>
      <c r="Y25" s="364"/>
      <c r="Z25" s="364"/>
      <c r="AA25" s="364"/>
      <c r="AB25" s="364"/>
      <c r="AC25" s="364"/>
      <c r="AD25" s="364"/>
      <c r="AE25" s="364"/>
      <c r="AF25" s="364"/>
      <c r="AG25" s="364"/>
      <c r="AH25" s="364"/>
      <c r="AI25" s="364"/>
      <c r="AJ25" s="364"/>
      <c r="AK25" s="364"/>
      <c r="AL25" s="364"/>
      <c r="AM25" s="364"/>
      <c r="AN25" s="364"/>
      <c r="AO25" s="364"/>
      <c r="AQ25" s="370"/>
    </row>
    <row r="26" spans="2:43" ht="15.75" x14ac:dyDescent="0.25">
      <c r="B26" s="327" t="s">
        <v>210</v>
      </c>
      <c r="C26" s="365">
        <v>1014731.163170778</v>
      </c>
      <c r="D26" s="365">
        <v>793989.71322412172</v>
      </c>
      <c r="E26" s="365">
        <v>880804.51472033607</v>
      </c>
      <c r="F26" s="365">
        <v>1446827.653173482</v>
      </c>
      <c r="G26" s="365">
        <v>2003838.7218277066</v>
      </c>
      <c r="H26" s="365">
        <v>4550573.8428167989</v>
      </c>
      <c r="I26" s="365">
        <v>5373973.6333746724</v>
      </c>
      <c r="J26" s="365">
        <v>5077154.8238361832</v>
      </c>
      <c r="K26" s="365">
        <v>4096642.2880822169</v>
      </c>
      <c r="L26" s="365">
        <v>2623113.2771275351</v>
      </c>
      <c r="M26" s="365">
        <v>2789691.8991057924</v>
      </c>
      <c r="N26" s="365">
        <v>2411337.8289317908</v>
      </c>
      <c r="O26" s="365">
        <v>33062679.35939141</v>
      </c>
      <c r="P26" s="364"/>
      <c r="Q26" s="364"/>
      <c r="R26" s="364"/>
      <c r="S26" s="364"/>
      <c r="T26" s="364"/>
      <c r="U26" s="364"/>
      <c r="V26" s="364"/>
      <c r="W26" s="364"/>
      <c r="X26" s="364"/>
      <c r="Y26" s="364"/>
      <c r="Z26" s="364"/>
      <c r="AA26" s="364"/>
      <c r="AB26" s="364"/>
      <c r="AC26" s="364"/>
      <c r="AD26" s="364"/>
      <c r="AE26" s="364"/>
      <c r="AF26" s="364"/>
      <c r="AG26" s="364"/>
      <c r="AH26" s="364"/>
      <c r="AI26" s="364"/>
      <c r="AJ26" s="364"/>
      <c r="AK26" s="364"/>
      <c r="AL26" s="364"/>
      <c r="AM26" s="364"/>
      <c r="AN26" s="364"/>
      <c r="AO26" s="364"/>
      <c r="AQ26" s="370"/>
    </row>
    <row r="27" spans="2:43" ht="15.75" x14ac:dyDescent="0.25">
      <c r="B27" s="319" t="s">
        <v>19</v>
      </c>
      <c r="C27" s="341">
        <v>9687811.5870000012</v>
      </c>
      <c r="D27" s="341">
        <v>8325742.8749999991</v>
      </c>
      <c r="E27" s="341">
        <v>9678103.8169999998</v>
      </c>
      <c r="F27" s="341">
        <v>8352481.3929999992</v>
      </c>
      <c r="G27" s="341">
        <v>7493005.7119999994</v>
      </c>
      <c r="H27" s="341">
        <v>9902186.0140000004</v>
      </c>
      <c r="I27" s="341">
        <v>10349185.024</v>
      </c>
      <c r="J27" s="341">
        <v>10481571.535</v>
      </c>
      <c r="K27" s="341">
        <v>9113297.5709999986</v>
      </c>
      <c r="L27" s="341">
        <v>7700360.6170000006</v>
      </c>
      <c r="M27" s="341">
        <v>8542843.8310000002</v>
      </c>
      <c r="N27" s="341">
        <v>8169538.8090000004</v>
      </c>
      <c r="O27" s="341">
        <v>107796128.78499998</v>
      </c>
      <c r="P27" s="358"/>
      <c r="Q27" s="358"/>
      <c r="R27" s="358"/>
      <c r="S27" s="358"/>
      <c r="T27" s="358"/>
      <c r="U27" s="358"/>
      <c r="V27" s="358"/>
      <c r="W27" s="358"/>
      <c r="X27" s="358"/>
      <c r="Y27" s="358"/>
      <c r="Z27" s="358"/>
      <c r="AA27" s="358"/>
      <c r="AB27" s="358"/>
      <c r="AC27" s="358"/>
      <c r="AD27" s="358"/>
      <c r="AE27" s="358"/>
      <c r="AF27" s="358"/>
      <c r="AG27" s="358"/>
      <c r="AH27" s="358"/>
      <c r="AI27" s="358"/>
      <c r="AJ27" s="358"/>
      <c r="AK27" s="358"/>
      <c r="AL27" s="358"/>
      <c r="AM27" s="358"/>
      <c r="AN27" s="358"/>
      <c r="AO27" s="358"/>
      <c r="AQ27" s="370"/>
    </row>
    <row r="28" spans="2:43" x14ac:dyDescent="0.25">
      <c r="B28" s="329" t="s">
        <v>85</v>
      </c>
      <c r="C28" s="369"/>
      <c r="D28" s="368"/>
      <c r="E28" s="368"/>
      <c r="F28" s="368"/>
      <c r="G28" s="368"/>
      <c r="H28" s="368"/>
      <c r="I28" s="368"/>
      <c r="J28" s="368"/>
      <c r="K28" s="368"/>
      <c r="L28" s="368"/>
      <c r="M28" s="368"/>
      <c r="N28" s="368"/>
      <c r="O28" s="367"/>
      <c r="P28" s="364"/>
      <c r="Q28" s="364"/>
      <c r="R28" s="364"/>
      <c r="S28" s="364"/>
      <c r="T28" s="364"/>
      <c r="U28" s="364"/>
      <c r="V28" s="364"/>
      <c r="W28" s="364"/>
      <c r="X28" s="364"/>
      <c r="Y28" s="364"/>
      <c r="Z28" s="364"/>
      <c r="AA28" s="364"/>
      <c r="AB28" s="364"/>
      <c r="AC28" s="364"/>
      <c r="AD28" s="364"/>
      <c r="AE28" s="364"/>
      <c r="AF28" s="364"/>
      <c r="AG28" s="364"/>
      <c r="AH28" s="364"/>
      <c r="AI28" s="364"/>
      <c r="AJ28" s="364"/>
      <c r="AK28" s="364"/>
      <c r="AL28" s="364"/>
      <c r="AM28" s="364"/>
      <c r="AN28" s="364"/>
      <c r="AO28" s="364"/>
    </row>
    <row r="29" spans="2:43" x14ac:dyDescent="0.25">
      <c r="B29" s="327" t="s">
        <v>213</v>
      </c>
      <c r="C29" s="366">
        <v>598151.41599999997</v>
      </c>
      <c r="D29" s="366">
        <v>795553.80633109994</v>
      </c>
      <c r="E29" s="366">
        <v>604731.44500000007</v>
      </c>
      <c r="F29" s="366">
        <v>652774.33760666673</v>
      </c>
      <c r="G29" s="366">
        <v>764636.4053586839</v>
      </c>
      <c r="H29" s="366">
        <v>508974.3891191333</v>
      </c>
      <c r="I29" s="192">
        <v>584582.82299999997</v>
      </c>
      <c r="J29" s="192">
        <v>542752.00577509333</v>
      </c>
      <c r="K29" s="192">
        <v>448508.60370815615</v>
      </c>
      <c r="L29" s="192">
        <v>459060.1968878067</v>
      </c>
      <c r="M29" s="366">
        <v>806326.75225492229</v>
      </c>
      <c r="N29" s="366">
        <v>577941.08747160179</v>
      </c>
      <c r="O29" s="365">
        <v>7343993.2685131636</v>
      </c>
      <c r="P29" s="364"/>
      <c r="Q29" s="364"/>
      <c r="R29" s="364"/>
      <c r="S29" s="364"/>
      <c r="T29" s="364"/>
      <c r="U29" s="364"/>
      <c r="V29" s="364"/>
      <c r="W29" s="364"/>
      <c r="X29" s="364"/>
      <c r="Y29" s="364"/>
      <c r="Z29" s="364"/>
      <c r="AA29" s="364"/>
      <c r="AB29" s="364"/>
      <c r="AC29" s="364"/>
      <c r="AD29" s="364"/>
      <c r="AE29" s="364"/>
      <c r="AF29" s="364"/>
      <c r="AG29" s="364"/>
      <c r="AH29" s="364"/>
      <c r="AI29" s="364"/>
      <c r="AJ29" s="364"/>
      <c r="AK29" s="364"/>
      <c r="AL29" s="364"/>
      <c r="AM29" s="364"/>
      <c r="AN29" s="364"/>
      <c r="AO29" s="364"/>
    </row>
    <row r="30" spans="2:43" x14ac:dyDescent="0.25">
      <c r="B30" s="327" t="s">
        <v>211</v>
      </c>
      <c r="C30" s="366">
        <v>152376.97999999998</v>
      </c>
      <c r="D30" s="366">
        <v>211546.81699999998</v>
      </c>
      <c r="E30" s="366">
        <v>206671.05</v>
      </c>
      <c r="F30" s="366">
        <v>165031.128</v>
      </c>
      <c r="G30" s="366">
        <v>240741.37599999999</v>
      </c>
      <c r="H30" s="366">
        <v>128175.13999999998</v>
      </c>
      <c r="I30" s="192">
        <v>151445.42300000001</v>
      </c>
      <c r="J30" s="192">
        <v>129410.56100000002</v>
      </c>
      <c r="K30" s="192">
        <v>80002.898000000001</v>
      </c>
      <c r="L30" s="192">
        <v>96330.975999999995</v>
      </c>
      <c r="M30" s="366">
        <v>237687.98699999999</v>
      </c>
      <c r="N30" s="366">
        <v>145439.83100000001</v>
      </c>
      <c r="O30" s="365">
        <v>1944860.1669999999</v>
      </c>
      <c r="P30" s="364"/>
      <c r="Q30" s="364"/>
      <c r="R30" s="364"/>
      <c r="S30" s="364"/>
      <c r="T30" s="364"/>
      <c r="U30" s="364"/>
      <c r="V30" s="364"/>
      <c r="W30" s="364"/>
      <c r="X30" s="364"/>
      <c r="Y30" s="364"/>
      <c r="Z30" s="364"/>
      <c r="AA30" s="364"/>
      <c r="AB30" s="364"/>
      <c r="AC30" s="364"/>
      <c r="AD30" s="364"/>
      <c r="AE30" s="364"/>
      <c r="AF30" s="364"/>
      <c r="AG30" s="364"/>
      <c r="AH30" s="364"/>
      <c r="AI30" s="364"/>
      <c r="AJ30" s="364"/>
      <c r="AK30" s="364"/>
      <c r="AL30" s="364"/>
      <c r="AM30" s="364"/>
      <c r="AN30" s="364"/>
      <c r="AO30" s="364"/>
    </row>
    <row r="31" spans="2:43" x14ac:dyDescent="0.25">
      <c r="B31" s="327" t="s">
        <v>210</v>
      </c>
      <c r="C31" s="366">
        <v>122164.22799999999</v>
      </c>
      <c r="D31" s="366">
        <v>334882.39426666667</v>
      </c>
      <c r="E31" s="366">
        <v>236364.198</v>
      </c>
      <c r="F31" s="366">
        <v>247955.505373266</v>
      </c>
      <c r="G31" s="366">
        <v>405739.39863333333</v>
      </c>
      <c r="H31" s="366">
        <v>521394.54675146221</v>
      </c>
      <c r="I31" s="192">
        <v>610679.84199999995</v>
      </c>
      <c r="J31" s="192">
        <v>515139.69723965682</v>
      </c>
      <c r="K31" s="192">
        <v>306742.15259361698</v>
      </c>
      <c r="L31" s="192">
        <v>446109.40091605892</v>
      </c>
      <c r="M31" s="366">
        <v>1522153.9239542484</v>
      </c>
      <c r="N31" s="366">
        <v>781844.63214150572</v>
      </c>
      <c r="O31" s="365">
        <v>6051169.919869815</v>
      </c>
      <c r="P31" s="364"/>
      <c r="Q31" s="364"/>
      <c r="R31" s="364"/>
      <c r="S31" s="364"/>
      <c r="T31" s="364"/>
      <c r="U31" s="364"/>
      <c r="V31" s="364"/>
      <c r="W31" s="364"/>
      <c r="X31" s="364"/>
      <c r="Y31" s="364"/>
      <c r="Z31" s="364"/>
      <c r="AA31" s="364"/>
      <c r="AB31" s="364"/>
      <c r="AC31" s="364"/>
      <c r="AD31" s="364"/>
      <c r="AE31" s="364"/>
      <c r="AF31" s="364"/>
      <c r="AG31" s="364"/>
      <c r="AH31" s="364"/>
      <c r="AI31" s="364"/>
      <c r="AJ31" s="364"/>
      <c r="AK31" s="364"/>
      <c r="AL31" s="364"/>
      <c r="AM31" s="364"/>
      <c r="AN31" s="364"/>
      <c r="AO31" s="364"/>
    </row>
    <row r="32" spans="2:43" x14ac:dyDescent="0.25">
      <c r="B32" s="330" t="s">
        <v>19</v>
      </c>
      <c r="C32" s="341">
        <v>872692.62399999995</v>
      </c>
      <c r="D32" s="341">
        <v>1341983.0175977666</v>
      </c>
      <c r="E32" s="341">
        <v>1047766.6930000001</v>
      </c>
      <c r="F32" s="341">
        <v>1065760.9709799327</v>
      </c>
      <c r="G32" s="341">
        <v>1411117.1799920173</v>
      </c>
      <c r="H32" s="341">
        <v>1158544.0758705954</v>
      </c>
      <c r="I32" s="341">
        <v>1346708.088</v>
      </c>
      <c r="J32" s="341">
        <v>1187302.2640147503</v>
      </c>
      <c r="K32" s="341">
        <v>835253.65430177317</v>
      </c>
      <c r="L32" s="341">
        <v>1001500.5738038656</v>
      </c>
      <c r="M32" s="341">
        <v>2566168.6632091706</v>
      </c>
      <c r="N32" s="341">
        <v>1505225.5506131076</v>
      </c>
      <c r="O32" s="341">
        <v>15340023.355382979</v>
      </c>
      <c r="P32" s="358"/>
      <c r="Q32" s="358"/>
      <c r="R32" s="358"/>
      <c r="S32" s="358"/>
      <c r="T32" s="358"/>
      <c r="U32" s="358"/>
      <c r="V32" s="358"/>
      <c r="W32" s="358"/>
      <c r="X32" s="358"/>
      <c r="Y32" s="358"/>
      <c r="Z32" s="358"/>
      <c r="AA32" s="358"/>
      <c r="AB32" s="358"/>
      <c r="AC32" s="358"/>
      <c r="AD32" s="358"/>
      <c r="AE32" s="358"/>
      <c r="AF32" s="358"/>
      <c r="AG32" s="358"/>
      <c r="AH32" s="358"/>
      <c r="AI32" s="358"/>
      <c r="AJ32" s="358"/>
      <c r="AK32" s="358"/>
      <c r="AL32" s="358"/>
      <c r="AM32" s="358"/>
      <c r="AN32" s="358"/>
      <c r="AO32" s="358"/>
      <c r="AP32" s="358"/>
    </row>
    <row r="33" spans="2:43" ht="16.5" customHeight="1" x14ac:dyDescent="0.25">
      <c r="B33" s="8" t="s">
        <v>1136</v>
      </c>
      <c r="C33" s="363">
        <v>66062</v>
      </c>
      <c r="D33" s="363">
        <v>70574</v>
      </c>
      <c r="E33" s="363">
        <v>84713</v>
      </c>
      <c r="F33" s="363">
        <v>99311</v>
      </c>
      <c r="G33" s="362">
        <v>163877</v>
      </c>
      <c r="H33" s="362">
        <v>204015</v>
      </c>
      <c r="I33" s="361">
        <v>214606</v>
      </c>
      <c r="J33" s="361">
        <v>104734</v>
      </c>
      <c r="K33" s="360">
        <v>97589</v>
      </c>
      <c r="L33" s="360">
        <v>118543</v>
      </c>
      <c r="M33" s="454">
        <v>101507</v>
      </c>
      <c r="N33" s="454">
        <v>131782</v>
      </c>
      <c r="O33" s="340">
        <v>1457313</v>
      </c>
      <c r="P33" s="358"/>
      <c r="Q33" s="358"/>
      <c r="R33" s="358"/>
      <c r="S33" s="358"/>
      <c r="T33" s="358"/>
      <c r="U33" s="358"/>
      <c r="V33" s="358"/>
      <c r="W33" s="358"/>
      <c r="X33" s="358"/>
      <c r="Y33" s="358"/>
      <c r="Z33" s="358"/>
      <c r="AA33" s="358"/>
      <c r="AB33" s="358"/>
      <c r="AC33" s="358"/>
      <c r="AD33" s="358"/>
      <c r="AE33" s="358"/>
      <c r="AF33" s="358"/>
      <c r="AG33" s="358"/>
      <c r="AH33" s="358"/>
      <c r="AI33" s="358"/>
      <c r="AJ33" s="358"/>
      <c r="AK33" s="358"/>
      <c r="AL33" s="358"/>
      <c r="AM33" s="358"/>
      <c r="AN33" s="358"/>
      <c r="AO33" s="358"/>
    </row>
    <row r="34" spans="2:43" ht="18.75" customHeight="1" x14ac:dyDescent="0.25">
      <c r="B34" s="319" t="s">
        <v>209</v>
      </c>
      <c r="C34" s="359">
        <v>10626566.211000001</v>
      </c>
      <c r="D34" s="359">
        <v>9738299.8925977647</v>
      </c>
      <c r="E34" s="359">
        <v>10810583.51</v>
      </c>
      <c r="F34" s="359">
        <v>9517553.3639799319</v>
      </c>
      <c r="G34" s="359">
        <v>9067999.8919920176</v>
      </c>
      <c r="H34" s="359">
        <v>11264745.089870596</v>
      </c>
      <c r="I34" s="359">
        <v>11910499.112</v>
      </c>
      <c r="J34" s="359">
        <v>11773607.799014751</v>
      </c>
      <c r="K34" s="359">
        <v>10046140.225301772</v>
      </c>
      <c r="L34" s="359">
        <v>8820404.1908038668</v>
      </c>
      <c r="M34" s="359">
        <v>11210519.49420917</v>
      </c>
      <c r="N34" s="359">
        <v>9806546.3596131075</v>
      </c>
      <c r="O34" s="359">
        <v>124593465.14038298</v>
      </c>
      <c r="P34" s="358"/>
      <c r="Q34" s="358"/>
      <c r="R34" s="358"/>
      <c r="S34" s="358"/>
      <c r="T34" s="358"/>
      <c r="U34" s="358"/>
      <c r="V34" s="358"/>
      <c r="W34" s="358"/>
      <c r="X34" s="358"/>
      <c r="Y34" s="358"/>
      <c r="Z34" s="358"/>
      <c r="AA34" s="358"/>
      <c r="AB34" s="358"/>
      <c r="AC34" s="358"/>
      <c r="AD34" s="358"/>
      <c r="AE34" s="358"/>
      <c r="AF34" s="358"/>
      <c r="AG34" s="358"/>
      <c r="AH34" s="358"/>
      <c r="AI34" s="358"/>
      <c r="AJ34" s="358"/>
      <c r="AK34" s="358"/>
      <c r="AL34" s="358"/>
      <c r="AM34" s="358"/>
      <c r="AN34" s="358"/>
      <c r="AO34" s="358"/>
      <c r="AQ34" s="356"/>
    </row>
    <row r="35" spans="2:43" ht="10.9" customHeight="1" x14ac:dyDescent="0.25">
      <c r="B35" s="92" t="s">
        <v>225</v>
      </c>
      <c r="C35" s="41"/>
      <c r="D35" s="41"/>
      <c r="E35" s="41"/>
      <c r="F35" s="41"/>
      <c r="G35" s="41"/>
      <c r="H35" s="41"/>
      <c r="I35" s="41"/>
      <c r="J35" s="41"/>
      <c r="K35" s="41"/>
      <c r="L35" s="41"/>
      <c r="M35" s="41"/>
      <c r="N35" s="41"/>
      <c r="O35" s="41"/>
      <c r="P35" s="316"/>
      <c r="Q35" s="316"/>
      <c r="R35" s="316"/>
      <c r="S35" s="316"/>
      <c r="T35" s="316"/>
      <c r="U35" s="316"/>
      <c r="V35" s="316"/>
      <c r="W35" s="316"/>
      <c r="X35" s="316"/>
      <c r="Y35" s="316"/>
      <c r="Z35" s="316"/>
      <c r="AA35" s="316"/>
      <c r="AB35" s="316"/>
      <c r="AC35" s="316"/>
      <c r="AD35" s="316"/>
      <c r="AE35" s="316"/>
      <c r="AF35" s="316"/>
      <c r="AG35" s="316"/>
      <c r="AH35" s="316"/>
      <c r="AI35" s="316"/>
      <c r="AJ35" s="316"/>
      <c r="AK35" s="316"/>
      <c r="AL35" s="316"/>
      <c r="AM35" s="316"/>
      <c r="AN35" s="316"/>
      <c r="AO35" s="316"/>
      <c r="AQ35" s="356"/>
    </row>
    <row r="36" spans="2:43" ht="10.9" customHeight="1" x14ac:dyDescent="0.25">
      <c r="B36" s="317"/>
      <c r="C36" s="355"/>
      <c r="D36" s="355"/>
      <c r="E36" s="355"/>
      <c r="F36" s="355"/>
      <c r="G36" s="355"/>
      <c r="H36" s="355"/>
      <c r="I36" s="355"/>
      <c r="J36" s="355"/>
      <c r="K36" s="355"/>
      <c r="L36" s="355"/>
      <c r="M36" s="355"/>
      <c r="N36" s="355"/>
      <c r="O36" s="41"/>
      <c r="P36" s="316"/>
      <c r="Q36" s="316"/>
      <c r="R36" s="316"/>
      <c r="S36" s="316"/>
      <c r="T36" s="316"/>
      <c r="U36" s="316"/>
      <c r="V36" s="316"/>
      <c r="W36" s="316"/>
      <c r="X36" s="316"/>
      <c r="Y36" s="316"/>
      <c r="Z36" s="316"/>
      <c r="AA36" s="316"/>
      <c r="AB36" s="316"/>
      <c r="AC36" s="316"/>
      <c r="AD36" s="316"/>
      <c r="AE36" s="316"/>
      <c r="AF36" s="316"/>
      <c r="AG36" s="316"/>
      <c r="AH36" s="316"/>
      <c r="AI36" s="316"/>
      <c r="AJ36" s="316"/>
      <c r="AK36" s="316"/>
      <c r="AL36" s="316"/>
      <c r="AM36" s="316"/>
      <c r="AN36" s="316"/>
      <c r="AO36" s="316"/>
      <c r="AQ36" s="356"/>
    </row>
    <row r="37" spans="2:43" ht="10.9" customHeight="1" x14ac:dyDescent="0.25">
      <c r="C37" s="355"/>
      <c r="D37" s="355"/>
      <c r="E37" s="355"/>
      <c r="F37" s="355"/>
      <c r="G37" s="355"/>
      <c r="H37" s="355"/>
      <c r="I37" s="355"/>
      <c r="J37" s="355"/>
      <c r="K37" s="355"/>
      <c r="L37" s="355"/>
      <c r="M37" s="355"/>
      <c r="N37" s="355"/>
      <c r="O37" s="41"/>
      <c r="P37" s="316"/>
      <c r="Q37" s="316"/>
      <c r="R37" s="316"/>
      <c r="S37" s="316"/>
      <c r="T37" s="316"/>
      <c r="U37" s="316"/>
      <c r="V37" s="316"/>
      <c r="W37" s="316"/>
      <c r="X37" s="316"/>
      <c r="Y37" s="316"/>
      <c r="Z37" s="316"/>
      <c r="AA37" s="316"/>
      <c r="AB37" s="316"/>
      <c r="AC37" s="316"/>
      <c r="AD37" s="316"/>
      <c r="AE37" s="316"/>
      <c r="AF37" s="316"/>
      <c r="AG37" s="316"/>
      <c r="AH37" s="316"/>
      <c r="AI37" s="316"/>
      <c r="AJ37" s="316"/>
      <c r="AK37" s="316"/>
      <c r="AL37" s="316"/>
      <c r="AM37" s="316"/>
      <c r="AN37" s="316"/>
      <c r="AO37" s="316"/>
    </row>
    <row r="38" spans="2:43" ht="15.75" customHeight="1" x14ac:dyDescent="0.25">
      <c r="B38" s="92"/>
      <c r="C38" s="349"/>
      <c r="D38" s="349"/>
      <c r="E38" s="349"/>
      <c r="F38" s="349"/>
      <c r="G38" s="349"/>
      <c r="H38" s="349"/>
      <c r="I38" s="349"/>
      <c r="J38" s="349"/>
      <c r="K38" s="349"/>
      <c r="L38" s="349"/>
      <c r="M38" s="349"/>
      <c r="N38" s="349"/>
      <c r="O38" s="349"/>
    </row>
    <row r="39" spans="2:43" x14ac:dyDescent="0.25">
      <c r="B39" s="354"/>
      <c r="C39" s="349"/>
      <c r="D39" s="349"/>
      <c r="E39" s="349"/>
      <c r="F39" s="349"/>
      <c r="G39" s="349"/>
      <c r="H39" s="349"/>
      <c r="I39" s="349"/>
      <c r="J39" s="349"/>
      <c r="K39" s="349"/>
      <c r="L39" s="349"/>
      <c r="M39" s="349"/>
      <c r="N39" s="349"/>
      <c r="O39" s="349"/>
    </row>
    <row r="40" spans="2:43" x14ac:dyDescent="0.25">
      <c r="C40" s="349"/>
      <c r="D40" s="349"/>
      <c r="E40" s="349"/>
      <c r="F40" s="349"/>
      <c r="G40" s="349"/>
      <c r="H40" s="349"/>
      <c r="I40" s="349"/>
      <c r="J40" s="349"/>
      <c r="K40" s="349"/>
      <c r="L40" s="349"/>
      <c r="M40" s="349"/>
      <c r="N40" s="349"/>
      <c r="O40" s="349"/>
    </row>
    <row r="41" spans="2:43" x14ac:dyDescent="0.25">
      <c r="C41" s="349"/>
      <c r="D41" s="349"/>
      <c r="E41" s="349"/>
      <c r="F41" s="349"/>
      <c r="G41" s="349"/>
      <c r="H41" s="349"/>
      <c r="I41" s="349"/>
      <c r="J41" s="349"/>
      <c r="K41" s="349"/>
      <c r="L41" s="349"/>
      <c r="M41" s="349"/>
      <c r="N41" s="349"/>
      <c r="O41" s="349"/>
    </row>
    <row r="42" spans="2:43" x14ac:dyDescent="0.25">
      <c r="C42" s="349"/>
      <c r="D42" s="349"/>
      <c r="E42" s="349"/>
      <c r="F42" s="349"/>
      <c r="G42" s="349"/>
      <c r="H42" s="349"/>
      <c r="I42" s="349"/>
      <c r="J42" s="349"/>
      <c r="K42" s="349"/>
      <c r="L42" s="349"/>
      <c r="M42" s="349"/>
      <c r="N42" s="349"/>
      <c r="O42" s="349"/>
    </row>
    <row r="43" spans="2:43" x14ac:dyDescent="0.25">
      <c r="C43" s="349"/>
      <c r="D43" s="349"/>
      <c r="E43" s="349"/>
      <c r="F43" s="349"/>
      <c r="G43" s="349"/>
      <c r="H43" s="349"/>
      <c r="I43" s="349"/>
      <c r="J43" s="349"/>
      <c r="K43" s="349"/>
      <c r="L43" s="349"/>
      <c r="M43" s="349"/>
      <c r="N43" s="349"/>
      <c r="O43" s="349"/>
    </row>
    <row r="44" spans="2:43" x14ac:dyDescent="0.25">
      <c r="C44" s="349"/>
      <c r="D44" s="349"/>
      <c r="E44" s="349"/>
      <c r="F44" s="349"/>
      <c r="G44" s="349"/>
      <c r="H44" s="349"/>
      <c r="I44" s="349"/>
      <c r="J44" s="349"/>
      <c r="K44" s="349"/>
      <c r="L44" s="349"/>
      <c r="M44" s="349"/>
      <c r="N44" s="349"/>
      <c r="O44" s="349"/>
    </row>
  </sheetData>
  <mergeCells count="5">
    <mergeCell ref="B1:O1"/>
    <mergeCell ref="B2:O2"/>
    <mergeCell ref="B3:O3"/>
    <mergeCell ref="B4:O4"/>
    <mergeCell ref="B5:O5"/>
  </mergeCells>
  <hyperlinks>
    <hyperlink ref="P2" location="Índice!A1" display="Volver" xr:uid="{00000000-0004-0000-1800-000000000000}"/>
  </hyperlinks>
  <printOptions horizontalCentered="1"/>
  <pageMargins left="0.25" right="0.25" top="0.75" bottom="0.75" header="0.3" footer="0.3"/>
  <pageSetup scale="38" orientation="landscape"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4" tint="0.79998168889431442"/>
    <pageSetUpPr fitToPage="1"/>
  </sheetPr>
  <dimension ref="B1:Y28"/>
  <sheetViews>
    <sheetView showGridLines="0" zoomScale="90" zoomScaleNormal="90" zoomScalePageLayoutView="90" workbookViewId="0"/>
  </sheetViews>
  <sheetFormatPr baseColWidth="10" defaultColWidth="10.85546875" defaultRowHeight="12.75" x14ac:dyDescent="0.2"/>
  <cols>
    <col min="1" max="1" width="2.5703125" style="149" customWidth="1"/>
    <col min="2" max="2" width="34.42578125" style="149" customWidth="1"/>
    <col min="3" max="14" width="10.85546875" style="374"/>
    <col min="15" max="15" width="10.85546875" style="373"/>
    <col min="16" max="16384" width="10.85546875" style="149"/>
  </cols>
  <sheetData>
    <row r="1" spans="2:16" ht="18" x14ac:dyDescent="0.25">
      <c r="B1" s="1223" t="s">
        <v>234</v>
      </c>
      <c r="C1" s="1223"/>
      <c r="D1" s="1223"/>
      <c r="E1" s="1223"/>
      <c r="F1" s="1223"/>
      <c r="G1" s="1223"/>
      <c r="H1" s="1223"/>
      <c r="I1" s="1223"/>
      <c r="J1" s="1223"/>
      <c r="K1" s="1223"/>
      <c r="L1" s="1223"/>
      <c r="M1" s="1223"/>
      <c r="N1" s="1223"/>
      <c r="O1" s="1223"/>
      <c r="P1" s="383"/>
    </row>
    <row r="2" spans="2:16" ht="15.75" x14ac:dyDescent="0.25">
      <c r="B2" s="1224" t="s">
        <v>38</v>
      </c>
      <c r="C2" s="1224"/>
      <c r="D2" s="1224"/>
      <c r="E2" s="1224"/>
      <c r="F2" s="1224"/>
      <c r="G2" s="1224"/>
      <c r="H2" s="1224"/>
      <c r="I2" s="1224"/>
      <c r="J2" s="1224"/>
      <c r="K2" s="1224"/>
      <c r="L2" s="1224"/>
      <c r="M2" s="1224"/>
      <c r="N2" s="1224"/>
      <c r="O2" s="1224"/>
      <c r="P2" s="1162" t="s">
        <v>463</v>
      </c>
    </row>
    <row r="3" spans="2:16" x14ac:dyDescent="0.2">
      <c r="B3" s="351"/>
      <c r="C3" s="382"/>
      <c r="D3" s="382"/>
      <c r="E3" s="382"/>
      <c r="F3" s="382"/>
      <c r="G3" s="382"/>
      <c r="H3" s="382"/>
      <c r="I3" s="382"/>
      <c r="J3" s="382"/>
      <c r="K3" s="382"/>
      <c r="L3" s="382"/>
      <c r="M3" s="382"/>
      <c r="N3" s="382"/>
      <c r="O3" s="382"/>
    </row>
    <row r="4" spans="2:16" ht="18" customHeight="1" x14ac:dyDescent="0.2">
      <c r="B4" s="393" t="s">
        <v>218</v>
      </c>
      <c r="C4" s="6" t="s">
        <v>3</v>
      </c>
      <c r="D4" s="6" t="s">
        <v>4</v>
      </c>
      <c r="E4" s="6" t="s">
        <v>5</v>
      </c>
      <c r="F4" s="6" t="s">
        <v>6</v>
      </c>
      <c r="G4" s="6" t="s">
        <v>7</v>
      </c>
      <c r="H4" s="6" t="s">
        <v>8</v>
      </c>
      <c r="I4" s="6" t="s">
        <v>9</v>
      </c>
      <c r="J4" s="6" t="s">
        <v>10</v>
      </c>
      <c r="K4" s="6" t="s">
        <v>11</v>
      </c>
      <c r="L4" s="6" t="s">
        <v>12</v>
      </c>
      <c r="M4" s="6" t="s">
        <v>13</v>
      </c>
      <c r="N4" s="6" t="s">
        <v>14</v>
      </c>
      <c r="O4" s="6" t="s">
        <v>15</v>
      </c>
    </row>
    <row r="5" spans="2:16" ht="15" customHeight="1" x14ac:dyDescent="0.2">
      <c r="B5" s="821" t="s">
        <v>233</v>
      </c>
      <c r="C5" s="818"/>
      <c r="D5" s="213"/>
      <c r="E5" s="819"/>
      <c r="F5" s="213"/>
      <c r="G5" s="817"/>
      <c r="H5" s="819"/>
      <c r="I5" s="213"/>
      <c r="J5" s="213"/>
      <c r="K5" s="819"/>
      <c r="L5" s="213"/>
      <c r="M5" s="213"/>
      <c r="N5" s="819"/>
      <c r="O5" s="822"/>
    </row>
    <row r="6" spans="2:16" ht="16.5" customHeight="1" x14ac:dyDescent="0.2">
      <c r="B6" s="326" t="s">
        <v>213</v>
      </c>
      <c r="C6" s="380">
        <v>8391</v>
      </c>
      <c r="D6" s="380">
        <v>8515</v>
      </c>
      <c r="E6" s="379">
        <v>8628</v>
      </c>
      <c r="F6" s="379">
        <v>8825</v>
      </c>
      <c r="G6" s="379">
        <v>8871</v>
      </c>
      <c r="H6" s="379">
        <v>8920</v>
      </c>
      <c r="I6" s="379">
        <v>8967</v>
      </c>
      <c r="J6" s="379">
        <v>9002</v>
      </c>
      <c r="K6" s="379">
        <v>8766</v>
      </c>
      <c r="L6" s="379">
        <v>8889</v>
      </c>
      <c r="M6" s="379">
        <v>8965</v>
      </c>
      <c r="N6" s="379">
        <v>9006</v>
      </c>
      <c r="O6" s="377">
        <v>8812.0833333333339</v>
      </c>
      <c r="P6" s="381"/>
    </row>
    <row r="7" spans="2:16" ht="12" customHeight="1" x14ac:dyDescent="0.2">
      <c r="B7" s="326" t="s">
        <v>210</v>
      </c>
      <c r="C7" s="380">
        <v>1082</v>
      </c>
      <c r="D7" s="380">
        <v>1087</v>
      </c>
      <c r="E7" s="379">
        <v>1099</v>
      </c>
      <c r="F7" s="379">
        <v>1108</v>
      </c>
      <c r="G7" s="379">
        <v>1111</v>
      </c>
      <c r="H7" s="379">
        <v>1117</v>
      </c>
      <c r="I7" s="379">
        <v>1111</v>
      </c>
      <c r="J7" s="379">
        <v>1118</v>
      </c>
      <c r="K7" s="379">
        <v>1119</v>
      </c>
      <c r="L7" s="379">
        <v>1131</v>
      </c>
      <c r="M7" s="379">
        <v>1134</v>
      </c>
      <c r="N7" s="379">
        <v>1140</v>
      </c>
      <c r="O7" s="377">
        <v>1113.0833333333333</v>
      </c>
    </row>
    <row r="8" spans="2:16" ht="12" customHeight="1" x14ac:dyDescent="0.2">
      <c r="B8" s="325" t="s">
        <v>19</v>
      </c>
      <c r="C8" s="378">
        <v>9473</v>
      </c>
      <c r="D8" s="378">
        <v>9602</v>
      </c>
      <c r="E8" s="378">
        <v>9727</v>
      </c>
      <c r="F8" s="378">
        <v>9933</v>
      </c>
      <c r="G8" s="378">
        <v>9982</v>
      </c>
      <c r="H8" s="378">
        <v>10037</v>
      </c>
      <c r="I8" s="378">
        <v>10078</v>
      </c>
      <c r="J8" s="378">
        <v>10120</v>
      </c>
      <c r="K8" s="378">
        <v>9885</v>
      </c>
      <c r="L8" s="378">
        <v>10020</v>
      </c>
      <c r="M8" s="378">
        <v>10099</v>
      </c>
      <c r="N8" s="378">
        <v>10146</v>
      </c>
      <c r="O8" s="377">
        <v>9925.1666666666679</v>
      </c>
    </row>
    <row r="9" spans="2:16" ht="15" customHeight="1" x14ac:dyDescent="0.2">
      <c r="B9" s="821" t="s">
        <v>232</v>
      </c>
      <c r="C9" s="818"/>
      <c r="D9" s="213"/>
      <c r="E9" s="819"/>
      <c r="F9" s="213"/>
      <c r="G9" s="817"/>
      <c r="H9" s="819"/>
      <c r="I9" s="213"/>
      <c r="J9" s="213"/>
      <c r="K9" s="819"/>
      <c r="L9" s="213"/>
      <c r="M9" s="213"/>
      <c r="N9" s="819"/>
      <c r="O9" s="822"/>
    </row>
    <row r="10" spans="2:16" ht="16.5" customHeight="1" x14ac:dyDescent="0.2">
      <c r="B10" s="326" t="s">
        <v>213</v>
      </c>
      <c r="C10" s="380">
        <v>8688</v>
      </c>
      <c r="D10" s="380">
        <v>8695</v>
      </c>
      <c r="E10" s="379">
        <v>8289</v>
      </c>
      <c r="F10" s="379">
        <v>8466</v>
      </c>
      <c r="G10" s="379">
        <v>8588</v>
      </c>
      <c r="H10" s="379">
        <v>8605</v>
      </c>
      <c r="I10" s="379">
        <v>8657</v>
      </c>
      <c r="J10" s="379">
        <v>8698</v>
      </c>
      <c r="K10" s="379">
        <v>8640</v>
      </c>
      <c r="L10" s="379">
        <v>8554</v>
      </c>
      <c r="M10" s="379">
        <v>8676</v>
      </c>
      <c r="N10" s="379">
        <v>8728</v>
      </c>
      <c r="O10" s="377">
        <v>8607</v>
      </c>
    </row>
    <row r="11" spans="2:16" ht="12" customHeight="1" x14ac:dyDescent="0.2">
      <c r="B11" s="326" t="s">
        <v>210</v>
      </c>
      <c r="C11" s="380">
        <v>835</v>
      </c>
      <c r="D11" s="380">
        <v>841</v>
      </c>
      <c r="E11" s="379">
        <v>847</v>
      </c>
      <c r="F11" s="379">
        <v>851</v>
      </c>
      <c r="G11" s="379">
        <v>848</v>
      </c>
      <c r="H11" s="379">
        <v>847</v>
      </c>
      <c r="I11" s="379">
        <v>851</v>
      </c>
      <c r="J11" s="379">
        <v>870</v>
      </c>
      <c r="K11" s="379">
        <v>867</v>
      </c>
      <c r="L11" s="379">
        <v>871</v>
      </c>
      <c r="M11" s="379">
        <v>873</v>
      </c>
      <c r="N11" s="379">
        <v>872</v>
      </c>
      <c r="O11" s="377">
        <v>856.08333333333337</v>
      </c>
    </row>
    <row r="12" spans="2:16" ht="12" customHeight="1" x14ac:dyDescent="0.2">
      <c r="B12" s="325" t="s">
        <v>19</v>
      </c>
      <c r="C12" s="378">
        <v>9523</v>
      </c>
      <c r="D12" s="378">
        <v>9536</v>
      </c>
      <c r="E12" s="377">
        <v>9136</v>
      </c>
      <c r="F12" s="377">
        <v>9317</v>
      </c>
      <c r="G12" s="377">
        <v>9436</v>
      </c>
      <c r="H12" s="377">
        <v>9452</v>
      </c>
      <c r="I12" s="377">
        <v>9508</v>
      </c>
      <c r="J12" s="377">
        <v>9568</v>
      </c>
      <c r="K12" s="377">
        <v>9507</v>
      </c>
      <c r="L12" s="377">
        <v>9425</v>
      </c>
      <c r="M12" s="377">
        <v>9549</v>
      </c>
      <c r="N12" s="377">
        <v>9600</v>
      </c>
      <c r="O12" s="377">
        <v>9463.0833333333339</v>
      </c>
    </row>
    <row r="13" spans="2:16" ht="15" customHeight="1" x14ac:dyDescent="0.2">
      <c r="B13" s="821" t="s">
        <v>86</v>
      </c>
      <c r="C13" s="818"/>
      <c r="D13" s="213"/>
      <c r="E13" s="819"/>
      <c r="F13" s="213"/>
      <c r="G13" s="817"/>
      <c r="H13" s="819"/>
      <c r="I13" s="213"/>
      <c r="J13" s="213"/>
      <c r="K13" s="819"/>
      <c r="L13" s="213"/>
      <c r="M13" s="213"/>
      <c r="N13" s="819"/>
      <c r="O13" s="822"/>
    </row>
    <row r="14" spans="2:16" ht="16.5" customHeight="1" x14ac:dyDescent="0.2">
      <c r="B14" s="326" t="s">
        <v>213</v>
      </c>
      <c r="C14" s="380">
        <v>2365</v>
      </c>
      <c r="D14" s="380">
        <v>2405</v>
      </c>
      <c r="E14" s="379">
        <v>2457</v>
      </c>
      <c r="F14" s="379">
        <v>2474</v>
      </c>
      <c r="G14" s="379">
        <v>2478</v>
      </c>
      <c r="H14" s="379">
        <v>2486</v>
      </c>
      <c r="I14" s="379">
        <v>2483</v>
      </c>
      <c r="J14" s="379">
        <v>2378</v>
      </c>
      <c r="K14" s="379">
        <v>2446</v>
      </c>
      <c r="L14" s="379">
        <v>2461</v>
      </c>
      <c r="M14" s="379">
        <v>2475</v>
      </c>
      <c r="N14" s="379">
        <v>2475</v>
      </c>
      <c r="O14" s="377">
        <v>2448.5833333333335</v>
      </c>
    </row>
    <row r="15" spans="2:16" ht="12" customHeight="1" x14ac:dyDescent="0.2">
      <c r="B15" s="326" t="s">
        <v>210</v>
      </c>
      <c r="C15" s="380">
        <v>160</v>
      </c>
      <c r="D15" s="380">
        <v>160</v>
      </c>
      <c r="E15" s="379">
        <v>162</v>
      </c>
      <c r="F15" s="379">
        <v>160</v>
      </c>
      <c r="G15" s="379">
        <v>158</v>
      </c>
      <c r="H15" s="379">
        <v>157</v>
      </c>
      <c r="I15" s="379">
        <v>156</v>
      </c>
      <c r="J15" s="379">
        <v>155</v>
      </c>
      <c r="K15" s="379">
        <v>155</v>
      </c>
      <c r="L15" s="379">
        <v>156</v>
      </c>
      <c r="M15" s="379">
        <v>156</v>
      </c>
      <c r="N15" s="379">
        <v>154</v>
      </c>
      <c r="O15" s="377">
        <v>157.41666666666666</v>
      </c>
    </row>
    <row r="16" spans="2:16" ht="12" customHeight="1" x14ac:dyDescent="0.2">
      <c r="B16" s="325" t="s">
        <v>19</v>
      </c>
      <c r="C16" s="378">
        <v>2525</v>
      </c>
      <c r="D16" s="378">
        <v>2565</v>
      </c>
      <c r="E16" s="378">
        <v>2619</v>
      </c>
      <c r="F16" s="378">
        <v>2634</v>
      </c>
      <c r="G16" s="378">
        <v>2636</v>
      </c>
      <c r="H16" s="378">
        <v>2643</v>
      </c>
      <c r="I16" s="378">
        <v>2639</v>
      </c>
      <c r="J16" s="378">
        <v>2533</v>
      </c>
      <c r="K16" s="378">
        <v>2601</v>
      </c>
      <c r="L16" s="378">
        <v>2617</v>
      </c>
      <c r="M16" s="378">
        <v>2631</v>
      </c>
      <c r="N16" s="378">
        <v>2629</v>
      </c>
      <c r="O16" s="377">
        <v>2606</v>
      </c>
    </row>
    <row r="17" spans="2:25" ht="15" customHeight="1" x14ac:dyDescent="0.2">
      <c r="B17" s="821" t="s">
        <v>214</v>
      </c>
      <c r="C17" s="818"/>
      <c r="D17" s="213"/>
      <c r="E17" s="819"/>
      <c r="F17" s="213"/>
      <c r="G17" s="817"/>
      <c r="H17" s="819"/>
      <c r="I17" s="213"/>
      <c r="J17" s="213"/>
      <c r="K17" s="819"/>
      <c r="L17" s="213"/>
      <c r="M17" s="213"/>
      <c r="N17" s="819"/>
      <c r="O17" s="822"/>
    </row>
    <row r="18" spans="2:25" ht="16.5" customHeight="1" x14ac:dyDescent="0.25">
      <c r="B18" s="392" t="s">
        <v>213</v>
      </c>
      <c r="C18" s="378">
        <v>19444</v>
      </c>
      <c r="D18" s="378">
        <v>19615</v>
      </c>
      <c r="E18" s="377">
        <v>19374</v>
      </c>
      <c r="F18" s="377">
        <v>19765</v>
      </c>
      <c r="G18" s="377">
        <v>19937</v>
      </c>
      <c r="H18" s="377">
        <v>20011</v>
      </c>
      <c r="I18" s="377">
        <v>20107</v>
      </c>
      <c r="J18" s="377">
        <v>20078</v>
      </c>
      <c r="K18" s="377">
        <v>19852</v>
      </c>
      <c r="L18" s="377">
        <v>19904</v>
      </c>
      <c r="M18" s="377">
        <v>20116</v>
      </c>
      <c r="N18" s="377">
        <v>20209</v>
      </c>
      <c r="O18" s="377">
        <v>19867.666666666668</v>
      </c>
    </row>
    <row r="19" spans="2:25" ht="12" customHeight="1" x14ac:dyDescent="0.25">
      <c r="B19" s="392" t="s">
        <v>210</v>
      </c>
      <c r="C19" s="378">
        <v>2077</v>
      </c>
      <c r="D19" s="378">
        <v>2088</v>
      </c>
      <c r="E19" s="377">
        <v>2108</v>
      </c>
      <c r="F19" s="377">
        <v>2119</v>
      </c>
      <c r="G19" s="377">
        <v>2117</v>
      </c>
      <c r="H19" s="377">
        <v>2121</v>
      </c>
      <c r="I19" s="377">
        <v>2118</v>
      </c>
      <c r="J19" s="377">
        <v>2143</v>
      </c>
      <c r="K19" s="377">
        <v>2141</v>
      </c>
      <c r="L19" s="377">
        <v>2158</v>
      </c>
      <c r="M19" s="377">
        <v>2163</v>
      </c>
      <c r="N19" s="377">
        <v>2166</v>
      </c>
      <c r="O19" s="377">
        <v>2126.583333333333</v>
      </c>
    </row>
    <row r="20" spans="2:25" ht="12" customHeight="1" x14ac:dyDescent="0.25">
      <c r="B20" s="392" t="s">
        <v>231</v>
      </c>
      <c r="C20" s="378">
        <v>21521</v>
      </c>
      <c r="D20" s="378">
        <v>21703</v>
      </c>
      <c r="E20" s="378">
        <v>21482</v>
      </c>
      <c r="F20" s="378">
        <v>21884</v>
      </c>
      <c r="G20" s="378">
        <v>22054</v>
      </c>
      <c r="H20" s="378">
        <v>22132</v>
      </c>
      <c r="I20" s="378">
        <v>22225</v>
      </c>
      <c r="J20" s="378">
        <v>22221</v>
      </c>
      <c r="K20" s="378">
        <v>21993</v>
      </c>
      <c r="L20" s="378">
        <v>22062</v>
      </c>
      <c r="M20" s="378">
        <v>22279</v>
      </c>
      <c r="N20" s="378">
        <v>22375</v>
      </c>
      <c r="O20" s="377">
        <v>21994.25</v>
      </c>
    </row>
    <row r="21" spans="2:25" ht="19.5" customHeight="1" x14ac:dyDescent="0.2">
      <c r="B21" s="821" t="s">
        <v>230</v>
      </c>
      <c r="C21" s="823">
        <v>10020</v>
      </c>
      <c r="D21" s="823">
        <v>9997</v>
      </c>
      <c r="E21" s="824">
        <v>9734</v>
      </c>
      <c r="F21" s="823">
        <v>9781</v>
      </c>
      <c r="G21" s="825">
        <v>9775</v>
      </c>
      <c r="H21" s="824">
        <v>9846</v>
      </c>
      <c r="I21" s="823">
        <v>9853</v>
      </c>
      <c r="J21" s="823">
        <v>9696</v>
      </c>
      <c r="K21" s="824">
        <v>9680</v>
      </c>
      <c r="L21" s="823">
        <v>9682</v>
      </c>
      <c r="M21" s="823">
        <v>9730</v>
      </c>
      <c r="N21" s="824">
        <v>9749</v>
      </c>
      <c r="O21" s="823">
        <v>9795.25</v>
      </c>
    </row>
    <row r="22" spans="2:25" ht="14.25" customHeight="1" x14ac:dyDescent="0.2">
      <c r="B22" s="318" t="s">
        <v>19</v>
      </c>
      <c r="C22" s="391">
        <v>31541</v>
      </c>
      <c r="D22" s="391">
        <v>31700</v>
      </c>
      <c r="E22" s="391">
        <v>31216</v>
      </c>
      <c r="F22" s="391">
        <v>31665</v>
      </c>
      <c r="G22" s="391">
        <v>31829</v>
      </c>
      <c r="H22" s="391">
        <v>31978</v>
      </c>
      <c r="I22" s="391">
        <v>32078</v>
      </c>
      <c r="J22" s="391">
        <v>31917</v>
      </c>
      <c r="K22" s="391">
        <v>31673</v>
      </c>
      <c r="L22" s="391">
        <v>31744</v>
      </c>
      <c r="M22" s="391">
        <v>32009</v>
      </c>
      <c r="N22" s="391">
        <v>32124</v>
      </c>
      <c r="O22" s="391">
        <v>31789.5</v>
      </c>
    </row>
    <row r="23" spans="2:25" x14ac:dyDescent="0.2">
      <c r="B23" s="357" t="s">
        <v>229</v>
      </c>
      <c r="C23" s="376"/>
      <c r="D23" s="376"/>
      <c r="E23" s="376"/>
      <c r="F23" s="376"/>
      <c r="G23" s="376"/>
      <c r="H23" s="376"/>
      <c r="I23" s="376"/>
      <c r="J23" s="376"/>
      <c r="K23" s="376"/>
      <c r="L23" s="376"/>
      <c r="M23" s="376"/>
      <c r="N23" s="376"/>
      <c r="O23" s="376"/>
    </row>
    <row r="24" spans="2:25" x14ac:dyDescent="0.2">
      <c r="B24" s="357" t="s">
        <v>228</v>
      </c>
    </row>
    <row r="25" spans="2:25" x14ac:dyDescent="0.2">
      <c r="P25" s="375"/>
      <c r="Q25" s="375"/>
      <c r="R25" s="375"/>
      <c r="S25" s="375"/>
      <c r="T25" s="375"/>
      <c r="U25" s="375"/>
      <c r="V25" s="375"/>
      <c r="W25" s="375"/>
      <c r="X25" s="375"/>
      <c r="Y25" s="375"/>
    </row>
    <row r="26" spans="2:25" x14ac:dyDescent="0.2">
      <c r="P26" s="375"/>
      <c r="Q26" s="375"/>
      <c r="R26" s="375"/>
      <c r="S26" s="375"/>
      <c r="T26" s="375"/>
      <c r="U26" s="375"/>
      <c r="V26" s="375"/>
      <c r="W26" s="375"/>
      <c r="X26" s="375"/>
      <c r="Y26" s="375"/>
    </row>
    <row r="27" spans="2:25" x14ac:dyDescent="0.2">
      <c r="P27" s="375"/>
      <c r="Q27" s="375"/>
      <c r="R27" s="375"/>
      <c r="S27" s="375"/>
      <c r="T27" s="375"/>
      <c r="U27" s="375"/>
      <c r="V27" s="375"/>
      <c r="W27" s="375"/>
      <c r="X27" s="375"/>
      <c r="Y27" s="375"/>
    </row>
    <row r="28" spans="2:25" x14ac:dyDescent="0.2">
      <c r="P28" s="375"/>
      <c r="Q28" s="375"/>
      <c r="R28" s="375"/>
      <c r="S28" s="375"/>
      <c r="T28" s="375"/>
      <c r="U28" s="375"/>
      <c r="V28" s="375"/>
      <c r="W28" s="375"/>
      <c r="X28" s="375"/>
      <c r="Y28" s="375"/>
    </row>
  </sheetData>
  <mergeCells count="2">
    <mergeCell ref="B1:O1"/>
    <mergeCell ref="B2:O2"/>
  </mergeCells>
  <hyperlinks>
    <hyperlink ref="P2" location="Índice!A1" display="Volver" xr:uid="{00000000-0004-0000-1900-000000000000}"/>
  </hyperlinks>
  <printOptions horizontalCentered="1"/>
  <pageMargins left="0.15748031496062992" right="0.15748031496062992" top="0.39370078740157483" bottom="0.98425196850393704" header="0" footer="0"/>
  <pageSetup scale="76" orientation="landscape"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4" tint="0.79998168889431442"/>
  </sheetPr>
  <dimension ref="A1:AO60"/>
  <sheetViews>
    <sheetView showGridLines="0" zoomScale="90" zoomScaleNormal="90" workbookViewId="0"/>
  </sheetViews>
  <sheetFormatPr baseColWidth="10" defaultRowHeight="15" x14ac:dyDescent="0.25"/>
  <cols>
    <col min="1" max="1" width="3.5703125" customWidth="1"/>
    <col min="2" max="2" width="37.28515625" customWidth="1"/>
    <col min="3" max="41" width="8" customWidth="1"/>
  </cols>
  <sheetData>
    <row r="1" spans="1:41" ht="18" x14ac:dyDescent="0.25">
      <c r="B1" s="158" t="s">
        <v>254</v>
      </c>
      <c r="C1" s="88"/>
      <c r="D1" s="87"/>
      <c r="E1" s="87"/>
      <c r="F1" s="87"/>
      <c r="G1" s="87"/>
      <c r="H1" s="389"/>
      <c r="I1" s="28"/>
      <c r="J1" s="28"/>
      <c r="K1" s="388"/>
      <c r="L1" s="27"/>
      <c r="M1" s="27"/>
      <c r="N1" s="388"/>
      <c r="O1" s="27"/>
      <c r="P1" s="27"/>
      <c r="Q1" s="388"/>
      <c r="R1" s="27"/>
      <c r="S1" s="27"/>
      <c r="T1" s="388"/>
      <c r="U1" s="27"/>
      <c r="V1" s="27"/>
      <c r="W1" s="388"/>
      <c r="X1" s="27"/>
      <c r="Y1" s="27"/>
      <c r="Z1" s="27"/>
      <c r="AA1" s="27"/>
      <c r="AB1" s="27"/>
      <c r="AC1" s="27"/>
      <c r="AD1" s="27"/>
      <c r="AE1" s="27"/>
      <c r="AF1" s="27"/>
      <c r="AG1" s="27"/>
      <c r="AH1" s="27"/>
      <c r="AI1" s="27"/>
      <c r="AJ1" s="27"/>
      <c r="AK1" s="27"/>
      <c r="AL1" s="27"/>
      <c r="AM1" s="27"/>
      <c r="AN1" s="27"/>
      <c r="AO1" s="27"/>
    </row>
    <row r="2" spans="1:41" ht="15.75" x14ac:dyDescent="0.25">
      <c r="B2" s="89" t="s">
        <v>253</v>
      </c>
      <c r="C2" s="88"/>
      <c r="D2" s="87"/>
      <c r="E2" s="87"/>
      <c r="F2" s="87"/>
      <c r="G2" s="87"/>
      <c r="H2" s="389"/>
      <c r="I2" s="28"/>
      <c r="J2" s="28"/>
      <c r="K2" s="388"/>
      <c r="L2" s="27"/>
      <c r="M2" s="27"/>
      <c r="N2" s="388"/>
      <c r="O2" s="27"/>
      <c r="P2" s="27"/>
      <c r="Q2" s="388"/>
      <c r="R2" s="27"/>
      <c r="S2" s="27"/>
      <c r="T2" s="388"/>
      <c r="U2" s="27"/>
      <c r="V2" s="27"/>
      <c r="W2" s="388"/>
      <c r="X2" s="27"/>
      <c r="Y2" s="27"/>
      <c r="Z2" s="27"/>
      <c r="AA2" s="27"/>
      <c r="AB2" s="27"/>
      <c r="AC2" s="27"/>
      <c r="AD2" s="27"/>
      <c r="AE2" s="27"/>
      <c r="AF2" s="27"/>
      <c r="AG2" s="27"/>
      <c r="AH2" s="27"/>
      <c r="AI2" s="27"/>
      <c r="AJ2" s="27"/>
      <c r="AK2" s="27"/>
      <c r="AL2" s="27"/>
      <c r="AM2" s="27"/>
      <c r="AN2" s="27"/>
      <c r="AO2" s="1162" t="s">
        <v>463</v>
      </c>
    </row>
    <row r="3" spans="1:41" ht="15.75" x14ac:dyDescent="0.25">
      <c r="B3" s="86" t="s">
        <v>38</v>
      </c>
      <c r="C3" s="85"/>
      <c r="D3" s="338"/>
      <c r="E3" s="84"/>
      <c r="F3" s="84"/>
      <c r="G3" s="84"/>
      <c r="H3" s="389"/>
      <c r="I3" s="28"/>
      <c r="J3" s="28"/>
      <c r="K3" s="388"/>
      <c r="L3" s="27"/>
      <c r="M3" s="27"/>
      <c r="N3" s="388"/>
      <c r="O3" s="27"/>
      <c r="P3" s="27"/>
      <c r="Q3" s="388"/>
      <c r="R3" s="27"/>
      <c r="S3" s="27"/>
      <c r="T3" s="388"/>
      <c r="U3" s="27"/>
      <c r="V3" s="27"/>
      <c r="W3" s="388"/>
      <c r="X3" s="27"/>
      <c r="Y3" s="27"/>
      <c r="Z3" s="27"/>
      <c r="AA3" s="27"/>
      <c r="AB3" s="27"/>
      <c r="AC3" s="27"/>
      <c r="AD3" s="27"/>
      <c r="AE3" s="27"/>
      <c r="AF3" s="27"/>
      <c r="AG3" s="27"/>
      <c r="AH3" s="27"/>
      <c r="AI3" s="27"/>
      <c r="AJ3" s="27"/>
      <c r="AK3" s="27"/>
      <c r="AL3" s="27"/>
      <c r="AM3" s="27"/>
      <c r="AN3" s="27"/>
      <c r="AO3" s="27"/>
    </row>
    <row r="4" spans="1:41" ht="15.75" x14ac:dyDescent="0.25">
      <c r="B4" s="86"/>
      <c r="C4" s="85"/>
      <c r="D4" s="338"/>
      <c r="E4" s="84"/>
      <c r="F4" s="84"/>
      <c r="G4" s="84"/>
      <c r="H4" s="389"/>
      <c r="I4" s="28"/>
      <c r="J4" s="28"/>
      <c r="K4" s="388"/>
      <c r="L4" s="27"/>
      <c r="M4" s="27"/>
      <c r="N4" s="388"/>
      <c r="O4" s="27"/>
      <c r="P4" s="27"/>
      <c r="Q4" s="388"/>
      <c r="R4" s="27"/>
      <c r="S4" s="27"/>
      <c r="T4" s="388"/>
      <c r="U4" s="27"/>
      <c r="V4" s="27"/>
      <c r="W4" s="388"/>
      <c r="X4" s="27"/>
      <c r="Y4" s="27"/>
      <c r="Z4" s="27"/>
      <c r="AA4" s="27"/>
      <c r="AB4" s="27"/>
      <c r="AC4" s="27"/>
      <c r="AD4" s="27"/>
      <c r="AE4" s="27"/>
      <c r="AF4" s="27"/>
      <c r="AG4" s="27"/>
      <c r="AH4" s="27"/>
      <c r="AI4" s="27"/>
      <c r="AJ4" s="27"/>
      <c r="AK4" s="27"/>
      <c r="AL4" s="27"/>
      <c r="AM4" s="27"/>
      <c r="AN4" s="27"/>
      <c r="AO4" s="27"/>
    </row>
    <row r="5" spans="1:41" x14ac:dyDescent="0.25">
      <c r="A5" s="387"/>
      <c r="B5" s="1196" t="s">
        <v>252</v>
      </c>
      <c r="C5" s="1219" t="s">
        <v>3</v>
      </c>
      <c r="D5" s="1219"/>
      <c r="E5" s="1219"/>
      <c r="F5" s="1219" t="s">
        <v>4</v>
      </c>
      <c r="G5" s="1219"/>
      <c r="H5" s="1219"/>
      <c r="I5" s="1219" t="s">
        <v>5</v>
      </c>
      <c r="J5" s="1219"/>
      <c r="K5" s="1219"/>
      <c r="L5" s="1219" t="s">
        <v>6</v>
      </c>
      <c r="M5" s="1219"/>
      <c r="N5" s="1219"/>
      <c r="O5" s="1219" t="s">
        <v>7</v>
      </c>
      <c r="P5" s="1219"/>
      <c r="Q5" s="1219"/>
      <c r="R5" s="1219" t="s">
        <v>8</v>
      </c>
      <c r="S5" s="1219"/>
      <c r="T5" s="1219"/>
      <c r="U5" s="1219" t="s">
        <v>9</v>
      </c>
      <c r="V5" s="1219"/>
      <c r="W5" s="1219"/>
      <c r="X5" s="1219" t="s">
        <v>10</v>
      </c>
      <c r="Y5" s="1219"/>
      <c r="Z5" s="1219"/>
      <c r="AA5" s="1219" t="s">
        <v>11</v>
      </c>
      <c r="AB5" s="1219"/>
      <c r="AC5" s="1219"/>
      <c r="AD5" s="1219" t="s">
        <v>12</v>
      </c>
      <c r="AE5" s="1219"/>
      <c r="AF5" s="1219"/>
      <c r="AG5" s="1219" t="s">
        <v>13</v>
      </c>
      <c r="AH5" s="1219"/>
      <c r="AI5" s="1219"/>
      <c r="AJ5" s="1219" t="s">
        <v>14</v>
      </c>
      <c r="AK5" s="1219"/>
      <c r="AL5" s="1219"/>
      <c r="AM5" s="1219" t="s">
        <v>35</v>
      </c>
      <c r="AN5" s="1219"/>
      <c r="AO5" s="1219"/>
    </row>
    <row r="6" spans="1:41" x14ac:dyDescent="0.25">
      <c r="A6" s="387"/>
      <c r="B6" s="1225"/>
      <c r="C6" s="348" t="s">
        <v>95</v>
      </c>
      <c r="D6" s="348" t="s">
        <v>94</v>
      </c>
      <c r="E6" s="347" t="s">
        <v>35</v>
      </c>
      <c r="F6" s="348" t="s">
        <v>95</v>
      </c>
      <c r="G6" s="348" t="s">
        <v>94</v>
      </c>
      <c r="H6" s="347" t="s">
        <v>35</v>
      </c>
      <c r="I6" s="348" t="s">
        <v>95</v>
      </c>
      <c r="J6" s="348" t="s">
        <v>94</v>
      </c>
      <c r="K6" s="347" t="s">
        <v>35</v>
      </c>
      <c r="L6" s="348" t="s">
        <v>95</v>
      </c>
      <c r="M6" s="348" t="s">
        <v>94</v>
      </c>
      <c r="N6" s="347" t="s">
        <v>35</v>
      </c>
      <c r="O6" s="348" t="s">
        <v>95</v>
      </c>
      <c r="P6" s="348" t="s">
        <v>94</v>
      </c>
      <c r="Q6" s="347" t="s">
        <v>35</v>
      </c>
      <c r="R6" s="348" t="s">
        <v>95</v>
      </c>
      <c r="S6" s="348" t="s">
        <v>94</v>
      </c>
      <c r="T6" s="347" t="s">
        <v>35</v>
      </c>
      <c r="U6" s="348" t="s">
        <v>95</v>
      </c>
      <c r="V6" s="348" t="s">
        <v>94</v>
      </c>
      <c r="W6" s="347" t="s">
        <v>35</v>
      </c>
      <c r="X6" s="348" t="s">
        <v>95</v>
      </c>
      <c r="Y6" s="348" t="s">
        <v>94</v>
      </c>
      <c r="Z6" s="347" t="s">
        <v>35</v>
      </c>
      <c r="AA6" s="348" t="s">
        <v>95</v>
      </c>
      <c r="AB6" s="348" t="s">
        <v>94</v>
      </c>
      <c r="AC6" s="347" t="s">
        <v>35</v>
      </c>
      <c r="AD6" s="348" t="s">
        <v>95</v>
      </c>
      <c r="AE6" s="348" t="s">
        <v>94</v>
      </c>
      <c r="AF6" s="347" t="s">
        <v>35</v>
      </c>
      <c r="AG6" s="348" t="s">
        <v>95</v>
      </c>
      <c r="AH6" s="348" t="s">
        <v>94</v>
      </c>
      <c r="AI6" s="347" t="s">
        <v>35</v>
      </c>
      <c r="AJ6" s="348" t="s">
        <v>95</v>
      </c>
      <c r="AK6" s="348" t="s">
        <v>94</v>
      </c>
      <c r="AL6" s="347" t="s">
        <v>35</v>
      </c>
      <c r="AM6" s="348" t="s">
        <v>95</v>
      </c>
      <c r="AN6" s="348" t="s">
        <v>94</v>
      </c>
      <c r="AO6" s="347" t="s">
        <v>35</v>
      </c>
    </row>
    <row r="7" spans="1:41" x14ac:dyDescent="0.25">
      <c r="A7" s="387"/>
      <c r="B7" s="386" t="s">
        <v>251</v>
      </c>
      <c r="C7" s="398"/>
      <c r="D7" s="397"/>
      <c r="E7" s="396"/>
      <c r="F7" s="398"/>
      <c r="G7" s="397"/>
      <c r="H7" s="396"/>
      <c r="I7" s="398"/>
      <c r="J7" s="397"/>
      <c r="K7" s="396"/>
      <c r="L7" s="398"/>
      <c r="M7" s="397"/>
      <c r="N7" s="396"/>
      <c r="O7" s="398"/>
      <c r="P7" s="397"/>
      <c r="Q7" s="396"/>
      <c r="R7" s="398"/>
      <c r="S7" s="397"/>
      <c r="T7" s="396"/>
      <c r="U7" s="398"/>
      <c r="V7" s="397"/>
      <c r="W7" s="396"/>
      <c r="X7" s="398"/>
      <c r="Y7" s="397"/>
      <c r="Z7" s="396"/>
      <c r="AA7" s="398"/>
      <c r="AB7" s="397"/>
      <c r="AC7" s="396"/>
      <c r="AD7" s="398"/>
      <c r="AE7" s="397"/>
      <c r="AF7" s="396"/>
      <c r="AG7" s="398"/>
      <c r="AH7" s="397"/>
      <c r="AI7" s="396"/>
      <c r="AJ7" s="398"/>
      <c r="AK7" s="397"/>
      <c r="AL7" s="396"/>
      <c r="AM7" s="398"/>
      <c r="AN7" s="397"/>
      <c r="AO7" s="396"/>
    </row>
    <row r="8" spans="1:41" x14ac:dyDescent="0.25">
      <c r="B8" s="395" t="s">
        <v>245</v>
      </c>
      <c r="C8" s="33">
        <v>3024</v>
      </c>
      <c r="D8" s="33">
        <v>465</v>
      </c>
      <c r="E8" s="33">
        <v>3489</v>
      </c>
      <c r="F8" s="33">
        <v>3033</v>
      </c>
      <c r="G8" s="33">
        <v>466</v>
      </c>
      <c r="H8" s="33">
        <v>3499</v>
      </c>
      <c r="I8" s="33">
        <v>3044</v>
      </c>
      <c r="J8" s="33">
        <v>468</v>
      </c>
      <c r="K8" s="33">
        <v>3512</v>
      </c>
      <c r="L8" s="33">
        <v>3047</v>
      </c>
      <c r="M8" s="33">
        <v>471</v>
      </c>
      <c r="N8" s="33">
        <v>3518</v>
      </c>
      <c r="O8" s="33">
        <v>3052</v>
      </c>
      <c r="P8" s="33">
        <v>473</v>
      </c>
      <c r="Q8" s="33">
        <v>3525</v>
      </c>
      <c r="R8" s="33">
        <v>3058</v>
      </c>
      <c r="S8" s="33">
        <v>474</v>
      </c>
      <c r="T8" s="33">
        <v>3532</v>
      </c>
      <c r="U8" s="33">
        <v>3060</v>
      </c>
      <c r="V8" s="33">
        <v>477</v>
      </c>
      <c r="W8" s="33">
        <v>3537</v>
      </c>
      <c r="X8" s="33">
        <v>3067</v>
      </c>
      <c r="Y8" s="33">
        <v>481</v>
      </c>
      <c r="Z8" s="33">
        <v>3548</v>
      </c>
      <c r="AA8" s="33">
        <v>3068</v>
      </c>
      <c r="AB8" s="33">
        <v>486</v>
      </c>
      <c r="AC8" s="33">
        <v>3554</v>
      </c>
      <c r="AD8" s="33">
        <v>3062</v>
      </c>
      <c r="AE8" s="33">
        <v>489</v>
      </c>
      <c r="AF8" s="33">
        <v>3551</v>
      </c>
      <c r="AG8" s="33">
        <v>3064</v>
      </c>
      <c r="AH8" s="33">
        <v>494</v>
      </c>
      <c r="AI8" s="33">
        <v>3558</v>
      </c>
      <c r="AJ8" s="33">
        <v>3074</v>
      </c>
      <c r="AK8" s="33">
        <v>497</v>
      </c>
      <c r="AL8" s="33">
        <v>3571</v>
      </c>
      <c r="AM8" s="33">
        <v>3054.4166666666665</v>
      </c>
      <c r="AN8" s="33">
        <v>478.41666666666669</v>
      </c>
      <c r="AO8" s="31">
        <v>3532.833333333333</v>
      </c>
    </row>
    <row r="9" spans="1:41" x14ac:dyDescent="0.25">
      <c r="B9" s="394" t="s">
        <v>244</v>
      </c>
      <c r="C9" s="33">
        <v>1029</v>
      </c>
      <c r="D9" s="33">
        <v>144</v>
      </c>
      <c r="E9" s="33">
        <v>1173</v>
      </c>
      <c r="F9" s="33">
        <v>1026</v>
      </c>
      <c r="G9" s="33">
        <v>140</v>
      </c>
      <c r="H9" s="33">
        <v>1166</v>
      </c>
      <c r="I9" s="33">
        <v>1031</v>
      </c>
      <c r="J9" s="33">
        <v>139</v>
      </c>
      <c r="K9" s="33">
        <v>1170</v>
      </c>
      <c r="L9" s="33">
        <v>1028</v>
      </c>
      <c r="M9" s="33">
        <v>138</v>
      </c>
      <c r="N9" s="33">
        <v>1166</v>
      </c>
      <c r="O9" s="33">
        <v>1025</v>
      </c>
      <c r="P9" s="33">
        <v>140</v>
      </c>
      <c r="Q9" s="33">
        <v>1165</v>
      </c>
      <c r="R9" s="33">
        <v>1025</v>
      </c>
      <c r="S9" s="33">
        <v>140</v>
      </c>
      <c r="T9" s="33">
        <v>1165</v>
      </c>
      <c r="U9" s="33">
        <v>1026</v>
      </c>
      <c r="V9" s="33">
        <v>139</v>
      </c>
      <c r="W9" s="33">
        <v>1165</v>
      </c>
      <c r="X9" s="33">
        <v>1030</v>
      </c>
      <c r="Y9" s="33">
        <v>141</v>
      </c>
      <c r="Z9" s="33">
        <v>1171</v>
      </c>
      <c r="AA9" s="33">
        <v>1028</v>
      </c>
      <c r="AB9" s="33">
        <v>143</v>
      </c>
      <c r="AC9" s="33">
        <v>1171</v>
      </c>
      <c r="AD9" s="33">
        <v>1032</v>
      </c>
      <c r="AE9" s="33">
        <v>143</v>
      </c>
      <c r="AF9" s="33">
        <v>1175</v>
      </c>
      <c r="AG9" s="33">
        <v>1035</v>
      </c>
      <c r="AH9" s="33">
        <v>144</v>
      </c>
      <c r="AI9" s="33">
        <v>1179</v>
      </c>
      <c r="AJ9" s="33">
        <v>1035</v>
      </c>
      <c r="AK9" s="33">
        <v>142</v>
      </c>
      <c r="AL9" s="33">
        <v>1177</v>
      </c>
      <c r="AM9" s="33">
        <v>1029.1666666666667</v>
      </c>
      <c r="AN9" s="33">
        <v>141.08333333333334</v>
      </c>
      <c r="AO9" s="31">
        <v>1170.25</v>
      </c>
    </row>
    <row r="10" spans="1:41" x14ac:dyDescent="0.25">
      <c r="B10" s="394" t="s">
        <v>243</v>
      </c>
      <c r="C10" s="33">
        <v>214</v>
      </c>
      <c r="D10" s="33">
        <v>27</v>
      </c>
      <c r="E10" s="33">
        <v>241</v>
      </c>
      <c r="F10" s="33">
        <v>217</v>
      </c>
      <c r="G10" s="33">
        <v>27</v>
      </c>
      <c r="H10" s="33">
        <v>244</v>
      </c>
      <c r="I10" s="33">
        <v>217</v>
      </c>
      <c r="J10" s="33">
        <v>27</v>
      </c>
      <c r="K10" s="33">
        <v>244</v>
      </c>
      <c r="L10" s="33">
        <v>217</v>
      </c>
      <c r="M10" s="33">
        <v>27</v>
      </c>
      <c r="N10" s="33">
        <v>244</v>
      </c>
      <c r="O10" s="33">
        <v>217</v>
      </c>
      <c r="P10" s="33">
        <v>27</v>
      </c>
      <c r="Q10" s="33">
        <v>244</v>
      </c>
      <c r="R10" s="33">
        <v>222</v>
      </c>
      <c r="S10" s="33">
        <v>27</v>
      </c>
      <c r="T10" s="33">
        <v>249</v>
      </c>
      <c r="U10" s="33">
        <v>220</v>
      </c>
      <c r="V10" s="33">
        <v>27</v>
      </c>
      <c r="W10" s="33">
        <v>247</v>
      </c>
      <c r="X10" s="33">
        <v>222</v>
      </c>
      <c r="Y10" s="33">
        <v>27</v>
      </c>
      <c r="Z10" s="33">
        <v>249</v>
      </c>
      <c r="AA10" s="33">
        <v>225</v>
      </c>
      <c r="AB10" s="33">
        <v>27</v>
      </c>
      <c r="AC10" s="33">
        <v>252</v>
      </c>
      <c r="AD10" s="33">
        <v>225</v>
      </c>
      <c r="AE10" s="33">
        <v>27</v>
      </c>
      <c r="AF10" s="33">
        <v>252</v>
      </c>
      <c r="AG10" s="33">
        <v>224</v>
      </c>
      <c r="AH10" s="33">
        <v>27</v>
      </c>
      <c r="AI10" s="33">
        <v>251</v>
      </c>
      <c r="AJ10" s="33">
        <v>224</v>
      </c>
      <c r="AK10" s="33">
        <v>27</v>
      </c>
      <c r="AL10" s="33">
        <v>251</v>
      </c>
      <c r="AM10" s="33">
        <v>220.33333333333334</v>
      </c>
      <c r="AN10" s="33">
        <v>27</v>
      </c>
      <c r="AO10" s="31">
        <v>247.33333333333334</v>
      </c>
    </row>
    <row r="11" spans="1:41" x14ac:dyDescent="0.25">
      <c r="B11" s="394" t="s">
        <v>242</v>
      </c>
      <c r="C11" s="33">
        <v>0</v>
      </c>
      <c r="D11" s="33">
        <v>3012</v>
      </c>
      <c r="E11" s="33">
        <v>3012</v>
      </c>
      <c r="F11" s="33">
        <v>0</v>
      </c>
      <c r="G11" s="33">
        <v>3029</v>
      </c>
      <c r="H11" s="33">
        <v>3029</v>
      </c>
      <c r="I11" s="33">
        <v>0</v>
      </c>
      <c r="J11" s="33">
        <v>3037</v>
      </c>
      <c r="K11" s="33">
        <v>3037</v>
      </c>
      <c r="L11" s="33">
        <v>0</v>
      </c>
      <c r="M11" s="33">
        <v>3055</v>
      </c>
      <c r="N11" s="33">
        <v>3055</v>
      </c>
      <c r="O11" s="33">
        <v>0</v>
      </c>
      <c r="P11" s="33">
        <v>3065</v>
      </c>
      <c r="Q11" s="33">
        <v>3065</v>
      </c>
      <c r="R11" s="33">
        <v>0</v>
      </c>
      <c r="S11" s="33">
        <v>3061</v>
      </c>
      <c r="T11" s="33">
        <v>3061</v>
      </c>
      <c r="U11" s="33">
        <v>0</v>
      </c>
      <c r="V11" s="33">
        <v>3068</v>
      </c>
      <c r="W11" s="33">
        <v>3068</v>
      </c>
      <c r="X11" s="33">
        <v>0</v>
      </c>
      <c r="Y11" s="33">
        <v>3067</v>
      </c>
      <c r="Z11" s="33">
        <v>3067</v>
      </c>
      <c r="AA11" s="33">
        <v>0</v>
      </c>
      <c r="AB11" s="33">
        <v>3059</v>
      </c>
      <c r="AC11" s="33">
        <v>3059</v>
      </c>
      <c r="AD11" s="33">
        <v>0</v>
      </c>
      <c r="AE11" s="33">
        <v>3073</v>
      </c>
      <c r="AF11" s="33">
        <v>3073</v>
      </c>
      <c r="AG11" s="33">
        <v>0</v>
      </c>
      <c r="AH11" s="33">
        <v>3074</v>
      </c>
      <c r="AI11" s="33">
        <v>3074</v>
      </c>
      <c r="AJ11" s="33">
        <v>0</v>
      </c>
      <c r="AK11" s="33">
        <v>3075</v>
      </c>
      <c r="AL11" s="33">
        <v>3075</v>
      </c>
      <c r="AM11" s="33">
        <v>0</v>
      </c>
      <c r="AN11" s="33">
        <v>3056.25</v>
      </c>
      <c r="AO11" s="31">
        <v>3056.25</v>
      </c>
    </row>
    <row r="12" spans="1:41" x14ac:dyDescent="0.25">
      <c r="B12" s="394" t="s">
        <v>241</v>
      </c>
      <c r="C12" s="33">
        <v>0</v>
      </c>
      <c r="D12" s="33">
        <v>445</v>
      </c>
      <c r="E12" s="33">
        <v>445</v>
      </c>
      <c r="F12" s="33">
        <v>0</v>
      </c>
      <c r="G12" s="33">
        <v>447</v>
      </c>
      <c r="H12" s="33">
        <v>447</v>
      </c>
      <c r="I12" s="33">
        <v>0</v>
      </c>
      <c r="J12" s="33">
        <v>457</v>
      </c>
      <c r="K12" s="33">
        <v>457</v>
      </c>
      <c r="L12" s="33">
        <v>0</v>
      </c>
      <c r="M12" s="33">
        <v>471</v>
      </c>
      <c r="N12" s="33">
        <v>471</v>
      </c>
      <c r="O12" s="33">
        <v>0</v>
      </c>
      <c r="P12" s="33">
        <v>474</v>
      </c>
      <c r="Q12" s="33">
        <v>474</v>
      </c>
      <c r="R12" s="33">
        <v>0</v>
      </c>
      <c r="S12" s="33">
        <v>478</v>
      </c>
      <c r="T12" s="33">
        <v>478</v>
      </c>
      <c r="U12" s="33">
        <v>0</v>
      </c>
      <c r="V12" s="33">
        <v>478</v>
      </c>
      <c r="W12" s="33">
        <v>478</v>
      </c>
      <c r="X12" s="33">
        <v>0</v>
      </c>
      <c r="Y12" s="33">
        <v>478</v>
      </c>
      <c r="Z12" s="33">
        <v>478</v>
      </c>
      <c r="AA12" s="33">
        <v>0</v>
      </c>
      <c r="AB12" s="33">
        <v>469</v>
      </c>
      <c r="AC12" s="33">
        <v>469</v>
      </c>
      <c r="AD12" s="33">
        <v>0</v>
      </c>
      <c r="AE12" s="33">
        <v>476</v>
      </c>
      <c r="AF12" s="33">
        <v>476</v>
      </c>
      <c r="AG12" s="33">
        <v>0</v>
      </c>
      <c r="AH12" s="33">
        <v>478</v>
      </c>
      <c r="AI12" s="33">
        <v>478</v>
      </c>
      <c r="AJ12" s="33">
        <v>0</v>
      </c>
      <c r="AK12" s="33">
        <v>477</v>
      </c>
      <c r="AL12" s="33">
        <v>477</v>
      </c>
      <c r="AM12" s="33">
        <v>0</v>
      </c>
      <c r="AN12" s="33">
        <v>469</v>
      </c>
      <c r="AO12" s="31">
        <v>469</v>
      </c>
    </row>
    <row r="13" spans="1:41" x14ac:dyDescent="0.25">
      <c r="B13" s="394" t="s">
        <v>240</v>
      </c>
      <c r="C13" s="33">
        <v>549</v>
      </c>
      <c r="D13" s="33">
        <v>564</v>
      </c>
      <c r="E13" s="33">
        <v>1113</v>
      </c>
      <c r="F13" s="33">
        <v>594</v>
      </c>
      <c r="G13" s="33">
        <v>623</v>
      </c>
      <c r="H13" s="33">
        <v>1217</v>
      </c>
      <c r="I13" s="33">
        <v>640</v>
      </c>
      <c r="J13" s="33">
        <v>667</v>
      </c>
      <c r="K13" s="33">
        <v>1307</v>
      </c>
      <c r="L13" s="33">
        <v>725</v>
      </c>
      <c r="M13" s="33">
        <v>754</v>
      </c>
      <c r="N13" s="33">
        <v>1479</v>
      </c>
      <c r="O13" s="33">
        <v>748</v>
      </c>
      <c r="P13" s="33">
        <v>761</v>
      </c>
      <c r="Q13" s="33">
        <v>1509</v>
      </c>
      <c r="R13" s="33">
        <v>770</v>
      </c>
      <c r="S13" s="33">
        <v>782</v>
      </c>
      <c r="T13" s="33">
        <v>1552</v>
      </c>
      <c r="U13" s="33">
        <v>786</v>
      </c>
      <c r="V13" s="33">
        <v>797</v>
      </c>
      <c r="W13" s="33">
        <v>1583</v>
      </c>
      <c r="X13" s="33">
        <v>799</v>
      </c>
      <c r="Y13" s="33">
        <v>808</v>
      </c>
      <c r="Z13" s="33">
        <v>1607</v>
      </c>
      <c r="AA13" s="33">
        <v>679</v>
      </c>
      <c r="AB13" s="33">
        <v>701</v>
      </c>
      <c r="AC13" s="33">
        <v>1380</v>
      </c>
      <c r="AD13" s="33">
        <v>736</v>
      </c>
      <c r="AE13" s="33">
        <v>757</v>
      </c>
      <c r="AF13" s="33">
        <v>1493</v>
      </c>
      <c r="AG13" s="33">
        <v>769</v>
      </c>
      <c r="AH13" s="33">
        <v>790</v>
      </c>
      <c r="AI13" s="33">
        <v>1559</v>
      </c>
      <c r="AJ13" s="33">
        <v>789</v>
      </c>
      <c r="AK13" s="33">
        <v>806</v>
      </c>
      <c r="AL13" s="33">
        <v>1595</v>
      </c>
      <c r="AM13" s="33">
        <v>715.33333333333337</v>
      </c>
      <c r="AN13" s="33">
        <v>734.16666666666663</v>
      </c>
      <c r="AO13" s="31">
        <v>1449.5</v>
      </c>
    </row>
    <row r="14" spans="1:41" x14ac:dyDescent="0.25">
      <c r="A14" s="384"/>
      <c r="B14" s="122" t="s">
        <v>35</v>
      </c>
      <c r="C14" s="33">
        <v>4816</v>
      </c>
      <c r="D14" s="33">
        <v>4657</v>
      </c>
      <c r="E14" s="33">
        <v>9473</v>
      </c>
      <c r="F14" s="33">
        <v>4870</v>
      </c>
      <c r="G14" s="33">
        <v>4732</v>
      </c>
      <c r="H14" s="33">
        <v>9602</v>
      </c>
      <c r="I14" s="33">
        <v>4932</v>
      </c>
      <c r="J14" s="33">
        <v>4795</v>
      </c>
      <c r="K14" s="33">
        <v>9727</v>
      </c>
      <c r="L14" s="33">
        <v>5017</v>
      </c>
      <c r="M14" s="33">
        <v>4916</v>
      </c>
      <c r="N14" s="33">
        <v>9933</v>
      </c>
      <c r="O14" s="33">
        <v>5042</v>
      </c>
      <c r="P14" s="33">
        <v>4940</v>
      </c>
      <c r="Q14" s="33">
        <v>9982</v>
      </c>
      <c r="R14" s="33">
        <v>5075</v>
      </c>
      <c r="S14" s="33">
        <v>4962</v>
      </c>
      <c r="T14" s="33">
        <v>10037</v>
      </c>
      <c r="U14" s="33">
        <v>5092</v>
      </c>
      <c r="V14" s="33">
        <v>4986</v>
      </c>
      <c r="W14" s="33">
        <v>10078</v>
      </c>
      <c r="X14" s="33">
        <v>5118</v>
      </c>
      <c r="Y14" s="33">
        <v>5002</v>
      </c>
      <c r="Z14" s="33">
        <v>10120</v>
      </c>
      <c r="AA14" s="33">
        <v>5000</v>
      </c>
      <c r="AB14" s="33">
        <v>4885</v>
      </c>
      <c r="AC14" s="33">
        <v>9885</v>
      </c>
      <c r="AD14" s="33">
        <v>5055</v>
      </c>
      <c r="AE14" s="33">
        <v>4965</v>
      </c>
      <c r="AF14" s="33">
        <v>10020</v>
      </c>
      <c r="AG14" s="33">
        <v>5092</v>
      </c>
      <c r="AH14" s="33">
        <v>5007</v>
      </c>
      <c r="AI14" s="33">
        <v>10099</v>
      </c>
      <c r="AJ14" s="33">
        <v>5122</v>
      </c>
      <c r="AK14" s="33">
        <v>5024</v>
      </c>
      <c r="AL14" s="33">
        <v>10146</v>
      </c>
      <c r="AM14" s="33">
        <v>5019.2499999999991</v>
      </c>
      <c r="AN14" s="33">
        <v>4905.916666666667</v>
      </c>
      <c r="AO14" s="31">
        <v>9925.1666666666661</v>
      </c>
    </row>
    <row r="15" spans="1:41" x14ac:dyDescent="0.25">
      <c r="B15" s="386" t="s">
        <v>250</v>
      </c>
      <c r="C15" s="816"/>
      <c r="D15" s="817"/>
      <c r="E15" s="213"/>
      <c r="F15" s="817"/>
      <c r="G15" s="817"/>
      <c r="H15" s="213"/>
      <c r="I15" s="817"/>
      <c r="J15" s="817"/>
      <c r="K15" s="213"/>
      <c r="L15" s="817"/>
      <c r="M15" s="817"/>
      <c r="N15" s="213"/>
      <c r="O15" s="817"/>
      <c r="P15" s="817"/>
      <c r="Q15" s="213"/>
      <c r="R15" s="817"/>
      <c r="S15" s="817"/>
      <c r="T15" s="213"/>
      <c r="U15" s="817"/>
      <c r="V15" s="817"/>
      <c r="W15" s="213"/>
      <c r="X15" s="817"/>
      <c r="Y15" s="817"/>
      <c r="Z15" s="213"/>
      <c r="AA15" s="213"/>
      <c r="AB15" s="213"/>
      <c r="AC15" s="213"/>
      <c r="AD15" s="213"/>
      <c r="AE15" s="213"/>
      <c r="AF15" s="213"/>
      <c r="AG15" s="213"/>
      <c r="AH15" s="213"/>
      <c r="AI15" s="213"/>
      <c r="AJ15" s="213"/>
      <c r="AK15" s="213"/>
      <c r="AL15" s="213"/>
      <c r="AM15" s="213"/>
      <c r="AN15" s="213"/>
      <c r="AO15" s="212"/>
    </row>
    <row r="16" spans="1:41" x14ac:dyDescent="0.25">
      <c r="B16" s="395" t="s">
        <v>245</v>
      </c>
      <c r="C16" s="33">
        <v>2854</v>
      </c>
      <c r="D16" s="33">
        <v>248</v>
      </c>
      <c r="E16" s="33">
        <v>3102</v>
      </c>
      <c r="F16" s="33">
        <v>2863</v>
      </c>
      <c r="G16" s="33">
        <v>249</v>
      </c>
      <c r="H16" s="33">
        <v>3112</v>
      </c>
      <c r="I16" s="33">
        <v>2881</v>
      </c>
      <c r="J16" s="33">
        <v>258</v>
      </c>
      <c r="K16" s="33">
        <v>3139</v>
      </c>
      <c r="L16" s="33">
        <v>2890</v>
      </c>
      <c r="M16" s="33">
        <v>258</v>
      </c>
      <c r="N16" s="33">
        <v>3148</v>
      </c>
      <c r="O16" s="33">
        <v>2888</v>
      </c>
      <c r="P16" s="33">
        <v>258</v>
      </c>
      <c r="Q16" s="33">
        <v>3146</v>
      </c>
      <c r="R16" s="33">
        <v>2886</v>
      </c>
      <c r="S16" s="33">
        <v>255</v>
      </c>
      <c r="T16" s="33">
        <v>3141</v>
      </c>
      <c r="U16" s="33">
        <v>2894</v>
      </c>
      <c r="V16" s="33">
        <v>257</v>
      </c>
      <c r="W16" s="33">
        <v>3151</v>
      </c>
      <c r="X16" s="33">
        <v>2903</v>
      </c>
      <c r="Y16" s="33">
        <v>260</v>
      </c>
      <c r="Z16" s="33">
        <v>3163</v>
      </c>
      <c r="AA16" s="33">
        <v>2890</v>
      </c>
      <c r="AB16" s="33">
        <v>263</v>
      </c>
      <c r="AC16" s="33">
        <v>3153</v>
      </c>
      <c r="AD16" s="33">
        <v>2886</v>
      </c>
      <c r="AE16" s="33">
        <v>262</v>
      </c>
      <c r="AF16" s="33">
        <v>3148</v>
      </c>
      <c r="AG16" s="33">
        <v>2880</v>
      </c>
      <c r="AH16" s="33">
        <v>263</v>
      </c>
      <c r="AI16" s="33">
        <v>3143</v>
      </c>
      <c r="AJ16" s="33">
        <v>2878</v>
      </c>
      <c r="AK16" s="33">
        <v>263</v>
      </c>
      <c r="AL16" s="33">
        <v>3141</v>
      </c>
      <c r="AM16" s="33">
        <v>2882.75</v>
      </c>
      <c r="AN16" s="33">
        <v>257.83333333333331</v>
      </c>
      <c r="AO16" s="31">
        <v>3140.5833333333335</v>
      </c>
    </row>
    <row r="17" spans="1:41" x14ac:dyDescent="0.25">
      <c r="B17" s="394" t="s">
        <v>244</v>
      </c>
      <c r="C17" s="33">
        <v>680</v>
      </c>
      <c r="D17" s="33">
        <v>50</v>
      </c>
      <c r="E17" s="33">
        <v>730</v>
      </c>
      <c r="F17" s="33">
        <v>679</v>
      </c>
      <c r="G17" s="33">
        <v>48</v>
      </c>
      <c r="H17" s="33">
        <v>727</v>
      </c>
      <c r="I17" s="33">
        <v>682</v>
      </c>
      <c r="J17" s="33">
        <v>48</v>
      </c>
      <c r="K17" s="33">
        <v>730</v>
      </c>
      <c r="L17" s="33">
        <v>683</v>
      </c>
      <c r="M17" s="33">
        <v>51</v>
      </c>
      <c r="N17" s="33">
        <v>734</v>
      </c>
      <c r="O17" s="33">
        <v>693</v>
      </c>
      <c r="P17" s="33">
        <v>50</v>
      </c>
      <c r="Q17" s="33">
        <v>743</v>
      </c>
      <c r="R17" s="33">
        <v>679</v>
      </c>
      <c r="S17" s="33">
        <v>47</v>
      </c>
      <c r="T17" s="33">
        <v>726</v>
      </c>
      <c r="U17" s="33">
        <v>682</v>
      </c>
      <c r="V17" s="33">
        <v>47</v>
      </c>
      <c r="W17" s="33">
        <v>729</v>
      </c>
      <c r="X17" s="33">
        <v>684</v>
      </c>
      <c r="Y17" s="33">
        <v>44</v>
      </c>
      <c r="Z17" s="33">
        <v>728</v>
      </c>
      <c r="AA17" s="33">
        <v>686</v>
      </c>
      <c r="AB17" s="33">
        <v>44</v>
      </c>
      <c r="AC17" s="33">
        <v>730</v>
      </c>
      <c r="AD17" s="33">
        <v>692</v>
      </c>
      <c r="AE17" s="33">
        <v>42</v>
      </c>
      <c r="AF17" s="33">
        <v>734</v>
      </c>
      <c r="AG17" s="33">
        <v>690</v>
      </c>
      <c r="AH17" s="33">
        <v>41</v>
      </c>
      <c r="AI17" s="33">
        <v>731</v>
      </c>
      <c r="AJ17" s="33">
        <v>688</v>
      </c>
      <c r="AK17" s="33">
        <v>41</v>
      </c>
      <c r="AL17" s="33">
        <v>729</v>
      </c>
      <c r="AM17" s="33">
        <v>684.83333333333337</v>
      </c>
      <c r="AN17" s="33">
        <v>46.083333333333336</v>
      </c>
      <c r="AO17" s="31">
        <v>730.91666666666674</v>
      </c>
    </row>
    <row r="18" spans="1:41" x14ac:dyDescent="0.25">
      <c r="B18" s="394" t="s">
        <v>243</v>
      </c>
      <c r="C18" s="33">
        <v>224</v>
      </c>
      <c r="D18" s="33">
        <v>8</v>
      </c>
      <c r="E18" s="33">
        <v>232</v>
      </c>
      <c r="F18" s="33">
        <v>226</v>
      </c>
      <c r="G18" s="33">
        <v>8</v>
      </c>
      <c r="H18" s="33">
        <v>234</v>
      </c>
      <c r="I18" s="33">
        <v>224</v>
      </c>
      <c r="J18" s="33">
        <v>8</v>
      </c>
      <c r="K18" s="33">
        <v>232</v>
      </c>
      <c r="L18" s="33">
        <v>226</v>
      </c>
      <c r="M18" s="33">
        <v>8</v>
      </c>
      <c r="N18" s="33">
        <v>234</v>
      </c>
      <c r="O18" s="33">
        <v>225</v>
      </c>
      <c r="P18" s="33">
        <v>8</v>
      </c>
      <c r="Q18" s="33">
        <v>233</v>
      </c>
      <c r="R18" s="33">
        <v>225</v>
      </c>
      <c r="S18" s="33">
        <v>8</v>
      </c>
      <c r="T18" s="33">
        <v>233</v>
      </c>
      <c r="U18" s="33">
        <v>226</v>
      </c>
      <c r="V18" s="33">
        <v>8</v>
      </c>
      <c r="W18" s="33">
        <v>234</v>
      </c>
      <c r="X18" s="33">
        <v>224</v>
      </c>
      <c r="Y18" s="33">
        <v>8</v>
      </c>
      <c r="Z18" s="33">
        <v>232</v>
      </c>
      <c r="AA18" s="33">
        <v>224</v>
      </c>
      <c r="AB18" s="33">
        <v>8</v>
      </c>
      <c r="AC18" s="33">
        <v>232</v>
      </c>
      <c r="AD18" s="33">
        <v>219</v>
      </c>
      <c r="AE18" s="33">
        <v>8</v>
      </c>
      <c r="AF18" s="33">
        <v>227</v>
      </c>
      <c r="AG18" s="33">
        <v>220</v>
      </c>
      <c r="AH18" s="33">
        <v>8</v>
      </c>
      <c r="AI18" s="33">
        <v>228</v>
      </c>
      <c r="AJ18" s="33">
        <v>220</v>
      </c>
      <c r="AK18" s="33">
        <v>8</v>
      </c>
      <c r="AL18" s="33">
        <v>228</v>
      </c>
      <c r="AM18" s="33">
        <v>223.58333333333334</v>
      </c>
      <c r="AN18" s="33">
        <v>8</v>
      </c>
      <c r="AO18" s="31">
        <v>231.58333333333334</v>
      </c>
    </row>
    <row r="19" spans="1:41" x14ac:dyDescent="0.25">
      <c r="B19" s="394" t="s">
        <v>242</v>
      </c>
      <c r="C19" s="33">
        <v>0</v>
      </c>
      <c r="D19" s="33">
        <v>3145</v>
      </c>
      <c r="E19" s="33">
        <v>3145</v>
      </c>
      <c r="F19" s="33">
        <v>0</v>
      </c>
      <c r="G19" s="33">
        <v>3141</v>
      </c>
      <c r="H19" s="33">
        <v>3141</v>
      </c>
      <c r="I19" s="33">
        <v>0</v>
      </c>
      <c r="J19" s="33">
        <v>3111</v>
      </c>
      <c r="K19" s="33">
        <v>3111</v>
      </c>
      <c r="L19" s="33">
        <v>0</v>
      </c>
      <c r="M19" s="33">
        <v>3133</v>
      </c>
      <c r="N19" s="33">
        <v>3133</v>
      </c>
      <c r="O19" s="33">
        <v>0</v>
      </c>
      <c r="P19" s="33">
        <v>3150</v>
      </c>
      <c r="Q19" s="33">
        <v>3150</v>
      </c>
      <c r="R19" s="33">
        <v>0</v>
      </c>
      <c r="S19" s="33">
        <v>3151</v>
      </c>
      <c r="T19" s="33">
        <v>3151</v>
      </c>
      <c r="U19" s="33">
        <v>0</v>
      </c>
      <c r="V19" s="33">
        <v>3158</v>
      </c>
      <c r="W19" s="33">
        <v>3158</v>
      </c>
      <c r="X19" s="33">
        <v>0</v>
      </c>
      <c r="Y19" s="33">
        <v>3171</v>
      </c>
      <c r="Z19" s="33">
        <v>3171</v>
      </c>
      <c r="AA19" s="33">
        <v>0</v>
      </c>
      <c r="AB19" s="33">
        <v>3163</v>
      </c>
      <c r="AC19" s="33">
        <v>3163</v>
      </c>
      <c r="AD19" s="33">
        <v>0</v>
      </c>
      <c r="AE19" s="33">
        <v>3169</v>
      </c>
      <c r="AF19" s="33">
        <v>3169</v>
      </c>
      <c r="AG19" s="33">
        <v>0</v>
      </c>
      <c r="AH19" s="33">
        <v>3180</v>
      </c>
      <c r="AI19" s="33">
        <v>3180</v>
      </c>
      <c r="AJ19" s="33">
        <v>0</v>
      </c>
      <c r="AK19" s="33">
        <v>3189</v>
      </c>
      <c r="AL19" s="33">
        <v>3189</v>
      </c>
      <c r="AM19" s="33">
        <v>0</v>
      </c>
      <c r="AN19" s="33">
        <v>3155.0833333333335</v>
      </c>
      <c r="AO19" s="31">
        <v>3155.0833333333335</v>
      </c>
    </row>
    <row r="20" spans="1:41" x14ac:dyDescent="0.25">
      <c r="B20" s="394" t="s">
        <v>241</v>
      </c>
      <c r="C20" s="33">
        <v>0</v>
      </c>
      <c r="D20" s="33">
        <v>588</v>
      </c>
      <c r="E20" s="33">
        <v>588</v>
      </c>
      <c r="F20" s="33">
        <v>0</v>
      </c>
      <c r="G20" s="33">
        <v>590</v>
      </c>
      <c r="H20" s="33">
        <v>590</v>
      </c>
      <c r="I20" s="33">
        <v>0</v>
      </c>
      <c r="J20" s="33">
        <v>577</v>
      </c>
      <c r="K20" s="33">
        <v>577</v>
      </c>
      <c r="L20" s="33">
        <v>0</v>
      </c>
      <c r="M20" s="33">
        <v>582</v>
      </c>
      <c r="N20" s="33">
        <v>582</v>
      </c>
      <c r="O20" s="33">
        <v>0</v>
      </c>
      <c r="P20" s="33">
        <v>583</v>
      </c>
      <c r="Q20" s="33">
        <v>583</v>
      </c>
      <c r="R20" s="33">
        <v>0</v>
      </c>
      <c r="S20" s="33">
        <v>587</v>
      </c>
      <c r="T20" s="33">
        <v>587</v>
      </c>
      <c r="U20" s="33">
        <v>0</v>
      </c>
      <c r="V20" s="33">
        <v>591</v>
      </c>
      <c r="W20" s="33">
        <v>591</v>
      </c>
      <c r="X20" s="33">
        <v>0</v>
      </c>
      <c r="Y20" s="33">
        <v>596</v>
      </c>
      <c r="Z20" s="33">
        <v>596</v>
      </c>
      <c r="AA20" s="33">
        <v>0</v>
      </c>
      <c r="AB20" s="33">
        <v>600</v>
      </c>
      <c r="AC20" s="33">
        <v>600</v>
      </c>
      <c r="AD20" s="33">
        <v>0</v>
      </c>
      <c r="AE20" s="33">
        <v>599</v>
      </c>
      <c r="AF20" s="33">
        <v>599</v>
      </c>
      <c r="AG20" s="33">
        <v>0</v>
      </c>
      <c r="AH20" s="33">
        <v>606</v>
      </c>
      <c r="AI20" s="33">
        <v>606</v>
      </c>
      <c r="AJ20" s="33">
        <v>0</v>
      </c>
      <c r="AK20" s="33">
        <v>609</v>
      </c>
      <c r="AL20" s="33">
        <v>609</v>
      </c>
      <c r="AM20" s="33">
        <v>0</v>
      </c>
      <c r="AN20" s="33">
        <v>592.33333333333337</v>
      </c>
      <c r="AO20" s="31">
        <v>592.33333333333337</v>
      </c>
    </row>
    <row r="21" spans="1:41" x14ac:dyDescent="0.25">
      <c r="B21" s="394" t="s">
        <v>240</v>
      </c>
      <c r="C21" s="33">
        <v>840</v>
      </c>
      <c r="D21" s="33">
        <v>886</v>
      </c>
      <c r="E21" s="33">
        <v>1726</v>
      </c>
      <c r="F21" s="33">
        <v>842</v>
      </c>
      <c r="G21" s="33">
        <v>890</v>
      </c>
      <c r="H21" s="33">
        <v>1732</v>
      </c>
      <c r="I21" s="33">
        <v>661</v>
      </c>
      <c r="J21" s="33">
        <v>686</v>
      </c>
      <c r="K21" s="33">
        <v>1347</v>
      </c>
      <c r="L21" s="33">
        <v>725</v>
      </c>
      <c r="M21" s="33">
        <v>761</v>
      </c>
      <c r="N21" s="33">
        <v>1486</v>
      </c>
      <c r="O21" s="33">
        <v>769</v>
      </c>
      <c r="P21" s="33">
        <v>812</v>
      </c>
      <c r="Q21" s="33">
        <v>1581</v>
      </c>
      <c r="R21" s="33">
        <v>784</v>
      </c>
      <c r="S21" s="33">
        <v>830</v>
      </c>
      <c r="T21" s="33">
        <v>1614</v>
      </c>
      <c r="U21" s="33">
        <v>796</v>
      </c>
      <c r="V21" s="33">
        <v>849</v>
      </c>
      <c r="W21" s="33">
        <v>1645</v>
      </c>
      <c r="X21" s="33">
        <v>812</v>
      </c>
      <c r="Y21" s="33">
        <v>866</v>
      </c>
      <c r="Z21" s="33">
        <v>1678</v>
      </c>
      <c r="AA21" s="33">
        <v>790</v>
      </c>
      <c r="AB21" s="33">
        <v>839</v>
      </c>
      <c r="AC21" s="33">
        <v>1629</v>
      </c>
      <c r="AD21" s="33">
        <v>760</v>
      </c>
      <c r="AE21" s="33">
        <v>788</v>
      </c>
      <c r="AF21" s="33">
        <v>1548</v>
      </c>
      <c r="AG21" s="33">
        <v>811</v>
      </c>
      <c r="AH21" s="33">
        <v>850</v>
      </c>
      <c r="AI21" s="33">
        <v>1661</v>
      </c>
      <c r="AJ21" s="33">
        <v>828</v>
      </c>
      <c r="AK21" s="33">
        <v>876</v>
      </c>
      <c r="AL21" s="33">
        <v>1704</v>
      </c>
      <c r="AM21" s="33">
        <v>784.83333333333337</v>
      </c>
      <c r="AN21" s="33">
        <v>827.75</v>
      </c>
      <c r="AO21" s="31">
        <v>1612.5833333333335</v>
      </c>
    </row>
    <row r="22" spans="1:41" x14ac:dyDescent="0.25">
      <c r="A22" s="384"/>
      <c r="B22" s="122" t="s">
        <v>35</v>
      </c>
      <c r="C22" s="33">
        <v>4598</v>
      </c>
      <c r="D22" s="33">
        <v>4925</v>
      </c>
      <c r="E22" s="33">
        <v>9523</v>
      </c>
      <c r="F22" s="33">
        <v>4610</v>
      </c>
      <c r="G22" s="33">
        <v>4926</v>
      </c>
      <c r="H22" s="33">
        <v>9536</v>
      </c>
      <c r="I22" s="33">
        <v>4448</v>
      </c>
      <c r="J22" s="33">
        <v>4688</v>
      </c>
      <c r="K22" s="33">
        <v>9136</v>
      </c>
      <c r="L22" s="33">
        <v>4524</v>
      </c>
      <c r="M22" s="33">
        <v>4793</v>
      </c>
      <c r="N22" s="33">
        <v>9317</v>
      </c>
      <c r="O22" s="33">
        <v>4575</v>
      </c>
      <c r="P22" s="33">
        <v>4861</v>
      </c>
      <c r="Q22" s="33">
        <v>9436</v>
      </c>
      <c r="R22" s="33">
        <v>4574</v>
      </c>
      <c r="S22" s="33">
        <v>4878</v>
      </c>
      <c r="T22" s="33">
        <v>9452</v>
      </c>
      <c r="U22" s="33">
        <v>4598</v>
      </c>
      <c r="V22" s="33">
        <v>4910</v>
      </c>
      <c r="W22" s="33">
        <v>9508</v>
      </c>
      <c r="X22" s="33">
        <v>4623</v>
      </c>
      <c r="Y22" s="33">
        <v>4945</v>
      </c>
      <c r="Z22" s="33">
        <v>9568</v>
      </c>
      <c r="AA22" s="33">
        <v>4590</v>
      </c>
      <c r="AB22" s="33">
        <v>4917</v>
      </c>
      <c r="AC22" s="33">
        <v>9507</v>
      </c>
      <c r="AD22" s="33">
        <v>4557</v>
      </c>
      <c r="AE22" s="33">
        <v>4868</v>
      </c>
      <c r="AF22" s="33">
        <v>9425</v>
      </c>
      <c r="AG22" s="33">
        <v>4601</v>
      </c>
      <c r="AH22" s="33">
        <v>4948</v>
      </c>
      <c r="AI22" s="33">
        <v>9549</v>
      </c>
      <c r="AJ22" s="33">
        <v>4614</v>
      </c>
      <c r="AK22" s="33">
        <v>4986</v>
      </c>
      <c r="AL22" s="33">
        <v>9600</v>
      </c>
      <c r="AM22" s="33">
        <v>4576</v>
      </c>
      <c r="AN22" s="33">
        <v>4887.0833333333339</v>
      </c>
      <c r="AO22" s="31">
        <v>9463.0833333333339</v>
      </c>
    </row>
    <row r="23" spans="1:41" x14ac:dyDescent="0.25">
      <c r="B23" s="386" t="s">
        <v>249</v>
      </c>
      <c r="C23" s="816"/>
      <c r="D23" s="817"/>
      <c r="E23" s="213"/>
      <c r="F23" s="817"/>
      <c r="G23" s="817"/>
      <c r="H23" s="213"/>
      <c r="I23" s="817"/>
      <c r="J23" s="817"/>
      <c r="K23" s="213"/>
      <c r="L23" s="817"/>
      <c r="M23" s="817"/>
      <c r="N23" s="213"/>
      <c r="O23" s="817"/>
      <c r="P23" s="817"/>
      <c r="Q23" s="213"/>
      <c r="R23" s="817"/>
      <c r="S23" s="817"/>
      <c r="T23" s="213"/>
      <c r="U23" s="817"/>
      <c r="V23" s="817"/>
      <c r="W23" s="213"/>
      <c r="X23" s="817"/>
      <c r="Y23" s="817"/>
      <c r="Z23" s="213"/>
      <c r="AA23" s="213"/>
      <c r="AB23" s="213"/>
      <c r="AC23" s="213"/>
      <c r="AD23" s="213"/>
      <c r="AE23" s="213"/>
      <c r="AF23" s="213"/>
      <c r="AG23" s="213"/>
      <c r="AH23" s="213"/>
      <c r="AI23" s="213"/>
      <c r="AJ23" s="213"/>
      <c r="AK23" s="213"/>
      <c r="AL23" s="213"/>
      <c r="AM23" s="213"/>
      <c r="AN23" s="213"/>
      <c r="AO23" s="212"/>
    </row>
    <row r="24" spans="1:41" x14ac:dyDescent="0.25">
      <c r="B24" s="395" t="s">
        <v>245</v>
      </c>
      <c r="C24" s="33">
        <v>598</v>
      </c>
      <c r="D24" s="33">
        <v>54</v>
      </c>
      <c r="E24" s="33">
        <v>652</v>
      </c>
      <c r="F24" s="33">
        <v>600</v>
      </c>
      <c r="G24" s="33">
        <v>53</v>
      </c>
      <c r="H24" s="33">
        <v>653</v>
      </c>
      <c r="I24" s="33">
        <v>602</v>
      </c>
      <c r="J24" s="33">
        <v>53</v>
      </c>
      <c r="K24" s="33">
        <v>655</v>
      </c>
      <c r="L24" s="33">
        <v>598</v>
      </c>
      <c r="M24" s="33">
        <v>53</v>
      </c>
      <c r="N24" s="33">
        <v>651</v>
      </c>
      <c r="O24" s="33">
        <v>596</v>
      </c>
      <c r="P24" s="33">
        <v>52</v>
      </c>
      <c r="Q24" s="33">
        <v>648</v>
      </c>
      <c r="R24" s="33">
        <v>591</v>
      </c>
      <c r="S24" s="33">
        <v>52</v>
      </c>
      <c r="T24" s="33">
        <v>643</v>
      </c>
      <c r="U24" s="33">
        <v>588</v>
      </c>
      <c r="V24" s="33">
        <v>53</v>
      </c>
      <c r="W24" s="33">
        <v>641</v>
      </c>
      <c r="X24" s="33">
        <v>582</v>
      </c>
      <c r="Y24" s="33">
        <v>53</v>
      </c>
      <c r="Z24" s="33">
        <v>635</v>
      </c>
      <c r="AA24" s="33">
        <v>583</v>
      </c>
      <c r="AB24" s="33">
        <v>53</v>
      </c>
      <c r="AC24" s="33">
        <v>636</v>
      </c>
      <c r="AD24" s="33">
        <v>583</v>
      </c>
      <c r="AE24" s="33">
        <v>53</v>
      </c>
      <c r="AF24" s="33">
        <v>636</v>
      </c>
      <c r="AG24" s="33">
        <v>584</v>
      </c>
      <c r="AH24" s="33">
        <v>53</v>
      </c>
      <c r="AI24" s="33">
        <v>637</v>
      </c>
      <c r="AJ24" s="33">
        <v>583</v>
      </c>
      <c r="AK24" s="33">
        <v>52</v>
      </c>
      <c r="AL24" s="33">
        <v>635</v>
      </c>
      <c r="AM24" s="33">
        <v>590.66666666666663</v>
      </c>
      <c r="AN24" s="33">
        <v>52.833333333333336</v>
      </c>
      <c r="AO24" s="31">
        <v>643.5</v>
      </c>
    </row>
    <row r="25" spans="1:41" x14ac:dyDescent="0.25">
      <c r="B25" s="394" t="s">
        <v>244</v>
      </c>
      <c r="C25" s="33">
        <v>217</v>
      </c>
      <c r="D25" s="33">
        <v>19</v>
      </c>
      <c r="E25" s="33">
        <v>236</v>
      </c>
      <c r="F25" s="33">
        <v>215</v>
      </c>
      <c r="G25" s="33">
        <v>19</v>
      </c>
      <c r="H25" s="33">
        <v>234</v>
      </c>
      <c r="I25" s="33">
        <v>215</v>
      </c>
      <c r="J25" s="33">
        <v>19</v>
      </c>
      <c r="K25" s="33">
        <v>234</v>
      </c>
      <c r="L25" s="33">
        <v>214</v>
      </c>
      <c r="M25" s="33">
        <v>19</v>
      </c>
      <c r="N25" s="33">
        <v>233</v>
      </c>
      <c r="O25" s="33">
        <v>214</v>
      </c>
      <c r="P25" s="33">
        <v>19</v>
      </c>
      <c r="Q25" s="33">
        <v>233</v>
      </c>
      <c r="R25" s="33">
        <v>214</v>
      </c>
      <c r="S25" s="33">
        <v>20</v>
      </c>
      <c r="T25" s="33">
        <v>234</v>
      </c>
      <c r="U25" s="33">
        <v>213</v>
      </c>
      <c r="V25" s="33">
        <v>20</v>
      </c>
      <c r="W25" s="33">
        <v>233</v>
      </c>
      <c r="X25" s="33">
        <v>211</v>
      </c>
      <c r="Y25" s="33">
        <v>20</v>
      </c>
      <c r="Z25" s="33">
        <v>231</v>
      </c>
      <c r="AA25" s="33">
        <v>211</v>
      </c>
      <c r="AB25" s="33">
        <v>20</v>
      </c>
      <c r="AC25" s="33">
        <v>231</v>
      </c>
      <c r="AD25" s="33">
        <v>212</v>
      </c>
      <c r="AE25" s="33">
        <v>20</v>
      </c>
      <c r="AF25" s="33">
        <v>232</v>
      </c>
      <c r="AG25" s="33">
        <v>216</v>
      </c>
      <c r="AH25" s="33">
        <v>19</v>
      </c>
      <c r="AI25" s="33">
        <v>235</v>
      </c>
      <c r="AJ25" s="33">
        <v>215</v>
      </c>
      <c r="AK25" s="33">
        <v>19</v>
      </c>
      <c r="AL25" s="33">
        <v>234</v>
      </c>
      <c r="AM25" s="33">
        <v>213.91666666666666</v>
      </c>
      <c r="AN25" s="33">
        <v>19.416666666666668</v>
      </c>
      <c r="AO25" s="31">
        <v>233.33333333333331</v>
      </c>
    </row>
    <row r="26" spans="1:41" x14ac:dyDescent="0.25">
      <c r="B26" s="394" t="s">
        <v>243</v>
      </c>
      <c r="C26" s="33">
        <v>42</v>
      </c>
      <c r="D26" s="33">
        <v>2</v>
      </c>
      <c r="E26" s="33">
        <v>44</v>
      </c>
      <c r="F26" s="33">
        <v>42</v>
      </c>
      <c r="G26" s="33">
        <v>2</v>
      </c>
      <c r="H26" s="33">
        <v>44</v>
      </c>
      <c r="I26" s="33">
        <v>42</v>
      </c>
      <c r="J26" s="33">
        <v>2</v>
      </c>
      <c r="K26" s="33">
        <v>44</v>
      </c>
      <c r="L26" s="33">
        <v>42</v>
      </c>
      <c r="M26" s="33">
        <v>2</v>
      </c>
      <c r="N26" s="33">
        <v>44</v>
      </c>
      <c r="O26" s="33">
        <v>41</v>
      </c>
      <c r="P26" s="33">
        <v>2</v>
      </c>
      <c r="Q26" s="33">
        <v>43</v>
      </c>
      <c r="R26" s="33">
        <v>41</v>
      </c>
      <c r="S26" s="33">
        <v>2</v>
      </c>
      <c r="T26" s="33">
        <v>43</v>
      </c>
      <c r="U26" s="33">
        <v>39</v>
      </c>
      <c r="V26" s="33">
        <v>2</v>
      </c>
      <c r="W26" s="33">
        <v>41</v>
      </c>
      <c r="X26" s="33">
        <v>39</v>
      </c>
      <c r="Y26" s="33">
        <v>2</v>
      </c>
      <c r="Z26" s="33">
        <v>41</v>
      </c>
      <c r="AA26" s="33">
        <v>38</v>
      </c>
      <c r="AB26" s="33">
        <v>2</v>
      </c>
      <c r="AC26" s="33">
        <v>40</v>
      </c>
      <c r="AD26" s="33">
        <v>38</v>
      </c>
      <c r="AE26" s="33">
        <v>2</v>
      </c>
      <c r="AF26" s="33">
        <v>40</v>
      </c>
      <c r="AG26" s="33">
        <v>38</v>
      </c>
      <c r="AH26" s="33">
        <v>2</v>
      </c>
      <c r="AI26" s="33">
        <v>40</v>
      </c>
      <c r="AJ26" s="33">
        <v>39</v>
      </c>
      <c r="AK26" s="33">
        <v>2</v>
      </c>
      <c r="AL26" s="33">
        <v>41</v>
      </c>
      <c r="AM26" s="33">
        <v>40.083333333333336</v>
      </c>
      <c r="AN26" s="33">
        <v>2</v>
      </c>
      <c r="AO26" s="31">
        <v>42.083333333333336</v>
      </c>
    </row>
    <row r="27" spans="1:41" x14ac:dyDescent="0.25">
      <c r="B27" s="394" t="s">
        <v>242</v>
      </c>
      <c r="C27" s="33">
        <v>1</v>
      </c>
      <c r="D27" s="33">
        <v>1097</v>
      </c>
      <c r="E27" s="33">
        <v>1098</v>
      </c>
      <c r="F27" s="33">
        <v>1</v>
      </c>
      <c r="G27" s="33">
        <v>1098</v>
      </c>
      <c r="H27" s="33">
        <v>1099</v>
      </c>
      <c r="I27" s="33">
        <v>1</v>
      </c>
      <c r="J27" s="33">
        <v>1101</v>
      </c>
      <c r="K27" s="33">
        <v>1102</v>
      </c>
      <c r="L27" s="33">
        <v>1</v>
      </c>
      <c r="M27" s="33">
        <v>1102</v>
      </c>
      <c r="N27" s="33">
        <v>1103</v>
      </c>
      <c r="O27" s="33">
        <v>1</v>
      </c>
      <c r="P27" s="33">
        <v>1099</v>
      </c>
      <c r="Q27" s="33">
        <v>1100</v>
      </c>
      <c r="R27" s="33">
        <v>1</v>
      </c>
      <c r="S27" s="33">
        <v>1099</v>
      </c>
      <c r="T27" s="33">
        <v>1100</v>
      </c>
      <c r="U27" s="33">
        <v>1</v>
      </c>
      <c r="V27" s="33">
        <v>1098</v>
      </c>
      <c r="W27" s="33">
        <v>1099</v>
      </c>
      <c r="X27" s="33">
        <v>1</v>
      </c>
      <c r="Y27" s="33">
        <v>1097</v>
      </c>
      <c r="Z27" s="33">
        <v>1098</v>
      </c>
      <c r="AA27" s="33">
        <v>1</v>
      </c>
      <c r="AB27" s="33">
        <v>1100</v>
      </c>
      <c r="AC27" s="33">
        <v>1101</v>
      </c>
      <c r="AD27" s="33">
        <v>1</v>
      </c>
      <c r="AE27" s="33">
        <v>1102</v>
      </c>
      <c r="AF27" s="33">
        <v>1103</v>
      </c>
      <c r="AG27" s="33">
        <v>1</v>
      </c>
      <c r="AH27" s="33">
        <v>1103</v>
      </c>
      <c r="AI27" s="33">
        <v>1104</v>
      </c>
      <c r="AJ27" s="33">
        <v>1</v>
      </c>
      <c r="AK27" s="33">
        <v>1102</v>
      </c>
      <c r="AL27" s="33">
        <v>1103</v>
      </c>
      <c r="AM27" s="33">
        <v>1</v>
      </c>
      <c r="AN27" s="33">
        <v>1099.8333333333333</v>
      </c>
      <c r="AO27" s="31">
        <v>1100.8333333333333</v>
      </c>
    </row>
    <row r="28" spans="1:41" x14ac:dyDescent="0.25">
      <c r="B28" s="394" t="s">
        <v>241</v>
      </c>
      <c r="C28" s="33">
        <v>0</v>
      </c>
      <c r="D28" s="33">
        <v>137</v>
      </c>
      <c r="E28" s="33">
        <v>137</v>
      </c>
      <c r="F28" s="33">
        <v>0</v>
      </c>
      <c r="G28" s="33">
        <v>140</v>
      </c>
      <c r="H28" s="33">
        <v>140</v>
      </c>
      <c r="I28" s="33">
        <v>0</v>
      </c>
      <c r="J28" s="33">
        <v>144</v>
      </c>
      <c r="K28" s="33">
        <v>144</v>
      </c>
      <c r="L28" s="33">
        <v>0</v>
      </c>
      <c r="M28" s="33">
        <v>143</v>
      </c>
      <c r="N28" s="33">
        <v>143</v>
      </c>
      <c r="O28" s="33">
        <v>0</v>
      </c>
      <c r="P28" s="33">
        <v>144</v>
      </c>
      <c r="Q28" s="33">
        <v>144</v>
      </c>
      <c r="R28" s="33">
        <v>0</v>
      </c>
      <c r="S28" s="33">
        <v>144</v>
      </c>
      <c r="T28" s="33">
        <v>144</v>
      </c>
      <c r="U28" s="33">
        <v>0</v>
      </c>
      <c r="V28" s="33">
        <v>144</v>
      </c>
      <c r="W28" s="33">
        <v>144</v>
      </c>
      <c r="X28" s="33">
        <v>0</v>
      </c>
      <c r="Y28" s="33">
        <v>139</v>
      </c>
      <c r="Z28" s="33">
        <v>139</v>
      </c>
      <c r="AA28" s="33">
        <v>0</v>
      </c>
      <c r="AB28" s="33">
        <v>144</v>
      </c>
      <c r="AC28" s="33">
        <v>144</v>
      </c>
      <c r="AD28" s="33">
        <v>0</v>
      </c>
      <c r="AE28" s="33">
        <v>146</v>
      </c>
      <c r="AF28" s="33">
        <v>146</v>
      </c>
      <c r="AG28" s="33">
        <v>0</v>
      </c>
      <c r="AH28" s="33">
        <v>146</v>
      </c>
      <c r="AI28" s="33">
        <v>146</v>
      </c>
      <c r="AJ28" s="33">
        <v>0</v>
      </c>
      <c r="AK28" s="33">
        <v>146</v>
      </c>
      <c r="AL28" s="33">
        <v>146</v>
      </c>
      <c r="AM28" s="33">
        <v>0</v>
      </c>
      <c r="AN28" s="33">
        <v>143.08333333333334</v>
      </c>
      <c r="AO28" s="31">
        <v>143.08333333333334</v>
      </c>
    </row>
    <row r="29" spans="1:41" x14ac:dyDescent="0.25">
      <c r="B29" s="394" t="s">
        <v>240</v>
      </c>
      <c r="C29" s="33">
        <v>196</v>
      </c>
      <c r="D29" s="33">
        <v>162</v>
      </c>
      <c r="E29" s="33">
        <v>358</v>
      </c>
      <c r="F29" s="33">
        <v>207</v>
      </c>
      <c r="G29" s="33">
        <v>188</v>
      </c>
      <c r="H29" s="33">
        <v>395</v>
      </c>
      <c r="I29" s="33">
        <v>233</v>
      </c>
      <c r="J29" s="33">
        <v>207</v>
      </c>
      <c r="K29" s="33">
        <v>440</v>
      </c>
      <c r="L29" s="33">
        <v>242</v>
      </c>
      <c r="M29" s="33">
        <v>218</v>
      </c>
      <c r="N29" s="33">
        <v>460</v>
      </c>
      <c r="O29" s="33">
        <v>243</v>
      </c>
      <c r="P29" s="33">
        <v>225</v>
      </c>
      <c r="Q29" s="33">
        <v>468</v>
      </c>
      <c r="R29" s="33">
        <v>249</v>
      </c>
      <c r="S29" s="33">
        <v>230</v>
      </c>
      <c r="T29" s="33">
        <v>479</v>
      </c>
      <c r="U29" s="33">
        <v>250</v>
      </c>
      <c r="V29" s="33">
        <v>231</v>
      </c>
      <c r="W29" s="33">
        <v>481</v>
      </c>
      <c r="X29" s="33">
        <v>208</v>
      </c>
      <c r="Y29" s="33">
        <v>181</v>
      </c>
      <c r="Z29" s="33">
        <v>389</v>
      </c>
      <c r="AA29" s="33">
        <v>239</v>
      </c>
      <c r="AB29" s="33">
        <v>210</v>
      </c>
      <c r="AC29" s="33">
        <v>449</v>
      </c>
      <c r="AD29" s="33">
        <v>246</v>
      </c>
      <c r="AE29" s="33">
        <v>214</v>
      </c>
      <c r="AF29" s="33">
        <v>460</v>
      </c>
      <c r="AG29" s="33">
        <v>253</v>
      </c>
      <c r="AH29" s="33">
        <v>216</v>
      </c>
      <c r="AI29" s="33">
        <v>469</v>
      </c>
      <c r="AJ29" s="33">
        <v>253</v>
      </c>
      <c r="AK29" s="33">
        <v>217</v>
      </c>
      <c r="AL29" s="33">
        <v>470</v>
      </c>
      <c r="AM29" s="33">
        <v>234.91666666666666</v>
      </c>
      <c r="AN29" s="33">
        <v>208.25</v>
      </c>
      <c r="AO29" s="31">
        <v>443.16666666666663</v>
      </c>
    </row>
    <row r="30" spans="1:41" x14ac:dyDescent="0.25">
      <c r="A30" s="384"/>
      <c r="B30" s="122" t="s">
        <v>35</v>
      </c>
      <c r="C30" s="33">
        <v>1054</v>
      </c>
      <c r="D30" s="33">
        <v>1471</v>
      </c>
      <c r="E30" s="33">
        <v>2525</v>
      </c>
      <c r="F30" s="33">
        <v>1065</v>
      </c>
      <c r="G30" s="33">
        <v>1500</v>
      </c>
      <c r="H30" s="33">
        <v>2565</v>
      </c>
      <c r="I30" s="33">
        <v>1093</v>
      </c>
      <c r="J30" s="33">
        <v>1526</v>
      </c>
      <c r="K30" s="33">
        <v>2619</v>
      </c>
      <c r="L30" s="33">
        <v>1097</v>
      </c>
      <c r="M30" s="33">
        <v>1537</v>
      </c>
      <c r="N30" s="33">
        <v>2634</v>
      </c>
      <c r="O30" s="33">
        <v>1095</v>
      </c>
      <c r="P30" s="33">
        <v>1541</v>
      </c>
      <c r="Q30" s="33">
        <v>2636</v>
      </c>
      <c r="R30" s="33">
        <v>1096</v>
      </c>
      <c r="S30" s="33">
        <v>1547</v>
      </c>
      <c r="T30" s="33">
        <v>2643</v>
      </c>
      <c r="U30" s="33">
        <v>1091</v>
      </c>
      <c r="V30" s="33">
        <v>1548</v>
      </c>
      <c r="W30" s="33">
        <v>2639</v>
      </c>
      <c r="X30" s="33">
        <v>1041</v>
      </c>
      <c r="Y30" s="33">
        <v>1492</v>
      </c>
      <c r="Z30" s="33">
        <v>2533</v>
      </c>
      <c r="AA30" s="33">
        <v>1072</v>
      </c>
      <c r="AB30" s="33">
        <v>1529</v>
      </c>
      <c r="AC30" s="33">
        <v>2601</v>
      </c>
      <c r="AD30" s="33">
        <v>1080</v>
      </c>
      <c r="AE30" s="33">
        <v>1537</v>
      </c>
      <c r="AF30" s="33">
        <v>2617</v>
      </c>
      <c r="AG30" s="33">
        <v>1092</v>
      </c>
      <c r="AH30" s="33">
        <v>1539</v>
      </c>
      <c r="AI30" s="33">
        <v>2631</v>
      </c>
      <c r="AJ30" s="33">
        <v>1091</v>
      </c>
      <c r="AK30" s="33">
        <v>1538</v>
      </c>
      <c r="AL30" s="33">
        <v>2629</v>
      </c>
      <c r="AM30" s="33">
        <v>1080.5833333333333</v>
      </c>
      <c r="AN30" s="33">
        <v>1525.4166666666665</v>
      </c>
      <c r="AO30" s="31">
        <v>2606</v>
      </c>
    </row>
    <row r="31" spans="1:41" x14ac:dyDescent="0.25">
      <c r="B31" s="386" t="s">
        <v>248</v>
      </c>
      <c r="C31" s="818"/>
      <c r="D31" s="213"/>
      <c r="E31" s="213"/>
      <c r="F31" s="213"/>
      <c r="G31" s="213"/>
      <c r="H31" s="213"/>
      <c r="I31" s="213"/>
      <c r="J31" s="213"/>
      <c r="K31" s="213"/>
      <c r="L31" s="213"/>
      <c r="M31" s="213"/>
      <c r="N31" s="213"/>
      <c r="O31" s="213"/>
      <c r="P31" s="213"/>
      <c r="Q31" s="213"/>
      <c r="R31" s="213"/>
      <c r="S31" s="213"/>
      <c r="T31" s="213"/>
      <c r="U31" s="213"/>
      <c r="V31" s="213"/>
      <c r="W31" s="213"/>
      <c r="X31" s="213"/>
      <c r="Y31" s="213"/>
      <c r="Z31" s="213"/>
      <c r="AA31" s="213"/>
      <c r="AB31" s="213"/>
      <c r="AC31" s="213"/>
      <c r="AD31" s="213"/>
      <c r="AE31" s="213"/>
      <c r="AF31" s="213"/>
      <c r="AG31" s="213"/>
      <c r="AH31" s="213"/>
      <c r="AI31" s="213"/>
      <c r="AJ31" s="213"/>
      <c r="AK31" s="213"/>
      <c r="AL31" s="213"/>
      <c r="AM31" s="213"/>
      <c r="AN31" s="213"/>
      <c r="AO31" s="212"/>
    </row>
    <row r="32" spans="1:41" x14ac:dyDescent="0.25">
      <c r="B32" s="395" t="s">
        <v>245</v>
      </c>
      <c r="C32" s="33">
        <v>6476</v>
      </c>
      <c r="D32" s="33">
        <v>767</v>
      </c>
      <c r="E32" s="33">
        <v>7243</v>
      </c>
      <c r="F32" s="33">
        <v>6496</v>
      </c>
      <c r="G32" s="33">
        <v>768</v>
      </c>
      <c r="H32" s="33">
        <v>7264</v>
      </c>
      <c r="I32" s="33">
        <v>6527</v>
      </c>
      <c r="J32" s="33">
        <v>779</v>
      </c>
      <c r="K32" s="33">
        <v>7306</v>
      </c>
      <c r="L32" s="33">
        <v>6535</v>
      </c>
      <c r="M32" s="33">
        <v>782</v>
      </c>
      <c r="N32" s="33">
        <v>7317</v>
      </c>
      <c r="O32" s="33">
        <v>6536</v>
      </c>
      <c r="P32" s="33">
        <v>783</v>
      </c>
      <c r="Q32" s="33">
        <v>7319</v>
      </c>
      <c r="R32" s="33">
        <v>6535</v>
      </c>
      <c r="S32" s="33">
        <v>781</v>
      </c>
      <c r="T32" s="33">
        <v>7316</v>
      </c>
      <c r="U32" s="33">
        <v>6542</v>
      </c>
      <c r="V32" s="33">
        <v>787</v>
      </c>
      <c r="W32" s="33">
        <v>7329</v>
      </c>
      <c r="X32" s="33">
        <v>6552</v>
      </c>
      <c r="Y32" s="33">
        <v>794</v>
      </c>
      <c r="Z32" s="33">
        <v>7346</v>
      </c>
      <c r="AA32" s="33">
        <v>6541</v>
      </c>
      <c r="AB32" s="33">
        <v>802</v>
      </c>
      <c r="AC32" s="33">
        <v>7343</v>
      </c>
      <c r="AD32" s="33">
        <v>6531</v>
      </c>
      <c r="AE32" s="33">
        <v>804</v>
      </c>
      <c r="AF32" s="33">
        <v>7335</v>
      </c>
      <c r="AG32" s="33">
        <v>6528</v>
      </c>
      <c r="AH32" s="33">
        <v>810</v>
      </c>
      <c r="AI32" s="33">
        <v>7338</v>
      </c>
      <c r="AJ32" s="33">
        <v>6535</v>
      </c>
      <c r="AK32" s="33">
        <v>812</v>
      </c>
      <c r="AL32" s="33">
        <v>7347</v>
      </c>
      <c r="AM32" s="33">
        <v>6527.833333333333</v>
      </c>
      <c r="AN32" s="33">
        <v>789.08333333333337</v>
      </c>
      <c r="AO32" s="31">
        <v>7316.9166666666661</v>
      </c>
    </row>
    <row r="33" spans="1:41" x14ac:dyDescent="0.25">
      <c r="B33" s="394" t="s">
        <v>244</v>
      </c>
      <c r="C33" s="33">
        <v>1926</v>
      </c>
      <c r="D33" s="33">
        <v>213</v>
      </c>
      <c r="E33" s="33">
        <v>2139</v>
      </c>
      <c r="F33" s="33">
        <v>1920</v>
      </c>
      <c r="G33" s="33">
        <v>207</v>
      </c>
      <c r="H33" s="33">
        <v>2127</v>
      </c>
      <c r="I33" s="33">
        <v>1928</v>
      </c>
      <c r="J33" s="33">
        <v>206</v>
      </c>
      <c r="K33" s="33">
        <v>2134</v>
      </c>
      <c r="L33" s="33">
        <v>1925</v>
      </c>
      <c r="M33" s="33">
        <v>208</v>
      </c>
      <c r="N33" s="33">
        <v>2133</v>
      </c>
      <c r="O33" s="33">
        <v>1932</v>
      </c>
      <c r="P33" s="33">
        <v>209</v>
      </c>
      <c r="Q33" s="33">
        <v>2141</v>
      </c>
      <c r="R33" s="33">
        <v>1918</v>
      </c>
      <c r="S33" s="33">
        <v>207</v>
      </c>
      <c r="T33" s="33">
        <v>2125</v>
      </c>
      <c r="U33" s="33">
        <v>1921</v>
      </c>
      <c r="V33" s="33">
        <v>206</v>
      </c>
      <c r="W33" s="33">
        <v>2127</v>
      </c>
      <c r="X33" s="33">
        <v>1925</v>
      </c>
      <c r="Y33" s="33">
        <v>205</v>
      </c>
      <c r="Z33" s="33">
        <v>2130</v>
      </c>
      <c r="AA33" s="33">
        <v>1925</v>
      </c>
      <c r="AB33" s="33">
        <v>207</v>
      </c>
      <c r="AC33" s="33">
        <v>2132</v>
      </c>
      <c r="AD33" s="33">
        <v>1936</v>
      </c>
      <c r="AE33" s="33">
        <v>205</v>
      </c>
      <c r="AF33" s="33">
        <v>2141</v>
      </c>
      <c r="AG33" s="33">
        <v>1941</v>
      </c>
      <c r="AH33" s="33">
        <v>204</v>
      </c>
      <c r="AI33" s="33">
        <v>2145</v>
      </c>
      <c r="AJ33" s="33">
        <v>1938</v>
      </c>
      <c r="AK33" s="33">
        <v>202</v>
      </c>
      <c r="AL33" s="33">
        <v>2140</v>
      </c>
      <c r="AM33" s="33">
        <v>1927.9166666666667</v>
      </c>
      <c r="AN33" s="33">
        <v>206.58333333333334</v>
      </c>
      <c r="AO33" s="31">
        <v>2134.5</v>
      </c>
    </row>
    <row r="34" spans="1:41" x14ac:dyDescent="0.25">
      <c r="B34" s="394" t="s">
        <v>243</v>
      </c>
      <c r="C34" s="33">
        <v>480</v>
      </c>
      <c r="D34" s="33">
        <v>37</v>
      </c>
      <c r="E34" s="33">
        <v>517</v>
      </c>
      <c r="F34" s="33">
        <v>485</v>
      </c>
      <c r="G34" s="33">
        <v>37</v>
      </c>
      <c r="H34" s="33">
        <v>522</v>
      </c>
      <c r="I34" s="33">
        <v>483</v>
      </c>
      <c r="J34" s="33">
        <v>37</v>
      </c>
      <c r="K34" s="33">
        <v>520</v>
      </c>
      <c r="L34" s="33">
        <v>485</v>
      </c>
      <c r="M34" s="33">
        <v>37</v>
      </c>
      <c r="N34" s="33">
        <v>522</v>
      </c>
      <c r="O34" s="33">
        <v>483</v>
      </c>
      <c r="P34" s="33">
        <v>37</v>
      </c>
      <c r="Q34" s="33">
        <v>520</v>
      </c>
      <c r="R34" s="33">
        <v>488</v>
      </c>
      <c r="S34" s="33">
        <v>37</v>
      </c>
      <c r="T34" s="33">
        <v>525</v>
      </c>
      <c r="U34" s="33">
        <v>485</v>
      </c>
      <c r="V34" s="33">
        <v>37</v>
      </c>
      <c r="W34" s="33">
        <v>522</v>
      </c>
      <c r="X34" s="33">
        <v>485</v>
      </c>
      <c r="Y34" s="33">
        <v>37</v>
      </c>
      <c r="Z34" s="33">
        <v>522</v>
      </c>
      <c r="AA34" s="33">
        <v>487</v>
      </c>
      <c r="AB34" s="33">
        <v>37</v>
      </c>
      <c r="AC34" s="33">
        <v>524</v>
      </c>
      <c r="AD34" s="33">
        <v>482</v>
      </c>
      <c r="AE34" s="33">
        <v>37</v>
      </c>
      <c r="AF34" s="33">
        <v>519</v>
      </c>
      <c r="AG34" s="33">
        <v>482</v>
      </c>
      <c r="AH34" s="33">
        <v>37</v>
      </c>
      <c r="AI34" s="33">
        <v>519</v>
      </c>
      <c r="AJ34" s="33">
        <v>483</v>
      </c>
      <c r="AK34" s="33">
        <v>37</v>
      </c>
      <c r="AL34" s="33">
        <v>520</v>
      </c>
      <c r="AM34" s="33">
        <v>484</v>
      </c>
      <c r="AN34" s="33">
        <v>37</v>
      </c>
      <c r="AO34" s="31">
        <v>521</v>
      </c>
    </row>
    <row r="35" spans="1:41" x14ac:dyDescent="0.25">
      <c r="B35" s="394" t="s">
        <v>242</v>
      </c>
      <c r="C35" s="33">
        <v>1</v>
      </c>
      <c r="D35" s="33">
        <v>7254</v>
      </c>
      <c r="E35" s="33">
        <v>7255</v>
      </c>
      <c r="F35" s="33">
        <v>1</v>
      </c>
      <c r="G35" s="33">
        <v>7268</v>
      </c>
      <c r="H35" s="33">
        <v>7269</v>
      </c>
      <c r="I35" s="33">
        <v>1</v>
      </c>
      <c r="J35" s="33">
        <v>7249</v>
      </c>
      <c r="K35" s="33">
        <v>7250</v>
      </c>
      <c r="L35" s="33">
        <v>1</v>
      </c>
      <c r="M35" s="33">
        <v>7290</v>
      </c>
      <c r="N35" s="33">
        <v>7291</v>
      </c>
      <c r="O35" s="33">
        <v>1</v>
      </c>
      <c r="P35" s="33">
        <v>7314</v>
      </c>
      <c r="Q35" s="33">
        <v>7315</v>
      </c>
      <c r="R35" s="33">
        <v>1</v>
      </c>
      <c r="S35" s="33">
        <v>7311</v>
      </c>
      <c r="T35" s="33">
        <v>7312</v>
      </c>
      <c r="U35" s="33">
        <v>1</v>
      </c>
      <c r="V35" s="33">
        <v>7324</v>
      </c>
      <c r="W35" s="33">
        <v>7325</v>
      </c>
      <c r="X35" s="33">
        <v>1</v>
      </c>
      <c r="Y35" s="33">
        <v>7335</v>
      </c>
      <c r="Z35" s="33">
        <v>7336</v>
      </c>
      <c r="AA35" s="33">
        <v>1</v>
      </c>
      <c r="AB35" s="33">
        <v>7322</v>
      </c>
      <c r="AC35" s="33">
        <v>7323</v>
      </c>
      <c r="AD35" s="33">
        <v>1</v>
      </c>
      <c r="AE35" s="33">
        <v>7344</v>
      </c>
      <c r="AF35" s="33">
        <v>7345</v>
      </c>
      <c r="AG35" s="33">
        <v>1</v>
      </c>
      <c r="AH35" s="33">
        <v>7357</v>
      </c>
      <c r="AI35" s="33">
        <v>7358</v>
      </c>
      <c r="AJ35" s="33">
        <v>1</v>
      </c>
      <c r="AK35" s="33">
        <v>7366</v>
      </c>
      <c r="AL35" s="33">
        <v>7367</v>
      </c>
      <c r="AM35" s="33">
        <v>1</v>
      </c>
      <c r="AN35" s="33">
        <v>7311.166666666667</v>
      </c>
      <c r="AO35" s="31">
        <v>7312.166666666667</v>
      </c>
    </row>
    <row r="36" spans="1:41" x14ac:dyDescent="0.25">
      <c r="B36" s="394" t="s">
        <v>241</v>
      </c>
      <c r="C36" s="33">
        <v>0</v>
      </c>
      <c r="D36" s="33">
        <v>1170</v>
      </c>
      <c r="E36" s="33">
        <v>1170</v>
      </c>
      <c r="F36" s="33">
        <v>0</v>
      </c>
      <c r="G36" s="33">
        <v>1177</v>
      </c>
      <c r="H36" s="33">
        <v>1177</v>
      </c>
      <c r="I36" s="33">
        <v>0</v>
      </c>
      <c r="J36" s="33">
        <v>1178</v>
      </c>
      <c r="K36" s="33">
        <v>1178</v>
      </c>
      <c r="L36" s="33">
        <v>0</v>
      </c>
      <c r="M36" s="33">
        <v>1196</v>
      </c>
      <c r="N36" s="33">
        <v>1196</v>
      </c>
      <c r="O36" s="33">
        <v>0</v>
      </c>
      <c r="P36" s="33">
        <v>1201</v>
      </c>
      <c r="Q36" s="33">
        <v>1201</v>
      </c>
      <c r="R36" s="33">
        <v>0</v>
      </c>
      <c r="S36" s="33">
        <v>1209</v>
      </c>
      <c r="T36" s="33">
        <v>1209</v>
      </c>
      <c r="U36" s="33">
        <v>0</v>
      </c>
      <c r="V36" s="33">
        <v>1213</v>
      </c>
      <c r="W36" s="33">
        <v>1213</v>
      </c>
      <c r="X36" s="33">
        <v>0</v>
      </c>
      <c r="Y36" s="33">
        <v>1213</v>
      </c>
      <c r="Z36" s="33">
        <v>1213</v>
      </c>
      <c r="AA36" s="33">
        <v>0</v>
      </c>
      <c r="AB36" s="33">
        <v>1213</v>
      </c>
      <c r="AC36" s="33">
        <v>1213</v>
      </c>
      <c r="AD36" s="33">
        <v>0</v>
      </c>
      <c r="AE36" s="33">
        <v>1221</v>
      </c>
      <c r="AF36" s="33">
        <v>1221</v>
      </c>
      <c r="AG36" s="33">
        <v>0</v>
      </c>
      <c r="AH36" s="33">
        <v>1230</v>
      </c>
      <c r="AI36" s="33">
        <v>1230</v>
      </c>
      <c r="AJ36" s="33">
        <v>0</v>
      </c>
      <c r="AK36" s="33">
        <v>1232</v>
      </c>
      <c r="AL36" s="33">
        <v>1232</v>
      </c>
      <c r="AM36" s="33">
        <v>0</v>
      </c>
      <c r="AN36" s="33">
        <v>1204.4166666666667</v>
      </c>
      <c r="AO36" s="31">
        <v>1204.4166666666667</v>
      </c>
    </row>
    <row r="37" spans="1:41" x14ac:dyDescent="0.25">
      <c r="B37" s="394" t="s">
        <v>240</v>
      </c>
      <c r="C37" s="33">
        <v>1585</v>
      </c>
      <c r="D37" s="33">
        <v>1612</v>
      </c>
      <c r="E37" s="33">
        <v>3197</v>
      </c>
      <c r="F37" s="33">
        <v>1643</v>
      </c>
      <c r="G37" s="33">
        <v>1701</v>
      </c>
      <c r="H37" s="33">
        <v>3344</v>
      </c>
      <c r="I37" s="33">
        <v>1534</v>
      </c>
      <c r="J37" s="33">
        <v>1560</v>
      </c>
      <c r="K37" s="33">
        <v>3094</v>
      </c>
      <c r="L37" s="33">
        <v>1692</v>
      </c>
      <c r="M37" s="33">
        <v>1733</v>
      </c>
      <c r="N37" s="33">
        <v>3425</v>
      </c>
      <c r="O37" s="33">
        <v>1760</v>
      </c>
      <c r="P37" s="33">
        <v>1798</v>
      </c>
      <c r="Q37" s="33">
        <v>3558</v>
      </c>
      <c r="R37" s="33">
        <v>1803</v>
      </c>
      <c r="S37" s="33">
        <v>1842</v>
      </c>
      <c r="T37" s="33">
        <v>3645</v>
      </c>
      <c r="U37" s="33">
        <v>1832</v>
      </c>
      <c r="V37" s="33">
        <v>1877</v>
      </c>
      <c r="W37" s="33">
        <v>3709</v>
      </c>
      <c r="X37" s="33">
        <v>1819</v>
      </c>
      <c r="Y37" s="33">
        <v>1855</v>
      </c>
      <c r="Z37" s="33">
        <v>3674</v>
      </c>
      <c r="AA37" s="33">
        <v>1708</v>
      </c>
      <c r="AB37" s="33">
        <v>1750</v>
      </c>
      <c r="AC37" s="33">
        <v>3458</v>
      </c>
      <c r="AD37" s="33">
        <v>1742</v>
      </c>
      <c r="AE37" s="33">
        <v>1759</v>
      </c>
      <c r="AF37" s="33">
        <v>3501</v>
      </c>
      <c r="AG37" s="33">
        <v>1833</v>
      </c>
      <c r="AH37" s="33">
        <v>1856</v>
      </c>
      <c r="AI37" s="33">
        <v>3689</v>
      </c>
      <c r="AJ37" s="33">
        <v>1870</v>
      </c>
      <c r="AK37" s="33">
        <v>1899</v>
      </c>
      <c r="AL37" s="33">
        <v>3769</v>
      </c>
      <c r="AM37" s="33">
        <v>1735.0833333333335</v>
      </c>
      <c r="AN37" s="33">
        <v>1770.1666666666665</v>
      </c>
      <c r="AO37" s="31">
        <v>3505.25</v>
      </c>
    </row>
    <row r="38" spans="1:41" x14ac:dyDescent="0.25">
      <c r="B38" s="122" t="s">
        <v>35</v>
      </c>
      <c r="C38" s="33">
        <v>10468</v>
      </c>
      <c r="D38" s="33">
        <v>11053</v>
      </c>
      <c r="E38" s="33">
        <v>21521</v>
      </c>
      <c r="F38" s="33">
        <v>10545</v>
      </c>
      <c r="G38" s="33">
        <v>11158</v>
      </c>
      <c r="H38" s="33">
        <v>21703</v>
      </c>
      <c r="I38" s="33">
        <v>10473</v>
      </c>
      <c r="J38" s="33">
        <v>11009</v>
      </c>
      <c r="K38" s="33">
        <v>21482</v>
      </c>
      <c r="L38" s="33">
        <v>10638</v>
      </c>
      <c r="M38" s="33">
        <v>11246</v>
      </c>
      <c r="N38" s="33">
        <v>21884</v>
      </c>
      <c r="O38" s="33">
        <v>10712</v>
      </c>
      <c r="P38" s="33">
        <v>11342</v>
      </c>
      <c r="Q38" s="33">
        <v>22054</v>
      </c>
      <c r="R38" s="33">
        <v>10745</v>
      </c>
      <c r="S38" s="33">
        <v>11387</v>
      </c>
      <c r="T38" s="33">
        <v>22132</v>
      </c>
      <c r="U38" s="33">
        <v>10781</v>
      </c>
      <c r="V38" s="33">
        <v>11444</v>
      </c>
      <c r="W38" s="33">
        <v>22225</v>
      </c>
      <c r="X38" s="33">
        <v>10782</v>
      </c>
      <c r="Y38" s="33">
        <v>11439</v>
      </c>
      <c r="Z38" s="33">
        <v>22221</v>
      </c>
      <c r="AA38" s="33">
        <v>10662</v>
      </c>
      <c r="AB38" s="33">
        <v>11331</v>
      </c>
      <c r="AC38" s="33">
        <v>21993</v>
      </c>
      <c r="AD38" s="33">
        <v>10692</v>
      </c>
      <c r="AE38" s="33">
        <v>11370</v>
      </c>
      <c r="AF38" s="33">
        <v>22062</v>
      </c>
      <c r="AG38" s="33">
        <v>10785</v>
      </c>
      <c r="AH38" s="33">
        <v>11494</v>
      </c>
      <c r="AI38" s="33">
        <v>22279</v>
      </c>
      <c r="AJ38" s="33">
        <v>10827</v>
      </c>
      <c r="AK38" s="33">
        <v>11548</v>
      </c>
      <c r="AL38" s="33">
        <v>22375</v>
      </c>
      <c r="AM38" s="33">
        <v>10675.833333333334</v>
      </c>
      <c r="AN38" s="33">
        <v>11318.416666666666</v>
      </c>
      <c r="AO38" s="31">
        <v>21994.25</v>
      </c>
    </row>
    <row r="39" spans="1:41" x14ac:dyDescent="0.25">
      <c r="B39" s="386" t="s">
        <v>247</v>
      </c>
      <c r="C39" s="818"/>
      <c r="D39" s="213"/>
      <c r="E39" s="213"/>
      <c r="F39" s="213"/>
      <c r="G39" s="817"/>
      <c r="H39" s="213"/>
      <c r="I39" s="213"/>
      <c r="J39" s="213"/>
      <c r="K39" s="213"/>
      <c r="L39" s="213"/>
      <c r="M39" s="213"/>
      <c r="N39" s="213"/>
      <c r="O39" s="213"/>
      <c r="P39" s="213"/>
      <c r="Q39" s="213"/>
      <c r="R39" s="213"/>
      <c r="S39" s="213"/>
      <c r="T39" s="213"/>
      <c r="U39" s="213"/>
      <c r="V39" s="213"/>
      <c r="W39" s="213"/>
      <c r="X39" s="213"/>
      <c r="Y39" s="213"/>
      <c r="Z39" s="213"/>
      <c r="AA39" s="213"/>
      <c r="AB39" s="213"/>
      <c r="AC39" s="213"/>
      <c r="AD39" s="213"/>
      <c r="AE39" s="213"/>
      <c r="AF39" s="213"/>
      <c r="AG39" s="213"/>
      <c r="AH39" s="213"/>
      <c r="AI39" s="213"/>
      <c r="AJ39" s="213"/>
      <c r="AK39" s="213"/>
      <c r="AL39" s="213"/>
      <c r="AM39" s="213"/>
      <c r="AN39" s="213"/>
      <c r="AO39" s="212"/>
    </row>
    <row r="40" spans="1:41" x14ac:dyDescent="0.25">
      <c r="B40" s="395" t="s">
        <v>245</v>
      </c>
      <c r="C40" s="33">
        <v>2477</v>
      </c>
      <c r="D40" s="33">
        <v>179</v>
      </c>
      <c r="E40" s="33">
        <v>2656</v>
      </c>
      <c r="F40" s="33">
        <v>2461</v>
      </c>
      <c r="G40" s="33">
        <v>178</v>
      </c>
      <c r="H40" s="33">
        <v>2639</v>
      </c>
      <c r="I40" s="33">
        <v>2453</v>
      </c>
      <c r="J40" s="33">
        <v>178</v>
      </c>
      <c r="K40" s="33">
        <v>2631</v>
      </c>
      <c r="L40" s="33">
        <v>2445</v>
      </c>
      <c r="M40" s="33">
        <v>178</v>
      </c>
      <c r="N40" s="33">
        <v>2623</v>
      </c>
      <c r="O40" s="33">
        <v>2432</v>
      </c>
      <c r="P40" s="33">
        <v>178</v>
      </c>
      <c r="Q40" s="33">
        <v>2610</v>
      </c>
      <c r="R40" s="33">
        <v>2417</v>
      </c>
      <c r="S40" s="33">
        <v>178</v>
      </c>
      <c r="T40" s="33">
        <v>2595</v>
      </c>
      <c r="U40" s="33">
        <v>2399</v>
      </c>
      <c r="V40" s="33">
        <v>174</v>
      </c>
      <c r="W40" s="33">
        <v>2573</v>
      </c>
      <c r="X40" s="33">
        <v>2395</v>
      </c>
      <c r="Y40" s="33">
        <v>175</v>
      </c>
      <c r="Z40" s="33">
        <v>2570</v>
      </c>
      <c r="AA40" s="33">
        <v>2377</v>
      </c>
      <c r="AB40" s="33">
        <v>177</v>
      </c>
      <c r="AC40" s="33">
        <v>2554</v>
      </c>
      <c r="AD40" s="33">
        <v>2359</v>
      </c>
      <c r="AE40" s="33">
        <v>179</v>
      </c>
      <c r="AF40" s="33">
        <v>2538</v>
      </c>
      <c r="AG40" s="33">
        <v>2347</v>
      </c>
      <c r="AH40" s="33">
        <v>180</v>
      </c>
      <c r="AI40" s="33">
        <v>2527</v>
      </c>
      <c r="AJ40" s="33">
        <v>2337</v>
      </c>
      <c r="AK40" s="33">
        <v>183</v>
      </c>
      <c r="AL40" s="33">
        <v>2520</v>
      </c>
      <c r="AM40" s="33">
        <v>2408.25</v>
      </c>
      <c r="AN40" s="33">
        <v>178.08333333333334</v>
      </c>
      <c r="AO40" s="31">
        <v>2586.3333333333335</v>
      </c>
    </row>
    <row r="41" spans="1:41" x14ac:dyDescent="0.25">
      <c r="B41" s="394" t="s">
        <v>244</v>
      </c>
      <c r="C41" s="33">
        <v>1004</v>
      </c>
      <c r="D41" s="33">
        <v>91</v>
      </c>
      <c r="E41" s="33">
        <v>1095</v>
      </c>
      <c r="F41" s="33">
        <v>996</v>
      </c>
      <c r="G41" s="33">
        <v>92</v>
      </c>
      <c r="H41" s="33">
        <v>1088</v>
      </c>
      <c r="I41" s="33">
        <v>990</v>
      </c>
      <c r="J41" s="33">
        <v>93</v>
      </c>
      <c r="K41" s="33">
        <v>1083</v>
      </c>
      <c r="L41" s="33">
        <v>988</v>
      </c>
      <c r="M41" s="33">
        <v>92</v>
      </c>
      <c r="N41" s="33">
        <v>1080</v>
      </c>
      <c r="O41" s="33">
        <v>982</v>
      </c>
      <c r="P41" s="33">
        <v>91</v>
      </c>
      <c r="Q41" s="33">
        <v>1073</v>
      </c>
      <c r="R41" s="33">
        <v>979</v>
      </c>
      <c r="S41" s="33">
        <v>93</v>
      </c>
      <c r="T41" s="33">
        <v>1072</v>
      </c>
      <c r="U41" s="33">
        <v>984</v>
      </c>
      <c r="V41" s="33">
        <v>93</v>
      </c>
      <c r="W41" s="33">
        <v>1077</v>
      </c>
      <c r="X41" s="33">
        <v>978</v>
      </c>
      <c r="Y41" s="33">
        <v>92</v>
      </c>
      <c r="Z41" s="33">
        <v>1070</v>
      </c>
      <c r="AA41" s="33">
        <v>972</v>
      </c>
      <c r="AB41" s="33">
        <v>92</v>
      </c>
      <c r="AC41" s="33">
        <v>1064</v>
      </c>
      <c r="AD41" s="33">
        <v>966</v>
      </c>
      <c r="AE41" s="33">
        <v>92</v>
      </c>
      <c r="AF41" s="33">
        <v>1058</v>
      </c>
      <c r="AG41" s="33">
        <v>961</v>
      </c>
      <c r="AH41" s="33">
        <v>91</v>
      </c>
      <c r="AI41" s="33">
        <v>1052</v>
      </c>
      <c r="AJ41" s="33">
        <v>948</v>
      </c>
      <c r="AK41" s="33">
        <v>92</v>
      </c>
      <c r="AL41" s="33">
        <v>1040</v>
      </c>
      <c r="AM41" s="33">
        <v>979</v>
      </c>
      <c r="AN41" s="33">
        <v>92</v>
      </c>
      <c r="AO41" s="31">
        <v>1071</v>
      </c>
    </row>
    <row r="42" spans="1:41" x14ac:dyDescent="0.25">
      <c r="B42" s="394" t="s">
        <v>243</v>
      </c>
      <c r="C42" s="33">
        <v>130</v>
      </c>
      <c r="D42" s="33">
        <v>13</v>
      </c>
      <c r="E42" s="33">
        <v>143</v>
      </c>
      <c r="F42" s="33">
        <v>130</v>
      </c>
      <c r="G42" s="33">
        <v>13</v>
      </c>
      <c r="H42" s="33">
        <v>143</v>
      </c>
      <c r="I42" s="33">
        <v>132</v>
      </c>
      <c r="J42" s="33">
        <v>13</v>
      </c>
      <c r="K42" s="33">
        <v>145</v>
      </c>
      <c r="L42" s="33">
        <v>132</v>
      </c>
      <c r="M42" s="33">
        <v>13</v>
      </c>
      <c r="N42" s="33">
        <v>145</v>
      </c>
      <c r="O42" s="33">
        <v>131</v>
      </c>
      <c r="P42" s="33">
        <v>13</v>
      </c>
      <c r="Q42" s="33">
        <v>144</v>
      </c>
      <c r="R42" s="33">
        <v>131</v>
      </c>
      <c r="S42" s="33">
        <v>13</v>
      </c>
      <c r="T42" s="33">
        <v>144</v>
      </c>
      <c r="U42" s="33">
        <v>131</v>
      </c>
      <c r="V42" s="33">
        <v>13</v>
      </c>
      <c r="W42" s="33">
        <v>144</v>
      </c>
      <c r="X42" s="33">
        <v>131</v>
      </c>
      <c r="Y42" s="33">
        <v>13</v>
      </c>
      <c r="Z42" s="33">
        <v>144</v>
      </c>
      <c r="AA42" s="33">
        <v>131</v>
      </c>
      <c r="AB42" s="33">
        <v>13</v>
      </c>
      <c r="AC42" s="33">
        <v>144</v>
      </c>
      <c r="AD42" s="33">
        <v>130</v>
      </c>
      <c r="AE42" s="33">
        <v>12</v>
      </c>
      <c r="AF42" s="33">
        <v>142</v>
      </c>
      <c r="AG42" s="33">
        <v>127</v>
      </c>
      <c r="AH42" s="33">
        <v>12</v>
      </c>
      <c r="AI42" s="33">
        <v>139</v>
      </c>
      <c r="AJ42" s="33">
        <v>128</v>
      </c>
      <c r="AK42" s="33">
        <v>12</v>
      </c>
      <c r="AL42" s="33">
        <v>140</v>
      </c>
      <c r="AM42" s="33">
        <v>130.33333333333334</v>
      </c>
      <c r="AN42" s="33">
        <v>12.75</v>
      </c>
      <c r="AO42" s="31">
        <v>143.08333333333334</v>
      </c>
    </row>
    <row r="43" spans="1:41" x14ac:dyDescent="0.25">
      <c r="B43" s="394" t="s">
        <v>242</v>
      </c>
      <c r="C43" s="33">
        <v>2</v>
      </c>
      <c r="D43" s="33">
        <v>4508</v>
      </c>
      <c r="E43" s="33">
        <v>4510</v>
      </c>
      <c r="F43" s="33">
        <v>2</v>
      </c>
      <c r="G43" s="33">
        <v>4503</v>
      </c>
      <c r="H43" s="33">
        <v>4505</v>
      </c>
      <c r="I43" s="33">
        <v>2</v>
      </c>
      <c r="J43" s="33">
        <v>4477</v>
      </c>
      <c r="K43" s="33">
        <v>4479</v>
      </c>
      <c r="L43" s="33">
        <v>2</v>
      </c>
      <c r="M43" s="33">
        <v>4489</v>
      </c>
      <c r="N43" s="33">
        <v>4491</v>
      </c>
      <c r="O43" s="33">
        <v>2</v>
      </c>
      <c r="P43" s="33">
        <v>4485</v>
      </c>
      <c r="Q43" s="33">
        <v>4487</v>
      </c>
      <c r="R43" s="33">
        <v>2</v>
      </c>
      <c r="S43" s="33">
        <v>4486</v>
      </c>
      <c r="T43" s="33">
        <v>4488</v>
      </c>
      <c r="U43" s="33">
        <v>2</v>
      </c>
      <c r="V43" s="33">
        <v>4476</v>
      </c>
      <c r="W43" s="33">
        <v>4478</v>
      </c>
      <c r="X43" s="33">
        <v>2</v>
      </c>
      <c r="Y43" s="33">
        <v>4470</v>
      </c>
      <c r="Z43" s="33">
        <v>4472</v>
      </c>
      <c r="AA43" s="33">
        <v>2</v>
      </c>
      <c r="AB43" s="33">
        <v>4469</v>
      </c>
      <c r="AC43" s="33">
        <v>4471</v>
      </c>
      <c r="AD43" s="33">
        <v>2</v>
      </c>
      <c r="AE43" s="33">
        <v>4449</v>
      </c>
      <c r="AF43" s="33">
        <v>4451</v>
      </c>
      <c r="AG43" s="33">
        <v>2</v>
      </c>
      <c r="AH43" s="33">
        <v>4451</v>
      </c>
      <c r="AI43" s="33">
        <v>4453</v>
      </c>
      <c r="AJ43" s="33">
        <v>2</v>
      </c>
      <c r="AK43" s="33">
        <v>4440</v>
      </c>
      <c r="AL43" s="33">
        <v>4442</v>
      </c>
      <c r="AM43" s="33">
        <v>2</v>
      </c>
      <c r="AN43" s="33">
        <v>4475.25</v>
      </c>
      <c r="AO43" s="31">
        <v>4477.25</v>
      </c>
    </row>
    <row r="44" spans="1:41" x14ac:dyDescent="0.25">
      <c r="B44" s="394" t="s">
        <v>241</v>
      </c>
      <c r="C44" s="33">
        <v>0</v>
      </c>
      <c r="D44" s="33">
        <v>223</v>
      </c>
      <c r="E44" s="33">
        <v>223</v>
      </c>
      <c r="F44" s="33">
        <v>0</v>
      </c>
      <c r="G44" s="33">
        <v>223</v>
      </c>
      <c r="H44" s="33">
        <v>223</v>
      </c>
      <c r="I44" s="33">
        <v>0</v>
      </c>
      <c r="J44" s="33">
        <v>219</v>
      </c>
      <c r="K44" s="33">
        <v>219</v>
      </c>
      <c r="L44" s="33">
        <v>0</v>
      </c>
      <c r="M44" s="33">
        <v>223</v>
      </c>
      <c r="N44" s="33">
        <v>223</v>
      </c>
      <c r="O44" s="33">
        <v>0</v>
      </c>
      <c r="P44" s="33">
        <v>223</v>
      </c>
      <c r="Q44" s="33">
        <v>223</v>
      </c>
      <c r="R44" s="33">
        <v>0</v>
      </c>
      <c r="S44" s="33">
        <v>226</v>
      </c>
      <c r="T44" s="33">
        <v>226</v>
      </c>
      <c r="U44" s="33">
        <v>0</v>
      </c>
      <c r="V44" s="33">
        <v>230</v>
      </c>
      <c r="W44" s="33">
        <v>230</v>
      </c>
      <c r="X44" s="33">
        <v>0</v>
      </c>
      <c r="Y44" s="33">
        <v>229</v>
      </c>
      <c r="Z44" s="33">
        <v>229</v>
      </c>
      <c r="AA44" s="33">
        <v>0</v>
      </c>
      <c r="AB44" s="33">
        <v>229</v>
      </c>
      <c r="AC44" s="33">
        <v>229</v>
      </c>
      <c r="AD44" s="33">
        <v>0</v>
      </c>
      <c r="AE44" s="33">
        <v>224</v>
      </c>
      <c r="AF44" s="33">
        <v>224</v>
      </c>
      <c r="AG44" s="33">
        <v>0</v>
      </c>
      <c r="AH44" s="33">
        <v>232</v>
      </c>
      <c r="AI44" s="33">
        <v>232</v>
      </c>
      <c r="AJ44" s="33">
        <v>0</v>
      </c>
      <c r="AK44" s="33">
        <v>233</v>
      </c>
      <c r="AL44" s="33">
        <v>233</v>
      </c>
      <c r="AM44" s="33">
        <v>0</v>
      </c>
      <c r="AN44" s="33">
        <v>226.16666666666666</v>
      </c>
      <c r="AO44" s="31">
        <v>226.16666666666666</v>
      </c>
    </row>
    <row r="45" spans="1:41" x14ac:dyDescent="0.25">
      <c r="B45" s="394" t="s">
        <v>240</v>
      </c>
      <c r="C45" s="33">
        <v>532</v>
      </c>
      <c r="D45" s="33">
        <v>517</v>
      </c>
      <c r="E45" s="33">
        <v>1049</v>
      </c>
      <c r="F45" s="33">
        <v>536</v>
      </c>
      <c r="G45" s="33">
        <v>521</v>
      </c>
      <c r="H45" s="33">
        <v>1057</v>
      </c>
      <c r="I45" s="33">
        <v>446</v>
      </c>
      <c r="J45" s="33">
        <v>395</v>
      </c>
      <c r="K45" s="33">
        <v>841</v>
      </c>
      <c r="L45" s="33">
        <v>463</v>
      </c>
      <c r="M45" s="33">
        <v>421</v>
      </c>
      <c r="N45" s="33">
        <v>884</v>
      </c>
      <c r="O45" s="33">
        <v>470</v>
      </c>
      <c r="P45" s="33">
        <v>436</v>
      </c>
      <c r="Q45" s="33">
        <v>906</v>
      </c>
      <c r="R45" s="33">
        <v>498</v>
      </c>
      <c r="S45" s="33">
        <v>491</v>
      </c>
      <c r="T45" s="33">
        <v>989</v>
      </c>
      <c r="U45" s="33">
        <v>506</v>
      </c>
      <c r="V45" s="33">
        <v>513</v>
      </c>
      <c r="W45" s="33">
        <v>1019</v>
      </c>
      <c r="X45" s="33">
        <v>464</v>
      </c>
      <c r="Y45" s="33">
        <v>422</v>
      </c>
      <c r="Z45" s="33">
        <v>886</v>
      </c>
      <c r="AA45" s="33">
        <v>471</v>
      </c>
      <c r="AB45" s="33">
        <v>428</v>
      </c>
      <c r="AC45" s="33">
        <v>899</v>
      </c>
      <c r="AD45" s="33">
        <v>491</v>
      </c>
      <c r="AE45" s="33">
        <v>460</v>
      </c>
      <c r="AF45" s="33">
        <v>951</v>
      </c>
      <c r="AG45" s="33">
        <v>518</v>
      </c>
      <c r="AH45" s="33">
        <v>496</v>
      </c>
      <c r="AI45" s="33">
        <v>1014</v>
      </c>
      <c r="AJ45" s="33">
        <v>536</v>
      </c>
      <c r="AK45" s="33">
        <v>528</v>
      </c>
      <c r="AL45" s="33">
        <v>1064</v>
      </c>
      <c r="AM45" s="33">
        <v>494.25</v>
      </c>
      <c r="AN45" s="33">
        <v>469</v>
      </c>
      <c r="AO45" s="31">
        <v>963.25</v>
      </c>
    </row>
    <row r="46" spans="1:41" ht="15.75" x14ac:dyDescent="0.25">
      <c r="B46" s="394" t="s">
        <v>239</v>
      </c>
      <c r="C46" s="33">
        <v>95</v>
      </c>
      <c r="D46" s="33">
        <v>249</v>
      </c>
      <c r="E46" s="33">
        <v>344</v>
      </c>
      <c r="F46" s="33">
        <v>93</v>
      </c>
      <c r="G46" s="33">
        <v>249</v>
      </c>
      <c r="H46" s="33">
        <v>342</v>
      </c>
      <c r="I46" s="33">
        <v>88</v>
      </c>
      <c r="J46" s="33">
        <v>248</v>
      </c>
      <c r="K46" s="33">
        <v>336</v>
      </c>
      <c r="L46" s="33">
        <v>88</v>
      </c>
      <c r="M46" s="33">
        <v>247</v>
      </c>
      <c r="N46" s="33">
        <v>335</v>
      </c>
      <c r="O46" s="33">
        <v>87</v>
      </c>
      <c r="P46" s="33">
        <v>245</v>
      </c>
      <c r="Q46" s="33">
        <v>332</v>
      </c>
      <c r="R46" s="33">
        <v>89</v>
      </c>
      <c r="S46" s="33">
        <v>243</v>
      </c>
      <c r="T46" s="33">
        <v>332</v>
      </c>
      <c r="U46" s="33">
        <v>90</v>
      </c>
      <c r="V46" s="33">
        <v>242</v>
      </c>
      <c r="W46" s="33">
        <v>332</v>
      </c>
      <c r="X46" s="33">
        <v>87</v>
      </c>
      <c r="Y46" s="33">
        <v>238</v>
      </c>
      <c r="Z46" s="33">
        <v>325</v>
      </c>
      <c r="AA46" s="33">
        <v>84</v>
      </c>
      <c r="AB46" s="33">
        <v>235</v>
      </c>
      <c r="AC46" s="33">
        <v>319</v>
      </c>
      <c r="AD46" s="33">
        <v>84</v>
      </c>
      <c r="AE46" s="33">
        <v>234</v>
      </c>
      <c r="AF46" s="33">
        <v>318</v>
      </c>
      <c r="AG46" s="33">
        <v>83</v>
      </c>
      <c r="AH46" s="33">
        <v>230</v>
      </c>
      <c r="AI46" s="33">
        <v>313</v>
      </c>
      <c r="AJ46" s="33">
        <v>82</v>
      </c>
      <c r="AK46" s="33">
        <v>228</v>
      </c>
      <c r="AL46" s="33">
        <v>310</v>
      </c>
      <c r="AM46" s="33">
        <v>87.5</v>
      </c>
      <c r="AN46" s="33">
        <v>240.66666666666666</v>
      </c>
      <c r="AO46" s="31">
        <v>328.16666666666663</v>
      </c>
    </row>
    <row r="47" spans="1:41" x14ac:dyDescent="0.25">
      <c r="A47" s="384"/>
      <c r="B47" s="122" t="s">
        <v>35</v>
      </c>
      <c r="C47" s="33">
        <v>4240</v>
      </c>
      <c r="D47" s="33">
        <v>5780</v>
      </c>
      <c r="E47" s="33">
        <v>10020</v>
      </c>
      <c r="F47" s="33">
        <v>4218</v>
      </c>
      <c r="G47" s="33">
        <v>5779</v>
      </c>
      <c r="H47" s="33">
        <v>9997</v>
      </c>
      <c r="I47" s="33">
        <v>4111</v>
      </c>
      <c r="J47" s="33">
        <v>5623</v>
      </c>
      <c r="K47" s="33">
        <v>9734</v>
      </c>
      <c r="L47" s="33">
        <v>4118</v>
      </c>
      <c r="M47" s="33">
        <v>5663</v>
      </c>
      <c r="N47" s="33">
        <v>9781</v>
      </c>
      <c r="O47" s="33">
        <v>4104</v>
      </c>
      <c r="P47" s="33">
        <v>5671</v>
      </c>
      <c r="Q47" s="33">
        <v>9775</v>
      </c>
      <c r="R47" s="33">
        <v>4116</v>
      </c>
      <c r="S47" s="33">
        <v>5730</v>
      </c>
      <c r="T47" s="33">
        <v>9846</v>
      </c>
      <c r="U47" s="33">
        <v>4112</v>
      </c>
      <c r="V47" s="33">
        <v>5741</v>
      </c>
      <c r="W47" s="33">
        <v>9853</v>
      </c>
      <c r="X47" s="33">
        <v>4057</v>
      </c>
      <c r="Y47" s="33">
        <v>5639</v>
      </c>
      <c r="Z47" s="33">
        <v>9696</v>
      </c>
      <c r="AA47" s="33">
        <v>4037</v>
      </c>
      <c r="AB47" s="33">
        <v>5643</v>
      </c>
      <c r="AC47" s="33">
        <v>9680</v>
      </c>
      <c r="AD47" s="33">
        <v>4032</v>
      </c>
      <c r="AE47" s="33">
        <v>5650</v>
      </c>
      <c r="AF47" s="33">
        <v>9682</v>
      </c>
      <c r="AG47" s="33">
        <v>4038</v>
      </c>
      <c r="AH47" s="33">
        <v>5692</v>
      </c>
      <c r="AI47" s="33">
        <v>9730</v>
      </c>
      <c r="AJ47" s="33">
        <v>4033</v>
      </c>
      <c r="AK47" s="33">
        <v>5716</v>
      </c>
      <c r="AL47" s="33">
        <v>9749</v>
      </c>
      <c r="AM47" s="33">
        <v>4101.3333333333339</v>
      </c>
      <c r="AN47" s="33">
        <v>5693.916666666667</v>
      </c>
      <c r="AO47" s="31">
        <v>9795.25</v>
      </c>
    </row>
    <row r="48" spans="1:41" x14ac:dyDescent="0.25">
      <c r="B48" s="386" t="s">
        <v>246</v>
      </c>
      <c r="C48" s="818"/>
      <c r="D48" s="213"/>
      <c r="E48" s="819"/>
      <c r="F48" s="213"/>
      <c r="G48" s="817"/>
      <c r="H48" s="819"/>
      <c r="I48" s="213"/>
      <c r="J48" s="213"/>
      <c r="K48" s="819"/>
      <c r="L48" s="213"/>
      <c r="M48" s="213"/>
      <c r="N48" s="819"/>
      <c r="O48" s="213"/>
      <c r="P48" s="213"/>
      <c r="Q48" s="819"/>
      <c r="R48" s="213"/>
      <c r="S48" s="213"/>
      <c r="T48" s="819"/>
      <c r="U48" s="213"/>
      <c r="V48" s="213"/>
      <c r="W48" s="819"/>
      <c r="X48" s="819"/>
      <c r="Y48" s="819"/>
      <c r="Z48" s="819"/>
      <c r="AA48" s="819"/>
      <c r="AB48" s="819"/>
      <c r="AC48" s="819"/>
      <c r="AD48" s="819"/>
      <c r="AE48" s="819"/>
      <c r="AF48" s="819"/>
      <c r="AG48" s="819"/>
      <c r="AH48" s="819"/>
      <c r="AI48" s="819"/>
      <c r="AJ48" s="819"/>
      <c r="AK48" s="819"/>
      <c r="AL48" s="819"/>
      <c r="AM48" s="213"/>
      <c r="AN48" s="213"/>
      <c r="AO48" s="212"/>
    </row>
    <row r="49" spans="2:41" x14ac:dyDescent="0.25">
      <c r="B49" s="395" t="s">
        <v>245</v>
      </c>
      <c r="C49" s="33">
        <v>8953</v>
      </c>
      <c r="D49" s="33">
        <v>946</v>
      </c>
      <c r="E49" s="33">
        <v>9899</v>
      </c>
      <c r="F49" s="33">
        <v>8957</v>
      </c>
      <c r="G49" s="33">
        <v>946</v>
      </c>
      <c r="H49" s="33">
        <v>9903</v>
      </c>
      <c r="I49" s="33">
        <v>8980</v>
      </c>
      <c r="J49" s="33">
        <v>957</v>
      </c>
      <c r="K49" s="33">
        <v>9937</v>
      </c>
      <c r="L49" s="33">
        <v>8980</v>
      </c>
      <c r="M49" s="33">
        <v>960</v>
      </c>
      <c r="N49" s="33">
        <v>9940</v>
      </c>
      <c r="O49" s="33">
        <v>8968</v>
      </c>
      <c r="P49" s="33">
        <v>961</v>
      </c>
      <c r="Q49" s="33">
        <v>9929</v>
      </c>
      <c r="R49" s="33">
        <v>8952</v>
      </c>
      <c r="S49" s="33">
        <v>959</v>
      </c>
      <c r="T49" s="33">
        <v>9911</v>
      </c>
      <c r="U49" s="33">
        <v>8941</v>
      </c>
      <c r="V49" s="33">
        <v>961</v>
      </c>
      <c r="W49" s="33">
        <v>9902</v>
      </c>
      <c r="X49" s="33">
        <v>8947</v>
      </c>
      <c r="Y49" s="33">
        <v>969</v>
      </c>
      <c r="Z49" s="33">
        <v>9916</v>
      </c>
      <c r="AA49" s="33">
        <v>8918</v>
      </c>
      <c r="AB49" s="33">
        <v>979</v>
      </c>
      <c r="AC49" s="33">
        <v>9897</v>
      </c>
      <c r="AD49" s="33">
        <v>8890</v>
      </c>
      <c r="AE49" s="33">
        <v>983</v>
      </c>
      <c r="AF49" s="33">
        <v>9873</v>
      </c>
      <c r="AG49" s="33">
        <v>8875</v>
      </c>
      <c r="AH49" s="33">
        <v>990</v>
      </c>
      <c r="AI49" s="33">
        <v>9865</v>
      </c>
      <c r="AJ49" s="33">
        <v>8872</v>
      </c>
      <c r="AK49" s="33">
        <v>995</v>
      </c>
      <c r="AL49" s="33">
        <v>9867</v>
      </c>
      <c r="AM49" s="33">
        <v>8936.0833333333321</v>
      </c>
      <c r="AN49" s="33">
        <v>967.16666666666674</v>
      </c>
      <c r="AO49" s="31">
        <v>9903.25</v>
      </c>
    </row>
    <row r="50" spans="2:41" x14ac:dyDescent="0.25">
      <c r="B50" s="394" t="s">
        <v>244</v>
      </c>
      <c r="C50" s="33">
        <v>2930</v>
      </c>
      <c r="D50" s="33">
        <v>304</v>
      </c>
      <c r="E50" s="33">
        <v>3234</v>
      </c>
      <c r="F50" s="33">
        <v>2916</v>
      </c>
      <c r="G50" s="33">
        <v>299</v>
      </c>
      <c r="H50" s="33">
        <v>3215</v>
      </c>
      <c r="I50" s="33">
        <v>2918</v>
      </c>
      <c r="J50" s="33">
        <v>299</v>
      </c>
      <c r="K50" s="33">
        <v>3217</v>
      </c>
      <c r="L50" s="33">
        <v>2913</v>
      </c>
      <c r="M50" s="33">
        <v>300</v>
      </c>
      <c r="N50" s="33">
        <v>3213</v>
      </c>
      <c r="O50" s="33">
        <v>2914</v>
      </c>
      <c r="P50" s="33">
        <v>300</v>
      </c>
      <c r="Q50" s="33">
        <v>3214</v>
      </c>
      <c r="R50" s="33">
        <v>2897</v>
      </c>
      <c r="S50" s="33">
        <v>300</v>
      </c>
      <c r="T50" s="33">
        <v>3197</v>
      </c>
      <c r="U50" s="33">
        <v>2905</v>
      </c>
      <c r="V50" s="33">
        <v>299</v>
      </c>
      <c r="W50" s="33">
        <v>3204</v>
      </c>
      <c r="X50" s="33">
        <v>2903</v>
      </c>
      <c r="Y50" s="33">
        <v>297</v>
      </c>
      <c r="Z50" s="33">
        <v>3200</v>
      </c>
      <c r="AA50" s="33">
        <v>2897</v>
      </c>
      <c r="AB50" s="33">
        <v>299</v>
      </c>
      <c r="AC50" s="33">
        <v>3196</v>
      </c>
      <c r="AD50" s="33">
        <v>2902</v>
      </c>
      <c r="AE50" s="33">
        <v>297</v>
      </c>
      <c r="AF50" s="33">
        <v>3199</v>
      </c>
      <c r="AG50" s="33">
        <v>2902</v>
      </c>
      <c r="AH50" s="33">
        <v>295</v>
      </c>
      <c r="AI50" s="33">
        <v>3197</v>
      </c>
      <c r="AJ50" s="33">
        <v>2886</v>
      </c>
      <c r="AK50" s="33">
        <v>294</v>
      </c>
      <c r="AL50" s="33">
        <v>3180</v>
      </c>
      <c r="AM50" s="33">
        <v>2906.916666666667</v>
      </c>
      <c r="AN50" s="33">
        <v>298.58333333333337</v>
      </c>
      <c r="AO50" s="31">
        <v>3205.5</v>
      </c>
    </row>
    <row r="51" spans="2:41" x14ac:dyDescent="0.25">
      <c r="B51" s="394" t="s">
        <v>243</v>
      </c>
      <c r="C51" s="33">
        <v>610</v>
      </c>
      <c r="D51" s="33">
        <v>50</v>
      </c>
      <c r="E51" s="33">
        <v>660</v>
      </c>
      <c r="F51" s="33">
        <v>615</v>
      </c>
      <c r="G51" s="33">
        <v>50</v>
      </c>
      <c r="H51" s="33">
        <v>665</v>
      </c>
      <c r="I51" s="33">
        <v>615</v>
      </c>
      <c r="J51" s="33">
        <v>50</v>
      </c>
      <c r="K51" s="33">
        <v>665</v>
      </c>
      <c r="L51" s="33">
        <v>617</v>
      </c>
      <c r="M51" s="33">
        <v>50</v>
      </c>
      <c r="N51" s="33">
        <v>667</v>
      </c>
      <c r="O51" s="33">
        <v>614</v>
      </c>
      <c r="P51" s="33">
        <v>50</v>
      </c>
      <c r="Q51" s="33">
        <v>664</v>
      </c>
      <c r="R51" s="33">
        <v>619</v>
      </c>
      <c r="S51" s="33">
        <v>50</v>
      </c>
      <c r="T51" s="33">
        <v>669</v>
      </c>
      <c r="U51" s="33">
        <v>616</v>
      </c>
      <c r="V51" s="33">
        <v>50</v>
      </c>
      <c r="W51" s="33">
        <v>666</v>
      </c>
      <c r="X51" s="33">
        <v>616</v>
      </c>
      <c r="Y51" s="33">
        <v>50</v>
      </c>
      <c r="Z51" s="33">
        <v>666</v>
      </c>
      <c r="AA51" s="33">
        <v>618</v>
      </c>
      <c r="AB51" s="33">
        <v>50</v>
      </c>
      <c r="AC51" s="33">
        <v>668</v>
      </c>
      <c r="AD51" s="33">
        <v>612</v>
      </c>
      <c r="AE51" s="33">
        <v>49</v>
      </c>
      <c r="AF51" s="33">
        <v>661</v>
      </c>
      <c r="AG51" s="33">
        <v>609</v>
      </c>
      <c r="AH51" s="33">
        <v>49</v>
      </c>
      <c r="AI51" s="33">
        <v>658</v>
      </c>
      <c r="AJ51" s="33">
        <v>611</v>
      </c>
      <c r="AK51" s="33">
        <v>49</v>
      </c>
      <c r="AL51" s="33">
        <v>660</v>
      </c>
      <c r="AM51" s="33">
        <v>614.33333333333337</v>
      </c>
      <c r="AN51" s="33">
        <v>49.75</v>
      </c>
      <c r="AO51" s="31">
        <v>664.08333333333337</v>
      </c>
    </row>
    <row r="52" spans="2:41" x14ac:dyDescent="0.25">
      <c r="B52" s="394" t="s">
        <v>242</v>
      </c>
      <c r="C52" s="33">
        <v>3</v>
      </c>
      <c r="D52" s="33">
        <v>11762</v>
      </c>
      <c r="E52" s="33">
        <v>11765</v>
      </c>
      <c r="F52" s="33">
        <v>3</v>
      </c>
      <c r="G52" s="33">
        <v>11771</v>
      </c>
      <c r="H52" s="33">
        <v>11774</v>
      </c>
      <c r="I52" s="33">
        <v>3</v>
      </c>
      <c r="J52" s="33">
        <v>11726</v>
      </c>
      <c r="K52" s="33">
        <v>11729</v>
      </c>
      <c r="L52" s="33">
        <v>3</v>
      </c>
      <c r="M52" s="33">
        <v>11779</v>
      </c>
      <c r="N52" s="33">
        <v>11782</v>
      </c>
      <c r="O52" s="33">
        <v>3</v>
      </c>
      <c r="P52" s="33">
        <v>11799</v>
      </c>
      <c r="Q52" s="33">
        <v>11802</v>
      </c>
      <c r="R52" s="33">
        <v>3</v>
      </c>
      <c r="S52" s="33">
        <v>11797</v>
      </c>
      <c r="T52" s="33">
        <v>11800</v>
      </c>
      <c r="U52" s="33">
        <v>3</v>
      </c>
      <c r="V52" s="33">
        <v>11800</v>
      </c>
      <c r="W52" s="33">
        <v>11803</v>
      </c>
      <c r="X52" s="33">
        <v>3</v>
      </c>
      <c r="Y52" s="33">
        <v>11805</v>
      </c>
      <c r="Z52" s="33">
        <v>11808</v>
      </c>
      <c r="AA52" s="33">
        <v>3</v>
      </c>
      <c r="AB52" s="33">
        <v>11791</v>
      </c>
      <c r="AC52" s="33">
        <v>11794</v>
      </c>
      <c r="AD52" s="33">
        <v>3</v>
      </c>
      <c r="AE52" s="33">
        <v>11793</v>
      </c>
      <c r="AF52" s="33">
        <v>11796</v>
      </c>
      <c r="AG52" s="33">
        <v>3</v>
      </c>
      <c r="AH52" s="33">
        <v>11808</v>
      </c>
      <c r="AI52" s="33">
        <v>11811</v>
      </c>
      <c r="AJ52" s="33">
        <v>3</v>
      </c>
      <c r="AK52" s="33">
        <v>11806</v>
      </c>
      <c r="AL52" s="33">
        <v>11809</v>
      </c>
      <c r="AM52" s="33">
        <v>3</v>
      </c>
      <c r="AN52" s="33">
        <v>11786.416666666668</v>
      </c>
      <c r="AO52" s="31">
        <v>11789.416666666668</v>
      </c>
    </row>
    <row r="53" spans="2:41" x14ac:dyDescent="0.25">
      <c r="B53" s="394" t="s">
        <v>241</v>
      </c>
      <c r="C53" s="33">
        <v>0</v>
      </c>
      <c r="D53" s="33">
        <v>1393</v>
      </c>
      <c r="E53" s="33">
        <v>1393</v>
      </c>
      <c r="F53" s="33">
        <v>0</v>
      </c>
      <c r="G53" s="33">
        <v>1400</v>
      </c>
      <c r="H53" s="33">
        <v>1400</v>
      </c>
      <c r="I53" s="33">
        <v>0</v>
      </c>
      <c r="J53" s="33">
        <v>1397</v>
      </c>
      <c r="K53" s="33">
        <v>1397</v>
      </c>
      <c r="L53" s="33">
        <v>0</v>
      </c>
      <c r="M53" s="33">
        <v>1419</v>
      </c>
      <c r="N53" s="33">
        <v>1419</v>
      </c>
      <c r="O53" s="33">
        <v>0</v>
      </c>
      <c r="P53" s="33">
        <v>1424</v>
      </c>
      <c r="Q53" s="33">
        <v>1424</v>
      </c>
      <c r="R53" s="33">
        <v>0</v>
      </c>
      <c r="S53" s="33">
        <v>1435</v>
      </c>
      <c r="T53" s="33">
        <v>1435</v>
      </c>
      <c r="U53" s="33">
        <v>0</v>
      </c>
      <c r="V53" s="33">
        <v>1443</v>
      </c>
      <c r="W53" s="33">
        <v>1443</v>
      </c>
      <c r="X53" s="33">
        <v>0</v>
      </c>
      <c r="Y53" s="33">
        <v>1442</v>
      </c>
      <c r="Z53" s="33">
        <v>1442</v>
      </c>
      <c r="AA53" s="33">
        <v>0</v>
      </c>
      <c r="AB53" s="33">
        <v>1442</v>
      </c>
      <c r="AC53" s="33">
        <v>1442</v>
      </c>
      <c r="AD53" s="33">
        <v>0</v>
      </c>
      <c r="AE53" s="33">
        <v>1445</v>
      </c>
      <c r="AF53" s="33">
        <v>1445</v>
      </c>
      <c r="AG53" s="33">
        <v>0</v>
      </c>
      <c r="AH53" s="33">
        <v>1462</v>
      </c>
      <c r="AI53" s="33">
        <v>1462</v>
      </c>
      <c r="AJ53" s="33">
        <v>0</v>
      </c>
      <c r="AK53" s="33">
        <v>1465</v>
      </c>
      <c r="AL53" s="33">
        <v>1465</v>
      </c>
      <c r="AM53" s="33">
        <v>0</v>
      </c>
      <c r="AN53" s="33">
        <v>1430.5833333333335</v>
      </c>
      <c r="AO53" s="31">
        <v>1430.5833333333335</v>
      </c>
    </row>
    <row r="54" spans="2:41" x14ac:dyDescent="0.25">
      <c r="B54" s="394" t="s">
        <v>240</v>
      </c>
      <c r="C54" s="33">
        <v>2117</v>
      </c>
      <c r="D54" s="33">
        <v>2129</v>
      </c>
      <c r="E54" s="33">
        <v>4246</v>
      </c>
      <c r="F54" s="33">
        <v>2179</v>
      </c>
      <c r="G54" s="33">
        <v>2222</v>
      </c>
      <c r="H54" s="33">
        <v>4401</v>
      </c>
      <c r="I54" s="33">
        <v>1980</v>
      </c>
      <c r="J54" s="33">
        <v>1955</v>
      </c>
      <c r="K54" s="33">
        <v>3935</v>
      </c>
      <c r="L54" s="33">
        <v>2155</v>
      </c>
      <c r="M54" s="33">
        <v>2154</v>
      </c>
      <c r="N54" s="33">
        <v>4309</v>
      </c>
      <c r="O54" s="33">
        <v>2230</v>
      </c>
      <c r="P54" s="33">
        <v>2234</v>
      </c>
      <c r="Q54" s="33">
        <v>4464</v>
      </c>
      <c r="R54" s="33">
        <v>2301</v>
      </c>
      <c r="S54" s="33">
        <v>2333</v>
      </c>
      <c r="T54" s="33">
        <v>4634</v>
      </c>
      <c r="U54" s="33">
        <v>2338</v>
      </c>
      <c r="V54" s="33">
        <v>2390</v>
      </c>
      <c r="W54" s="33">
        <v>4728</v>
      </c>
      <c r="X54" s="33">
        <v>2283</v>
      </c>
      <c r="Y54" s="33">
        <v>2277</v>
      </c>
      <c r="Z54" s="33">
        <v>4560</v>
      </c>
      <c r="AA54" s="33">
        <v>2179</v>
      </c>
      <c r="AB54" s="33">
        <v>2178</v>
      </c>
      <c r="AC54" s="33">
        <v>4357</v>
      </c>
      <c r="AD54" s="33">
        <v>2233</v>
      </c>
      <c r="AE54" s="33">
        <v>2219</v>
      </c>
      <c r="AF54" s="33">
        <v>4452</v>
      </c>
      <c r="AG54" s="33">
        <v>2351</v>
      </c>
      <c r="AH54" s="33">
        <v>2352</v>
      </c>
      <c r="AI54" s="33">
        <v>4703</v>
      </c>
      <c r="AJ54" s="33">
        <v>2406</v>
      </c>
      <c r="AK54" s="33">
        <v>2427</v>
      </c>
      <c r="AL54" s="33">
        <v>4833</v>
      </c>
      <c r="AM54" s="33">
        <v>2229.3333333333335</v>
      </c>
      <c r="AN54" s="33">
        <v>2239.1666666666665</v>
      </c>
      <c r="AO54" s="31">
        <v>4468.5</v>
      </c>
    </row>
    <row r="55" spans="2:41" ht="15.75" x14ac:dyDescent="0.25">
      <c r="B55" s="394" t="s">
        <v>239</v>
      </c>
      <c r="C55" s="33">
        <v>95</v>
      </c>
      <c r="D55" s="33">
        <v>249</v>
      </c>
      <c r="E55" s="33">
        <v>344</v>
      </c>
      <c r="F55" s="33">
        <v>93</v>
      </c>
      <c r="G55" s="33">
        <v>249</v>
      </c>
      <c r="H55" s="33">
        <v>342</v>
      </c>
      <c r="I55" s="33">
        <v>88</v>
      </c>
      <c r="J55" s="33">
        <v>248</v>
      </c>
      <c r="K55" s="33">
        <v>336</v>
      </c>
      <c r="L55" s="33">
        <v>88</v>
      </c>
      <c r="M55" s="33">
        <v>247</v>
      </c>
      <c r="N55" s="33">
        <v>335</v>
      </c>
      <c r="O55" s="33">
        <v>87</v>
      </c>
      <c r="P55" s="33">
        <v>245</v>
      </c>
      <c r="Q55" s="33">
        <v>332</v>
      </c>
      <c r="R55" s="33">
        <v>89</v>
      </c>
      <c r="S55" s="33">
        <v>243</v>
      </c>
      <c r="T55" s="33">
        <v>332</v>
      </c>
      <c r="U55" s="33">
        <v>90</v>
      </c>
      <c r="V55" s="33">
        <v>242</v>
      </c>
      <c r="W55" s="33">
        <v>332</v>
      </c>
      <c r="X55" s="33">
        <v>87</v>
      </c>
      <c r="Y55" s="33">
        <v>238</v>
      </c>
      <c r="Z55" s="33">
        <v>325</v>
      </c>
      <c r="AA55" s="33">
        <v>84</v>
      </c>
      <c r="AB55" s="33">
        <v>235</v>
      </c>
      <c r="AC55" s="33">
        <v>319</v>
      </c>
      <c r="AD55" s="33">
        <v>84</v>
      </c>
      <c r="AE55" s="33">
        <v>234</v>
      </c>
      <c r="AF55" s="33">
        <v>318</v>
      </c>
      <c r="AG55" s="33">
        <v>83</v>
      </c>
      <c r="AH55" s="33">
        <v>230</v>
      </c>
      <c r="AI55" s="33">
        <v>313</v>
      </c>
      <c r="AJ55" s="33">
        <v>82</v>
      </c>
      <c r="AK55" s="33">
        <v>228</v>
      </c>
      <c r="AL55" s="33">
        <v>310</v>
      </c>
      <c r="AM55" s="33">
        <v>87.5</v>
      </c>
      <c r="AN55" s="33">
        <v>240.66666666666666</v>
      </c>
      <c r="AO55" s="31">
        <v>328.16666666666663</v>
      </c>
    </row>
    <row r="56" spans="2:41" x14ac:dyDescent="0.25">
      <c r="B56" s="122" t="s">
        <v>35</v>
      </c>
      <c r="C56" s="31">
        <v>14708</v>
      </c>
      <c r="D56" s="31">
        <v>16833</v>
      </c>
      <c r="E56" s="31">
        <v>31541</v>
      </c>
      <c r="F56" s="31">
        <v>14763</v>
      </c>
      <c r="G56" s="31">
        <v>16937</v>
      </c>
      <c r="H56" s="31">
        <v>31700</v>
      </c>
      <c r="I56" s="31">
        <v>14584</v>
      </c>
      <c r="J56" s="31">
        <v>16632</v>
      </c>
      <c r="K56" s="31">
        <v>31216</v>
      </c>
      <c r="L56" s="31">
        <v>14756</v>
      </c>
      <c r="M56" s="31">
        <v>16909</v>
      </c>
      <c r="N56" s="31">
        <v>31665</v>
      </c>
      <c r="O56" s="31">
        <v>14816</v>
      </c>
      <c r="P56" s="31">
        <v>17013</v>
      </c>
      <c r="Q56" s="31">
        <v>31829</v>
      </c>
      <c r="R56" s="31">
        <v>14861</v>
      </c>
      <c r="S56" s="31">
        <v>17117</v>
      </c>
      <c r="T56" s="31">
        <v>31978</v>
      </c>
      <c r="U56" s="31">
        <v>14893</v>
      </c>
      <c r="V56" s="31">
        <v>17185</v>
      </c>
      <c r="W56" s="31">
        <v>32078</v>
      </c>
      <c r="X56" s="31">
        <v>14839</v>
      </c>
      <c r="Y56" s="31">
        <v>17078</v>
      </c>
      <c r="Z56" s="31">
        <v>31917</v>
      </c>
      <c r="AA56" s="31">
        <v>14699</v>
      </c>
      <c r="AB56" s="31">
        <v>16974</v>
      </c>
      <c r="AC56" s="31">
        <v>31673</v>
      </c>
      <c r="AD56" s="31">
        <v>14724</v>
      </c>
      <c r="AE56" s="31">
        <v>17020</v>
      </c>
      <c r="AF56" s="31">
        <v>31744</v>
      </c>
      <c r="AG56" s="31">
        <v>14823</v>
      </c>
      <c r="AH56" s="31">
        <v>17186</v>
      </c>
      <c r="AI56" s="31">
        <v>32009</v>
      </c>
      <c r="AJ56" s="31">
        <v>14860</v>
      </c>
      <c r="AK56" s="31">
        <v>17264</v>
      </c>
      <c r="AL56" s="31">
        <v>32124</v>
      </c>
      <c r="AM56" s="31">
        <v>14777.166666666668</v>
      </c>
      <c r="AN56" s="31">
        <v>17012.333333333336</v>
      </c>
      <c r="AO56" s="31">
        <v>31789.5</v>
      </c>
    </row>
    <row r="57" spans="2:41" x14ac:dyDescent="0.25">
      <c r="B57" s="357" t="s">
        <v>238</v>
      </c>
      <c r="E57" s="384"/>
      <c r="H57" s="384"/>
      <c r="K57" s="384"/>
      <c r="N57" s="384"/>
      <c r="Q57" s="384"/>
      <c r="T57" s="384"/>
      <c r="W57" s="384"/>
    </row>
    <row r="58" spans="2:41" x14ac:dyDescent="0.25">
      <c r="B58" s="357" t="s">
        <v>237</v>
      </c>
      <c r="C58" s="385"/>
      <c r="D58" s="385"/>
      <c r="E58" s="385"/>
      <c r="F58" s="385"/>
      <c r="G58" s="385"/>
      <c r="H58" s="385"/>
      <c r="I58" s="385"/>
      <c r="J58" s="385"/>
      <c r="K58" s="385"/>
      <c r="L58" s="385"/>
      <c r="M58" s="385"/>
      <c r="N58" s="385"/>
      <c r="O58" s="385"/>
      <c r="P58" s="385"/>
      <c r="Q58" s="385"/>
      <c r="R58" s="385"/>
      <c r="S58" s="385"/>
      <c r="T58" s="385"/>
      <c r="U58" s="385"/>
      <c r="V58" s="385"/>
      <c r="W58" s="385"/>
      <c r="X58" s="385"/>
      <c r="Y58" s="385"/>
      <c r="Z58" s="385"/>
      <c r="AA58" s="385"/>
      <c r="AB58" s="385"/>
      <c r="AC58" s="385"/>
      <c r="AD58" s="385"/>
      <c r="AE58" s="385"/>
      <c r="AF58" s="385"/>
      <c r="AG58" s="385"/>
      <c r="AH58" s="385"/>
      <c r="AI58" s="385"/>
      <c r="AJ58" s="385"/>
      <c r="AK58" s="385"/>
      <c r="AL58" s="385"/>
      <c r="AM58" s="385"/>
      <c r="AN58" s="385"/>
      <c r="AO58" s="385"/>
    </row>
    <row r="59" spans="2:41" x14ac:dyDescent="0.25">
      <c r="B59" s="357" t="s">
        <v>236</v>
      </c>
      <c r="C59" s="385"/>
      <c r="D59" s="385"/>
      <c r="E59" s="385"/>
      <c r="F59" s="385"/>
      <c r="G59" s="385"/>
      <c r="H59" s="385"/>
      <c r="I59" s="385"/>
      <c r="J59" s="385"/>
      <c r="K59" s="385"/>
      <c r="L59" s="385"/>
      <c r="M59" s="385"/>
      <c r="N59" s="385"/>
      <c r="O59" s="385"/>
      <c r="P59" s="385"/>
      <c r="Q59" s="385"/>
      <c r="R59" s="385"/>
      <c r="S59" s="385"/>
      <c r="T59" s="385"/>
      <c r="U59" s="385"/>
      <c r="V59" s="385"/>
      <c r="W59" s="385"/>
      <c r="X59" s="385"/>
      <c r="Y59" s="385"/>
      <c r="Z59" s="385"/>
      <c r="AA59" s="385"/>
      <c r="AB59" s="385"/>
      <c r="AC59" s="385"/>
      <c r="AD59" s="385"/>
      <c r="AE59" s="385"/>
      <c r="AF59" s="385"/>
      <c r="AG59" s="385"/>
      <c r="AH59" s="385"/>
      <c r="AI59" s="385"/>
      <c r="AJ59" s="385"/>
      <c r="AK59" s="385"/>
      <c r="AL59" s="385"/>
      <c r="AM59" s="385"/>
      <c r="AN59" s="385"/>
      <c r="AO59" s="385"/>
    </row>
    <row r="60" spans="2:41" x14ac:dyDescent="0.25">
      <c r="B60" s="357" t="s">
        <v>235</v>
      </c>
      <c r="E60" s="384"/>
      <c r="H60" s="384"/>
      <c r="K60" s="384"/>
      <c r="N60" s="384"/>
      <c r="Q60" s="384"/>
      <c r="T60" s="384"/>
      <c r="W60" s="384"/>
    </row>
  </sheetData>
  <mergeCells count="14">
    <mergeCell ref="AJ5:AL5"/>
    <mergeCell ref="AM5:AO5"/>
    <mergeCell ref="R5:T5"/>
    <mergeCell ref="U5:W5"/>
    <mergeCell ref="X5:Z5"/>
    <mergeCell ref="AA5:AC5"/>
    <mergeCell ref="AD5:AF5"/>
    <mergeCell ref="AG5:AI5"/>
    <mergeCell ref="O5:Q5"/>
    <mergeCell ref="B5:B6"/>
    <mergeCell ref="C5:E5"/>
    <mergeCell ref="F5:H5"/>
    <mergeCell ref="I5:K5"/>
    <mergeCell ref="L5:N5"/>
  </mergeCells>
  <hyperlinks>
    <hyperlink ref="AO2" location="Índice!A1" display="Volver" xr:uid="{00000000-0004-0000-1A00-000000000000}"/>
  </hyperlink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4" tint="0.79998168889431442"/>
    <pageSetUpPr fitToPage="1"/>
  </sheetPr>
  <dimension ref="B1:AG33"/>
  <sheetViews>
    <sheetView zoomScale="90" zoomScaleNormal="90" zoomScalePageLayoutView="90" workbookViewId="0"/>
  </sheetViews>
  <sheetFormatPr baseColWidth="10" defaultColWidth="5" defaultRowHeight="12.75" x14ac:dyDescent="0.2"/>
  <cols>
    <col min="1" max="1" width="2.85546875" style="3" customWidth="1"/>
    <col min="2" max="2" width="41" style="3" customWidth="1"/>
    <col min="3" max="14" width="11.7109375" style="3" customWidth="1"/>
    <col min="15" max="15" width="14.42578125" style="390" customWidth="1"/>
    <col min="16" max="16" width="12.7109375" style="3" customWidth="1"/>
    <col min="17" max="17" width="14.7109375" style="3" customWidth="1"/>
    <col min="18" max="18" width="5" style="3"/>
    <col min="19" max="19" width="9.28515625" style="3" customWidth="1"/>
    <col min="20" max="16384" width="5" style="3"/>
  </cols>
  <sheetData>
    <row r="1" spans="2:16" x14ac:dyDescent="0.2">
      <c r="B1" s="57"/>
    </row>
    <row r="2" spans="2:16" s="27" customFormat="1" ht="15.75" x14ac:dyDescent="0.25">
      <c r="B2" s="1221" t="s">
        <v>258</v>
      </c>
      <c r="C2" s="1221"/>
      <c r="D2" s="1221"/>
      <c r="E2" s="1221"/>
      <c r="F2" s="1221"/>
      <c r="G2" s="1221"/>
      <c r="H2" s="1221"/>
      <c r="I2" s="1221"/>
      <c r="J2" s="1221"/>
      <c r="K2" s="1221"/>
      <c r="L2" s="1221"/>
      <c r="M2" s="1221"/>
      <c r="N2" s="1221"/>
      <c r="O2" s="1221"/>
      <c r="P2" s="1162" t="s">
        <v>463</v>
      </c>
    </row>
    <row r="3" spans="2:16" s="27" customFormat="1" ht="15.75" x14ac:dyDescent="0.25">
      <c r="B3" s="1221" t="s">
        <v>257</v>
      </c>
      <c r="C3" s="1221"/>
      <c r="D3" s="1221"/>
      <c r="E3" s="1221"/>
      <c r="F3" s="1221"/>
      <c r="G3" s="1221"/>
      <c r="H3" s="1221"/>
      <c r="I3" s="1221"/>
      <c r="J3" s="1221"/>
      <c r="K3" s="1221"/>
      <c r="L3" s="1221"/>
      <c r="M3" s="1221"/>
      <c r="N3" s="1221"/>
      <c r="O3" s="1221"/>
    </row>
    <row r="4" spans="2:16" s="27" customFormat="1" ht="15.75" x14ac:dyDescent="0.25">
      <c r="B4" s="1221" t="s">
        <v>38</v>
      </c>
      <c r="C4" s="1226"/>
      <c r="D4" s="1226"/>
      <c r="E4" s="1226"/>
      <c r="F4" s="1226"/>
      <c r="G4" s="1226"/>
      <c r="H4" s="1226"/>
      <c r="I4" s="1226"/>
      <c r="J4" s="1226"/>
      <c r="K4" s="1226"/>
      <c r="L4" s="1226"/>
      <c r="M4" s="1226"/>
      <c r="N4" s="1226"/>
      <c r="O4" s="1226"/>
    </row>
    <row r="5" spans="2:16" s="27" customFormat="1" ht="15.75" x14ac:dyDescent="0.25">
      <c r="B5" s="1173" t="s">
        <v>22</v>
      </c>
      <c r="C5" s="1173"/>
      <c r="D5" s="1173"/>
      <c r="E5" s="1173"/>
      <c r="F5" s="1173"/>
      <c r="G5" s="1173"/>
      <c r="H5" s="1173"/>
      <c r="I5" s="1173"/>
      <c r="J5" s="1173"/>
      <c r="K5" s="1173"/>
      <c r="L5" s="1173"/>
      <c r="M5" s="1173"/>
      <c r="N5" s="1173"/>
      <c r="O5" s="1173"/>
    </row>
    <row r="6" spans="2:16" ht="18" customHeight="1" x14ac:dyDescent="0.2">
      <c r="B6" s="393" t="s">
        <v>218</v>
      </c>
      <c r="C6" s="6" t="s">
        <v>3</v>
      </c>
      <c r="D6" s="6" t="s">
        <v>4</v>
      </c>
      <c r="E6" s="6" t="s">
        <v>5</v>
      </c>
      <c r="F6" s="6" t="s">
        <v>6</v>
      </c>
      <c r="G6" s="6" t="s">
        <v>7</v>
      </c>
      <c r="H6" s="6" t="s">
        <v>8</v>
      </c>
      <c r="I6" s="6" t="s">
        <v>9</v>
      </c>
      <c r="J6" s="6" t="s">
        <v>10</v>
      </c>
      <c r="K6" s="6" t="s">
        <v>11</v>
      </c>
      <c r="L6" s="6" t="s">
        <v>12</v>
      </c>
      <c r="M6" s="6" t="s">
        <v>13</v>
      </c>
      <c r="N6" s="6" t="s">
        <v>14</v>
      </c>
      <c r="O6" s="6" t="s">
        <v>35</v>
      </c>
    </row>
    <row r="7" spans="2:16" x14ac:dyDescent="0.2">
      <c r="B7" s="821" t="s">
        <v>233</v>
      </c>
      <c r="C7" s="818"/>
      <c r="D7" s="213"/>
      <c r="E7" s="819"/>
      <c r="F7" s="213"/>
      <c r="G7" s="817"/>
      <c r="H7" s="819"/>
      <c r="I7" s="213"/>
      <c r="J7" s="213"/>
      <c r="K7" s="819"/>
      <c r="L7" s="213"/>
      <c r="M7" s="213"/>
      <c r="N7" s="819"/>
      <c r="O7" s="822"/>
    </row>
    <row r="8" spans="2:16" x14ac:dyDescent="0.2">
      <c r="B8" s="326" t="s">
        <v>213</v>
      </c>
      <c r="C8" s="380">
        <v>1791410.4849999999</v>
      </c>
      <c r="D8" s="380">
        <v>1794185.3740000001</v>
      </c>
      <c r="E8" s="379">
        <v>1798762</v>
      </c>
      <c r="F8" s="379">
        <v>1860158</v>
      </c>
      <c r="G8" s="379">
        <v>1838592</v>
      </c>
      <c r="H8" s="379">
        <v>1834378</v>
      </c>
      <c r="I8" s="379">
        <v>1829818</v>
      </c>
      <c r="J8" s="379">
        <v>1846595</v>
      </c>
      <c r="K8" s="379">
        <v>1860479</v>
      </c>
      <c r="L8" s="379">
        <v>1858838</v>
      </c>
      <c r="M8" s="379">
        <v>1865059</v>
      </c>
      <c r="N8" s="379">
        <v>1939961</v>
      </c>
      <c r="O8" s="377">
        <v>22118235.859000001</v>
      </c>
    </row>
    <row r="9" spans="2:16" x14ac:dyDescent="0.2">
      <c r="B9" s="326" t="s">
        <v>210</v>
      </c>
      <c r="C9" s="380">
        <v>275606.489</v>
      </c>
      <c r="D9" s="380">
        <v>286793.90999999997</v>
      </c>
      <c r="E9" s="379">
        <v>305438</v>
      </c>
      <c r="F9" s="379">
        <v>327203</v>
      </c>
      <c r="G9" s="379">
        <v>319105</v>
      </c>
      <c r="H9" s="379">
        <v>387453</v>
      </c>
      <c r="I9" s="379">
        <v>284465</v>
      </c>
      <c r="J9" s="379">
        <v>292384</v>
      </c>
      <c r="K9" s="379">
        <v>293088</v>
      </c>
      <c r="L9" s="379">
        <v>307092</v>
      </c>
      <c r="M9" s="379">
        <v>328073</v>
      </c>
      <c r="N9" s="379">
        <v>297971</v>
      </c>
      <c r="O9" s="377">
        <v>3704672.3990000002</v>
      </c>
    </row>
    <row r="10" spans="2:16" x14ac:dyDescent="0.2">
      <c r="B10" s="325" t="s">
        <v>19</v>
      </c>
      <c r="C10" s="378">
        <v>2067016.9739999999</v>
      </c>
      <c r="D10" s="378">
        <v>2080979.284</v>
      </c>
      <c r="E10" s="378">
        <v>2104200</v>
      </c>
      <c r="F10" s="378">
        <v>2187361</v>
      </c>
      <c r="G10" s="378">
        <v>2157697</v>
      </c>
      <c r="H10" s="378">
        <v>2221831</v>
      </c>
      <c r="I10" s="378">
        <v>2114283</v>
      </c>
      <c r="J10" s="378">
        <v>2138979</v>
      </c>
      <c r="K10" s="378">
        <v>2153567</v>
      </c>
      <c r="L10" s="378">
        <v>2165930</v>
      </c>
      <c r="M10" s="378">
        <v>2193132</v>
      </c>
      <c r="N10" s="378">
        <v>2237932</v>
      </c>
      <c r="O10" s="377">
        <v>25822908.258000001</v>
      </c>
    </row>
    <row r="11" spans="2:16" ht="15" customHeight="1" x14ac:dyDescent="0.2">
      <c r="B11" s="821" t="s">
        <v>232</v>
      </c>
      <c r="C11" s="818"/>
      <c r="D11" s="213"/>
      <c r="E11" s="819"/>
      <c r="F11" s="213"/>
      <c r="G11" s="817"/>
      <c r="H11" s="819"/>
      <c r="I11" s="213"/>
      <c r="J11" s="213"/>
      <c r="K11" s="819"/>
      <c r="L11" s="213"/>
      <c r="M11" s="213"/>
      <c r="N11" s="819"/>
      <c r="O11" s="822"/>
    </row>
    <row r="12" spans="2:16" x14ac:dyDescent="0.2">
      <c r="B12" s="326" t="s">
        <v>213</v>
      </c>
      <c r="C12" s="380">
        <v>1755547.7110000001</v>
      </c>
      <c r="D12" s="380">
        <v>1750660.274</v>
      </c>
      <c r="E12" s="379">
        <v>1723552.6940000001</v>
      </c>
      <c r="F12" s="379">
        <v>1759797.476</v>
      </c>
      <c r="G12" s="379">
        <v>1775654.94</v>
      </c>
      <c r="H12" s="379">
        <v>1765414</v>
      </c>
      <c r="I12" s="379">
        <v>1772465.9680000003</v>
      </c>
      <c r="J12" s="379">
        <v>1773670</v>
      </c>
      <c r="K12" s="379">
        <v>1767886</v>
      </c>
      <c r="L12" s="379">
        <v>1765349.8640000003</v>
      </c>
      <c r="M12" s="379">
        <v>1783413.2679999999</v>
      </c>
      <c r="N12" s="379">
        <v>1828898.0760000001</v>
      </c>
      <c r="O12" s="377">
        <v>21222310.271000002</v>
      </c>
    </row>
    <row r="13" spans="2:16" x14ac:dyDescent="0.2">
      <c r="B13" s="326" t="s">
        <v>210</v>
      </c>
      <c r="C13" s="380">
        <v>206167.61899999998</v>
      </c>
      <c r="D13" s="380">
        <v>205892.24100000001</v>
      </c>
      <c r="E13" s="379">
        <v>208654.671</v>
      </c>
      <c r="F13" s="379">
        <v>209830.63899999997</v>
      </c>
      <c r="G13" s="379">
        <v>209174.62900000002</v>
      </c>
      <c r="H13" s="379">
        <v>209208</v>
      </c>
      <c r="I13" s="379">
        <v>210682.08800000002</v>
      </c>
      <c r="J13" s="379">
        <v>216097</v>
      </c>
      <c r="K13" s="379">
        <v>216125</v>
      </c>
      <c r="L13" s="379">
        <v>217967.769</v>
      </c>
      <c r="M13" s="379">
        <v>218075.78800000003</v>
      </c>
      <c r="N13" s="379">
        <v>223675.038</v>
      </c>
      <c r="O13" s="377">
        <v>2551550.4820000003</v>
      </c>
    </row>
    <row r="14" spans="2:16" x14ac:dyDescent="0.2">
      <c r="B14" s="325" t="s">
        <v>19</v>
      </c>
      <c r="C14" s="378">
        <v>1961715.33</v>
      </c>
      <c r="D14" s="378">
        <v>1956552.5149999999</v>
      </c>
      <c r="E14" s="377">
        <v>1932207.3650000002</v>
      </c>
      <c r="F14" s="377">
        <v>1969628.115</v>
      </c>
      <c r="G14" s="377">
        <v>1984829.5689999999</v>
      </c>
      <c r="H14" s="377">
        <v>1974622</v>
      </c>
      <c r="I14" s="377">
        <v>1983148.0560000003</v>
      </c>
      <c r="J14" s="377">
        <v>1989767</v>
      </c>
      <c r="K14" s="377">
        <v>1984011</v>
      </c>
      <c r="L14" s="377">
        <v>1983317.6330000004</v>
      </c>
      <c r="M14" s="377">
        <v>2001489.0559999999</v>
      </c>
      <c r="N14" s="377">
        <v>2052573.1140000001</v>
      </c>
      <c r="O14" s="377">
        <v>23773860.753000002</v>
      </c>
    </row>
    <row r="15" spans="2:16" ht="15" customHeight="1" x14ac:dyDescent="0.2">
      <c r="B15" s="821" t="s">
        <v>86</v>
      </c>
      <c r="C15" s="818"/>
      <c r="D15" s="213"/>
      <c r="E15" s="819"/>
      <c r="F15" s="213"/>
      <c r="G15" s="817"/>
      <c r="H15" s="819"/>
      <c r="I15" s="213"/>
      <c r="J15" s="213"/>
      <c r="K15" s="819"/>
      <c r="L15" s="213"/>
      <c r="M15" s="213"/>
      <c r="N15" s="819"/>
      <c r="O15" s="822"/>
    </row>
    <row r="16" spans="2:16" x14ac:dyDescent="0.2">
      <c r="B16" s="326" t="s">
        <v>213</v>
      </c>
      <c r="C16" s="380">
        <v>448127.11300000001</v>
      </c>
      <c r="D16" s="380">
        <v>453937.04599999991</v>
      </c>
      <c r="E16" s="379">
        <v>465259.261</v>
      </c>
      <c r="F16" s="379">
        <v>461973.57900000003</v>
      </c>
      <c r="G16" s="379">
        <v>461232.77400000003</v>
      </c>
      <c r="H16" s="379">
        <v>461054.90399999998</v>
      </c>
      <c r="I16" s="379">
        <v>456404.72399999999</v>
      </c>
      <c r="J16" s="379">
        <v>447735.446</v>
      </c>
      <c r="K16" s="379">
        <v>460623.40599999996</v>
      </c>
      <c r="L16" s="379">
        <v>459711.20699999999</v>
      </c>
      <c r="M16" s="379">
        <v>460844.5</v>
      </c>
      <c r="N16" s="379">
        <v>471948.40100000001</v>
      </c>
      <c r="O16" s="377">
        <v>5508852.3609999996</v>
      </c>
    </row>
    <row r="17" spans="2:33" x14ac:dyDescent="0.2">
      <c r="B17" s="326" t="s">
        <v>210</v>
      </c>
      <c r="C17" s="380">
        <v>37166.020999999993</v>
      </c>
      <c r="D17" s="380">
        <v>37256.695</v>
      </c>
      <c r="E17" s="379">
        <v>37410.564999999995</v>
      </c>
      <c r="F17" s="379">
        <v>37425.286</v>
      </c>
      <c r="G17" s="379">
        <v>36888.308999999994</v>
      </c>
      <c r="H17" s="379">
        <v>36779.723999999995</v>
      </c>
      <c r="I17" s="379">
        <v>36599.325999999994</v>
      </c>
      <c r="J17" s="379">
        <v>36465.57</v>
      </c>
      <c r="K17" s="379">
        <v>36465.57</v>
      </c>
      <c r="L17" s="379">
        <v>36701.165999999997</v>
      </c>
      <c r="M17" s="379">
        <v>36520.268999999993</v>
      </c>
      <c r="N17" s="379">
        <v>37440.256999999998</v>
      </c>
      <c r="O17" s="377">
        <v>443118.75799999991</v>
      </c>
    </row>
    <row r="18" spans="2:33" x14ac:dyDescent="0.2">
      <c r="B18" s="325" t="s">
        <v>19</v>
      </c>
      <c r="C18" s="378">
        <v>485293.13400000002</v>
      </c>
      <c r="D18" s="378">
        <v>491193.74099999992</v>
      </c>
      <c r="E18" s="378">
        <v>502669.826</v>
      </c>
      <c r="F18" s="378">
        <v>499398.86500000005</v>
      </c>
      <c r="G18" s="378">
        <v>498121.08300000004</v>
      </c>
      <c r="H18" s="378">
        <v>497834.62799999997</v>
      </c>
      <c r="I18" s="378">
        <v>493004.05</v>
      </c>
      <c r="J18" s="378">
        <v>484201.016</v>
      </c>
      <c r="K18" s="378">
        <v>497088.97599999997</v>
      </c>
      <c r="L18" s="378">
        <v>496412.37300000002</v>
      </c>
      <c r="M18" s="378">
        <v>497364.76899999997</v>
      </c>
      <c r="N18" s="378">
        <v>509388.658</v>
      </c>
      <c r="O18" s="377">
        <v>5951971.118999999</v>
      </c>
      <c r="P18" s="16"/>
    </row>
    <row r="19" spans="2:33" ht="17.25" customHeight="1" x14ac:dyDescent="0.2">
      <c r="B19" s="821" t="s">
        <v>214</v>
      </c>
      <c r="C19" s="818"/>
      <c r="D19" s="213"/>
      <c r="E19" s="819"/>
      <c r="F19" s="213"/>
      <c r="G19" s="817"/>
      <c r="H19" s="819"/>
      <c r="I19" s="213"/>
      <c r="J19" s="213"/>
      <c r="K19" s="819"/>
      <c r="L19" s="213"/>
      <c r="M19" s="213"/>
      <c r="N19" s="819"/>
      <c r="O19" s="822"/>
    </row>
    <row r="20" spans="2:33" ht="15" x14ac:dyDescent="0.25">
      <c r="B20" s="392" t="s">
        <v>213</v>
      </c>
      <c r="C20" s="378">
        <v>3995085.3089999999</v>
      </c>
      <c r="D20" s="378">
        <v>3998782.6940000001</v>
      </c>
      <c r="E20" s="377">
        <v>3987573.9550000001</v>
      </c>
      <c r="F20" s="377">
        <v>4081929.0549999997</v>
      </c>
      <c r="G20" s="377">
        <v>4075479.7140000002</v>
      </c>
      <c r="H20" s="377">
        <v>4060846.9040000001</v>
      </c>
      <c r="I20" s="377">
        <v>4058688.6920000003</v>
      </c>
      <c r="J20" s="377">
        <v>4068000.446</v>
      </c>
      <c r="K20" s="377">
        <v>4088988.406</v>
      </c>
      <c r="L20" s="377">
        <v>4083899.071</v>
      </c>
      <c r="M20" s="377">
        <v>4109316.7680000002</v>
      </c>
      <c r="N20" s="377">
        <v>4240807.477</v>
      </c>
      <c r="O20" s="377">
        <v>48849398.491000004</v>
      </c>
      <c r="P20" s="282"/>
      <c r="Q20" s="282"/>
      <c r="R20" s="282"/>
      <c r="S20" s="282"/>
      <c r="T20" s="282"/>
      <c r="U20" s="282"/>
      <c r="V20" s="282"/>
      <c r="W20" s="282"/>
      <c r="X20" s="282"/>
      <c r="Y20" s="282"/>
      <c r="Z20" s="282"/>
      <c r="AA20" s="282"/>
      <c r="AB20" s="282"/>
      <c r="AC20" s="282"/>
      <c r="AD20" s="282"/>
      <c r="AE20" s="282"/>
      <c r="AF20" s="282"/>
      <c r="AG20" s="282"/>
    </row>
    <row r="21" spans="2:33" s="27" customFormat="1" ht="16.5" customHeight="1" x14ac:dyDescent="0.25">
      <c r="B21" s="392" t="s">
        <v>210</v>
      </c>
      <c r="C21" s="378">
        <v>518940.12900000002</v>
      </c>
      <c r="D21" s="378">
        <v>529942.8459999999</v>
      </c>
      <c r="E21" s="377">
        <v>551503.23599999992</v>
      </c>
      <c r="F21" s="377">
        <v>574458.92499999993</v>
      </c>
      <c r="G21" s="377">
        <v>565167.93799999997</v>
      </c>
      <c r="H21" s="377">
        <v>633440.72400000005</v>
      </c>
      <c r="I21" s="377">
        <v>531746.41399999999</v>
      </c>
      <c r="J21" s="377">
        <v>544946.56999999995</v>
      </c>
      <c r="K21" s="377">
        <v>545678.56999999995</v>
      </c>
      <c r="L21" s="377">
        <v>561760.93499999994</v>
      </c>
      <c r="M21" s="377">
        <v>582669.05700000003</v>
      </c>
      <c r="N21" s="377">
        <v>559086.29500000004</v>
      </c>
      <c r="O21" s="377">
        <v>6699341.6389999995</v>
      </c>
      <c r="P21" s="336"/>
      <c r="Q21" s="336"/>
      <c r="R21" s="336"/>
      <c r="S21" s="336"/>
      <c r="T21" s="336"/>
      <c r="U21" s="336"/>
      <c r="V21" s="336"/>
      <c r="W21" s="336"/>
      <c r="X21" s="336"/>
      <c r="Y21" s="336"/>
      <c r="Z21" s="336"/>
      <c r="AA21" s="336"/>
      <c r="AB21" s="336"/>
      <c r="AC21" s="336"/>
      <c r="AD21" s="336"/>
      <c r="AE21" s="336"/>
      <c r="AF21" s="336"/>
      <c r="AG21" s="336"/>
    </row>
    <row r="22" spans="2:33" ht="15" x14ac:dyDescent="0.25">
      <c r="B22" s="392" t="s">
        <v>231</v>
      </c>
      <c r="C22" s="378">
        <v>4514025.4380000001</v>
      </c>
      <c r="D22" s="378">
        <v>4528725.5399999991</v>
      </c>
      <c r="E22" s="378">
        <v>4539077.1910000006</v>
      </c>
      <c r="F22" s="378">
        <v>4656387.9800000004</v>
      </c>
      <c r="G22" s="378">
        <v>4640647.6519999998</v>
      </c>
      <c r="H22" s="378">
        <v>4694287.6279999996</v>
      </c>
      <c r="I22" s="378">
        <v>4590435.1060000006</v>
      </c>
      <c r="J22" s="378">
        <v>4612947.0159999998</v>
      </c>
      <c r="K22" s="378">
        <v>4634666.9759999998</v>
      </c>
      <c r="L22" s="378">
        <v>4645660.0060000001</v>
      </c>
      <c r="M22" s="378">
        <v>4691985.8250000002</v>
      </c>
      <c r="N22" s="378">
        <v>4799893.7719999999</v>
      </c>
      <c r="O22" s="377">
        <v>55548740.130000003</v>
      </c>
    </row>
    <row r="23" spans="2:33" ht="17.25" x14ac:dyDescent="0.2">
      <c r="B23" s="821" t="s">
        <v>256</v>
      </c>
      <c r="C23" s="823">
        <v>1686196.7819999999</v>
      </c>
      <c r="D23" s="823">
        <v>1677670.7180000001</v>
      </c>
      <c r="E23" s="824">
        <v>1657768.13</v>
      </c>
      <c r="F23" s="823">
        <v>1655795.5199999998</v>
      </c>
      <c r="G23" s="825">
        <v>1649884.86</v>
      </c>
      <c r="H23" s="824">
        <v>1649615.1700000002</v>
      </c>
      <c r="I23" s="823">
        <v>1646092.7050000001</v>
      </c>
      <c r="J23" s="823">
        <v>1631926.6539999999</v>
      </c>
      <c r="K23" s="824">
        <v>1622885.2780000002</v>
      </c>
      <c r="L23" s="823">
        <v>1618430.872</v>
      </c>
      <c r="M23" s="823">
        <v>1617207.8139999998</v>
      </c>
      <c r="N23" s="824">
        <v>1657693.828</v>
      </c>
      <c r="O23" s="823">
        <v>19771168.331</v>
      </c>
    </row>
    <row r="24" spans="2:33" ht="21" customHeight="1" x14ac:dyDescent="0.2">
      <c r="B24" s="318" t="s">
        <v>19</v>
      </c>
      <c r="C24" s="391">
        <v>6200222.2199999997</v>
      </c>
      <c r="D24" s="391">
        <v>6206396.2579999994</v>
      </c>
      <c r="E24" s="391">
        <v>6196845.3210000005</v>
      </c>
      <c r="F24" s="391">
        <v>6312183.5</v>
      </c>
      <c r="G24" s="391">
        <v>6290532.5120000001</v>
      </c>
      <c r="H24" s="391">
        <v>6343902.7979999995</v>
      </c>
      <c r="I24" s="391">
        <v>6236527.8110000007</v>
      </c>
      <c r="J24" s="391">
        <v>6244873.6699999999</v>
      </c>
      <c r="K24" s="391">
        <v>6257552.2539999997</v>
      </c>
      <c r="L24" s="391">
        <v>6264090.8780000005</v>
      </c>
      <c r="M24" s="391">
        <v>6309193.6390000004</v>
      </c>
      <c r="N24" s="391">
        <v>6457587.5999999996</v>
      </c>
      <c r="O24" s="391">
        <v>75319908.460999995</v>
      </c>
    </row>
    <row r="25" spans="2:33" x14ac:dyDescent="0.2">
      <c r="B25" s="357" t="s">
        <v>255</v>
      </c>
    </row>
    <row r="26" spans="2:33" x14ac:dyDescent="0.2">
      <c r="B26" s="357"/>
    </row>
    <row r="33" spans="4:4" x14ac:dyDescent="0.2">
      <c r="D33" s="820"/>
    </row>
  </sheetData>
  <mergeCells count="4">
    <mergeCell ref="B2:O2"/>
    <mergeCell ref="B3:O3"/>
    <mergeCell ref="B4:O4"/>
    <mergeCell ref="B5:O5"/>
  </mergeCells>
  <hyperlinks>
    <hyperlink ref="P2" location="Índice!A1" display="Volver" xr:uid="{00000000-0004-0000-1B00-000000000000}"/>
  </hyperlinks>
  <printOptions horizontalCentered="1"/>
  <pageMargins left="0.15748031496062992" right="0.15748031496062992" top="0.43307086614173229" bottom="0.98425196850393704" header="0" footer="0"/>
  <pageSetup scale="69" orientation="landscape"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4" tint="0.79998168889431442"/>
  </sheetPr>
  <dimension ref="A1:AO61"/>
  <sheetViews>
    <sheetView showGridLines="0" zoomScale="90" zoomScaleNormal="90" workbookViewId="0"/>
  </sheetViews>
  <sheetFormatPr baseColWidth="10" defaultRowHeight="15" x14ac:dyDescent="0.25"/>
  <cols>
    <col min="1" max="1" width="3.42578125" customWidth="1"/>
    <col min="2" max="2" width="37.85546875" customWidth="1"/>
    <col min="3" max="41" width="9.28515625" customWidth="1"/>
  </cols>
  <sheetData>
    <row r="1" spans="1:41" ht="18" x14ac:dyDescent="0.25">
      <c r="A1" s="357"/>
      <c r="B1" s="158" t="s">
        <v>259</v>
      </c>
      <c r="C1" s="88"/>
      <c r="D1" s="87"/>
      <c r="E1" s="87"/>
      <c r="F1" s="87"/>
      <c r="G1" s="87"/>
      <c r="H1" s="389"/>
      <c r="I1" s="28"/>
      <c r="J1" s="28"/>
      <c r="K1" s="388"/>
      <c r="L1" s="27"/>
      <c r="M1" s="27"/>
      <c r="N1" s="388"/>
      <c r="O1" s="27"/>
      <c r="P1" s="27"/>
      <c r="Q1" s="388"/>
      <c r="R1" s="27"/>
      <c r="S1" s="27"/>
      <c r="T1" s="27"/>
      <c r="U1" s="27"/>
      <c r="V1" s="27"/>
      <c r="W1" s="27"/>
      <c r="X1" s="27"/>
      <c r="Y1" s="27"/>
      <c r="Z1" s="27"/>
      <c r="AA1" s="27"/>
      <c r="AB1" s="27"/>
      <c r="AC1" s="27"/>
      <c r="AD1" s="27"/>
      <c r="AE1" s="27"/>
      <c r="AF1" s="27"/>
      <c r="AG1" s="27"/>
      <c r="AH1" s="27"/>
      <c r="AI1" s="27"/>
      <c r="AJ1" s="27"/>
      <c r="AK1" s="27"/>
      <c r="AL1" s="27"/>
      <c r="AM1" s="27"/>
      <c r="AN1" s="27"/>
      <c r="AO1" s="27"/>
    </row>
    <row r="2" spans="1:41" ht="15.75" x14ac:dyDescent="0.25">
      <c r="A2" s="357"/>
      <c r="B2" s="89" t="s">
        <v>253</v>
      </c>
      <c r="C2" s="88"/>
      <c r="D2" s="87"/>
      <c r="E2" s="87"/>
      <c r="F2" s="87"/>
      <c r="G2" s="87"/>
      <c r="H2" s="389"/>
      <c r="I2" s="28"/>
      <c r="J2" s="28"/>
      <c r="K2" s="388"/>
      <c r="L2" s="27"/>
      <c r="M2" s="27"/>
      <c r="N2" s="388"/>
      <c r="O2" s="27"/>
      <c r="P2" s="27"/>
      <c r="Q2" s="388"/>
      <c r="R2" s="27"/>
      <c r="S2" s="27"/>
      <c r="T2" s="27"/>
      <c r="U2" s="27"/>
      <c r="V2" s="27"/>
      <c r="W2" s="27"/>
      <c r="X2" s="27"/>
      <c r="Y2" s="27"/>
      <c r="Z2" s="27"/>
      <c r="AA2" s="27"/>
      <c r="AB2" s="27"/>
      <c r="AC2" s="27"/>
      <c r="AD2" s="27"/>
      <c r="AE2" s="27"/>
      <c r="AF2" s="27"/>
      <c r="AG2" s="27"/>
      <c r="AH2" s="27"/>
      <c r="AI2" s="27"/>
      <c r="AJ2" s="27"/>
      <c r="AK2" s="27"/>
      <c r="AL2" s="27"/>
      <c r="AM2" s="27"/>
      <c r="AN2" s="27"/>
      <c r="AO2" s="27"/>
    </row>
    <row r="3" spans="1:41" ht="15.75" x14ac:dyDescent="0.25">
      <c r="B3" s="86" t="s">
        <v>38</v>
      </c>
      <c r="C3" s="85"/>
      <c r="D3" s="84"/>
      <c r="E3" s="84"/>
      <c r="F3" s="84"/>
      <c r="G3" s="84"/>
      <c r="H3" s="389"/>
      <c r="I3" s="28"/>
      <c r="J3" s="28"/>
      <c r="K3" s="388"/>
      <c r="L3" s="27"/>
      <c r="M3" s="27"/>
      <c r="N3" s="388"/>
      <c r="O3" s="27"/>
      <c r="P3" s="27"/>
      <c r="Q3" s="388"/>
      <c r="R3" s="27"/>
      <c r="S3" s="27"/>
      <c r="T3" s="27"/>
      <c r="U3" s="27"/>
      <c r="V3" s="27"/>
      <c r="W3" s="27"/>
      <c r="X3" s="27"/>
      <c r="Y3" s="27"/>
      <c r="Z3" s="27"/>
      <c r="AA3" s="27"/>
      <c r="AB3" s="27"/>
      <c r="AC3" s="27"/>
      <c r="AD3" s="27"/>
      <c r="AE3" s="27"/>
      <c r="AF3" s="27"/>
      <c r="AG3" s="27"/>
      <c r="AH3" s="27"/>
      <c r="AI3" s="27"/>
      <c r="AJ3" s="27"/>
      <c r="AK3" s="27"/>
      <c r="AL3" s="27"/>
      <c r="AM3" s="27"/>
      <c r="AN3" s="27"/>
      <c r="AO3" s="1162" t="s">
        <v>463</v>
      </c>
    </row>
    <row r="4" spans="1:41" ht="15.75" x14ac:dyDescent="0.25">
      <c r="B4" s="402" t="s">
        <v>22</v>
      </c>
      <c r="C4" s="338"/>
      <c r="D4" s="132"/>
      <c r="E4" s="131"/>
      <c r="F4" s="130"/>
      <c r="G4" s="129"/>
      <c r="H4" s="129"/>
      <c r="I4" s="405"/>
      <c r="J4" s="129"/>
      <c r="K4" s="129"/>
      <c r="L4" s="404"/>
      <c r="M4" s="52"/>
      <c r="N4" s="78"/>
      <c r="O4" s="403"/>
      <c r="P4" s="78"/>
      <c r="Q4" s="78"/>
      <c r="R4" s="403"/>
      <c r="S4" s="78"/>
      <c r="T4" s="78"/>
      <c r="U4" s="78"/>
      <c r="V4" s="78"/>
      <c r="W4" s="78"/>
      <c r="X4" s="78"/>
      <c r="Y4" s="78"/>
      <c r="Z4" s="78"/>
      <c r="AA4" s="78"/>
      <c r="AB4" s="78"/>
      <c r="AC4" s="78"/>
      <c r="AD4" s="78"/>
      <c r="AE4" s="78"/>
      <c r="AF4" s="78"/>
      <c r="AG4" s="78"/>
      <c r="AH4" s="78"/>
      <c r="AI4" s="78"/>
      <c r="AJ4" s="78"/>
      <c r="AK4" s="78"/>
      <c r="AL4" s="78"/>
      <c r="AM4" s="78"/>
      <c r="AN4" s="78"/>
      <c r="AO4" s="78"/>
    </row>
    <row r="5" spans="1:41" ht="15.75" x14ac:dyDescent="0.25">
      <c r="B5" s="402"/>
      <c r="C5" s="351"/>
      <c r="D5" s="83"/>
      <c r="E5" s="120"/>
      <c r="F5" s="82"/>
      <c r="G5" s="81"/>
      <c r="H5" s="81"/>
      <c r="I5" s="401"/>
      <c r="J5" s="81"/>
      <c r="K5" s="81"/>
      <c r="L5" s="400"/>
      <c r="M5" s="80"/>
      <c r="N5" s="79"/>
      <c r="O5" s="399"/>
      <c r="P5" s="79"/>
      <c r="Q5" s="79"/>
      <c r="R5" s="399"/>
      <c r="S5" s="79"/>
      <c r="T5" s="79"/>
      <c r="U5" s="79"/>
      <c r="V5" s="79"/>
      <c r="W5" s="79"/>
      <c r="X5" s="79"/>
      <c r="Y5" s="79"/>
      <c r="Z5" s="79"/>
      <c r="AA5" s="79"/>
      <c r="AB5" s="79"/>
      <c r="AC5" s="79"/>
      <c r="AD5" s="79"/>
      <c r="AE5" s="79"/>
      <c r="AF5" s="79"/>
      <c r="AG5" s="79"/>
      <c r="AH5" s="79"/>
      <c r="AI5" s="79"/>
      <c r="AJ5" s="78"/>
      <c r="AK5" s="78"/>
      <c r="AL5" s="78"/>
      <c r="AM5" s="78"/>
      <c r="AN5" s="78"/>
      <c r="AO5" s="78"/>
    </row>
    <row r="6" spans="1:41" x14ac:dyDescent="0.25">
      <c r="B6" s="1196" t="s">
        <v>252</v>
      </c>
      <c r="C6" s="1219" t="s">
        <v>3</v>
      </c>
      <c r="D6" s="1219"/>
      <c r="E6" s="1219"/>
      <c r="F6" s="1219" t="s">
        <v>4</v>
      </c>
      <c r="G6" s="1219"/>
      <c r="H6" s="1219"/>
      <c r="I6" s="1219" t="s">
        <v>5</v>
      </c>
      <c r="J6" s="1219"/>
      <c r="K6" s="1219"/>
      <c r="L6" s="1219" t="s">
        <v>6</v>
      </c>
      <c r="M6" s="1219"/>
      <c r="N6" s="1219"/>
      <c r="O6" s="1219" t="s">
        <v>7</v>
      </c>
      <c r="P6" s="1219"/>
      <c r="Q6" s="1219"/>
      <c r="R6" s="1219" t="s">
        <v>8</v>
      </c>
      <c r="S6" s="1219"/>
      <c r="T6" s="1219"/>
      <c r="U6" s="1219" t="s">
        <v>9</v>
      </c>
      <c r="V6" s="1219"/>
      <c r="W6" s="1219"/>
      <c r="X6" s="1219" t="s">
        <v>10</v>
      </c>
      <c r="Y6" s="1219"/>
      <c r="Z6" s="1219"/>
      <c r="AA6" s="1219" t="s">
        <v>11</v>
      </c>
      <c r="AB6" s="1219"/>
      <c r="AC6" s="1219"/>
      <c r="AD6" s="1219" t="s">
        <v>12</v>
      </c>
      <c r="AE6" s="1219"/>
      <c r="AF6" s="1219"/>
      <c r="AG6" s="1219" t="s">
        <v>13</v>
      </c>
      <c r="AH6" s="1219"/>
      <c r="AI6" s="1219"/>
      <c r="AJ6" s="1219" t="s">
        <v>14</v>
      </c>
      <c r="AK6" s="1219"/>
      <c r="AL6" s="1219"/>
      <c r="AM6" s="1219" t="s">
        <v>35</v>
      </c>
      <c r="AN6" s="1219"/>
      <c r="AO6" s="1219"/>
    </row>
    <row r="7" spans="1:41" x14ac:dyDescent="0.25">
      <c r="B7" s="1225"/>
      <c r="C7" s="348" t="s">
        <v>95</v>
      </c>
      <c r="D7" s="348" t="s">
        <v>94</v>
      </c>
      <c r="E7" s="347" t="s">
        <v>35</v>
      </c>
      <c r="F7" s="348" t="s">
        <v>95</v>
      </c>
      <c r="G7" s="348" t="s">
        <v>94</v>
      </c>
      <c r="H7" s="347" t="s">
        <v>35</v>
      </c>
      <c r="I7" s="348" t="s">
        <v>95</v>
      </c>
      <c r="J7" s="348" t="s">
        <v>94</v>
      </c>
      <c r="K7" s="347" t="s">
        <v>35</v>
      </c>
      <c r="L7" s="348" t="s">
        <v>95</v>
      </c>
      <c r="M7" s="348" t="s">
        <v>94</v>
      </c>
      <c r="N7" s="347" t="s">
        <v>35</v>
      </c>
      <c r="O7" s="348" t="s">
        <v>95</v>
      </c>
      <c r="P7" s="348" t="s">
        <v>94</v>
      </c>
      <c r="Q7" s="347" t="s">
        <v>35</v>
      </c>
      <c r="R7" s="348" t="s">
        <v>95</v>
      </c>
      <c r="S7" s="348" t="s">
        <v>94</v>
      </c>
      <c r="T7" s="347" t="s">
        <v>35</v>
      </c>
      <c r="U7" s="348" t="s">
        <v>95</v>
      </c>
      <c r="V7" s="348" t="s">
        <v>94</v>
      </c>
      <c r="W7" s="347" t="s">
        <v>35</v>
      </c>
      <c r="X7" s="348" t="s">
        <v>95</v>
      </c>
      <c r="Y7" s="348" t="s">
        <v>94</v>
      </c>
      <c r="Z7" s="347" t="s">
        <v>35</v>
      </c>
      <c r="AA7" s="348" t="s">
        <v>95</v>
      </c>
      <c r="AB7" s="348" t="s">
        <v>94</v>
      </c>
      <c r="AC7" s="347" t="s">
        <v>35</v>
      </c>
      <c r="AD7" s="348" t="s">
        <v>95</v>
      </c>
      <c r="AE7" s="348" t="s">
        <v>94</v>
      </c>
      <c r="AF7" s="347" t="s">
        <v>35</v>
      </c>
      <c r="AG7" s="348" t="s">
        <v>95</v>
      </c>
      <c r="AH7" s="348" t="s">
        <v>94</v>
      </c>
      <c r="AI7" s="347" t="s">
        <v>35</v>
      </c>
      <c r="AJ7" s="348" t="s">
        <v>95</v>
      </c>
      <c r="AK7" s="348" t="s">
        <v>94</v>
      </c>
      <c r="AL7" s="347" t="s">
        <v>35</v>
      </c>
      <c r="AM7" s="348" t="s">
        <v>95</v>
      </c>
      <c r="AN7" s="348" t="s">
        <v>94</v>
      </c>
      <c r="AO7" s="347" t="s">
        <v>35</v>
      </c>
    </row>
    <row r="8" spans="1:41" x14ac:dyDescent="0.25">
      <c r="B8" s="386" t="s">
        <v>251</v>
      </c>
      <c r="C8" s="398"/>
      <c r="D8" s="397"/>
      <c r="E8" s="396"/>
      <c r="F8" s="398"/>
      <c r="G8" s="397"/>
      <c r="H8" s="396"/>
      <c r="I8" s="398"/>
      <c r="J8" s="397"/>
      <c r="K8" s="396"/>
      <c r="L8" s="398"/>
      <c r="M8" s="397"/>
      <c r="N8" s="396"/>
      <c r="O8" s="398"/>
      <c r="P8" s="397"/>
      <c r="Q8" s="396"/>
      <c r="R8" s="398"/>
      <c r="S8" s="397"/>
      <c r="T8" s="396"/>
      <c r="U8" s="398"/>
      <c r="V8" s="397"/>
      <c r="W8" s="396"/>
      <c r="X8" s="398"/>
      <c r="Y8" s="397"/>
      <c r="Z8" s="396"/>
      <c r="AA8" s="398"/>
      <c r="AB8" s="397"/>
      <c r="AC8" s="396"/>
      <c r="AD8" s="398"/>
      <c r="AE8" s="397"/>
      <c r="AF8" s="396"/>
      <c r="AG8" s="398"/>
      <c r="AH8" s="397"/>
      <c r="AI8" s="396"/>
      <c r="AJ8" s="398"/>
      <c r="AK8" s="397"/>
      <c r="AL8" s="396"/>
      <c r="AM8" s="398"/>
      <c r="AN8" s="397"/>
      <c r="AO8" s="396"/>
    </row>
    <row r="9" spans="1:41" x14ac:dyDescent="0.25">
      <c r="B9" s="395" t="s">
        <v>245</v>
      </c>
      <c r="C9" s="33">
        <v>661387.853</v>
      </c>
      <c r="D9" s="33">
        <v>92111.392999999996</v>
      </c>
      <c r="E9" s="33">
        <v>753499.24600000004</v>
      </c>
      <c r="F9" s="33">
        <v>653890.95200000005</v>
      </c>
      <c r="G9" s="33">
        <v>90126.164000000004</v>
      </c>
      <c r="H9" s="33">
        <v>744017.11600000004</v>
      </c>
      <c r="I9" s="33">
        <v>652554</v>
      </c>
      <c r="J9" s="33">
        <v>95768</v>
      </c>
      <c r="K9" s="33">
        <v>748322</v>
      </c>
      <c r="L9" s="33">
        <v>667240</v>
      </c>
      <c r="M9" s="33">
        <v>92485</v>
      </c>
      <c r="N9" s="33">
        <v>759725</v>
      </c>
      <c r="O9" s="33">
        <v>662921</v>
      </c>
      <c r="P9" s="33">
        <v>101937</v>
      </c>
      <c r="Q9" s="33">
        <v>764858</v>
      </c>
      <c r="R9" s="33">
        <v>689743</v>
      </c>
      <c r="S9" s="33">
        <v>91610</v>
      </c>
      <c r="T9" s="33">
        <v>781353</v>
      </c>
      <c r="U9" s="33">
        <v>654114</v>
      </c>
      <c r="V9" s="33">
        <v>91854</v>
      </c>
      <c r="W9" s="33">
        <v>745968</v>
      </c>
      <c r="X9" s="33">
        <v>650819</v>
      </c>
      <c r="Y9" s="33">
        <v>97312</v>
      </c>
      <c r="Z9" s="33">
        <v>748131</v>
      </c>
      <c r="AA9" s="33">
        <v>672984</v>
      </c>
      <c r="AB9" s="33">
        <v>94824</v>
      </c>
      <c r="AC9" s="33">
        <v>767808</v>
      </c>
      <c r="AD9" s="33">
        <v>649342</v>
      </c>
      <c r="AE9" s="33">
        <v>94810</v>
      </c>
      <c r="AF9" s="33">
        <v>744152</v>
      </c>
      <c r="AG9" s="33">
        <v>691297</v>
      </c>
      <c r="AH9" s="33">
        <v>104414</v>
      </c>
      <c r="AI9" s="33">
        <v>795711</v>
      </c>
      <c r="AJ9" s="33">
        <v>704863</v>
      </c>
      <c r="AK9" s="33">
        <v>105730</v>
      </c>
      <c r="AL9" s="33">
        <v>810593</v>
      </c>
      <c r="AM9" s="33">
        <v>8011155.8049999997</v>
      </c>
      <c r="AN9" s="33">
        <v>1152981.557</v>
      </c>
      <c r="AO9" s="31">
        <v>9164137.3619999997</v>
      </c>
    </row>
    <row r="10" spans="1:41" x14ac:dyDescent="0.25">
      <c r="B10" s="394" t="s">
        <v>244</v>
      </c>
      <c r="C10" s="33">
        <v>377462.95</v>
      </c>
      <c r="D10" s="33">
        <v>55756.550999999999</v>
      </c>
      <c r="E10" s="33">
        <v>433219.50099999999</v>
      </c>
      <c r="F10" s="33">
        <v>364954.96100000001</v>
      </c>
      <c r="G10" s="33">
        <v>54225.777000000002</v>
      </c>
      <c r="H10" s="33">
        <v>419180.73800000001</v>
      </c>
      <c r="I10" s="33">
        <v>371718</v>
      </c>
      <c r="J10" s="33">
        <v>52894</v>
      </c>
      <c r="K10" s="33">
        <v>424612</v>
      </c>
      <c r="L10" s="33">
        <v>375408</v>
      </c>
      <c r="M10" s="33">
        <v>52528</v>
      </c>
      <c r="N10" s="33">
        <v>427936</v>
      </c>
      <c r="O10" s="33">
        <v>364818</v>
      </c>
      <c r="P10" s="33">
        <v>54206</v>
      </c>
      <c r="Q10" s="33">
        <v>419024</v>
      </c>
      <c r="R10" s="33">
        <v>417979</v>
      </c>
      <c r="S10" s="33">
        <v>54350</v>
      </c>
      <c r="T10" s="33">
        <v>472329</v>
      </c>
      <c r="U10" s="33">
        <v>361157</v>
      </c>
      <c r="V10" s="33">
        <v>52418</v>
      </c>
      <c r="W10" s="33">
        <v>413575</v>
      </c>
      <c r="X10" s="33">
        <v>375488</v>
      </c>
      <c r="Y10" s="33">
        <v>53534</v>
      </c>
      <c r="Z10" s="33">
        <v>429022</v>
      </c>
      <c r="AA10" s="33">
        <v>391986</v>
      </c>
      <c r="AB10" s="33">
        <v>54712</v>
      </c>
      <c r="AC10" s="33">
        <v>446698</v>
      </c>
      <c r="AD10" s="33">
        <v>393982</v>
      </c>
      <c r="AE10" s="33">
        <v>53300</v>
      </c>
      <c r="AF10" s="33">
        <v>447282</v>
      </c>
      <c r="AG10" s="33">
        <v>374778</v>
      </c>
      <c r="AH10" s="33">
        <v>53620</v>
      </c>
      <c r="AI10" s="33">
        <v>428398</v>
      </c>
      <c r="AJ10" s="33">
        <v>384914</v>
      </c>
      <c r="AK10" s="33">
        <v>54238</v>
      </c>
      <c r="AL10" s="33">
        <v>439152</v>
      </c>
      <c r="AM10" s="33">
        <v>4554645.9110000003</v>
      </c>
      <c r="AN10" s="33">
        <v>645782.32799999998</v>
      </c>
      <c r="AO10" s="31">
        <v>5200428.2390000001</v>
      </c>
    </row>
    <row r="11" spans="1:41" x14ac:dyDescent="0.25">
      <c r="B11" s="394" t="s">
        <v>243</v>
      </c>
      <c r="C11" s="33">
        <v>100451.83100000001</v>
      </c>
      <c r="D11" s="33">
        <v>14742.48</v>
      </c>
      <c r="E11" s="33">
        <v>115194.311</v>
      </c>
      <c r="F11" s="33">
        <v>104228.62300000001</v>
      </c>
      <c r="G11" s="33">
        <v>14914.332</v>
      </c>
      <c r="H11" s="33">
        <v>119142.955</v>
      </c>
      <c r="I11" s="33">
        <v>104130</v>
      </c>
      <c r="J11" s="33">
        <v>15521</v>
      </c>
      <c r="K11" s="33">
        <v>119651</v>
      </c>
      <c r="L11" s="33">
        <v>105810</v>
      </c>
      <c r="M11" s="33">
        <v>14675</v>
      </c>
      <c r="N11" s="33">
        <v>120485</v>
      </c>
      <c r="O11" s="33">
        <v>110738</v>
      </c>
      <c r="P11" s="33">
        <v>14675</v>
      </c>
      <c r="Q11" s="33">
        <v>125413</v>
      </c>
      <c r="R11" s="33">
        <v>116054</v>
      </c>
      <c r="S11" s="33">
        <v>14675</v>
      </c>
      <c r="T11" s="33">
        <v>130729</v>
      </c>
      <c r="U11" s="33">
        <v>105433</v>
      </c>
      <c r="V11" s="33">
        <v>14675</v>
      </c>
      <c r="W11" s="33">
        <v>120108</v>
      </c>
      <c r="X11" s="33">
        <v>109591</v>
      </c>
      <c r="Y11" s="33">
        <v>14675</v>
      </c>
      <c r="Z11" s="33">
        <v>124266</v>
      </c>
      <c r="AA11" s="33">
        <v>109533</v>
      </c>
      <c r="AB11" s="33">
        <v>14675</v>
      </c>
      <c r="AC11" s="33">
        <v>124208</v>
      </c>
      <c r="AD11" s="33">
        <v>110438</v>
      </c>
      <c r="AE11" s="33">
        <v>14675</v>
      </c>
      <c r="AF11" s="33">
        <v>125113</v>
      </c>
      <c r="AG11" s="33">
        <v>107976</v>
      </c>
      <c r="AH11" s="33">
        <v>14675</v>
      </c>
      <c r="AI11" s="33">
        <v>122651</v>
      </c>
      <c r="AJ11" s="33">
        <v>111726</v>
      </c>
      <c r="AK11" s="33">
        <v>15076</v>
      </c>
      <c r="AL11" s="33">
        <v>126802</v>
      </c>
      <c r="AM11" s="33">
        <v>1296109.4539999999</v>
      </c>
      <c r="AN11" s="33">
        <v>177653.81200000001</v>
      </c>
      <c r="AO11" s="31">
        <v>1473763.2660000001</v>
      </c>
    </row>
    <row r="12" spans="1:41" x14ac:dyDescent="0.25">
      <c r="B12" s="394" t="s">
        <v>242</v>
      </c>
      <c r="C12" s="33">
        <v>0</v>
      </c>
      <c r="D12" s="33">
        <v>614155.24399999995</v>
      </c>
      <c r="E12" s="33">
        <v>614155.24399999995</v>
      </c>
      <c r="F12" s="33">
        <v>0</v>
      </c>
      <c r="G12" s="33">
        <v>622572.25300000003</v>
      </c>
      <c r="H12" s="33">
        <v>622572.25300000003</v>
      </c>
      <c r="I12" s="33">
        <v>0</v>
      </c>
      <c r="J12" s="33">
        <v>623939</v>
      </c>
      <c r="K12" s="33">
        <v>623939</v>
      </c>
      <c r="L12" s="33">
        <v>0</v>
      </c>
      <c r="M12" s="33">
        <v>638119</v>
      </c>
      <c r="N12" s="33">
        <v>638119</v>
      </c>
      <c r="O12" s="33">
        <v>0</v>
      </c>
      <c r="P12" s="33">
        <v>637254</v>
      </c>
      <c r="Q12" s="33">
        <v>637254</v>
      </c>
      <c r="R12" s="33">
        <v>0</v>
      </c>
      <c r="S12" s="33">
        <v>626472</v>
      </c>
      <c r="T12" s="33">
        <v>626472</v>
      </c>
      <c r="U12" s="33">
        <v>0</v>
      </c>
      <c r="V12" s="33">
        <v>631515</v>
      </c>
      <c r="W12" s="33">
        <v>631515</v>
      </c>
      <c r="X12" s="33">
        <v>0</v>
      </c>
      <c r="Y12" s="33">
        <v>636176</v>
      </c>
      <c r="Z12" s="33">
        <v>636176</v>
      </c>
      <c r="AA12" s="33">
        <v>0</v>
      </c>
      <c r="AB12" s="33">
        <v>628929</v>
      </c>
      <c r="AC12" s="33">
        <v>628929</v>
      </c>
      <c r="AD12" s="33">
        <v>0</v>
      </c>
      <c r="AE12" s="33">
        <v>643525</v>
      </c>
      <c r="AF12" s="33">
        <v>643525</v>
      </c>
      <c r="AG12" s="33">
        <v>0</v>
      </c>
      <c r="AH12" s="33">
        <v>639072</v>
      </c>
      <c r="AI12" s="33">
        <v>639072</v>
      </c>
      <c r="AJ12" s="33">
        <v>0</v>
      </c>
      <c r="AK12" s="33">
        <v>651627</v>
      </c>
      <c r="AL12" s="33">
        <v>651627</v>
      </c>
      <c r="AM12" s="33">
        <v>0</v>
      </c>
      <c r="AN12" s="33">
        <v>7593355.4969999995</v>
      </c>
      <c r="AO12" s="31">
        <v>7593355.4969999995</v>
      </c>
    </row>
    <row r="13" spans="1:41" x14ac:dyDescent="0.25">
      <c r="B13" s="394" t="s">
        <v>241</v>
      </c>
      <c r="C13" s="33">
        <v>0</v>
      </c>
      <c r="D13" s="33">
        <v>54431.767999999996</v>
      </c>
      <c r="E13" s="33">
        <v>54431.767999999996</v>
      </c>
      <c r="F13" s="33">
        <v>0</v>
      </c>
      <c r="G13" s="33">
        <v>53935.03</v>
      </c>
      <c r="H13" s="33">
        <v>53935.03</v>
      </c>
      <c r="I13" s="33">
        <v>0</v>
      </c>
      <c r="J13" s="33">
        <v>58980</v>
      </c>
      <c r="K13" s="33">
        <v>58980</v>
      </c>
      <c r="L13" s="33">
        <v>0</v>
      </c>
      <c r="M13" s="33">
        <v>65281</v>
      </c>
      <c r="N13" s="33">
        <v>65281</v>
      </c>
      <c r="O13" s="33">
        <v>0</v>
      </c>
      <c r="P13" s="33">
        <v>58760</v>
      </c>
      <c r="Q13" s="33">
        <v>58760</v>
      </c>
      <c r="R13" s="33">
        <v>0</v>
      </c>
      <c r="S13" s="33">
        <v>59701</v>
      </c>
      <c r="T13" s="33">
        <v>59701</v>
      </c>
      <c r="U13" s="33">
        <v>0</v>
      </c>
      <c r="V13" s="33">
        <v>57427</v>
      </c>
      <c r="W13" s="33">
        <v>57427</v>
      </c>
      <c r="X13" s="33">
        <v>0</v>
      </c>
      <c r="Y13" s="33">
        <v>56161</v>
      </c>
      <c r="Z13" s="33">
        <v>56161</v>
      </c>
      <c r="AA13" s="33">
        <v>0</v>
      </c>
      <c r="AB13" s="33">
        <v>56371</v>
      </c>
      <c r="AC13" s="33">
        <v>56371</v>
      </c>
      <c r="AD13" s="33">
        <v>0</v>
      </c>
      <c r="AE13" s="33">
        <v>56617</v>
      </c>
      <c r="AF13" s="33">
        <v>56617</v>
      </c>
      <c r="AG13" s="33">
        <v>0</v>
      </c>
      <c r="AH13" s="33">
        <v>56607</v>
      </c>
      <c r="AI13" s="33">
        <v>56607</v>
      </c>
      <c r="AJ13" s="33">
        <v>0</v>
      </c>
      <c r="AK13" s="33">
        <v>57547</v>
      </c>
      <c r="AL13" s="33">
        <v>57547</v>
      </c>
      <c r="AM13" s="33">
        <v>0</v>
      </c>
      <c r="AN13" s="33">
        <v>691818.79799999995</v>
      </c>
      <c r="AO13" s="31">
        <v>691818.79799999995</v>
      </c>
    </row>
    <row r="14" spans="1:41" x14ac:dyDescent="0.25">
      <c r="B14" s="394" t="s">
        <v>240</v>
      </c>
      <c r="C14" s="33">
        <v>46729.81</v>
      </c>
      <c r="D14" s="33">
        <v>49787.093999999997</v>
      </c>
      <c r="E14" s="33">
        <v>96516.903999999995</v>
      </c>
      <c r="F14" s="33">
        <v>59693.997000000003</v>
      </c>
      <c r="G14" s="33">
        <v>62437.195</v>
      </c>
      <c r="H14" s="33">
        <v>122131.19200000001</v>
      </c>
      <c r="I14" s="33">
        <v>64166</v>
      </c>
      <c r="J14" s="33">
        <v>64530</v>
      </c>
      <c r="K14" s="33">
        <v>128696</v>
      </c>
      <c r="L14" s="33">
        <v>86588</v>
      </c>
      <c r="M14" s="33">
        <v>89227</v>
      </c>
      <c r="N14" s="33">
        <v>175815</v>
      </c>
      <c r="O14" s="33">
        <v>76931</v>
      </c>
      <c r="P14" s="33">
        <v>75457</v>
      </c>
      <c r="Q14" s="33">
        <v>152388</v>
      </c>
      <c r="R14" s="33">
        <v>74276</v>
      </c>
      <c r="S14" s="33">
        <v>76971</v>
      </c>
      <c r="T14" s="33">
        <v>151247</v>
      </c>
      <c r="U14" s="33">
        <v>73381</v>
      </c>
      <c r="V14" s="33">
        <v>72309</v>
      </c>
      <c r="W14" s="33">
        <v>145690</v>
      </c>
      <c r="X14" s="33">
        <v>72419</v>
      </c>
      <c r="Y14" s="33">
        <v>72804</v>
      </c>
      <c r="Z14" s="33">
        <v>145223</v>
      </c>
      <c r="AA14" s="33">
        <v>64186</v>
      </c>
      <c r="AB14" s="33">
        <v>65367</v>
      </c>
      <c r="AC14" s="33">
        <v>129553</v>
      </c>
      <c r="AD14" s="33">
        <v>73577</v>
      </c>
      <c r="AE14" s="33">
        <v>75664</v>
      </c>
      <c r="AF14" s="33">
        <v>149241</v>
      </c>
      <c r="AG14" s="33">
        <v>75651</v>
      </c>
      <c r="AH14" s="33">
        <v>75042</v>
      </c>
      <c r="AI14" s="33">
        <v>150693</v>
      </c>
      <c r="AJ14" s="33">
        <v>76948</v>
      </c>
      <c r="AK14" s="33">
        <v>75263</v>
      </c>
      <c r="AL14" s="33">
        <v>152211</v>
      </c>
      <c r="AM14" s="33">
        <v>844546.80700000003</v>
      </c>
      <c r="AN14" s="33">
        <v>854858.28899999999</v>
      </c>
      <c r="AO14" s="31">
        <v>1699405.0959999999</v>
      </c>
    </row>
    <row r="15" spans="1:41" x14ac:dyDescent="0.25">
      <c r="A15" s="384"/>
      <c r="B15" s="122" t="s">
        <v>35</v>
      </c>
      <c r="C15" s="33">
        <v>1186032.4440000001</v>
      </c>
      <c r="D15" s="33">
        <v>880984.53</v>
      </c>
      <c r="E15" s="33">
        <v>2067016.9740000002</v>
      </c>
      <c r="F15" s="33">
        <v>1182768.5330000001</v>
      </c>
      <c r="G15" s="33">
        <v>898210.75100000005</v>
      </c>
      <c r="H15" s="33">
        <v>2080979.284</v>
      </c>
      <c r="I15" s="33">
        <v>1192568</v>
      </c>
      <c r="J15" s="33">
        <v>911632</v>
      </c>
      <c r="K15" s="33">
        <v>2104200</v>
      </c>
      <c r="L15" s="33">
        <v>1235046</v>
      </c>
      <c r="M15" s="33">
        <v>952315</v>
      </c>
      <c r="N15" s="33">
        <v>2187361</v>
      </c>
      <c r="O15" s="33">
        <v>1215408</v>
      </c>
      <c r="P15" s="33">
        <v>942289</v>
      </c>
      <c r="Q15" s="33">
        <v>2157697</v>
      </c>
      <c r="R15" s="33">
        <v>1298052</v>
      </c>
      <c r="S15" s="33">
        <v>923779</v>
      </c>
      <c r="T15" s="33">
        <v>2221831</v>
      </c>
      <c r="U15" s="33">
        <v>1194085</v>
      </c>
      <c r="V15" s="33">
        <v>920198</v>
      </c>
      <c r="W15" s="33">
        <v>2114283</v>
      </c>
      <c r="X15" s="33">
        <v>1208317</v>
      </c>
      <c r="Y15" s="33">
        <v>930662</v>
      </c>
      <c r="Z15" s="33">
        <v>2138979</v>
      </c>
      <c r="AA15" s="33">
        <v>1238689</v>
      </c>
      <c r="AB15" s="33">
        <v>914878</v>
      </c>
      <c r="AC15" s="33">
        <v>2153567</v>
      </c>
      <c r="AD15" s="33">
        <v>1227339</v>
      </c>
      <c r="AE15" s="33">
        <v>938591</v>
      </c>
      <c r="AF15" s="33">
        <v>2165930</v>
      </c>
      <c r="AG15" s="33">
        <v>1249702</v>
      </c>
      <c r="AH15" s="33">
        <v>943430</v>
      </c>
      <c r="AI15" s="33">
        <v>2193132</v>
      </c>
      <c r="AJ15" s="33">
        <v>1278451</v>
      </c>
      <c r="AK15" s="33">
        <v>959481</v>
      </c>
      <c r="AL15" s="33">
        <v>2237932</v>
      </c>
      <c r="AM15" s="33">
        <v>14706457.977</v>
      </c>
      <c r="AN15" s="33">
        <v>11116450.280999999</v>
      </c>
      <c r="AO15" s="31">
        <v>25822908.258000001</v>
      </c>
    </row>
    <row r="16" spans="1:41" x14ac:dyDescent="0.25">
      <c r="B16" s="386" t="s">
        <v>250</v>
      </c>
      <c r="C16" s="816"/>
      <c r="D16" s="817"/>
      <c r="E16" s="213"/>
      <c r="F16" s="817"/>
      <c r="G16" s="817"/>
      <c r="H16" s="213"/>
      <c r="I16" s="817"/>
      <c r="J16" s="817"/>
      <c r="K16" s="213"/>
      <c r="L16" s="817"/>
      <c r="M16" s="817"/>
      <c r="N16" s="213"/>
      <c r="O16" s="817"/>
      <c r="P16" s="817"/>
      <c r="Q16" s="213"/>
      <c r="R16" s="817"/>
      <c r="S16" s="817"/>
      <c r="T16" s="213"/>
      <c r="U16" s="817"/>
      <c r="V16" s="817"/>
      <c r="W16" s="213"/>
      <c r="X16" s="817"/>
      <c r="Y16" s="817"/>
      <c r="Z16" s="213"/>
      <c r="AA16" s="213"/>
      <c r="AB16" s="213"/>
      <c r="AC16" s="213"/>
      <c r="AD16" s="213"/>
      <c r="AE16" s="213"/>
      <c r="AF16" s="213"/>
      <c r="AG16" s="213"/>
      <c r="AH16" s="213"/>
      <c r="AI16" s="213"/>
      <c r="AJ16" s="213"/>
      <c r="AK16" s="213"/>
      <c r="AL16" s="213"/>
      <c r="AM16" s="213"/>
      <c r="AN16" s="213"/>
      <c r="AO16" s="212"/>
    </row>
    <row r="17" spans="1:41" x14ac:dyDescent="0.25">
      <c r="B17" s="395" t="s">
        <v>245</v>
      </c>
      <c r="C17" s="33">
        <v>593147.15899999999</v>
      </c>
      <c r="D17" s="33">
        <v>49208.167999999998</v>
      </c>
      <c r="E17" s="33">
        <v>642355.32699999993</v>
      </c>
      <c r="F17" s="33">
        <v>593425.522</v>
      </c>
      <c r="G17" s="33">
        <v>48965.718000000001</v>
      </c>
      <c r="H17" s="33">
        <v>642391.24</v>
      </c>
      <c r="I17" s="33">
        <v>598779.72499999998</v>
      </c>
      <c r="J17" s="33">
        <v>50364.406000000003</v>
      </c>
      <c r="K17" s="33">
        <v>649144.13099999994</v>
      </c>
      <c r="L17" s="33">
        <v>600182.29399999999</v>
      </c>
      <c r="M17" s="33">
        <v>50434.417000000001</v>
      </c>
      <c r="N17" s="33">
        <v>650616.71100000001</v>
      </c>
      <c r="O17" s="33">
        <v>599981.51199999999</v>
      </c>
      <c r="P17" s="33">
        <v>50275.947999999997</v>
      </c>
      <c r="Q17" s="33">
        <v>650257.46</v>
      </c>
      <c r="R17" s="33">
        <v>601033</v>
      </c>
      <c r="S17" s="33">
        <v>49762</v>
      </c>
      <c r="T17" s="33">
        <v>650795</v>
      </c>
      <c r="U17" s="33">
        <v>603774.43299999996</v>
      </c>
      <c r="V17" s="33">
        <v>50222.129000000001</v>
      </c>
      <c r="W17" s="33">
        <v>653996.56199999992</v>
      </c>
      <c r="X17" s="33">
        <v>606410</v>
      </c>
      <c r="Y17" s="33">
        <v>50913</v>
      </c>
      <c r="Z17" s="33">
        <v>657323</v>
      </c>
      <c r="AA17" s="33">
        <v>604604</v>
      </c>
      <c r="AB17" s="33">
        <v>51770</v>
      </c>
      <c r="AC17" s="33">
        <v>656374</v>
      </c>
      <c r="AD17" s="33">
        <v>605155.16</v>
      </c>
      <c r="AE17" s="33">
        <v>51392.006000000001</v>
      </c>
      <c r="AF17" s="33">
        <v>656547.16600000008</v>
      </c>
      <c r="AG17" s="33">
        <v>604079.83400000003</v>
      </c>
      <c r="AH17" s="33">
        <v>51651.911</v>
      </c>
      <c r="AI17" s="33">
        <v>655731.745</v>
      </c>
      <c r="AJ17" s="33">
        <v>620825.69999999995</v>
      </c>
      <c r="AK17" s="33">
        <v>53127.103000000003</v>
      </c>
      <c r="AL17" s="33">
        <v>673952.80299999996</v>
      </c>
      <c r="AM17" s="33">
        <v>7231398.3390000006</v>
      </c>
      <c r="AN17" s="33">
        <v>608086.80599999998</v>
      </c>
      <c r="AO17" s="31">
        <v>7839485.1450000005</v>
      </c>
    </row>
    <row r="18" spans="1:41" x14ac:dyDescent="0.25">
      <c r="B18" s="394" t="s">
        <v>244</v>
      </c>
      <c r="C18" s="33">
        <v>241335.49400000001</v>
      </c>
      <c r="D18" s="33">
        <v>17764.240000000002</v>
      </c>
      <c r="E18" s="33">
        <v>259099.734</v>
      </c>
      <c r="F18" s="33">
        <v>241077.67300000001</v>
      </c>
      <c r="G18" s="33">
        <v>16559.805</v>
      </c>
      <c r="H18" s="33">
        <v>257637.478</v>
      </c>
      <c r="I18" s="33">
        <v>244647.58100000001</v>
      </c>
      <c r="J18" s="33">
        <v>16463.507000000001</v>
      </c>
      <c r="K18" s="33">
        <v>261111.08800000002</v>
      </c>
      <c r="L18" s="33">
        <v>246066.82199999999</v>
      </c>
      <c r="M18" s="33">
        <v>17273.420999999998</v>
      </c>
      <c r="N18" s="33">
        <v>263340.24299999996</v>
      </c>
      <c r="O18" s="33">
        <v>248479.76699999999</v>
      </c>
      <c r="P18" s="33">
        <v>17681.954000000002</v>
      </c>
      <c r="Q18" s="33">
        <v>266161.72100000002</v>
      </c>
      <c r="R18" s="33">
        <v>243940</v>
      </c>
      <c r="S18" s="33">
        <v>16670</v>
      </c>
      <c r="T18" s="33">
        <v>260610</v>
      </c>
      <c r="U18" s="33">
        <v>242982.345</v>
      </c>
      <c r="V18" s="33">
        <v>15510.3</v>
      </c>
      <c r="W18" s="33">
        <v>258492.64499999999</v>
      </c>
      <c r="X18" s="33">
        <v>244517</v>
      </c>
      <c r="Y18" s="33">
        <v>15214</v>
      </c>
      <c r="Z18" s="33">
        <v>259731</v>
      </c>
      <c r="AA18" s="33">
        <v>245461</v>
      </c>
      <c r="AB18" s="33">
        <v>15214</v>
      </c>
      <c r="AC18" s="33">
        <v>260675</v>
      </c>
      <c r="AD18" s="33">
        <v>247364.584</v>
      </c>
      <c r="AE18" s="33">
        <v>14612.657999999999</v>
      </c>
      <c r="AF18" s="33">
        <v>261977.242</v>
      </c>
      <c r="AG18" s="33">
        <v>245052.508</v>
      </c>
      <c r="AH18" s="33">
        <v>14134.439</v>
      </c>
      <c r="AI18" s="33">
        <v>259186.94700000001</v>
      </c>
      <c r="AJ18" s="33">
        <v>251152.693</v>
      </c>
      <c r="AK18" s="33">
        <v>15765.216</v>
      </c>
      <c r="AL18" s="33">
        <v>266917.90899999999</v>
      </c>
      <c r="AM18" s="33">
        <v>2942077.4669999997</v>
      </c>
      <c r="AN18" s="33">
        <v>192863.54000000004</v>
      </c>
      <c r="AO18" s="31">
        <v>3134941.0070000002</v>
      </c>
    </row>
    <row r="19" spans="1:41" x14ac:dyDescent="0.25">
      <c r="B19" s="394" t="s">
        <v>243</v>
      </c>
      <c r="C19" s="33">
        <v>114447.735</v>
      </c>
      <c r="D19" s="33">
        <v>3041.5439999999999</v>
      </c>
      <c r="E19" s="33">
        <v>117489.27899999999</v>
      </c>
      <c r="F19" s="33">
        <v>114452.356</v>
      </c>
      <c r="G19" s="33">
        <v>3041.5439999999999</v>
      </c>
      <c r="H19" s="33">
        <v>117493.9</v>
      </c>
      <c r="I19" s="33">
        <v>113838.91499999999</v>
      </c>
      <c r="J19" s="33">
        <v>3041.5439999999999</v>
      </c>
      <c r="K19" s="33">
        <v>116880.45899999999</v>
      </c>
      <c r="L19" s="33">
        <v>114220.65</v>
      </c>
      <c r="M19" s="33">
        <v>3041.5439999999999</v>
      </c>
      <c r="N19" s="33">
        <v>117262.19399999999</v>
      </c>
      <c r="O19" s="33">
        <v>114362.969</v>
      </c>
      <c r="P19" s="33">
        <v>3041.5439999999999</v>
      </c>
      <c r="Q19" s="33">
        <v>117404.51299999999</v>
      </c>
      <c r="R19" s="33">
        <v>115656</v>
      </c>
      <c r="S19" s="33">
        <v>3042</v>
      </c>
      <c r="T19" s="33">
        <v>118698</v>
      </c>
      <c r="U19" s="33">
        <v>116761.136</v>
      </c>
      <c r="V19" s="33">
        <v>3041.5439999999999</v>
      </c>
      <c r="W19" s="33">
        <v>119802.68</v>
      </c>
      <c r="X19" s="33">
        <v>115087</v>
      </c>
      <c r="Y19" s="33">
        <v>3041</v>
      </c>
      <c r="Z19" s="33">
        <v>118128</v>
      </c>
      <c r="AA19" s="33">
        <v>114754</v>
      </c>
      <c r="AB19" s="33">
        <v>3042</v>
      </c>
      <c r="AC19" s="33">
        <v>117796</v>
      </c>
      <c r="AD19" s="33">
        <v>112672.837</v>
      </c>
      <c r="AE19" s="33">
        <v>3041.5439999999999</v>
      </c>
      <c r="AF19" s="33">
        <v>115714.38099999999</v>
      </c>
      <c r="AG19" s="33">
        <v>113337.11500000001</v>
      </c>
      <c r="AH19" s="33">
        <v>3041.5439999999999</v>
      </c>
      <c r="AI19" s="33">
        <v>116378.659</v>
      </c>
      <c r="AJ19" s="33">
        <v>115702.076</v>
      </c>
      <c r="AK19" s="33">
        <v>3124.5749999999998</v>
      </c>
      <c r="AL19" s="33">
        <v>118826.651</v>
      </c>
      <c r="AM19" s="33">
        <v>1375292.7889999999</v>
      </c>
      <c r="AN19" s="33">
        <v>36581.927000000003</v>
      </c>
      <c r="AO19" s="31">
        <v>1411874.716</v>
      </c>
    </row>
    <row r="20" spans="1:41" x14ac:dyDescent="0.25">
      <c r="B20" s="394" t="s">
        <v>242</v>
      </c>
      <c r="C20" s="33">
        <v>0</v>
      </c>
      <c r="D20" s="33">
        <v>718183.95900000003</v>
      </c>
      <c r="E20" s="33">
        <v>718183.95900000003</v>
      </c>
      <c r="F20" s="33">
        <v>0</v>
      </c>
      <c r="G20" s="33">
        <v>718159.03799999994</v>
      </c>
      <c r="H20" s="33">
        <v>718159.03799999994</v>
      </c>
      <c r="I20" s="33">
        <v>0</v>
      </c>
      <c r="J20" s="33">
        <v>713722.93799999997</v>
      </c>
      <c r="K20" s="33">
        <v>713722.93799999997</v>
      </c>
      <c r="L20" s="33">
        <v>0</v>
      </c>
      <c r="M20" s="33">
        <v>721128.85600000003</v>
      </c>
      <c r="N20" s="33">
        <v>721128.85600000003</v>
      </c>
      <c r="O20" s="33">
        <v>0</v>
      </c>
      <c r="P20" s="33">
        <v>723775.20299999998</v>
      </c>
      <c r="Q20" s="33">
        <v>723775.20299999998</v>
      </c>
      <c r="R20" s="33">
        <v>0</v>
      </c>
      <c r="S20" s="33">
        <v>721842</v>
      </c>
      <c r="T20" s="33">
        <v>721842</v>
      </c>
      <c r="U20" s="33">
        <v>0</v>
      </c>
      <c r="V20" s="33">
        <v>725313.04799999995</v>
      </c>
      <c r="W20" s="33">
        <v>725313.04799999995</v>
      </c>
      <c r="X20" s="33">
        <v>0</v>
      </c>
      <c r="Y20" s="33">
        <v>728349</v>
      </c>
      <c r="Z20" s="33">
        <v>728349</v>
      </c>
      <c r="AA20" s="33">
        <v>0</v>
      </c>
      <c r="AB20" s="33">
        <v>726818</v>
      </c>
      <c r="AC20" s="33">
        <v>726818</v>
      </c>
      <c r="AD20" s="33">
        <v>0</v>
      </c>
      <c r="AE20" s="33">
        <v>732679.7</v>
      </c>
      <c r="AF20" s="33">
        <v>732679.7</v>
      </c>
      <c r="AG20" s="33">
        <v>0</v>
      </c>
      <c r="AH20" s="33">
        <v>735292.05200000003</v>
      </c>
      <c r="AI20" s="33">
        <v>735292.05200000003</v>
      </c>
      <c r="AJ20" s="33">
        <v>0</v>
      </c>
      <c r="AK20" s="33">
        <v>754986.28599999996</v>
      </c>
      <c r="AL20" s="33">
        <v>754986.28599999996</v>
      </c>
      <c r="AM20" s="33">
        <v>0</v>
      </c>
      <c r="AN20" s="33">
        <v>8720250.0800000001</v>
      </c>
      <c r="AO20" s="31">
        <v>8720250.0800000001</v>
      </c>
    </row>
    <row r="21" spans="1:41" x14ac:dyDescent="0.25">
      <c r="B21" s="394" t="s">
        <v>241</v>
      </c>
      <c r="C21" s="33">
        <v>0</v>
      </c>
      <c r="D21" s="33">
        <v>72840.721999999994</v>
      </c>
      <c r="E21" s="33">
        <v>72840.721999999994</v>
      </c>
      <c r="F21" s="33">
        <v>0</v>
      </c>
      <c r="G21" s="33">
        <v>72935.182000000001</v>
      </c>
      <c r="H21" s="33">
        <v>72935.182000000001</v>
      </c>
      <c r="I21" s="33">
        <v>0</v>
      </c>
      <c r="J21" s="33">
        <v>72113.084000000003</v>
      </c>
      <c r="K21" s="33">
        <v>72113.084000000003</v>
      </c>
      <c r="L21" s="33">
        <v>0</v>
      </c>
      <c r="M21" s="33">
        <v>73243.66</v>
      </c>
      <c r="N21" s="33">
        <v>73243.66</v>
      </c>
      <c r="O21" s="33">
        <v>0</v>
      </c>
      <c r="P21" s="33">
        <v>72963.179000000004</v>
      </c>
      <c r="Q21" s="33">
        <v>72963.179000000004</v>
      </c>
      <c r="R21" s="33">
        <v>0</v>
      </c>
      <c r="S21" s="33">
        <v>73547</v>
      </c>
      <c r="T21" s="33">
        <v>73547</v>
      </c>
      <c r="U21" s="33">
        <v>0</v>
      </c>
      <c r="V21" s="33">
        <v>74889.554000000004</v>
      </c>
      <c r="W21" s="33">
        <v>74889.554000000004</v>
      </c>
      <c r="X21" s="33">
        <v>0</v>
      </c>
      <c r="Y21" s="33">
        <v>74550</v>
      </c>
      <c r="Z21" s="33">
        <v>74550</v>
      </c>
      <c r="AA21" s="33">
        <v>0</v>
      </c>
      <c r="AB21" s="33">
        <v>75522</v>
      </c>
      <c r="AC21" s="33">
        <v>75522</v>
      </c>
      <c r="AD21" s="33">
        <v>0</v>
      </c>
      <c r="AE21" s="33">
        <v>74874.773000000001</v>
      </c>
      <c r="AF21" s="33">
        <v>74874.773000000001</v>
      </c>
      <c r="AG21" s="33">
        <v>0</v>
      </c>
      <c r="AH21" s="33">
        <v>76701.430999999997</v>
      </c>
      <c r="AI21" s="33">
        <v>76701.430999999997</v>
      </c>
      <c r="AJ21" s="33">
        <v>0</v>
      </c>
      <c r="AK21" s="33">
        <v>77980.951000000001</v>
      </c>
      <c r="AL21" s="33">
        <v>77980.951000000001</v>
      </c>
      <c r="AM21" s="33">
        <v>0</v>
      </c>
      <c r="AN21" s="33">
        <v>892161.53600000008</v>
      </c>
      <c r="AO21" s="31">
        <v>892161.53600000008</v>
      </c>
    </row>
    <row r="22" spans="1:41" x14ac:dyDescent="0.25">
      <c r="B22" s="394" t="s">
        <v>240</v>
      </c>
      <c r="C22" s="33">
        <v>74252.239000000001</v>
      </c>
      <c r="D22" s="33">
        <v>77494.070000000007</v>
      </c>
      <c r="E22" s="33">
        <v>151746.30900000001</v>
      </c>
      <c r="F22" s="33">
        <v>72203.513000000006</v>
      </c>
      <c r="G22" s="33">
        <v>75732.164000000004</v>
      </c>
      <c r="H22" s="33">
        <v>147935.67700000003</v>
      </c>
      <c r="I22" s="33">
        <v>58857.767999999996</v>
      </c>
      <c r="J22" s="33">
        <v>60377.896999999997</v>
      </c>
      <c r="K22" s="33">
        <v>119235.66499999999</v>
      </c>
      <c r="L22" s="33">
        <v>70590.558000000005</v>
      </c>
      <c r="M22" s="33">
        <v>73445.892999999996</v>
      </c>
      <c r="N22" s="33">
        <v>144036.451</v>
      </c>
      <c r="O22" s="33">
        <v>74613.195999999996</v>
      </c>
      <c r="P22" s="33">
        <v>79654.297000000006</v>
      </c>
      <c r="Q22" s="33">
        <v>154267.49300000002</v>
      </c>
      <c r="R22" s="33">
        <v>72851</v>
      </c>
      <c r="S22" s="33">
        <v>76279</v>
      </c>
      <c r="T22" s="33">
        <v>149130</v>
      </c>
      <c r="U22" s="33">
        <v>72631.168999999994</v>
      </c>
      <c r="V22" s="33">
        <v>78022.398000000001</v>
      </c>
      <c r="W22" s="33">
        <v>150653.56699999998</v>
      </c>
      <c r="X22" s="33">
        <v>73478</v>
      </c>
      <c r="Y22" s="33">
        <v>78208</v>
      </c>
      <c r="Z22" s="33">
        <v>151686</v>
      </c>
      <c r="AA22" s="33">
        <v>72198</v>
      </c>
      <c r="AB22" s="33">
        <v>74628</v>
      </c>
      <c r="AC22" s="33">
        <v>146826</v>
      </c>
      <c r="AD22" s="33">
        <v>68889.036999999997</v>
      </c>
      <c r="AE22" s="33">
        <v>72635.334000000003</v>
      </c>
      <c r="AF22" s="33">
        <v>141524.37099999998</v>
      </c>
      <c r="AG22" s="33">
        <v>76836.735000000001</v>
      </c>
      <c r="AH22" s="33">
        <v>81361.486999999994</v>
      </c>
      <c r="AI22" s="33">
        <v>158198.22200000001</v>
      </c>
      <c r="AJ22" s="33">
        <v>77344.62</v>
      </c>
      <c r="AK22" s="33">
        <v>82563.894</v>
      </c>
      <c r="AL22" s="33">
        <v>159908.514</v>
      </c>
      <c r="AM22" s="33">
        <v>864745.83499999996</v>
      </c>
      <c r="AN22" s="33">
        <v>910402.43400000001</v>
      </c>
      <c r="AO22" s="31">
        <v>1775148.2690000001</v>
      </c>
    </row>
    <row r="23" spans="1:41" x14ac:dyDescent="0.25">
      <c r="A23" s="384"/>
      <c r="B23" s="122" t="s">
        <v>35</v>
      </c>
      <c r="C23" s="33">
        <v>1023182.6269999999</v>
      </c>
      <c r="D23" s="33">
        <v>938532.70299999998</v>
      </c>
      <c r="E23" s="33">
        <v>1961715.3299999998</v>
      </c>
      <c r="F23" s="33">
        <v>1021159.0640000001</v>
      </c>
      <c r="G23" s="33">
        <v>935393.451</v>
      </c>
      <c r="H23" s="33">
        <v>1956552.5150000001</v>
      </c>
      <c r="I23" s="33">
        <v>1016123.9890000001</v>
      </c>
      <c r="J23" s="33">
        <v>916083.37600000005</v>
      </c>
      <c r="K23" s="33">
        <v>1932207.3650000002</v>
      </c>
      <c r="L23" s="33">
        <v>1031060.3239999999</v>
      </c>
      <c r="M23" s="33">
        <v>938567.79100000008</v>
      </c>
      <c r="N23" s="33">
        <v>1969628.115</v>
      </c>
      <c r="O23" s="33">
        <v>1037437.444</v>
      </c>
      <c r="P23" s="33">
        <v>947392.125</v>
      </c>
      <c r="Q23" s="33">
        <v>1984829.5690000001</v>
      </c>
      <c r="R23" s="33">
        <v>1033480</v>
      </c>
      <c r="S23" s="33">
        <v>941142</v>
      </c>
      <c r="T23" s="33">
        <v>1974622</v>
      </c>
      <c r="U23" s="33">
        <v>1036149.0829999999</v>
      </c>
      <c r="V23" s="33">
        <v>946998.973</v>
      </c>
      <c r="W23" s="33">
        <v>1983148.0559999999</v>
      </c>
      <c r="X23" s="33">
        <v>1039492</v>
      </c>
      <c r="Y23" s="33">
        <v>950275</v>
      </c>
      <c r="Z23" s="33">
        <v>1989767</v>
      </c>
      <c r="AA23" s="33">
        <v>1037017</v>
      </c>
      <c r="AB23" s="33">
        <v>946994</v>
      </c>
      <c r="AC23" s="33">
        <v>1984011</v>
      </c>
      <c r="AD23" s="33">
        <v>1034081.618</v>
      </c>
      <c r="AE23" s="33">
        <v>949236.01500000001</v>
      </c>
      <c r="AF23" s="33">
        <v>1983317.6329999999</v>
      </c>
      <c r="AG23" s="33">
        <v>1039306.192</v>
      </c>
      <c r="AH23" s="33">
        <v>962182.86399999994</v>
      </c>
      <c r="AI23" s="33">
        <v>2001489.0559999999</v>
      </c>
      <c r="AJ23" s="33">
        <v>1065025.0889999999</v>
      </c>
      <c r="AK23" s="33">
        <v>987548.02499999991</v>
      </c>
      <c r="AL23" s="33">
        <v>2052573.1139999998</v>
      </c>
      <c r="AM23" s="33">
        <v>12413514.43</v>
      </c>
      <c r="AN23" s="33">
        <v>11360346.323000001</v>
      </c>
      <c r="AO23" s="31">
        <v>23773860.753000006</v>
      </c>
    </row>
    <row r="24" spans="1:41" x14ac:dyDescent="0.25">
      <c r="B24" s="386" t="s">
        <v>249</v>
      </c>
      <c r="C24" s="816"/>
      <c r="D24" s="817"/>
      <c r="E24" s="213"/>
      <c r="F24" s="817"/>
      <c r="G24" s="817"/>
      <c r="H24" s="213"/>
      <c r="I24" s="817"/>
      <c r="J24" s="817"/>
      <c r="K24" s="213"/>
      <c r="L24" s="817"/>
      <c r="M24" s="817"/>
      <c r="N24" s="213"/>
      <c r="O24" s="817"/>
      <c r="P24" s="817"/>
      <c r="Q24" s="213"/>
      <c r="R24" s="817"/>
      <c r="S24" s="817"/>
      <c r="T24" s="213"/>
      <c r="U24" s="817"/>
      <c r="V24" s="817"/>
      <c r="W24" s="213"/>
      <c r="X24" s="817"/>
      <c r="Y24" s="817"/>
      <c r="Z24" s="213"/>
      <c r="AA24" s="213"/>
      <c r="AB24" s="213"/>
      <c r="AC24" s="213"/>
      <c r="AD24" s="213"/>
      <c r="AE24" s="213"/>
      <c r="AF24" s="213"/>
      <c r="AG24" s="213"/>
      <c r="AH24" s="213"/>
      <c r="AI24" s="213"/>
      <c r="AJ24" s="213"/>
      <c r="AK24" s="213"/>
      <c r="AL24" s="213"/>
      <c r="AM24" s="213"/>
      <c r="AN24" s="213"/>
      <c r="AO24" s="212"/>
    </row>
    <row r="25" spans="1:41" x14ac:dyDescent="0.25">
      <c r="B25" s="395" t="s">
        <v>245</v>
      </c>
      <c r="C25" s="33">
        <v>118226.24000000001</v>
      </c>
      <c r="D25" s="33">
        <v>9296.42</v>
      </c>
      <c r="E25" s="33">
        <v>127522.66</v>
      </c>
      <c r="F25" s="33">
        <v>118296.497</v>
      </c>
      <c r="G25" s="33">
        <v>9234.6959999999999</v>
      </c>
      <c r="H25" s="33">
        <v>127531.193</v>
      </c>
      <c r="I25" s="33">
        <v>118090.196</v>
      </c>
      <c r="J25" s="33">
        <v>9234.6959999999999</v>
      </c>
      <c r="K25" s="33">
        <v>127324.89199999999</v>
      </c>
      <c r="L25" s="33">
        <v>118445.15300000001</v>
      </c>
      <c r="M25" s="33">
        <v>9191.9599999999991</v>
      </c>
      <c r="N25" s="33">
        <v>127637.11300000001</v>
      </c>
      <c r="O25" s="33">
        <v>117339.751</v>
      </c>
      <c r="P25" s="33">
        <v>9092.2430000000004</v>
      </c>
      <c r="Q25" s="33">
        <v>126431.99400000001</v>
      </c>
      <c r="R25" s="33">
        <v>116682.417</v>
      </c>
      <c r="S25" s="33">
        <v>9092.2430000000004</v>
      </c>
      <c r="T25" s="33">
        <v>125774.66</v>
      </c>
      <c r="U25" s="33">
        <v>115931.534</v>
      </c>
      <c r="V25" s="33">
        <v>9523.7369999999992</v>
      </c>
      <c r="W25" s="33">
        <v>125455.27099999999</v>
      </c>
      <c r="X25" s="33">
        <v>115249.826</v>
      </c>
      <c r="Y25" s="33">
        <v>9523.7369999999992</v>
      </c>
      <c r="Z25" s="33">
        <v>124773.56299999999</v>
      </c>
      <c r="AA25" s="33">
        <v>115305.175</v>
      </c>
      <c r="AB25" s="33">
        <v>9523.7369999999992</v>
      </c>
      <c r="AC25" s="33">
        <v>124828.912</v>
      </c>
      <c r="AD25" s="33">
        <v>115641.749</v>
      </c>
      <c r="AE25" s="33">
        <v>9523.7369999999992</v>
      </c>
      <c r="AF25" s="33">
        <v>125165.48599999999</v>
      </c>
      <c r="AG25" s="33">
        <v>115632.629</v>
      </c>
      <c r="AH25" s="33">
        <v>9409.7819999999992</v>
      </c>
      <c r="AI25" s="33">
        <v>125042.41099999999</v>
      </c>
      <c r="AJ25" s="33">
        <v>118637.516</v>
      </c>
      <c r="AK25" s="33">
        <v>9614.0460000000003</v>
      </c>
      <c r="AL25" s="33">
        <v>128251.56200000001</v>
      </c>
      <c r="AM25" s="33">
        <v>1403478.6830000002</v>
      </c>
      <c r="AN25" s="33">
        <v>112261.03399999999</v>
      </c>
      <c r="AO25" s="31">
        <v>1515739.7169999999</v>
      </c>
    </row>
    <row r="26" spans="1:41" x14ac:dyDescent="0.25">
      <c r="B26" s="394" t="s">
        <v>244</v>
      </c>
      <c r="C26" s="33">
        <v>65848.646999999997</v>
      </c>
      <c r="D26" s="33">
        <v>5968.5770000000002</v>
      </c>
      <c r="E26" s="33">
        <v>71817.224000000002</v>
      </c>
      <c r="F26" s="33">
        <v>65146.016000000003</v>
      </c>
      <c r="G26" s="33">
        <v>5968.5770000000002</v>
      </c>
      <c r="H26" s="33">
        <v>71114.593000000008</v>
      </c>
      <c r="I26" s="33">
        <v>66965.986000000004</v>
      </c>
      <c r="J26" s="33">
        <v>5968.5770000000002</v>
      </c>
      <c r="K26" s="33">
        <v>72934.563000000009</v>
      </c>
      <c r="L26" s="33">
        <v>64725.347000000002</v>
      </c>
      <c r="M26" s="33">
        <v>5968.5770000000002</v>
      </c>
      <c r="N26" s="33">
        <v>70693.923999999999</v>
      </c>
      <c r="O26" s="33">
        <v>64649.269</v>
      </c>
      <c r="P26" s="33">
        <v>5968.5770000000002</v>
      </c>
      <c r="Q26" s="33">
        <v>70617.846000000005</v>
      </c>
      <c r="R26" s="33">
        <v>64703.9</v>
      </c>
      <c r="S26" s="33">
        <v>6836.4080000000004</v>
      </c>
      <c r="T26" s="33">
        <v>71540.308000000005</v>
      </c>
      <c r="U26" s="33">
        <v>63773.031999999999</v>
      </c>
      <c r="V26" s="33">
        <v>6836.4080000000004</v>
      </c>
      <c r="W26" s="33">
        <v>70609.440000000002</v>
      </c>
      <c r="X26" s="33">
        <v>63379.784</v>
      </c>
      <c r="Y26" s="33">
        <v>6836.4080000000004</v>
      </c>
      <c r="Z26" s="33">
        <v>70216.191999999995</v>
      </c>
      <c r="AA26" s="33">
        <v>63621.737000000001</v>
      </c>
      <c r="AB26" s="33">
        <v>6836.4080000000004</v>
      </c>
      <c r="AC26" s="33">
        <v>70458.145000000004</v>
      </c>
      <c r="AD26" s="33">
        <v>63453.675999999999</v>
      </c>
      <c r="AE26" s="33">
        <v>6781.6409999999996</v>
      </c>
      <c r="AF26" s="33">
        <v>70235.316999999995</v>
      </c>
      <c r="AG26" s="33">
        <v>65700.514999999999</v>
      </c>
      <c r="AH26" s="33">
        <v>6687.0209999999997</v>
      </c>
      <c r="AI26" s="33">
        <v>72387.535999999993</v>
      </c>
      <c r="AJ26" s="33">
        <v>68540.929000000004</v>
      </c>
      <c r="AK26" s="33">
        <v>6186.0789999999997</v>
      </c>
      <c r="AL26" s="33">
        <v>74727.008000000002</v>
      </c>
      <c r="AM26" s="33">
        <v>780508.83799999999</v>
      </c>
      <c r="AN26" s="33">
        <v>76843.258000000002</v>
      </c>
      <c r="AO26" s="31">
        <v>857352.09600000014</v>
      </c>
    </row>
    <row r="27" spans="1:41" x14ac:dyDescent="0.25">
      <c r="B27" s="394" t="s">
        <v>243</v>
      </c>
      <c r="C27" s="33">
        <v>16258.355</v>
      </c>
      <c r="D27" s="33">
        <v>317.41199999999998</v>
      </c>
      <c r="E27" s="33">
        <v>16575.767</v>
      </c>
      <c r="F27" s="33">
        <v>16258.355</v>
      </c>
      <c r="G27" s="33">
        <v>317.41199999999998</v>
      </c>
      <c r="H27" s="33">
        <v>16575.767</v>
      </c>
      <c r="I27" s="33">
        <v>16026.26</v>
      </c>
      <c r="J27" s="33">
        <v>317.41199999999998</v>
      </c>
      <c r="K27" s="33">
        <v>16343.672</v>
      </c>
      <c r="L27" s="33">
        <v>16692.766</v>
      </c>
      <c r="M27" s="33">
        <v>317.41199999999998</v>
      </c>
      <c r="N27" s="33">
        <v>17010.178</v>
      </c>
      <c r="O27" s="33">
        <v>16310.922</v>
      </c>
      <c r="P27" s="33">
        <v>317.41199999999998</v>
      </c>
      <c r="Q27" s="33">
        <v>16628.333999999999</v>
      </c>
      <c r="R27" s="33">
        <v>16005.703</v>
      </c>
      <c r="S27" s="33">
        <v>317.41199999999998</v>
      </c>
      <c r="T27" s="33">
        <v>16323.115</v>
      </c>
      <c r="U27" s="33">
        <v>15107.857</v>
      </c>
      <c r="V27" s="33">
        <v>317.41199999999998</v>
      </c>
      <c r="W27" s="33">
        <v>15425.269</v>
      </c>
      <c r="X27" s="33">
        <v>15107.857</v>
      </c>
      <c r="Y27" s="33">
        <v>317.41199999999998</v>
      </c>
      <c r="Z27" s="33">
        <v>15425.269</v>
      </c>
      <c r="AA27" s="33">
        <v>14798.198</v>
      </c>
      <c r="AB27" s="33">
        <v>317.41199999999998</v>
      </c>
      <c r="AC27" s="33">
        <v>15115.61</v>
      </c>
      <c r="AD27" s="33">
        <v>14798.198</v>
      </c>
      <c r="AE27" s="33">
        <v>317.41199999999998</v>
      </c>
      <c r="AF27" s="33">
        <v>15115.61</v>
      </c>
      <c r="AG27" s="33">
        <v>14798.198</v>
      </c>
      <c r="AH27" s="33">
        <v>317.41199999999998</v>
      </c>
      <c r="AI27" s="33">
        <v>15115.61</v>
      </c>
      <c r="AJ27" s="33">
        <v>15184.050999999999</v>
      </c>
      <c r="AK27" s="33">
        <v>326.077</v>
      </c>
      <c r="AL27" s="33">
        <v>15510.127999999999</v>
      </c>
      <c r="AM27" s="33">
        <v>187346.72000000003</v>
      </c>
      <c r="AN27" s="33">
        <v>3817.6089999999995</v>
      </c>
      <c r="AO27" s="31">
        <v>191164.329</v>
      </c>
    </row>
    <row r="28" spans="1:41" x14ac:dyDescent="0.25">
      <c r="B28" s="394" t="s">
        <v>242</v>
      </c>
      <c r="C28" s="33">
        <v>218.971</v>
      </c>
      <c r="D28" s="33">
        <v>224395.83600000001</v>
      </c>
      <c r="E28" s="33">
        <v>224614.807</v>
      </c>
      <c r="F28" s="33">
        <v>217.85900000000001</v>
      </c>
      <c r="G28" s="33">
        <v>225117.848</v>
      </c>
      <c r="H28" s="33">
        <v>225335.70699999999</v>
      </c>
      <c r="I28" s="33">
        <v>217.85900000000001</v>
      </c>
      <c r="J28" s="33">
        <v>226155.06599999999</v>
      </c>
      <c r="K28" s="33">
        <v>226372.92499999999</v>
      </c>
      <c r="L28" s="33">
        <v>217.85900000000001</v>
      </c>
      <c r="M28" s="33">
        <v>226528.42600000001</v>
      </c>
      <c r="N28" s="33">
        <v>226746.285</v>
      </c>
      <c r="O28" s="33">
        <v>217.85900000000001</v>
      </c>
      <c r="P28" s="33">
        <v>226684.26699999999</v>
      </c>
      <c r="Q28" s="33">
        <v>226902.12599999999</v>
      </c>
      <c r="R28" s="33">
        <v>217.85900000000001</v>
      </c>
      <c r="S28" s="33">
        <v>226740.372</v>
      </c>
      <c r="T28" s="33">
        <v>226958.231</v>
      </c>
      <c r="U28" s="33">
        <v>221.441</v>
      </c>
      <c r="V28" s="33">
        <v>225834.75899999999</v>
      </c>
      <c r="W28" s="33">
        <v>226056.19999999998</v>
      </c>
      <c r="X28" s="33">
        <v>221.482</v>
      </c>
      <c r="Y28" s="33">
        <v>226142.83799999999</v>
      </c>
      <c r="Z28" s="33">
        <v>226364.31999999998</v>
      </c>
      <c r="AA28" s="33">
        <v>221.482</v>
      </c>
      <c r="AB28" s="33">
        <v>227161.30799999999</v>
      </c>
      <c r="AC28" s="33">
        <v>227382.78999999998</v>
      </c>
      <c r="AD28" s="33">
        <v>221.482</v>
      </c>
      <c r="AE28" s="33">
        <v>227951.45699999999</v>
      </c>
      <c r="AF28" s="33">
        <v>228172.93899999998</v>
      </c>
      <c r="AG28" s="33">
        <v>221.482</v>
      </c>
      <c r="AH28" s="33">
        <v>227739.73300000001</v>
      </c>
      <c r="AI28" s="33">
        <v>227961.215</v>
      </c>
      <c r="AJ28" s="33">
        <v>224.78700000000001</v>
      </c>
      <c r="AK28" s="33">
        <v>233337.32399999999</v>
      </c>
      <c r="AL28" s="33">
        <v>233562.111</v>
      </c>
      <c r="AM28" s="33">
        <v>2640.422</v>
      </c>
      <c r="AN28" s="33">
        <v>2723789.2340000002</v>
      </c>
      <c r="AO28" s="31">
        <v>2726429.656</v>
      </c>
    </row>
    <row r="29" spans="1:41" x14ac:dyDescent="0.25">
      <c r="B29" s="394" t="s">
        <v>241</v>
      </c>
      <c r="C29" s="33">
        <v>0</v>
      </c>
      <c r="D29" s="33">
        <v>15276.672</v>
      </c>
      <c r="E29" s="33">
        <v>15276.672</v>
      </c>
      <c r="F29" s="33">
        <v>0</v>
      </c>
      <c r="G29" s="33">
        <v>15510.17</v>
      </c>
      <c r="H29" s="33">
        <v>15510.17</v>
      </c>
      <c r="I29" s="33">
        <v>0</v>
      </c>
      <c r="J29" s="33">
        <v>16442.821</v>
      </c>
      <c r="K29" s="33">
        <v>16442.821</v>
      </c>
      <c r="L29" s="33">
        <v>0</v>
      </c>
      <c r="M29" s="33">
        <v>15672.878000000001</v>
      </c>
      <c r="N29" s="33">
        <v>15672.878000000001</v>
      </c>
      <c r="O29" s="33">
        <v>0</v>
      </c>
      <c r="P29" s="33">
        <v>16218.245000000001</v>
      </c>
      <c r="Q29" s="33">
        <v>16218.245000000001</v>
      </c>
      <c r="R29" s="33">
        <v>0</v>
      </c>
      <c r="S29" s="33">
        <v>15779.575000000001</v>
      </c>
      <c r="T29" s="33">
        <v>15779.575000000001</v>
      </c>
      <c r="U29" s="33">
        <v>0</v>
      </c>
      <c r="V29" s="33">
        <v>15786.739</v>
      </c>
      <c r="W29" s="33">
        <v>15786.739</v>
      </c>
      <c r="X29" s="33">
        <v>0</v>
      </c>
      <c r="Y29" s="33">
        <v>15381.427</v>
      </c>
      <c r="Z29" s="33">
        <v>15381.427</v>
      </c>
      <c r="AA29" s="33">
        <v>0</v>
      </c>
      <c r="AB29" s="33">
        <v>16153.495000000001</v>
      </c>
      <c r="AC29" s="33">
        <v>16153.495000000001</v>
      </c>
      <c r="AD29" s="33">
        <v>0</v>
      </c>
      <c r="AE29" s="33">
        <v>16669.12</v>
      </c>
      <c r="AF29" s="33">
        <v>16669.12</v>
      </c>
      <c r="AG29" s="33">
        <v>0</v>
      </c>
      <c r="AH29" s="33">
        <v>16312.39</v>
      </c>
      <c r="AI29" s="33">
        <v>16312.39</v>
      </c>
      <c r="AJ29" s="33">
        <v>0</v>
      </c>
      <c r="AK29" s="33">
        <v>16752.108</v>
      </c>
      <c r="AL29" s="33">
        <v>16752.108</v>
      </c>
      <c r="AM29" s="33">
        <v>0</v>
      </c>
      <c r="AN29" s="33">
        <v>191955.64</v>
      </c>
      <c r="AO29" s="31">
        <v>191955.64</v>
      </c>
    </row>
    <row r="30" spans="1:41" x14ac:dyDescent="0.25">
      <c r="B30" s="394" t="s">
        <v>240</v>
      </c>
      <c r="C30" s="33">
        <v>15564.466</v>
      </c>
      <c r="D30" s="33">
        <v>13921.538</v>
      </c>
      <c r="E30" s="33">
        <v>29486.004000000001</v>
      </c>
      <c r="F30" s="33">
        <v>17104.114000000001</v>
      </c>
      <c r="G30" s="33">
        <v>18022.197</v>
      </c>
      <c r="H30" s="33">
        <v>35126.311000000002</v>
      </c>
      <c r="I30" s="33">
        <v>22777.288</v>
      </c>
      <c r="J30" s="33">
        <v>20473.665000000001</v>
      </c>
      <c r="K30" s="33">
        <v>43250.953000000001</v>
      </c>
      <c r="L30" s="33">
        <v>21109.046999999999</v>
      </c>
      <c r="M30" s="33">
        <v>20529.439999999999</v>
      </c>
      <c r="N30" s="33">
        <v>41638.486999999994</v>
      </c>
      <c r="O30" s="33">
        <v>20357.019</v>
      </c>
      <c r="P30" s="33">
        <v>20965.519</v>
      </c>
      <c r="Q30" s="33">
        <v>41322.538</v>
      </c>
      <c r="R30" s="33">
        <v>21039.238000000001</v>
      </c>
      <c r="S30" s="33">
        <v>20419.501</v>
      </c>
      <c r="T30" s="33">
        <v>41458.739000000001</v>
      </c>
      <c r="U30" s="33">
        <v>19927.445</v>
      </c>
      <c r="V30" s="33">
        <v>19743.686000000002</v>
      </c>
      <c r="W30" s="33">
        <v>39671.131000000001</v>
      </c>
      <c r="X30" s="33">
        <v>16680.895</v>
      </c>
      <c r="Y30" s="33">
        <v>15359.35</v>
      </c>
      <c r="Z30" s="33">
        <v>32040.245000000003</v>
      </c>
      <c r="AA30" s="33">
        <v>21762.948</v>
      </c>
      <c r="AB30" s="33">
        <v>21387.076000000001</v>
      </c>
      <c r="AC30" s="33">
        <v>43150.024000000005</v>
      </c>
      <c r="AD30" s="33">
        <v>21979.422999999999</v>
      </c>
      <c r="AE30" s="33">
        <v>19074.477999999999</v>
      </c>
      <c r="AF30" s="33">
        <v>41053.900999999998</v>
      </c>
      <c r="AG30" s="33">
        <v>21630.039000000001</v>
      </c>
      <c r="AH30" s="33">
        <v>18915.567999999999</v>
      </c>
      <c r="AI30" s="33">
        <v>40545.607000000004</v>
      </c>
      <c r="AJ30" s="33">
        <v>21288.942999999999</v>
      </c>
      <c r="AK30" s="33">
        <v>19296.797999999999</v>
      </c>
      <c r="AL30" s="33">
        <v>40585.740999999995</v>
      </c>
      <c r="AM30" s="33">
        <v>241220.86499999999</v>
      </c>
      <c r="AN30" s="33">
        <v>228108.81600000002</v>
      </c>
      <c r="AO30" s="31">
        <v>469329.68100000004</v>
      </c>
    </row>
    <row r="31" spans="1:41" x14ac:dyDescent="0.25">
      <c r="A31" s="384"/>
      <c r="B31" s="122" t="s">
        <v>35</v>
      </c>
      <c r="C31" s="33">
        <v>216116.679</v>
      </c>
      <c r="D31" s="33">
        <v>269176.45499999996</v>
      </c>
      <c r="E31" s="33">
        <v>485293.13399999996</v>
      </c>
      <c r="F31" s="33">
        <v>217022.84100000001</v>
      </c>
      <c r="G31" s="33">
        <v>274170.90000000002</v>
      </c>
      <c r="H31" s="33">
        <v>491193.74100000004</v>
      </c>
      <c r="I31" s="33">
        <v>224077.58900000001</v>
      </c>
      <c r="J31" s="33">
        <v>278592.23699999996</v>
      </c>
      <c r="K31" s="33">
        <v>502669.826</v>
      </c>
      <c r="L31" s="33">
        <v>221190.17199999999</v>
      </c>
      <c r="M31" s="33">
        <v>278208.69299999997</v>
      </c>
      <c r="N31" s="33">
        <v>499398.86499999999</v>
      </c>
      <c r="O31" s="33">
        <v>218874.82</v>
      </c>
      <c r="P31" s="33">
        <v>279246.26299999998</v>
      </c>
      <c r="Q31" s="33">
        <v>498121.08299999998</v>
      </c>
      <c r="R31" s="33">
        <v>218649.11700000003</v>
      </c>
      <c r="S31" s="33">
        <v>279185.511</v>
      </c>
      <c r="T31" s="33">
        <v>497834.62800000003</v>
      </c>
      <c r="U31" s="33">
        <v>214961.30899999998</v>
      </c>
      <c r="V31" s="33">
        <v>278042.74099999998</v>
      </c>
      <c r="W31" s="33">
        <v>493004.04999999993</v>
      </c>
      <c r="X31" s="33">
        <v>210639.84399999995</v>
      </c>
      <c r="Y31" s="33">
        <v>273561.17199999996</v>
      </c>
      <c r="Z31" s="33">
        <v>484201.01599999995</v>
      </c>
      <c r="AA31" s="33">
        <v>215709.54</v>
      </c>
      <c r="AB31" s="33">
        <v>281379.43599999999</v>
      </c>
      <c r="AC31" s="33">
        <v>497088.97600000002</v>
      </c>
      <c r="AD31" s="33">
        <v>216094.52799999999</v>
      </c>
      <c r="AE31" s="33">
        <v>280317.84499999997</v>
      </c>
      <c r="AF31" s="33">
        <v>496412.37299999996</v>
      </c>
      <c r="AG31" s="33">
        <v>217982.86299999998</v>
      </c>
      <c r="AH31" s="33">
        <v>279381.90599999996</v>
      </c>
      <c r="AI31" s="33">
        <v>497364.76899999997</v>
      </c>
      <c r="AJ31" s="33">
        <v>223876.22600000002</v>
      </c>
      <c r="AK31" s="33">
        <v>285512.43199999997</v>
      </c>
      <c r="AL31" s="33">
        <v>509388.658</v>
      </c>
      <c r="AM31" s="33">
        <v>2615195.5279999999</v>
      </c>
      <c r="AN31" s="33">
        <v>3336775.5909999995</v>
      </c>
      <c r="AO31" s="31">
        <v>5951971.118999999</v>
      </c>
    </row>
    <row r="32" spans="1:41" ht="15" customHeight="1" x14ac:dyDescent="0.25">
      <c r="B32" s="386" t="s">
        <v>248</v>
      </c>
      <c r="C32" s="818"/>
      <c r="D32" s="213"/>
      <c r="E32" s="213"/>
      <c r="F32" s="213"/>
      <c r="G32" s="213"/>
      <c r="H32" s="213"/>
      <c r="I32" s="213"/>
      <c r="J32" s="213"/>
      <c r="K32" s="213"/>
      <c r="L32" s="213"/>
      <c r="M32" s="213"/>
      <c r="N32" s="213"/>
      <c r="O32" s="213"/>
      <c r="P32" s="213"/>
      <c r="Q32" s="213"/>
      <c r="R32" s="213"/>
      <c r="S32" s="213"/>
      <c r="T32" s="213"/>
      <c r="U32" s="213"/>
      <c r="V32" s="213"/>
      <c r="W32" s="213"/>
      <c r="X32" s="213"/>
      <c r="Y32" s="213"/>
      <c r="Z32" s="213"/>
      <c r="AA32" s="213"/>
      <c r="AB32" s="213"/>
      <c r="AC32" s="213"/>
      <c r="AD32" s="213"/>
      <c r="AE32" s="213"/>
      <c r="AF32" s="213"/>
      <c r="AG32" s="213"/>
      <c r="AH32" s="213"/>
      <c r="AI32" s="213"/>
      <c r="AJ32" s="213"/>
      <c r="AK32" s="213"/>
      <c r="AL32" s="213"/>
      <c r="AM32" s="213"/>
      <c r="AN32" s="213"/>
      <c r="AO32" s="212"/>
    </row>
    <row r="33" spans="2:41" x14ac:dyDescent="0.25">
      <c r="B33" s="395" t="s">
        <v>245</v>
      </c>
      <c r="C33" s="33">
        <v>1372761.2520000001</v>
      </c>
      <c r="D33" s="33">
        <v>150615.981</v>
      </c>
      <c r="E33" s="33">
        <v>1523377.2329999998</v>
      </c>
      <c r="F33" s="33">
        <v>1365612.9709999999</v>
      </c>
      <c r="G33" s="33">
        <v>148326.57800000001</v>
      </c>
      <c r="H33" s="33">
        <v>1513939.5490000001</v>
      </c>
      <c r="I33" s="33">
        <v>1369423.9210000001</v>
      </c>
      <c r="J33" s="33">
        <v>155367.10200000001</v>
      </c>
      <c r="K33" s="33">
        <v>1524791.023</v>
      </c>
      <c r="L33" s="33">
        <v>1385867.4469999999</v>
      </c>
      <c r="M33" s="33">
        <v>152111.37700000001</v>
      </c>
      <c r="N33" s="33">
        <v>1537978.824</v>
      </c>
      <c r="O33" s="33">
        <v>1380242.263</v>
      </c>
      <c r="P33" s="33">
        <v>161305.19099999999</v>
      </c>
      <c r="Q33" s="33">
        <v>1541547.4539999999</v>
      </c>
      <c r="R33" s="33">
        <v>1407458.4169999999</v>
      </c>
      <c r="S33" s="33">
        <v>150464.24299999999</v>
      </c>
      <c r="T33" s="33">
        <v>1557922.66</v>
      </c>
      <c r="U33" s="33">
        <v>1373819.9669999999</v>
      </c>
      <c r="V33" s="33">
        <v>151599.86600000001</v>
      </c>
      <c r="W33" s="33">
        <v>1525419.8329999999</v>
      </c>
      <c r="X33" s="33">
        <v>1372478.8259999999</v>
      </c>
      <c r="Y33" s="33">
        <v>157748.73699999999</v>
      </c>
      <c r="Z33" s="33">
        <v>1530227.5630000001</v>
      </c>
      <c r="AA33" s="33">
        <v>1392893.175</v>
      </c>
      <c r="AB33" s="33">
        <v>156117.73699999999</v>
      </c>
      <c r="AC33" s="33">
        <v>1549010.912</v>
      </c>
      <c r="AD33" s="33">
        <v>1370138.9090000002</v>
      </c>
      <c r="AE33" s="33">
        <v>155725.74299999999</v>
      </c>
      <c r="AF33" s="33">
        <v>1525864.6520000002</v>
      </c>
      <c r="AG33" s="33">
        <v>1411009.463</v>
      </c>
      <c r="AH33" s="33">
        <v>165475.693</v>
      </c>
      <c r="AI33" s="33">
        <v>1576485.1560000002</v>
      </c>
      <c r="AJ33" s="33">
        <v>1444326.216</v>
      </c>
      <c r="AK33" s="33">
        <v>168471.149</v>
      </c>
      <c r="AL33" s="33">
        <v>1612797.3649999998</v>
      </c>
      <c r="AM33" s="33">
        <v>16646032.827000001</v>
      </c>
      <c r="AN33" s="33">
        <v>1873329.3969999999</v>
      </c>
      <c r="AO33" s="31">
        <v>18519362.223999999</v>
      </c>
    </row>
    <row r="34" spans="2:41" x14ac:dyDescent="0.25">
      <c r="B34" s="394" t="s">
        <v>244</v>
      </c>
      <c r="C34" s="33">
        <v>684647.09100000001</v>
      </c>
      <c r="D34" s="33">
        <v>79489.368000000002</v>
      </c>
      <c r="E34" s="33">
        <v>764136.45900000003</v>
      </c>
      <c r="F34" s="33">
        <v>671178.65000000014</v>
      </c>
      <c r="G34" s="33">
        <v>76754.159</v>
      </c>
      <c r="H34" s="33">
        <v>747932.80900000001</v>
      </c>
      <c r="I34" s="33">
        <v>683331.56700000004</v>
      </c>
      <c r="J34" s="33">
        <v>75326.084000000003</v>
      </c>
      <c r="K34" s="33">
        <v>758657.65099999995</v>
      </c>
      <c r="L34" s="33">
        <v>686200.16899999988</v>
      </c>
      <c r="M34" s="33">
        <v>75769.998000000007</v>
      </c>
      <c r="N34" s="33">
        <v>761970.16700000002</v>
      </c>
      <c r="O34" s="33">
        <v>677947.03599999996</v>
      </c>
      <c r="P34" s="33">
        <v>77856.531000000003</v>
      </c>
      <c r="Q34" s="33">
        <v>755803.56700000004</v>
      </c>
      <c r="R34" s="33">
        <v>726622.9</v>
      </c>
      <c r="S34" s="33">
        <v>77856.407999999996</v>
      </c>
      <c r="T34" s="33">
        <v>804479.30799999996</v>
      </c>
      <c r="U34" s="33">
        <v>667912.37699999998</v>
      </c>
      <c r="V34" s="33">
        <v>74764.707999999999</v>
      </c>
      <c r="W34" s="33">
        <v>742677.08499999996</v>
      </c>
      <c r="X34" s="33">
        <v>683384.78399999999</v>
      </c>
      <c r="Y34" s="33">
        <v>75584.407999999996</v>
      </c>
      <c r="Z34" s="33">
        <v>758969.19200000004</v>
      </c>
      <c r="AA34" s="33">
        <v>701068.73699999996</v>
      </c>
      <c r="AB34" s="33">
        <v>76762.407999999996</v>
      </c>
      <c r="AC34" s="33">
        <v>777831.14500000002</v>
      </c>
      <c r="AD34" s="33">
        <v>704800.26</v>
      </c>
      <c r="AE34" s="33">
        <v>74694.298999999999</v>
      </c>
      <c r="AF34" s="33">
        <v>779494.55900000001</v>
      </c>
      <c r="AG34" s="33">
        <v>685531.02300000004</v>
      </c>
      <c r="AH34" s="33">
        <v>74441.459999999992</v>
      </c>
      <c r="AI34" s="33">
        <v>759972.48300000001</v>
      </c>
      <c r="AJ34" s="33">
        <v>704607.62199999997</v>
      </c>
      <c r="AK34" s="33">
        <v>76189.294999999998</v>
      </c>
      <c r="AL34" s="33">
        <v>780796.91700000002</v>
      </c>
      <c r="AM34" s="33">
        <v>8277232.216</v>
      </c>
      <c r="AN34" s="33">
        <v>915489.12600000005</v>
      </c>
      <c r="AO34" s="31">
        <v>9192721.3420000002</v>
      </c>
    </row>
    <row r="35" spans="2:41" x14ac:dyDescent="0.25">
      <c r="B35" s="394" t="s">
        <v>243</v>
      </c>
      <c r="C35" s="33">
        <v>231157.921</v>
      </c>
      <c r="D35" s="33">
        <v>18101.435999999998</v>
      </c>
      <c r="E35" s="33">
        <v>249259.35699999999</v>
      </c>
      <c r="F35" s="33">
        <v>234939.334</v>
      </c>
      <c r="G35" s="33">
        <v>18273.288</v>
      </c>
      <c r="H35" s="33">
        <v>253212.62199999997</v>
      </c>
      <c r="I35" s="33">
        <v>233995.17499999999</v>
      </c>
      <c r="J35" s="33">
        <v>18879.956000000002</v>
      </c>
      <c r="K35" s="33">
        <v>252875.13099999996</v>
      </c>
      <c r="L35" s="33">
        <v>236723.416</v>
      </c>
      <c r="M35" s="33">
        <v>18033.956000000002</v>
      </c>
      <c r="N35" s="33">
        <v>254757.37199999997</v>
      </c>
      <c r="O35" s="33">
        <v>241411.89099999997</v>
      </c>
      <c r="P35" s="33">
        <v>18033.956000000002</v>
      </c>
      <c r="Q35" s="33">
        <v>259445.84699999998</v>
      </c>
      <c r="R35" s="33">
        <v>247715.70300000001</v>
      </c>
      <c r="S35" s="33">
        <v>18034.412</v>
      </c>
      <c r="T35" s="33">
        <v>265750.11499999999</v>
      </c>
      <c r="U35" s="33">
        <v>237301.99299999999</v>
      </c>
      <c r="V35" s="33">
        <v>18033.956000000002</v>
      </c>
      <c r="W35" s="33">
        <v>255335.94899999999</v>
      </c>
      <c r="X35" s="33">
        <v>239785.85699999999</v>
      </c>
      <c r="Y35" s="33">
        <v>18033.412</v>
      </c>
      <c r="Z35" s="33">
        <v>257819.269</v>
      </c>
      <c r="AA35" s="33">
        <v>239085.198</v>
      </c>
      <c r="AB35" s="33">
        <v>18034.412</v>
      </c>
      <c r="AC35" s="33">
        <v>257119.61</v>
      </c>
      <c r="AD35" s="33">
        <v>237909.035</v>
      </c>
      <c r="AE35" s="33">
        <v>18033.956000000002</v>
      </c>
      <c r="AF35" s="33">
        <v>255942.99099999998</v>
      </c>
      <c r="AG35" s="33">
        <v>236111.31299999999</v>
      </c>
      <c r="AH35" s="33">
        <v>18033.956000000002</v>
      </c>
      <c r="AI35" s="33">
        <v>254145.26899999997</v>
      </c>
      <c r="AJ35" s="33">
        <v>242612.12700000001</v>
      </c>
      <c r="AK35" s="33">
        <v>18526.652000000002</v>
      </c>
      <c r="AL35" s="33">
        <v>261138.77900000001</v>
      </c>
      <c r="AM35" s="33">
        <v>2858748.963</v>
      </c>
      <c r="AN35" s="33">
        <v>218053.348</v>
      </c>
      <c r="AO35" s="31">
        <v>3076802.3109999998</v>
      </c>
    </row>
    <row r="36" spans="2:41" x14ac:dyDescent="0.25">
      <c r="B36" s="394" t="s">
        <v>242</v>
      </c>
      <c r="C36" s="33">
        <v>218.971</v>
      </c>
      <c r="D36" s="33">
        <v>1556735.0389999999</v>
      </c>
      <c r="E36" s="33">
        <v>1556954.01</v>
      </c>
      <c r="F36" s="33">
        <v>217.85900000000001</v>
      </c>
      <c r="G36" s="33">
        <v>1565849.139</v>
      </c>
      <c r="H36" s="33">
        <v>1566066.9979999999</v>
      </c>
      <c r="I36" s="33">
        <v>217.85900000000001</v>
      </c>
      <c r="J36" s="33">
        <v>1563817.0040000002</v>
      </c>
      <c r="K36" s="33">
        <v>1564034.8630000001</v>
      </c>
      <c r="L36" s="33">
        <v>217.85900000000001</v>
      </c>
      <c r="M36" s="33">
        <v>1585776.2820000001</v>
      </c>
      <c r="N36" s="33">
        <v>1585994.1410000001</v>
      </c>
      <c r="O36" s="33">
        <v>217.85900000000001</v>
      </c>
      <c r="P36" s="33">
        <v>1587713.47</v>
      </c>
      <c r="Q36" s="33">
        <v>1587931.3289999999</v>
      </c>
      <c r="R36" s="33">
        <v>217.85900000000001</v>
      </c>
      <c r="S36" s="33">
        <v>1575054.372</v>
      </c>
      <c r="T36" s="33">
        <v>1575272.2309999999</v>
      </c>
      <c r="U36" s="33">
        <v>221.441</v>
      </c>
      <c r="V36" s="33">
        <v>1582662.807</v>
      </c>
      <c r="W36" s="33">
        <v>1582884.2479999999</v>
      </c>
      <c r="X36" s="33">
        <v>221.482</v>
      </c>
      <c r="Y36" s="33">
        <v>1590667.838</v>
      </c>
      <c r="Z36" s="33">
        <v>1590889.32</v>
      </c>
      <c r="AA36" s="33">
        <v>221.482</v>
      </c>
      <c r="AB36" s="33">
        <v>1582908.308</v>
      </c>
      <c r="AC36" s="33">
        <v>1583129.79</v>
      </c>
      <c r="AD36" s="33">
        <v>221.482</v>
      </c>
      <c r="AE36" s="33">
        <v>1604156.1569999999</v>
      </c>
      <c r="AF36" s="33">
        <v>1604377.639</v>
      </c>
      <c r="AG36" s="33">
        <v>221.482</v>
      </c>
      <c r="AH36" s="33">
        <v>1602103.7850000001</v>
      </c>
      <c r="AI36" s="33">
        <v>1602325.2670000002</v>
      </c>
      <c r="AJ36" s="33">
        <v>224.78700000000001</v>
      </c>
      <c r="AK36" s="33">
        <v>1639950.6099999999</v>
      </c>
      <c r="AL36" s="33">
        <v>1640175.3969999999</v>
      </c>
      <c r="AM36" s="33">
        <v>2640.422</v>
      </c>
      <c r="AN36" s="33">
        <v>19037394.811000001</v>
      </c>
      <c r="AO36" s="31">
        <v>19040035.232999999</v>
      </c>
    </row>
    <row r="37" spans="2:41" x14ac:dyDescent="0.25">
      <c r="B37" s="394" t="s">
        <v>241</v>
      </c>
      <c r="C37" s="33">
        <v>0</v>
      </c>
      <c r="D37" s="33">
        <v>142549.16199999998</v>
      </c>
      <c r="E37" s="33">
        <v>142549.16199999998</v>
      </c>
      <c r="F37" s="33">
        <v>0</v>
      </c>
      <c r="G37" s="33">
        <v>142380.38200000001</v>
      </c>
      <c r="H37" s="33">
        <v>142380.38200000001</v>
      </c>
      <c r="I37" s="33">
        <v>0</v>
      </c>
      <c r="J37" s="33">
        <v>147535.905</v>
      </c>
      <c r="K37" s="33">
        <v>147535.905</v>
      </c>
      <c r="L37" s="33">
        <v>0</v>
      </c>
      <c r="M37" s="33">
        <v>154197.538</v>
      </c>
      <c r="N37" s="33">
        <v>154197.538</v>
      </c>
      <c r="O37" s="33">
        <v>0</v>
      </c>
      <c r="P37" s="33">
        <v>147941.424</v>
      </c>
      <c r="Q37" s="33">
        <v>147941.424</v>
      </c>
      <c r="R37" s="33">
        <v>0</v>
      </c>
      <c r="S37" s="33">
        <v>149027.57500000001</v>
      </c>
      <c r="T37" s="33">
        <v>149027.57500000001</v>
      </c>
      <c r="U37" s="33">
        <v>0</v>
      </c>
      <c r="V37" s="33">
        <v>148103.29300000001</v>
      </c>
      <c r="W37" s="33">
        <v>148103.29300000001</v>
      </c>
      <c r="X37" s="33">
        <v>0</v>
      </c>
      <c r="Y37" s="33">
        <v>146092.427</v>
      </c>
      <c r="Z37" s="33">
        <v>146092.427</v>
      </c>
      <c r="AA37" s="33">
        <v>0</v>
      </c>
      <c r="AB37" s="33">
        <v>148046.495</v>
      </c>
      <c r="AC37" s="33">
        <v>148046.495</v>
      </c>
      <c r="AD37" s="33">
        <v>0</v>
      </c>
      <c r="AE37" s="33">
        <v>148160.89299999998</v>
      </c>
      <c r="AF37" s="33">
        <v>148160.89299999998</v>
      </c>
      <c r="AG37" s="33">
        <v>0</v>
      </c>
      <c r="AH37" s="33">
        <v>149620.821</v>
      </c>
      <c r="AI37" s="33">
        <v>149620.821</v>
      </c>
      <c r="AJ37" s="33">
        <v>0</v>
      </c>
      <c r="AK37" s="33">
        <v>152280.05900000001</v>
      </c>
      <c r="AL37" s="33">
        <v>152280.05900000001</v>
      </c>
      <c r="AM37" s="33">
        <v>0</v>
      </c>
      <c r="AN37" s="33">
        <v>1775935.9739999999</v>
      </c>
      <c r="AO37" s="31">
        <v>1775935.9739999999</v>
      </c>
    </row>
    <row r="38" spans="2:41" x14ac:dyDescent="0.25">
      <c r="B38" s="394" t="s">
        <v>240</v>
      </c>
      <c r="C38" s="33">
        <v>136546.51500000001</v>
      </c>
      <c r="D38" s="33">
        <v>141202.70199999999</v>
      </c>
      <c r="E38" s="33">
        <v>277749.217</v>
      </c>
      <c r="F38" s="33">
        <v>149001.62400000001</v>
      </c>
      <c r="G38" s="33">
        <v>156191.55599999998</v>
      </c>
      <c r="H38" s="33">
        <v>305193.18000000005</v>
      </c>
      <c r="I38" s="33">
        <v>145801.05599999998</v>
      </c>
      <c r="J38" s="33">
        <v>145381.56200000001</v>
      </c>
      <c r="K38" s="33">
        <v>291182.61799999996</v>
      </c>
      <c r="L38" s="33">
        <v>178287.60500000001</v>
      </c>
      <c r="M38" s="33">
        <v>183202.33299999998</v>
      </c>
      <c r="N38" s="33">
        <v>361489.93799999997</v>
      </c>
      <c r="O38" s="33">
        <v>171901.215</v>
      </c>
      <c r="P38" s="33">
        <v>176076.81600000002</v>
      </c>
      <c r="Q38" s="33">
        <v>347978.03100000002</v>
      </c>
      <c r="R38" s="33">
        <v>168166.23800000001</v>
      </c>
      <c r="S38" s="33">
        <v>173669.50099999999</v>
      </c>
      <c r="T38" s="33">
        <v>341835.739</v>
      </c>
      <c r="U38" s="33">
        <v>165939.614</v>
      </c>
      <c r="V38" s="33">
        <v>170075.08399999997</v>
      </c>
      <c r="W38" s="33">
        <v>336014.69799999997</v>
      </c>
      <c r="X38" s="33">
        <v>162577.89499999999</v>
      </c>
      <c r="Y38" s="33">
        <v>166371.35</v>
      </c>
      <c r="Z38" s="33">
        <v>328949.245</v>
      </c>
      <c r="AA38" s="33">
        <v>158146.948</v>
      </c>
      <c r="AB38" s="33">
        <v>161382.076</v>
      </c>
      <c r="AC38" s="33">
        <v>319529.02399999998</v>
      </c>
      <c r="AD38" s="33">
        <v>164445.46000000002</v>
      </c>
      <c r="AE38" s="33">
        <v>167373.81200000001</v>
      </c>
      <c r="AF38" s="33">
        <v>331819.272</v>
      </c>
      <c r="AG38" s="33">
        <v>174117.77399999998</v>
      </c>
      <c r="AH38" s="33">
        <v>175319.05499999999</v>
      </c>
      <c r="AI38" s="33">
        <v>349436.82900000003</v>
      </c>
      <c r="AJ38" s="33">
        <v>175581.56299999999</v>
      </c>
      <c r="AK38" s="33">
        <v>177123.69200000001</v>
      </c>
      <c r="AL38" s="33">
        <v>352705.25499999995</v>
      </c>
      <c r="AM38" s="33">
        <v>1950513.507</v>
      </c>
      <c r="AN38" s="33">
        <v>1993369.5390000001</v>
      </c>
      <c r="AO38" s="31">
        <v>3943883.0460000001</v>
      </c>
    </row>
    <row r="39" spans="2:41" x14ac:dyDescent="0.25">
      <c r="B39" s="122" t="s">
        <v>35</v>
      </c>
      <c r="C39" s="33">
        <v>2425331.75</v>
      </c>
      <c r="D39" s="33">
        <v>2088693.6879999998</v>
      </c>
      <c r="E39" s="33">
        <v>4514025.4379999992</v>
      </c>
      <c r="F39" s="33">
        <v>2420950.4380000001</v>
      </c>
      <c r="G39" s="33">
        <v>2107775.102</v>
      </c>
      <c r="H39" s="33">
        <v>4528725.54</v>
      </c>
      <c r="I39" s="33">
        <v>2432769.5780000002</v>
      </c>
      <c r="J39" s="33">
        <v>2106307.6130000004</v>
      </c>
      <c r="K39" s="33">
        <v>4539077.1910000006</v>
      </c>
      <c r="L39" s="33">
        <v>2487296.4960000003</v>
      </c>
      <c r="M39" s="33">
        <v>2169091.4840000002</v>
      </c>
      <c r="N39" s="33">
        <v>4656387.9799999995</v>
      </c>
      <c r="O39" s="33">
        <v>2471720.264</v>
      </c>
      <c r="P39" s="33">
        <v>2168927.3880000003</v>
      </c>
      <c r="Q39" s="33">
        <v>4640647.6519999998</v>
      </c>
      <c r="R39" s="33">
        <v>2550181.1170000001</v>
      </c>
      <c r="S39" s="33">
        <v>2144106.5109999999</v>
      </c>
      <c r="T39" s="33">
        <v>4694287.6279999996</v>
      </c>
      <c r="U39" s="33">
        <v>2445195.392</v>
      </c>
      <c r="V39" s="33">
        <v>2145239.7140000002</v>
      </c>
      <c r="W39" s="33">
        <v>4590435.1059999987</v>
      </c>
      <c r="X39" s="33">
        <v>2458448.8439999996</v>
      </c>
      <c r="Y39" s="33">
        <v>2154498.1719999998</v>
      </c>
      <c r="Z39" s="33">
        <v>4612947.0159999998</v>
      </c>
      <c r="AA39" s="33">
        <v>2491415.5399999996</v>
      </c>
      <c r="AB39" s="33">
        <v>2143251.4359999998</v>
      </c>
      <c r="AC39" s="33">
        <v>4634666.9759999998</v>
      </c>
      <c r="AD39" s="33">
        <v>2477515.1460000002</v>
      </c>
      <c r="AE39" s="33">
        <v>2168144.86</v>
      </c>
      <c r="AF39" s="33">
        <v>4645660.0060000001</v>
      </c>
      <c r="AG39" s="33">
        <v>2506991.0549999997</v>
      </c>
      <c r="AH39" s="33">
        <v>2184994.77</v>
      </c>
      <c r="AI39" s="33">
        <v>4691985.8250000011</v>
      </c>
      <c r="AJ39" s="33">
        <v>2567352.3149999999</v>
      </c>
      <c r="AK39" s="33">
        <v>2232541.4569999995</v>
      </c>
      <c r="AL39" s="33">
        <v>4799893.7719999999</v>
      </c>
      <c r="AM39" s="33">
        <v>29735167.934999999</v>
      </c>
      <c r="AN39" s="33">
        <v>25813572.195</v>
      </c>
      <c r="AO39" s="31">
        <v>55548740.129999995</v>
      </c>
    </row>
    <row r="40" spans="2:41" x14ac:dyDescent="0.25">
      <c r="B40" s="386" t="s">
        <v>373</v>
      </c>
      <c r="C40" s="818"/>
      <c r="D40" s="213"/>
      <c r="E40" s="213"/>
      <c r="F40" s="213"/>
      <c r="G40" s="817"/>
      <c r="H40" s="213"/>
      <c r="I40" s="213"/>
      <c r="J40" s="213"/>
      <c r="K40" s="213"/>
      <c r="L40" s="213"/>
      <c r="M40" s="213"/>
      <c r="N40" s="213"/>
      <c r="O40" s="213"/>
      <c r="P40" s="213"/>
      <c r="Q40" s="213"/>
      <c r="R40" s="213"/>
      <c r="S40" s="213"/>
      <c r="T40" s="213"/>
      <c r="U40" s="213"/>
      <c r="V40" s="213"/>
      <c r="W40" s="213"/>
      <c r="X40" s="213"/>
      <c r="Y40" s="213"/>
      <c r="Z40" s="213"/>
      <c r="AA40" s="213"/>
      <c r="AB40" s="213"/>
      <c r="AC40" s="213"/>
      <c r="AD40" s="213"/>
      <c r="AE40" s="213"/>
      <c r="AF40" s="213"/>
      <c r="AG40" s="213"/>
      <c r="AH40" s="213"/>
      <c r="AI40" s="213"/>
      <c r="AJ40" s="213"/>
      <c r="AK40" s="213"/>
      <c r="AL40" s="213"/>
      <c r="AM40" s="213"/>
      <c r="AN40" s="213"/>
      <c r="AO40" s="212"/>
    </row>
    <row r="41" spans="2:41" x14ac:dyDescent="0.25">
      <c r="B41" s="395" t="s">
        <v>245</v>
      </c>
      <c r="C41" s="33">
        <v>519466.90100000001</v>
      </c>
      <c r="D41" s="33">
        <v>30538.917000000001</v>
      </c>
      <c r="E41" s="33">
        <v>550005.81799999997</v>
      </c>
      <c r="F41" s="33">
        <v>515523.98300000001</v>
      </c>
      <c r="G41" s="33">
        <v>29796.300999999999</v>
      </c>
      <c r="H41" s="33">
        <v>545320.28399999999</v>
      </c>
      <c r="I41" s="33">
        <v>511823.538</v>
      </c>
      <c r="J41" s="33">
        <v>29796.300999999999</v>
      </c>
      <c r="K41" s="33">
        <v>541619.83900000004</v>
      </c>
      <c r="L41" s="33">
        <v>509366.88699999999</v>
      </c>
      <c r="M41" s="33">
        <v>29885.243999999999</v>
      </c>
      <c r="N41" s="33">
        <v>539252.13099999994</v>
      </c>
      <c r="O41" s="33">
        <v>505886.15</v>
      </c>
      <c r="P41" s="33">
        <v>29885.243999999999</v>
      </c>
      <c r="Q41" s="33">
        <v>535771.39399999997</v>
      </c>
      <c r="R41" s="33">
        <v>500858.45400000003</v>
      </c>
      <c r="S41" s="33">
        <v>29885.243999999999</v>
      </c>
      <c r="T41" s="33">
        <v>530743.69799999997</v>
      </c>
      <c r="U41" s="33">
        <v>497363.85800000001</v>
      </c>
      <c r="V41" s="33">
        <v>28415.925999999999</v>
      </c>
      <c r="W41" s="33">
        <v>525779.78399999999</v>
      </c>
      <c r="X41" s="33">
        <v>495124.20600000001</v>
      </c>
      <c r="Y41" s="33">
        <v>28877.581999999999</v>
      </c>
      <c r="Z41" s="33">
        <v>524001.788</v>
      </c>
      <c r="AA41" s="33">
        <v>489401.23599999998</v>
      </c>
      <c r="AB41" s="33">
        <v>29605.477999999999</v>
      </c>
      <c r="AC41" s="33">
        <v>519006.71399999998</v>
      </c>
      <c r="AD41" s="33">
        <v>485150.00799999997</v>
      </c>
      <c r="AE41" s="33">
        <v>30095.505000000001</v>
      </c>
      <c r="AF41" s="33">
        <v>515245.51299999998</v>
      </c>
      <c r="AG41" s="33">
        <v>482032.56199999998</v>
      </c>
      <c r="AH41" s="33">
        <v>30341.498</v>
      </c>
      <c r="AI41" s="33">
        <v>512374.06</v>
      </c>
      <c r="AJ41" s="33">
        <v>492534.57900000003</v>
      </c>
      <c r="AK41" s="33">
        <v>31857.432000000001</v>
      </c>
      <c r="AL41" s="33">
        <v>524392.01100000006</v>
      </c>
      <c r="AM41" s="33">
        <v>6004532.3619999997</v>
      </c>
      <c r="AN41" s="33">
        <v>358980.67200000002</v>
      </c>
      <c r="AO41" s="31">
        <v>6363513.0339999991</v>
      </c>
    </row>
    <row r="42" spans="2:41" x14ac:dyDescent="0.25">
      <c r="B42" s="394" t="s">
        <v>244</v>
      </c>
      <c r="C42" s="33">
        <v>316380.08</v>
      </c>
      <c r="D42" s="33">
        <v>22511.526000000002</v>
      </c>
      <c r="E42" s="33">
        <v>338891.60600000003</v>
      </c>
      <c r="F42" s="33">
        <v>312783.16499999998</v>
      </c>
      <c r="G42" s="33">
        <v>22483.987000000001</v>
      </c>
      <c r="H42" s="33">
        <v>335267.152</v>
      </c>
      <c r="I42" s="33">
        <v>311123.467</v>
      </c>
      <c r="J42" s="33">
        <v>22663.992999999999</v>
      </c>
      <c r="K42" s="33">
        <v>333787.46000000002</v>
      </c>
      <c r="L42" s="33">
        <v>308163.28999999998</v>
      </c>
      <c r="M42" s="33">
        <v>22474.794999999998</v>
      </c>
      <c r="N42" s="33">
        <v>330638.08499999996</v>
      </c>
      <c r="O42" s="33">
        <v>305559.821</v>
      </c>
      <c r="P42" s="33">
        <v>21955.133999999998</v>
      </c>
      <c r="Q42" s="33">
        <v>327514.95500000002</v>
      </c>
      <c r="R42" s="33">
        <v>305192.88099999999</v>
      </c>
      <c r="S42" s="33">
        <v>22515.352999999999</v>
      </c>
      <c r="T42" s="33">
        <v>327708.234</v>
      </c>
      <c r="U42" s="33">
        <v>305615.141</v>
      </c>
      <c r="V42" s="33">
        <v>22515.352999999999</v>
      </c>
      <c r="W42" s="33">
        <v>328130.49400000001</v>
      </c>
      <c r="X42" s="33">
        <v>303635.58</v>
      </c>
      <c r="Y42" s="33">
        <v>22032.379000000001</v>
      </c>
      <c r="Z42" s="33">
        <v>325667.95900000003</v>
      </c>
      <c r="AA42" s="33">
        <v>298871.03499999997</v>
      </c>
      <c r="AB42" s="33">
        <v>22010.203000000001</v>
      </c>
      <c r="AC42" s="33">
        <v>320881.23799999995</v>
      </c>
      <c r="AD42" s="33">
        <v>297059.34399999998</v>
      </c>
      <c r="AE42" s="33">
        <v>22010.203000000001</v>
      </c>
      <c r="AF42" s="33">
        <v>319069.54699999996</v>
      </c>
      <c r="AG42" s="33">
        <v>295920.19699999999</v>
      </c>
      <c r="AH42" s="33">
        <v>21792.940999999999</v>
      </c>
      <c r="AI42" s="33">
        <v>317713.13799999998</v>
      </c>
      <c r="AJ42" s="33">
        <v>299141.212</v>
      </c>
      <c r="AK42" s="33">
        <v>22444.437999999998</v>
      </c>
      <c r="AL42" s="33">
        <v>321585.65000000002</v>
      </c>
      <c r="AM42" s="33">
        <v>3659445.2130000005</v>
      </c>
      <c r="AN42" s="33">
        <v>267410.30500000005</v>
      </c>
      <c r="AO42" s="31">
        <v>3926855.5179999997</v>
      </c>
    </row>
    <row r="43" spans="2:41" x14ac:dyDescent="0.25">
      <c r="B43" s="394" t="s">
        <v>243</v>
      </c>
      <c r="C43" s="33">
        <v>30776.402999999998</v>
      </c>
      <c r="D43" s="33">
        <v>3300.7820000000002</v>
      </c>
      <c r="E43" s="33">
        <v>34077.184999999998</v>
      </c>
      <c r="F43" s="33">
        <v>30776.402999999998</v>
      </c>
      <c r="G43" s="33">
        <v>3300.7820000000002</v>
      </c>
      <c r="H43" s="33">
        <v>34077.184999999998</v>
      </c>
      <c r="I43" s="33">
        <v>31120.202000000001</v>
      </c>
      <c r="J43" s="33">
        <v>3300.7820000000002</v>
      </c>
      <c r="K43" s="33">
        <v>34420.984000000004</v>
      </c>
      <c r="L43" s="33">
        <v>31175.406999999999</v>
      </c>
      <c r="M43" s="33">
        <v>3300.7820000000002</v>
      </c>
      <c r="N43" s="33">
        <v>34476.188999999998</v>
      </c>
      <c r="O43" s="33">
        <v>31032.954000000002</v>
      </c>
      <c r="P43" s="33">
        <v>3300.7820000000002</v>
      </c>
      <c r="Q43" s="33">
        <v>34333.736000000004</v>
      </c>
      <c r="R43" s="33">
        <v>31206.221000000001</v>
      </c>
      <c r="S43" s="33">
        <v>3300.7820000000002</v>
      </c>
      <c r="T43" s="33">
        <v>34507.003000000004</v>
      </c>
      <c r="U43" s="33">
        <v>31206.221000000001</v>
      </c>
      <c r="V43" s="33">
        <v>3300.7820000000002</v>
      </c>
      <c r="W43" s="33">
        <v>34507.003000000004</v>
      </c>
      <c r="X43" s="33">
        <v>31206.221000000001</v>
      </c>
      <c r="Y43" s="33">
        <v>3300.7820000000002</v>
      </c>
      <c r="Z43" s="33">
        <v>34507.003000000004</v>
      </c>
      <c r="AA43" s="33">
        <v>30867.044999999998</v>
      </c>
      <c r="AB43" s="33">
        <v>3300.7820000000002</v>
      </c>
      <c r="AC43" s="33">
        <v>34167.826999999997</v>
      </c>
      <c r="AD43" s="33">
        <v>30754.412</v>
      </c>
      <c r="AE43" s="33">
        <v>3158.3290000000002</v>
      </c>
      <c r="AF43" s="33">
        <v>33912.741000000002</v>
      </c>
      <c r="AG43" s="33">
        <v>30250.413</v>
      </c>
      <c r="AH43" s="33">
        <v>3158.3290000000002</v>
      </c>
      <c r="AI43" s="33">
        <v>33408.741999999998</v>
      </c>
      <c r="AJ43" s="33">
        <v>31267.356</v>
      </c>
      <c r="AK43" s="33">
        <v>3248.971</v>
      </c>
      <c r="AL43" s="33">
        <v>34516.326999999997</v>
      </c>
      <c r="AM43" s="33">
        <v>371639.25800000003</v>
      </c>
      <c r="AN43" s="33">
        <v>39272.666999999994</v>
      </c>
      <c r="AO43" s="31">
        <v>410911.92499999999</v>
      </c>
    </row>
    <row r="44" spans="2:41" x14ac:dyDescent="0.25">
      <c r="B44" s="394" t="s">
        <v>242</v>
      </c>
      <c r="C44" s="33">
        <v>124.283</v>
      </c>
      <c r="D44" s="33">
        <v>651031.51800000004</v>
      </c>
      <c r="E44" s="33">
        <v>651155.80100000009</v>
      </c>
      <c r="F44" s="33">
        <v>124.283</v>
      </c>
      <c r="G44" s="33">
        <v>650726.64500000002</v>
      </c>
      <c r="H44" s="33">
        <v>650850.92800000007</v>
      </c>
      <c r="I44" s="33">
        <v>124.283</v>
      </c>
      <c r="J44" s="33">
        <v>648509.57400000002</v>
      </c>
      <c r="K44" s="33">
        <v>648633.85700000008</v>
      </c>
      <c r="L44" s="33">
        <v>124.283</v>
      </c>
      <c r="M44" s="33">
        <v>649482.65500000003</v>
      </c>
      <c r="N44" s="33">
        <v>649606.93800000008</v>
      </c>
      <c r="O44" s="33">
        <v>124.283</v>
      </c>
      <c r="P44" s="33">
        <v>649249.67200000002</v>
      </c>
      <c r="Q44" s="33">
        <v>649373.95500000007</v>
      </c>
      <c r="R44" s="33">
        <v>124.283</v>
      </c>
      <c r="S44" s="33">
        <v>648974.73800000001</v>
      </c>
      <c r="T44" s="33">
        <v>649099.02100000007</v>
      </c>
      <c r="U44" s="33">
        <v>124.283</v>
      </c>
      <c r="V44" s="33">
        <v>647640.348</v>
      </c>
      <c r="W44" s="33">
        <v>647764.63100000005</v>
      </c>
      <c r="X44" s="33">
        <v>124.283</v>
      </c>
      <c r="Y44" s="33">
        <v>646509.16299999994</v>
      </c>
      <c r="Z44" s="33">
        <v>646633.446</v>
      </c>
      <c r="AA44" s="33">
        <v>124.283</v>
      </c>
      <c r="AB44" s="33">
        <v>647191.69999999995</v>
      </c>
      <c r="AC44" s="33">
        <v>647315.98300000001</v>
      </c>
      <c r="AD44" s="33">
        <v>124.283</v>
      </c>
      <c r="AE44" s="33">
        <v>646027.65700000001</v>
      </c>
      <c r="AF44" s="33">
        <v>646151.94000000006</v>
      </c>
      <c r="AG44" s="33">
        <v>124.283</v>
      </c>
      <c r="AH44" s="33">
        <v>645089.95200000005</v>
      </c>
      <c r="AI44" s="33">
        <v>645214.2350000001</v>
      </c>
      <c r="AJ44" s="33">
        <v>127.85</v>
      </c>
      <c r="AK44" s="33">
        <v>662775.76500000001</v>
      </c>
      <c r="AL44" s="33">
        <v>662903.61499999999</v>
      </c>
      <c r="AM44" s="33">
        <v>1494.9629999999997</v>
      </c>
      <c r="AN44" s="33">
        <v>7793209.3869999992</v>
      </c>
      <c r="AO44" s="31">
        <v>7794704.3500000024</v>
      </c>
    </row>
    <row r="45" spans="2:41" x14ac:dyDescent="0.25">
      <c r="B45" s="394" t="s">
        <v>241</v>
      </c>
      <c r="C45" s="33">
        <v>0</v>
      </c>
      <c r="D45" s="33">
        <v>19888.996999999999</v>
      </c>
      <c r="E45" s="33">
        <v>19888.996999999999</v>
      </c>
      <c r="F45" s="33">
        <v>0</v>
      </c>
      <c r="G45" s="33">
        <v>19888.996999999999</v>
      </c>
      <c r="H45" s="33">
        <v>19888.996999999999</v>
      </c>
      <c r="I45" s="33">
        <v>0</v>
      </c>
      <c r="J45" s="33">
        <v>19535.221000000001</v>
      </c>
      <c r="K45" s="33">
        <v>19535.221000000001</v>
      </c>
      <c r="L45" s="33">
        <v>0</v>
      </c>
      <c r="M45" s="33">
        <v>19899.579000000002</v>
      </c>
      <c r="N45" s="33">
        <v>19899.579000000002</v>
      </c>
      <c r="O45" s="33">
        <v>0</v>
      </c>
      <c r="P45" s="33">
        <v>19899.579000000002</v>
      </c>
      <c r="Q45" s="33">
        <v>19899.579000000002</v>
      </c>
      <c r="R45" s="33">
        <v>0</v>
      </c>
      <c r="S45" s="33">
        <v>20105.377</v>
      </c>
      <c r="T45" s="33">
        <v>20105.377</v>
      </c>
      <c r="U45" s="33">
        <v>0</v>
      </c>
      <c r="V45" s="33">
        <v>20484.650000000001</v>
      </c>
      <c r="W45" s="33">
        <v>20484.650000000001</v>
      </c>
      <c r="X45" s="33">
        <v>0</v>
      </c>
      <c r="Y45" s="33">
        <v>20177.704000000002</v>
      </c>
      <c r="Z45" s="33">
        <v>20177.704000000002</v>
      </c>
      <c r="AA45" s="33">
        <v>0</v>
      </c>
      <c r="AB45" s="33">
        <v>20301.731</v>
      </c>
      <c r="AC45" s="33">
        <v>20301.731</v>
      </c>
      <c r="AD45" s="33">
        <v>0</v>
      </c>
      <c r="AE45" s="33">
        <v>19853.071</v>
      </c>
      <c r="AF45" s="33">
        <v>19853.071</v>
      </c>
      <c r="AG45" s="33">
        <v>0</v>
      </c>
      <c r="AH45" s="33">
        <v>20795.016</v>
      </c>
      <c r="AI45" s="33">
        <v>20795.016</v>
      </c>
      <c r="AJ45" s="33">
        <v>0</v>
      </c>
      <c r="AK45" s="33">
        <v>21433.359</v>
      </c>
      <c r="AL45" s="33">
        <v>21433.359</v>
      </c>
      <c r="AM45" s="33">
        <v>0</v>
      </c>
      <c r="AN45" s="33">
        <v>242263.28099999999</v>
      </c>
      <c r="AO45" s="31">
        <v>242263.28099999999</v>
      </c>
    </row>
    <row r="46" spans="2:41" x14ac:dyDescent="0.25">
      <c r="B46" s="394" t="s">
        <v>240</v>
      </c>
      <c r="C46" s="33">
        <v>29232.355</v>
      </c>
      <c r="D46" s="33">
        <v>28835.482</v>
      </c>
      <c r="E46" s="33">
        <v>58067.837</v>
      </c>
      <c r="F46" s="33">
        <v>29428.983</v>
      </c>
      <c r="G46" s="33">
        <v>29060.037</v>
      </c>
      <c r="H46" s="33">
        <v>58489.020000000004</v>
      </c>
      <c r="I46" s="33">
        <v>23827.143</v>
      </c>
      <c r="J46" s="33">
        <v>22475.186000000002</v>
      </c>
      <c r="K46" s="33">
        <v>46302.328999999998</v>
      </c>
      <c r="L46" s="33">
        <v>24750.164000000001</v>
      </c>
      <c r="M46" s="33">
        <v>23782.635999999999</v>
      </c>
      <c r="N46" s="33">
        <v>48532.800000000003</v>
      </c>
      <c r="O46" s="33">
        <v>25290.536</v>
      </c>
      <c r="P46" s="33">
        <v>24524.617999999999</v>
      </c>
      <c r="Q46" s="33">
        <v>49815.153999999995</v>
      </c>
      <c r="R46" s="33">
        <v>27109.256000000001</v>
      </c>
      <c r="S46" s="33">
        <v>27269.741000000002</v>
      </c>
      <c r="T46" s="33">
        <v>54378.997000000003</v>
      </c>
      <c r="U46" s="33">
        <v>27850.292000000001</v>
      </c>
      <c r="V46" s="33">
        <v>28549.437000000002</v>
      </c>
      <c r="W46" s="33">
        <v>56399.729000000007</v>
      </c>
      <c r="X46" s="33">
        <v>24763.121999999999</v>
      </c>
      <c r="Y46" s="33">
        <v>23881.418000000001</v>
      </c>
      <c r="Z46" s="33">
        <v>48644.54</v>
      </c>
      <c r="AA46" s="33">
        <v>25277.870999999999</v>
      </c>
      <c r="AB46" s="33">
        <v>24223.418000000001</v>
      </c>
      <c r="AC46" s="33">
        <v>49501.289000000004</v>
      </c>
      <c r="AD46" s="33">
        <v>26422.14</v>
      </c>
      <c r="AE46" s="33">
        <v>26180.764999999999</v>
      </c>
      <c r="AF46" s="33">
        <v>52602.904999999999</v>
      </c>
      <c r="AG46" s="33">
        <v>28185.43</v>
      </c>
      <c r="AH46" s="33">
        <v>28460.144</v>
      </c>
      <c r="AI46" s="33">
        <v>56645.574000000001</v>
      </c>
      <c r="AJ46" s="33">
        <v>30249.098999999998</v>
      </c>
      <c r="AK46" s="33">
        <v>31111.784</v>
      </c>
      <c r="AL46" s="33">
        <v>61360.883000000002</v>
      </c>
      <c r="AM46" s="33">
        <v>322386.391</v>
      </c>
      <c r="AN46" s="33">
        <v>318354.66599999997</v>
      </c>
      <c r="AO46" s="31">
        <v>640741.05700000003</v>
      </c>
    </row>
    <row r="47" spans="2:41" x14ac:dyDescent="0.25">
      <c r="B47" s="394" t="s">
        <v>374</v>
      </c>
      <c r="C47" s="33">
        <v>11113.386</v>
      </c>
      <c r="D47" s="33">
        <v>22996.151999999998</v>
      </c>
      <c r="E47" s="33">
        <v>34109.538</v>
      </c>
      <c r="F47" s="33">
        <v>10781</v>
      </c>
      <c r="G47" s="33">
        <v>22996.151999999998</v>
      </c>
      <c r="H47" s="33">
        <v>33777.152000000002</v>
      </c>
      <c r="I47" s="33">
        <v>10564.745000000001</v>
      </c>
      <c r="J47" s="33">
        <v>22903.695</v>
      </c>
      <c r="K47" s="33">
        <v>33468.44</v>
      </c>
      <c r="L47" s="33">
        <v>10575.178</v>
      </c>
      <c r="M47" s="33">
        <v>22814.62</v>
      </c>
      <c r="N47" s="33">
        <v>33389.797999999995</v>
      </c>
      <c r="O47" s="33">
        <v>10494.153</v>
      </c>
      <c r="P47" s="33">
        <v>22681.934000000001</v>
      </c>
      <c r="Q47" s="33">
        <v>33176.087</v>
      </c>
      <c r="R47" s="33">
        <v>10586.191000000001</v>
      </c>
      <c r="S47" s="33">
        <v>22486.649000000001</v>
      </c>
      <c r="T47" s="33">
        <v>33072.840000000004</v>
      </c>
      <c r="U47" s="33">
        <v>10632.21</v>
      </c>
      <c r="V47" s="33">
        <v>22394.204000000002</v>
      </c>
      <c r="W47" s="33">
        <v>33026.414000000004</v>
      </c>
      <c r="X47" s="33">
        <v>10264.239</v>
      </c>
      <c r="Y47" s="33">
        <v>22029.974999999999</v>
      </c>
      <c r="Z47" s="33">
        <v>32294.214</v>
      </c>
      <c r="AA47" s="33">
        <v>9896.268</v>
      </c>
      <c r="AB47" s="33">
        <v>21814.227999999999</v>
      </c>
      <c r="AC47" s="33">
        <v>31710.495999999999</v>
      </c>
      <c r="AD47" s="33">
        <v>9896.268</v>
      </c>
      <c r="AE47" s="33">
        <v>21698.886999999999</v>
      </c>
      <c r="AF47" s="33">
        <v>31595.154999999999</v>
      </c>
      <c r="AG47" s="33">
        <v>9740.509</v>
      </c>
      <c r="AH47" s="33">
        <v>21316.54</v>
      </c>
      <c r="AI47" s="33">
        <v>31057.048999999999</v>
      </c>
      <c r="AJ47" s="33">
        <v>9822.8469999999998</v>
      </c>
      <c r="AK47" s="33">
        <v>21679.135999999999</v>
      </c>
      <c r="AL47" s="33">
        <v>31501.983</v>
      </c>
      <c r="AM47" s="33">
        <v>124366.99399999999</v>
      </c>
      <c r="AN47" s="33">
        <v>267812.17200000002</v>
      </c>
      <c r="AO47" s="31">
        <v>392179.16599999997</v>
      </c>
    </row>
    <row r="48" spans="2:41" x14ac:dyDescent="0.25">
      <c r="B48" s="122" t="s">
        <v>35</v>
      </c>
      <c r="C48" s="33">
        <v>907093.40800000017</v>
      </c>
      <c r="D48" s="33">
        <v>779103.37399999995</v>
      </c>
      <c r="E48" s="33">
        <v>1686196.7820000001</v>
      </c>
      <c r="F48" s="33">
        <v>899417.81700000016</v>
      </c>
      <c r="G48" s="33">
        <v>778252.90099999995</v>
      </c>
      <c r="H48" s="33">
        <v>1677670.7180000001</v>
      </c>
      <c r="I48" s="33">
        <v>888583.37800000014</v>
      </c>
      <c r="J48" s="33">
        <v>769184.75199999998</v>
      </c>
      <c r="K48" s="33">
        <v>1657768.1300000001</v>
      </c>
      <c r="L48" s="33">
        <v>884155.20899999992</v>
      </c>
      <c r="M48" s="33">
        <v>771640.3110000001</v>
      </c>
      <c r="N48" s="33">
        <v>1655795.52</v>
      </c>
      <c r="O48" s="33">
        <v>878387.89700000011</v>
      </c>
      <c r="P48" s="33">
        <v>771496.96300000011</v>
      </c>
      <c r="Q48" s="33">
        <v>1649884.8600000003</v>
      </c>
      <c r="R48" s="33">
        <v>875077.28600000008</v>
      </c>
      <c r="S48" s="33">
        <v>774537.88399999996</v>
      </c>
      <c r="T48" s="33">
        <v>1649615.17</v>
      </c>
      <c r="U48" s="33">
        <v>872792.00500000012</v>
      </c>
      <c r="V48" s="33">
        <v>773300.70000000007</v>
      </c>
      <c r="W48" s="33">
        <v>1646092.7050000001</v>
      </c>
      <c r="X48" s="33">
        <v>865117.65100000007</v>
      </c>
      <c r="Y48" s="33">
        <v>766809.00299999991</v>
      </c>
      <c r="Z48" s="33">
        <v>1631926.6540000001</v>
      </c>
      <c r="AA48" s="33">
        <v>854437.73800000013</v>
      </c>
      <c r="AB48" s="33">
        <v>768447.53999999992</v>
      </c>
      <c r="AC48" s="33">
        <v>1622885.2779999999</v>
      </c>
      <c r="AD48" s="33">
        <v>849406.45500000007</v>
      </c>
      <c r="AE48" s="33">
        <v>769024.41700000002</v>
      </c>
      <c r="AF48" s="33">
        <v>1618430.872</v>
      </c>
      <c r="AG48" s="33">
        <v>846253.39400000009</v>
      </c>
      <c r="AH48" s="33">
        <v>770954.42</v>
      </c>
      <c r="AI48" s="33">
        <v>1617207.8140000002</v>
      </c>
      <c r="AJ48" s="33">
        <v>863142.94299999997</v>
      </c>
      <c r="AK48" s="33">
        <v>794550.88500000001</v>
      </c>
      <c r="AL48" s="33">
        <v>1657693.828</v>
      </c>
      <c r="AM48" s="33">
        <v>10483865.181</v>
      </c>
      <c r="AN48" s="33">
        <v>9287303.1500000004</v>
      </c>
      <c r="AO48" s="31">
        <v>19771168.331000004</v>
      </c>
    </row>
    <row r="49" spans="2:41" ht="15" customHeight="1" x14ac:dyDescent="0.25">
      <c r="B49" s="386" t="s">
        <v>246</v>
      </c>
      <c r="C49" s="818"/>
      <c r="D49" s="213"/>
      <c r="E49" s="819"/>
      <c r="F49" s="213"/>
      <c r="G49" s="817"/>
      <c r="H49" s="819"/>
      <c r="I49" s="213"/>
      <c r="J49" s="213"/>
      <c r="K49" s="819"/>
      <c r="L49" s="213"/>
      <c r="M49" s="213"/>
      <c r="N49" s="819"/>
      <c r="O49" s="213"/>
      <c r="P49" s="213"/>
      <c r="Q49" s="819"/>
      <c r="R49" s="213"/>
      <c r="S49" s="213"/>
      <c r="T49" s="819"/>
      <c r="U49" s="213"/>
      <c r="V49" s="213"/>
      <c r="W49" s="819"/>
      <c r="X49" s="819"/>
      <c r="Y49" s="819"/>
      <c r="Z49" s="819"/>
      <c r="AA49" s="819"/>
      <c r="AB49" s="819"/>
      <c r="AC49" s="819"/>
      <c r="AD49" s="819"/>
      <c r="AE49" s="819"/>
      <c r="AF49" s="819"/>
      <c r="AG49" s="819"/>
      <c r="AH49" s="819"/>
      <c r="AI49" s="819"/>
      <c r="AJ49" s="819"/>
      <c r="AK49" s="819"/>
      <c r="AL49" s="819"/>
      <c r="AM49" s="213"/>
      <c r="AN49" s="213"/>
      <c r="AO49" s="212"/>
    </row>
    <row r="50" spans="2:41" x14ac:dyDescent="0.25">
      <c r="B50" s="395" t="s">
        <v>245</v>
      </c>
      <c r="C50" s="33">
        <v>1892228.1530000002</v>
      </c>
      <c r="D50" s="33">
        <v>181154.89799999999</v>
      </c>
      <c r="E50" s="33">
        <v>2073383.0509999997</v>
      </c>
      <c r="F50" s="33">
        <v>1881136.9539999999</v>
      </c>
      <c r="G50" s="33">
        <v>178122.87900000002</v>
      </c>
      <c r="H50" s="33">
        <v>2059259.8330000001</v>
      </c>
      <c r="I50" s="33">
        <v>1881247.459</v>
      </c>
      <c r="J50" s="33">
        <v>185163.40300000002</v>
      </c>
      <c r="K50" s="33">
        <v>2066410.8620000002</v>
      </c>
      <c r="L50" s="33">
        <v>1895234.3339999998</v>
      </c>
      <c r="M50" s="33">
        <v>181996.62100000001</v>
      </c>
      <c r="N50" s="33">
        <v>2077230.9550000001</v>
      </c>
      <c r="O50" s="33">
        <v>1886128.4130000002</v>
      </c>
      <c r="P50" s="33">
        <v>191190.435</v>
      </c>
      <c r="Q50" s="33">
        <v>2077318.8479999998</v>
      </c>
      <c r="R50" s="33">
        <v>1908316.8709999998</v>
      </c>
      <c r="S50" s="33">
        <v>180349.48699999999</v>
      </c>
      <c r="T50" s="33">
        <v>2088666.358</v>
      </c>
      <c r="U50" s="33">
        <v>1871183.825</v>
      </c>
      <c r="V50" s="33">
        <v>180015.79200000002</v>
      </c>
      <c r="W50" s="33">
        <v>2051199.6169999999</v>
      </c>
      <c r="X50" s="33">
        <v>1867603.0319999999</v>
      </c>
      <c r="Y50" s="33">
        <v>186626.31899999999</v>
      </c>
      <c r="Z50" s="33">
        <v>2054229.351</v>
      </c>
      <c r="AA50" s="33">
        <v>1882294.4110000001</v>
      </c>
      <c r="AB50" s="33">
        <v>185723.215</v>
      </c>
      <c r="AC50" s="33">
        <v>2068017.6259999999</v>
      </c>
      <c r="AD50" s="33">
        <v>1855288.9170000001</v>
      </c>
      <c r="AE50" s="33">
        <v>185821.24799999999</v>
      </c>
      <c r="AF50" s="33">
        <v>2041110.1650000003</v>
      </c>
      <c r="AG50" s="33">
        <v>1893042.0249999999</v>
      </c>
      <c r="AH50" s="33">
        <v>195817.19099999999</v>
      </c>
      <c r="AI50" s="33">
        <v>2088859.2160000002</v>
      </c>
      <c r="AJ50" s="33">
        <v>1936860.7949999999</v>
      </c>
      <c r="AK50" s="33">
        <v>200328.58100000001</v>
      </c>
      <c r="AL50" s="33">
        <v>2137189.3759999997</v>
      </c>
      <c r="AM50" s="33">
        <v>22650565.189000003</v>
      </c>
      <c r="AN50" s="33">
        <v>2232310.0690000001</v>
      </c>
      <c r="AO50" s="31">
        <v>24882875.257999998</v>
      </c>
    </row>
    <row r="51" spans="2:41" x14ac:dyDescent="0.25">
      <c r="B51" s="394" t="s">
        <v>244</v>
      </c>
      <c r="C51" s="33">
        <v>1001027.1710000001</v>
      </c>
      <c r="D51" s="33">
        <v>102000.894</v>
      </c>
      <c r="E51" s="33">
        <v>1103028.0649999999</v>
      </c>
      <c r="F51" s="33">
        <v>983961.81500000018</v>
      </c>
      <c r="G51" s="33">
        <v>99238.146000000008</v>
      </c>
      <c r="H51" s="33">
        <v>1083199.9610000001</v>
      </c>
      <c r="I51" s="33">
        <v>994455.03399999999</v>
      </c>
      <c r="J51" s="33">
        <v>97990.077000000005</v>
      </c>
      <c r="K51" s="33">
        <v>1092445.111</v>
      </c>
      <c r="L51" s="33">
        <v>994363.4589999998</v>
      </c>
      <c r="M51" s="33">
        <v>98244.793000000005</v>
      </c>
      <c r="N51" s="33">
        <v>1092608.2519999999</v>
      </c>
      <c r="O51" s="33">
        <v>983506.85699999996</v>
      </c>
      <c r="P51" s="33">
        <v>99811.665000000008</v>
      </c>
      <c r="Q51" s="33">
        <v>1083318.5220000001</v>
      </c>
      <c r="R51" s="33">
        <v>1031815.781</v>
      </c>
      <c r="S51" s="33">
        <v>100371.761</v>
      </c>
      <c r="T51" s="33">
        <v>1132187.5419999999</v>
      </c>
      <c r="U51" s="33">
        <v>973527.51799999992</v>
      </c>
      <c r="V51" s="33">
        <v>97280.061000000002</v>
      </c>
      <c r="W51" s="33">
        <v>1070807.5789999999</v>
      </c>
      <c r="X51" s="33">
        <v>987020.36400000006</v>
      </c>
      <c r="Y51" s="33">
        <v>97616.786999999997</v>
      </c>
      <c r="Z51" s="33">
        <v>1084637.1510000001</v>
      </c>
      <c r="AA51" s="33">
        <v>999939.77199999988</v>
      </c>
      <c r="AB51" s="33">
        <v>98772.611000000004</v>
      </c>
      <c r="AC51" s="33">
        <v>1098712.3829999999</v>
      </c>
      <c r="AD51" s="33">
        <v>1001859.6040000001</v>
      </c>
      <c r="AE51" s="33">
        <v>96704.502000000008</v>
      </c>
      <c r="AF51" s="33">
        <v>1098564.1059999999</v>
      </c>
      <c r="AG51" s="33">
        <v>981451.22</v>
      </c>
      <c r="AH51" s="33">
        <v>96234.400999999983</v>
      </c>
      <c r="AI51" s="33">
        <v>1077685.621</v>
      </c>
      <c r="AJ51" s="33">
        <v>1003748.834</v>
      </c>
      <c r="AK51" s="33">
        <v>98633.732999999993</v>
      </c>
      <c r="AL51" s="33">
        <v>1102382.567</v>
      </c>
      <c r="AM51" s="33">
        <v>11936677.429000001</v>
      </c>
      <c r="AN51" s="33">
        <v>1182899.4310000001</v>
      </c>
      <c r="AO51" s="31">
        <v>13119576.859999999</v>
      </c>
    </row>
    <row r="52" spans="2:41" x14ac:dyDescent="0.25">
      <c r="B52" s="394" t="s">
        <v>243</v>
      </c>
      <c r="C52" s="33">
        <v>261934.32399999999</v>
      </c>
      <c r="D52" s="33">
        <v>21402.217999999997</v>
      </c>
      <c r="E52" s="33">
        <v>283336.54200000002</v>
      </c>
      <c r="F52" s="33">
        <v>265715.73700000002</v>
      </c>
      <c r="G52" s="33">
        <v>21574.07</v>
      </c>
      <c r="H52" s="33">
        <v>287289.80699999997</v>
      </c>
      <c r="I52" s="33">
        <v>265115.37699999998</v>
      </c>
      <c r="J52" s="33">
        <v>22180.738000000001</v>
      </c>
      <c r="K52" s="33">
        <v>287296.11499999999</v>
      </c>
      <c r="L52" s="33">
        <v>267898.82299999997</v>
      </c>
      <c r="M52" s="33">
        <v>21334.738000000001</v>
      </c>
      <c r="N52" s="33">
        <v>289233.56099999999</v>
      </c>
      <c r="O52" s="33">
        <v>272444.84499999997</v>
      </c>
      <c r="P52" s="33">
        <v>21334.738000000001</v>
      </c>
      <c r="Q52" s="33">
        <v>293779.58299999998</v>
      </c>
      <c r="R52" s="33">
        <v>278921.924</v>
      </c>
      <c r="S52" s="33">
        <v>21335.194</v>
      </c>
      <c r="T52" s="33">
        <v>300257.11800000002</v>
      </c>
      <c r="U52" s="33">
        <v>268508.21399999998</v>
      </c>
      <c r="V52" s="33">
        <v>21334.738000000001</v>
      </c>
      <c r="W52" s="33">
        <v>289842.95199999999</v>
      </c>
      <c r="X52" s="33">
        <v>270992.07799999998</v>
      </c>
      <c r="Y52" s="33">
        <v>21334.194</v>
      </c>
      <c r="Z52" s="33">
        <v>292326.272</v>
      </c>
      <c r="AA52" s="33">
        <v>269952.24300000002</v>
      </c>
      <c r="AB52" s="33">
        <v>21335.194</v>
      </c>
      <c r="AC52" s="33">
        <v>291287.43699999998</v>
      </c>
      <c r="AD52" s="33">
        <v>268663.44699999999</v>
      </c>
      <c r="AE52" s="33">
        <v>21192.285000000003</v>
      </c>
      <c r="AF52" s="33">
        <v>289855.73199999996</v>
      </c>
      <c r="AG52" s="33">
        <v>266361.72600000002</v>
      </c>
      <c r="AH52" s="33">
        <v>21192.285000000003</v>
      </c>
      <c r="AI52" s="33">
        <v>287554.01099999994</v>
      </c>
      <c r="AJ52" s="33">
        <v>273879.48300000001</v>
      </c>
      <c r="AK52" s="33">
        <v>21775.623000000003</v>
      </c>
      <c r="AL52" s="33">
        <v>295655.10600000003</v>
      </c>
      <c r="AM52" s="33">
        <v>3230388.2209999999</v>
      </c>
      <c r="AN52" s="33">
        <v>257326.01499999998</v>
      </c>
      <c r="AO52" s="31">
        <v>3487714.2359999996</v>
      </c>
    </row>
    <row r="53" spans="2:41" x14ac:dyDescent="0.25">
      <c r="B53" s="394" t="s">
        <v>242</v>
      </c>
      <c r="C53" s="33">
        <v>343.25400000000002</v>
      </c>
      <c r="D53" s="33">
        <v>2207766.557</v>
      </c>
      <c r="E53" s="33">
        <v>2208109.8110000002</v>
      </c>
      <c r="F53" s="33">
        <v>342.142</v>
      </c>
      <c r="G53" s="33">
        <v>2216575.784</v>
      </c>
      <c r="H53" s="33">
        <v>2216917.926</v>
      </c>
      <c r="I53" s="33">
        <v>342.142</v>
      </c>
      <c r="J53" s="33">
        <v>2212326.5780000002</v>
      </c>
      <c r="K53" s="33">
        <v>2212668.7200000002</v>
      </c>
      <c r="L53" s="33">
        <v>342.142</v>
      </c>
      <c r="M53" s="33">
        <v>2235258.9369999999</v>
      </c>
      <c r="N53" s="33">
        <v>2235601.0789999999</v>
      </c>
      <c r="O53" s="33">
        <v>342.142</v>
      </c>
      <c r="P53" s="33">
        <v>2236963.142</v>
      </c>
      <c r="Q53" s="33">
        <v>2237305.284</v>
      </c>
      <c r="R53" s="33">
        <v>342.142</v>
      </c>
      <c r="S53" s="33">
        <v>2224029.11</v>
      </c>
      <c r="T53" s="33">
        <v>2224371.2519999999</v>
      </c>
      <c r="U53" s="33">
        <v>345.72399999999999</v>
      </c>
      <c r="V53" s="33">
        <v>2230303.1550000003</v>
      </c>
      <c r="W53" s="33">
        <v>2230648.8789999997</v>
      </c>
      <c r="X53" s="33">
        <v>345.76499999999999</v>
      </c>
      <c r="Y53" s="33">
        <v>2237177.0010000002</v>
      </c>
      <c r="Z53" s="33">
        <v>2237522.7659999998</v>
      </c>
      <c r="AA53" s="33">
        <v>345.76499999999999</v>
      </c>
      <c r="AB53" s="33">
        <v>2230100.0079999999</v>
      </c>
      <c r="AC53" s="33">
        <v>2230445.773</v>
      </c>
      <c r="AD53" s="33">
        <v>345.76499999999999</v>
      </c>
      <c r="AE53" s="33">
        <v>2250183.8139999998</v>
      </c>
      <c r="AF53" s="33">
        <v>2250529.5789999999</v>
      </c>
      <c r="AG53" s="33">
        <v>345.76499999999999</v>
      </c>
      <c r="AH53" s="33">
        <v>2247193.7370000002</v>
      </c>
      <c r="AI53" s="33">
        <v>2247539.5020000003</v>
      </c>
      <c r="AJ53" s="33">
        <v>352.637</v>
      </c>
      <c r="AK53" s="33">
        <v>2302726.375</v>
      </c>
      <c r="AL53" s="33">
        <v>2303079.0120000001</v>
      </c>
      <c r="AM53" s="33">
        <v>4135.3850000000002</v>
      </c>
      <c r="AN53" s="33">
        <v>26830604.197999999</v>
      </c>
      <c r="AO53" s="31">
        <v>26834739.583000001</v>
      </c>
    </row>
    <row r="54" spans="2:41" x14ac:dyDescent="0.25">
      <c r="B54" s="394" t="s">
        <v>241</v>
      </c>
      <c r="C54" s="33">
        <v>0</v>
      </c>
      <c r="D54" s="33">
        <v>162438.15899999999</v>
      </c>
      <c r="E54" s="33">
        <v>162438.15899999999</v>
      </c>
      <c r="F54" s="33">
        <v>0</v>
      </c>
      <c r="G54" s="33">
        <v>162269.37900000002</v>
      </c>
      <c r="H54" s="33">
        <v>162269.37900000002</v>
      </c>
      <c r="I54" s="33">
        <v>0</v>
      </c>
      <c r="J54" s="33">
        <v>167071.12599999999</v>
      </c>
      <c r="K54" s="33">
        <v>167071.12599999999</v>
      </c>
      <c r="L54" s="33">
        <v>0</v>
      </c>
      <c r="M54" s="33">
        <v>174097.117</v>
      </c>
      <c r="N54" s="33">
        <v>174097.117</v>
      </c>
      <c r="O54" s="33">
        <v>0</v>
      </c>
      <c r="P54" s="33">
        <v>167841.003</v>
      </c>
      <c r="Q54" s="33">
        <v>167841.003</v>
      </c>
      <c r="R54" s="33">
        <v>0</v>
      </c>
      <c r="S54" s="33">
        <v>169132.95200000002</v>
      </c>
      <c r="T54" s="33">
        <v>169132.95200000002</v>
      </c>
      <c r="U54" s="33">
        <v>0</v>
      </c>
      <c r="V54" s="33">
        <v>168587.943</v>
      </c>
      <c r="W54" s="33">
        <v>168587.943</v>
      </c>
      <c r="X54" s="33">
        <v>0</v>
      </c>
      <c r="Y54" s="33">
        <v>166270.13099999999</v>
      </c>
      <c r="Z54" s="33">
        <v>166270.13099999999</v>
      </c>
      <c r="AA54" s="33">
        <v>0</v>
      </c>
      <c r="AB54" s="33">
        <v>168348.226</v>
      </c>
      <c r="AC54" s="33">
        <v>168348.226</v>
      </c>
      <c r="AD54" s="33">
        <v>0</v>
      </c>
      <c r="AE54" s="33">
        <v>168013.96399999998</v>
      </c>
      <c r="AF54" s="33">
        <v>168013.96399999998</v>
      </c>
      <c r="AG54" s="33">
        <v>0</v>
      </c>
      <c r="AH54" s="33">
        <v>170415.837</v>
      </c>
      <c r="AI54" s="33">
        <v>170415.837</v>
      </c>
      <c r="AJ54" s="33">
        <v>0</v>
      </c>
      <c r="AK54" s="33">
        <v>173713.41800000001</v>
      </c>
      <c r="AL54" s="33">
        <v>173713.41800000001</v>
      </c>
      <c r="AM54" s="33">
        <v>0</v>
      </c>
      <c r="AN54" s="33">
        <v>2018199.2549999999</v>
      </c>
      <c r="AO54" s="31">
        <v>2018199.2549999999</v>
      </c>
    </row>
    <row r="55" spans="2:41" x14ac:dyDescent="0.25">
      <c r="B55" s="394" t="s">
        <v>240</v>
      </c>
      <c r="C55" s="33">
        <v>165778.87000000002</v>
      </c>
      <c r="D55" s="33">
        <v>170038.18399999998</v>
      </c>
      <c r="E55" s="33">
        <v>335817.054</v>
      </c>
      <c r="F55" s="33">
        <v>178430.60700000002</v>
      </c>
      <c r="G55" s="33">
        <v>185251.59299999999</v>
      </c>
      <c r="H55" s="33">
        <v>363682.20000000007</v>
      </c>
      <c r="I55" s="33">
        <v>169628.19899999999</v>
      </c>
      <c r="J55" s="33">
        <v>167856.74800000002</v>
      </c>
      <c r="K55" s="33">
        <v>337484.94699999993</v>
      </c>
      <c r="L55" s="33">
        <v>203037.769</v>
      </c>
      <c r="M55" s="33">
        <v>206984.96899999998</v>
      </c>
      <c r="N55" s="33">
        <v>410022.73799999995</v>
      </c>
      <c r="O55" s="33">
        <v>197191.75099999999</v>
      </c>
      <c r="P55" s="33">
        <v>200601.43400000001</v>
      </c>
      <c r="Q55" s="33">
        <v>397793.185</v>
      </c>
      <c r="R55" s="33">
        <v>195275.49400000001</v>
      </c>
      <c r="S55" s="33">
        <v>200939.242</v>
      </c>
      <c r="T55" s="33">
        <v>396214.73600000003</v>
      </c>
      <c r="U55" s="33">
        <v>193789.90600000002</v>
      </c>
      <c r="V55" s="33">
        <v>198624.52099999998</v>
      </c>
      <c r="W55" s="33">
        <v>392414.42699999997</v>
      </c>
      <c r="X55" s="33">
        <v>187341.01699999999</v>
      </c>
      <c r="Y55" s="33">
        <v>190252.76800000001</v>
      </c>
      <c r="Z55" s="33">
        <v>377593.78499999997</v>
      </c>
      <c r="AA55" s="33">
        <v>183424.81900000002</v>
      </c>
      <c r="AB55" s="33">
        <v>185605.49400000001</v>
      </c>
      <c r="AC55" s="33">
        <v>369030.31299999997</v>
      </c>
      <c r="AD55" s="33">
        <v>190867.60000000003</v>
      </c>
      <c r="AE55" s="33">
        <v>193554.57699999999</v>
      </c>
      <c r="AF55" s="33">
        <v>384422.17700000003</v>
      </c>
      <c r="AG55" s="33">
        <v>202303.20399999997</v>
      </c>
      <c r="AH55" s="33">
        <v>203779.19899999999</v>
      </c>
      <c r="AI55" s="33">
        <v>406082.40300000005</v>
      </c>
      <c r="AJ55" s="33">
        <v>205830.66199999998</v>
      </c>
      <c r="AK55" s="33">
        <v>208235.47600000002</v>
      </c>
      <c r="AL55" s="33">
        <v>414066.13799999992</v>
      </c>
      <c r="AM55" s="33">
        <v>2272899.898</v>
      </c>
      <c r="AN55" s="33">
        <v>2311724.2050000001</v>
      </c>
      <c r="AO55" s="31">
        <v>4584624.1030000001</v>
      </c>
    </row>
    <row r="56" spans="2:41" x14ac:dyDescent="0.25">
      <c r="B56" s="394" t="s">
        <v>374</v>
      </c>
      <c r="C56" s="33">
        <v>11113.386</v>
      </c>
      <c r="D56" s="33">
        <v>22996.151999999998</v>
      </c>
      <c r="E56" s="33">
        <v>34109.538</v>
      </c>
      <c r="F56" s="33">
        <v>10781</v>
      </c>
      <c r="G56" s="33">
        <v>22996.151999999998</v>
      </c>
      <c r="H56" s="33">
        <v>33777.152000000002</v>
      </c>
      <c r="I56" s="33">
        <v>10564.745000000001</v>
      </c>
      <c r="J56" s="33">
        <v>22903.695</v>
      </c>
      <c r="K56" s="33">
        <v>33468.44</v>
      </c>
      <c r="L56" s="33">
        <v>10575.178</v>
      </c>
      <c r="M56" s="33">
        <v>22814.62</v>
      </c>
      <c r="N56" s="33">
        <v>33389.797999999995</v>
      </c>
      <c r="O56" s="33">
        <v>10494.153</v>
      </c>
      <c r="P56" s="33">
        <v>22681.934000000001</v>
      </c>
      <c r="Q56" s="33">
        <v>33176.087</v>
      </c>
      <c r="R56" s="33">
        <v>10586.191000000001</v>
      </c>
      <c r="S56" s="33">
        <v>22486.649000000001</v>
      </c>
      <c r="T56" s="33">
        <v>33072.840000000004</v>
      </c>
      <c r="U56" s="33">
        <v>10632.21</v>
      </c>
      <c r="V56" s="33">
        <v>22394.204000000002</v>
      </c>
      <c r="W56" s="33">
        <v>33026.414000000004</v>
      </c>
      <c r="X56" s="33">
        <v>10264.239</v>
      </c>
      <c r="Y56" s="33">
        <v>22029.974999999999</v>
      </c>
      <c r="Z56" s="33">
        <v>32294.214</v>
      </c>
      <c r="AA56" s="33">
        <v>9896.268</v>
      </c>
      <c r="AB56" s="33">
        <v>21814.227999999999</v>
      </c>
      <c r="AC56" s="33">
        <v>31710.495999999999</v>
      </c>
      <c r="AD56" s="33">
        <v>9896.268</v>
      </c>
      <c r="AE56" s="33">
        <v>21698.886999999999</v>
      </c>
      <c r="AF56" s="33">
        <v>31595.154999999999</v>
      </c>
      <c r="AG56" s="33">
        <v>9740.509</v>
      </c>
      <c r="AH56" s="33">
        <v>21316.54</v>
      </c>
      <c r="AI56" s="33">
        <v>31057.048999999999</v>
      </c>
      <c r="AJ56" s="33">
        <v>9822.8469999999998</v>
      </c>
      <c r="AK56" s="33">
        <v>21679.135999999999</v>
      </c>
      <c r="AL56" s="33">
        <v>31501.983</v>
      </c>
      <c r="AM56" s="33">
        <v>124366.99399999999</v>
      </c>
      <c r="AN56" s="33">
        <v>267812.17200000002</v>
      </c>
      <c r="AO56" s="31">
        <v>392179.16599999997</v>
      </c>
    </row>
    <row r="57" spans="2:41" x14ac:dyDescent="0.25">
      <c r="B57" s="122" t="s">
        <v>35</v>
      </c>
      <c r="C57" s="31">
        <v>3332425.1580000003</v>
      </c>
      <c r="D57" s="31">
        <v>2867797.0619999995</v>
      </c>
      <c r="E57" s="31">
        <v>6200222.2199999997</v>
      </c>
      <c r="F57" s="31">
        <v>3320368.2550000004</v>
      </c>
      <c r="G57" s="31">
        <v>2886028.003</v>
      </c>
      <c r="H57" s="31">
        <v>6206396.2580000004</v>
      </c>
      <c r="I57" s="31">
        <v>3321352.9559999998</v>
      </c>
      <c r="J57" s="31">
        <v>2875492.3650000002</v>
      </c>
      <c r="K57" s="31">
        <v>6196845.3210000005</v>
      </c>
      <c r="L57" s="31">
        <v>3371451.7049999991</v>
      </c>
      <c r="M57" s="31">
        <v>2940731.7949999999</v>
      </c>
      <c r="N57" s="31">
        <v>6312183.5</v>
      </c>
      <c r="O57" s="31">
        <v>3350108.1610000003</v>
      </c>
      <c r="P57" s="31">
        <v>2940424.3509999998</v>
      </c>
      <c r="Q57" s="31">
        <v>6290532.5119999992</v>
      </c>
      <c r="R57" s="31">
        <v>3425258.4029999999</v>
      </c>
      <c r="S57" s="31">
        <v>2918644.3950000005</v>
      </c>
      <c r="T57" s="31">
        <v>6343902.7979999986</v>
      </c>
      <c r="U57" s="31">
        <v>3317987.3969999999</v>
      </c>
      <c r="V57" s="31">
        <v>2918540.4140000003</v>
      </c>
      <c r="W57" s="31">
        <v>6236527.8109999988</v>
      </c>
      <c r="X57" s="31">
        <v>3323566.4949999996</v>
      </c>
      <c r="Y57" s="31">
        <v>2921307.1750000003</v>
      </c>
      <c r="Z57" s="31">
        <v>6244873.6699999999</v>
      </c>
      <c r="AA57" s="31">
        <v>3345853.2780000004</v>
      </c>
      <c r="AB57" s="31">
        <v>2911698.9759999998</v>
      </c>
      <c r="AC57" s="31">
        <v>6257552.2539999997</v>
      </c>
      <c r="AD57" s="31">
        <v>3326921.6010000007</v>
      </c>
      <c r="AE57" s="31">
        <v>2937169.2770000002</v>
      </c>
      <c r="AF57" s="31">
        <v>6264090.8780000005</v>
      </c>
      <c r="AG57" s="31">
        <v>3353244.449</v>
      </c>
      <c r="AH57" s="31">
        <v>2955949.19</v>
      </c>
      <c r="AI57" s="31">
        <v>6309193.6390000004</v>
      </c>
      <c r="AJ57" s="31">
        <v>3430495.2579999999</v>
      </c>
      <c r="AK57" s="31">
        <v>3027092.3420000002</v>
      </c>
      <c r="AL57" s="31">
        <v>6457587.6000000006</v>
      </c>
      <c r="AM57" s="31">
        <v>40219033.116000004</v>
      </c>
      <c r="AN57" s="31">
        <v>35100875.344999999</v>
      </c>
      <c r="AO57" s="31">
        <v>75319908.460999995</v>
      </c>
    </row>
    <row r="58" spans="2:41" x14ac:dyDescent="0.25">
      <c r="B58" s="357" t="s">
        <v>238</v>
      </c>
      <c r="E58" s="384"/>
      <c r="H58" s="384"/>
      <c r="K58" s="384"/>
      <c r="N58" s="384"/>
      <c r="Q58" s="384"/>
    </row>
    <row r="59" spans="2:41" x14ac:dyDescent="0.25">
      <c r="B59" s="357" t="s">
        <v>237</v>
      </c>
      <c r="C59" s="385"/>
      <c r="D59" s="385"/>
      <c r="E59" s="385"/>
      <c r="F59" s="385"/>
      <c r="G59" s="385"/>
      <c r="H59" s="385"/>
      <c r="I59" s="385"/>
      <c r="J59" s="385"/>
      <c r="K59" s="385"/>
      <c r="L59" s="385"/>
      <c r="M59" s="385"/>
      <c r="N59" s="385"/>
      <c r="O59" s="385"/>
      <c r="P59" s="385"/>
      <c r="Q59" s="385"/>
      <c r="R59" s="385"/>
      <c r="S59" s="385"/>
      <c r="T59" s="385"/>
      <c r="U59" s="385"/>
      <c r="V59" s="385"/>
      <c r="W59" s="385"/>
      <c r="X59" s="385"/>
      <c r="Y59" s="385"/>
      <c r="Z59" s="385"/>
      <c r="AA59" s="385"/>
      <c r="AB59" s="385"/>
      <c r="AC59" s="385"/>
      <c r="AD59" s="385"/>
      <c r="AE59" s="385"/>
      <c r="AF59" s="385"/>
      <c r="AG59" s="385"/>
      <c r="AH59" s="385"/>
      <c r="AI59" s="385"/>
      <c r="AJ59" s="385"/>
      <c r="AK59" s="385"/>
      <c r="AL59" s="385"/>
      <c r="AM59" s="385"/>
      <c r="AN59" s="385"/>
      <c r="AO59" s="385"/>
    </row>
    <row r="60" spans="2:41" x14ac:dyDescent="0.25">
      <c r="B60" s="357" t="s">
        <v>236</v>
      </c>
      <c r="C60" s="385"/>
      <c r="D60" s="385"/>
      <c r="E60" s="385"/>
      <c r="F60" s="385"/>
      <c r="G60" s="385"/>
      <c r="H60" s="385"/>
      <c r="I60" s="385"/>
      <c r="J60" s="385"/>
      <c r="K60" s="385"/>
      <c r="L60" s="385"/>
      <c r="M60" s="385"/>
      <c r="N60" s="385"/>
      <c r="O60" s="385"/>
      <c r="P60" s="385"/>
      <c r="Q60" s="385"/>
      <c r="R60" s="385"/>
      <c r="S60" s="385"/>
      <c r="T60" s="385"/>
      <c r="U60" s="385"/>
      <c r="V60" s="385"/>
      <c r="W60" s="385"/>
      <c r="X60" s="385"/>
      <c r="Y60" s="385"/>
      <c r="Z60" s="385"/>
      <c r="AA60" s="385"/>
      <c r="AB60" s="385"/>
      <c r="AC60" s="385"/>
      <c r="AD60" s="385"/>
      <c r="AE60" s="385"/>
      <c r="AF60" s="385"/>
      <c r="AG60" s="385"/>
      <c r="AH60" s="385"/>
      <c r="AI60" s="385"/>
      <c r="AJ60" s="385"/>
      <c r="AK60" s="385"/>
      <c r="AL60" s="385"/>
      <c r="AM60" s="385"/>
      <c r="AN60" s="385"/>
      <c r="AO60" s="385"/>
    </row>
    <row r="61" spans="2:41" x14ac:dyDescent="0.25">
      <c r="B61" s="357" t="s">
        <v>235</v>
      </c>
      <c r="E61" s="384"/>
      <c r="H61" s="384"/>
      <c r="K61" s="384"/>
      <c r="N61" s="384"/>
      <c r="Q61" s="384"/>
    </row>
  </sheetData>
  <mergeCells count="14">
    <mergeCell ref="AM6:AO6"/>
    <mergeCell ref="B6:B7"/>
    <mergeCell ref="C6:E6"/>
    <mergeCell ref="F6:H6"/>
    <mergeCell ref="I6:K6"/>
    <mergeCell ref="L6:N6"/>
    <mergeCell ref="O6:Q6"/>
    <mergeCell ref="R6:T6"/>
    <mergeCell ref="U6:W6"/>
    <mergeCell ref="X6:Z6"/>
    <mergeCell ref="AA6:AC6"/>
    <mergeCell ref="AD6:AF6"/>
    <mergeCell ref="AG6:AI6"/>
    <mergeCell ref="AJ6:AL6"/>
  </mergeCells>
  <hyperlinks>
    <hyperlink ref="AO3" location="Índice!A1" display="Volver" xr:uid="{00000000-0004-0000-1C00-000000000000}"/>
  </hyperlinks>
  <pageMargins left="0.7" right="0.7" top="0.75" bottom="0.75" header="0.3" footer="0.3"/>
  <pageSetup paperSize="14"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79998168889431442"/>
    <pageSetUpPr fitToPage="1"/>
  </sheetPr>
  <dimension ref="A1:X56"/>
  <sheetViews>
    <sheetView zoomScale="90" zoomScaleNormal="90" workbookViewId="0"/>
  </sheetViews>
  <sheetFormatPr baseColWidth="10" defaultColWidth="10.85546875" defaultRowHeight="12.75" x14ac:dyDescent="0.2"/>
  <cols>
    <col min="1" max="1" width="2.28515625" style="3" customWidth="1"/>
    <col min="2" max="2" width="33.85546875" style="3" customWidth="1"/>
    <col min="3" max="3" width="13.42578125" style="3" bestFit="1" customWidth="1"/>
    <col min="4" max="4" width="11.28515625" style="15" customWidth="1"/>
    <col min="5" max="5" width="11.5703125" style="15" customWidth="1"/>
    <col min="6" max="6" width="11.7109375" style="15" customWidth="1"/>
    <col min="7" max="14" width="11.140625" style="15" customWidth="1"/>
    <col min="15" max="15" width="14.28515625" style="15" customWidth="1"/>
    <col min="16" max="16" width="12.42578125" style="3" customWidth="1"/>
    <col min="17" max="21" width="10.85546875" style="3"/>
    <col min="22" max="23" width="12.42578125" style="3" bestFit="1" customWidth="1"/>
    <col min="24" max="24" width="11" style="3" bestFit="1" customWidth="1"/>
    <col min="25" max="38" width="10.85546875" style="3"/>
    <col min="39" max="39" width="12" style="3" bestFit="1" customWidth="1"/>
    <col min="40" max="16384" width="10.85546875" style="3"/>
  </cols>
  <sheetData>
    <row r="1" spans="1:16" x14ac:dyDescent="0.2">
      <c r="C1" s="57"/>
    </row>
    <row r="2" spans="1:16" s="27" customFormat="1" ht="15.75" x14ac:dyDescent="0.25">
      <c r="B2" s="49" t="s">
        <v>66</v>
      </c>
      <c r="C2" s="51"/>
      <c r="D2" s="50"/>
      <c r="E2" s="50"/>
      <c r="F2" s="50"/>
      <c r="G2" s="50"/>
      <c r="H2" s="47"/>
      <c r="I2" s="47"/>
      <c r="J2" s="47"/>
      <c r="K2" s="47"/>
      <c r="L2" s="47"/>
      <c r="M2" s="47"/>
      <c r="N2" s="47"/>
      <c r="O2" s="47"/>
      <c r="P2" s="1162" t="s">
        <v>463</v>
      </c>
    </row>
    <row r="3" spans="1:16" s="27" customFormat="1" ht="18" x14ac:dyDescent="0.25">
      <c r="B3" s="49" t="s">
        <v>65</v>
      </c>
      <c r="C3" s="49"/>
      <c r="D3" s="48"/>
      <c r="E3" s="48"/>
      <c r="F3" s="48"/>
      <c r="G3" s="48"/>
      <c r="H3" s="47"/>
      <c r="I3" s="47"/>
      <c r="J3" s="47"/>
      <c r="K3" s="47"/>
      <c r="L3" s="47"/>
      <c r="M3" s="47"/>
      <c r="N3" s="47"/>
      <c r="O3" s="47"/>
    </row>
    <row r="4" spans="1:16" s="27" customFormat="1" ht="15.75" x14ac:dyDescent="0.25">
      <c r="B4" s="1178" t="s">
        <v>38</v>
      </c>
      <c r="C4" s="1178"/>
      <c r="D4" s="1178"/>
      <c r="E4" s="1178"/>
      <c r="F4" s="1178"/>
      <c r="G4" s="1178"/>
      <c r="H4" s="1178"/>
      <c r="I4" s="1178"/>
      <c r="J4" s="1178"/>
      <c r="K4" s="1178"/>
      <c r="L4" s="1178"/>
      <c r="M4" s="1178"/>
      <c r="N4" s="1178"/>
      <c r="O4" s="1178"/>
    </row>
    <row r="5" spans="1:16" x14ac:dyDescent="0.2">
      <c r="B5" s="56"/>
      <c r="C5" s="18"/>
      <c r="D5" s="54"/>
      <c r="E5" s="55"/>
      <c r="F5" s="54"/>
      <c r="G5" s="54"/>
      <c r="H5" s="2"/>
      <c r="I5" s="2"/>
      <c r="J5" s="2"/>
      <c r="K5" s="2"/>
      <c r="L5" s="2"/>
      <c r="M5" s="2"/>
      <c r="N5" s="2"/>
      <c r="O5" s="2"/>
    </row>
    <row r="6" spans="1:16" ht="19.5" customHeight="1" x14ac:dyDescent="0.2">
      <c r="A6" s="3" t="s">
        <v>57</v>
      </c>
      <c r="B6" s="5" t="s">
        <v>2</v>
      </c>
      <c r="C6" s="6" t="s">
        <v>3</v>
      </c>
      <c r="D6" s="6" t="s">
        <v>4</v>
      </c>
      <c r="E6" s="6" t="s">
        <v>5</v>
      </c>
      <c r="F6" s="6" t="s">
        <v>6</v>
      </c>
      <c r="G6" s="6" t="s">
        <v>7</v>
      </c>
      <c r="H6" s="6" t="s">
        <v>8</v>
      </c>
      <c r="I6" s="6" t="s">
        <v>9</v>
      </c>
      <c r="J6" s="6" t="s">
        <v>10</v>
      </c>
      <c r="K6" s="6" t="s">
        <v>11</v>
      </c>
      <c r="L6" s="6" t="s">
        <v>12</v>
      </c>
      <c r="M6" s="6" t="s">
        <v>13</v>
      </c>
      <c r="N6" s="6" t="s">
        <v>14</v>
      </c>
      <c r="O6" s="7" t="s">
        <v>15</v>
      </c>
    </row>
    <row r="7" spans="1:16" ht="17.25" customHeight="1" x14ac:dyDescent="0.2">
      <c r="B7" s="37" t="s">
        <v>54</v>
      </c>
      <c r="C7" s="33">
        <v>78923</v>
      </c>
      <c r="D7" s="33">
        <v>79143</v>
      </c>
      <c r="E7" s="33">
        <v>79546</v>
      </c>
      <c r="F7" s="33">
        <v>79443</v>
      </c>
      <c r="G7" s="36">
        <v>79515</v>
      </c>
      <c r="H7" s="33">
        <v>82492</v>
      </c>
      <c r="I7" s="33">
        <v>83974</v>
      </c>
      <c r="J7" s="33">
        <v>83904</v>
      </c>
      <c r="K7" s="33">
        <v>84370</v>
      </c>
      <c r="L7" s="33">
        <v>83808</v>
      </c>
      <c r="M7" s="33">
        <v>84310</v>
      </c>
      <c r="N7" s="33">
        <v>84753</v>
      </c>
      <c r="O7" s="33">
        <v>82015.083333333328</v>
      </c>
      <c r="P7" s="16"/>
    </row>
    <row r="8" spans="1:16" ht="16.5" customHeight="1" x14ac:dyDescent="0.2">
      <c r="B8" s="37" t="s">
        <v>53</v>
      </c>
      <c r="C8" s="33">
        <v>91367</v>
      </c>
      <c r="D8" s="33">
        <v>91832</v>
      </c>
      <c r="E8" s="33">
        <v>91389</v>
      </c>
      <c r="F8" s="33">
        <v>90071</v>
      </c>
      <c r="G8" s="33">
        <v>89508</v>
      </c>
      <c r="H8" s="33">
        <v>89841</v>
      </c>
      <c r="I8" s="33">
        <v>91721</v>
      </c>
      <c r="J8" s="34">
        <v>91632</v>
      </c>
      <c r="K8" s="33">
        <v>91311</v>
      </c>
      <c r="L8" s="34">
        <v>91025</v>
      </c>
      <c r="M8" s="34">
        <v>91216</v>
      </c>
      <c r="N8" s="34">
        <v>91784</v>
      </c>
      <c r="O8" s="33">
        <v>91058.083333333328</v>
      </c>
      <c r="P8" s="16"/>
    </row>
    <row r="9" spans="1:16" ht="16.5" customHeight="1" x14ac:dyDescent="0.2">
      <c r="B9" s="37" t="s">
        <v>52</v>
      </c>
      <c r="C9" s="33">
        <v>17326</v>
      </c>
      <c r="D9" s="33">
        <v>17404</v>
      </c>
      <c r="E9" s="33">
        <v>17199</v>
      </c>
      <c r="F9" s="33">
        <v>16585</v>
      </c>
      <c r="G9" s="33">
        <v>16498</v>
      </c>
      <c r="H9" s="33">
        <v>16696</v>
      </c>
      <c r="I9" s="33">
        <v>16609</v>
      </c>
      <c r="J9" s="34">
        <v>14624</v>
      </c>
      <c r="K9" s="33">
        <v>14911</v>
      </c>
      <c r="L9" s="34">
        <v>15038</v>
      </c>
      <c r="M9" s="34">
        <v>15090</v>
      </c>
      <c r="N9" s="34">
        <v>15233</v>
      </c>
      <c r="O9" s="33">
        <v>16101.083333333334</v>
      </c>
      <c r="P9" s="16"/>
    </row>
    <row r="10" spans="1:16" ht="16.5" customHeight="1" x14ac:dyDescent="0.2">
      <c r="B10" s="37" t="s">
        <v>61</v>
      </c>
      <c r="C10" s="31">
        <v>187616</v>
      </c>
      <c r="D10" s="31">
        <v>188379</v>
      </c>
      <c r="E10" s="31">
        <v>188134</v>
      </c>
      <c r="F10" s="31">
        <v>186099</v>
      </c>
      <c r="G10" s="31">
        <v>185521</v>
      </c>
      <c r="H10" s="31">
        <v>189029</v>
      </c>
      <c r="I10" s="31">
        <v>192304</v>
      </c>
      <c r="J10" s="31">
        <v>190160</v>
      </c>
      <c r="K10" s="31">
        <v>190592</v>
      </c>
      <c r="L10" s="31">
        <v>189871</v>
      </c>
      <c r="M10" s="31">
        <v>190616</v>
      </c>
      <c r="N10" s="31">
        <v>191770</v>
      </c>
      <c r="O10" s="31">
        <v>189174.25</v>
      </c>
      <c r="P10" s="16"/>
    </row>
    <row r="11" spans="1:16" ht="18" customHeight="1" x14ac:dyDescent="0.2">
      <c r="B11" s="8" t="s">
        <v>60</v>
      </c>
      <c r="C11" s="31">
        <v>875450</v>
      </c>
      <c r="D11" s="31">
        <v>867766</v>
      </c>
      <c r="E11" s="31">
        <v>873358</v>
      </c>
      <c r="F11" s="31">
        <v>867703</v>
      </c>
      <c r="G11" s="31">
        <v>851300</v>
      </c>
      <c r="H11" s="31">
        <v>853253</v>
      </c>
      <c r="I11" s="31">
        <v>877298</v>
      </c>
      <c r="J11" s="31">
        <v>872648</v>
      </c>
      <c r="K11" s="31">
        <v>870503</v>
      </c>
      <c r="L11" s="31">
        <v>875422</v>
      </c>
      <c r="M11" s="31">
        <v>876678</v>
      </c>
      <c r="N11" s="31">
        <v>879538</v>
      </c>
      <c r="O11" s="31">
        <v>870076.41666666663</v>
      </c>
      <c r="P11" s="16"/>
    </row>
    <row r="12" spans="1:16" ht="21.75" customHeight="1" x14ac:dyDescent="0.2">
      <c r="B12" s="37" t="s">
        <v>19</v>
      </c>
      <c r="C12" s="31">
        <v>1063066</v>
      </c>
      <c r="D12" s="31">
        <v>1056145</v>
      </c>
      <c r="E12" s="31">
        <v>1061492</v>
      </c>
      <c r="F12" s="31">
        <v>1053802</v>
      </c>
      <c r="G12" s="31">
        <v>1036821</v>
      </c>
      <c r="H12" s="31">
        <v>1042282</v>
      </c>
      <c r="I12" s="31">
        <v>1069602</v>
      </c>
      <c r="J12" s="31">
        <v>1062808</v>
      </c>
      <c r="K12" s="31">
        <v>1061095</v>
      </c>
      <c r="L12" s="31">
        <v>1065293</v>
      </c>
      <c r="M12" s="31">
        <v>1067294</v>
      </c>
      <c r="N12" s="31">
        <v>1071308</v>
      </c>
      <c r="O12" s="31">
        <v>1059250.6666666665</v>
      </c>
      <c r="P12" s="16"/>
    </row>
    <row r="13" spans="1:16" s="27" customFormat="1" x14ac:dyDescent="0.2">
      <c r="B13" s="43" t="s">
        <v>64</v>
      </c>
      <c r="D13" s="28"/>
      <c r="E13" s="28"/>
      <c r="F13" s="28"/>
      <c r="G13" s="28"/>
      <c r="H13" s="28"/>
      <c r="I13" s="28"/>
      <c r="J13" s="28"/>
      <c r="K13" s="28"/>
      <c r="L13" s="28"/>
      <c r="M13" s="28"/>
      <c r="N13" s="28"/>
      <c r="O13" s="52"/>
    </row>
    <row r="14" spans="1:16" s="53" customFormat="1" ht="13.5" customHeight="1" x14ac:dyDescent="0.2">
      <c r="B14" s="43" t="s">
        <v>40</v>
      </c>
      <c r="C14" s="40"/>
      <c r="D14" s="40"/>
      <c r="E14" s="40"/>
      <c r="F14" s="40"/>
      <c r="G14" s="40"/>
      <c r="H14" s="40"/>
      <c r="I14" s="40"/>
      <c r="J14" s="40"/>
      <c r="K14" s="40"/>
      <c r="L14" s="40"/>
      <c r="M14" s="40"/>
      <c r="N14" s="40"/>
      <c r="O14" s="40"/>
    </row>
    <row r="15" spans="1:16" s="53" customFormat="1" ht="24.75" customHeight="1" x14ac:dyDescent="0.2">
      <c r="B15" s="1180" t="s">
        <v>58</v>
      </c>
      <c r="C15" s="1180"/>
      <c r="D15" s="1180"/>
      <c r="E15" s="1180"/>
      <c r="F15" s="1180"/>
      <c r="G15" s="1180"/>
      <c r="H15" s="1180"/>
      <c r="I15" s="1180"/>
      <c r="J15" s="1180"/>
      <c r="K15" s="1180"/>
      <c r="L15" s="1180"/>
      <c r="M15" s="1180"/>
      <c r="N15" s="1180"/>
      <c r="O15" s="1180"/>
    </row>
    <row r="16" spans="1:16" s="27" customFormat="1" x14ac:dyDescent="0.2"/>
    <row r="17" spans="2:16" s="27" customFormat="1" x14ac:dyDescent="0.2">
      <c r="B17" s="43"/>
      <c r="O17" s="52"/>
    </row>
    <row r="18" spans="2:16" s="27" customFormat="1" ht="15.75" x14ac:dyDescent="0.25">
      <c r="B18" s="49" t="s">
        <v>63</v>
      </c>
      <c r="C18" s="51"/>
      <c r="D18" s="50"/>
      <c r="E18" s="50"/>
      <c r="F18" s="50"/>
      <c r="G18" s="50"/>
      <c r="H18" s="47"/>
      <c r="I18" s="47"/>
      <c r="J18" s="47"/>
      <c r="K18" s="47"/>
      <c r="L18" s="47"/>
      <c r="M18" s="47"/>
      <c r="N18" s="47"/>
      <c r="O18" s="46"/>
    </row>
    <row r="19" spans="2:16" s="27" customFormat="1" ht="18" x14ac:dyDescent="0.25">
      <c r="B19" s="49" t="s">
        <v>62</v>
      </c>
      <c r="C19" s="49"/>
      <c r="D19" s="48"/>
      <c r="E19" s="48"/>
      <c r="F19" s="48"/>
      <c r="G19" s="48"/>
      <c r="H19" s="47"/>
      <c r="I19" s="47"/>
      <c r="J19" s="47"/>
      <c r="K19" s="47"/>
      <c r="L19" s="47"/>
      <c r="M19" s="47"/>
      <c r="N19" s="47"/>
      <c r="O19" s="46"/>
    </row>
    <row r="20" spans="2:16" s="27" customFormat="1" ht="15.75" x14ac:dyDescent="0.25">
      <c r="B20" s="1178" t="s">
        <v>38</v>
      </c>
      <c r="C20" s="1178"/>
      <c r="D20" s="1178"/>
      <c r="E20" s="1178"/>
      <c r="F20" s="1178"/>
      <c r="G20" s="1178"/>
      <c r="H20" s="1178"/>
      <c r="I20" s="1178"/>
      <c r="J20" s="1178"/>
      <c r="K20" s="1178"/>
      <c r="L20" s="1178"/>
      <c r="M20" s="1178"/>
      <c r="N20" s="1178"/>
      <c r="O20" s="1178"/>
    </row>
    <row r="21" spans="2:16" x14ac:dyDescent="0.2">
      <c r="D21" s="2"/>
      <c r="E21" s="2"/>
      <c r="F21" s="2"/>
      <c r="G21" s="2"/>
      <c r="H21" s="2"/>
      <c r="I21" s="2"/>
      <c r="J21" s="2"/>
      <c r="K21" s="2"/>
      <c r="L21" s="2"/>
      <c r="M21" s="2"/>
      <c r="N21" s="2"/>
      <c r="O21" s="2"/>
    </row>
    <row r="22" spans="2:16" ht="20.25" customHeight="1" x14ac:dyDescent="0.2">
      <c r="B22" s="5" t="s">
        <v>2</v>
      </c>
      <c r="C22" s="6" t="s">
        <v>3</v>
      </c>
      <c r="D22" s="6" t="s">
        <v>4</v>
      </c>
      <c r="E22" s="6" t="s">
        <v>5</v>
      </c>
      <c r="F22" s="6" t="s">
        <v>6</v>
      </c>
      <c r="G22" s="6" t="s">
        <v>7</v>
      </c>
      <c r="H22" s="6" t="s">
        <v>8</v>
      </c>
      <c r="I22" s="6" t="s">
        <v>9</v>
      </c>
      <c r="J22" s="6" t="s">
        <v>10</v>
      </c>
      <c r="K22" s="6" t="s">
        <v>11</v>
      </c>
      <c r="L22" s="6" t="s">
        <v>12</v>
      </c>
      <c r="M22" s="6" t="s">
        <v>13</v>
      </c>
      <c r="N22" s="6" t="s">
        <v>14</v>
      </c>
      <c r="O22" s="7" t="s">
        <v>15</v>
      </c>
    </row>
    <row r="23" spans="2:16" ht="15" customHeight="1" x14ac:dyDescent="0.2">
      <c r="B23" s="37" t="s">
        <v>54</v>
      </c>
      <c r="C23" s="33">
        <v>2718514</v>
      </c>
      <c r="D23" s="33">
        <v>2703225</v>
      </c>
      <c r="E23" s="33">
        <v>2651331</v>
      </c>
      <c r="F23" s="33">
        <v>2517727</v>
      </c>
      <c r="G23" s="36">
        <v>2455273</v>
      </c>
      <c r="H23" s="33">
        <v>2447966</v>
      </c>
      <c r="I23" s="33">
        <v>2446333</v>
      </c>
      <c r="J23" s="33">
        <v>2449872</v>
      </c>
      <c r="K23" s="33">
        <v>2476143</v>
      </c>
      <c r="L23" s="33">
        <v>2529365</v>
      </c>
      <c r="M23" s="33">
        <v>2621951</v>
      </c>
      <c r="N23" s="33">
        <v>2675220</v>
      </c>
      <c r="O23" s="33">
        <v>2557743.3333333335</v>
      </c>
      <c r="P23" s="15"/>
    </row>
    <row r="24" spans="2:16" ht="16.5" customHeight="1" x14ac:dyDescent="0.2">
      <c r="B24" s="37" t="s">
        <v>53</v>
      </c>
      <c r="C24" s="33">
        <v>2204137</v>
      </c>
      <c r="D24" s="33">
        <v>2202615</v>
      </c>
      <c r="E24" s="33">
        <v>2174633</v>
      </c>
      <c r="F24" s="33">
        <v>1998117</v>
      </c>
      <c r="G24" s="33">
        <v>1936737</v>
      </c>
      <c r="H24" s="33">
        <v>1913306</v>
      </c>
      <c r="I24" s="33">
        <v>1916298</v>
      </c>
      <c r="J24" s="34">
        <v>1932262</v>
      </c>
      <c r="K24" s="33">
        <v>1927564</v>
      </c>
      <c r="L24" s="34">
        <v>1985871</v>
      </c>
      <c r="M24" s="34">
        <v>2086695</v>
      </c>
      <c r="N24" s="34">
        <v>2125777</v>
      </c>
      <c r="O24" s="33">
        <v>2033667.6666666667</v>
      </c>
      <c r="P24" s="15"/>
    </row>
    <row r="25" spans="2:16" ht="18" customHeight="1" x14ac:dyDescent="0.2">
      <c r="B25" s="37" t="s">
        <v>52</v>
      </c>
      <c r="C25" s="33">
        <v>590868</v>
      </c>
      <c r="D25" s="33">
        <v>592674</v>
      </c>
      <c r="E25" s="33">
        <v>583948</v>
      </c>
      <c r="F25" s="33">
        <v>530966</v>
      </c>
      <c r="G25" s="33">
        <v>512863</v>
      </c>
      <c r="H25" s="33">
        <v>508076</v>
      </c>
      <c r="I25" s="33">
        <v>505782</v>
      </c>
      <c r="J25" s="34">
        <v>510651</v>
      </c>
      <c r="K25" s="33">
        <v>519665</v>
      </c>
      <c r="L25" s="34">
        <v>531216</v>
      </c>
      <c r="M25" s="34">
        <v>546297</v>
      </c>
      <c r="N25" s="34">
        <v>551842</v>
      </c>
      <c r="O25" s="33">
        <v>540404</v>
      </c>
      <c r="P25" s="15"/>
    </row>
    <row r="26" spans="2:16" ht="18" customHeight="1" x14ac:dyDescent="0.2">
      <c r="B26" s="37" t="s">
        <v>61</v>
      </c>
      <c r="C26" s="31">
        <v>5513519</v>
      </c>
      <c r="D26" s="31">
        <v>5498514</v>
      </c>
      <c r="E26" s="31">
        <v>5409912</v>
      </c>
      <c r="F26" s="31">
        <v>5046810</v>
      </c>
      <c r="G26" s="31">
        <v>4904873</v>
      </c>
      <c r="H26" s="31">
        <v>4869348</v>
      </c>
      <c r="I26" s="31">
        <v>4868413</v>
      </c>
      <c r="J26" s="31">
        <v>4892785</v>
      </c>
      <c r="K26" s="31">
        <v>4923372</v>
      </c>
      <c r="L26" s="31">
        <v>5046452</v>
      </c>
      <c r="M26" s="31">
        <v>5254943</v>
      </c>
      <c r="N26" s="31">
        <v>5352839</v>
      </c>
      <c r="O26" s="31">
        <v>5131815</v>
      </c>
      <c r="P26" s="15"/>
    </row>
    <row r="27" spans="2:16" ht="18.75" customHeight="1" x14ac:dyDescent="0.2">
      <c r="B27" s="8" t="s">
        <v>60</v>
      </c>
      <c r="C27" s="31">
        <v>1479455</v>
      </c>
      <c r="D27" s="31">
        <v>1467522</v>
      </c>
      <c r="E27" s="31">
        <v>1477079</v>
      </c>
      <c r="F27" s="31">
        <v>1454233</v>
      </c>
      <c r="G27" s="31">
        <v>1388973</v>
      </c>
      <c r="H27" s="31">
        <v>1378634</v>
      </c>
      <c r="I27" s="31">
        <v>1399737</v>
      </c>
      <c r="J27" s="31">
        <v>1395621</v>
      </c>
      <c r="K27" s="31">
        <v>1397051</v>
      </c>
      <c r="L27" s="31">
        <v>1413131</v>
      </c>
      <c r="M27" s="31">
        <v>1433360</v>
      </c>
      <c r="N27" s="31">
        <v>1463878</v>
      </c>
      <c r="O27" s="31">
        <v>1429056.1666666667</v>
      </c>
      <c r="P27" s="15"/>
    </row>
    <row r="28" spans="2:16" ht="18.75" customHeight="1" x14ac:dyDescent="0.2">
      <c r="B28" s="37" t="s">
        <v>19</v>
      </c>
      <c r="C28" s="31">
        <v>6992974</v>
      </c>
      <c r="D28" s="31">
        <v>6966036</v>
      </c>
      <c r="E28" s="31">
        <v>6886991</v>
      </c>
      <c r="F28" s="31">
        <v>6501043</v>
      </c>
      <c r="G28" s="31">
        <v>6293846</v>
      </c>
      <c r="H28" s="31">
        <v>6247982</v>
      </c>
      <c r="I28" s="31">
        <v>6268150</v>
      </c>
      <c r="J28" s="31">
        <v>6288406</v>
      </c>
      <c r="K28" s="31">
        <v>6320423</v>
      </c>
      <c r="L28" s="31">
        <v>6459583</v>
      </c>
      <c r="M28" s="31">
        <v>6688303</v>
      </c>
      <c r="N28" s="31">
        <v>6816717</v>
      </c>
      <c r="O28" s="31">
        <v>6560871.166666667</v>
      </c>
      <c r="P28" s="15"/>
    </row>
    <row r="29" spans="2:16" s="27" customFormat="1" x14ac:dyDescent="0.2">
      <c r="B29" s="43" t="s">
        <v>59</v>
      </c>
      <c r="C29" s="45"/>
      <c r="D29" s="44"/>
      <c r="E29" s="44"/>
      <c r="F29" s="44"/>
      <c r="G29" s="44"/>
      <c r="H29" s="44"/>
      <c r="I29" s="44"/>
      <c r="J29" s="44"/>
      <c r="K29" s="44"/>
      <c r="L29" s="44"/>
      <c r="M29" s="44"/>
      <c r="N29" s="44"/>
      <c r="O29" s="44"/>
    </row>
    <row r="30" spans="2:16" s="27" customFormat="1" x14ac:dyDescent="0.2">
      <c r="B30" s="43" t="s">
        <v>40</v>
      </c>
      <c r="C30" s="28"/>
      <c r="D30" s="28"/>
      <c r="E30" s="28"/>
      <c r="F30" s="28"/>
      <c r="G30" s="28"/>
      <c r="H30" s="42"/>
      <c r="I30" s="28"/>
      <c r="J30" s="28"/>
      <c r="K30" s="28"/>
      <c r="L30" s="28"/>
      <c r="M30" s="28"/>
      <c r="N30" s="28"/>
      <c r="O30" s="28"/>
    </row>
    <row r="31" spans="2:16" s="27" customFormat="1" ht="26.25" customHeight="1" x14ac:dyDescent="0.2">
      <c r="B31" s="1180" t="s">
        <v>58</v>
      </c>
      <c r="C31" s="1180"/>
      <c r="D31" s="1180"/>
      <c r="E31" s="1180"/>
      <c r="F31" s="1180"/>
      <c r="G31" s="1180"/>
      <c r="H31" s="1180"/>
      <c r="I31" s="1180"/>
      <c r="J31" s="1180"/>
      <c r="K31" s="1180"/>
      <c r="L31" s="1180"/>
      <c r="M31" s="1180"/>
      <c r="N31" s="1180"/>
      <c r="O31" s="1180"/>
      <c r="P31" s="41"/>
    </row>
    <row r="32" spans="2:16" s="27" customFormat="1" ht="25.5" customHeight="1" x14ac:dyDescent="0.2">
      <c r="B32" s="40"/>
      <c r="C32" s="40"/>
      <c r="D32" s="40"/>
      <c r="E32" s="40"/>
      <c r="F32" s="40"/>
      <c r="G32" s="40"/>
      <c r="H32" s="40"/>
      <c r="I32" s="40"/>
      <c r="J32" s="40"/>
      <c r="K32" s="40"/>
      <c r="L32" s="40"/>
      <c r="M32" s="40"/>
      <c r="N32" s="40"/>
      <c r="O32" s="40"/>
    </row>
    <row r="33" spans="1:16" s="27" customFormat="1" x14ac:dyDescent="0.2">
      <c r="D33" s="28"/>
      <c r="E33" s="28"/>
      <c r="F33" s="28"/>
      <c r="G33" s="28"/>
      <c r="H33" s="28"/>
      <c r="I33" s="28"/>
      <c r="J33" s="28"/>
      <c r="K33" s="28"/>
      <c r="L33" s="28"/>
      <c r="M33" s="28"/>
      <c r="N33" s="28"/>
      <c r="O33" s="28"/>
    </row>
    <row r="34" spans="1:16" s="27" customFormat="1" ht="18" x14ac:dyDescent="0.2">
      <c r="A34" s="27" t="s">
        <v>57</v>
      </c>
      <c r="B34" s="1179" t="s">
        <v>56</v>
      </c>
      <c r="C34" s="1179"/>
      <c r="D34" s="1179"/>
      <c r="E34" s="1179"/>
      <c r="F34" s="1179"/>
      <c r="G34" s="1179"/>
      <c r="H34" s="1179"/>
      <c r="I34" s="1179"/>
      <c r="J34" s="1179"/>
      <c r="K34" s="1179"/>
      <c r="L34" s="1179"/>
      <c r="M34" s="1179"/>
      <c r="N34" s="1179"/>
      <c r="O34" s="1179"/>
    </row>
    <row r="35" spans="1:16" s="27" customFormat="1" ht="15.75" x14ac:dyDescent="0.25">
      <c r="B35" s="1178" t="s">
        <v>38</v>
      </c>
      <c r="C35" s="1178"/>
      <c r="D35" s="1178"/>
      <c r="E35" s="1178"/>
      <c r="F35" s="1178"/>
      <c r="G35" s="1178"/>
      <c r="H35" s="1178"/>
      <c r="I35" s="1178"/>
      <c r="J35" s="1178"/>
      <c r="K35" s="1178"/>
      <c r="L35" s="1178"/>
      <c r="M35" s="1178"/>
      <c r="N35" s="1178"/>
      <c r="O35" s="1178"/>
    </row>
    <row r="36" spans="1:16" x14ac:dyDescent="0.2">
      <c r="B36" s="39"/>
      <c r="C36" s="38"/>
      <c r="D36" s="38"/>
      <c r="E36" s="38"/>
      <c r="F36" s="38"/>
      <c r="G36" s="38"/>
      <c r="H36" s="38"/>
      <c r="I36" s="38"/>
      <c r="J36" s="38"/>
      <c r="K36" s="38"/>
      <c r="L36" s="38"/>
      <c r="M36" s="38"/>
      <c r="N36" s="38"/>
      <c r="O36" s="2"/>
    </row>
    <row r="37" spans="1:16" ht="26.25" customHeight="1" x14ac:dyDescent="0.2">
      <c r="B37" s="5" t="s">
        <v>2</v>
      </c>
      <c r="C37" s="6" t="s">
        <v>3</v>
      </c>
      <c r="D37" s="6" t="s">
        <v>4</v>
      </c>
      <c r="E37" s="6" t="s">
        <v>5</v>
      </c>
      <c r="F37" s="6" t="s">
        <v>6</v>
      </c>
      <c r="G37" s="6" t="s">
        <v>7</v>
      </c>
      <c r="H37" s="6" t="s">
        <v>8</v>
      </c>
      <c r="I37" s="6" t="s">
        <v>9</v>
      </c>
      <c r="J37" s="6" t="s">
        <v>10</v>
      </c>
      <c r="K37" s="6" t="s">
        <v>11</v>
      </c>
      <c r="L37" s="6" t="s">
        <v>12</v>
      </c>
      <c r="M37" s="6" t="s">
        <v>13</v>
      </c>
      <c r="N37" s="6" t="s">
        <v>14</v>
      </c>
      <c r="O37" s="7" t="s">
        <v>55</v>
      </c>
    </row>
    <row r="38" spans="1:16" x14ac:dyDescent="0.2">
      <c r="B38" s="37" t="s">
        <v>54</v>
      </c>
      <c r="C38" s="31">
        <v>2718514</v>
      </c>
      <c r="D38" s="31">
        <v>2703225</v>
      </c>
      <c r="E38" s="31">
        <v>2651331</v>
      </c>
      <c r="F38" s="31">
        <v>2517727</v>
      </c>
      <c r="G38" s="31">
        <v>2455273</v>
      </c>
      <c r="H38" s="31">
        <v>2447966</v>
      </c>
      <c r="I38" s="31">
        <v>2446333</v>
      </c>
      <c r="J38" s="31">
        <v>2449872</v>
      </c>
      <c r="K38" s="31">
        <v>2476143</v>
      </c>
      <c r="L38" s="31">
        <v>2529365</v>
      </c>
      <c r="M38" s="31">
        <v>2621951</v>
      </c>
      <c r="N38" s="31">
        <v>2675220</v>
      </c>
      <c r="O38" s="31">
        <v>2557743.3333333335</v>
      </c>
      <c r="P38" s="16"/>
    </row>
    <row r="39" spans="1:16" x14ac:dyDescent="0.2">
      <c r="B39" s="35" t="s">
        <v>50</v>
      </c>
      <c r="C39" s="34">
        <v>1577842</v>
      </c>
      <c r="D39" s="33">
        <v>1575000</v>
      </c>
      <c r="E39" s="33">
        <v>1544755</v>
      </c>
      <c r="F39" s="33">
        <v>1456699</v>
      </c>
      <c r="G39" s="36">
        <v>1418353</v>
      </c>
      <c r="H39" s="33">
        <v>1409280</v>
      </c>
      <c r="I39" s="33">
        <v>1413307</v>
      </c>
      <c r="J39" s="33">
        <v>1420482</v>
      </c>
      <c r="K39" s="33">
        <v>1441733</v>
      </c>
      <c r="L39" s="33">
        <v>1478280</v>
      </c>
      <c r="M39" s="33">
        <v>1526009</v>
      </c>
      <c r="N39" s="33">
        <v>1547456</v>
      </c>
      <c r="O39" s="33">
        <v>1484099.6666666667</v>
      </c>
    </row>
    <row r="40" spans="1:16" x14ac:dyDescent="0.2">
      <c r="B40" s="35" t="s">
        <v>49</v>
      </c>
      <c r="C40" s="34">
        <v>1140672</v>
      </c>
      <c r="D40" s="33">
        <v>1128225</v>
      </c>
      <c r="E40" s="33">
        <v>1106576</v>
      </c>
      <c r="F40" s="33">
        <v>1061028</v>
      </c>
      <c r="G40" s="36">
        <v>1036920</v>
      </c>
      <c r="H40" s="33">
        <v>1038686</v>
      </c>
      <c r="I40" s="33">
        <v>1033026</v>
      </c>
      <c r="J40" s="33">
        <v>1029390</v>
      </c>
      <c r="K40" s="33">
        <v>1034410</v>
      </c>
      <c r="L40" s="33">
        <v>1051085</v>
      </c>
      <c r="M40" s="33">
        <v>1095942</v>
      </c>
      <c r="N40" s="33">
        <v>1127764</v>
      </c>
      <c r="O40" s="33">
        <v>1073643.6666666667</v>
      </c>
    </row>
    <row r="41" spans="1:16" x14ac:dyDescent="0.2">
      <c r="B41" s="32" t="s">
        <v>53</v>
      </c>
      <c r="C41" s="31">
        <v>2204137</v>
      </c>
      <c r="D41" s="31">
        <v>2202615</v>
      </c>
      <c r="E41" s="31">
        <v>2174633</v>
      </c>
      <c r="F41" s="31">
        <v>1998117</v>
      </c>
      <c r="G41" s="31">
        <v>1936737</v>
      </c>
      <c r="H41" s="31">
        <v>1913306</v>
      </c>
      <c r="I41" s="31">
        <v>1916298</v>
      </c>
      <c r="J41" s="31">
        <v>1932262</v>
      </c>
      <c r="K41" s="31">
        <v>1927564</v>
      </c>
      <c r="L41" s="31">
        <v>1985871</v>
      </c>
      <c r="M41" s="31">
        <v>2086695</v>
      </c>
      <c r="N41" s="31">
        <v>2125777</v>
      </c>
      <c r="O41" s="31">
        <v>2033667.6666666667</v>
      </c>
      <c r="P41" s="16"/>
    </row>
    <row r="42" spans="1:16" x14ac:dyDescent="0.2">
      <c r="B42" s="35" t="s">
        <v>50</v>
      </c>
      <c r="C42" s="34">
        <v>1437380</v>
      </c>
      <c r="D42" s="33">
        <v>1436993</v>
      </c>
      <c r="E42" s="33">
        <v>1417484</v>
      </c>
      <c r="F42" s="33">
        <v>1297758</v>
      </c>
      <c r="G42" s="33">
        <v>1228240</v>
      </c>
      <c r="H42" s="33">
        <v>1213309</v>
      </c>
      <c r="I42" s="33">
        <v>1218791</v>
      </c>
      <c r="J42" s="33">
        <v>1228593</v>
      </c>
      <c r="K42" s="33">
        <v>1226640</v>
      </c>
      <c r="L42" s="33">
        <v>1286749</v>
      </c>
      <c r="M42" s="33">
        <v>1342260</v>
      </c>
      <c r="N42" s="33">
        <v>1359204</v>
      </c>
      <c r="O42" s="33">
        <v>1307783.4166666667</v>
      </c>
    </row>
    <row r="43" spans="1:16" x14ac:dyDescent="0.2">
      <c r="B43" s="35" t="s">
        <v>49</v>
      </c>
      <c r="C43" s="34">
        <v>766757</v>
      </c>
      <c r="D43" s="33">
        <v>765622</v>
      </c>
      <c r="E43" s="33">
        <v>757149</v>
      </c>
      <c r="F43" s="33">
        <v>700359</v>
      </c>
      <c r="G43" s="33">
        <v>708497</v>
      </c>
      <c r="H43" s="33">
        <v>699997</v>
      </c>
      <c r="I43" s="33">
        <v>697507</v>
      </c>
      <c r="J43" s="33">
        <v>703669</v>
      </c>
      <c r="K43" s="33">
        <v>700924</v>
      </c>
      <c r="L43" s="33">
        <v>699122</v>
      </c>
      <c r="M43" s="33">
        <v>744435</v>
      </c>
      <c r="N43" s="33">
        <v>766573</v>
      </c>
      <c r="O43" s="33">
        <v>725884.25</v>
      </c>
      <c r="P43" s="16"/>
    </row>
    <row r="44" spans="1:16" x14ac:dyDescent="0.2">
      <c r="B44" s="32" t="s">
        <v>52</v>
      </c>
      <c r="C44" s="31">
        <v>590868</v>
      </c>
      <c r="D44" s="31">
        <v>592674</v>
      </c>
      <c r="E44" s="31">
        <v>583948</v>
      </c>
      <c r="F44" s="31">
        <v>530966</v>
      </c>
      <c r="G44" s="31">
        <v>512863</v>
      </c>
      <c r="H44" s="31">
        <v>508076</v>
      </c>
      <c r="I44" s="31">
        <v>505782</v>
      </c>
      <c r="J44" s="31">
        <v>510651</v>
      </c>
      <c r="K44" s="31">
        <v>519665</v>
      </c>
      <c r="L44" s="31">
        <v>531216</v>
      </c>
      <c r="M44" s="31">
        <v>546297</v>
      </c>
      <c r="N44" s="31">
        <v>551842</v>
      </c>
      <c r="O44" s="31">
        <v>540404</v>
      </c>
    </row>
    <row r="45" spans="1:16" x14ac:dyDescent="0.2">
      <c r="B45" s="35" t="s">
        <v>50</v>
      </c>
      <c r="C45" s="34">
        <v>346730</v>
      </c>
      <c r="D45" s="34">
        <v>347785</v>
      </c>
      <c r="E45" s="34">
        <v>342145</v>
      </c>
      <c r="F45" s="34">
        <v>309836</v>
      </c>
      <c r="G45" s="34">
        <v>297582</v>
      </c>
      <c r="H45" s="34">
        <v>293630</v>
      </c>
      <c r="I45" s="34">
        <v>291589</v>
      </c>
      <c r="J45" s="34">
        <v>295212</v>
      </c>
      <c r="K45" s="34">
        <v>301211</v>
      </c>
      <c r="L45" s="34">
        <v>309474</v>
      </c>
      <c r="M45" s="34">
        <v>317304</v>
      </c>
      <c r="N45" s="34">
        <v>319129</v>
      </c>
      <c r="O45" s="33">
        <v>314302.25</v>
      </c>
    </row>
    <row r="46" spans="1:16" x14ac:dyDescent="0.2">
      <c r="B46" s="35" t="s">
        <v>49</v>
      </c>
      <c r="C46" s="34">
        <v>244138</v>
      </c>
      <c r="D46" s="34">
        <v>244889</v>
      </c>
      <c r="E46" s="34">
        <v>241803</v>
      </c>
      <c r="F46" s="34">
        <v>221130</v>
      </c>
      <c r="G46" s="34">
        <v>215281</v>
      </c>
      <c r="H46" s="34">
        <v>214446</v>
      </c>
      <c r="I46" s="34">
        <v>214193</v>
      </c>
      <c r="J46" s="34">
        <v>215439</v>
      </c>
      <c r="K46" s="34">
        <v>218454</v>
      </c>
      <c r="L46" s="34">
        <v>221742</v>
      </c>
      <c r="M46" s="34">
        <v>228993</v>
      </c>
      <c r="N46" s="34">
        <v>232713</v>
      </c>
      <c r="O46" s="33">
        <v>226101.75</v>
      </c>
    </row>
    <row r="47" spans="1:16" ht="15" x14ac:dyDescent="0.2">
      <c r="B47" s="8" t="s">
        <v>51</v>
      </c>
      <c r="C47" s="31">
        <v>1479455</v>
      </c>
      <c r="D47" s="31">
        <v>1467522</v>
      </c>
      <c r="E47" s="31">
        <v>1477079</v>
      </c>
      <c r="F47" s="31">
        <v>1454233</v>
      </c>
      <c r="G47" s="31">
        <v>1388973</v>
      </c>
      <c r="H47" s="31">
        <v>1378634</v>
      </c>
      <c r="I47" s="31">
        <v>1399737</v>
      </c>
      <c r="J47" s="31">
        <v>1395621</v>
      </c>
      <c r="K47" s="31">
        <v>1397051</v>
      </c>
      <c r="L47" s="31">
        <v>1413131</v>
      </c>
      <c r="M47" s="31">
        <v>1433360</v>
      </c>
      <c r="N47" s="31">
        <v>1463878</v>
      </c>
      <c r="O47" s="31">
        <v>1429056.1666666667</v>
      </c>
    </row>
    <row r="48" spans="1:16" x14ac:dyDescent="0.2">
      <c r="B48" s="35" t="s">
        <v>50</v>
      </c>
      <c r="C48" s="34">
        <v>771843</v>
      </c>
      <c r="D48" s="34">
        <v>770462</v>
      </c>
      <c r="E48" s="34">
        <v>771836</v>
      </c>
      <c r="F48" s="34">
        <v>757811</v>
      </c>
      <c r="G48" s="34">
        <v>726506</v>
      </c>
      <c r="H48" s="34">
        <v>720517</v>
      </c>
      <c r="I48" s="34">
        <v>619159</v>
      </c>
      <c r="J48" s="34">
        <v>808908</v>
      </c>
      <c r="K48" s="34">
        <v>810698</v>
      </c>
      <c r="L48" s="34">
        <v>820165</v>
      </c>
      <c r="M48" s="34">
        <v>834709</v>
      </c>
      <c r="N48" s="34">
        <v>851638</v>
      </c>
      <c r="O48" s="33">
        <v>772021</v>
      </c>
    </row>
    <row r="49" spans="2:24" x14ac:dyDescent="0.2">
      <c r="B49" s="35" t="s">
        <v>49</v>
      </c>
      <c r="C49" s="34">
        <v>703097</v>
      </c>
      <c r="D49" s="34">
        <v>692658</v>
      </c>
      <c r="E49" s="34">
        <v>700847</v>
      </c>
      <c r="F49" s="34">
        <v>692026</v>
      </c>
      <c r="G49" s="34">
        <v>658072</v>
      </c>
      <c r="H49" s="34">
        <v>653722</v>
      </c>
      <c r="I49" s="34">
        <v>573872</v>
      </c>
      <c r="J49" s="34">
        <v>576620</v>
      </c>
      <c r="K49" s="34">
        <v>576261</v>
      </c>
      <c r="L49" s="34">
        <v>582879</v>
      </c>
      <c r="M49" s="34">
        <v>588571</v>
      </c>
      <c r="N49" s="34">
        <v>602164</v>
      </c>
      <c r="O49" s="33">
        <v>633399.08333333337</v>
      </c>
    </row>
    <row r="50" spans="2:24" x14ac:dyDescent="0.2">
      <c r="B50" s="35" t="s">
        <v>48</v>
      </c>
      <c r="C50" s="34">
        <v>4515</v>
      </c>
      <c r="D50" s="34">
        <v>4402</v>
      </c>
      <c r="E50" s="34">
        <v>4396</v>
      </c>
      <c r="F50" s="34">
        <v>4396</v>
      </c>
      <c r="G50" s="34">
        <v>4395</v>
      </c>
      <c r="H50" s="34">
        <v>4395</v>
      </c>
      <c r="I50" s="34">
        <v>206706</v>
      </c>
      <c r="J50" s="34">
        <v>10093</v>
      </c>
      <c r="K50" s="34">
        <v>10092</v>
      </c>
      <c r="L50" s="34">
        <v>10087</v>
      </c>
      <c r="M50" s="34">
        <v>10080</v>
      </c>
      <c r="N50" s="34">
        <v>10076</v>
      </c>
      <c r="O50" s="33">
        <v>23636.083333333332</v>
      </c>
    </row>
    <row r="51" spans="2:24" x14ac:dyDescent="0.2">
      <c r="B51" s="32" t="s">
        <v>19</v>
      </c>
      <c r="C51" s="31">
        <v>6992974</v>
      </c>
      <c r="D51" s="31">
        <v>6966036</v>
      </c>
      <c r="E51" s="31">
        <v>6886991</v>
      </c>
      <c r="F51" s="31">
        <v>6501043</v>
      </c>
      <c r="G51" s="31">
        <v>6293846</v>
      </c>
      <c r="H51" s="31">
        <v>6247982</v>
      </c>
      <c r="I51" s="31">
        <v>6268150</v>
      </c>
      <c r="J51" s="31">
        <v>6288406</v>
      </c>
      <c r="K51" s="31">
        <v>6320423</v>
      </c>
      <c r="L51" s="31">
        <v>6459583</v>
      </c>
      <c r="M51" s="31">
        <v>6688303</v>
      </c>
      <c r="N51" s="31">
        <v>6816717</v>
      </c>
      <c r="O51" s="31">
        <v>6560871.166666667</v>
      </c>
    </row>
    <row r="52" spans="2:24" s="27" customFormat="1" x14ac:dyDescent="0.2">
      <c r="B52" s="30" t="s">
        <v>47</v>
      </c>
      <c r="C52" s="29"/>
      <c r="D52" s="28"/>
      <c r="E52" s="28"/>
      <c r="F52" s="28"/>
      <c r="G52" s="28"/>
      <c r="H52" s="28"/>
      <c r="I52" s="28"/>
      <c r="J52" s="28"/>
      <c r="K52" s="28"/>
      <c r="L52" s="28"/>
      <c r="M52" s="28"/>
      <c r="N52" s="28"/>
      <c r="O52" s="28"/>
    </row>
    <row r="53" spans="2:24" s="27" customFormat="1" x14ac:dyDescent="0.2">
      <c r="B53" s="30" t="s">
        <v>46</v>
      </c>
      <c r="C53" s="29"/>
      <c r="D53" s="29"/>
      <c r="E53" s="29"/>
      <c r="F53" s="29"/>
      <c r="G53" s="29"/>
      <c r="H53" s="29"/>
      <c r="I53" s="29"/>
      <c r="J53" s="29"/>
      <c r="K53" s="29"/>
      <c r="L53" s="29"/>
      <c r="M53" s="29"/>
      <c r="N53" s="28"/>
      <c r="O53" s="28"/>
    </row>
    <row r="54" spans="2:24" s="27" customFormat="1" ht="12.75" customHeight="1" x14ac:dyDescent="0.2">
      <c r="B54" s="1177" t="s">
        <v>45</v>
      </c>
      <c r="C54" s="1177"/>
      <c r="D54" s="1177"/>
      <c r="E54" s="1177"/>
      <c r="F54" s="1177"/>
      <c r="G54" s="1177"/>
      <c r="H54" s="1177"/>
      <c r="I54" s="1177"/>
      <c r="J54" s="1177"/>
      <c r="K54" s="1177"/>
      <c r="L54" s="1177"/>
      <c r="M54" s="1177"/>
      <c r="N54" s="1177"/>
      <c r="O54" s="1177"/>
    </row>
    <row r="55" spans="2:24" ht="27.75" customHeight="1" x14ac:dyDescent="0.2">
      <c r="B55" s="1177"/>
      <c r="C55" s="1177"/>
      <c r="D55" s="1177"/>
      <c r="E55" s="1177"/>
      <c r="F55" s="1177"/>
      <c r="G55" s="1177"/>
      <c r="H55" s="1177"/>
      <c r="I55" s="1177"/>
      <c r="J55" s="1177"/>
      <c r="K55" s="1177"/>
      <c r="L55" s="1177"/>
      <c r="M55" s="1177"/>
      <c r="N55" s="1177"/>
      <c r="O55" s="1177"/>
    </row>
    <row r="56" spans="2:24" ht="25.5" customHeight="1" x14ac:dyDescent="0.2">
      <c r="B56" s="1176" t="s">
        <v>44</v>
      </c>
      <c r="C56" s="1176"/>
      <c r="D56" s="1176"/>
      <c r="E56" s="1176"/>
      <c r="F56" s="1176"/>
      <c r="G56" s="1176"/>
      <c r="H56" s="1176"/>
      <c r="I56" s="1176"/>
      <c r="J56" s="1176"/>
      <c r="K56" s="1176"/>
      <c r="L56" s="1176"/>
      <c r="M56" s="1176"/>
      <c r="N56" s="1176"/>
      <c r="O56" s="1176"/>
      <c r="V56" s="15"/>
      <c r="W56" s="15"/>
      <c r="X56" s="15"/>
    </row>
  </sheetData>
  <mergeCells count="8">
    <mergeCell ref="B56:O56"/>
    <mergeCell ref="B54:O55"/>
    <mergeCell ref="B4:O4"/>
    <mergeCell ref="B20:O20"/>
    <mergeCell ref="B34:O34"/>
    <mergeCell ref="B35:O35"/>
    <mergeCell ref="B31:O31"/>
    <mergeCell ref="B15:O15"/>
  </mergeCells>
  <hyperlinks>
    <hyperlink ref="P2" location="Índice!A1" display="Volver" xr:uid="{00000000-0004-0000-0200-000000000000}"/>
  </hyperlinks>
  <printOptions horizontalCentered="1"/>
  <pageMargins left="0" right="0" top="0.78740157480314965" bottom="0.98425196850393704" header="0" footer="0"/>
  <pageSetup scale="63" fitToWidth="2" orientation="landscape"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4" tint="0.79998168889431442"/>
  </sheetPr>
  <dimension ref="A1:AO34"/>
  <sheetViews>
    <sheetView showGridLines="0" zoomScale="90" zoomScaleNormal="90" workbookViewId="0"/>
  </sheetViews>
  <sheetFormatPr baseColWidth="10" defaultRowHeight="15" x14ac:dyDescent="0.25"/>
  <cols>
    <col min="1" max="1" width="3.28515625" customWidth="1"/>
    <col min="2" max="2" width="26.85546875" customWidth="1"/>
    <col min="3" max="41" width="8.28515625" customWidth="1"/>
  </cols>
  <sheetData>
    <row r="1" spans="1:41" ht="15.75" x14ac:dyDescent="0.25">
      <c r="A1" s="449"/>
      <c r="B1" s="421" t="s">
        <v>261</v>
      </c>
      <c r="C1" s="422"/>
      <c r="D1" s="422"/>
      <c r="E1" s="422"/>
      <c r="F1" s="422"/>
      <c r="G1" s="422"/>
      <c r="H1" s="422"/>
      <c r="I1" s="422"/>
      <c r="J1" s="422"/>
      <c r="K1" s="422"/>
      <c r="L1" s="422"/>
      <c r="M1" s="422"/>
      <c r="N1" s="422"/>
      <c r="O1" s="422"/>
      <c r="P1" s="422"/>
      <c r="Q1" s="422"/>
      <c r="R1" s="422"/>
      <c r="S1" s="422"/>
      <c r="T1" s="422"/>
      <c r="U1" s="422"/>
      <c r="V1" s="422"/>
      <c r="W1" s="422"/>
      <c r="X1" s="422"/>
      <c r="Y1" s="422"/>
      <c r="Z1" s="422"/>
      <c r="AA1" s="422"/>
      <c r="AB1" s="422"/>
      <c r="AC1" s="422"/>
      <c r="AD1" s="422"/>
      <c r="AE1" s="422"/>
      <c r="AF1" s="422"/>
      <c r="AG1" s="422"/>
      <c r="AH1" s="422"/>
      <c r="AI1" s="422"/>
      <c r="AJ1" s="422"/>
      <c r="AK1" s="422"/>
      <c r="AL1" s="422"/>
      <c r="AM1" s="422"/>
      <c r="AN1" s="422"/>
      <c r="AO1" s="422"/>
    </row>
    <row r="2" spans="1:41" ht="15.75" x14ac:dyDescent="0.25">
      <c r="A2" s="27"/>
      <c r="B2" s="421" t="s">
        <v>38</v>
      </c>
      <c r="C2" s="352"/>
      <c r="D2" s="352"/>
      <c r="E2" s="352"/>
      <c r="F2" s="352"/>
      <c r="G2" s="352"/>
      <c r="H2" s="352"/>
      <c r="I2" s="352"/>
      <c r="J2" s="352"/>
      <c r="K2" s="352"/>
      <c r="L2" s="352"/>
      <c r="M2" s="352"/>
      <c r="N2" s="352"/>
      <c r="O2" s="352"/>
      <c r="P2" s="352"/>
      <c r="Q2" s="352"/>
      <c r="R2" s="352"/>
      <c r="S2" s="352"/>
      <c r="T2" s="352"/>
      <c r="U2" s="352"/>
      <c r="V2" s="352"/>
      <c r="W2" s="352"/>
      <c r="X2" s="352"/>
      <c r="Y2" s="352"/>
      <c r="Z2" s="352"/>
      <c r="AA2" s="352"/>
      <c r="AB2" s="352"/>
      <c r="AC2" s="352"/>
      <c r="AD2" s="352"/>
      <c r="AE2" s="352"/>
      <c r="AF2" s="352"/>
      <c r="AG2" s="352"/>
      <c r="AH2" s="352"/>
      <c r="AI2" s="352"/>
      <c r="AJ2" s="352"/>
      <c r="AK2" s="352"/>
      <c r="AL2" s="352"/>
      <c r="AM2" s="352"/>
      <c r="AN2" s="352"/>
      <c r="AO2" s="1162" t="s">
        <v>463</v>
      </c>
    </row>
    <row r="3" spans="1:41" x14ac:dyDescent="0.25">
      <c r="A3" s="3"/>
      <c r="B3" s="351"/>
      <c r="C3" s="420"/>
      <c r="D3" s="420"/>
      <c r="E3" s="420"/>
      <c r="F3" s="420"/>
      <c r="G3" s="420"/>
      <c r="H3" s="420"/>
      <c r="I3" s="420"/>
      <c r="J3" s="420"/>
      <c r="K3" s="420"/>
      <c r="L3" s="420"/>
      <c r="M3" s="420"/>
      <c r="N3" s="420"/>
      <c r="O3" s="420"/>
      <c r="P3" s="420"/>
      <c r="Q3" s="420"/>
      <c r="R3" s="420"/>
      <c r="S3" s="420"/>
      <c r="T3" s="420"/>
      <c r="U3" s="420"/>
      <c r="V3" s="420"/>
      <c r="W3" s="420"/>
      <c r="X3" s="420"/>
      <c r="Y3" s="420"/>
      <c r="Z3" s="420"/>
      <c r="AA3" s="420"/>
      <c r="AB3" s="420"/>
      <c r="AC3" s="420"/>
      <c r="AD3" s="420"/>
      <c r="AE3" s="420"/>
      <c r="AF3" s="420"/>
      <c r="AG3" s="420"/>
      <c r="AH3" s="420"/>
      <c r="AI3" s="420"/>
      <c r="AJ3" s="420"/>
      <c r="AK3" s="420"/>
      <c r="AL3" s="420"/>
      <c r="AM3" s="419"/>
      <c r="AN3" s="419"/>
      <c r="AO3" s="418"/>
    </row>
    <row r="4" spans="1:41" x14ac:dyDescent="0.25">
      <c r="A4" s="3"/>
      <c r="B4" s="1227" t="s">
        <v>218</v>
      </c>
      <c r="C4" s="1181" t="s">
        <v>3</v>
      </c>
      <c r="D4" s="1182"/>
      <c r="E4" s="1183"/>
      <c r="F4" s="1181" t="s">
        <v>4</v>
      </c>
      <c r="G4" s="1182"/>
      <c r="H4" s="1183"/>
      <c r="I4" s="1181" t="s">
        <v>5</v>
      </c>
      <c r="J4" s="1182"/>
      <c r="K4" s="1183"/>
      <c r="L4" s="1181" t="s">
        <v>6</v>
      </c>
      <c r="M4" s="1182"/>
      <c r="N4" s="1183"/>
      <c r="O4" s="1181" t="s">
        <v>7</v>
      </c>
      <c r="P4" s="1182"/>
      <c r="Q4" s="1183"/>
      <c r="R4" s="1181" t="s">
        <v>8</v>
      </c>
      <c r="S4" s="1182"/>
      <c r="T4" s="1183"/>
      <c r="U4" s="1181" t="s">
        <v>9</v>
      </c>
      <c r="V4" s="1182"/>
      <c r="W4" s="1183"/>
      <c r="X4" s="1181" t="s">
        <v>10</v>
      </c>
      <c r="Y4" s="1182"/>
      <c r="Z4" s="1183"/>
      <c r="AA4" s="1181" t="s">
        <v>11</v>
      </c>
      <c r="AB4" s="1182"/>
      <c r="AC4" s="1183"/>
      <c r="AD4" s="1181" t="s">
        <v>12</v>
      </c>
      <c r="AE4" s="1182"/>
      <c r="AF4" s="1183"/>
      <c r="AG4" s="1181" t="s">
        <v>13</v>
      </c>
      <c r="AH4" s="1182"/>
      <c r="AI4" s="1183"/>
      <c r="AJ4" s="1181" t="s">
        <v>14</v>
      </c>
      <c r="AK4" s="1182"/>
      <c r="AL4" s="1183"/>
      <c r="AM4" s="1181" t="s">
        <v>35</v>
      </c>
      <c r="AN4" s="1182"/>
      <c r="AO4" s="1183"/>
    </row>
    <row r="5" spans="1:41" x14ac:dyDescent="0.25">
      <c r="A5" s="3"/>
      <c r="B5" s="1228"/>
      <c r="C5" s="417" t="s">
        <v>95</v>
      </c>
      <c r="D5" s="416" t="s">
        <v>94</v>
      </c>
      <c r="E5" s="415" t="s">
        <v>35</v>
      </c>
      <c r="F5" s="416" t="s">
        <v>95</v>
      </c>
      <c r="G5" s="416" t="s">
        <v>94</v>
      </c>
      <c r="H5" s="415" t="s">
        <v>35</v>
      </c>
      <c r="I5" s="416" t="s">
        <v>95</v>
      </c>
      <c r="J5" s="416" t="s">
        <v>94</v>
      </c>
      <c r="K5" s="415" t="s">
        <v>35</v>
      </c>
      <c r="L5" s="416" t="s">
        <v>95</v>
      </c>
      <c r="M5" s="416" t="s">
        <v>94</v>
      </c>
      <c r="N5" s="415" t="s">
        <v>35</v>
      </c>
      <c r="O5" s="416" t="s">
        <v>95</v>
      </c>
      <c r="P5" s="416" t="s">
        <v>94</v>
      </c>
      <c r="Q5" s="415" t="s">
        <v>35</v>
      </c>
      <c r="R5" s="416" t="s">
        <v>95</v>
      </c>
      <c r="S5" s="416" t="s">
        <v>94</v>
      </c>
      <c r="T5" s="415" t="s">
        <v>35</v>
      </c>
      <c r="U5" s="416" t="s">
        <v>95</v>
      </c>
      <c r="V5" s="416" t="s">
        <v>94</v>
      </c>
      <c r="W5" s="415" t="s">
        <v>35</v>
      </c>
      <c r="X5" s="416" t="s">
        <v>95</v>
      </c>
      <c r="Y5" s="416" t="s">
        <v>94</v>
      </c>
      <c r="Z5" s="415" t="s">
        <v>35</v>
      </c>
      <c r="AA5" s="416" t="s">
        <v>95</v>
      </c>
      <c r="AB5" s="416" t="s">
        <v>94</v>
      </c>
      <c r="AC5" s="415" t="s">
        <v>35</v>
      </c>
      <c r="AD5" s="416" t="s">
        <v>95</v>
      </c>
      <c r="AE5" s="416" t="s">
        <v>94</v>
      </c>
      <c r="AF5" s="415" t="s">
        <v>35</v>
      </c>
      <c r="AG5" s="416" t="s">
        <v>95</v>
      </c>
      <c r="AH5" s="416" t="s">
        <v>94</v>
      </c>
      <c r="AI5" s="415" t="s">
        <v>35</v>
      </c>
      <c r="AJ5" s="416" t="s">
        <v>95</v>
      </c>
      <c r="AK5" s="416" t="s">
        <v>94</v>
      </c>
      <c r="AL5" s="415" t="s">
        <v>35</v>
      </c>
      <c r="AM5" s="416" t="s">
        <v>95</v>
      </c>
      <c r="AN5" s="416" t="s">
        <v>94</v>
      </c>
      <c r="AO5" s="415" t="s">
        <v>35</v>
      </c>
    </row>
    <row r="6" spans="1:41" x14ac:dyDescent="0.25">
      <c r="A6" s="3"/>
      <c r="B6" s="413" t="s">
        <v>217</v>
      </c>
      <c r="C6" s="414"/>
      <c r="D6" s="414"/>
      <c r="E6" s="414"/>
      <c r="F6" s="414"/>
      <c r="G6" s="414"/>
      <c r="H6" s="414"/>
      <c r="I6" s="414"/>
      <c r="J6" s="414"/>
      <c r="K6" s="414"/>
      <c r="L6" s="414"/>
      <c r="M6" s="414"/>
      <c r="N6" s="414"/>
      <c r="O6" s="414"/>
      <c r="P6" s="414"/>
      <c r="Q6" s="414"/>
      <c r="R6" s="414"/>
      <c r="S6" s="414"/>
      <c r="T6" s="414"/>
      <c r="U6" s="414"/>
      <c r="V6" s="414"/>
      <c r="W6" s="414"/>
      <c r="X6" s="414"/>
      <c r="Y6" s="414"/>
      <c r="Z6" s="414"/>
      <c r="AA6" s="414"/>
      <c r="AB6" s="414"/>
      <c r="AC6" s="414"/>
      <c r="AD6" s="414"/>
      <c r="AE6" s="414"/>
      <c r="AF6" s="414"/>
      <c r="AG6" s="414"/>
      <c r="AH6" s="414"/>
      <c r="AI6" s="414"/>
      <c r="AJ6" s="414"/>
      <c r="AK6" s="414"/>
      <c r="AL6" s="414"/>
      <c r="AM6" s="408"/>
      <c r="AN6" s="408"/>
      <c r="AO6" s="408"/>
    </row>
    <row r="7" spans="1:41" x14ac:dyDescent="0.25">
      <c r="A7" s="3"/>
      <c r="B7" s="412" t="s">
        <v>213</v>
      </c>
      <c r="C7" s="326">
        <v>105</v>
      </c>
      <c r="D7" s="326">
        <v>20</v>
      </c>
      <c r="E7" s="326">
        <v>125</v>
      </c>
      <c r="F7" s="326">
        <v>63</v>
      </c>
      <c r="G7" s="326">
        <v>16</v>
      </c>
      <c r="H7" s="326">
        <v>79</v>
      </c>
      <c r="I7" s="326">
        <v>39</v>
      </c>
      <c r="J7" s="326">
        <v>14</v>
      </c>
      <c r="K7" s="326">
        <v>53</v>
      </c>
      <c r="L7" s="326">
        <v>47</v>
      </c>
      <c r="M7" s="326">
        <v>14</v>
      </c>
      <c r="N7" s="326">
        <v>61</v>
      </c>
      <c r="O7" s="326">
        <v>47</v>
      </c>
      <c r="P7" s="326">
        <v>13</v>
      </c>
      <c r="Q7" s="326">
        <v>60</v>
      </c>
      <c r="R7" s="326">
        <v>66</v>
      </c>
      <c r="S7" s="326">
        <v>5</v>
      </c>
      <c r="T7" s="326">
        <v>71</v>
      </c>
      <c r="U7" s="326">
        <v>25</v>
      </c>
      <c r="V7" s="326">
        <v>18</v>
      </c>
      <c r="W7" s="326">
        <v>43</v>
      </c>
      <c r="X7" s="326">
        <v>42</v>
      </c>
      <c r="Y7" s="326">
        <v>10</v>
      </c>
      <c r="Z7" s="326">
        <v>52</v>
      </c>
      <c r="AA7" s="326">
        <v>62</v>
      </c>
      <c r="AB7" s="326">
        <v>13</v>
      </c>
      <c r="AC7" s="326">
        <v>75</v>
      </c>
      <c r="AD7" s="326">
        <v>88</v>
      </c>
      <c r="AE7" s="326">
        <v>13</v>
      </c>
      <c r="AF7" s="326">
        <v>101</v>
      </c>
      <c r="AG7" s="326">
        <v>61</v>
      </c>
      <c r="AH7" s="326">
        <v>16</v>
      </c>
      <c r="AI7" s="326">
        <v>77</v>
      </c>
      <c r="AJ7" s="326">
        <v>75</v>
      </c>
      <c r="AK7" s="326">
        <v>18</v>
      </c>
      <c r="AL7" s="326">
        <v>93</v>
      </c>
      <c r="AM7" s="325">
        <v>720</v>
      </c>
      <c r="AN7" s="325">
        <v>170</v>
      </c>
      <c r="AO7" s="325">
        <v>890</v>
      </c>
    </row>
    <row r="8" spans="1:41" x14ac:dyDescent="0.25">
      <c r="A8" s="3"/>
      <c r="B8" s="412" t="s">
        <v>211</v>
      </c>
      <c r="C8" s="326">
        <v>29</v>
      </c>
      <c r="D8" s="326">
        <v>24</v>
      </c>
      <c r="E8" s="326">
        <v>53</v>
      </c>
      <c r="F8" s="326">
        <v>17</v>
      </c>
      <c r="G8" s="326">
        <v>15</v>
      </c>
      <c r="H8" s="326">
        <v>32</v>
      </c>
      <c r="I8" s="326">
        <v>11</v>
      </c>
      <c r="J8" s="326">
        <v>6</v>
      </c>
      <c r="K8" s="326">
        <v>17</v>
      </c>
      <c r="L8" s="326">
        <v>18</v>
      </c>
      <c r="M8" s="326">
        <v>13</v>
      </c>
      <c r="N8" s="326">
        <v>31</v>
      </c>
      <c r="O8" s="326">
        <v>13</v>
      </c>
      <c r="P8" s="326">
        <v>7</v>
      </c>
      <c r="Q8" s="326">
        <v>20</v>
      </c>
      <c r="R8" s="326">
        <v>11</v>
      </c>
      <c r="S8" s="326">
        <v>15</v>
      </c>
      <c r="T8" s="326">
        <v>26</v>
      </c>
      <c r="U8" s="326">
        <v>17</v>
      </c>
      <c r="V8" s="326">
        <v>10</v>
      </c>
      <c r="W8" s="326">
        <v>27</v>
      </c>
      <c r="X8" s="326">
        <v>9</v>
      </c>
      <c r="Y8" s="326">
        <v>14</v>
      </c>
      <c r="Z8" s="326">
        <v>23</v>
      </c>
      <c r="AA8" s="326">
        <v>11</v>
      </c>
      <c r="AB8" s="326">
        <v>18</v>
      </c>
      <c r="AC8" s="326">
        <v>29</v>
      </c>
      <c r="AD8" s="326">
        <v>21</v>
      </c>
      <c r="AE8" s="326">
        <v>13</v>
      </c>
      <c r="AF8" s="326">
        <v>34</v>
      </c>
      <c r="AG8" s="326">
        <v>19</v>
      </c>
      <c r="AH8" s="326">
        <v>21</v>
      </c>
      <c r="AI8" s="326">
        <v>40</v>
      </c>
      <c r="AJ8" s="326">
        <v>18</v>
      </c>
      <c r="AK8" s="326">
        <v>11</v>
      </c>
      <c r="AL8" s="326">
        <v>29</v>
      </c>
      <c r="AM8" s="325">
        <v>194</v>
      </c>
      <c r="AN8" s="325">
        <v>167</v>
      </c>
      <c r="AO8" s="325">
        <v>361</v>
      </c>
    </row>
    <row r="9" spans="1:41" x14ac:dyDescent="0.25">
      <c r="A9" s="3"/>
      <c r="B9" s="412" t="s">
        <v>210</v>
      </c>
      <c r="C9" s="326">
        <v>47</v>
      </c>
      <c r="D9" s="326">
        <v>0</v>
      </c>
      <c r="E9" s="326">
        <v>47</v>
      </c>
      <c r="F9" s="326">
        <v>41</v>
      </c>
      <c r="G9" s="326">
        <v>0</v>
      </c>
      <c r="H9" s="326">
        <v>41</v>
      </c>
      <c r="I9" s="326">
        <v>25</v>
      </c>
      <c r="J9" s="326">
        <v>0</v>
      </c>
      <c r="K9" s="326">
        <v>25</v>
      </c>
      <c r="L9" s="326">
        <v>18</v>
      </c>
      <c r="M9" s="326">
        <v>0</v>
      </c>
      <c r="N9" s="326">
        <v>18</v>
      </c>
      <c r="O9" s="326">
        <v>18</v>
      </c>
      <c r="P9" s="326">
        <v>1</v>
      </c>
      <c r="Q9" s="326">
        <v>19</v>
      </c>
      <c r="R9" s="326">
        <v>18</v>
      </c>
      <c r="S9" s="326">
        <v>0</v>
      </c>
      <c r="T9" s="326">
        <v>18</v>
      </c>
      <c r="U9" s="326">
        <v>18</v>
      </c>
      <c r="V9" s="326">
        <v>2</v>
      </c>
      <c r="W9" s="326">
        <v>20</v>
      </c>
      <c r="X9" s="326">
        <v>24</v>
      </c>
      <c r="Y9" s="326">
        <v>0</v>
      </c>
      <c r="Z9" s="326">
        <v>24</v>
      </c>
      <c r="AA9" s="326">
        <v>20</v>
      </c>
      <c r="AB9" s="326">
        <v>0</v>
      </c>
      <c r="AC9" s="326">
        <v>20</v>
      </c>
      <c r="AD9" s="326">
        <v>19</v>
      </c>
      <c r="AE9" s="326">
        <v>1</v>
      </c>
      <c r="AF9" s="326">
        <v>20</v>
      </c>
      <c r="AG9" s="326">
        <v>28</v>
      </c>
      <c r="AH9" s="326">
        <v>0</v>
      </c>
      <c r="AI9" s="326">
        <v>28</v>
      </c>
      <c r="AJ9" s="326">
        <v>46</v>
      </c>
      <c r="AK9" s="326">
        <v>0</v>
      </c>
      <c r="AL9" s="326">
        <v>46</v>
      </c>
      <c r="AM9" s="325">
        <v>322</v>
      </c>
      <c r="AN9" s="325">
        <v>4</v>
      </c>
      <c r="AO9" s="325">
        <v>326</v>
      </c>
    </row>
    <row r="10" spans="1:41" x14ac:dyDescent="0.25">
      <c r="A10" s="323"/>
      <c r="B10" s="411" t="s">
        <v>19</v>
      </c>
      <c r="C10" s="318">
        <v>181</v>
      </c>
      <c r="D10" s="318">
        <v>44</v>
      </c>
      <c r="E10" s="318">
        <v>225</v>
      </c>
      <c r="F10" s="318">
        <v>121</v>
      </c>
      <c r="G10" s="318">
        <v>31</v>
      </c>
      <c r="H10" s="318">
        <v>152</v>
      </c>
      <c r="I10" s="318">
        <v>75</v>
      </c>
      <c r="J10" s="318">
        <v>20</v>
      </c>
      <c r="K10" s="318">
        <v>95</v>
      </c>
      <c r="L10" s="318">
        <v>83</v>
      </c>
      <c r="M10" s="318">
        <v>27</v>
      </c>
      <c r="N10" s="318">
        <v>110</v>
      </c>
      <c r="O10" s="318">
        <v>78</v>
      </c>
      <c r="P10" s="318">
        <v>21</v>
      </c>
      <c r="Q10" s="318">
        <v>99</v>
      </c>
      <c r="R10" s="318">
        <v>95</v>
      </c>
      <c r="S10" s="318">
        <v>20</v>
      </c>
      <c r="T10" s="318">
        <v>115</v>
      </c>
      <c r="U10" s="318">
        <v>60</v>
      </c>
      <c r="V10" s="318">
        <v>30</v>
      </c>
      <c r="W10" s="318">
        <v>90</v>
      </c>
      <c r="X10" s="318">
        <v>75</v>
      </c>
      <c r="Y10" s="318">
        <v>24</v>
      </c>
      <c r="Z10" s="318">
        <v>99</v>
      </c>
      <c r="AA10" s="318">
        <v>93</v>
      </c>
      <c r="AB10" s="318">
        <v>31</v>
      </c>
      <c r="AC10" s="318">
        <v>124</v>
      </c>
      <c r="AD10" s="318">
        <v>128</v>
      </c>
      <c r="AE10" s="318">
        <v>27</v>
      </c>
      <c r="AF10" s="318">
        <v>155</v>
      </c>
      <c r="AG10" s="318">
        <v>108</v>
      </c>
      <c r="AH10" s="318">
        <v>37</v>
      </c>
      <c r="AI10" s="318">
        <v>145</v>
      </c>
      <c r="AJ10" s="318">
        <v>139</v>
      </c>
      <c r="AK10" s="318">
        <v>29</v>
      </c>
      <c r="AL10" s="318">
        <v>168</v>
      </c>
      <c r="AM10" s="318">
        <v>1236</v>
      </c>
      <c r="AN10" s="318">
        <v>341</v>
      </c>
      <c r="AO10" s="318">
        <v>1577</v>
      </c>
    </row>
    <row r="11" spans="1:41" x14ac:dyDescent="0.25">
      <c r="A11" s="3"/>
      <c r="B11" s="413" t="s">
        <v>216</v>
      </c>
      <c r="C11" s="331"/>
      <c r="D11" s="331"/>
      <c r="E11" s="331"/>
      <c r="F11" s="331"/>
      <c r="G11" s="331"/>
      <c r="H11" s="331"/>
      <c r="I11" s="331"/>
      <c r="J11" s="331"/>
      <c r="K11" s="331"/>
      <c r="L11" s="331"/>
      <c r="M11" s="331"/>
      <c r="N11" s="331"/>
      <c r="O11" s="331"/>
      <c r="P11" s="331"/>
      <c r="Q11" s="331"/>
      <c r="R11" s="331"/>
      <c r="S11" s="331"/>
      <c r="T11" s="331"/>
      <c r="U11" s="331"/>
      <c r="V11" s="331"/>
      <c r="W11" s="331"/>
      <c r="X11" s="331"/>
      <c r="Y11" s="331"/>
      <c r="Z11" s="331"/>
      <c r="AA11" s="331"/>
      <c r="AB11" s="331"/>
      <c r="AC11" s="331"/>
      <c r="AD11" s="331"/>
      <c r="AE11" s="331"/>
      <c r="AF11" s="331"/>
      <c r="AG11" s="331"/>
      <c r="AH11" s="331"/>
      <c r="AI11" s="331"/>
      <c r="AJ11" s="331"/>
      <c r="AK11" s="331"/>
      <c r="AL11" s="331"/>
      <c r="AM11" s="325"/>
      <c r="AN11" s="325"/>
      <c r="AO11" s="325"/>
    </row>
    <row r="12" spans="1:41" x14ac:dyDescent="0.25">
      <c r="A12" s="3"/>
      <c r="B12" s="412" t="s">
        <v>213</v>
      </c>
      <c r="C12" s="326">
        <v>97</v>
      </c>
      <c r="D12" s="326">
        <v>24</v>
      </c>
      <c r="E12" s="326">
        <v>121</v>
      </c>
      <c r="F12" s="326">
        <v>98</v>
      </c>
      <c r="G12" s="326">
        <v>22</v>
      </c>
      <c r="H12" s="326">
        <v>120</v>
      </c>
      <c r="I12" s="326">
        <v>98</v>
      </c>
      <c r="J12" s="326">
        <v>30</v>
      </c>
      <c r="K12" s="326">
        <v>128</v>
      </c>
      <c r="L12" s="326">
        <v>83</v>
      </c>
      <c r="M12" s="326">
        <v>15</v>
      </c>
      <c r="N12" s="326">
        <v>98</v>
      </c>
      <c r="O12" s="326">
        <v>65</v>
      </c>
      <c r="P12" s="326">
        <v>18</v>
      </c>
      <c r="Q12" s="326">
        <v>83</v>
      </c>
      <c r="R12" s="326">
        <v>86</v>
      </c>
      <c r="S12" s="326">
        <v>22</v>
      </c>
      <c r="T12" s="326">
        <v>108</v>
      </c>
      <c r="U12" s="326">
        <v>95</v>
      </c>
      <c r="V12" s="326">
        <v>19</v>
      </c>
      <c r="W12" s="326">
        <v>114</v>
      </c>
      <c r="X12" s="326">
        <v>66</v>
      </c>
      <c r="Y12" s="326">
        <v>13</v>
      </c>
      <c r="Z12" s="326">
        <v>79</v>
      </c>
      <c r="AA12" s="326">
        <v>79</v>
      </c>
      <c r="AB12" s="326">
        <v>20</v>
      </c>
      <c r="AC12" s="326">
        <v>99</v>
      </c>
      <c r="AD12" s="326">
        <v>81</v>
      </c>
      <c r="AE12" s="326">
        <v>22</v>
      </c>
      <c r="AF12" s="326">
        <v>103</v>
      </c>
      <c r="AG12" s="326">
        <v>77</v>
      </c>
      <c r="AH12" s="326">
        <v>20</v>
      </c>
      <c r="AI12" s="326">
        <v>97</v>
      </c>
      <c r="AJ12" s="326">
        <v>78</v>
      </c>
      <c r="AK12" s="326">
        <v>28</v>
      </c>
      <c r="AL12" s="326">
        <v>106</v>
      </c>
      <c r="AM12" s="325">
        <v>1003</v>
      </c>
      <c r="AN12" s="325">
        <v>253</v>
      </c>
      <c r="AO12" s="325">
        <v>1256</v>
      </c>
    </row>
    <row r="13" spans="1:41" x14ac:dyDescent="0.25">
      <c r="A13" s="3"/>
      <c r="B13" s="412" t="s">
        <v>211</v>
      </c>
      <c r="C13" s="326">
        <v>42</v>
      </c>
      <c r="D13" s="326">
        <v>29</v>
      </c>
      <c r="E13" s="326">
        <v>71</v>
      </c>
      <c r="F13" s="326">
        <v>28</v>
      </c>
      <c r="G13" s="326">
        <v>12</v>
      </c>
      <c r="H13" s="326">
        <v>40</v>
      </c>
      <c r="I13" s="326">
        <v>24</v>
      </c>
      <c r="J13" s="326">
        <v>23</v>
      </c>
      <c r="K13" s="326">
        <v>47</v>
      </c>
      <c r="L13" s="326">
        <v>36</v>
      </c>
      <c r="M13" s="326">
        <v>18</v>
      </c>
      <c r="N13" s="326">
        <v>54</v>
      </c>
      <c r="O13" s="326">
        <v>12</v>
      </c>
      <c r="P13" s="326">
        <v>9</v>
      </c>
      <c r="Q13" s="326">
        <v>21</v>
      </c>
      <c r="R13" s="326">
        <v>27</v>
      </c>
      <c r="S13" s="326">
        <v>10</v>
      </c>
      <c r="T13" s="326">
        <v>37</v>
      </c>
      <c r="U13" s="326">
        <v>25</v>
      </c>
      <c r="V13" s="326">
        <v>18</v>
      </c>
      <c r="W13" s="326">
        <v>43</v>
      </c>
      <c r="X13" s="326">
        <v>16</v>
      </c>
      <c r="Y13" s="326">
        <v>11</v>
      </c>
      <c r="Z13" s="326">
        <v>27</v>
      </c>
      <c r="AA13" s="326">
        <v>26</v>
      </c>
      <c r="AB13" s="326">
        <v>11</v>
      </c>
      <c r="AC13" s="326">
        <v>37</v>
      </c>
      <c r="AD13" s="326">
        <v>21</v>
      </c>
      <c r="AE13" s="326">
        <v>17</v>
      </c>
      <c r="AF13" s="326">
        <v>38</v>
      </c>
      <c r="AG13" s="326">
        <v>26</v>
      </c>
      <c r="AH13" s="326">
        <v>7</v>
      </c>
      <c r="AI13" s="326">
        <v>33</v>
      </c>
      <c r="AJ13" s="326">
        <v>32</v>
      </c>
      <c r="AK13" s="326">
        <v>12</v>
      </c>
      <c r="AL13" s="326">
        <v>44</v>
      </c>
      <c r="AM13" s="325">
        <v>315</v>
      </c>
      <c r="AN13" s="325">
        <v>177</v>
      </c>
      <c r="AO13" s="325">
        <v>492</v>
      </c>
    </row>
    <row r="14" spans="1:41" x14ac:dyDescent="0.25">
      <c r="A14" s="3"/>
      <c r="B14" s="412" t="s">
        <v>210</v>
      </c>
      <c r="C14" s="326">
        <v>29</v>
      </c>
      <c r="D14" s="326">
        <v>1</v>
      </c>
      <c r="E14" s="326">
        <v>30</v>
      </c>
      <c r="F14" s="326">
        <v>30</v>
      </c>
      <c r="G14" s="326">
        <v>0</v>
      </c>
      <c r="H14" s="326">
        <v>30</v>
      </c>
      <c r="I14" s="326">
        <v>34</v>
      </c>
      <c r="J14" s="326">
        <v>1</v>
      </c>
      <c r="K14" s="326">
        <v>35</v>
      </c>
      <c r="L14" s="326">
        <v>47</v>
      </c>
      <c r="M14" s="326">
        <v>0</v>
      </c>
      <c r="N14" s="326">
        <v>47</v>
      </c>
      <c r="O14" s="326">
        <v>17</v>
      </c>
      <c r="P14" s="326">
        <v>0</v>
      </c>
      <c r="Q14" s="326">
        <v>17</v>
      </c>
      <c r="R14" s="326">
        <v>26</v>
      </c>
      <c r="S14" s="326">
        <v>0</v>
      </c>
      <c r="T14" s="326">
        <v>26</v>
      </c>
      <c r="U14" s="326">
        <v>27</v>
      </c>
      <c r="V14" s="326">
        <v>0</v>
      </c>
      <c r="W14" s="326">
        <v>27</v>
      </c>
      <c r="X14" s="326">
        <v>40</v>
      </c>
      <c r="Y14" s="326">
        <v>1</v>
      </c>
      <c r="Z14" s="326">
        <v>41</v>
      </c>
      <c r="AA14" s="326">
        <v>8</v>
      </c>
      <c r="AB14" s="326">
        <v>0</v>
      </c>
      <c r="AC14" s="326">
        <v>8</v>
      </c>
      <c r="AD14" s="326">
        <v>14</v>
      </c>
      <c r="AE14" s="326">
        <v>0</v>
      </c>
      <c r="AF14" s="326">
        <v>14</v>
      </c>
      <c r="AG14" s="326">
        <v>15</v>
      </c>
      <c r="AH14" s="326">
        <v>0</v>
      </c>
      <c r="AI14" s="326">
        <v>15</v>
      </c>
      <c r="AJ14" s="326">
        <v>4</v>
      </c>
      <c r="AK14" s="326">
        <v>1</v>
      </c>
      <c r="AL14" s="326">
        <v>5</v>
      </c>
      <c r="AM14" s="325">
        <v>291</v>
      </c>
      <c r="AN14" s="325">
        <v>4</v>
      </c>
      <c r="AO14" s="325">
        <v>295</v>
      </c>
    </row>
    <row r="15" spans="1:41" x14ac:dyDescent="0.25">
      <c r="A15" s="323"/>
      <c r="B15" s="411" t="s">
        <v>19</v>
      </c>
      <c r="C15" s="325">
        <v>168</v>
      </c>
      <c r="D15" s="325">
        <v>54</v>
      </c>
      <c r="E15" s="325">
        <v>222</v>
      </c>
      <c r="F15" s="325">
        <v>156</v>
      </c>
      <c r="G15" s="325">
        <v>34</v>
      </c>
      <c r="H15" s="325">
        <v>190</v>
      </c>
      <c r="I15" s="325">
        <v>156</v>
      </c>
      <c r="J15" s="325">
        <v>54</v>
      </c>
      <c r="K15" s="325">
        <v>210</v>
      </c>
      <c r="L15" s="325">
        <v>166</v>
      </c>
      <c r="M15" s="325">
        <v>33</v>
      </c>
      <c r="N15" s="325">
        <v>199</v>
      </c>
      <c r="O15" s="325">
        <v>94</v>
      </c>
      <c r="P15" s="325">
        <v>27</v>
      </c>
      <c r="Q15" s="325">
        <v>121</v>
      </c>
      <c r="R15" s="325">
        <v>139</v>
      </c>
      <c r="S15" s="325">
        <v>32</v>
      </c>
      <c r="T15" s="325">
        <v>171</v>
      </c>
      <c r="U15" s="325">
        <v>147</v>
      </c>
      <c r="V15" s="325">
        <v>37</v>
      </c>
      <c r="W15" s="325">
        <v>184</v>
      </c>
      <c r="X15" s="325">
        <v>122</v>
      </c>
      <c r="Y15" s="325">
        <v>25</v>
      </c>
      <c r="Z15" s="325">
        <v>147</v>
      </c>
      <c r="AA15" s="325">
        <v>113</v>
      </c>
      <c r="AB15" s="325">
        <v>31</v>
      </c>
      <c r="AC15" s="325">
        <v>144</v>
      </c>
      <c r="AD15" s="325">
        <v>116</v>
      </c>
      <c r="AE15" s="325">
        <v>39</v>
      </c>
      <c r="AF15" s="325">
        <v>155</v>
      </c>
      <c r="AG15" s="325">
        <v>118</v>
      </c>
      <c r="AH15" s="325">
        <v>27</v>
      </c>
      <c r="AI15" s="325">
        <v>145</v>
      </c>
      <c r="AJ15" s="325">
        <v>114</v>
      </c>
      <c r="AK15" s="325">
        <v>41</v>
      </c>
      <c r="AL15" s="325">
        <v>155</v>
      </c>
      <c r="AM15" s="325">
        <v>1609</v>
      </c>
      <c r="AN15" s="325">
        <v>434</v>
      </c>
      <c r="AO15" s="325">
        <v>2043</v>
      </c>
    </row>
    <row r="16" spans="1:41" x14ac:dyDescent="0.25">
      <c r="A16" s="3"/>
      <c r="B16" s="413" t="s">
        <v>215</v>
      </c>
      <c r="C16" s="328"/>
      <c r="D16" s="328"/>
      <c r="E16" s="328"/>
      <c r="F16" s="328"/>
      <c r="G16" s="328"/>
      <c r="H16" s="328"/>
      <c r="I16" s="328"/>
      <c r="J16" s="328"/>
      <c r="K16" s="328"/>
      <c r="L16" s="328"/>
      <c r="M16" s="328"/>
      <c r="N16" s="328"/>
      <c r="O16" s="328"/>
      <c r="P16" s="328"/>
      <c r="Q16" s="328"/>
      <c r="R16" s="328"/>
      <c r="S16" s="328"/>
      <c r="T16" s="328"/>
      <c r="U16" s="328"/>
      <c r="V16" s="328"/>
      <c r="W16" s="328"/>
      <c r="X16" s="328"/>
      <c r="Y16" s="328"/>
      <c r="Z16" s="328"/>
      <c r="AA16" s="328"/>
      <c r="AB16" s="328"/>
      <c r="AC16" s="328"/>
      <c r="AD16" s="328"/>
      <c r="AE16" s="328"/>
      <c r="AF16" s="328"/>
      <c r="AG16" s="328"/>
      <c r="AH16" s="328"/>
      <c r="AI16" s="328"/>
      <c r="AJ16" s="328"/>
      <c r="AK16" s="328"/>
      <c r="AL16" s="328"/>
      <c r="AM16" s="408"/>
      <c r="AN16" s="408"/>
      <c r="AO16" s="408"/>
    </row>
    <row r="17" spans="1:41" x14ac:dyDescent="0.25">
      <c r="A17" s="3"/>
      <c r="B17" s="412" t="s">
        <v>213</v>
      </c>
      <c r="C17" s="326">
        <v>12</v>
      </c>
      <c r="D17" s="326">
        <v>1</v>
      </c>
      <c r="E17" s="326">
        <v>13</v>
      </c>
      <c r="F17" s="326">
        <v>14</v>
      </c>
      <c r="G17" s="326">
        <v>0</v>
      </c>
      <c r="H17" s="326">
        <v>14</v>
      </c>
      <c r="I17" s="326">
        <v>14</v>
      </c>
      <c r="J17" s="326">
        <v>3</v>
      </c>
      <c r="K17" s="326">
        <v>17</v>
      </c>
      <c r="L17" s="326">
        <v>5</v>
      </c>
      <c r="M17" s="326">
        <v>0</v>
      </c>
      <c r="N17" s="326">
        <v>5</v>
      </c>
      <c r="O17" s="326">
        <v>5</v>
      </c>
      <c r="P17" s="326">
        <v>2</v>
      </c>
      <c r="Q17" s="326">
        <v>7</v>
      </c>
      <c r="R17" s="326">
        <v>2</v>
      </c>
      <c r="S17" s="326">
        <v>0</v>
      </c>
      <c r="T17" s="326">
        <v>2</v>
      </c>
      <c r="U17" s="326">
        <v>13</v>
      </c>
      <c r="V17" s="326">
        <v>2</v>
      </c>
      <c r="W17" s="326">
        <v>15</v>
      </c>
      <c r="X17" s="326">
        <v>8</v>
      </c>
      <c r="Y17" s="326">
        <v>2</v>
      </c>
      <c r="Z17" s="326">
        <v>10</v>
      </c>
      <c r="AA17" s="326">
        <v>12</v>
      </c>
      <c r="AB17" s="326">
        <v>3</v>
      </c>
      <c r="AC17" s="326">
        <v>15</v>
      </c>
      <c r="AD17" s="326">
        <v>10</v>
      </c>
      <c r="AE17" s="326">
        <v>1</v>
      </c>
      <c r="AF17" s="326">
        <v>11</v>
      </c>
      <c r="AG17" s="326">
        <v>6</v>
      </c>
      <c r="AH17" s="326">
        <v>1</v>
      </c>
      <c r="AI17" s="326">
        <v>7</v>
      </c>
      <c r="AJ17" s="326">
        <v>7</v>
      </c>
      <c r="AK17" s="326">
        <v>2</v>
      </c>
      <c r="AL17" s="326">
        <v>9</v>
      </c>
      <c r="AM17" s="325">
        <v>108</v>
      </c>
      <c r="AN17" s="325">
        <v>17</v>
      </c>
      <c r="AO17" s="325">
        <v>125</v>
      </c>
    </row>
    <row r="18" spans="1:41" x14ac:dyDescent="0.25">
      <c r="A18" s="3"/>
      <c r="B18" s="412" t="s">
        <v>211</v>
      </c>
      <c r="C18" s="326">
        <v>3</v>
      </c>
      <c r="D18" s="326">
        <v>0</v>
      </c>
      <c r="E18" s="326">
        <v>3</v>
      </c>
      <c r="F18" s="326">
        <v>3</v>
      </c>
      <c r="G18" s="326">
        <v>0</v>
      </c>
      <c r="H18" s="326">
        <v>3</v>
      </c>
      <c r="I18" s="326">
        <v>1</v>
      </c>
      <c r="J18" s="326">
        <v>1</v>
      </c>
      <c r="K18" s="326">
        <v>2</v>
      </c>
      <c r="L18" s="326">
        <v>3</v>
      </c>
      <c r="M18" s="326">
        <v>2</v>
      </c>
      <c r="N18" s="326">
        <v>5</v>
      </c>
      <c r="O18" s="326">
        <v>2</v>
      </c>
      <c r="P18" s="326">
        <v>1</v>
      </c>
      <c r="Q18" s="326">
        <v>3</v>
      </c>
      <c r="R18" s="326">
        <v>1</v>
      </c>
      <c r="S18" s="326">
        <v>2</v>
      </c>
      <c r="T18" s="326">
        <v>3</v>
      </c>
      <c r="U18" s="326">
        <v>5</v>
      </c>
      <c r="V18" s="326">
        <v>3</v>
      </c>
      <c r="W18" s="326">
        <v>8</v>
      </c>
      <c r="X18" s="326">
        <v>2</v>
      </c>
      <c r="Y18" s="326">
        <v>1</v>
      </c>
      <c r="Z18" s="326">
        <v>3</v>
      </c>
      <c r="AA18" s="326">
        <v>3</v>
      </c>
      <c r="AB18" s="326">
        <v>3</v>
      </c>
      <c r="AC18" s="326">
        <v>6</v>
      </c>
      <c r="AD18" s="326">
        <v>0</v>
      </c>
      <c r="AE18" s="326">
        <v>1</v>
      </c>
      <c r="AF18" s="326">
        <v>1</v>
      </c>
      <c r="AG18" s="326">
        <v>3</v>
      </c>
      <c r="AH18" s="326">
        <v>0</v>
      </c>
      <c r="AI18" s="326">
        <v>3</v>
      </c>
      <c r="AJ18" s="326">
        <v>1</v>
      </c>
      <c r="AK18" s="326">
        <v>0</v>
      </c>
      <c r="AL18" s="326">
        <v>1</v>
      </c>
      <c r="AM18" s="325">
        <v>27</v>
      </c>
      <c r="AN18" s="325">
        <v>14</v>
      </c>
      <c r="AO18" s="325">
        <v>41</v>
      </c>
    </row>
    <row r="19" spans="1:41" x14ac:dyDescent="0.25">
      <c r="A19" s="3"/>
      <c r="B19" s="412" t="s">
        <v>210</v>
      </c>
      <c r="C19" s="326">
        <v>4</v>
      </c>
      <c r="D19" s="326">
        <v>1</v>
      </c>
      <c r="E19" s="326">
        <v>5</v>
      </c>
      <c r="F19" s="326">
        <v>6</v>
      </c>
      <c r="G19" s="326">
        <v>0</v>
      </c>
      <c r="H19" s="326">
        <v>6</v>
      </c>
      <c r="I19" s="326">
        <v>3</v>
      </c>
      <c r="J19" s="326">
        <v>0</v>
      </c>
      <c r="K19" s="326">
        <v>3</v>
      </c>
      <c r="L19" s="326">
        <v>6</v>
      </c>
      <c r="M19" s="326">
        <v>0</v>
      </c>
      <c r="N19" s="326">
        <v>6</v>
      </c>
      <c r="O19" s="326">
        <v>4</v>
      </c>
      <c r="P19" s="326">
        <v>1</v>
      </c>
      <c r="Q19" s="326">
        <v>5</v>
      </c>
      <c r="R19" s="326"/>
      <c r="S19" s="326"/>
      <c r="T19" s="326">
        <v>0</v>
      </c>
      <c r="U19" s="326">
        <v>4</v>
      </c>
      <c r="V19" s="326">
        <v>0</v>
      </c>
      <c r="W19" s="326">
        <v>4</v>
      </c>
      <c r="X19" s="326">
        <v>2</v>
      </c>
      <c r="Y19" s="326">
        <v>0</v>
      </c>
      <c r="Z19" s="326">
        <v>2</v>
      </c>
      <c r="AA19" s="326">
        <v>5</v>
      </c>
      <c r="AB19" s="326">
        <v>0</v>
      </c>
      <c r="AC19" s="326">
        <v>5</v>
      </c>
      <c r="AD19" s="326">
        <v>2</v>
      </c>
      <c r="AE19" s="326">
        <v>0</v>
      </c>
      <c r="AF19" s="326">
        <v>2</v>
      </c>
      <c r="AG19" s="326">
        <v>5</v>
      </c>
      <c r="AH19" s="326">
        <v>0</v>
      </c>
      <c r="AI19" s="326">
        <v>5</v>
      </c>
      <c r="AJ19" s="326">
        <v>3</v>
      </c>
      <c r="AK19" s="326">
        <v>0</v>
      </c>
      <c r="AL19" s="326">
        <v>3</v>
      </c>
      <c r="AM19" s="325">
        <v>44</v>
      </c>
      <c r="AN19" s="325">
        <v>2</v>
      </c>
      <c r="AO19" s="325">
        <v>46</v>
      </c>
    </row>
    <row r="20" spans="1:41" x14ac:dyDescent="0.25">
      <c r="A20" s="323"/>
      <c r="B20" s="411" t="s">
        <v>19</v>
      </c>
      <c r="C20" s="318">
        <v>19</v>
      </c>
      <c r="D20" s="318">
        <v>2</v>
      </c>
      <c r="E20" s="318">
        <v>21</v>
      </c>
      <c r="F20" s="318">
        <v>23</v>
      </c>
      <c r="G20" s="318">
        <v>0</v>
      </c>
      <c r="H20" s="318">
        <v>23</v>
      </c>
      <c r="I20" s="318">
        <v>18</v>
      </c>
      <c r="J20" s="318">
        <v>4</v>
      </c>
      <c r="K20" s="318">
        <v>22</v>
      </c>
      <c r="L20" s="318">
        <v>14</v>
      </c>
      <c r="M20" s="318">
        <v>2</v>
      </c>
      <c r="N20" s="318">
        <v>16</v>
      </c>
      <c r="O20" s="318">
        <v>11</v>
      </c>
      <c r="P20" s="318">
        <v>4</v>
      </c>
      <c r="Q20" s="318">
        <v>15</v>
      </c>
      <c r="R20" s="318">
        <v>3</v>
      </c>
      <c r="S20" s="318">
        <v>2</v>
      </c>
      <c r="T20" s="318">
        <v>5</v>
      </c>
      <c r="U20" s="318">
        <v>22</v>
      </c>
      <c r="V20" s="318">
        <v>5</v>
      </c>
      <c r="W20" s="318">
        <v>27</v>
      </c>
      <c r="X20" s="318">
        <v>12</v>
      </c>
      <c r="Y20" s="318">
        <v>3</v>
      </c>
      <c r="Z20" s="318">
        <v>15</v>
      </c>
      <c r="AA20" s="318">
        <v>20</v>
      </c>
      <c r="AB20" s="318">
        <v>6</v>
      </c>
      <c r="AC20" s="318">
        <v>26</v>
      </c>
      <c r="AD20" s="318">
        <v>12</v>
      </c>
      <c r="AE20" s="318">
        <v>2</v>
      </c>
      <c r="AF20" s="318">
        <v>14</v>
      </c>
      <c r="AG20" s="318">
        <v>14</v>
      </c>
      <c r="AH20" s="318">
        <v>1</v>
      </c>
      <c r="AI20" s="318">
        <v>15</v>
      </c>
      <c r="AJ20" s="318">
        <v>11</v>
      </c>
      <c r="AK20" s="318">
        <v>2</v>
      </c>
      <c r="AL20" s="318">
        <v>13</v>
      </c>
      <c r="AM20" s="318">
        <v>179</v>
      </c>
      <c r="AN20" s="318">
        <v>33</v>
      </c>
      <c r="AO20" s="318">
        <v>212</v>
      </c>
    </row>
    <row r="21" spans="1:41" x14ac:dyDescent="0.25">
      <c r="A21" s="3"/>
      <c r="B21" s="413" t="s">
        <v>214</v>
      </c>
      <c r="C21" s="326"/>
      <c r="D21" s="326"/>
      <c r="E21" s="326"/>
      <c r="F21" s="326"/>
      <c r="G21" s="326"/>
      <c r="H21" s="326"/>
      <c r="I21" s="326"/>
      <c r="J21" s="326"/>
      <c r="K21" s="326"/>
      <c r="L21" s="326"/>
      <c r="M21" s="326"/>
      <c r="N21" s="326"/>
      <c r="O21" s="326"/>
      <c r="P21" s="326"/>
      <c r="Q21" s="326"/>
      <c r="R21" s="326"/>
      <c r="S21" s="326"/>
      <c r="T21" s="326"/>
      <c r="U21" s="326"/>
      <c r="V21" s="326"/>
      <c r="W21" s="326"/>
      <c r="X21" s="326"/>
      <c r="Y21" s="326"/>
      <c r="Z21" s="326"/>
      <c r="AA21" s="326"/>
      <c r="AB21" s="326"/>
      <c r="AC21" s="326"/>
      <c r="AD21" s="326"/>
      <c r="AE21" s="326"/>
      <c r="AF21" s="326"/>
      <c r="AG21" s="326"/>
      <c r="AH21" s="326"/>
      <c r="AI21" s="326"/>
      <c r="AJ21" s="326"/>
      <c r="AK21" s="326"/>
      <c r="AL21" s="326"/>
      <c r="AM21" s="325"/>
      <c r="AN21" s="325"/>
      <c r="AO21" s="325"/>
    </row>
    <row r="22" spans="1:41" x14ac:dyDescent="0.25">
      <c r="A22" s="3"/>
      <c r="B22" s="412" t="s">
        <v>213</v>
      </c>
      <c r="C22" s="325">
        <v>214</v>
      </c>
      <c r="D22" s="325">
        <v>45</v>
      </c>
      <c r="E22" s="325">
        <v>259</v>
      </c>
      <c r="F22" s="325">
        <v>175</v>
      </c>
      <c r="G22" s="325">
        <v>38</v>
      </c>
      <c r="H22" s="325">
        <v>213</v>
      </c>
      <c r="I22" s="325">
        <v>151</v>
      </c>
      <c r="J22" s="325">
        <v>47</v>
      </c>
      <c r="K22" s="325">
        <v>198</v>
      </c>
      <c r="L22" s="325">
        <v>135</v>
      </c>
      <c r="M22" s="325">
        <v>29</v>
      </c>
      <c r="N22" s="325">
        <v>164</v>
      </c>
      <c r="O22" s="325">
        <v>117</v>
      </c>
      <c r="P22" s="325">
        <v>33</v>
      </c>
      <c r="Q22" s="325">
        <v>150</v>
      </c>
      <c r="R22" s="325">
        <v>154</v>
      </c>
      <c r="S22" s="325">
        <v>27</v>
      </c>
      <c r="T22" s="325">
        <v>181</v>
      </c>
      <c r="U22" s="325">
        <v>133</v>
      </c>
      <c r="V22" s="325">
        <v>39</v>
      </c>
      <c r="W22" s="325">
        <v>172</v>
      </c>
      <c r="X22" s="325">
        <v>116</v>
      </c>
      <c r="Y22" s="325">
        <v>25</v>
      </c>
      <c r="Z22" s="325">
        <v>141</v>
      </c>
      <c r="AA22" s="325">
        <v>153</v>
      </c>
      <c r="AB22" s="325">
        <v>36</v>
      </c>
      <c r="AC22" s="325">
        <v>189</v>
      </c>
      <c r="AD22" s="325">
        <v>179</v>
      </c>
      <c r="AE22" s="325">
        <v>36</v>
      </c>
      <c r="AF22" s="325">
        <v>215</v>
      </c>
      <c r="AG22" s="325">
        <v>144</v>
      </c>
      <c r="AH22" s="325">
        <v>37</v>
      </c>
      <c r="AI22" s="325">
        <v>181</v>
      </c>
      <c r="AJ22" s="325">
        <v>160</v>
      </c>
      <c r="AK22" s="325">
        <v>48</v>
      </c>
      <c r="AL22" s="325">
        <v>208</v>
      </c>
      <c r="AM22" s="325">
        <v>1831</v>
      </c>
      <c r="AN22" s="325">
        <v>440</v>
      </c>
      <c r="AO22" s="325">
        <v>2271</v>
      </c>
    </row>
    <row r="23" spans="1:41" x14ac:dyDescent="0.25">
      <c r="A23" s="3"/>
      <c r="B23" s="412" t="s">
        <v>211</v>
      </c>
      <c r="C23" s="325">
        <v>74</v>
      </c>
      <c r="D23" s="325">
        <v>53</v>
      </c>
      <c r="E23" s="325">
        <v>127</v>
      </c>
      <c r="F23" s="325">
        <v>48</v>
      </c>
      <c r="G23" s="325">
        <v>27</v>
      </c>
      <c r="H23" s="325">
        <v>75</v>
      </c>
      <c r="I23" s="325">
        <v>36</v>
      </c>
      <c r="J23" s="325">
        <v>30</v>
      </c>
      <c r="K23" s="325">
        <v>66</v>
      </c>
      <c r="L23" s="325">
        <v>57</v>
      </c>
      <c r="M23" s="325">
        <v>33</v>
      </c>
      <c r="N23" s="325">
        <v>90</v>
      </c>
      <c r="O23" s="325">
        <v>27</v>
      </c>
      <c r="P23" s="325">
        <v>17</v>
      </c>
      <c r="Q23" s="325">
        <v>44</v>
      </c>
      <c r="R23" s="325">
        <v>39</v>
      </c>
      <c r="S23" s="325">
        <v>27</v>
      </c>
      <c r="T23" s="325">
        <v>66</v>
      </c>
      <c r="U23" s="325">
        <v>47</v>
      </c>
      <c r="V23" s="325">
        <v>31</v>
      </c>
      <c r="W23" s="325">
        <v>78</v>
      </c>
      <c r="X23" s="325">
        <v>27</v>
      </c>
      <c r="Y23" s="325">
        <v>26</v>
      </c>
      <c r="Z23" s="325">
        <v>53</v>
      </c>
      <c r="AA23" s="325">
        <v>40</v>
      </c>
      <c r="AB23" s="325">
        <v>32</v>
      </c>
      <c r="AC23" s="325">
        <v>72</v>
      </c>
      <c r="AD23" s="325">
        <v>42</v>
      </c>
      <c r="AE23" s="325">
        <v>31</v>
      </c>
      <c r="AF23" s="325">
        <v>73</v>
      </c>
      <c r="AG23" s="325">
        <v>48</v>
      </c>
      <c r="AH23" s="325">
        <v>28</v>
      </c>
      <c r="AI23" s="325">
        <v>76</v>
      </c>
      <c r="AJ23" s="325">
        <v>51</v>
      </c>
      <c r="AK23" s="325">
        <v>23</v>
      </c>
      <c r="AL23" s="325">
        <v>74</v>
      </c>
      <c r="AM23" s="325">
        <v>536</v>
      </c>
      <c r="AN23" s="325">
        <v>358</v>
      </c>
      <c r="AO23" s="325">
        <v>894</v>
      </c>
    </row>
    <row r="24" spans="1:41" x14ac:dyDescent="0.25">
      <c r="A24" s="3"/>
      <c r="B24" s="412" t="s">
        <v>210</v>
      </c>
      <c r="C24" s="325">
        <v>80</v>
      </c>
      <c r="D24" s="325">
        <v>2</v>
      </c>
      <c r="E24" s="325">
        <v>82</v>
      </c>
      <c r="F24" s="325">
        <v>77</v>
      </c>
      <c r="G24" s="325">
        <v>0</v>
      </c>
      <c r="H24" s="325">
        <v>77</v>
      </c>
      <c r="I24" s="325">
        <v>62</v>
      </c>
      <c r="J24" s="325">
        <v>1</v>
      </c>
      <c r="K24" s="325">
        <v>63</v>
      </c>
      <c r="L24" s="325">
        <v>71</v>
      </c>
      <c r="M24" s="325">
        <v>0</v>
      </c>
      <c r="N24" s="325">
        <v>71</v>
      </c>
      <c r="O24" s="325">
        <v>39</v>
      </c>
      <c r="P24" s="325">
        <v>2</v>
      </c>
      <c r="Q24" s="325">
        <v>41</v>
      </c>
      <c r="R24" s="325">
        <v>44</v>
      </c>
      <c r="S24" s="325">
        <v>0</v>
      </c>
      <c r="T24" s="325">
        <v>44</v>
      </c>
      <c r="U24" s="325">
        <v>49</v>
      </c>
      <c r="V24" s="325">
        <v>2</v>
      </c>
      <c r="W24" s="325">
        <v>51</v>
      </c>
      <c r="X24" s="325">
        <v>66</v>
      </c>
      <c r="Y24" s="325">
        <v>1</v>
      </c>
      <c r="Z24" s="325">
        <v>67</v>
      </c>
      <c r="AA24" s="325">
        <v>33</v>
      </c>
      <c r="AB24" s="325">
        <v>0</v>
      </c>
      <c r="AC24" s="325">
        <v>33</v>
      </c>
      <c r="AD24" s="325">
        <v>35</v>
      </c>
      <c r="AE24" s="325">
        <v>1</v>
      </c>
      <c r="AF24" s="325">
        <v>36</v>
      </c>
      <c r="AG24" s="325">
        <v>48</v>
      </c>
      <c r="AH24" s="325">
        <v>0</v>
      </c>
      <c r="AI24" s="325">
        <v>48</v>
      </c>
      <c r="AJ24" s="325">
        <v>53</v>
      </c>
      <c r="AK24" s="325">
        <v>1</v>
      </c>
      <c r="AL24" s="325">
        <v>54</v>
      </c>
      <c r="AM24" s="325">
        <v>657</v>
      </c>
      <c r="AN24" s="325">
        <v>10</v>
      </c>
      <c r="AO24" s="325">
        <v>667</v>
      </c>
    </row>
    <row r="25" spans="1:41" x14ac:dyDescent="0.25">
      <c r="A25" s="390"/>
      <c r="B25" s="411" t="s">
        <v>19</v>
      </c>
      <c r="C25" s="325">
        <v>368</v>
      </c>
      <c r="D25" s="325">
        <v>100</v>
      </c>
      <c r="E25" s="325">
        <v>468</v>
      </c>
      <c r="F25" s="325">
        <v>300</v>
      </c>
      <c r="G25" s="325">
        <v>65</v>
      </c>
      <c r="H25" s="325">
        <v>365</v>
      </c>
      <c r="I25" s="325">
        <v>249</v>
      </c>
      <c r="J25" s="325">
        <v>78</v>
      </c>
      <c r="K25" s="325">
        <v>327</v>
      </c>
      <c r="L25" s="325">
        <v>263</v>
      </c>
      <c r="M25" s="325">
        <v>62</v>
      </c>
      <c r="N25" s="325">
        <v>325</v>
      </c>
      <c r="O25" s="325">
        <v>183</v>
      </c>
      <c r="P25" s="325">
        <v>52</v>
      </c>
      <c r="Q25" s="325">
        <v>235</v>
      </c>
      <c r="R25" s="325">
        <v>237</v>
      </c>
      <c r="S25" s="325">
        <v>54</v>
      </c>
      <c r="T25" s="325">
        <v>291</v>
      </c>
      <c r="U25" s="325">
        <v>229</v>
      </c>
      <c r="V25" s="325">
        <v>72</v>
      </c>
      <c r="W25" s="325">
        <v>301</v>
      </c>
      <c r="X25" s="325">
        <v>209</v>
      </c>
      <c r="Y25" s="325">
        <v>52</v>
      </c>
      <c r="Z25" s="325">
        <v>261</v>
      </c>
      <c r="AA25" s="325">
        <v>226</v>
      </c>
      <c r="AB25" s="325">
        <v>68</v>
      </c>
      <c r="AC25" s="325">
        <v>294</v>
      </c>
      <c r="AD25" s="325">
        <v>256</v>
      </c>
      <c r="AE25" s="325">
        <v>68</v>
      </c>
      <c r="AF25" s="325">
        <v>324</v>
      </c>
      <c r="AG25" s="325">
        <v>240</v>
      </c>
      <c r="AH25" s="325">
        <v>65</v>
      </c>
      <c r="AI25" s="325">
        <v>305</v>
      </c>
      <c r="AJ25" s="325">
        <v>264</v>
      </c>
      <c r="AK25" s="325">
        <v>72</v>
      </c>
      <c r="AL25" s="325">
        <v>336</v>
      </c>
      <c r="AM25" s="325">
        <v>3024</v>
      </c>
      <c r="AN25" s="325">
        <v>808</v>
      </c>
      <c r="AO25" s="325">
        <v>3832</v>
      </c>
    </row>
    <row r="26" spans="1:41" x14ac:dyDescent="0.25">
      <c r="A26" s="3"/>
      <c r="B26" s="345" t="s">
        <v>85</v>
      </c>
      <c r="C26" s="409"/>
      <c r="D26" s="409"/>
      <c r="E26" s="409"/>
      <c r="F26" s="409"/>
      <c r="G26" s="409"/>
      <c r="H26" s="409"/>
      <c r="I26" s="409"/>
      <c r="J26" s="409"/>
      <c r="K26" s="409"/>
      <c r="L26" s="409"/>
      <c r="M26" s="409"/>
      <c r="N26" s="409"/>
      <c r="O26" s="409"/>
      <c r="P26" s="409"/>
      <c r="Q26" s="409"/>
      <c r="R26" s="409"/>
      <c r="S26" s="409"/>
      <c r="T26" s="410"/>
      <c r="U26" s="410"/>
      <c r="V26" s="410"/>
      <c r="W26" s="410"/>
      <c r="X26" s="409"/>
      <c r="Y26" s="409"/>
      <c r="Z26" s="409"/>
      <c r="AA26" s="409"/>
      <c r="AB26" s="409"/>
      <c r="AC26" s="409"/>
      <c r="AD26" s="409"/>
      <c r="AE26" s="409"/>
      <c r="AF26" s="409"/>
      <c r="AG26" s="409"/>
      <c r="AH26" s="409"/>
      <c r="AI26" s="409"/>
      <c r="AJ26" s="409"/>
      <c r="AK26" s="409"/>
      <c r="AL26" s="409"/>
      <c r="AM26" s="408"/>
      <c r="AN26" s="408"/>
      <c r="AO26" s="408"/>
    </row>
    <row r="27" spans="1:41" x14ac:dyDescent="0.25">
      <c r="A27" s="3"/>
      <c r="B27" s="344" t="s">
        <v>213</v>
      </c>
      <c r="C27" s="326">
        <v>22</v>
      </c>
      <c r="D27" s="326">
        <v>2</v>
      </c>
      <c r="E27" s="326">
        <v>24</v>
      </c>
      <c r="F27" s="326">
        <v>3</v>
      </c>
      <c r="G27" s="326">
        <v>1</v>
      </c>
      <c r="H27" s="326">
        <v>4</v>
      </c>
      <c r="I27" s="326">
        <v>7</v>
      </c>
      <c r="J27" s="326">
        <v>1</v>
      </c>
      <c r="K27" s="326">
        <v>8</v>
      </c>
      <c r="L27" s="326">
        <v>10</v>
      </c>
      <c r="M27" s="326">
        <v>2</v>
      </c>
      <c r="N27" s="326">
        <v>12</v>
      </c>
      <c r="O27" s="326">
        <v>3</v>
      </c>
      <c r="P27" s="326">
        <v>0</v>
      </c>
      <c r="Q27" s="326">
        <v>3</v>
      </c>
      <c r="R27" s="326">
        <v>14</v>
      </c>
      <c r="S27" s="326">
        <v>2</v>
      </c>
      <c r="T27" s="326">
        <v>16</v>
      </c>
      <c r="U27" s="326">
        <v>11</v>
      </c>
      <c r="V27" s="326">
        <v>4</v>
      </c>
      <c r="W27" s="326">
        <v>15</v>
      </c>
      <c r="X27" s="326">
        <v>14</v>
      </c>
      <c r="Y27" s="326">
        <v>3</v>
      </c>
      <c r="Z27" s="326">
        <v>17</v>
      </c>
      <c r="AA27" s="326">
        <v>21</v>
      </c>
      <c r="AB27" s="326">
        <v>6</v>
      </c>
      <c r="AC27" s="326">
        <v>27</v>
      </c>
      <c r="AD27" s="326">
        <v>21</v>
      </c>
      <c r="AE27" s="326">
        <v>1</v>
      </c>
      <c r="AF27" s="326">
        <v>22</v>
      </c>
      <c r="AG27" s="326">
        <v>19</v>
      </c>
      <c r="AH27" s="326">
        <v>3</v>
      </c>
      <c r="AI27" s="326">
        <v>22</v>
      </c>
      <c r="AJ27" s="326">
        <v>14</v>
      </c>
      <c r="AK27" s="326">
        <v>3</v>
      </c>
      <c r="AL27" s="326">
        <v>17</v>
      </c>
      <c r="AM27" s="325">
        <v>159</v>
      </c>
      <c r="AN27" s="325">
        <v>28</v>
      </c>
      <c r="AO27" s="325">
        <v>187</v>
      </c>
    </row>
    <row r="28" spans="1:41" x14ac:dyDescent="0.25">
      <c r="A28" s="3"/>
      <c r="B28" s="344" t="s">
        <v>211</v>
      </c>
      <c r="C28" s="326">
        <v>1</v>
      </c>
      <c r="D28" s="326">
        <v>3</v>
      </c>
      <c r="E28" s="326">
        <v>4</v>
      </c>
      <c r="F28" s="326">
        <v>0</v>
      </c>
      <c r="G28" s="326">
        <v>0</v>
      </c>
      <c r="H28" s="326">
        <v>0</v>
      </c>
      <c r="I28" s="326">
        <v>0</v>
      </c>
      <c r="J28" s="326">
        <v>0</v>
      </c>
      <c r="K28" s="326">
        <v>0</v>
      </c>
      <c r="L28" s="326">
        <v>0</v>
      </c>
      <c r="M28" s="326">
        <v>1</v>
      </c>
      <c r="N28" s="326">
        <v>1</v>
      </c>
      <c r="O28" s="326">
        <v>0</v>
      </c>
      <c r="P28" s="326">
        <v>0</v>
      </c>
      <c r="Q28" s="326">
        <v>0</v>
      </c>
      <c r="R28" s="326">
        <v>2</v>
      </c>
      <c r="S28" s="326">
        <v>0</v>
      </c>
      <c r="T28" s="326">
        <v>2</v>
      </c>
      <c r="U28" s="326">
        <v>3</v>
      </c>
      <c r="V28" s="326">
        <v>2</v>
      </c>
      <c r="W28" s="326">
        <v>5</v>
      </c>
      <c r="X28" s="326">
        <v>1</v>
      </c>
      <c r="Y28" s="326">
        <v>4</v>
      </c>
      <c r="Z28" s="326">
        <v>5</v>
      </c>
      <c r="AA28" s="326">
        <v>1</v>
      </c>
      <c r="AB28" s="326">
        <v>2</v>
      </c>
      <c r="AC28" s="326">
        <v>3</v>
      </c>
      <c r="AD28" s="326">
        <v>0</v>
      </c>
      <c r="AE28" s="326">
        <v>1</v>
      </c>
      <c r="AF28" s="326">
        <v>1</v>
      </c>
      <c r="AG28" s="326">
        <v>3</v>
      </c>
      <c r="AH28" s="326">
        <v>2</v>
      </c>
      <c r="AI28" s="326">
        <v>5</v>
      </c>
      <c r="AJ28" s="326">
        <v>3</v>
      </c>
      <c r="AK28" s="326">
        <v>0</v>
      </c>
      <c r="AL28" s="326">
        <v>3</v>
      </c>
      <c r="AM28" s="325">
        <v>14</v>
      </c>
      <c r="AN28" s="325">
        <v>15</v>
      </c>
      <c r="AO28" s="325">
        <v>29</v>
      </c>
    </row>
    <row r="29" spans="1:41" x14ac:dyDescent="0.25">
      <c r="A29" s="3"/>
      <c r="B29" s="344" t="s">
        <v>210</v>
      </c>
      <c r="C29" s="326">
        <v>2</v>
      </c>
      <c r="D29" s="326">
        <v>0</v>
      </c>
      <c r="E29" s="326">
        <v>2</v>
      </c>
      <c r="F29" s="326">
        <v>0</v>
      </c>
      <c r="G29" s="326">
        <v>0</v>
      </c>
      <c r="H29" s="326">
        <v>0</v>
      </c>
      <c r="I29" s="326">
        <v>0</v>
      </c>
      <c r="J29" s="326">
        <v>0</v>
      </c>
      <c r="K29" s="326">
        <v>0</v>
      </c>
      <c r="L29" s="326">
        <v>1</v>
      </c>
      <c r="M29" s="326">
        <v>0</v>
      </c>
      <c r="N29" s="326">
        <v>1</v>
      </c>
      <c r="O29" s="326">
        <v>2</v>
      </c>
      <c r="P29" s="326">
        <v>0</v>
      </c>
      <c r="Q29" s="326">
        <v>2</v>
      </c>
      <c r="R29" s="326">
        <v>6</v>
      </c>
      <c r="S29" s="326">
        <v>0</v>
      </c>
      <c r="T29" s="326">
        <v>6</v>
      </c>
      <c r="U29" s="326">
        <v>1</v>
      </c>
      <c r="V29" s="326">
        <v>0</v>
      </c>
      <c r="W29" s="326">
        <v>1</v>
      </c>
      <c r="X29" s="326">
        <v>0</v>
      </c>
      <c r="Y29" s="326">
        <v>0</v>
      </c>
      <c r="Z29" s="326">
        <v>0</v>
      </c>
      <c r="AA29" s="326">
        <v>2</v>
      </c>
      <c r="AB29" s="326">
        <v>1</v>
      </c>
      <c r="AC29" s="326">
        <v>3</v>
      </c>
      <c r="AD29" s="326">
        <v>0</v>
      </c>
      <c r="AE29" s="326">
        <v>2</v>
      </c>
      <c r="AF29" s="326">
        <v>2</v>
      </c>
      <c r="AG29" s="326">
        <v>2</v>
      </c>
      <c r="AH29" s="326">
        <v>0</v>
      </c>
      <c r="AI29" s="326">
        <v>2</v>
      </c>
      <c r="AJ29" s="326">
        <v>1</v>
      </c>
      <c r="AK29" s="326">
        <v>0</v>
      </c>
      <c r="AL29" s="326">
        <v>1</v>
      </c>
      <c r="AM29" s="325">
        <v>17</v>
      </c>
      <c r="AN29" s="325">
        <v>3</v>
      </c>
      <c r="AO29" s="325">
        <v>20</v>
      </c>
    </row>
    <row r="30" spans="1:41" x14ac:dyDescent="0.25">
      <c r="A30" s="390"/>
      <c r="B30" s="14" t="s">
        <v>19</v>
      </c>
      <c r="C30" s="318">
        <v>25</v>
      </c>
      <c r="D30" s="318">
        <v>5</v>
      </c>
      <c r="E30" s="318">
        <v>30</v>
      </c>
      <c r="F30" s="318">
        <v>3</v>
      </c>
      <c r="G30" s="318">
        <v>1</v>
      </c>
      <c r="H30" s="318">
        <v>4</v>
      </c>
      <c r="I30" s="318">
        <v>7</v>
      </c>
      <c r="J30" s="318">
        <v>1</v>
      </c>
      <c r="K30" s="318">
        <v>8</v>
      </c>
      <c r="L30" s="318">
        <v>11</v>
      </c>
      <c r="M30" s="318">
        <v>3</v>
      </c>
      <c r="N30" s="318">
        <v>14</v>
      </c>
      <c r="O30" s="318">
        <v>5</v>
      </c>
      <c r="P30" s="318">
        <v>0</v>
      </c>
      <c r="Q30" s="318">
        <v>5</v>
      </c>
      <c r="R30" s="318">
        <v>22</v>
      </c>
      <c r="S30" s="318">
        <v>2</v>
      </c>
      <c r="T30" s="318">
        <v>24</v>
      </c>
      <c r="U30" s="318">
        <v>15</v>
      </c>
      <c r="V30" s="318">
        <v>6</v>
      </c>
      <c r="W30" s="318">
        <v>21</v>
      </c>
      <c r="X30" s="318">
        <v>15</v>
      </c>
      <c r="Y30" s="318">
        <v>7</v>
      </c>
      <c r="Z30" s="318">
        <v>22</v>
      </c>
      <c r="AA30" s="318">
        <v>24</v>
      </c>
      <c r="AB30" s="318">
        <v>9</v>
      </c>
      <c r="AC30" s="318">
        <v>33</v>
      </c>
      <c r="AD30" s="318">
        <v>21</v>
      </c>
      <c r="AE30" s="318">
        <v>4</v>
      </c>
      <c r="AF30" s="318">
        <v>25</v>
      </c>
      <c r="AG30" s="318">
        <v>24</v>
      </c>
      <c r="AH30" s="318">
        <v>5</v>
      </c>
      <c r="AI30" s="318">
        <v>29</v>
      </c>
      <c r="AJ30" s="318">
        <v>18</v>
      </c>
      <c r="AK30" s="318">
        <v>3</v>
      </c>
      <c r="AL30" s="318">
        <v>21</v>
      </c>
      <c r="AM30" s="318">
        <v>190</v>
      </c>
      <c r="AN30" s="318">
        <v>46</v>
      </c>
      <c r="AO30" s="318">
        <v>236</v>
      </c>
    </row>
    <row r="31" spans="1:41" ht="15.75" x14ac:dyDescent="0.25">
      <c r="A31" s="3"/>
      <c r="B31" s="22" t="s">
        <v>1135</v>
      </c>
      <c r="C31" s="407"/>
      <c r="D31" s="407"/>
      <c r="E31" s="359">
        <v>0</v>
      </c>
      <c r="F31" s="359"/>
      <c r="G31" s="359"/>
      <c r="H31" s="359">
        <v>5</v>
      </c>
      <c r="I31" s="359"/>
      <c r="J31" s="359"/>
      <c r="K31" s="359">
        <v>0</v>
      </c>
      <c r="L31" s="359"/>
      <c r="M31" s="359"/>
      <c r="N31" s="359">
        <v>3</v>
      </c>
      <c r="O31" s="359"/>
      <c r="P31" s="359"/>
      <c r="Q31" s="359">
        <v>6</v>
      </c>
      <c r="R31" s="359"/>
      <c r="S31" s="359"/>
      <c r="T31" s="359">
        <v>13</v>
      </c>
      <c r="U31" s="359"/>
      <c r="V31" s="359"/>
      <c r="W31" s="359">
        <v>0</v>
      </c>
      <c r="X31" s="359"/>
      <c r="Y31" s="359"/>
      <c r="Z31" s="359">
        <v>4</v>
      </c>
      <c r="AA31" s="359"/>
      <c r="AB31" s="359"/>
      <c r="AC31" s="359">
        <v>0</v>
      </c>
      <c r="AD31" s="359"/>
      <c r="AE31" s="359"/>
      <c r="AF31" s="359">
        <v>0</v>
      </c>
      <c r="AG31" s="359"/>
      <c r="AH31" s="359"/>
      <c r="AI31" s="448">
        <v>4</v>
      </c>
      <c r="AJ31" s="448"/>
      <c r="AK31" s="448"/>
      <c r="AL31" s="448">
        <v>13</v>
      </c>
      <c r="AM31" s="448"/>
      <c r="AN31" s="359"/>
      <c r="AO31" s="359">
        <v>48</v>
      </c>
    </row>
    <row r="32" spans="1:41" x14ac:dyDescent="0.25">
      <c r="A32" s="3"/>
      <c r="B32" s="8" t="s">
        <v>209</v>
      </c>
      <c r="C32" s="340">
        <v>393</v>
      </c>
      <c r="D32" s="340">
        <v>105</v>
      </c>
      <c r="E32" s="340">
        <v>498</v>
      </c>
      <c r="F32" s="340">
        <v>303</v>
      </c>
      <c r="G32" s="340">
        <v>66</v>
      </c>
      <c r="H32" s="340">
        <v>374</v>
      </c>
      <c r="I32" s="340">
        <v>256</v>
      </c>
      <c r="J32" s="340">
        <v>79</v>
      </c>
      <c r="K32" s="340">
        <v>335</v>
      </c>
      <c r="L32" s="340">
        <v>274</v>
      </c>
      <c r="M32" s="340">
        <v>65</v>
      </c>
      <c r="N32" s="340">
        <v>342</v>
      </c>
      <c r="O32" s="340">
        <v>188</v>
      </c>
      <c r="P32" s="340">
        <v>52</v>
      </c>
      <c r="Q32" s="340">
        <v>246</v>
      </c>
      <c r="R32" s="340">
        <v>259</v>
      </c>
      <c r="S32" s="340">
        <v>56</v>
      </c>
      <c r="T32" s="340">
        <v>328</v>
      </c>
      <c r="U32" s="340">
        <v>244</v>
      </c>
      <c r="V32" s="340">
        <v>78</v>
      </c>
      <c r="W32" s="340">
        <v>322</v>
      </c>
      <c r="X32" s="340">
        <v>224</v>
      </c>
      <c r="Y32" s="340">
        <v>59</v>
      </c>
      <c r="Z32" s="340">
        <v>287</v>
      </c>
      <c r="AA32" s="340">
        <v>250</v>
      </c>
      <c r="AB32" s="340">
        <v>77</v>
      </c>
      <c r="AC32" s="340">
        <v>327</v>
      </c>
      <c r="AD32" s="340">
        <v>277</v>
      </c>
      <c r="AE32" s="340">
        <v>72</v>
      </c>
      <c r="AF32" s="340">
        <v>349</v>
      </c>
      <c r="AG32" s="340">
        <v>264</v>
      </c>
      <c r="AH32" s="340">
        <v>70</v>
      </c>
      <c r="AI32" s="340">
        <v>338</v>
      </c>
      <c r="AJ32" s="340">
        <v>282</v>
      </c>
      <c r="AK32" s="340">
        <v>75</v>
      </c>
      <c r="AL32" s="1170">
        <v>370</v>
      </c>
      <c r="AM32" s="340">
        <v>3214</v>
      </c>
      <c r="AN32" s="340">
        <v>854</v>
      </c>
      <c r="AO32" s="340">
        <v>4116</v>
      </c>
    </row>
    <row r="33" spans="1:41" x14ac:dyDescent="0.25">
      <c r="A33" s="3"/>
      <c r="B33" s="357" t="s">
        <v>260</v>
      </c>
      <c r="C33" s="316"/>
      <c r="D33" s="316"/>
      <c r="E33" s="316"/>
      <c r="F33" s="316"/>
      <c r="G33" s="316"/>
      <c r="H33" s="316"/>
      <c r="I33" s="316"/>
      <c r="J33" s="316"/>
      <c r="K33" s="316"/>
      <c r="L33" s="316"/>
      <c r="M33" s="316"/>
      <c r="N33" s="316"/>
      <c r="O33" s="316"/>
      <c r="P33" s="316"/>
      <c r="Q33" s="316"/>
      <c r="R33" s="316"/>
      <c r="S33" s="316"/>
      <c r="T33" s="316"/>
      <c r="U33" s="316"/>
      <c r="V33" s="316"/>
      <c r="W33" s="316"/>
      <c r="X33" s="316"/>
      <c r="Y33" s="316"/>
      <c r="Z33" s="316"/>
      <c r="AA33" s="316"/>
      <c r="AB33" s="316"/>
      <c r="AC33" s="316"/>
      <c r="AD33" s="316"/>
      <c r="AE33" s="316"/>
      <c r="AF33" s="316"/>
      <c r="AG33" s="316"/>
      <c r="AH33" s="316"/>
      <c r="AI33" s="316"/>
      <c r="AJ33" s="316"/>
      <c r="AK33" s="316"/>
      <c r="AL33" s="316"/>
      <c r="AM33" s="406"/>
      <c r="AN33" s="406"/>
      <c r="AO33" s="406"/>
    </row>
    <row r="34" spans="1:41" x14ac:dyDescent="0.25">
      <c r="B34" s="317"/>
    </row>
  </sheetData>
  <mergeCells count="14">
    <mergeCell ref="O4:Q4"/>
    <mergeCell ref="B4:B5"/>
    <mergeCell ref="C4:E4"/>
    <mergeCell ref="F4:H4"/>
    <mergeCell ref="I4:K4"/>
    <mergeCell ref="L4:N4"/>
    <mergeCell ref="AJ4:AL4"/>
    <mergeCell ref="AM4:AO4"/>
    <mergeCell ref="R4:T4"/>
    <mergeCell ref="U4:W4"/>
    <mergeCell ref="X4:Z4"/>
    <mergeCell ref="AA4:AC4"/>
    <mergeCell ref="AD4:AF4"/>
    <mergeCell ref="AG4:AI4"/>
  </mergeCells>
  <hyperlinks>
    <hyperlink ref="AO2" location="Índice!A1" display="Volver" xr:uid="{00000000-0004-0000-1D00-000000000000}"/>
  </hyperlink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4" tint="0.79998168889431442"/>
    <pageSetUpPr fitToPage="1"/>
  </sheetPr>
  <dimension ref="B1:X35"/>
  <sheetViews>
    <sheetView zoomScale="90" zoomScaleNormal="90" zoomScalePageLayoutView="90" workbookViewId="0"/>
  </sheetViews>
  <sheetFormatPr baseColWidth="10" defaultColWidth="5" defaultRowHeight="12.75" x14ac:dyDescent="0.2"/>
  <cols>
    <col min="1" max="1" width="2.5703125" style="3" customWidth="1"/>
    <col min="2" max="2" width="30.42578125" style="3" customWidth="1"/>
    <col min="3" max="14" width="11" style="423" customWidth="1"/>
    <col min="15" max="15" width="10.140625" style="418" customWidth="1"/>
    <col min="16" max="16" width="8.28515625" style="3" customWidth="1"/>
    <col min="17" max="16384" width="5" style="3"/>
  </cols>
  <sheetData>
    <row r="1" spans="2:16" s="27" customFormat="1" ht="15.75" x14ac:dyDescent="0.25">
      <c r="B1" s="1221" t="s">
        <v>263</v>
      </c>
      <c r="C1" s="1221"/>
      <c r="D1" s="1221"/>
      <c r="E1" s="1221"/>
      <c r="F1" s="1221"/>
      <c r="G1" s="1221"/>
      <c r="H1" s="1221"/>
      <c r="I1" s="1221"/>
      <c r="J1" s="1221"/>
      <c r="K1" s="1221"/>
      <c r="L1" s="1221"/>
      <c r="M1" s="1221"/>
      <c r="N1" s="1221"/>
      <c r="O1" s="1221"/>
    </row>
    <row r="2" spans="2:16" s="27" customFormat="1" ht="15.75" x14ac:dyDescent="0.25">
      <c r="B2" s="1221" t="s">
        <v>262</v>
      </c>
      <c r="C2" s="1221"/>
      <c r="D2" s="1221"/>
      <c r="E2" s="1221"/>
      <c r="F2" s="1221"/>
      <c r="G2" s="1221"/>
      <c r="H2" s="1221"/>
      <c r="I2" s="1221"/>
      <c r="J2" s="1221"/>
      <c r="K2" s="1221"/>
      <c r="L2" s="1221"/>
      <c r="M2" s="1221"/>
      <c r="N2" s="1221"/>
      <c r="O2" s="1221"/>
    </row>
    <row r="3" spans="2:16" s="27" customFormat="1" ht="15.75" x14ac:dyDescent="0.25">
      <c r="B3" s="1222" t="s">
        <v>22</v>
      </c>
      <c r="C3" s="1222"/>
      <c r="D3" s="1222"/>
      <c r="E3" s="1222"/>
      <c r="F3" s="1222"/>
      <c r="G3" s="1222"/>
      <c r="H3" s="1222"/>
      <c r="I3" s="1222"/>
      <c r="J3" s="1222"/>
      <c r="K3" s="1222"/>
      <c r="L3" s="1222"/>
      <c r="M3" s="1222"/>
      <c r="N3" s="1222"/>
      <c r="O3" s="1222"/>
      <c r="P3" s="1162" t="s">
        <v>463</v>
      </c>
    </row>
    <row r="4" spans="2:16" s="27" customFormat="1" ht="15.75" x14ac:dyDescent="0.25">
      <c r="B4" s="1221" t="s">
        <v>38</v>
      </c>
      <c r="C4" s="1221"/>
      <c r="D4" s="1221"/>
      <c r="E4" s="1221"/>
      <c r="F4" s="1221"/>
      <c r="G4" s="1221"/>
      <c r="H4" s="1221"/>
      <c r="I4" s="1221"/>
      <c r="J4" s="1221"/>
      <c r="K4" s="1221"/>
      <c r="L4" s="1221"/>
      <c r="M4" s="1221"/>
      <c r="N4" s="1221"/>
      <c r="O4" s="1221"/>
    </row>
    <row r="5" spans="2:16" x14ac:dyDescent="0.2">
      <c r="B5" s="351"/>
      <c r="C5" s="444"/>
      <c r="D5" s="443"/>
      <c r="E5" s="443"/>
      <c r="F5" s="443"/>
      <c r="G5" s="443"/>
      <c r="H5" s="443"/>
      <c r="I5" s="443"/>
      <c r="J5" s="443"/>
      <c r="K5" s="443"/>
      <c r="L5" s="443"/>
      <c r="M5" s="443"/>
      <c r="N5" s="443"/>
    </row>
    <row r="6" spans="2:16" ht="33.75" customHeight="1" x14ac:dyDescent="0.2">
      <c r="B6" s="5" t="s">
        <v>218</v>
      </c>
      <c r="C6" s="6" t="s">
        <v>3</v>
      </c>
      <c r="D6" s="6" t="s">
        <v>226</v>
      </c>
      <c r="E6" s="6" t="s">
        <v>5</v>
      </c>
      <c r="F6" s="6" t="s">
        <v>6</v>
      </c>
      <c r="G6" s="6" t="s">
        <v>7</v>
      </c>
      <c r="H6" s="6" t="s">
        <v>8</v>
      </c>
      <c r="I6" s="6" t="s">
        <v>9</v>
      </c>
      <c r="J6" s="6" t="s">
        <v>10</v>
      </c>
      <c r="K6" s="6" t="s">
        <v>11</v>
      </c>
      <c r="L6" s="6" t="s">
        <v>12</v>
      </c>
      <c r="M6" s="6" t="s">
        <v>13</v>
      </c>
      <c r="N6" s="6" t="s">
        <v>14</v>
      </c>
      <c r="O6" s="6" t="s">
        <v>35</v>
      </c>
    </row>
    <row r="7" spans="2:16" ht="15.75" customHeight="1" x14ac:dyDescent="0.25">
      <c r="B7" s="345" t="s">
        <v>217</v>
      </c>
      <c r="C7" s="414"/>
      <c r="D7" s="414"/>
      <c r="E7" s="414"/>
      <c r="F7" s="414"/>
      <c r="G7" s="414"/>
      <c r="H7" s="414"/>
      <c r="I7" s="414"/>
      <c r="J7" s="414"/>
      <c r="K7" s="414"/>
      <c r="L7" s="414"/>
      <c r="M7" s="414"/>
      <c r="N7" s="414"/>
      <c r="O7" s="414"/>
    </row>
    <row r="8" spans="2:16" ht="15.75" customHeight="1" x14ac:dyDescent="0.2">
      <c r="B8" s="344" t="s">
        <v>213</v>
      </c>
      <c r="C8" s="434">
        <v>387885</v>
      </c>
      <c r="D8" s="433">
        <v>185139.774</v>
      </c>
      <c r="E8" s="433">
        <v>165429</v>
      </c>
      <c r="F8" s="433">
        <v>207121.451</v>
      </c>
      <c r="G8" s="433">
        <v>185594.97999999998</v>
      </c>
      <c r="H8" s="433">
        <v>232454.595</v>
      </c>
      <c r="I8" s="433">
        <v>183593.641</v>
      </c>
      <c r="J8" s="433">
        <v>150899</v>
      </c>
      <c r="K8" s="433">
        <v>301258</v>
      </c>
      <c r="L8" s="433">
        <v>290033</v>
      </c>
      <c r="M8" s="433">
        <v>337282</v>
      </c>
      <c r="N8" s="433">
        <v>221207</v>
      </c>
      <c r="O8" s="431">
        <v>2847897.4410000001</v>
      </c>
    </row>
    <row r="9" spans="2:16" ht="15.75" customHeight="1" x14ac:dyDescent="0.2">
      <c r="B9" s="344" t="s">
        <v>211</v>
      </c>
      <c r="C9" s="434">
        <v>282768</v>
      </c>
      <c r="D9" s="433">
        <v>139743.94399999999</v>
      </c>
      <c r="E9" s="433">
        <v>48505</v>
      </c>
      <c r="F9" s="433">
        <v>101200.11600000001</v>
      </c>
      <c r="G9" s="433">
        <v>55419.328000000001</v>
      </c>
      <c r="H9" s="433">
        <v>89433.953999999998</v>
      </c>
      <c r="I9" s="433">
        <v>114521.55600000001</v>
      </c>
      <c r="J9" s="433">
        <v>85224</v>
      </c>
      <c r="K9" s="433">
        <v>114225</v>
      </c>
      <c r="L9" s="433">
        <v>131369</v>
      </c>
      <c r="M9" s="433">
        <v>164714</v>
      </c>
      <c r="N9" s="433">
        <v>77139</v>
      </c>
      <c r="O9" s="431">
        <v>1404262.898</v>
      </c>
    </row>
    <row r="10" spans="2:16" ht="15.75" customHeight="1" x14ac:dyDescent="0.2">
      <c r="B10" s="344" t="s">
        <v>210</v>
      </c>
      <c r="C10" s="434">
        <v>197456</v>
      </c>
      <c r="D10" s="433">
        <v>221422.693</v>
      </c>
      <c r="E10" s="433">
        <v>113788</v>
      </c>
      <c r="F10" s="433">
        <v>90901.046999999991</v>
      </c>
      <c r="G10" s="433">
        <v>133012.72</v>
      </c>
      <c r="H10" s="433">
        <v>87266.959000000003</v>
      </c>
      <c r="I10" s="433">
        <v>108629.75900000001</v>
      </c>
      <c r="J10" s="433">
        <v>121076</v>
      </c>
      <c r="K10" s="433">
        <v>104597</v>
      </c>
      <c r="L10" s="433">
        <v>112270</v>
      </c>
      <c r="M10" s="433">
        <v>167763</v>
      </c>
      <c r="N10" s="433">
        <v>139264</v>
      </c>
      <c r="O10" s="431">
        <v>1597447.1779999998</v>
      </c>
    </row>
    <row r="11" spans="2:16" ht="15.75" customHeight="1" x14ac:dyDescent="0.2">
      <c r="B11" s="14" t="s">
        <v>19</v>
      </c>
      <c r="C11" s="442">
        <v>868109</v>
      </c>
      <c r="D11" s="442">
        <v>546306.41099999996</v>
      </c>
      <c r="E11" s="442">
        <v>327722</v>
      </c>
      <c r="F11" s="442">
        <v>399222.61400000006</v>
      </c>
      <c r="G11" s="442">
        <v>374027.02799999999</v>
      </c>
      <c r="H11" s="442">
        <v>409155.50800000003</v>
      </c>
      <c r="I11" s="442">
        <v>406744.95600000006</v>
      </c>
      <c r="J11" s="442">
        <v>357199</v>
      </c>
      <c r="K11" s="442">
        <v>520080</v>
      </c>
      <c r="L11" s="442">
        <v>533672</v>
      </c>
      <c r="M11" s="442">
        <v>669759</v>
      </c>
      <c r="N11" s="442">
        <v>437610</v>
      </c>
      <c r="O11" s="441">
        <v>5849607.5169999991</v>
      </c>
    </row>
    <row r="12" spans="2:16" ht="15.75" customHeight="1" x14ac:dyDescent="0.2">
      <c r="B12" s="345" t="s">
        <v>216</v>
      </c>
      <c r="C12" s="440"/>
      <c r="D12" s="440"/>
      <c r="E12" s="440"/>
      <c r="F12" s="440"/>
      <c r="G12" s="440"/>
      <c r="H12" s="440"/>
      <c r="I12" s="440"/>
      <c r="J12" s="440"/>
      <c r="K12" s="440"/>
      <c r="L12" s="440"/>
      <c r="M12" s="440"/>
      <c r="N12" s="440"/>
      <c r="O12" s="439"/>
    </row>
    <row r="13" spans="2:16" ht="15.75" customHeight="1" x14ac:dyDescent="0.2">
      <c r="B13" s="344" t="s">
        <v>213</v>
      </c>
      <c r="C13" s="434">
        <v>378177</v>
      </c>
      <c r="D13" s="433">
        <v>309840.47900000005</v>
      </c>
      <c r="E13" s="433">
        <v>411805.592</v>
      </c>
      <c r="F13" s="433">
        <v>260877</v>
      </c>
      <c r="G13" s="433">
        <v>195094</v>
      </c>
      <c r="H13" s="433">
        <v>261577</v>
      </c>
      <c r="I13" s="433">
        <v>261187.595</v>
      </c>
      <c r="J13" s="433">
        <v>233337</v>
      </c>
      <c r="K13" s="433">
        <v>241444</v>
      </c>
      <c r="L13" s="433">
        <v>230705.125</v>
      </c>
      <c r="M13" s="433">
        <v>203668</v>
      </c>
      <c r="N13" s="433">
        <v>262043.28200000001</v>
      </c>
      <c r="O13" s="431">
        <v>3249756.0730000003</v>
      </c>
    </row>
    <row r="14" spans="2:16" ht="15.75" customHeight="1" x14ac:dyDescent="0.2">
      <c r="B14" s="344" t="s">
        <v>211</v>
      </c>
      <c r="C14" s="434">
        <v>202947</v>
      </c>
      <c r="D14" s="433">
        <v>115818.54500000001</v>
      </c>
      <c r="E14" s="433">
        <v>146980.98699999999</v>
      </c>
      <c r="F14" s="433">
        <v>167115</v>
      </c>
      <c r="G14" s="433">
        <v>91342</v>
      </c>
      <c r="H14" s="433">
        <v>106771</v>
      </c>
      <c r="I14" s="433">
        <v>110953.712</v>
      </c>
      <c r="J14" s="433">
        <v>73350</v>
      </c>
      <c r="K14" s="433">
        <v>128693</v>
      </c>
      <c r="L14" s="433">
        <v>138509.55100000001</v>
      </c>
      <c r="M14" s="433">
        <v>95738</v>
      </c>
      <c r="N14" s="433">
        <v>119602.24900000001</v>
      </c>
      <c r="O14" s="431">
        <v>1497821.044</v>
      </c>
    </row>
    <row r="15" spans="2:16" ht="15.75" customHeight="1" x14ac:dyDescent="0.2">
      <c r="B15" s="344" t="s">
        <v>210</v>
      </c>
      <c r="C15" s="434">
        <v>125394</v>
      </c>
      <c r="D15" s="433">
        <v>183320.48199999999</v>
      </c>
      <c r="E15" s="433">
        <v>153725.97899999999</v>
      </c>
      <c r="F15" s="433">
        <v>254686</v>
      </c>
      <c r="G15" s="433">
        <v>105541</v>
      </c>
      <c r="H15" s="433">
        <v>183284</v>
      </c>
      <c r="I15" s="433">
        <v>124245.88</v>
      </c>
      <c r="J15" s="433">
        <v>225716</v>
      </c>
      <c r="K15" s="433">
        <v>71470</v>
      </c>
      <c r="L15" s="433">
        <v>77408.508000000002</v>
      </c>
      <c r="M15" s="433">
        <v>63180</v>
      </c>
      <c r="N15" s="433">
        <v>41368.357000000004</v>
      </c>
      <c r="O15" s="431">
        <v>1609340.206</v>
      </c>
    </row>
    <row r="16" spans="2:16" ht="15.75" customHeight="1" x14ac:dyDescent="0.2">
      <c r="B16" s="14" t="s">
        <v>19</v>
      </c>
      <c r="C16" s="442">
        <v>706518</v>
      </c>
      <c r="D16" s="442">
        <v>608979.50600000005</v>
      </c>
      <c r="E16" s="442">
        <v>712512.55799999996</v>
      </c>
      <c r="F16" s="442">
        <v>682678</v>
      </c>
      <c r="G16" s="442">
        <v>391977</v>
      </c>
      <c r="H16" s="442">
        <v>551632</v>
      </c>
      <c r="I16" s="442">
        <v>496387.18700000003</v>
      </c>
      <c r="J16" s="442">
        <v>532403</v>
      </c>
      <c r="K16" s="442">
        <v>441607</v>
      </c>
      <c r="L16" s="442">
        <v>446623.18400000001</v>
      </c>
      <c r="M16" s="442">
        <v>362586</v>
      </c>
      <c r="N16" s="442">
        <v>423013.88800000004</v>
      </c>
      <c r="O16" s="441">
        <v>6356917.3230000008</v>
      </c>
    </row>
    <row r="17" spans="2:24" ht="15.75" customHeight="1" x14ac:dyDescent="0.2">
      <c r="B17" s="345" t="s">
        <v>215</v>
      </c>
      <c r="C17" s="440"/>
      <c r="D17" s="440"/>
      <c r="E17" s="440"/>
      <c r="F17" s="440"/>
      <c r="G17" s="440"/>
      <c r="H17" s="440"/>
      <c r="I17" s="440"/>
      <c r="J17" s="440"/>
      <c r="K17" s="440"/>
      <c r="L17" s="440"/>
      <c r="M17" s="440"/>
      <c r="N17" s="440"/>
      <c r="O17" s="439"/>
    </row>
    <row r="18" spans="2:24" ht="15.75" customHeight="1" x14ac:dyDescent="0.2">
      <c r="B18" s="344" t="s">
        <v>213</v>
      </c>
      <c r="C18" s="434">
        <v>25191.553</v>
      </c>
      <c r="D18" s="433">
        <v>47137.893000000004</v>
      </c>
      <c r="E18" s="433">
        <v>59329.83</v>
      </c>
      <c r="F18" s="433">
        <v>9663.9830000000002</v>
      </c>
      <c r="G18" s="433">
        <v>12292.14</v>
      </c>
      <c r="H18" s="433">
        <v>3156.3989999999999</v>
      </c>
      <c r="I18" s="433">
        <v>27798.620999999999</v>
      </c>
      <c r="J18" s="433">
        <v>28494.99</v>
      </c>
      <c r="K18" s="433">
        <v>45929.131000000001</v>
      </c>
      <c r="L18" s="433">
        <v>43608.091</v>
      </c>
      <c r="M18" s="433">
        <v>17279.449000000001</v>
      </c>
      <c r="N18" s="433">
        <v>28416.686000000002</v>
      </c>
      <c r="O18" s="431">
        <v>348298.76600000006</v>
      </c>
    </row>
    <row r="19" spans="2:24" ht="15.75" customHeight="1" x14ac:dyDescent="0.2">
      <c r="B19" s="344" t="s">
        <v>211</v>
      </c>
      <c r="C19" s="434">
        <v>9616.0509999999995</v>
      </c>
      <c r="D19" s="433">
        <v>4361.9679999999998</v>
      </c>
      <c r="E19" s="433">
        <v>2760.5239999999999</v>
      </c>
      <c r="F19" s="433">
        <v>11533.737999999999</v>
      </c>
      <c r="G19" s="433">
        <v>3989.6309999999999</v>
      </c>
      <c r="H19" s="433">
        <v>3641.9389999999999</v>
      </c>
      <c r="I19" s="433">
        <v>34481.718999999997</v>
      </c>
      <c r="J19" s="433">
        <v>5070.6719999999996</v>
      </c>
      <c r="K19" s="433">
        <v>18904.769</v>
      </c>
      <c r="L19" s="433">
        <v>3890.1239999999998</v>
      </c>
      <c r="M19" s="433">
        <v>8855.1299999999992</v>
      </c>
      <c r="N19" s="433">
        <v>2646.18</v>
      </c>
      <c r="O19" s="431">
        <v>109752.44500000001</v>
      </c>
    </row>
    <row r="20" spans="2:24" ht="15.75" customHeight="1" x14ac:dyDescent="0.2">
      <c r="B20" s="344" t="s">
        <v>210</v>
      </c>
      <c r="C20" s="434">
        <v>31323.414000000001</v>
      </c>
      <c r="D20" s="433">
        <v>72647.024999999994</v>
      </c>
      <c r="E20" s="433">
        <v>14824.996999999999</v>
      </c>
      <c r="F20" s="433">
        <v>24439.512999999999</v>
      </c>
      <c r="G20" s="433">
        <v>13181.483</v>
      </c>
      <c r="H20" s="433">
        <v>10195.48</v>
      </c>
      <c r="I20" s="433">
        <v>15675.380999999999</v>
      </c>
      <c r="J20" s="433">
        <v>28380.991999999998</v>
      </c>
      <c r="K20" s="433">
        <v>24734.544000000002</v>
      </c>
      <c r="L20" s="433">
        <v>10301.364</v>
      </c>
      <c r="M20" s="433">
        <v>23325.29</v>
      </c>
      <c r="N20" s="433">
        <v>24309.203000000001</v>
      </c>
      <c r="O20" s="431">
        <v>293338.68599999999</v>
      </c>
    </row>
    <row r="21" spans="2:24" ht="15.75" customHeight="1" x14ac:dyDescent="0.2">
      <c r="B21" s="14" t="s">
        <v>19</v>
      </c>
      <c r="C21" s="442">
        <v>66131.017999999996</v>
      </c>
      <c r="D21" s="442">
        <v>124146.886</v>
      </c>
      <c r="E21" s="442">
        <v>76915.350999999995</v>
      </c>
      <c r="F21" s="442">
        <v>45637.233999999997</v>
      </c>
      <c r="G21" s="442">
        <v>29463.254000000001</v>
      </c>
      <c r="H21" s="442">
        <v>16993.817999999999</v>
      </c>
      <c r="I21" s="442">
        <v>77955.72099999999</v>
      </c>
      <c r="J21" s="442">
        <v>61946.654000000002</v>
      </c>
      <c r="K21" s="442">
        <v>89568.444000000003</v>
      </c>
      <c r="L21" s="442">
        <v>57799.578999999998</v>
      </c>
      <c r="M21" s="442">
        <v>49459.868999999999</v>
      </c>
      <c r="N21" s="442">
        <v>55372.069000000003</v>
      </c>
      <c r="O21" s="441">
        <v>751389.89700000011</v>
      </c>
    </row>
    <row r="22" spans="2:24" ht="15.75" customHeight="1" x14ac:dyDescent="0.2">
      <c r="B22" s="345" t="s">
        <v>214</v>
      </c>
      <c r="C22" s="436"/>
      <c r="D22" s="440"/>
      <c r="E22" s="440"/>
      <c r="F22" s="440"/>
      <c r="G22" s="440"/>
      <c r="H22" s="440"/>
      <c r="I22" s="440"/>
      <c r="J22" s="440"/>
      <c r="K22" s="440"/>
      <c r="L22" s="440"/>
      <c r="M22" s="440"/>
      <c r="N22" s="440"/>
      <c r="O22" s="439"/>
    </row>
    <row r="23" spans="2:24" ht="15.75" customHeight="1" x14ac:dyDescent="0.2">
      <c r="B23" s="344" t="s">
        <v>213</v>
      </c>
      <c r="C23" s="433">
        <v>791253.55299999996</v>
      </c>
      <c r="D23" s="433">
        <v>542118.14600000007</v>
      </c>
      <c r="E23" s="433">
        <v>636564.4219999999</v>
      </c>
      <c r="F23" s="433">
        <v>477662.43400000001</v>
      </c>
      <c r="G23" s="433">
        <v>392981.12</v>
      </c>
      <c r="H23" s="433">
        <v>497187.99399999995</v>
      </c>
      <c r="I23" s="433">
        <v>472579.85700000002</v>
      </c>
      <c r="J23" s="433">
        <v>412730.99</v>
      </c>
      <c r="K23" s="433">
        <v>588631.13100000005</v>
      </c>
      <c r="L23" s="433">
        <v>564346.21600000001</v>
      </c>
      <c r="M23" s="433">
        <v>558229.44900000002</v>
      </c>
      <c r="N23" s="433">
        <v>511666.96799999999</v>
      </c>
      <c r="O23" s="431">
        <v>6445952.2800000003</v>
      </c>
    </row>
    <row r="24" spans="2:24" ht="15.75" customHeight="1" x14ac:dyDescent="0.2">
      <c r="B24" s="344" t="s">
        <v>211</v>
      </c>
      <c r="C24" s="433">
        <v>495331.05099999998</v>
      </c>
      <c r="D24" s="433">
        <v>259924.45699999999</v>
      </c>
      <c r="E24" s="433">
        <v>198246.511</v>
      </c>
      <c r="F24" s="433">
        <v>279848.85400000005</v>
      </c>
      <c r="G24" s="433">
        <v>150750.959</v>
      </c>
      <c r="H24" s="433">
        <v>199846.89300000001</v>
      </c>
      <c r="I24" s="433">
        <v>259956.98700000002</v>
      </c>
      <c r="J24" s="433">
        <v>163644.67199999999</v>
      </c>
      <c r="K24" s="433">
        <v>261822.769</v>
      </c>
      <c r="L24" s="433">
        <v>273768.67499999999</v>
      </c>
      <c r="M24" s="433">
        <v>269307.13</v>
      </c>
      <c r="N24" s="433">
        <v>199387.429</v>
      </c>
      <c r="O24" s="431">
        <v>3011836.3869999996</v>
      </c>
    </row>
    <row r="25" spans="2:24" ht="15.75" customHeight="1" x14ac:dyDescent="0.2">
      <c r="B25" s="344" t="s">
        <v>210</v>
      </c>
      <c r="C25" s="433">
        <v>354173.41399999999</v>
      </c>
      <c r="D25" s="433">
        <v>477390.19999999995</v>
      </c>
      <c r="E25" s="433">
        <v>282338.97599999997</v>
      </c>
      <c r="F25" s="433">
        <v>370026.56</v>
      </c>
      <c r="G25" s="433">
        <v>251735.20300000001</v>
      </c>
      <c r="H25" s="433">
        <v>280746.43900000001</v>
      </c>
      <c r="I25" s="433">
        <v>248551.02000000002</v>
      </c>
      <c r="J25" s="433">
        <v>375172.99199999997</v>
      </c>
      <c r="K25" s="433">
        <v>200801.54399999999</v>
      </c>
      <c r="L25" s="433">
        <v>199979.872</v>
      </c>
      <c r="M25" s="433">
        <v>254268.29</v>
      </c>
      <c r="N25" s="433">
        <v>204941.56000000003</v>
      </c>
      <c r="O25" s="431">
        <v>3500126.0700000003</v>
      </c>
    </row>
    <row r="26" spans="2:24" ht="15.75" customHeight="1" x14ac:dyDescent="0.2">
      <c r="B26" s="14" t="s">
        <v>19</v>
      </c>
      <c r="C26" s="430">
        <v>1640758.0179999999</v>
      </c>
      <c r="D26" s="430">
        <v>1279432.8029999998</v>
      </c>
      <c r="E26" s="430">
        <v>1117149.909</v>
      </c>
      <c r="F26" s="430">
        <v>1127537.848</v>
      </c>
      <c r="G26" s="430">
        <v>795467.28199999989</v>
      </c>
      <c r="H26" s="430">
        <v>977781.326</v>
      </c>
      <c r="I26" s="430">
        <v>981087.86400000018</v>
      </c>
      <c r="J26" s="430">
        <v>951548.65399999998</v>
      </c>
      <c r="K26" s="430">
        <v>1051255.4439999999</v>
      </c>
      <c r="L26" s="430">
        <v>1038094.763</v>
      </c>
      <c r="M26" s="430">
        <v>1081804.8689999999</v>
      </c>
      <c r="N26" s="430">
        <v>915995.95700000005</v>
      </c>
      <c r="O26" s="428">
        <v>12957914.737</v>
      </c>
    </row>
    <row r="27" spans="2:24" ht="15.75" customHeight="1" x14ac:dyDescent="0.2">
      <c r="B27" s="438" t="s">
        <v>85</v>
      </c>
      <c r="C27" s="437"/>
      <c r="D27" s="436"/>
      <c r="E27" s="436"/>
      <c r="F27" s="436"/>
      <c r="G27" s="436"/>
      <c r="H27" s="436"/>
      <c r="I27" s="436"/>
      <c r="J27" s="436"/>
      <c r="K27" s="436"/>
      <c r="L27" s="436"/>
      <c r="M27" s="436"/>
      <c r="N27" s="436"/>
      <c r="O27" s="435"/>
    </row>
    <row r="28" spans="2:24" ht="15.75" customHeight="1" x14ac:dyDescent="0.2">
      <c r="B28" s="344" t="s">
        <v>213</v>
      </c>
      <c r="C28" s="434">
        <v>55432.324000000001</v>
      </c>
      <c r="D28" s="433">
        <v>15403.557000000001</v>
      </c>
      <c r="E28" s="433">
        <v>25001.088</v>
      </c>
      <c r="F28" s="433">
        <v>40531.383999999998</v>
      </c>
      <c r="G28" s="433">
        <v>1566.491</v>
      </c>
      <c r="H28" s="433">
        <v>38604.284</v>
      </c>
      <c r="I28" s="433">
        <v>41018.574999999997</v>
      </c>
      <c r="J28" s="433">
        <v>38384.993000000002</v>
      </c>
      <c r="K28" s="433">
        <v>81684.198999999993</v>
      </c>
      <c r="L28" s="433">
        <v>61777.250999999997</v>
      </c>
      <c r="M28" s="433">
        <v>82514.854999999996</v>
      </c>
      <c r="N28" s="432">
        <v>33068.904000000002</v>
      </c>
      <c r="O28" s="431">
        <v>514987.90499999997</v>
      </c>
    </row>
    <row r="29" spans="2:24" ht="15.75" customHeight="1" x14ac:dyDescent="0.2">
      <c r="B29" s="344" t="s">
        <v>211</v>
      </c>
      <c r="C29" s="434">
        <v>10406.669</v>
      </c>
      <c r="D29" s="433">
        <v>0</v>
      </c>
      <c r="E29" s="434">
        <v>0</v>
      </c>
      <c r="F29" s="433">
        <v>470.42399999999998</v>
      </c>
      <c r="G29" s="433">
        <v>0</v>
      </c>
      <c r="H29" s="433">
        <v>4540.9089999999997</v>
      </c>
      <c r="I29" s="433">
        <v>13200.76</v>
      </c>
      <c r="J29" s="433">
        <v>17378.046999999999</v>
      </c>
      <c r="K29" s="433">
        <v>9292.5310000000009</v>
      </c>
      <c r="L29" s="433">
        <v>5400.8959999999997</v>
      </c>
      <c r="M29" s="433">
        <v>19083.150000000001</v>
      </c>
      <c r="N29" s="432">
        <v>13794.541999999999</v>
      </c>
      <c r="O29" s="431">
        <v>93567.928</v>
      </c>
      <c r="Q29" s="1229"/>
      <c r="R29" s="1230"/>
      <c r="S29" s="1230"/>
      <c r="T29" s="1230"/>
      <c r="U29" s="1230"/>
      <c r="V29" s="1230"/>
      <c r="W29" s="1230"/>
      <c r="X29" s="1230"/>
    </row>
    <row r="30" spans="2:24" ht="15.75" customHeight="1" x14ac:dyDescent="0.2">
      <c r="B30" s="344" t="s">
        <v>210</v>
      </c>
      <c r="C30" s="434">
        <v>10680.677</v>
      </c>
      <c r="D30" s="433">
        <v>0</v>
      </c>
      <c r="E30" s="433">
        <v>0</v>
      </c>
      <c r="F30" s="433">
        <v>1126.8320000000001</v>
      </c>
      <c r="G30" s="433">
        <v>5785.34</v>
      </c>
      <c r="H30" s="433">
        <v>29700.253000000001</v>
      </c>
      <c r="I30" s="433">
        <v>3619.375</v>
      </c>
      <c r="J30" s="433">
        <v>0</v>
      </c>
      <c r="K30" s="433">
        <v>17508.894</v>
      </c>
      <c r="L30" s="433">
        <v>7050.9480000000003</v>
      </c>
      <c r="M30" s="433">
        <v>5724.2309999999998</v>
      </c>
      <c r="N30" s="432">
        <v>3354.0920000000001</v>
      </c>
      <c r="O30" s="431">
        <v>84550.642000000007</v>
      </c>
      <c r="Q30" s="1230"/>
      <c r="R30" s="1230"/>
      <c r="S30" s="1230"/>
      <c r="T30" s="1230"/>
      <c r="U30" s="1230"/>
      <c r="V30" s="1230"/>
      <c r="W30" s="1230"/>
      <c r="X30" s="1230"/>
    </row>
    <row r="31" spans="2:24" ht="15.75" customHeight="1" x14ac:dyDescent="0.2">
      <c r="B31" s="342" t="s">
        <v>19</v>
      </c>
      <c r="C31" s="430">
        <v>76519.67</v>
      </c>
      <c r="D31" s="430">
        <v>15403.557000000001</v>
      </c>
      <c r="E31" s="430">
        <v>25001.088</v>
      </c>
      <c r="F31" s="430">
        <v>42128.639999999999</v>
      </c>
      <c r="G31" s="430">
        <v>7351.8310000000001</v>
      </c>
      <c r="H31" s="430">
        <v>72845.445999999996</v>
      </c>
      <c r="I31" s="430">
        <v>57838.71</v>
      </c>
      <c r="J31" s="430">
        <v>55763.040000000001</v>
      </c>
      <c r="K31" s="430">
        <v>108485.624</v>
      </c>
      <c r="L31" s="430">
        <v>74229.095000000001</v>
      </c>
      <c r="M31" s="430">
        <v>107322.236</v>
      </c>
      <c r="N31" s="429">
        <v>50217.538</v>
      </c>
      <c r="O31" s="428">
        <v>693106.47499999998</v>
      </c>
      <c r="Q31" s="1230"/>
      <c r="R31" s="1230"/>
      <c r="S31" s="1230"/>
      <c r="T31" s="1230"/>
      <c r="U31" s="1230"/>
      <c r="V31" s="1230"/>
      <c r="W31" s="1230"/>
      <c r="X31" s="1230"/>
    </row>
    <row r="32" spans="2:24" ht="15.75" customHeight="1" x14ac:dyDescent="0.2">
      <c r="B32" s="427" t="s">
        <v>1135</v>
      </c>
      <c r="C32" s="426">
        <v>0</v>
      </c>
      <c r="D32" s="426">
        <v>33695</v>
      </c>
      <c r="E32" s="426">
        <v>0</v>
      </c>
      <c r="F32" s="426">
        <v>21986</v>
      </c>
      <c r="G32" s="426">
        <v>62924</v>
      </c>
      <c r="H32" s="426">
        <v>252251</v>
      </c>
      <c r="I32" s="426">
        <v>0</v>
      </c>
      <c r="J32" s="426">
        <v>41120</v>
      </c>
      <c r="K32" s="426">
        <v>0</v>
      </c>
      <c r="L32" s="426">
        <v>0</v>
      </c>
      <c r="M32" s="447">
        <v>35272</v>
      </c>
      <c r="N32" s="1171">
        <v>113328</v>
      </c>
      <c r="O32" s="425">
        <v>560576</v>
      </c>
      <c r="Q32" s="1230"/>
      <c r="R32" s="1230"/>
      <c r="S32" s="1230"/>
      <c r="T32" s="1230"/>
      <c r="U32" s="1230"/>
      <c r="V32" s="1230"/>
      <c r="W32" s="1230"/>
      <c r="X32" s="1230"/>
    </row>
    <row r="33" spans="2:24" ht="15.75" customHeight="1" x14ac:dyDescent="0.2">
      <c r="B33" s="14" t="s">
        <v>209</v>
      </c>
      <c r="C33" s="424">
        <v>1717277.6879999998</v>
      </c>
      <c r="D33" s="424">
        <v>1328531.3599999999</v>
      </c>
      <c r="E33" s="424">
        <v>1142150.997</v>
      </c>
      <c r="F33" s="424">
        <v>1191652.4879999999</v>
      </c>
      <c r="G33" s="424">
        <v>865743.1129999999</v>
      </c>
      <c r="H33" s="424">
        <v>1302877.7719999999</v>
      </c>
      <c r="I33" s="424">
        <v>1038926.5740000001</v>
      </c>
      <c r="J33" s="424">
        <v>1048431.694</v>
      </c>
      <c r="K33" s="424">
        <v>1159741.068</v>
      </c>
      <c r="L33" s="424">
        <v>1112323.858</v>
      </c>
      <c r="M33" s="424">
        <v>1224399.105</v>
      </c>
      <c r="N33" s="424">
        <v>1079541.4950000001</v>
      </c>
      <c r="O33" s="424">
        <v>14211597.211999999</v>
      </c>
      <c r="Q33" s="1230"/>
      <c r="R33" s="1230"/>
      <c r="S33" s="1230"/>
      <c r="T33" s="1230"/>
      <c r="U33" s="1230"/>
      <c r="V33" s="1230"/>
      <c r="W33" s="1230"/>
      <c r="X33" s="1230"/>
    </row>
    <row r="34" spans="2:24" x14ac:dyDescent="0.2">
      <c r="B34" s="357" t="s">
        <v>260</v>
      </c>
    </row>
    <row r="35" spans="2:24" x14ac:dyDescent="0.2">
      <c r="B35" s="317"/>
    </row>
  </sheetData>
  <mergeCells count="5">
    <mergeCell ref="B1:O1"/>
    <mergeCell ref="B2:O2"/>
    <mergeCell ref="B3:O3"/>
    <mergeCell ref="B4:O4"/>
    <mergeCell ref="Q29:X33"/>
  </mergeCells>
  <hyperlinks>
    <hyperlink ref="P3" location="Índice!A1" display="Volver" xr:uid="{00000000-0004-0000-1E00-000000000000}"/>
  </hyperlinks>
  <printOptions horizontalCentered="1"/>
  <pageMargins left="0.19685039370078741" right="0.19685039370078741" top="0.35433070866141736" bottom="0.98425196850393704" header="0" footer="0"/>
  <pageSetup scale="63" orientation="landscape"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theme="4" tint="0.79998168889431442"/>
    <outlinePr summaryBelow="0" summaryRight="0"/>
    <pageSetUpPr fitToPage="1"/>
  </sheetPr>
  <dimension ref="A1:Z996"/>
  <sheetViews>
    <sheetView showGridLines="0" workbookViewId="0"/>
  </sheetViews>
  <sheetFormatPr baseColWidth="10" defaultRowHeight="15" customHeight="1" x14ac:dyDescent="0.2"/>
  <cols>
    <col min="1" max="1" width="7.42578125" style="462" customWidth="1"/>
    <col min="2" max="2" width="14.42578125" style="462" customWidth="1"/>
    <col min="3" max="3" width="10.85546875" style="462" customWidth="1"/>
    <col min="4" max="4" width="10.28515625" style="462" customWidth="1"/>
    <col min="5" max="5" width="10.42578125" style="462" customWidth="1"/>
    <col min="6" max="7" width="10.7109375" style="462" customWidth="1"/>
    <col min="8" max="8" width="11.42578125" style="462" customWidth="1"/>
    <col min="9" max="9" width="11" style="462" customWidth="1"/>
    <col min="10" max="10" width="9.85546875" style="462" customWidth="1"/>
    <col min="11" max="11" width="12.140625" style="462" customWidth="1"/>
    <col min="12" max="12" width="10.7109375" style="462" customWidth="1"/>
    <col min="13" max="13" width="12.140625" style="462" customWidth="1"/>
    <col min="14" max="14" width="11.28515625" style="462" customWidth="1"/>
    <col min="15" max="15" width="13.42578125" style="462" customWidth="1"/>
    <col min="16" max="16" width="1.85546875" style="462" customWidth="1"/>
    <col min="17" max="17" width="10.42578125" style="462" customWidth="1"/>
    <col min="18" max="19" width="4.85546875" style="462" customWidth="1"/>
    <col min="20" max="20" width="16.42578125" style="462" customWidth="1"/>
    <col min="21" max="21" width="7.140625" style="462" customWidth="1"/>
    <col min="22" max="26" width="4.85546875" style="462" customWidth="1"/>
    <col min="27" max="16384" width="11.42578125" style="462"/>
  </cols>
  <sheetData>
    <row r="1" spans="1:26" ht="13.5" customHeight="1" x14ac:dyDescent="0.2">
      <c r="A1" s="480"/>
      <c r="B1" s="480"/>
      <c r="C1" s="480"/>
      <c r="D1" s="480"/>
      <c r="E1" s="480"/>
      <c r="F1" s="480"/>
      <c r="G1" s="480"/>
      <c r="H1" s="480"/>
      <c r="I1" s="480"/>
      <c r="J1" s="480"/>
      <c r="K1" s="480"/>
      <c r="L1" s="480"/>
      <c r="Q1" s="480"/>
      <c r="R1" s="480"/>
      <c r="S1" s="480"/>
      <c r="T1" s="480"/>
      <c r="U1" s="480"/>
      <c r="V1" s="480"/>
      <c r="W1" s="480"/>
      <c r="X1" s="480"/>
      <c r="Y1" s="480"/>
      <c r="Z1" s="480"/>
    </row>
    <row r="2" spans="1:26" ht="13.5" customHeight="1" x14ac:dyDescent="0.25">
      <c r="A2" s="480"/>
      <c r="B2" s="1232" t="s">
        <v>384</v>
      </c>
      <c r="C2" s="1232"/>
      <c r="D2" s="1232"/>
      <c r="E2" s="1232"/>
      <c r="F2" s="1232"/>
      <c r="G2" s="1232"/>
      <c r="H2" s="1232"/>
      <c r="I2" s="1232"/>
      <c r="J2" s="1232"/>
      <c r="K2" s="1232"/>
      <c r="L2" s="1232"/>
      <c r="M2" s="1232"/>
      <c r="N2" s="1232"/>
      <c r="O2" s="1232"/>
      <c r="P2" s="1232"/>
      <c r="Q2" s="480"/>
      <c r="R2" s="480"/>
      <c r="S2" s="463"/>
      <c r="T2" s="480"/>
      <c r="U2" s="480"/>
      <c r="V2" s="480"/>
      <c r="W2" s="480"/>
      <c r="X2" s="480"/>
      <c r="Y2" s="480"/>
      <c r="Z2" s="480"/>
    </row>
    <row r="3" spans="1:26" x14ac:dyDescent="0.25">
      <c r="A3" s="480"/>
      <c r="B3" s="1231" t="s">
        <v>38</v>
      </c>
      <c r="C3" s="1231"/>
      <c r="D3" s="1231"/>
      <c r="E3" s="1231"/>
      <c r="F3" s="1231"/>
      <c r="G3" s="1231"/>
      <c r="H3" s="1231"/>
      <c r="I3" s="1231"/>
      <c r="J3" s="1231"/>
      <c r="K3" s="1231"/>
      <c r="L3" s="1231"/>
      <c r="M3" s="1231"/>
      <c r="N3" s="1231"/>
      <c r="O3" s="1231"/>
      <c r="P3" s="1162" t="s">
        <v>463</v>
      </c>
      <c r="Q3" s="481"/>
      <c r="R3" s="480"/>
      <c r="S3" s="480"/>
      <c r="T3" s="463"/>
      <c r="U3" s="480"/>
      <c r="V3" s="480"/>
      <c r="W3" s="480"/>
      <c r="X3" s="480"/>
      <c r="Y3" s="480"/>
      <c r="Z3" s="480"/>
    </row>
    <row r="4" spans="1:26" ht="13.5" customHeight="1" x14ac:dyDescent="0.2">
      <c r="A4" s="463"/>
      <c r="B4" s="466"/>
      <c r="C4" s="464"/>
      <c r="D4" s="464"/>
      <c r="E4" s="467"/>
      <c r="F4" s="467"/>
      <c r="G4" s="467"/>
      <c r="H4" s="467"/>
      <c r="I4" s="467"/>
      <c r="J4" s="467"/>
      <c r="K4" s="479"/>
      <c r="L4" s="479"/>
      <c r="M4" s="479"/>
      <c r="N4" s="464"/>
      <c r="O4" s="491"/>
      <c r="P4" s="463"/>
      <c r="Q4" s="463"/>
      <c r="R4" s="463"/>
      <c r="S4" s="463"/>
      <c r="T4" s="463"/>
      <c r="U4" s="463"/>
      <c r="V4" s="463"/>
      <c r="W4" s="463"/>
      <c r="X4" s="463"/>
      <c r="Y4" s="463"/>
      <c r="Z4" s="463"/>
    </row>
    <row r="5" spans="1:26" ht="13.5" customHeight="1" x14ac:dyDescent="0.2">
      <c r="A5" s="480"/>
      <c r="B5" s="478" t="s">
        <v>379</v>
      </c>
      <c r="C5" s="477" t="s">
        <v>3</v>
      </c>
      <c r="D5" s="477" t="s">
        <v>4</v>
      </c>
      <c r="E5" s="477" t="s">
        <v>5</v>
      </c>
      <c r="F5" s="477" t="s">
        <v>6</v>
      </c>
      <c r="G5" s="477" t="s">
        <v>7</v>
      </c>
      <c r="H5" s="477" t="s">
        <v>8</v>
      </c>
      <c r="I5" s="477" t="s">
        <v>9</v>
      </c>
      <c r="J5" s="477" t="s">
        <v>10</v>
      </c>
      <c r="K5" s="477" t="s">
        <v>11</v>
      </c>
      <c r="L5" s="477" t="s">
        <v>12</v>
      </c>
      <c r="M5" s="477" t="s">
        <v>13</v>
      </c>
      <c r="N5" s="477" t="s">
        <v>14</v>
      </c>
      <c r="O5" s="477" t="s">
        <v>15</v>
      </c>
      <c r="P5" s="490"/>
      <c r="Z5" s="480"/>
    </row>
    <row r="6" spans="1:26" ht="13.5" customHeight="1" x14ac:dyDescent="0.2">
      <c r="A6" s="463"/>
      <c r="B6" s="474" t="s">
        <v>378</v>
      </c>
      <c r="C6" s="472">
        <v>57263</v>
      </c>
      <c r="D6" s="472">
        <v>57235</v>
      </c>
      <c r="E6" s="472">
        <v>57283</v>
      </c>
      <c r="F6" s="472">
        <v>57421</v>
      </c>
      <c r="G6" s="472">
        <v>57415</v>
      </c>
      <c r="H6" s="472">
        <v>57338</v>
      </c>
      <c r="I6" s="472">
        <v>57079</v>
      </c>
      <c r="J6" s="472">
        <v>56936</v>
      </c>
      <c r="K6" s="472">
        <v>56731</v>
      </c>
      <c r="L6" s="472">
        <v>56439</v>
      </c>
      <c r="M6" s="472">
        <v>56264</v>
      </c>
      <c r="N6" s="484">
        <v>56064</v>
      </c>
      <c r="O6" s="472">
        <v>56955.666666666664</v>
      </c>
      <c r="P6" s="463"/>
      <c r="Q6" s="489"/>
      <c r="R6" s="489"/>
      <c r="S6" s="489"/>
      <c r="T6" s="489"/>
      <c r="U6" s="489"/>
      <c r="Z6" s="463"/>
    </row>
    <row r="7" spans="1:26" ht="13.5" customHeight="1" x14ac:dyDescent="0.2">
      <c r="A7" s="463"/>
      <c r="B7" s="474" t="s">
        <v>377</v>
      </c>
      <c r="C7" s="472">
        <v>8666</v>
      </c>
      <c r="D7" s="472">
        <v>8677</v>
      </c>
      <c r="E7" s="472">
        <v>8672</v>
      </c>
      <c r="F7" s="472">
        <v>8666</v>
      </c>
      <c r="G7" s="472">
        <v>8673</v>
      </c>
      <c r="H7" s="472">
        <v>8658</v>
      </c>
      <c r="I7" s="472">
        <v>8607</v>
      </c>
      <c r="J7" s="472">
        <v>8556</v>
      </c>
      <c r="K7" s="472">
        <v>8527</v>
      </c>
      <c r="L7" s="472">
        <v>8495</v>
      </c>
      <c r="M7" s="472">
        <v>8459</v>
      </c>
      <c r="N7" s="484">
        <v>8447</v>
      </c>
      <c r="O7" s="472">
        <v>8591.9166666666661</v>
      </c>
      <c r="P7" s="463"/>
      <c r="Z7" s="463"/>
    </row>
    <row r="8" spans="1:26" ht="13.5" customHeight="1" x14ac:dyDescent="0.2">
      <c r="A8" s="463"/>
      <c r="B8" s="474" t="s">
        <v>376</v>
      </c>
      <c r="C8" s="472">
        <v>10985</v>
      </c>
      <c r="D8" s="472">
        <v>10983</v>
      </c>
      <c r="E8" s="472">
        <v>11062</v>
      </c>
      <c r="F8" s="472">
        <v>11094</v>
      </c>
      <c r="G8" s="472">
        <v>11027</v>
      </c>
      <c r="H8" s="472">
        <v>11074</v>
      </c>
      <c r="I8" s="472">
        <v>11014</v>
      </c>
      <c r="J8" s="472">
        <v>10975</v>
      </c>
      <c r="K8" s="472">
        <v>10917</v>
      </c>
      <c r="L8" s="472">
        <v>10876</v>
      </c>
      <c r="M8" s="472">
        <v>10846</v>
      </c>
      <c r="N8" s="484">
        <v>10739</v>
      </c>
      <c r="O8" s="472">
        <v>10966</v>
      </c>
      <c r="P8" s="463"/>
      <c r="Z8" s="463"/>
    </row>
    <row r="9" spans="1:26" ht="13.5" customHeight="1" x14ac:dyDescent="0.2">
      <c r="A9" s="463"/>
      <c r="B9" s="474" t="s">
        <v>375</v>
      </c>
      <c r="C9" s="472">
        <v>10044</v>
      </c>
      <c r="D9" s="472">
        <v>9985</v>
      </c>
      <c r="E9" s="472">
        <v>9910</v>
      </c>
      <c r="F9" s="472">
        <v>9843</v>
      </c>
      <c r="G9" s="472">
        <v>9743</v>
      </c>
      <c r="H9" s="472">
        <v>9682</v>
      </c>
      <c r="I9" s="472">
        <v>9623</v>
      </c>
      <c r="J9" s="472">
        <v>9561</v>
      </c>
      <c r="K9" s="472">
        <v>9502</v>
      </c>
      <c r="L9" s="472">
        <v>9463</v>
      </c>
      <c r="M9" s="472">
        <v>9417</v>
      </c>
      <c r="N9" s="484">
        <v>9365</v>
      </c>
      <c r="O9" s="472">
        <v>9678.1666666666661</v>
      </c>
      <c r="P9" s="463"/>
      <c r="Q9" s="463"/>
      <c r="Z9" s="463"/>
    </row>
    <row r="10" spans="1:26" ht="13.5" customHeight="1" x14ac:dyDescent="0.2">
      <c r="A10" s="463"/>
      <c r="B10" s="470" t="s">
        <v>35</v>
      </c>
      <c r="C10" s="469">
        <v>86958</v>
      </c>
      <c r="D10" s="469">
        <v>86880</v>
      </c>
      <c r="E10" s="469">
        <v>86927</v>
      </c>
      <c r="F10" s="469">
        <v>87024</v>
      </c>
      <c r="G10" s="469">
        <v>86858</v>
      </c>
      <c r="H10" s="469">
        <v>86752</v>
      </c>
      <c r="I10" s="469">
        <v>86323</v>
      </c>
      <c r="J10" s="469">
        <v>86028</v>
      </c>
      <c r="K10" s="469">
        <v>85677</v>
      </c>
      <c r="L10" s="469">
        <v>85273</v>
      </c>
      <c r="M10" s="469">
        <v>84986</v>
      </c>
      <c r="N10" s="469">
        <v>84615</v>
      </c>
      <c r="O10" s="469">
        <v>86191.75</v>
      </c>
      <c r="P10" s="483"/>
      <c r="Q10" s="463"/>
      <c r="Z10" s="463"/>
    </row>
    <row r="11" spans="1:26" ht="13.5" customHeight="1" x14ac:dyDescent="0.2">
      <c r="A11" s="463"/>
      <c r="B11" s="463"/>
      <c r="C11" s="467"/>
      <c r="D11" s="467"/>
      <c r="E11" s="467"/>
      <c r="F11" s="467"/>
      <c r="G11" s="467"/>
      <c r="H11" s="467"/>
      <c r="I11" s="467"/>
      <c r="J11" s="467"/>
      <c r="K11" s="464"/>
      <c r="L11" s="464"/>
      <c r="Q11" s="463"/>
      <c r="Z11" s="463"/>
    </row>
    <row r="12" spans="1:26" ht="13.5" customHeight="1" x14ac:dyDescent="0.25">
      <c r="A12" s="480"/>
      <c r="B12" s="1232" t="s">
        <v>383</v>
      </c>
      <c r="C12" s="1232"/>
      <c r="D12" s="1232"/>
      <c r="E12" s="1232"/>
      <c r="F12" s="1232"/>
      <c r="G12" s="1232"/>
      <c r="H12" s="1232"/>
      <c r="I12" s="1232"/>
      <c r="J12" s="1232"/>
      <c r="K12" s="1232"/>
      <c r="L12" s="1232"/>
      <c r="M12" s="1232"/>
      <c r="N12" s="1232"/>
      <c r="O12" s="1232"/>
      <c r="P12" s="482" t="s">
        <v>57</v>
      </c>
      <c r="Q12" s="480"/>
      <c r="Z12" s="480"/>
    </row>
    <row r="13" spans="1:26" x14ac:dyDescent="0.25">
      <c r="A13" s="480"/>
      <c r="B13" s="1231" t="s">
        <v>38</v>
      </c>
      <c r="C13" s="1231"/>
      <c r="D13" s="1231"/>
      <c r="E13" s="1231"/>
      <c r="F13" s="1231"/>
      <c r="G13" s="1231"/>
      <c r="H13" s="1231"/>
      <c r="I13" s="1231"/>
      <c r="J13" s="1231"/>
      <c r="K13" s="1231"/>
      <c r="L13" s="1231"/>
      <c r="M13" s="1231"/>
      <c r="N13" s="1231"/>
      <c r="O13" s="1231"/>
      <c r="P13" s="481"/>
      <c r="Q13" s="481"/>
      <c r="Z13" s="480"/>
    </row>
    <row r="14" spans="1:26" ht="13.5" customHeight="1" x14ac:dyDescent="0.2">
      <c r="A14" s="463"/>
      <c r="B14" s="463"/>
      <c r="C14" s="467"/>
      <c r="D14" s="467"/>
      <c r="E14" s="467"/>
      <c r="F14" s="467"/>
      <c r="G14" s="467"/>
      <c r="H14" s="479"/>
      <c r="I14" s="467"/>
      <c r="J14" s="467"/>
      <c r="K14" s="467"/>
      <c r="L14" s="479"/>
      <c r="M14" s="479"/>
      <c r="N14" s="463"/>
      <c r="O14" s="463"/>
      <c r="P14" s="463"/>
      <c r="Q14" s="463"/>
      <c r="Z14" s="463"/>
    </row>
    <row r="15" spans="1:26" ht="13.5" customHeight="1" x14ac:dyDescent="0.2">
      <c r="A15" s="475"/>
      <c r="B15" s="478" t="s">
        <v>379</v>
      </c>
      <c r="C15" s="477" t="s">
        <v>3</v>
      </c>
      <c r="D15" s="477" t="s">
        <v>4</v>
      </c>
      <c r="E15" s="477" t="s">
        <v>5</v>
      </c>
      <c r="F15" s="477" t="s">
        <v>6</v>
      </c>
      <c r="G15" s="477" t="s">
        <v>7</v>
      </c>
      <c r="H15" s="477" t="s">
        <v>8</v>
      </c>
      <c r="I15" s="477" t="s">
        <v>9</v>
      </c>
      <c r="J15" s="477" t="s">
        <v>10</v>
      </c>
      <c r="K15" s="477" t="s">
        <v>11</v>
      </c>
      <c r="L15" s="477" t="s">
        <v>12</v>
      </c>
      <c r="M15" s="477" t="s">
        <v>13</v>
      </c>
      <c r="N15" s="477" t="s">
        <v>14</v>
      </c>
      <c r="O15" s="477" t="s">
        <v>15</v>
      </c>
      <c r="P15" s="488"/>
      <c r="Z15" s="475"/>
    </row>
    <row r="16" spans="1:26" ht="13.5" customHeight="1" x14ac:dyDescent="0.2">
      <c r="A16" s="463"/>
      <c r="B16" s="474" t="s">
        <v>378</v>
      </c>
      <c r="C16" s="472">
        <v>3712244</v>
      </c>
      <c r="D16" s="472">
        <v>3735984</v>
      </c>
      <c r="E16" s="472">
        <v>3714196</v>
      </c>
      <c r="F16" s="472">
        <v>3692454</v>
      </c>
      <c r="G16" s="472">
        <v>3525659</v>
      </c>
      <c r="H16" s="472">
        <v>3425339</v>
      </c>
      <c r="I16" s="472">
        <v>3349453</v>
      </c>
      <c r="J16" s="472">
        <v>3303949</v>
      </c>
      <c r="K16" s="472">
        <v>3271711</v>
      </c>
      <c r="L16" s="472">
        <v>3252666</v>
      </c>
      <c r="M16" s="472">
        <v>3293484</v>
      </c>
      <c r="N16" s="484">
        <v>3393159</v>
      </c>
      <c r="O16" s="472">
        <v>3472524.8333333335</v>
      </c>
      <c r="P16" s="463"/>
      <c r="Z16" s="463"/>
    </row>
    <row r="17" spans="1:26" ht="13.5" customHeight="1" x14ac:dyDescent="0.2">
      <c r="A17" s="463"/>
      <c r="B17" s="474" t="s">
        <v>377</v>
      </c>
      <c r="C17" s="472">
        <v>1065581</v>
      </c>
      <c r="D17" s="472">
        <v>1073134</v>
      </c>
      <c r="E17" s="472">
        <v>1073090</v>
      </c>
      <c r="F17" s="472">
        <v>1083157</v>
      </c>
      <c r="G17" s="472">
        <v>1073771</v>
      </c>
      <c r="H17" s="472">
        <v>1061121</v>
      </c>
      <c r="I17" s="472">
        <v>1055776</v>
      </c>
      <c r="J17" s="472">
        <v>1050993</v>
      </c>
      <c r="K17" s="472">
        <v>1043958</v>
      </c>
      <c r="L17" s="472">
        <v>1041155</v>
      </c>
      <c r="M17" s="472">
        <v>1026794</v>
      </c>
      <c r="N17" s="484">
        <v>1036073</v>
      </c>
      <c r="O17" s="472">
        <v>1057050.25</v>
      </c>
      <c r="P17" s="463"/>
      <c r="Q17" s="463"/>
      <c r="Z17" s="463"/>
    </row>
    <row r="18" spans="1:26" ht="13.5" customHeight="1" x14ac:dyDescent="0.2">
      <c r="A18" s="463"/>
      <c r="B18" s="474" t="s">
        <v>376</v>
      </c>
      <c r="C18" s="472">
        <v>454979</v>
      </c>
      <c r="D18" s="472">
        <v>462485</v>
      </c>
      <c r="E18" s="472">
        <v>466704</v>
      </c>
      <c r="F18" s="472">
        <v>468398</v>
      </c>
      <c r="G18" s="472">
        <v>481832</v>
      </c>
      <c r="H18" s="472">
        <v>452102</v>
      </c>
      <c r="I18" s="472">
        <v>455078</v>
      </c>
      <c r="J18" s="472">
        <v>442515</v>
      </c>
      <c r="K18" s="472">
        <v>432508</v>
      </c>
      <c r="L18" s="472">
        <v>431285</v>
      </c>
      <c r="M18" s="472">
        <v>430496</v>
      </c>
      <c r="N18" s="484">
        <v>413464</v>
      </c>
      <c r="O18" s="472">
        <v>449320.5</v>
      </c>
      <c r="P18" s="463"/>
      <c r="Q18" s="463"/>
      <c r="R18" s="463"/>
      <c r="Z18" s="463"/>
    </row>
    <row r="19" spans="1:26" ht="13.5" customHeight="1" x14ac:dyDescent="0.2">
      <c r="A19" s="463"/>
      <c r="B19" s="474" t="s">
        <v>375</v>
      </c>
      <c r="C19" s="472">
        <v>293096</v>
      </c>
      <c r="D19" s="472">
        <v>293499</v>
      </c>
      <c r="E19" s="472">
        <v>291165</v>
      </c>
      <c r="F19" s="472">
        <v>287837</v>
      </c>
      <c r="G19" s="472">
        <v>274818</v>
      </c>
      <c r="H19" s="472">
        <v>269697</v>
      </c>
      <c r="I19" s="472">
        <v>265065</v>
      </c>
      <c r="J19" s="472">
        <v>261719</v>
      </c>
      <c r="K19" s="472">
        <v>257840</v>
      </c>
      <c r="L19" s="472">
        <v>257676</v>
      </c>
      <c r="M19" s="472">
        <v>258475</v>
      </c>
      <c r="N19" s="484">
        <v>260427</v>
      </c>
      <c r="O19" s="472">
        <v>272609.5</v>
      </c>
      <c r="P19" s="463"/>
      <c r="Q19" s="463"/>
      <c r="R19" s="463"/>
      <c r="S19" s="485"/>
      <c r="Z19" s="463"/>
    </row>
    <row r="20" spans="1:26" ht="13.5" customHeight="1" x14ac:dyDescent="0.2">
      <c r="A20" s="463"/>
      <c r="B20" s="470" t="s">
        <v>35</v>
      </c>
      <c r="C20" s="469">
        <v>5525900</v>
      </c>
      <c r="D20" s="469">
        <v>5565102</v>
      </c>
      <c r="E20" s="469">
        <v>5545155</v>
      </c>
      <c r="F20" s="469">
        <v>5531846</v>
      </c>
      <c r="G20" s="469">
        <v>5356080</v>
      </c>
      <c r="H20" s="469">
        <v>5208259</v>
      </c>
      <c r="I20" s="469">
        <v>5125372</v>
      </c>
      <c r="J20" s="469">
        <v>5059176</v>
      </c>
      <c r="K20" s="469">
        <v>5006017</v>
      </c>
      <c r="L20" s="469">
        <v>4982782</v>
      </c>
      <c r="M20" s="469">
        <v>5009249</v>
      </c>
      <c r="N20" s="469">
        <v>5103123</v>
      </c>
      <c r="O20" s="469">
        <v>5251505.083333333</v>
      </c>
      <c r="P20" s="468"/>
      <c r="Q20" s="463"/>
      <c r="R20" s="463"/>
      <c r="S20" s="463"/>
      <c r="Z20" s="463"/>
    </row>
    <row r="21" spans="1:26" ht="13.5" customHeight="1" x14ac:dyDescent="0.2">
      <c r="A21" s="463"/>
      <c r="B21" s="487"/>
      <c r="C21" s="467"/>
      <c r="D21" s="467"/>
      <c r="E21" s="467"/>
      <c r="F21" s="467"/>
      <c r="G21" s="467"/>
      <c r="H21" s="467"/>
      <c r="I21" s="467"/>
      <c r="J21" s="467"/>
      <c r="K21" s="467"/>
      <c r="L21" s="464"/>
      <c r="M21" s="463"/>
      <c r="N21" s="463"/>
      <c r="O21" s="463"/>
      <c r="P21" s="463"/>
      <c r="Q21" s="463"/>
      <c r="R21" s="482" t="s">
        <v>57</v>
      </c>
      <c r="S21" s="485"/>
      <c r="Z21" s="463"/>
    </row>
    <row r="22" spans="1:26" ht="13.5" customHeight="1" x14ac:dyDescent="0.25">
      <c r="A22" s="480"/>
      <c r="B22" s="1232" t="s">
        <v>382</v>
      </c>
      <c r="C22" s="1232"/>
      <c r="D22" s="1232"/>
      <c r="E22" s="1232"/>
      <c r="F22" s="1232"/>
      <c r="G22" s="1232"/>
      <c r="H22" s="1232"/>
      <c r="I22" s="1232"/>
      <c r="J22" s="1232"/>
      <c r="K22" s="1232"/>
      <c r="L22" s="1232"/>
      <c r="M22" s="1232"/>
      <c r="N22" s="1232"/>
      <c r="O22" s="1232"/>
      <c r="P22" s="1232"/>
      <c r="Q22" s="480"/>
      <c r="R22" s="480"/>
      <c r="S22" s="463"/>
      <c r="T22" s="480"/>
      <c r="U22" s="480"/>
      <c r="V22" s="480"/>
      <c r="W22" s="480"/>
      <c r="X22" s="480"/>
      <c r="Y22" s="480"/>
      <c r="Z22" s="480"/>
    </row>
    <row r="23" spans="1:26" x14ac:dyDescent="0.25">
      <c r="A23" s="480"/>
      <c r="B23" s="1231" t="s">
        <v>38</v>
      </c>
      <c r="C23" s="1231"/>
      <c r="D23" s="1231"/>
      <c r="E23" s="1231"/>
      <c r="F23" s="1231"/>
      <c r="G23" s="1231"/>
      <c r="H23" s="1231"/>
      <c r="I23" s="1231"/>
      <c r="J23" s="1231"/>
      <c r="K23" s="1231"/>
      <c r="L23" s="1231"/>
      <c r="M23" s="1231"/>
      <c r="N23" s="1231"/>
      <c r="O23" s="1231"/>
      <c r="P23" s="481"/>
      <c r="Q23" s="481"/>
      <c r="R23" s="480"/>
      <c r="S23" s="480"/>
      <c r="T23" s="463"/>
      <c r="U23" s="480"/>
      <c r="V23" s="480"/>
      <c r="W23" s="480"/>
      <c r="X23" s="480"/>
      <c r="Y23" s="480"/>
      <c r="Z23" s="480"/>
    </row>
    <row r="24" spans="1:26" ht="13.5" customHeight="1" x14ac:dyDescent="0.2">
      <c r="A24" s="463"/>
      <c r="B24" s="463"/>
      <c r="C24" s="467"/>
      <c r="D24" s="467"/>
      <c r="E24" s="467"/>
      <c r="F24" s="467"/>
      <c r="G24" s="467"/>
      <c r="H24" s="479"/>
      <c r="I24" s="467"/>
      <c r="J24" s="467"/>
      <c r="K24" s="467"/>
      <c r="L24" s="479"/>
      <c r="M24" s="467"/>
      <c r="N24" s="467"/>
      <c r="O24" s="467"/>
      <c r="P24" s="463"/>
      <c r="Q24" s="463"/>
      <c r="R24" s="463"/>
      <c r="S24" s="463"/>
      <c r="T24" s="463"/>
      <c r="U24" s="463"/>
      <c r="V24" s="463"/>
      <c r="W24" s="463"/>
      <c r="X24" s="463"/>
      <c r="Y24" s="463"/>
      <c r="Z24" s="463"/>
    </row>
    <row r="25" spans="1:26" ht="13.5" customHeight="1" x14ac:dyDescent="0.2">
      <c r="A25" s="475"/>
      <c r="B25" s="478" t="s">
        <v>379</v>
      </c>
      <c r="C25" s="477" t="s">
        <v>3</v>
      </c>
      <c r="D25" s="477" t="s">
        <v>4</v>
      </c>
      <c r="E25" s="477" t="s">
        <v>5</v>
      </c>
      <c r="F25" s="477" t="s">
        <v>6</v>
      </c>
      <c r="G25" s="477" t="s">
        <v>7</v>
      </c>
      <c r="H25" s="477" t="s">
        <v>8</v>
      </c>
      <c r="I25" s="477" t="s">
        <v>9</v>
      </c>
      <c r="J25" s="477" t="s">
        <v>10</v>
      </c>
      <c r="K25" s="477" t="s">
        <v>11</v>
      </c>
      <c r="L25" s="477" t="s">
        <v>12</v>
      </c>
      <c r="M25" s="477" t="s">
        <v>13</v>
      </c>
      <c r="N25" s="477" t="s">
        <v>14</v>
      </c>
      <c r="O25" s="477" t="s">
        <v>15</v>
      </c>
      <c r="P25" s="486"/>
      <c r="Q25" s="475"/>
      <c r="R25" s="475"/>
      <c r="S25" s="475"/>
      <c r="T25" s="475"/>
      <c r="U25" s="475"/>
      <c r="V25" s="475"/>
      <c r="W25" s="475"/>
      <c r="X25" s="475"/>
      <c r="Y25" s="475"/>
      <c r="Z25" s="475"/>
    </row>
    <row r="26" spans="1:26" ht="13.5" customHeight="1" x14ac:dyDescent="0.2">
      <c r="A26" s="463"/>
      <c r="B26" s="474" t="s">
        <v>378</v>
      </c>
      <c r="C26" s="472">
        <v>421788</v>
      </c>
      <c r="D26" s="472">
        <v>420859</v>
      </c>
      <c r="E26" s="472">
        <v>420480</v>
      </c>
      <c r="F26" s="472">
        <v>420294</v>
      </c>
      <c r="G26" s="472">
        <v>418472</v>
      </c>
      <c r="H26" s="472">
        <v>417289</v>
      </c>
      <c r="I26" s="472">
        <v>415575</v>
      </c>
      <c r="J26" s="472">
        <v>414240</v>
      </c>
      <c r="K26" s="472">
        <v>413140</v>
      </c>
      <c r="L26" s="472">
        <v>412067</v>
      </c>
      <c r="M26" s="472">
        <v>411186</v>
      </c>
      <c r="N26" s="484">
        <v>410595</v>
      </c>
      <c r="O26" s="472">
        <v>416332.08333333331</v>
      </c>
      <c r="P26" s="463"/>
      <c r="X26" s="485"/>
      <c r="Y26" s="485"/>
      <c r="Z26" s="463"/>
    </row>
    <row r="27" spans="1:26" ht="13.5" customHeight="1" x14ac:dyDescent="0.2">
      <c r="A27" s="463"/>
      <c r="B27" s="474" t="s">
        <v>377</v>
      </c>
      <c r="C27" s="472">
        <v>239471</v>
      </c>
      <c r="D27" s="472">
        <v>238531</v>
      </c>
      <c r="E27" s="472">
        <v>238301</v>
      </c>
      <c r="F27" s="472">
        <v>238020</v>
      </c>
      <c r="G27" s="472">
        <v>236616</v>
      </c>
      <c r="H27" s="472">
        <v>235103</v>
      </c>
      <c r="I27" s="472">
        <v>233212</v>
      </c>
      <c r="J27" s="472">
        <v>231277</v>
      </c>
      <c r="K27" s="472">
        <v>229373</v>
      </c>
      <c r="L27" s="472">
        <v>227372</v>
      </c>
      <c r="M27" s="472">
        <v>225525</v>
      </c>
      <c r="N27" s="484">
        <v>223858</v>
      </c>
      <c r="O27" s="472">
        <v>233054.91666666666</v>
      </c>
      <c r="P27" s="463"/>
      <c r="Q27" s="463"/>
      <c r="V27" s="463"/>
      <c r="W27" s="463"/>
      <c r="X27" s="463"/>
      <c r="Y27" s="463"/>
      <c r="Z27" s="463"/>
    </row>
    <row r="28" spans="1:26" ht="13.5" customHeight="1" x14ac:dyDescent="0.2">
      <c r="A28" s="463"/>
      <c r="B28" s="474" t="s">
        <v>381</v>
      </c>
      <c r="C28" s="472">
        <v>657305</v>
      </c>
      <c r="D28" s="472">
        <v>658167</v>
      </c>
      <c r="E28" s="472">
        <v>660303</v>
      </c>
      <c r="F28" s="472">
        <v>662586</v>
      </c>
      <c r="G28" s="472">
        <v>651059</v>
      </c>
      <c r="H28" s="472">
        <v>663769</v>
      </c>
      <c r="I28" s="472">
        <v>662914</v>
      </c>
      <c r="J28" s="472">
        <v>663199</v>
      </c>
      <c r="K28" s="472">
        <v>662955</v>
      </c>
      <c r="L28" s="472">
        <v>663617</v>
      </c>
      <c r="M28" s="472">
        <v>664444</v>
      </c>
      <c r="N28" s="484">
        <v>665669</v>
      </c>
      <c r="O28" s="472">
        <v>661332.25</v>
      </c>
      <c r="P28" s="463"/>
      <c r="Q28" s="463"/>
      <c r="V28" s="463"/>
      <c r="W28" s="463"/>
      <c r="X28" s="463"/>
      <c r="Y28" s="463"/>
      <c r="Z28" s="463"/>
    </row>
    <row r="29" spans="1:26" ht="13.5" customHeight="1" x14ac:dyDescent="0.2">
      <c r="A29" s="463"/>
      <c r="B29" s="474" t="s">
        <v>375</v>
      </c>
      <c r="C29" s="472">
        <v>138520</v>
      </c>
      <c r="D29" s="472">
        <v>138586</v>
      </c>
      <c r="E29" s="472">
        <v>138944</v>
      </c>
      <c r="F29" s="472">
        <v>138710</v>
      </c>
      <c r="G29" s="472">
        <v>138127</v>
      </c>
      <c r="H29" s="472">
        <v>138039</v>
      </c>
      <c r="I29" s="472">
        <v>137785</v>
      </c>
      <c r="J29" s="472">
        <v>137962</v>
      </c>
      <c r="K29" s="472">
        <v>138117</v>
      </c>
      <c r="L29" s="472">
        <v>136998</v>
      </c>
      <c r="M29" s="472">
        <v>136386</v>
      </c>
      <c r="N29" s="484">
        <v>136182</v>
      </c>
      <c r="O29" s="472">
        <v>137863</v>
      </c>
      <c r="P29" s="463"/>
      <c r="Q29" s="463"/>
      <c r="R29" s="463"/>
      <c r="S29" s="463"/>
      <c r="T29" s="463"/>
      <c r="U29" s="463"/>
      <c r="V29" s="463"/>
      <c r="W29" s="463"/>
      <c r="X29" s="463"/>
      <c r="Y29" s="463"/>
      <c r="Z29" s="463"/>
    </row>
    <row r="30" spans="1:26" ht="13.5" customHeight="1" x14ac:dyDescent="0.2">
      <c r="A30" s="463"/>
      <c r="B30" s="470" t="s">
        <v>35</v>
      </c>
      <c r="C30" s="469">
        <v>1457084</v>
      </c>
      <c r="D30" s="469">
        <v>1456143</v>
      </c>
      <c r="E30" s="469">
        <v>1458028</v>
      </c>
      <c r="F30" s="469">
        <v>1459610</v>
      </c>
      <c r="G30" s="469">
        <v>1444274</v>
      </c>
      <c r="H30" s="469">
        <v>1454200</v>
      </c>
      <c r="I30" s="469">
        <v>1449486</v>
      </c>
      <c r="J30" s="469">
        <v>1446678</v>
      </c>
      <c r="K30" s="469">
        <v>1443585</v>
      </c>
      <c r="L30" s="469">
        <v>1440054</v>
      </c>
      <c r="M30" s="469">
        <v>1437541</v>
      </c>
      <c r="N30" s="469">
        <v>1436304</v>
      </c>
      <c r="O30" s="469">
        <v>1448582.25</v>
      </c>
      <c r="P30" s="468"/>
      <c r="Q30" s="463"/>
      <c r="R30" s="463"/>
      <c r="S30" s="463"/>
      <c r="T30" s="463"/>
      <c r="U30" s="463"/>
      <c r="V30" s="463"/>
      <c r="W30" s="463"/>
      <c r="X30" s="463"/>
      <c r="Y30" s="463"/>
      <c r="Z30" s="463"/>
    </row>
    <row r="31" spans="1:26" ht="13.5" customHeight="1" x14ac:dyDescent="0.2">
      <c r="A31" s="463"/>
      <c r="B31" s="463"/>
      <c r="C31" s="467"/>
      <c r="D31" s="467"/>
      <c r="E31" s="467"/>
      <c r="F31" s="467"/>
      <c r="G31" s="467"/>
      <c r="H31" s="467"/>
      <c r="I31" s="467"/>
      <c r="J31" s="467"/>
      <c r="K31" s="464"/>
      <c r="L31" s="464"/>
      <c r="M31" s="464"/>
      <c r="N31" s="464"/>
      <c r="O31" s="483"/>
      <c r="P31" s="463"/>
      <c r="Q31" s="463"/>
      <c r="R31" s="463"/>
      <c r="S31" s="463"/>
      <c r="T31" s="463"/>
      <c r="U31" s="463"/>
      <c r="V31" s="463"/>
      <c r="W31" s="463"/>
      <c r="X31" s="463"/>
      <c r="Y31" s="463"/>
      <c r="Z31" s="463"/>
    </row>
    <row r="32" spans="1:26" ht="13.5" customHeight="1" x14ac:dyDescent="0.25">
      <c r="A32" s="480"/>
      <c r="B32" s="1232" t="s">
        <v>380</v>
      </c>
      <c r="C32" s="1232"/>
      <c r="D32" s="1232"/>
      <c r="E32" s="1232"/>
      <c r="F32" s="1232"/>
      <c r="G32" s="1232"/>
      <c r="H32" s="1232"/>
      <c r="I32" s="1232"/>
      <c r="J32" s="1232"/>
      <c r="K32" s="1232"/>
      <c r="L32" s="1232"/>
      <c r="M32" s="1232"/>
      <c r="N32" s="1232"/>
      <c r="O32" s="1232"/>
      <c r="P32" s="482" t="s">
        <v>57</v>
      </c>
      <c r="Q32" s="480"/>
      <c r="R32" s="480"/>
      <c r="S32" s="463"/>
      <c r="T32" s="480"/>
      <c r="U32" s="480"/>
      <c r="V32" s="480"/>
      <c r="W32" s="480"/>
      <c r="X32" s="480"/>
      <c r="Y32" s="480"/>
      <c r="Z32" s="480"/>
    </row>
    <row r="33" spans="1:26" x14ac:dyDescent="0.25">
      <c r="A33" s="480"/>
      <c r="B33" s="1231" t="s">
        <v>38</v>
      </c>
      <c r="C33" s="1231"/>
      <c r="D33" s="1231"/>
      <c r="E33" s="1231"/>
      <c r="F33" s="1231"/>
      <c r="G33" s="1231"/>
      <c r="H33" s="1231"/>
      <c r="I33" s="1231"/>
      <c r="J33" s="1231"/>
      <c r="K33" s="1231"/>
      <c r="L33" s="1231"/>
      <c r="M33" s="1231"/>
      <c r="N33" s="1231"/>
      <c r="O33" s="1231"/>
      <c r="P33" s="481"/>
      <c r="Q33" s="481"/>
      <c r="R33" s="480"/>
      <c r="S33" s="480"/>
      <c r="T33" s="463"/>
      <c r="U33" s="480"/>
      <c r="V33" s="480"/>
      <c r="W33" s="480"/>
      <c r="X33" s="480"/>
      <c r="Y33" s="480"/>
      <c r="Z33" s="480"/>
    </row>
    <row r="34" spans="1:26" ht="13.5" customHeight="1" x14ac:dyDescent="0.2">
      <c r="A34" s="463"/>
      <c r="B34" s="463"/>
      <c r="C34" s="467"/>
      <c r="D34" s="467"/>
      <c r="E34" s="467"/>
      <c r="F34" s="467"/>
      <c r="G34" s="467"/>
      <c r="H34" s="479"/>
      <c r="I34" s="467"/>
      <c r="J34" s="467"/>
      <c r="K34" s="479"/>
      <c r="L34" s="467"/>
      <c r="M34" s="467"/>
      <c r="N34" s="467"/>
      <c r="O34" s="463"/>
      <c r="P34" s="463"/>
      <c r="Q34" s="463"/>
      <c r="R34" s="463"/>
      <c r="S34" s="463"/>
      <c r="T34" s="463"/>
      <c r="U34" s="463"/>
      <c r="V34" s="463"/>
      <c r="W34" s="463"/>
      <c r="X34" s="463"/>
      <c r="Y34" s="463"/>
      <c r="Z34" s="463"/>
    </row>
    <row r="35" spans="1:26" ht="13.5" customHeight="1" x14ac:dyDescent="0.2">
      <c r="A35" s="475"/>
      <c r="B35" s="478" t="s">
        <v>379</v>
      </c>
      <c r="C35" s="477" t="s">
        <v>3</v>
      </c>
      <c r="D35" s="477" t="s">
        <v>4</v>
      </c>
      <c r="E35" s="477" t="s">
        <v>5</v>
      </c>
      <c r="F35" s="477" t="s">
        <v>6</v>
      </c>
      <c r="G35" s="477" t="s">
        <v>7</v>
      </c>
      <c r="H35" s="477" t="s">
        <v>8</v>
      </c>
      <c r="I35" s="477" t="s">
        <v>9</v>
      </c>
      <c r="J35" s="477" t="s">
        <v>10</v>
      </c>
      <c r="K35" s="477" t="s">
        <v>11</v>
      </c>
      <c r="L35" s="477" t="s">
        <v>12</v>
      </c>
      <c r="M35" s="477" t="s">
        <v>13</v>
      </c>
      <c r="N35" s="477" t="s">
        <v>14</v>
      </c>
      <c r="O35" s="477" t="s">
        <v>15</v>
      </c>
      <c r="P35" s="476"/>
      <c r="Q35" s="475"/>
      <c r="R35" s="475"/>
      <c r="S35" s="475"/>
      <c r="T35" s="475"/>
      <c r="U35" s="475"/>
      <c r="V35" s="475"/>
      <c r="W35" s="475"/>
      <c r="X35" s="475"/>
      <c r="Y35" s="475"/>
      <c r="Z35" s="475"/>
    </row>
    <row r="36" spans="1:26" ht="13.5" customHeight="1" x14ac:dyDescent="0.2">
      <c r="A36" s="463"/>
      <c r="B36" s="474" t="s">
        <v>378</v>
      </c>
      <c r="C36" s="472">
        <v>4134032</v>
      </c>
      <c r="D36" s="472">
        <v>4156843</v>
      </c>
      <c r="E36" s="472">
        <v>4134676</v>
      </c>
      <c r="F36" s="472">
        <v>4112748</v>
      </c>
      <c r="G36" s="473">
        <v>3944131</v>
      </c>
      <c r="H36" s="472">
        <v>3842628</v>
      </c>
      <c r="I36" s="472">
        <v>3765028</v>
      </c>
      <c r="J36" s="472">
        <v>3718189</v>
      </c>
      <c r="K36" s="472">
        <v>3684851</v>
      </c>
      <c r="L36" s="472">
        <v>3664733</v>
      </c>
      <c r="M36" s="472">
        <v>3704670</v>
      </c>
      <c r="N36" s="472">
        <v>3803754</v>
      </c>
      <c r="O36" s="472">
        <v>3888856.9166666665</v>
      </c>
      <c r="P36" s="471"/>
      <c r="Q36" s="463"/>
      <c r="R36" s="463"/>
      <c r="S36" s="463"/>
      <c r="T36" s="463"/>
      <c r="U36" s="463"/>
      <c r="V36" s="463"/>
      <c r="W36" s="463"/>
      <c r="X36" s="463"/>
      <c r="Y36" s="463"/>
      <c r="Z36" s="463"/>
    </row>
    <row r="37" spans="1:26" ht="13.5" customHeight="1" x14ac:dyDescent="0.2">
      <c r="A37" s="463"/>
      <c r="B37" s="474" t="s">
        <v>377</v>
      </c>
      <c r="C37" s="472">
        <v>1305052</v>
      </c>
      <c r="D37" s="472">
        <v>1311665</v>
      </c>
      <c r="E37" s="472">
        <v>1311391</v>
      </c>
      <c r="F37" s="472">
        <v>1321177</v>
      </c>
      <c r="G37" s="473">
        <v>1310387</v>
      </c>
      <c r="H37" s="472">
        <v>1296224</v>
      </c>
      <c r="I37" s="472">
        <v>1288988</v>
      </c>
      <c r="J37" s="472">
        <v>1282270</v>
      </c>
      <c r="K37" s="472">
        <v>1273331</v>
      </c>
      <c r="L37" s="472">
        <v>1268527</v>
      </c>
      <c r="M37" s="472">
        <v>1252319</v>
      </c>
      <c r="N37" s="472">
        <v>1259931</v>
      </c>
      <c r="O37" s="472">
        <v>1290105.1666666667</v>
      </c>
      <c r="P37" s="471"/>
      <c r="Q37" s="463"/>
      <c r="R37" s="463"/>
      <c r="S37" s="463"/>
      <c r="T37" s="463"/>
      <c r="U37" s="463"/>
      <c r="V37" s="463"/>
      <c r="W37" s="463"/>
      <c r="X37" s="463"/>
      <c r="Y37" s="463"/>
      <c r="Z37" s="463"/>
    </row>
    <row r="38" spans="1:26" ht="13.5" customHeight="1" x14ac:dyDescent="0.2">
      <c r="A38" s="463"/>
      <c r="B38" s="474" t="s">
        <v>376</v>
      </c>
      <c r="C38" s="472">
        <v>1112284</v>
      </c>
      <c r="D38" s="472">
        <v>1120652</v>
      </c>
      <c r="E38" s="472">
        <v>1127007</v>
      </c>
      <c r="F38" s="472">
        <v>1130984</v>
      </c>
      <c r="G38" s="473">
        <v>1132891</v>
      </c>
      <c r="H38" s="472">
        <v>1115871</v>
      </c>
      <c r="I38" s="472">
        <v>1117992</v>
      </c>
      <c r="J38" s="472">
        <v>1105714</v>
      </c>
      <c r="K38" s="472">
        <v>1095463</v>
      </c>
      <c r="L38" s="472">
        <v>1094902</v>
      </c>
      <c r="M38" s="472">
        <v>1094940</v>
      </c>
      <c r="N38" s="472">
        <v>1079133</v>
      </c>
      <c r="O38" s="472">
        <v>1110652.75</v>
      </c>
      <c r="P38" s="471"/>
      <c r="Q38" s="463"/>
      <c r="R38" s="463"/>
      <c r="S38" s="463"/>
      <c r="T38" s="463"/>
      <c r="U38" s="463"/>
      <c r="V38" s="463"/>
      <c r="W38" s="463"/>
      <c r="X38" s="463"/>
      <c r="Y38" s="463"/>
      <c r="Z38" s="463"/>
    </row>
    <row r="39" spans="1:26" ht="13.5" customHeight="1" x14ac:dyDescent="0.2">
      <c r="A39" s="463"/>
      <c r="B39" s="474" t="s">
        <v>375</v>
      </c>
      <c r="C39" s="472">
        <v>431616</v>
      </c>
      <c r="D39" s="472">
        <v>432085</v>
      </c>
      <c r="E39" s="472">
        <v>430109</v>
      </c>
      <c r="F39" s="472">
        <v>426547</v>
      </c>
      <c r="G39" s="473">
        <v>412945</v>
      </c>
      <c r="H39" s="472">
        <v>407736</v>
      </c>
      <c r="I39" s="472">
        <v>402850</v>
      </c>
      <c r="J39" s="472">
        <v>399681</v>
      </c>
      <c r="K39" s="472">
        <v>395957</v>
      </c>
      <c r="L39" s="472">
        <v>394674</v>
      </c>
      <c r="M39" s="472">
        <v>394861</v>
      </c>
      <c r="N39" s="472">
        <v>396609</v>
      </c>
      <c r="O39" s="472">
        <v>410472.5</v>
      </c>
      <c r="P39" s="471"/>
      <c r="Q39" s="463"/>
      <c r="R39" s="463"/>
      <c r="S39" s="463"/>
      <c r="T39" s="463"/>
      <c r="U39" s="463"/>
      <c r="V39" s="463"/>
      <c r="W39" s="463"/>
      <c r="X39" s="463"/>
      <c r="Y39" s="463"/>
      <c r="Z39" s="463"/>
    </row>
    <row r="40" spans="1:26" ht="13.5" customHeight="1" x14ac:dyDescent="0.2">
      <c r="A40" s="463"/>
      <c r="B40" s="470" t="s">
        <v>35</v>
      </c>
      <c r="C40" s="469">
        <v>6982984</v>
      </c>
      <c r="D40" s="469">
        <v>7021245</v>
      </c>
      <c r="E40" s="469">
        <v>7003183</v>
      </c>
      <c r="F40" s="469">
        <v>6991456</v>
      </c>
      <c r="G40" s="469">
        <v>6800354</v>
      </c>
      <c r="H40" s="469">
        <v>6662459</v>
      </c>
      <c r="I40" s="469">
        <v>6574858</v>
      </c>
      <c r="J40" s="469">
        <v>6505854</v>
      </c>
      <c r="K40" s="469">
        <v>6449602</v>
      </c>
      <c r="L40" s="469">
        <v>6422836</v>
      </c>
      <c r="M40" s="469">
        <v>6446790</v>
      </c>
      <c r="N40" s="469">
        <v>6539427</v>
      </c>
      <c r="O40" s="469">
        <v>6700087.333333333</v>
      </c>
      <c r="P40" s="468"/>
      <c r="Q40" s="463"/>
      <c r="R40" s="463"/>
      <c r="S40" s="463"/>
      <c r="T40" s="463"/>
      <c r="U40" s="463"/>
      <c r="V40" s="463"/>
      <c r="W40" s="463"/>
      <c r="X40" s="463"/>
      <c r="Y40" s="463"/>
      <c r="Z40" s="463"/>
    </row>
    <row r="41" spans="1:26" ht="13.5" customHeight="1" x14ac:dyDescent="0.2">
      <c r="A41" s="463"/>
      <c r="B41" s="463"/>
      <c r="C41" s="467"/>
      <c r="D41" s="467"/>
      <c r="E41" s="467"/>
      <c r="F41" s="467"/>
      <c r="G41" s="467"/>
      <c r="H41" s="467"/>
      <c r="I41" s="467"/>
      <c r="J41" s="467"/>
      <c r="K41" s="467"/>
      <c r="L41" s="463"/>
      <c r="M41" s="463"/>
      <c r="N41" s="463"/>
      <c r="O41" s="463"/>
      <c r="P41" s="463"/>
      <c r="Q41" s="463"/>
      <c r="R41" s="463"/>
      <c r="S41" s="463"/>
      <c r="T41" s="463"/>
      <c r="U41" s="463"/>
      <c r="V41" s="463"/>
      <c r="W41" s="463"/>
      <c r="X41" s="463"/>
      <c r="Y41" s="463"/>
      <c r="Z41" s="463"/>
    </row>
    <row r="42" spans="1:26" ht="13.5" customHeight="1" x14ac:dyDescent="0.2">
      <c r="A42" s="463"/>
      <c r="B42" s="463"/>
      <c r="C42" s="463"/>
      <c r="D42" s="463"/>
      <c r="E42" s="463"/>
      <c r="F42" s="464"/>
      <c r="G42" s="464"/>
      <c r="H42" s="464"/>
      <c r="I42" s="464"/>
      <c r="J42" s="464"/>
      <c r="K42" s="464"/>
      <c r="L42" s="464"/>
      <c r="M42" s="464"/>
      <c r="N42" s="463"/>
      <c r="O42" s="466"/>
      <c r="P42" s="465"/>
      <c r="Q42" s="463"/>
      <c r="R42" s="463"/>
      <c r="S42" s="463"/>
      <c r="T42" s="463"/>
      <c r="U42" s="463"/>
      <c r="V42" s="463"/>
      <c r="W42" s="463"/>
      <c r="X42" s="463"/>
      <c r="Y42" s="463"/>
      <c r="Z42" s="463"/>
    </row>
    <row r="43" spans="1:26" ht="13.5" customHeight="1" x14ac:dyDescent="0.2">
      <c r="A43" s="463"/>
      <c r="B43" s="463"/>
      <c r="C43" s="463"/>
      <c r="D43" s="463"/>
      <c r="E43" s="463"/>
      <c r="F43" s="463"/>
      <c r="G43" s="463"/>
      <c r="H43" s="463"/>
      <c r="I43" s="464"/>
      <c r="J43" s="464"/>
      <c r="K43" s="464"/>
      <c r="L43" s="464"/>
      <c r="M43" s="464"/>
      <c r="N43" s="464"/>
      <c r="O43" s="463"/>
      <c r="P43" s="463"/>
      <c r="Q43" s="463"/>
      <c r="R43" s="463"/>
      <c r="S43" s="463"/>
      <c r="T43" s="463"/>
      <c r="U43" s="463"/>
      <c r="V43" s="463"/>
      <c r="W43" s="463"/>
      <c r="X43" s="463"/>
      <c r="Y43" s="463"/>
      <c r="Z43" s="463"/>
    </row>
    <row r="44" spans="1:26" ht="13.5" customHeight="1" x14ac:dyDescent="0.2">
      <c r="A44" s="463"/>
      <c r="B44" s="463"/>
      <c r="C44" s="463"/>
      <c r="D44" s="463"/>
      <c r="E44" s="463"/>
      <c r="F44" s="463"/>
      <c r="G44" s="463"/>
      <c r="H44" s="463"/>
      <c r="I44" s="463"/>
      <c r="J44" s="463"/>
      <c r="K44" s="463"/>
      <c r="L44" s="463"/>
      <c r="M44" s="463"/>
      <c r="N44" s="463"/>
      <c r="O44" s="463"/>
      <c r="P44" s="463"/>
      <c r="Q44" s="463"/>
      <c r="R44" s="463"/>
      <c r="S44" s="463"/>
      <c r="T44" s="463"/>
      <c r="U44" s="463"/>
      <c r="V44" s="463"/>
      <c r="W44" s="463"/>
      <c r="X44" s="463"/>
      <c r="Y44" s="463"/>
      <c r="Z44" s="463"/>
    </row>
    <row r="45" spans="1:26" ht="13.5" customHeight="1" x14ac:dyDescent="0.2">
      <c r="A45" s="463"/>
      <c r="B45" s="463"/>
      <c r="C45" s="463"/>
      <c r="D45" s="463"/>
      <c r="E45" s="463"/>
      <c r="F45" s="463"/>
      <c r="G45" s="463"/>
      <c r="H45" s="463"/>
      <c r="I45" s="463"/>
      <c r="J45" s="463"/>
      <c r="K45" s="463"/>
      <c r="L45" s="463"/>
      <c r="M45" s="463"/>
      <c r="N45" s="463"/>
      <c r="O45" s="463"/>
      <c r="P45" s="463"/>
      <c r="Q45" s="463"/>
      <c r="R45" s="463"/>
      <c r="S45" s="463"/>
      <c r="T45" s="463"/>
      <c r="U45" s="463"/>
      <c r="V45" s="463"/>
      <c r="W45" s="463"/>
      <c r="X45" s="463"/>
      <c r="Y45" s="463"/>
      <c r="Z45" s="463"/>
    </row>
    <row r="46" spans="1:26" ht="13.5" customHeight="1" x14ac:dyDescent="0.2">
      <c r="A46" s="463"/>
      <c r="B46" s="463"/>
      <c r="C46" s="463"/>
      <c r="D46" s="463"/>
      <c r="E46" s="463"/>
      <c r="F46" s="463"/>
      <c r="G46" s="463"/>
      <c r="H46" s="463"/>
      <c r="I46" s="463"/>
      <c r="J46" s="463"/>
      <c r="K46" s="463"/>
      <c r="L46" s="463"/>
      <c r="M46" s="463"/>
      <c r="N46" s="463"/>
      <c r="O46" s="463"/>
      <c r="P46" s="463"/>
      <c r="Q46" s="463"/>
      <c r="R46" s="463"/>
      <c r="S46" s="463"/>
      <c r="T46" s="463"/>
      <c r="U46" s="463"/>
      <c r="V46" s="463"/>
      <c r="W46" s="463"/>
      <c r="X46" s="463"/>
      <c r="Y46" s="463"/>
      <c r="Z46" s="463"/>
    </row>
    <row r="47" spans="1:26" ht="13.5" customHeight="1" x14ac:dyDescent="0.2">
      <c r="A47" s="463"/>
      <c r="B47" s="463"/>
      <c r="C47" s="463"/>
      <c r="D47" s="463"/>
      <c r="E47" s="463"/>
      <c r="F47" s="463"/>
      <c r="G47" s="463"/>
      <c r="H47" s="463"/>
      <c r="I47" s="463"/>
      <c r="J47" s="463"/>
      <c r="K47" s="463"/>
      <c r="L47" s="463"/>
      <c r="M47" s="463"/>
      <c r="N47" s="463"/>
      <c r="O47" s="463"/>
      <c r="P47" s="463"/>
      <c r="Q47" s="463"/>
      <c r="R47" s="463"/>
      <c r="S47" s="463"/>
      <c r="T47" s="463"/>
      <c r="U47" s="463"/>
      <c r="V47" s="463"/>
      <c r="W47" s="463"/>
      <c r="X47" s="463"/>
      <c r="Y47" s="463"/>
      <c r="Z47" s="463"/>
    </row>
    <row r="48" spans="1:26" ht="13.5" customHeight="1" x14ac:dyDescent="0.2">
      <c r="A48" s="463"/>
      <c r="B48" s="463"/>
      <c r="C48" s="463"/>
      <c r="D48" s="463"/>
      <c r="E48" s="463"/>
      <c r="F48" s="463"/>
      <c r="G48" s="463"/>
      <c r="H48" s="463"/>
      <c r="I48" s="463"/>
      <c r="J48" s="463"/>
      <c r="K48" s="463"/>
      <c r="L48" s="463"/>
      <c r="M48" s="463"/>
      <c r="N48" s="463"/>
      <c r="O48" s="463"/>
      <c r="P48" s="463"/>
      <c r="Q48" s="463"/>
      <c r="R48" s="463"/>
      <c r="S48" s="463"/>
      <c r="T48" s="463"/>
      <c r="U48" s="463"/>
      <c r="V48" s="463"/>
      <c r="W48" s="463"/>
      <c r="X48" s="463"/>
      <c r="Y48" s="463"/>
      <c r="Z48" s="463"/>
    </row>
    <row r="49" spans="1:26" ht="13.5" customHeight="1" x14ac:dyDescent="0.2">
      <c r="A49" s="463"/>
      <c r="B49" s="463"/>
      <c r="C49" s="463"/>
      <c r="D49" s="463"/>
      <c r="E49" s="463"/>
      <c r="F49" s="463"/>
      <c r="G49" s="463"/>
      <c r="H49" s="463"/>
      <c r="I49" s="463"/>
      <c r="J49" s="463"/>
      <c r="K49" s="463"/>
      <c r="L49" s="463"/>
      <c r="M49" s="463"/>
      <c r="N49" s="463"/>
      <c r="O49" s="463"/>
      <c r="P49" s="463"/>
      <c r="Q49" s="463"/>
      <c r="R49" s="463"/>
      <c r="S49" s="463"/>
      <c r="T49" s="463"/>
      <c r="U49" s="463"/>
      <c r="V49" s="463"/>
      <c r="W49" s="463"/>
      <c r="X49" s="463"/>
      <c r="Y49" s="463"/>
      <c r="Z49" s="463"/>
    </row>
    <row r="50" spans="1:26" ht="13.5" customHeight="1" x14ac:dyDescent="0.2">
      <c r="A50" s="463"/>
      <c r="B50" s="463"/>
      <c r="C50" s="463"/>
      <c r="D50" s="463"/>
      <c r="E50" s="463"/>
      <c r="F50" s="463"/>
      <c r="G50" s="463"/>
      <c r="H50" s="463"/>
      <c r="I50" s="463"/>
      <c r="J50" s="463"/>
      <c r="K50" s="463"/>
      <c r="L50" s="463"/>
      <c r="M50" s="463"/>
      <c r="N50" s="463"/>
      <c r="O50" s="463"/>
      <c r="P50" s="463"/>
      <c r="Q50" s="463"/>
      <c r="R50" s="463"/>
      <c r="S50" s="463"/>
      <c r="T50" s="463"/>
      <c r="U50" s="463"/>
      <c r="V50" s="463"/>
      <c r="W50" s="463"/>
      <c r="X50" s="463"/>
      <c r="Y50" s="463"/>
      <c r="Z50" s="463"/>
    </row>
    <row r="51" spans="1:26" ht="13.5" customHeight="1" x14ac:dyDescent="0.2">
      <c r="A51" s="463"/>
      <c r="B51" s="463"/>
      <c r="C51" s="463"/>
      <c r="D51" s="463"/>
      <c r="E51" s="463"/>
      <c r="F51" s="463"/>
      <c r="G51" s="463"/>
      <c r="H51" s="463"/>
      <c r="I51" s="463"/>
      <c r="J51" s="463"/>
      <c r="K51" s="463"/>
      <c r="L51" s="463"/>
      <c r="M51" s="463"/>
      <c r="N51" s="463"/>
      <c r="O51" s="463"/>
      <c r="P51" s="463"/>
      <c r="Q51" s="463"/>
      <c r="R51" s="463"/>
      <c r="S51" s="463"/>
      <c r="T51" s="463"/>
      <c r="U51" s="463"/>
      <c r="V51" s="463"/>
      <c r="W51" s="463"/>
      <c r="X51" s="463"/>
      <c r="Y51" s="463"/>
      <c r="Z51" s="463"/>
    </row>
    <row r="52" spans="1:26" ht="13.5" customHeight="1" x14ac:dyDescent="0.2">
      <c r="A52" s="463"/>
      <c r="B52" s="463"/>
      <c r="C52" s="463"/>
      <c r="D52" s="463"/>
      <c r="E52" s="463"/>
      <c r="F52" s="463"/>
      <c r="G52" s="463"/>
      <c r="H52" s="463"/>
      <c r="I52" s="463"/>
      <c r="J52" s="463"/>
      <c r="K52" s="463"/>
      <c r="L52" s="463"/>
      <c r="M52" s="463"/>
      <c r="N52" s="463"/>
      <c r="O52" s="463"/>
      <c r="P52" s="463"/>
      <c r="Q52" s="463"/>
      <c r="R52" s="463"/>
      <c r="S52" s="463"/>
      <c r="T52" s="463"/>
      <c r="U52" s="463"/>
      <c r="V52" s="463"/>
      <c r="W52" s="463"/>
      <c r="X52" s="463"/>
      <c r="Y52" s="463"/>
      <c r="Z52" s="463"/>
    </row>
    <row r="53" spans="1:26" ht="13.5" customHeight="1" x14ac:dyDescent="0.2">
      <c r="A53" s="463"/>
      <c r="B53" s="463"/>
      <c r="C53" s="463"/>
      <c r="D53" s="463"/>
      <c r="E53" s="463"/>
      <c r="F53" s="463"/>
      <c r="G53" s="463"/>
      <c r="H53" s="463"/>
      <c r="I53" s="463"/>
      <c r="J53" s="463"/>
      <c r="K53" s="463"/>
      <c r="L53" s="463"/>
      <c r="M53" s="463"/>
      <c r="N53" s="463"/>
      <c r="O53" s="463"/>
      <c r="P53" s="463"/>
      <c r="Q53" s="463"/>
      <c r="R53" s="463"/>
      <c r="S53" s="463"/>
      <c r="T53" s="463"/>
      <c r="U53" s="463"/>
      <c r="V53" s="463"/>
      <c r="W53" s="463"/>
      <c r="X53" s="463"/>
      <c r="Y53" s="463"/>
      <c r="Z53" s="463"/>
    </row>
    <row r="54" spans="1:26" ht="13.5" customHeight="1" x14ac:dyDescent="0.2">
      <c r="A54" s="463"/>
      <c r="B54" s="463"/>
      <c r="C54" s="463"/>
      <c r="D54" s="463"/>
      <c r="E54" s="463"/>
      <c r="F54" s="463"/>
      <c r="G54" s="463"/>
      <c r="H54" s="463"/>
      <c r="I54" s="463"/>
      <c r="J54" s="463"/>
      <c r="K54" s="463"/>
      <c r="L54" s="463"/>
      <c r="M54" s="463"/>
      <c r="N54" s="463"/>
      <c r="O54" s="463"/>
      <c r="P54" s="463"/>
      <c r="Q54" s="463"/>
      <c r="R54" s="463"/>
      <c r="S54" s="463"/>
      <c r="T54" s="463"/>
      <c r="U54" s="463"/>
      <c r="V54" s="463"/>
      <c r="W54" s="463"/>
      <c r="X54" s="463"/>
      <c r="Y54" s="463"/>
      <c r="Z54" s="463"/>
    </row>
    <row r="55" spans="1:26" ht="13.5" customHeight="1" x14ac:dyDescent="0.2">
      <c r="A55" s="463"/>
      <c r="B55" s="463"/>
      <c r="C55" s="463"/>
      <c r="D55" s="463"/>
      <c r="E55" s="463"/>
      <c r="F55" s="463"/>
      <c r="G55" s="463"/>
      <c r="H55" s="463"/>
      <c r="I55" s="463"/>
      <c r="J55" s="463"/>
      <c r="K55" s="463"/>
      <c r="L55" s="463"/>
      <c r="M55" s="463"/>
      <c r="N55" s="463"/>
      <c r="O55" s="463"/>
      <c r="P55" s="463"/>
      <c r="Q55" s="463"/>
      <c r="R55" s="463"/>
      <c r="S55" s="463"/>
      <c r="T55" s="463"/>
      <c r="U55" s="463"/>
      <c r="V55" s="463"/>
      <c r="W55" s="463"/>
      <c r="X55" s="463"/>
      <c r="Y55" s="463"/>
      <c r="Z55" s="463"/>
    </row>
    <row r="56" spans="1:26" ht="13.5" customHeight="1" x14ac:dyDescent="0.2">
      <c r="A56" s="463"/>
      <c r="B56" s="463"/>
      <c r="C56" s="463"/>
      <c r="D56" s="463"/>
      <c r="E56" s="463"/>
      <c r="F56" s="463"/>
      <c r="G56" s="463"/>
      <c r="H56" s="463"/>
      <c r="I56" s="463"/>
      <c r="J56" s="463"/>
      <c r="K56" s="463"/>
      <c r="L56" s="463"/>
      <c r="M56" s="463"/>
      <c r="N56" s="463"/>
      <c r="O56" s="463"/>
      <c r="P56" s="463"/>
      <c r="Q56" s="463"/>
      <c r="R56" s="463"/>
      <c r="S56" s="463"/>
      <c r="T56" s="463"/>
      <c r="U56" s="463"/>
      <c r="V56" s="463"/>
      <c r="W56" s="463"/>
      <c r="X56" s="463"/>
      <c r="Y56" s="463"/>
      <c r="Z56" s="463"/>
    </row>
    <row r="57" spans="1:26" ht="13.5" customHeight="1" x14ac:dyDescent="0.2">
      <c r="A57" s="463"/>
      <c r="B57" s="463"/>
      <c r="C57" s="463"/>
      <c r="D57" s="463"/>
      <c r="E57" s="463"/>
      <c r="F57" s="463"/>
      <c r="G57" s="463"/>
      <c r="H57" s="463"/>
      <c r="I57" s="463"/>
      <c r="J57" s="463"/>
      <c r="K57" s="463"/>
      <c r="L57" s="463"/>
      <c r="M57" s="463"/>
      <c r="N57" s="463"/>
      <c r="O57" s="463"/>
      <c r="P57" s="463"/>
      <c r="Q57" s="463"/>
      <c r="R57" s="463"/>
      <c r="S57" s="463"/>
      <c r="T57" s="463"/>
      <c r="U57" s="463"/>
      <c r="V57" s="463"/>
      <c r="W57" s="463"/>
      <c r="X57" s="463"/>
      <c r="Y57" s="463"/>
      <c r="Z57" s="463"/>
    </row>
    <row r="58" spans="1:26" ht="13.5" customHeight="1" x14ac:dyDescent="0.2">
      <c r="A58" s="463"/>
      <c r="B58" s="463"/>
      <c r="C58" s="463"/>
      <c r="D58" s="463"/>
      <c r="E58" s="463"/>
      <c r="F58" s="463"/>
      <c r="G58" s="463"/>
      <c r="H58" s="463"/>
      <c r="I58" s="463"/>
      <c r="J58" s="463"/>
      <c r="K58" s="463"/>
      <c r="L58" s="463"/>
      <c r="M58" s="463"/>
      <c r="N58" s="463"/>
      <c r="O58" s="463"/>
      <c r="P58" s="463"/>
      <c r="Q58" s="463"/>
      <c r="R58" s="463"/>
      <c r="S58" s="463"/>
      <c r="T58" s="463"/>
      <c r="U58" s="463"/>
      <c r="V58" s="463"/>
      <c r="W58" s="463"/>
      <c r="X58" s="463"/>
      <c r="Y58" s="463"/>
      <c r="Z58" s="463"/>
    </row>
    <row r="59" spans="1:26" ht="13.5" customHeight="1" x14ac:dyDescent="0.2">
      <c r="A59" s="463"/>
      <c r="B59" s="463"/>
      <c r="C59" s="463"/>
      <c r="D59" s="463"/>
      <c r="E59" s="463"/>
      <c r="F59" s="463"/>
      <c r="G59" s="463"/>
      <c r="H59" s="463"/>
      <c r="I59" s="463"/>
      <c r="J59" s="463"/>
      <c r="K59" s="463"/>
      <c r="L59" s="463"/>
      <c r="M59" s="463"/>
      <c r="N59" s="463"/>
      <c r="O59" s="463"/>
      <c r="P59" s="463"/>
      <c r="Q59" s="463"/>
      <c r="R59" s="463"/>
      <c r="S59" s="463"/>
      <c r="T59" s="463"/>
      <c r="U59" s="463"/>
      <c r="V59" s="463"/>
      <c r="W59" s="463"/>
      <c r="X59" s="463"/>
      <c r="Y59" s="463"/>
      <c r="Z59" s="463"/>
    </row>
    <row r="60" spans="1:26" ht="13.5" customHeight="1" x14ac:dyDescent="0.2">
      <c r="A60" s="463"/>
      <c r="B60" s="463"/>
      <c r="C60" s="463"/>
      <c r="D60" s="463"/>
      <c r="E60" s="463"/>
      <c r="F60" s="463"/>
      <c r="G60" s="463"/>
      <c r="H60" s="463"/>
      <c r="I60" s="463"/>
      <c r="J60" s="463"/>
      <c r="K60" s="463"/>
      <c r="L60" s="463"/>
      <c r="M60" s="463"/>
      <c r="N60" s="463"/>
      <c r="O60" s="463"/>
      <c r="P60" s="463"/>
      <c r="Q60" s="463"/>
      <c r="R60" s="463"/>
      <c r="S60" s="463"/>
      <c r="T60" s="463"/>
      <c r="U60" s="463"/>
      <c r="V60" s="463"/>
      <c r="W60" s="463"/>
      <c r="X60" s="463"/>
      <c r="Y60" s="463"/>
      <c r="Z60" s="463"/>
    </row>
    <row r="61" spans="1:26" ht="13.5" customHeight="1" x14ac:dyDescent="0.2">
      <c r="A61" s="463"/>
      <c r="B61" s="463"/>
      <c r="C61" s="463"/>
      <c r="D61" s="463"/>
      <c r="E61" s="463"/>
      <c r="F61" s="463"/>
      <c r="G61" s="463"/>
      <c r="H61" s="463"/>
      <c r="I61" s="463"/>
      <c r="J61" s="463"/>
      <c r="K61" s="463"/>
      <c r="L61" s="463"/>
      <c r="M61" s="463"/>
      <c r="N61" s="463"/>
      <c r="O61" s="463"/>
      <c r="P61" s="463"/>
      <c r="Q61" s="463"/>
      <c r="R61" s="463"/>
      <c r="S61" s="463"/>
      <c r="T61" s="463"/>
      <c r="U61" s="463"/>
      <c r="V61" s="463"/>
      <c r="W61" s="463"/>
      <c r="X61" s="463"/>
      <c r="Y61" s="463"/>
      <c r="Z61" s="463"/>
    </row>
    <row r="62" spans="1:26" ht="13.5" customHeight="1" x14ac:dyDescent="0.2">
      <c r="A62" s="463"/>
      <c r="B62" s="463"/>
      <c r="C62" s="463"/>
      <c r="D62" s="463"/>
      <c r="E62" s="463"/>
      <c r="F62" s="463"/>
      <c r="G62" s="463"/>
      <c r="H62" s="463"/>
      <c r="I62" s="463"/>
      <c r="J62" s="463"/>
      <c r="K62" s="463"/>
      <c r="L62" s="463"/>
      <c r="M62" s="463"/>
      <c r="N62" s="463"/>
      <c r="O62" s="463"/>
      <c r="P62" s="463"/>
      <c r="Q62" s="463"/>
      <c r="R62" s="463"/>
      <c r="S62" s="463"/>
      <c r="T62" s="463"/>
      <c r="U62" s="463"/>
      <c r="V62" s="463"/>
      <c r="W62" s="463"/>
      <c r="X62" s="463"/>
      <c r="Y62" s="463"/>
      <c r="Z62" s="463"/>
    </row>
    <row r="63" spans="1:26" ht="13.5" customHeight="1" x14ac:dyDescent="0.2">
      <c r="A63" s="463"/>
      <c r="B63" s="463"/>
      <c r="C63" s="463"/>
      <c r="D63" s="463"/>
      <c r="E63" s="463"/>
      <c r="F63" s="463"/>
      <c r="G63" s="463"/>
      <c r="H63" s="463"/>
      <c r="I63" s="463"/>
      <c r="J63" s="463"/>
      <c r="K63" s="463"/>
      <c r="L63" s="463"/>
      <c r="M63" s="463"/>
      <c r="N63" s="463"/>
      <c r="O63" s="463"/>
      <c r="P63" s="463"/>
      <c r="Q63" s="463"/>
      <c r="R63" s="463"/>
      <c r="S63" s="463"/>
      <c r="T63" s="463"/>
      <c r="U63" s="463"/>
      <c r="V63" s="463"/>
      <c r="W63" s="463"/>
      <c r="X63" s="463"/>
      <c r="Y63" s="463"/>
      <c r="Z63" s="463"/>
    </row>
    <row r="64" spans="1:26" ht="13.5" customHeight="1" x14ac:dyDescent="0.2">
      <c r="A64" s="463"/>
      <c r="B64" s="463"/>
      <c r="C64" s="463"/>
      <c r="D64" s="463"/>
      <c r="E64" s="463"/>
      <c r="F64" s="463"/>
      <c r="G64" s="463"/>
      <c r="H64" s="463"/>
      <c r="I64" s="463"/>
      <c r="J64" s="463"/>
      <c r="K64" s="463"/>
      <c r="L64" s="463"/>
      <c r="M64" s="463"/>
      <c r="N64" s="463"/>
      <c r="O64" s="463"/>
      <c r="P64" s="463"/>
      <c r="Q64" s="463"/>
      <c r="R64" s="463"/>
      <c r="S64" s="463"/>
      <c r="T64" s="463"/>
      <c r="U64" s="463"/>
      <c r="V64" s="463"/>
      <c r="W64" s="463"/>
      <c r="X64" s="463"/>
      <c r="Y64" s="463"/>
      <c r="Z64" s="463"/>
    </row>
    <row r="65" spans="1:26" ht="13.5" customHeight="1" x14ac:dyDescent="0.2">
      <c r="A65" s="463"/>
      <c r="B65" s="463"/>
      <c r="C65" s="463"/>
      <c r="D65" s="463"/>
      <c r="E65" s="463"/>
      <c r="F65" s="463"/>
      <c r="G65" s="463"/>
      <c r="H65" s="463"/>
      <c r="I65" s="463"/>
      <c r="J65" s="463"/>
      <c r="K65" s="463"/>
      <c r="L65" s="463"/>
      <c r="M65" s="463"/>
      <c r="N65" s="463"/>
      <c r="O65" s="463"/>
      <c r="P65" s="463"/>
      <c r="Q65" s="463"/>
      <c r="R65" s="463"/>
      <c r="S65" s="463"/>
      <c r="T65" s="463"/>
      <c r="U65" s="463"/>
      <c r="V65" s="463"/>
      <c r="W65" s="463"/>
      <c r="X65" s="463"/>
      <c r="Y65" s="463"/>
      <c r="Z65" s="463"/>
    </row>
    <row r="66" spans="1:26" ht="13.5" customHeight="1" x14ac:dyDescent="0.2">
      <c r="A66" s="463"/>
      <c r="B66" s="463"/>
      <c r="C66" s="463"/>
      <c r="D66" s="463"/>
      <c r="E66" s="463"/>
      <c r="F66" s="463"/>
      <c r="G66" s="463"/>
      <c r="H66" s="463"/>
      <c r="I66" s="463"/>
      <c r="J66" s="463"/>
      <c r="K66" s="463"/>
      <c r="L66" s="463"/>
      <c r="M66" s="463"/>
      <c r="N66" s="463"/>
      <c r="O66" s="463"/>
      <c r="P66" s="463"/>
      <c r="Q66" s="463"/>
      <c r="R66" s="463"/>
      <c r="S66" s="463"/>
      <c r="T66" s="463"/>
      <c r="U66" s="463"/>
      <c r="V66" s="463"/>
      <c r="W66" s="463"/>
      <c r="X66" s="463"/>
      <c r="Y66" s="463"/>
      <c r="Z66" s="463"/>
    </row>
    <row r="67" spans="1:26" ht="13.5" customHeight="1" x14ac:dyDescent="0.2">
      <c r="A67" s="463"/>
      <c r="B67" s="463"/>
      <c r="C67" s="463"/>
      <c r="D67" s="463"/>
      <c r="E67" s="463"/>
      <c r="F67" s="463"/>
      <c r="G67" s="463"/>
      <c r="H67" s="463"/>
      <c r="I67" s="463"/>
      <c r="J67" s="463"/>
      <c r="K67" s="463"/>
      <c r="L67" s="463"/>
      <c r="M67" s="463"/>
      <c r="N67" s="463"/>
      <c r="O67" s="463"/>
      <c r="P67" s="463"/>
      <c r="Q67" s="463"/>
      <c r="R67" s="463"/>
      <c r="S67" s="463"/>
      <c r="T67" s="463"/>
      <c r="U67" s="463"/>
      <c r="V67" s="463"/>
      <c r="W67" s="463"/>
      <c r="X67" s="463"/>
      <c r="Y67" s="463"/>
      <c r="Z67" s="463"/>
    </row>
    <row r="68" spans="1:26" ht="13.5" customHeight="1" x14ac:dyDescent="0.2">
      <c r="A68" s="463"/>
      <c r="B68" s="463"/>
      <c r="C68" s="463"/>
      <c r="D68" s="463"/>
      <c r="E68" s="463"/>
      <c r="F68" s="463"/>
      <c r="G68" s="463"/>
      <c r="H68" s="463"/>
      <c r="I68" s="463"/>
      <c r="J68" s="463"/>
      <c r="K68" s="463"/>
      <c r="L68" s="463"/>
      <c r="M68" s="463"/>
      <c r="N68" s="463"/>
      <c r="O68" s="463"/>
      <c r="P68" s="463"/>
      <c r="Q68" s="463"/>
      <c r="R68" s="463"/>
      <c r="S68" s="463"/>
      <c r="T68" s="463"/>
      <c r="U68" s="463"/>
      <c r="V68" s="463"/>
      <c r="W68" s="463"/>
      <c r="X68" s="463"/>
      <c r="Y68" s="463"/>
      <c r="Z68" s="463"/>
    </row>
    <row r="69" spans="1:26" ht="13.5" customHeight="1" x14ac:dyDescent="0.2">
      <c r="A69" s="463"/>
      <c r="B69" s="463"/>
      <c r="C69" s="463"/>
      <c r="D69" s="463"/>
      <c r="E69" s="463"/>
      <c r="F69" s="463"/>
      <c r="G69" s="463"/>
      <c r="H69" s="463"/>
      <c r="I69" s="463"/>
      <c r="J69" s="463"/>
      <c r="K69" s="463"/>
      <c r="L69" s="463"/>
      <c r="M69" s="463"/>
      <c r="N69" s="463"/>
      <c r="O69" s="463"/>
      <c r="P69" s="463"/>
      <c r="Q69" s="463"/>
      <c r="R69" s="463"/>
      <c r="S69" s="463"/>
      <c r="T69" s="463"/>
      <c r="U69" s="463"/>
      <c r="V69" s="463"/>
      <c r="W69" s="463"/>
      <c r="X69" s="463"/>
      <c r="Y69" s="463"/>
      <c r="Z69" s="463"/>
    </row>
    <row r="70" spans="1:26" ht="13.5" customHeight="1" x14ac:dyDescent="0.2">
      <c r="A70" s="463"/>
      <c r="B70" s="463"/>
      <c r="C70" s="463"/>
      <c r="D70" s="463"/>
      <c r="E70" s="463"/>
      <c r="F70" s="463"/>
      <c r="G70" s="463"/>
      <c r="H70" s="463"/>
      <c r="I70" s="463"/>
      <c r="J70" s="463"/>
      <c r="K70" s="463"/>
      <c r="L70" s="463"/>
      <c r="M70" s="463"/>
      <c r="N70" s="463"/>
      <c r="O70" s="463"/>
      <c r="P70" s="463"/>
      <c r="Q70" s="463"/>
      <c r="R70" s="463"/>
      <c r="S70" s="463"/>
      <c r="T70" s="463"/>
      <c r="U70" s="463"/>
      <c r="V70" s="463"/>
      <c r="W70" s="463"/>
      <c r="X70" s="463"/>
      <c r="Y70" s="463"/>
      <c r="Z70" s="463"/>
    </row>
    <row r="71" spans="1:26" ht="13.5" customHeight="1" x14ac:dyDescent="0.2">
      <c r="A71" s="463"/>
      <c r="B71" s="463"/>
      <c r="C71" s="463"/>
      <c r="D71" s="463"/>
      <c r="E71" s="463"/>
      <c r="F71" s="463"/>
      <c r="G71" s="463"/>
      <c r="H71" s="463"/>
      <c r="I71" s="463"/>
      <c r="J71" s="463"/>
      <c r="K71" s="463"/>
      <c r="L71" s="463"/>
      <c r="M71" s="463"/>
      <c r="N71" s="463"/>
      <c r="O71" s="463"/>
      <c r="P71" s="463"/>
      <c r="Q71" s="463"/>
      <c r="R71" s="463"/>
      <c r="S71" s="463"/>
      <c r="T71" s="463"/>
      <c r="U71" s="463"/>
      <c r="V71" s="463"/>
      <c r="W71" s="463"/>
      <c r="X71" s="463"/>
      <c r="Y71" s="463"/>
      <c r="Z71" s="463"/>
    </row>
    <row r="72" spans="1:26" ht="13.5" customHeight="1" x14ac:dyDescent="0.2">
      <c r="A72" s="463"/>
      <c r="B72" s="463"/>
      <c r="C72" s="463"/>
      <c r="D72" s="463"/>
      <c r="E72" s="463"/>
      <c r="F72" s="463"/>
      <c r="G72" s="463"/>
      <c r="H72" s="463"/>
      <c r="I72" s="463"/>
      <c r="J72" s="463"/>
      <c r="K72" s="463"/>
      <c r="L72" s="463"/>
      <c r="M72" s="463"/>
      <c r="N72" s="463"/>
      <c r="O72" s="463"/>
      <c r="P72" s="463"/>
      <c r="Q72" s="463"/>
      <c r="R72" s="463"/>
      <c r="S72" s="463"/>
      <c r="T72" s="463"/>
      <c r="U72" s="463"/>
      <c r="V72" s="463"/>
      <c r="W72" s="463"/>
      <c r="X72" s="463"/>
      <c r="Y72" s="463"/>
      <c r="Z72" s="463"/>
    </row>
    <row r="73" spans="1:26" ht="13.5" customHeight="1" x14ac:dyDescent="0.2">
      <c r="A73" s="463"/>
      <c r="B73" s="463"/>
      <c r="C73" s="463"/>
      <c r="D73" s="463"/>
      <c r="E73" s="463"/>
      <c r="F73" s="463"/>
      <c r="G73" s="463"/>
      <c r="H73" s="463"/>
      <c r="I73" s="463"/>
      <c r="J73" s="463"/>
      <c r="K73" s="463"/>
      <c r="L73" s="463"/>
      <c r="M73" s="463"/>
      <c r="N73" s="463"/>
      <c r="O73" s="463"/>
      <c r="P73" s="463"/>
      <c r="Q73" s="463"/>
      <c r="R73" s="463"/>
      <c r="S73" s="463"/>
      <c r="T73" s="463"/>
      <c r="U73" s="463"/>
      <c r="V73" s="463"/>
      <c r="W73" s="463"/>
      <c r="X73" s="463"/>
      <c r="Y73" s="463"/>
      <c r="Z73" s="463"/>
    </row>
    <row r="74" spans="1:26" ht="13.5" customHeight="1" x14ac:dyDescent="0.2">
      <c r="A74" s="463"/>
      <c r="B74" s="463"/>
      <c r="C74" s="463"/>
      <c r="D74" s="463"/>
      <c r="E74" s="463"/>
      <c r="F74" s="463"/>
      <c r="G74" s="463"/>
      <c r="H74" s="463"/>
      <c r="I74" s="463"/>
      <c r="J74" s="463"/>
      <c r="K74" s="463"/>
      <c r="L74" s="463"/>
      <c r="M74" s="463"/>
      <c r="N74" s="463"/>
      <c r="O74" s="463"/>
      <c r="P74" s="463"/>
      <c r="Q74" s="463"/>
      <c r="R74" s="463"/>
      <c r="S74" s="463"/>
      <c r="T74" s="463"/>
      <c r="U74" s="463"/>
      <c r="V74" s="463"/>
      <c r="W74" s="463"/>
      <c r="X74" s="463"/>
      <c r="Y74" s="463"/>
      <c r="Z74" s="463"/>
    </row>
    <row r="75" spans="1:26" ht="13.5" customHeight="1" x14ac:dyDescent="0.2">
      <c r="A75" s="463"/>
      <c r="B75" s="463"/>
      <c r="C75" s="463"/>
      <c r="D75" s="463"/>
      <c r="E75" s="463"/>
      <c r="F75" s="463"/>
      <c r="G75" s="463"/>
      <c r="H75" s="463"/>
      <c r="I75" s="463"/>
      <c r="J75" s="463"/>
      <c r="K75" s="463"/>
      <c r="L75" s="463"/>
      <c r="M75" s="463"/>
      <c r="N75" s="463"/>
      <c r="O75" s="463"/>
      <c r="P75" s="463"/>
      <c r="Q75" s="463"/>
      <c r="R75" s="463"/>
      <c r="S75" s="463"/>
      <c r="T75" s="463"/>
      <c r="U75" s="463"/>
      <c r="V75" s="463"/>
      <c r="W75" s="463"/>
      <c r="X75" s="463"/>
      <c r="Y75" s="463"/>
      <c r="Z75" s="463"/>
    </row>
    <row r="76" spans="1:26" ht="13.5" customHeight="1" x14ac:dyDescent="0.2">
      <c r="A76" s="463"/>
      <c r="B76" s="463"/>
      <c r="C76" s="463"/>
      <c r="D76" s="463"/>
      <c r="E76" s="463"/>
      <c r="F76" s="463"/>
      <c r="G76" s="463"/>
      <c r="H76" s="463"/>
      <c r="I76" s="463"/>
      <c r="J76" s="463"/>
      <c r="K76" s="463"/>
      <c r="L76" s="463"/>
      <c r="M76" s="463"/>
      <c r="N76" s="463"/>
      <c r="O76" s="463"/>
      <c r="P76" s="463"/>
      <c r="Q76" s="463"/>
      <c r="R76" s="463"/>
      <c r="S76" s="463"/>
      <c r="T76" s="463"/>
      <c r="U76" s="463"/>
      <c r="V76" s="463"/>
      <c r="W76" s="463"/>
      <c r="X76" s="463"/>
      <c r="Y76" s="463"/>
      <c r="Z76" s="463"/>
    </row>
    <row r="77" spans="1:26" ht="13.5" customHeight="1" x14ac:dyDescent="0.2">
      <c r="A77" s="463"/>
      <c r="B77" s="463"/>
      <c r="C77" s="463"/>
      <c r="D77" s="463"/>
      <c r="E77" s="463"/>
      <c r="F77" s="463"/>
      <c r="G77" s="463"/>
      <c r="H77" s="463"/>
      <c r="I77" s="463"/>
      <c r="J77" s="463"/>
      <c r="K77" s="463"/>
      <c r="L77" s="463"/>
      <c r="M77" s="463"/>
      <c r="N77" s="463"/>
      <c r="O77" s="463"/>
      <c r="P77" s="463"/>
      <c r="Q77" s="463"/>
      <c r="R77" s="463"/>
      <c r="S77" s="463"/>
      <c r="T77" s="463"/>
      <c r="U77" s="463"/>
      <c r="V77" s="463"/>
      <c r="W77" s="463"/>
      <c r="X77" s="463"/>
      <c r="Y77" s="463"/>
      <c r="Z77" s="463"/>
    </row>
    <row r="78" spans="1:26" ht="13.5" customHeight="1" x14ac:dyDescent="0.2">
      <c r="A78" s="463"/>
      <c r="B78" s="463"/>
      <c r="C78" s="463"/>
      <c r="D78" s="463"/>
      <c r="E78" s="463"/>
      <c r="F78" s="463"/>
      <c r="G78" s="463"/>
      <c r="H78" s="463"/>
      <c r="I78" s="463"/>
      <c r="J78" s="463"/>
      <c r="K78" s="463"/>
      <c r="L78" s="463"/>
      <c r="M78" s="463"/>
      <c r="N78" s="463"/>
      <c r="O78" s="463"/>
      <c r="P78" s="463"/>
      <c r="Q78" s="463"/>
      <c r="R78" s="463"/>
      <c r="S78" s="463"/>
      <c r="T78" s="463"/>
      <c r="U78" s="463"/>
      <c r="V78" s="463"/>
      <c r="W78" s="463"/>
      <c r="X78" s="463"/>
      <c r="Y78" s="463"/>
      <c r="Z78" s="463"/>
    </row>
    <row r="79" spans="1:26" ht="13.5" customHeight="1" x14ac:dyDescent="0.2">
      <c r="A79" s="463"/>
      <c r="B79" s="463"/>
      <c r="C79" s="463"/>
      <c r="D79" s="463"/>
      <c r="E79" s="463"/>
      <c r="F79" s="463"/>
      <c r="G79" s="463"/>
      <c r="H79" s="463"/>
      <c r="I79" s="463"/>
      <c r="J79" s="463"/>
      <c r="K79" s="463"/>
      <c r="L79" s="463"/>
      <c r="M79" s="463"/>
      <c r="N79" s="463"/>
      <c r="O79" s="463"/>
      <c r="P79" s="463"/>
      <c r="Q79" s="463"/>
      <c r="R79" s="463"/>
      <c r="S79" s="463"/>
      <c r="T79" s="463"/>
      <c r="U79" s="463"/>
      <c r="V79" s="463"/>
      <c r="W79" s="463"/>
      <c r="X79" s="463"/>
      <c r="Y79" s="463"/>
      <c r="Z79" s="463"/>
    </row>
    <row r="80" spans="1:26" ht="13.5" customHeight="1" x14ac:dyDescent="0.2">
      <c r="A80" s="463"/>
      <c r="B80" s="463"/>
      <c r="C80" s="463"/>
      <c r="D80" s="463"/>
      <c r="E80" s="463"/>
      <c r="F80" s="463"/>
      <c r="G80" s="463"/>
      <c r="H80" s="463"/>
      <c r="I80" s="463"/>
      <c r="J80" s="463"/>
      <c r="K80" s="463"/>
      <c r="L80" s="463"/>
      <c r="M80" s="463"/>
      <c r="N80" s="463"/>
      <c r="O80" s="463"/>
      <c r="P80" s="463"/>
      <c r="Q80" s="463"/>
      <c r="R80" s="463"/>
      <c r="S80" s="463"/>
      <c r="T80" s="463"/>
      <c r="U80" s="463"/>
      <c r="V80" s="463"/>
      <c r="W80" s="463"/>
      <c r="X80" s="463"/>
      <c r="Y80" s="463"/>
      <c r="Z80" s="463"/>
    </row>
    <row r="81" spans="1:26" ht="13.5" customHeight="1" x14ac:dyDescent="0.2">
      <c r="A81" s="463"/>
      <c r="B81" s="463"/>
      <c r="C81" s="463"/>
      <c r="D81" s="463"/>
      <c r="E81" s="463"/>
      <c r="F81" s="463"/>
      <c r="G81" s="463"/>
      <c r="H81" s="463"/>
      <c r="I81" s="463"/>
      <c r="J81" s="463"/>
      <c r="K81" s="463"/>
      <c r="L81" s="463"/>
      <c r="M81" s="463"/>
      <c r="N81" s="463"/>
      <c r="O81" s="463"/>
      <c r="P81" s="463"/>
      <c r="Q81" s="463"/>
      <c r="R81" s="463"/>
      <c r="S81" s="463"/>
      <c r="T81" s="463"/>
      <c r="U81" s="463"/>
      <c r="V81" s="463"/>
      <c r="W81" s="463"/>
      <c r="X81" s="463"/>
      <c r="Y81" s="463"/>
      <c r="Z81" s="463"/>
    </row>
    <row r="82" spans="1:26" ht="13.5" customHeight="1" x14ac:dyDescent="0.2">
      <c r="A82" s="463"/>
      <c r="B82" s="463"/>
      <c r="C82" s="463"/>
      <c r="D82" s="463"/>
      <c r="E82" s="463"/>
      <c r="F82" s="463"/>
      <c r="G82" s="463"/>
      <c r="H82" s="463"/>
      <c r="I82" s="463"/>
      <c r="J82" s="463"/>
      <c r="K82" s="463"/>
      <c r="L82" s="463"/>
      <c r="M82" s="463"/>
      <c r="N82" s="463"/>
      <c r="O82" s="463"/>
      <c r="P82" s="463"/>
      <c r="Q82" s="463"/>
      <c r="R82" s="463"/>
      <c r="S82" s="463"/>
      <c r="T82" s="463"/>
      <c r="U82" s="463"/>
      <c r="V82" s="463"/>
      <c r="W82" s="463"/>
      <c r="X82" s="463"/>
      <c r="Y82" s="463"/>
      <c r="Z82" s="463"/>
    </row>
    <row r="83" spans="1:26" ht="13.5" customHeight="1" x14ac:dyDescent="0.2">
      <c r="A83" s="463"/>
      <c r="B83" s="463"/>
      <c r="C83" s="463"/>
      <c r="D83" s="463"/>
      <c r="E83" s="463"/>
      <c r="F83" s="463"/>
      <c r="G83" s="463"/>
      <c r="H83" s="463"/>
      <c r="I83" s="463"/>
      <c r="J83" s="463"/>
      <c r="K83" s="463"/>
      <c r="L83" s="463"/>
      <c r="M83" s="463"/>
      <c r="N83" s="463"/>
      <c r="O83" s="463"/>
      <c r="P83" s="463"/>
      <c r="Q83" s="463"/>
      <c r="R83" s="463"/>
      <c r="S83" s="463"/>
      <c r="T83" s="463"/>
      <c r="U83" s="463"/>
      <c r="V83" s="463"/>
      <c r="W83" s="463"/>
      <c r="X83" s="463"/>
      <c r="Y83" s="463"/>
      <c r="Z83" s="463"/>
    </row>
    <row r="84" spans="1:26" ht="13.5" customHeight="1" x14ac:dyDescent="0.2">
      <c r="A84" s="463"/>
      <c r="B84" s="463"/>
      <c r="C84" s="463"/>
      <c r="D84" s="463"/>
      <c r="E84" s="463"/>
      <c r="F84" s="463"/>
      <c r="G84" s="463"/>
      <c r="H84" s="463"/>
      <c r="I84" s="463"/>
      <c r="J84" s="463"/>
      <c r="K84" s="463"/>
      <c r="L84" s="463"/>
      <c r="M84" s="463"/>
      <c r="N84" s="463"/>
      <c r="O84" s="463"/>
      <c r="P84" s="463"/>
      <c r="Q84" s="463"/>
      <c r="R84" s="463"/>
      <c r="S84" s="463"/>
      <c r="T84" s="463"/>
      <c r="U84" s="463"/>
      <c r="V84" s="463"/>
      <c r="W84" s="463"/>
      <c r="X84" s="463"/>
      <c r="Y84" s="463"/>
      <c r="Z84" s="463"/>
    </row>
    <row r="85" spans="1:26" ht="13.5" customHeight="1" x14ac:dyDescent="0.2">
      <c r="A85" s="463"/>
      <c r="B85" s="463"/>
      <c r="C85" s="463"/>
      <c r="D85" s="463"/>
      <c r="E85" s="463"/>
      <c r="F85" s="463"/>
      <c r="G85" s="463"/>
      <c r="H85" s="463"/>
      <c r="I85" s="463"/>
      <c r="J85" s="463"/>
      <c r="K85" s="463"/>
      <c r="L85" s="463"/>
      <c r="M85" s="463"/>
      <c r="N85" s="463"/>
      <c r="O85" s="463"/>
      <c r="P85" s="463"/>
      <c r="Q85" s="463"/>
      <c r="R85" s="463"/>
      <c r="S85" s="463"/>
      <c r="T85" s="463"/>
      <c r="U85" s="463"/>
      <c r="V85" s="463"/>
      <c r="W85" s="463"/>
      <c r="X85" s="463"/>
      <c r="Y85" s="463"/>
      <c r="Z85" s="463"/>
    </row>
    <row r="86" spans="1:26" ht="13.5" customHeight="1" x14ac:dyDescent="0.2">
      <c r="A86" s="463"/>
      <c r="B86" s="463"/>
      <c r="C86" s="463"/>
      <c r="D86" s="463"/>
      <c r="E86" s="463"/>
      <c r="F86" s="463"/>
      <c r="G86" s="463"/>
      <c r="H86" s="463"/>
      <c r="I86" s="463"/>
      <c r="J86" s="463"/>
      <c r="K86" s="463"/>
      <c r="L86" s="463"/>
      <c r="M86" s="463"/>
      <c r="N86" s="463"/>
      <c r="O86" s="463"/>
      <c r="P86" s="463"/>
      <c r="Q86" s="463"/>
      <c r="R86" s="463"/>
      <c r="S86" s="463"/>
      <c r="T86" s="463"/>
      <c r="U86" s="463"/>
      <c r="V86" s="463"/>
      <c r="W86" s="463"/>
      <c r="X86" s="463"/>
      <c r="Y86" s="463"/>
      <c r="Z86" s="463"/>
    </row>
    <row r="87" spans="1:26" ht="13.5" customHeight="1" x14ac:dyDescent="0.2">
      <c r="A87" s="463"/>
      <c r="B87" s="463"/>
      <c r="C87" s="463"/>
      <c r="D87" s="463"/>
      <c r="E87" s="463"/>
      <c r="F87" s="463"/>
      <c r="G87" s="463"/>
      <c r="H87" s="463"/>
      <c r="I87" s="463"/>
      <c r="J87" s="463"/>
      <c r="K87" s="463"/>
      <c r="L87" s="463"/>
      <c r="M87" s="463"/>
      <c r="N87" s="463"/>
      <c r="O87" s="463"/>
      <c r="P87" s="463"/>
      <c r="Q87" s="463"/>
      <c r="R87" s="463"/>
      <c r="S87" s="463"/>
      <c r="T87" s="463"/>
      <c r="U87" s="463"/>
      <c r="V87" s="463"/>
      <c r="W87" s="463"/>
      <c r="X87" s="463"/>
      <c r="Y87" s="463"/>
      <c r="Z87" s="463"/>
    </row>
    <row r="88" spans="1:26" ht="13.5" customHeight="1" x14ac:dyDescent="0.2">
      <c r="A88" s="463"/>
      <c r="B88" s="463"/>
      <c r="C88" s="463"/>
      <c r="D88" s="463"/>
      <c r="E88" s="463"/>
      <c r="F88" s="463"/>
      <c r="G88" s="463"/>
      <c r="H88" s="463"/>
      <c r="I88" s="463"/>
      <c r="J88" s="463"/>
      <c r="K88" s="463"/>
      <c r="L88" s="463"/>
      <c r="M88" s="463"/>
      <c r="N88" s="463"/>
      <c r="O88" s="463"/>
      <c r="P88" s="463"/>
      <c r="Q88" s="463"/>
      <c r="R88" s="463"/>
      <c r="S88" s="463"/>
      <c r="T88" s="463"/>
      <c r="U88" s="463"/>
      <c r="V88" s="463"/>
      <c r="W88" s="463"/>
      <c r="X88" s="463"/>
      <c r="Y88" s="463"/>
      <c r="Z88" s="463"/>
    </row>
    <row r="89" spans="1:26" ht="13.5" customHeight="1" x14ac:dyDescent="0.2">
      <c r="A89" s="463"/>
      <c r="B89" s="463"/>
      <c r="C89" s="463"/>
      <c r="D89" s="463"/>
      <c r="E89" s="463"/>
      <c r="F89" s="463"/>
      <c r="G89" s="463"/>
      <c r="H89" s="463"/>
      <c r="I89" s="463"/>
      <c r="J89" s="463"/>
      <c r="K89" s="463"/>
      <c r="L89" s="463"/>
      <c r="M89" s="463"/>
      <c r="N89" s="463"/>
      <c r="O89" s="463"/>
      <c r="P89" s="463"/>
      <c r="Q89" s="463"/>
      <c r="R89" s="463"/>
      <c r="S89" s="463"/>
      <c r="T89" s="463"/>
      <c r="U89" s="463"/>
      <c r="V89" s="463"/>
      <c r="W89" s="463"/>
      <c r="X89" s="463"/>
      <c r="Y89" s="463"/>
      <c r="Z89" s="463"/>
    </row>
    <row r="90" spans="1:26" ht="13.5" customHeight="1" x14ac:dyDescent="0.2">
      <c r="A90" s="463"/>
      <c r="B90" s="463"/>
      <c r="C90" s="463"/>
      <c r="D90" s="463"/>
      <c r="E90" s="463"/>
      <c r="F90" s="463"/>
      <c r="G90" s="463"/>
      <c r="H90" s="463"/>
      <c r="I90" s="463"/>
      <c r="J90" s="463"/>
      <c r="K90" s="463"/>
      <c r="L90" s="463"/>
      <c r="M90" s="463"/>
      <c r="N90" s="463"/>
      <c r="O90" s="463"/>
      <c r="P90" s="463"/>
      <c r="Q90" s="463"/>
      <c r="R90" s="463"/>
      <c r="S90" s="463"/>
      <c r="T90" s="463"/>
      <c r="U90" s="463"/>
      <c r="V90" s="463"/>
      <c r="W90" s="463"/>
      <c r="X90" s="463"/>
      <c r="Y90" s="463"/>
      <c r="Z90" s="463"/>
    </row>
    <row r="91" spans="1:26" ht="13.5" customHeight="1" x14ac:dyDescent="0.2">
      <c r="A91" s="463"/>
      <c r="B91" s="463"/>
      <c r="C91" s="463"/>
      <c r="D91" s="463"/>
      <c r="E91" s="463"/>
      <c r="F91" s="463"/>
      <c r="G91" s="463"/>
      <c r="H91" s="463"/>
      <c r="I91" s="463"/>
      <c r="J91" s="463"/>
      <c r="K91" s="463"/>
      <c r="L91" s="463"/>
      <c r="M91" s="463"/>
      <c r="N91" s="463"/>
      <c r="O91" s="463"/>
      <c r="P91" s="463"/>
      <c r="Q91" s="463"/>
      <c r="R91" s="463"/>
      <c r="S91" s="463"/>
      <c r="T91" s="463"/>
      <c r="U91" s="463"/>
      <c r="V91" s="463"/>
      <c r="W91" s="463"/>
      <c r="X91" s="463"/>
      <c r="Y91" s="463"/>
      <c r="Z91" s="463"/>
    </row>
    <row r="92" spans="1:26" ht="13.5" customHeight="1" x14ac:dyDescent="0.2">
      <c r="A92" s="463"/>
      <c r="B92" s="463"/>
      <c r="C92" s="463"/>
      <c r="D92" s="463"/>
      <c r="E92" s="463"/>
      <c r="F92" s="463"/>
      <c r="G92" s="463"/>
      <c r="H92" s="463"/>
      <c r="I92" s="463"/>
      <c r="J92" s="463"/>
      <c r="K92" s="463"/>
      <c r="L92" s="463"/>
      <c r="M92" s="463"/>
      <c r="N92" s="463"/>
      <c r="O92" s="463"/>
      <c r="P92" s="463"/>
      <c r="Q92" s="463"/>
      <c r="R92" s="463"/>
      <c r="S92" s="463"/>
      <c r="T92" s="463"/>
      <c r="U92" s="463"/>
      <c r="V92" s="463"/>
      <c r="W92" s="463"/>
      <c r="X92" s="463"/>
      <c r="Y92" s="463"/>
      <c r="Z92" s="463"/>
    </row>
    <row r="93" spans="1:26" ht="13.5" customHeight="1" x14ac:dyDescent="0.2">
      <c r="A93" s="463"/>
      <c r="B93" s="463"/>
      <c r="C93" s="463"/>
      <c r="D93" s="463"/>
      <c r="E93" s="463"/>
      <c r="F93" s="463"/>
      <c r="G93" s="463"/>
      <c r="H93" s="463"/>
      <c r="I93" s="463"/>
      <c r="J93" s="463"/>
      <c r="K93" s="463"/>
      <c r="L93" s="463"/>
      <c r="M93" s="463"/>
      <c r="N93" s="463"/>
      <c r="O93" s="463"/>
      <c r="P93" s="463"/>
      <c r="Q93" s="463"/>
      <c r="R93" s="463"/>
      <c r="S93" s="463"/>
      <c r="T93" s="463"/>
      <c r="U93" s="463"/>
      <c r="V93" s="463"/>
      <c r="W93" s="463"/>
      <c r="X93" s="463"/>
      <c r="Y93" s="463"/>
      <c r="Z93" s="463"/>
    </row>
    <row r="94" spans="1:26" ht="13.5" customHeight="1" x14ac:dyDescent="0.2">
      <c r="A94" s="463"/>
      <c r="B94" s="463"/>
      <c r="C94" s="463"/>
      <c r="D94" s="463"/>
      <c r="E94" s="463"/>
      <c r="F94" s="463"/>
      <c r="G94" s="463"/>
      <c r="H94" s="463"/>
      <c r="I94" s="463"/>
      <c r="J94" s="463"/>
      <c r="K94" s="463"/>
      <c r="L94" s="463"/>
      <c r="M94" s="463"/>
      <c r="N94" s="463"/>
      <c r="O94" s="463"/>
      <c r="P94" s="463"/>
      <c r="Q94" s="463"/>
      <c r="R94" s="463"/>
      <c r="S94" s="463"/>
      <c r="T94" s="463"/>
      <c r="U94" s="463"/>
      <c r="V94" s="463"/>
      <c r="W94" s="463"/>
      <c r="X94" s="463"/>
      <c r="Y94" s="463"/>
      <c r="Z94" s="463"/>
    </row>
    <row r="95" spans="1:26" ht="13.5" customHeight="1" x14ac:dyDescent="0.2">
      <c r="A95" s="463"/>
      <c r="B95" s="463"/>
      <c r="C95" s="463"/>
      <c r="D95" s="463"/>
      <c r="E95" s="463"/>
      <c r="F95" s="463"/>
      <c r="G95" s="463"/>
      <c r="H95" s="463"/>
      <c r="I95" s="463"/>
      <c r="J95" s="463"/>
      <c r="K95" s="463"/>
      <c r="L95" s="463"/>
      <c r="M95" s="463"/>
      <c r="N95" s="463"/>
      <c r="O95" s="463"/>
      <c r="P95" s="463"/>
      <c r="Q95" s="463"/>
      <c r="R95" s="463"/>
      <c r="S95" s="463"/>
      <c r="T95" s="463"/>
      <c r="U95" s="463"/>
      <c r="V95" s="463"/>
      <c r="W95" s="463"/>
      <c r="X95" s="463"/>
      <c r="Y95" s="463"/>
      <c r="Z95" s="463"/>
    </row>
    <row r="96" spans="1:26" ht="13.5" customHeight="1" x14ac:dyDescent="0.2">
      <c r="A96" s="463"/>
      <c r="B96" s="463"/>
      <c r="C96" s="463"/>
      <c r="D96" s="463"/>
      <c r="E96" s="463"/>
      <c r="F96" s="463"/>
      <c r="G96" s="463"/>
      <c r="H96" s="463"/>
      <c r="I96" s="463"/>
      <c r="J96" s="463"/>
      <c r="K96" s="463"/>
      <c r="L96" s="463"/>
      <c r="M96" s="463"/>
      <c r="N96" s="463"/>
      <c r="O96" s="463"/>
      <c r="P96" s="463"/>
      <c r="Q96" s="463"/>
      <c r="R96" s="463"/>
      <c r="S96" s="463"/>
      <c r="T96" s="463"/>
      <c r="U96" s="463"/>
      <c r="V96" s="463"/>
      <c r="W96" s="463"/>
      <c r="X96" s="463"/>
      <c r="Y96" s="463"/>
      <c r="Z96" s="463"/>
    </row>
    <row r="97" spans="1:26" ht="13.5" customHeight="1" x14ac:dyDescent="0.2">
      <c r="A97" s="463"/>
      <c r="B97" s="463"/>
      <c r="C97" s="463"/>
      <c r="D97" s="463"/>
      <c r="E97" s="463"/>
      <c r="F97" s="463"/>
      <c r="G97" s="463"/>
      <c r="H97" s="463"/>
      <c r="I97" s="463"/>
      <c r="J97" s="463"/>
      <c r="K97" s="463"/>
      <c r="L97" s="463"/>
      <c r="M97" s="463"/>
      <c r="N97" s="463"/>
      <c r="O97" s="463"/>
      <c r="P97" s="463"/>
      <c r="Q97" s="463"/>
      <c r="R97" s="463"/>
      <c r="S97" s="463"/>
      <c r="T97" s="463"/>
      <c r="U97" s="463"/>
      <c r="V97" s="463"/>
      <c r="W97" s="463"/>
      <c r="X97" s="463"/>
      <c r="Y97" s="463"/>
      <c r="Z97" s="463"/>
    </row>
    <row r="98" spans="1:26" ht="13.5" customHeight="1" x14ac:dyDescent="0.2">
      <c r="A98" s="463"/>
      <c r="B98" s="463"/>
      <c r="C98" s="463"/>
      <c r="D98" s="463"/>
      <c r="E98" s="463"/>
      <c r="F98" s="463"/>
      <c r="G98" s="463"/>
      <c r="H98" s="463"/>
      <c r="I98" s="463"/>
      <c r="J98" s="463"/>
      <c r="K98" s="463"/>
      <c r="L98" s="463"/>
      <c r="M98" s="463"/>
      <c r="N98" s="463"/>
      <c r="O98" s="463"/>
      <c r="P98" s="463"/>
      <c r="Q98" s="463"/>
      <c r="R98" s="463"/>
      <c r="S98" s="463"/>
      <c r="T98" s="463"/>
      <c r="U98" s="463"/>
      <c r="V98" s="463"/>
      <c r="W98" s="463"/>
      <c r="X98" s="463"/>
      <c r="Y98" s="463"/>
      <c r="Z98" s="463"/>
    </row>
    <row r="99" spans="1:26" ht="13.5" customHeight="1" x14ac:dyDescent="0.2">
      <c r="A99" s="463"/>
      <c r="B99" s="463"/>
      <c r="C99" s="463"/>
      <c r="D99" s="463"/>
      <c r="E99" s="463"/>
      <c r="F99" s="463"/>
      <c r="G99" s="463"/>
      <c r="H99" s="463"/>
      <c r="I99" s="463"/>
      <c r="J99" s="463"/>
      <c r="K99" s="463"/>
      <c r="L99" s="463"/>
      <c r="M99" s="463"/>
      <c r="N99" s="463"/>
      <c r="O99" s="463"/>
      <c r="P99" s="463"/>
      <c r="Q99" s="463"/>
      <c r="R99" s="463"/>
      <c r="S99" s="463"/>
      <c r="T99" s="463"/>
      <c r="U99" s="463"/>
      <c r="V99" s="463"/>
      <c r="W99" s="463"/>
      <c r="X99" s="463"/>
      <c r="Y99" s="463"/>
      <c r="Z99" s="463"/>
    </row>
    <row r="100" spans="1:26" ht="13.5" customHeight="1" x14ac:dyDescent="0.2">
      <c r="A100" s="463"/>
      <c r="B100" s="463"/>
      <c r="C100" s="463"/>
      <c r="D100" s="463"/>
      <c r="E100" s="463"/>
      <c r="F100" s="463"/>
      <c r="G100" s="463"/>
      <c r="H100" s="463"/>
      <c r="I100" s="463"/>
      <c r="J100" s="463"/>
      <c r="K100" s="463"/>
      <c r="L100" s="463"/>
      <c r="M100" s="463"/>
      <c r="N100" s="463"/>
      <c r="O100" s="463"/>
      <c r="P100" s="463"/>
      <c r="Q100" s="463"/>
      <c r="R100" s="463"/>
      <c r="S100" s="463"/>
      <c r="T100" s="463"/>
      <c r="U100" s="463"/>
      <c r="V100" s="463"/>
      <c r="W100" s="463"/>
      <c r="X100" s="463"/>
      <c r="Y100" s="463"/>
      <c r="Z100" s="463"/>
    </row>
    <row r="101" spans="1:26" ht="13.5" customHeight="1" x14ac:dyDescent="0.2">
      <c r="A101" s="463"/>
      <c r="B101" s="463"/>
      <c r="C101" s="463"/>
      <c r="D101" s="463"/>
      <c r="E101" s="463"/>
      <c r="F101" s="463"/>
      <c r="G101" s="463"/>
      <c r="H101" s="463"/>
      <c r="I101" s="463"/>
      <c r="J101" s="463"/>
      <c r="K101" s="463"/>
      <c r="L101" s="463"/>
      <c r="M101" s="463"/>
      <c r="N101" s="463"/>
      <c r="O101" s="463"/>
      <c r="P101" s="463"/>
      <c r="Q101" s="463"/>
      <c r="R101" s="463"/>
      <c r="S101" s="463"/>
      <c r="T101" s="463"/>
      <c r="U101" s="463"/>
      <c r="V101" s="463"/>
      <c r="W101" s="463"/>
      <c r="X101" s="463"/>
      <c r="Y101" s="463"/>
      <c r="Z101" s="463"/>
    </row>
    <row r="102" spans="1:26" ht="13.5" customHeight="1" x14ac:dyDescent="0.2">
      <c r="A102" s="463"/>
      <c r="B102" s="463"/>
      <c r="C102" s="463"/>
      <c r="D102" s="463"/>
      <c r="E102" s="463"/>
      <c r="F102" s="463"/>
      <c r="G102" s="463"/>
      <c r="H102" s="463"/>
      <c r="I102" s="463"/>
      <c r="J102" s="463"/>
      <c r="K102" s="463"/>
      <c r="L102" s="463"/>
      <c r="M102" s="463"/>
      <c r="N102" s="463"/>
      <c r="O102" s="463"/>
      <c r="P102" s="463"/>
      <c r="Q102" s="463"/>
      <c r="R102" s="463"/>
      <c r="S102" s="463"/>
      <c r="T102" s="463"/>
      <c r="U102" s="463"/>
      <c r="V102" s="463"/>
      <c r="W102" s="463"/>
      <c r="X102" s="463"/>
      <c r="Y102" s="463"/>
      <c r="Z102" s="463"/>
    </row>
    <row r="103" spans="1:26" ht="13.5" customHeight="1" x14ac:dyDescent="0.2">
      <c r="A103" s="463"/>
      <c r="B103" s="463"/>
      <c r="C103" s="463"/>
      <c r="D103" s="463"/>
      <c r="E103" s="463"/>
      <c r="F103" s="463"/>
      <c r="G103" s="463"/>
      <c r="H103" s="463"/>
      <c r="I103" s="463"/>
      <c r="J103" s="463"/>
      <c r="K103" s="463"/>
      <c r="L103" s="463"/>
      <c r="M103" s="463"/>
      <c r="N103" s="463"/>
      <c r="O103" s="463"/>
      <c r="P103" s="463"/>
      <c r="Q103" s="463"/>
      <c r="R103" s="463"/>
      <c r="S103" s="463"/>
      <c r="T103" s="463"/>
      <c r="U103" s="463"/>
      <c r="V103" s="463"/>
      <c r="W103" s="463"/>
      <c r="X103" s="463"/>
      <c r="Y103" s="463"/>
      <c r="Z103" s="463"/>
    </row>
    <row r="104" spans="1:26" ht="13.5" customHeight="1" x14ac:dyDescent="0.2">
      <c r="A104" s="463"/>
      <c r="B104" s="463"/>
      <c r="C104" s="463"/>
      <c r="D104" s="463"/>
      <c r="E104" s="463"/>
      <c r="F104" s="463"/>
      <c r="G104" s="463"/>
      <c r="H104" s="463"/>
      <c r="I104" s="463"/>
      <c r="J104" s="463"/>
      <c r="K104" s="463"/>
      <c r="L104" s="463"/>
      <c r="M104" s="463"/>
      <c r="N104" s="463"/>
      <c r="O104" s="463"/>
      <c r="P104" s="463"/>
      <c r="Q104" s="463"/>
      <c r="R104" s="463"/>
      <c r="S104" s="463"/>
      <c r="T104" s="463"/>
      <c r="U104" s="463"/>
      <c r="V104" s="463"/>
      <c r="W104" s="463"/>
      <c r="X104" s="463"/>
      <c r="Y104" s="463"/>
      <c r="Z104" s="463"/>
    </row>
    <row r="105" spans="1:26" ht="13.5" customHeight="1" x14ac:dyDescent="0.2">
      <c r="A105" s="463"/>
      <c r="B105" s="463"/>
      <c r="C105" s="463"/>
      <c r="D105" s="463"/>
      <c r="E105" s="463"/>
      <c r="F105" s="463"/>
      <c r="G105" s="463"/>
      <c r="H105" s="463"/>
      <c r="I105" s="463"/>
      <c r="J105" s="463"/>
      <c r="K105" s="463"/>
      <c r="L105" s="463"/>
      <c r="M105" s="463"/>
      <c r="N105" s="463"/>
      <c r="O105" s="463"/>
      <c r="P105" s="463"/>
      <c r="Q105" s="463"/>
      <c r="R105" s="463"/>
      <c r="S105" s="463"/>
      <c r="T105" s="463"/>
      <c r="U105" s="463"/>
      <c r="V105" s="463"/>
      <c r="W105" s="463"/>
      <c r="X105" s="463"/>
      <c r="Y105" s="463"/>
      <c r="Z105" s="463"/>
    </row>
    <row r="106" spans="1:26" ht="13.5" customHeight="1" x14ac:dyDescent="0.2">
      <c r="A106" s="463"/>
      <c r="B106" s="463"/>
      <c r="C106" s="463"/>
      <c r="D106" s="463"/>
      <c r="E106" s="463"/>
      <c r="F106" s="463"/>
      <c r="G106" s="463"/>
      <c r="H106" s="463"/>
      <c r="I106" s="463"/>
      <c r="J106" s="463"/>
      <c r="K106" s="463"/>
      <c r="L106" s="463"/>
      <c r="M106" s="463"/>
      <c r="N106" s="463"/>
      <c r="O106" s="463"/>
      <c r="P106" s="463"/>
      <c r="Q106" s="463"/>
      <c r="R106" s="463"/>
      <c r="S106" s="463"/>
      <c r="T106" s="463"/>
      <c r="U106" s="463"/>
      <c r="V106" s="463"/>
      <c r="W106" s="463"/>
      <c r="X106" s="463"/>
      <c r="Y106" s="463"/>
      <c r="Z106" s="463"/>
    </row>
    <row r="107" spans="1:26" ht="13.5" customHeight="1" x14ac:dyDescent="0.2">
      <c r="A107" s="463"/>
      <c r="B107" s="463"/>
      <c r="C107" s="463"/>
      <c r="D107" s="463"/>
      <c r="E107" s="463"/>
      <c r="F107" s="463"/>
      <c r="G107" s="463"/>
      <c r="H107" s="463"/>
      <c r="I107" s="463"/>
      <c r="J107" s="463"/>
      <c r="K107" s="463"/>
      <c r="L107" s="463"/>
      <c r="M107" s="463"/>
      <c r="N107" s="463"/>
      <c r="O107" s="463"/>
      <c r="P107" s="463"/>
      <c r="Q107" s="463"/>
      <c r="R107" s="463"/>
      <c r="S107" s="463"/>
      <c r="T107" s="463"/>
      <c r="U107" s="463"/>
      <c r="V107" s="463"/>
      <c r="W107" s="463"/>
      <c r="X107" s="463"/>
      <c r="Y107" s="463"/>
      <c r="Z107" s="463"/>
    </row>
    <row r="108" spans="1:26" ht="13.5" customHeight="1" x14ac:dyDescent="0.2">
      <c r="A108" s="463"/>
      <c r="B108" s="463"/>
      <c r="C108" s="463"/>
      <c r="D108" s="463"/>
      <c r="E108" s="463"/>
      <c r="F108" s="463"/>
      <c r="G108" s="463"/>
      <c r="H108" s="463"/>
      <c r="I108" s="463"/>
      <c r="J108" s="463"/>
      <c r="K108" s="463"/>
      <c r="L108" s="463"/>
      <c r="M108" s="463"/>
      <c r="N108" s="463"/>
      <c r="O108" s="463"/>
      <c r="P108" s="463"/>
      <c r="Q108" s="463"/>
      <c r="R108" s="463"/>
      <c r="S108" s="463"/>
      <c r="T108" s="463"/>
      <c r="U108" s="463"/>
      <c r="V108" s="463"/>
      <c r="W108" s="463"/>
      <c r="X108" s="463"/>
      <c r="Y108" s="463"/>
      <c r="Z108" s="463"/>
    </row>
    <row r="109" spans="1:26" ht="13.5" customHeight="1" x14ac:dyDescent="0.2">
      <c r="A109" s="463"/>
      <c r="B109" s="463"/>
      <c r="C109" s="463"/>
      <c r="D109" s="463"/>
      <c r="E109" s="463"/>
      <c r="F109" s="463"/>
      <c r="G109" s="463"/>
      <c r="H109" s="463"/>
      <c r="I109" s="463"/>
      <c r="J109" s="463"/>
      <c r="K109" s="463"/>
      <c r="L109" s="463"/>
      <c r="M109" s="463"/>
      <c r="N109" s="463"/>
      <c r="O109" s="463"/>
      <c r="P109" s="463"/>
      <c r="Q109" s="463"/>
      <c r="R109" s="463"/>
      <c r="S109" s="463"/>
      <c r="T109" s="463"/>
      <c r="U109" s="463"/>
      <c r="V109" s="463"/>
      <c r="W109" s="463"/>
      <c r="X109" s="463"/>
      <c r="Y109" s="463"/>
      <c r="Z109" s="463"/>
    </row>
    <row r="110" spans="1:26" ht="13.5" customHeight="1" x14ac:dyDescent="0.2">
      <c r="A110" s="463"/>
      <c r="B110" s="463"/>
      <c r="C110" s="463"/>
      <c r="D110" s="463"/>
      <c r="E110" s="463"/>
      <c r="F110" s="463"/>
      <c r="G110" s="463"/>
      <c r="H110" s="463"/>
      <c r="I110" s="463"/>
      <c r="J110" s="463"/>
      <c r="K110" s="463"/>
      <c r="L110" s="463"/>
      <c r="M110" s="463"/>
      <c r="N110" s="463"/>
      <c r="O110" s="463"/>
      <c r="P110" s="463"/>
      <c r="Q110" s="463"/>
      <c r="R110" s="463"/>
      <c r="S110" s="463"/>
      <c r="T110" s="463"/>
      <c r="U110" s="463"/>
      <c r="V110" s="463"/>
      <c r="W110" s="463"/>
      <c r="X110" s="463"/>
      <c r="Y110" s="463"/>
      <c r="Z110" s="463"/>
    </row>
    <row r="111" spans="1:26" ht="13.5" customHeight="1" x14ac:dyDescent="0.2">
      <c r="A111" s="463"/>
      <c r="B111" s="463"/>
      <c r="C111" s="463"/>
      <c r="D111" s="463"/>
      <c r="E111" s="463"/>
      <c r="F111" s="463"/>
      <c r="G111" s="463"/>
      <c r="H111" s="463"/>
      <c r="I111" s="463"/>
      <c r="J111" s="463"/>
      <c r="K111" s="463"/>
      <c r="L111" s="463"/>
      <c r="M111" s="463"/>
      <c r="N111" s="463"/>
      <c r="O111" s="463"/>
      <c r="P111" s="463"/>
      <c r="Q111" s="463"/>
      <c r="R111" s="463"/>
      <c r="S111" s="463"/>
      <c r="T111" s="463"/>
      <c r="U111" s="463"/>
      <c r="V111" s="463"/>
      <c r="W111" s="463"/>
      <c r="X111" s="463"/>
      <c r="Y111" s="463"/>
      <c r="Z111" s="463"/>
    </row>
    <row r="112" spans="1:26" ht="13.5" customHeight="1" x14ac:dyDescent="0.2">
      <c r="A112" s="463"/>
      <c r="B112" s="463"/>
      <c r="C112" s="463"/>
      <c r="D112" s="463"/>
      <c r="E112" s="463"/>
      <c r="F112" s="463"/>
      <c r="G112" s="463"/>
      <c r="H112" s="463"/>
      <c r="I112" s="463"/>
      <c r="J112" s="463"/>
      <c r="K112" s="463"/>
      <c r="L112" s="463"/>
      <c r="M112" s="463"/>
      <c r="N112" s="463"/>
      <c r="O112" s="463"/>
      <c r="P112" s="463"/>
      <c r="Q112" s="463"/>
      <c r="R112" s="463"/>
      <c r="S112" s="463"/>
      <c r="T112" s="463"/>
      <c r="U112" s="463"/>
      <c r="V112" s="463"/>
      <c r="W112" s="463"/>
      <c r="X112" s="463"/>
      <c r="Y112" s="463"/>
      <c r="Z112" s="463"/>
    </row>
    <row r="113" spans="1:26" ht="13.5" customHeight="1" x14ac:dyDescent="0.2">
      <c r="A113" s="463"/>
      <c r="B113" s="463"/>
      <c r="C113" s="463"/>
      <c r="D113" s="463"/>
      <c r="E113" s="463"/>
      <c r="F113" s="463"/>
      <c r="G113" s="463"/>
      <c r="H113" s="463"/>
      <c r="I113" s="463"/>
      <c r="J113" s="463"/>
      <c r="K113" s="463"/>
      <c r="L113" s="463"/>
      <c r="M113" s="463"/>
      <c r="N113" s="463"/>
      <c r="O113" s="463"/>
      <c r="P113" s="463"/>
      <c r="Q113" s="463"/>
      <c r="R113" s="463"/>
      <c r="S113" s="463"/>
      <c r="T113" s="463"/>
      <c r="U113" s="463"/>
      <c r="V113" s="463"/>
      <c r="W113" s="463"/>
      <c r="X113" s="463"/>
      <c r="Y113" s="463"/>
      <c r="Z113" s="463"/>
    </row>
    <row r="114" spans="1:26" ht="13.5" customHeight="1" x14ac:dyDescent="0.2">
      <c r="A114" s="463"/>
      <c r="B114" s="463"/>
      <c r="C114" s="463"/>
      <c r="D114" s="463"/>
      <c r="E114" s="463"/>
      <c r="F114" s="463"/>
      <c r="G114" s="463"/>
      <c r="H114" s="463"/>
      <c r="I114" s="463"/>
      <c r="J114" s="463"/>
      <c r="K114" s="463"/>
      <c r="L114" s="463"/>
      <c r="M114" s="463"/>
      <c r="N114" s="463"/>
      <c r="O114" s="463"/>
      <c r="P114" s="463"/>
      <c r="Q114" s="463"/>
      <c r="R114" s="463"/>
      <c r="S114" s="463"/>
      <c r="T114" s="463"/>
      <c r="U114" s="463"/>
      <c r="V114" s="463"/>
      <c r="W114" s="463"/>
      <c r="X114" s="463"/>
      <c r="Y114" s="463"/>
      <c r="Z114" s="463"/>
    </row>
    <row r="115" spans="1:26" ht="13.5" customHeight="1" x14ac:dyDescent="0.2">
      <c r="A115" s="463"/>
      <c r="B115" s="463"/>
      <c r="C115" s="463"/>
      <c r="D115" s="463"/>
      <c r="E115" s="463"/>
      <c r="F115" s="463"/>
      <c r="G115" s="463"/>
      <c r="H115" s="463"/>
      <c r="I115" s="463"/>
      <c r="J115" s="463"/>
      <c r="K115" s="463"/>
      <c r="L115" s="463"/>
      <c r="M115" s="463"/>
      <c r="N115" s="463"/>
      <c r="O115" s="463"/>
      <c r="P115" s="463"/>
      <c r="Q115" s="463"/>
      <c r="R115" s="463"/>
      <c r="S115" s="463"/>
      <c r="T115" s="463"/>
      <c r="U115" s="463"/>
      <c r="V115" s="463"/>
      <c r="W115" s="463"/>
      <c r="X115" s="463"/>
      <c r="Y115" s="463"/>
      <c r="Z115" s="463"/>
    </row>
    <row r="116" spans="1:26" ht="13.5" customHeight="1" x14ac:dyDescent="0.2">
      <c r="A116" s="463"/>
      <c r="B116" s="463"/>
      <c r="C116" s="463"/>
      <c r="D116" s="463"/>
      <c r="E116" s="463"/>
      <c r="F116" s="463"/>
      <c r="G116" s="463"/>
      <c r="H116" s="463"/>
      <c r="I116" s="463"/>
      <c r="J116" s="463"/>
      <c r="K116" s="463"/>
      <c r="L116" s="463"/>
      <c r="M116" s="463"/>
      <c r="N116" s="463"/>
      <c r="O116" s="463"/>
      <c r="P116" s="463"/>
      <c r="Q116" s="463"/>
      <c r="R116" s="463"/>
      <c r="S116" s="463"/>
      <c r="T116" s="463"/>
      <c r="U116" s="463"/>
      <c r="V116" s="463"/>
      <c r="W116" s="463"/>
      <c r="X116" s="463"/>
      <c r="Y116" s="463"/>
      <c r="Z116" s="463"/>
    </row>
    <row r="117" spans="1:26" ht="13.5" customHeight="1" x14ac:dyDescent="0.2">
      <c r="A117" s="463"/>
      <c r="B117" s="463"/>
      <c r="C117" s="463"/>
      <c r="D117" s="463"/>
      <c r="E117" s="463"/>
      <c r="F117" s="463"/>
      <c r="G117" s="463"/>
      <c r="H117" s="463"/>
      <c r="I117" s="463"/>
      <c r="J117" s="463"/>
      <c r="K117" s="463"/>
      <c r="L117" s="463"/>
      <c r="M117" s="463"/>
      <c r="N117" s="463"/>
      <c r="O117" s="463"/>
      <c r="P117" s="463"/>
      <c r="Q117" s="463"/>
      <c r="R117" s="463"/>
      <c r="S117" s="463"/>
      <c r="T117" s="463"/>
      <c r="U117" s="463"/>
      <c r="V117" s="463"/>
      <c r="W117" s="463"/>
      <c r="X117" s="463"/>
      <c r="Y117" s="463"/>
      <c r="Z117" s="463"/>
    </row>
    <row r="118" spans="1:26" ht="13.5" customHeight="1" x14ac:dyDescent="0.2">
      <c r="A118" s="463"/>
      <c r="B118" s="463"/>
      <c r="C118" s="463"/>
      <c r="D118" s="463"/>
      <c r="E118" s="463"/>
      <c r="F118" s="463"/>
      <c r="G118" s="463"/>
      <c r="H118" s="463"/>
      <c r="I118" s="463"/>
      <c r="J118" s="463"/>
      <c r="K118" s="463"/>
      <c r="L118" s="463"/>
      <c r="M118" s="463"/>
      <c r="N118" s="463"/>
      <c r="O118" s="463"/>
      <c r="P118" s="463"/>
      <c r="Q118" s="463"/>
      <c r="R118" s="463"/>
      <c r="S118" s="463"/>
      <c r="T118" s="463"/>
      <c r="U118" s="463"/>
      <c r="V118" s="463"/>
      <c r="W118" s="463"/>
      <c r="X118" s="463"/>
      <c r="Y118" s="463"/>
      <c r="Z118" s="463"/>
    </row>
    <row r="119" spans="1:26" ht="13.5" customHeight="1" x14ac:dyDescent="0.2">
      <c r="A119" s="463"/>
      <c r="B119" s="463"/>
      <c r="C119" s="463"/>
      <c r="D119" s="463"/>
      <c r="E119" s="463"/>
      <c r="F119" s="463"/>
      <c r="G119" s="463"/>
      <c r="H119" s="463"/>
      <c r="I119" s="463"/>
      <c r="J119" s="463"/>
      <c r="K119" s="463"/>
      <c r="L119" s="463"/>
      <c r="M119" s="463"/>
      <c r="N119" s="463"/>
      <c r="O119" s="463"/>
      <c r="P119" s="463"/>
      <c r="Q119" s="463"/>
      <c r="R119" s="463"/>
      <c r="S119" s="463"/>
      <c r="T119" s="463"/>
      <c r="U119" s="463"/>
      <c r="V119" s="463"/>
      <c r="W119" s="463"/>
      <c r="X119" s="463"/>
      <c r="Y119" s="463"/>
      <c r="Z119" s="463"/>
    </row>
    <row r="120" spans="1:26" ht="13.5" customHeight="1" x14ac:dyDescent="0.2">
      <c r="A120" s="463"/>
      <c r="B120" s="463"/>
      <c r="C120" s="463"/>
      <c r="D120" s="463"/>
      <c r="E120" s="463"/>
      <c r="F120" s="463"/>
      <c r="G120" s="463"/>
      <c r="H120" s="463"/>
      <c r="I120" s="463"/>
      <c r="J120" s="463"/>
      <c r="K120" s="463"/>
      <c r="L120" s="463"/>
      <c r="M120" s="463"/>
      <c r="N120" s="463"/>
      <c r="O120" s="463"/>
      <c r="P120" s="463"/>
      <c r="Q120" s="463"/>
      <c r="R120" s="463"/>
      <c r="S120" s="463"/>
      <c r="T120" s="463"/>
      <c r="U120" s="463"/>
      <c r="V120" s="463"/>
      <c r="W120" s="463"/>
      <c r="X120" s="463"/>
      <c r="Y120" s="463"/>
      <c r="Z120" s="463"/>
    </row>
    <row r="121" spans="1:26" ht="13.5" customHeight="1" x14ac:dyDescent="0.2">
      <c r="A121" s="463"/>
      <c r="B121" s="463"/>
      <c r="C121" s="463"/>
      <c r="D121" s="463"/>
      <c r="E121" s="463"/>
      <c r="F121" s="463"/>
      <c r="G121" s="463"/>
      <c r="H121" s="463"/>
      <c r="I121" s="463"/>
      <c r="J121" s="463"/>
      <c r="K121" s="463"/>
      <c r="L121" s="463"/>
      <c r="M121" s="463"/>
      <c r="N121" s="463"/>
      <c r="O121" s="463"/>
      <c r="P121" s="463"/>
      <c r="Q121" s="463"/>
      <c r="R121" s="463"/>
      <c r="S121" s="463"/>
      <c r="T121" s="463"/>
      <c r="U121" s="463"/>
      <c r="V121" s="463"/>
      <c r="W121" s="463"/>
      <c r="X121" s="463"/>
      <c r="Y121" s="463"/>
      <c r="Z121" s="463"/>
    </row>
    <row r="122" spans="1:26" ht="13.5" customHeight="1" x14ac:dyDescent="0.2">
      <c r="A122" s="463"/>
      <c r="B122" s="463"/>
      <c r="C122" s="463"/>
      <c r="D122" s="463"/>
      <c r="E122" s="463"/>
      <c r="F122" s="463"/>
      <c r="G122" s="463"/>
      <c r="H122" s="463"/>
      <c r="I122" s="463"/>
      <c r="J122" s="463"/>
      <c r="K122" s="463"/>
      <c r="L122" s="463"/>
      <c r="M122" s="463"/>
      <c r="N122" s="463"/>
      <c r="O122" s="463"/>
      <c r="P122" s="463"/>
      <c r="Q122" s="463"/>
      <c r="R122" s="463"/>
      <c r="S122" s="463"/>
      <c r="T122" s="463"/>
      <c r="U122" s="463"/>
      <c r="V122" s="463"/>
      <c r="W122" s="463"/>
      <c r="X122" s="463"/>
      <c r="Y122" s="463"/>
      <c r="Z122" s="463"/>
    </row>
    <row r="123" spans="1:26" ht="13.5" customHeight="1" x14ac:dyDescent="0.2">
      <c r="A123" s="463"/>
      <c r="B123" s="463"/>
      <c r="C123" s="463"/>
      <c r="D123" s="463"/>
      <c r="E123" s="463"/>
      <c r="F123" s="463"/>
      <c r="G123" s="463"/>
      <c r="H123" s="463"/>
      <c r="I123" s="463"/>
      <c r="J123" s="463"/>
      <c r="K123" s="463"/>
      <c r="L123" s="463"/>
      <c r="M123" s="463"/>
      <c r="N123" s="463"/>
      <c r="O123" s="463"/>
      <c r="P123" s="463"/>
      <c r="Q123" s="463"/>
      <c r="R123" s="463"/>
      <c r="S123" s="463"/>
      <c r="T123" s="463"/>
      <c r="U123" s="463"/>
      <c r="V123" s="463"/>
      <c r="W123" s="463"/>
      <c r="X123" s="463"/>
      <c r="Y123" s="463"/>
      <c r="Z123" s="463"/>
    </row>
    <row r="124" spans="1:26" ht="13.5" customHeight="1" x14ac:dyDescent="0.2">
      <c r="A124" s="463"/>
      <c r="B124" s="463"/>
      <c r="C124" s="463"/>
      <c r="D124" s="463"/>
      <c r="E124" s="463"/>
      <c r="F124" s="463"/>
      <c r="G124" s="463"/>
      <c r="H124" s="463"/>
      <c r="I124" s="463"/>
      <c r="J124" s="463"/>
      <c r="K124" s="463"/>
      <c r="L124" s="463"/>
      <c r="M124" s="463"/>
      <c r="N124" s="463"/>
      <c r="O124" s="463"/>
      <c r="P124" s="463"/>
      <c r="Q124" s="463"/>
      <c r="R124" s="463"/>
      <c r="S124" s="463"/>
      <c r="T124" s="463"/>
      <c r="U124" s="463"/>
      <c r="V124" s="463"/>
      <c r="W124" s="463"/>
      <c r="X124" s="463"/>
      <c r="Y124" s="463"/>
      <c r="Z124" s="463"/>
    </row>
    <row r="125" spans="1:26" ht="13.5" customHeight="1" x14ac:dyDescent="0.2">
      <c r="A125" s="463"/>
      <c r="B125" s="463"/>
      <c r="C125" s="463"/>
      <c r="D125" s="463"/>
      <c r="E125" s="463"/>
      <c r="F125" s="463"/>
      <c r="G125" s="463"/>
      <c r="H125" s="463"/>
      <c r="I125" s="463"/>
      <c r="J125" s="463"/>
      <c r="K125" s="463"/>
      <c r="L125" s="463"/>
      <c r="M125" s="463"/>
      <c r="N125" s="463"/>
      <c r="O125" s="463"/>
      <c r="P125" s="463"/>
      <c r="Q125" s="463"/>
      <c r="R125" s="463"/>
      <c r="S125" s="463"/>
      <c r="T125" s="463"/>
      <c r="U125" s="463"/>
      <c r="V125" s="463"/>
      <c r="W125" s="463"/>
      <c r="X125" s="463"/>
      <c r="Y125" s="463"/>
      <c r="Z125" s="463"/>
    </row>
    <row r="126" spans="1:26" ht="13.5" customHeight="1" x14ac:dyDescent="0.2">
      <c r="A126" s="463"/>
      <c r="B126" s="463"/>
      <c r="C126" s="463"/>
      <c r="D126" s="463"/>
      <c r="E126" s="463"/>
      <c r="F126" s="463"/>
      <c r="G126" s="463"/>
      <c r="H126" s="463"/>
      <c r="I126" s="463"/>
      <c r="J126" s="463"/>
      <c r="K126" s="463"/>
      <c r="L126" s="463"/>
      <c r="M126" s="463"/>
      <c r="N126" s="463"/>
      <c r="O126" s="463"/>
      <c r="P126" s="463"/>
      <c r="Q126" s="463"/>
      <c r="R126" s="463"/>
      <c r="S126" s="463"/>
      <c r="T126" s="463"/>
      <c r="U126" s="463"/>
      <c r="V126" s="463"/>
      <c r="W126" s="463"/>
      <c r="X126" s="463"/>
      <c r="Y126" s="463"/>
      <c r="Z126" s="463"/>
    </row>
    <row r="127" spans="1:26" ht="13.5" customHeight="1" x14ac:dyDescent="0.2">
      <c r="A127" s="463"/>
      <c r="B127" s="463"/>
      <c r="C127" s="463"/>
      <c r="D127" s="463"/>
      <c r="E127" s="463"/>
      <c r="F127" s="463"/>
      <c r="G127" s="463"/>
      <c r="H127" s="463"/>
      <c r="I127" s="463"/>
      <c r="J127" s="463"/>
      <c r="K127" s="463"/>
      <c r="L127" s="463"/>
      <c r="M127" s="463"/>
      <c r="N127" s="463"/>
      <c r="O127" s="463"/>
      <c r="P127" s="463"/>
      <c r="Q127" s="463"/>
      <c r="R127" s="463"/>
      <c r="S127" s="463"/>
      <c r="T127" s="463"/>
      <c r="U127" s="463"/>
      <c r="V127" s="463"/>
      <c r="W127" s="463"/>
      <c r="X127" s="463"/>
      <c r="Y127" s="463"/>
      <c r="Z127" s="463"/>
    </row>
    <row r="128" spans="1:26" ht="13.5" customHeight="1" x14ac:dyDescent="0.2">
      <c r="A128" s="463"/>
      <c r="B128" s="463"/>
      <c r="C128" s="463"/>
      <c r="D128" s="463"/>
      <c r="E128" s="463"/>
      <c r="F128" s="463"/>
      <c r="G128" s="463"/>
      <c r="H128" s="463"/>
      <c r="I128" s="463"/>
      <c r="J128" s="463"/>
      <c r="K128" s="463"/>
      <c r="L128" s="463"/>
      <c r="M128" s="463"/>
      <c r="N128" s="463"/>
      <c r="O128" s="463"/>
      <c r="P128" s="463"/>
      <c r="Q128" s="463"/>
      <c r="R128" s="463"/>
      <c r="S128" s="463"/>
      <c r="T128" s="463"/>
      <c r="U128" s="463"/>
      <c r="V128" s="463"/>
      <c r="W128" s="463"/>
      <c r="X128" s="463"/>
      <c r="Y128" s="463"/>
      <c r="Z128" s="463"/>
    </row>
    <row r="129" spans="1:26" ht="13.5" customHeight="1" x14ac:dyDescent="0.2">
      <c r="A129" s="463"/>
      <c r="B129" s="463"/>
      <c r="C129" s="463"/>
      <c r="D129" s="463"/>
      <c r="E129" s="463"/>
      <c r="F129" s="463"/>
      <c r="G129" s="463"/>
      <c r="H129" s="463"/>
      <c r="I129" s="463"/>
      <c r="J129" s="463"/>
      <c r="K129" s="463"/>
      <c r="L129" s="463"/>
      <c r="M129" s="463"/>
      <c r="N129" s="463"/>
      <c r="O129" s="463"/>
      <c r="P129" s="463"/>
      <c r="Q129" s="463"/>
      <c r="R129" s="463"/>
      <c r="S129" s="463"/>
      <c r="T129" s="463"/>
      <c r="U129" s="463"/>
      <c r="V129" s="463"/>
      <c r="W129" s="463"/>
      <c r="X129" s="463"/>
      <c r="Y129" s="463"/>
      <c r="Z129" s="463"/>
    </row>
    <row r="130" spans="1:26" ht="13.5" customHeight="1" x14ac:dyDescent="0.2">
      <c r="A130" s="463"/>
      <c r="B130" s="463"/>
      <c r="C130" s="463"/>
      <c r="D130" s="463"/>
      <c r="E130" s="463"/>
      <c r="F130" s="463"/>
      <c r="G130" s="463"/>
      <c r="H130" s="463"/>
      <c r="I130" s="463"/>
      <c r="J130" s="463"/>
      <c r="K130" s="463"/>
      <c r="L130" s="463"/>
      <c r="M130" s="463"/>
      <c r="N130" s="463"/>
      <c r="O130" s="463"/>
      <c r="P130" s="463"/>
      <c r="Q130" s="463"/>
      <c r="R130" s="463"/>
      <c r="S130" s="463"/>
      <c r="T130" s="463"/>
      <c r="U130" s="463"/>
      <c r="V130" s="463"/>
      <c r="W130" s="463"/>
      <c r="X130" s="463"/>
      <c r="Y130" s="463"/>
      <c r="Z130" s="463"/>
    </row>
    <row r="131" spans="1:26" ht="13.5" customHeight="1" x14ac:dyDescent="0.2">
      <c r="A131" s="463"/>
      <c r="B131" s="463"/>
      <c r="C131" s="463"/>
      <c r="D131" s="463"/>
      <c r="E131" s="463"/>
      <c r="F131" s="463"/>
      <c r="G131" s="463"/>
      <c r="H131" s="463"/>
      <c r="I131" s="463"/>
      <c r="J131" s="463"/>
      <c r="K131" s="463"/>
      <c r="L131" s="463"/>
      <c r="M131" s="463"/>
      <c r="N131" s="463"/>
      <c r="O131" s="463"/>
      <c r="P131" s="463"/>
      <c r="Q131" s="463"/>
      <c r="R131" s="463"/>
      <c r="S131" s="463"/>
      <c r="T131" s="463"/>
      <c r="U131" s="463"/>
      <c r="V131" s="463"/>
      <c r="W131" s="463"/>
      <c r="X131" s="463"/>
      <c r="Y131" s="463"/>
      <c r="Z131" s="463"/>
    </row>
    <row r="132" spans="1:26" ht="13.5" customHeight="1" x14ac:dyDescent="0.2">
      <c r="A132" s="463"/>
      <c r="B132" s="463"/>
      <c r="C132" s="463"/>
      <c r="D132" s="463"/>
      <c r="E132" s="463"/>
      <c r="F132" s="463"/>
      <c r="G132" s="463"/>
      <c r="H132" s="463"/>
      <c r="I132" s="463"/>
      <c r="J132" s="463"/>
      <c r="K132" s="463"/>
      <c r="L132" s="463"/>
      <c r="M132" s="463"/>
      <c r="N132" s="463"/>
      <c r="O132" s="463"/>
      <c r="P132" s="463"/>
      <c r="Q132" s="463"/>
      <c r="R132" s="463"/>
      <c r="S132" s="463"/>
      <c r="T132" s="463"/>
      <c r="U132" s="463"/>
      <c r="V132" s="463"/>
      <c r="W132" s="463"/>
      <c r="X132" s="463"/>
      <c r="Y132" s="463"/>
      <c r="Z132" s="463"/>
    </row>
    <row r="133" spans="1:26" ht="13.5" customHeight="1" x14ac:dyDescent="0.2">
      <c r="A133" s="463"/>
      <c r="B133" s="463"/>
      <c r="C133" s="463"/>
      <c r="D133" s="463"/>
      <c r="E133" s="463"/>
      <c r="F133" s="463"/>
      <c r="G133" s="463"/>
      <c r="H133" s="463"/>
      <c r="I133" s="463"/>
      <c r="J133" s="463"/>
      <c r="K133" s="463"/>
      <c r="L133" s="463"/>
      <c r="M133" s="463"/>
      <c r="N133" s="463"/>
      <c r="O133" s="463"/>
      <c r="P133" s="463"/>
      <c r="Q133" s="463"/>
      <c r="R133" s="463"/>
      <c r="S133" s="463"/>
      <c r="T133" s="463"/>
      <c r="U133" s="463"/>
      <c r="V133" s="463"/>
      <c r="W133" s="463"/>
      <c r="X133" s="463"/>
      <c r="Y133" s="463"/>
      <c r="Z133" s="463"/>
    </row>
    <row r="134" spans="1:26" ht="13.5" customHeight="1" x14ac:dyDescent="0.2">
      <c r="A134" s="463"/>
      <c r="B134" s="463"/>
      <c r="C134" s="463"/>
      <c r="D134" s="463"/>
      <c r="E134" s="463"/>
      <c r="F134" s="463"/>
      <c r="G134" s="463"/>
      <c r="H134" s="463"/>
      <c r="I134" s="463"/>
      <c r="J134" s="463"/>
      <c r="K134" s="463"/>
      <c r="L134" s="463"/>
      <c r="M134" s="463"/>
      <c r="N134" s="463"/>
      <c r="O134" s="463"/>
      <c r="P134" s="463"/>
      <c r="Q134" s="463"/>
      <c r="R134" s="463"/>
      <c r="S134" s="463"/>
      <c r="T134" s="463"/>
      <c r="U134" s="463"/>
      <c r="V134" s="463"/>
      <c r="W134" s="463"/>
      <c r="X134" s="463"/>
      <c r="Y134" s="463"/>
      <c r="Z134" s="463"/>
    </row>
    <row r="135" spans="1:26" ht="13.5" customHeight="1" x14ac:dyDescent="0.2">
      <c r="A135" s="463"/>
      <c r="B135" s="463"/>
      <c r="C135" s="463"/>
      <c r="D135" s="463"/>
      <c r="E135" s="463"/>
      <c r="F135" s="463"/>
      <c r="G135" s="463"/>
      <c r="H135" s="463"/>
      <c r="I135" s="463"/>
      <c r="J135" s="463"/>
      <c r="K135" s="463"/>
      <c r="L135" s="463"/>
      <c r="M135" s="463"/>
      <c r="N135" s="463"/>
      <c r="O135" s="463"/>
      <c r="P135" s="463"/>
      <c r="Q135" s="463"/>
      <c r="R135" s="463"/>
      <c r="S135" s="463"/>
      <c r="T135" s="463"/>
      <c r="U135" s="463"/>
      <c r="V135" s="463"/>
      <c r="W135" s="463"/>
      <c r="X135" s="463"/>
      <c r="Y135" s="463"/>
      <c r="Z135" s="463"/>
    </row>
    <row r="136" spans="1:26" ht="13.5" customHeight="1" x14ac:dyDescent="0.2">
      <c r="A136" s="463"/>
      <c r="B136" s="463"/>
      <c r="C136" s="463"/>
      <c r="D136" s="463"/>
      <c r="E136" s="463"/>
      <c r="F136" s="463"/>
      <c r="G136" s="463"/>
      <c r="H136" s="463"/>
      <c r="I136" s="463"/>
      <c r="J136" s="463"/>
      <c r="K136" s="463"/>
      <c r="L136" s="463"/>
      <c r="M136" s="463"/>
      <c r="N136" s="463"/>
      <c r="O136" s="463"/>
      <c r="P136" s="463"/>
      <c r="Q136" s="463"/>
      <c r="R136" s="463"/>
      <c r="S136" s="463"/>
      <c r="T136" s="463"/>
      <c r="U136" s="463"/>
      <c r="V136" s="463"/>
      <c r="W136" s="463"/>
      <c r="X136" s="463"/>
      <c r="Y136" s="463"/>
      <c r="Z136" s="463"/>
    </row>
    <row r="137" spans="1:26" ht="13.5" customHeight="1" x14ac:dyDescent="0.2">
      <c r="A137" s="463"/>
      <c r="B137" s="463"/>
      <c r="C137" s="463"/>
      <c r="D137" s="463"/>
      <c r="E137" s="463"/>
      <c r="F137" s="463"/>
      <c r="G137" s="463"/>
      <c r="H137" s="463"/>
      <c r="I137" s="463"/>
      <c r="J137" s="463"/>
      <c r="K137" s="463"/>
      <c r="L137" s="463"/>
      <c r="M137" s="463"/>
      <c r="N137" s="463"/>
      <c r="O137" s="463"/>
      <c r="P137" s="463"/>
      <c r="Q137" s="463"/>
      <c r="R137" s="463"/>
      <c r="S137" s="463"/>
      <c r="T137" s="463"/>
      <c r="U137" s="463"/>
      <c r="V137" s="463"/>
      <c r="W137" s="463"/>
      <c r="X137" s="463"/>
      <c r="Y137" s="463"/>
      <c r="Z137" s="463"/>
    </row>
    <row r="138" spans="1:26" ht="13.5" customHeight="1" x14ac:dyDescent="0.2">
      <c r="A138" s="463"/>
      <c r="B138" s="463"/>
      <c r="C138" s="463"/>
      <c r="D138" s="463"/>
      <c r="E138" s="463"/>
      <c r="F138" s="463"/>
      <c r="G138" s="463"/>
      <c r="H138" s="463"/>
      <c r="I138" s="463"/>
      <c r="J138" s="463"/>
      <c r="K138" s="463"/>
      <c r="L138" s="463"/>
      <c r="M138" s="463"/>
      <c r="N138" s="463"/>
      <c r="O138" s="463"/>
      <c r="P138" s="463"/>
      <c r="Q138" s="463"/>
      <c r="R138" s="463"/>
      <c r="S138" s="463"/>
      <c r="T138" s="463"/>
      <c r="U138" s="463"/>
      <c r="V138" s="463"/>
      <c r="W138" s="463"/>
      <c r="X138" s="463"/>
      <c r="Y138" s="463"/>
      <c r="Z138" s="463"/>
    </row>
    <row r="139" spans="1:26" ht="13.5" customHeight="1" x14ac:dyDescent="0.2">
      <c r="A139" s="463"/>
      <c r="B139" s="463"/>
      <c r="C139" s="463"/>
      <c r="D139" s="463"/>
      <c r="E139" s="463"/>
      <c r="F139" s="463"/>
      <c r="G139" s="463"/>
      <c r="H139" s="463"/>
      <c r="I139" s="463"/>
      <c r="J139" s="463"/>
      <c r="K139" s="463"/>
      <c r="L139" s="463"/>
      <c r="M139" s="463"/>
      <c r="N139" s="463"/>
      <c r="O139" s="463"/>
      <c r="P139" s="463"/>
      <c r="Q139" s="463"/>
      <c r="R139" s="463"/>
      <c r="S139" s="463"/>
      <c r="T139" s="463"/>
      <c r="U139" s="463"/>
      <c r="V139" s="463"/>
      <c r="W139" s="463"/>
      <c r="X139" s="463"/>
      <c r="Y139" s="463"/>
      <c r="Z139" s="463"/>
    </row>
    <row r="140" spans="1:26" ht="13.5" customHeight="1" x14ac:dyDescent="0.2">
      <c r="A140" s="463"/>
      <c r="B140" s="463"/>
      <c r="C140" s="463"/>
      <c r="D140" s="463"/>
      <c r="E140" s="463"/>
      <c r="F140" s="463"/>
      <c r="G140" s="463"/>
      <c r="H140" s="463"/>
      <c r="I140" s="463"/>
      <c r="J140" s="463"/>
      <c r="K140" s="463"/>
      <c r="L140" s="463"/>
      <c r="M140" s="463"/>
      <c r="N140" s="463"/>
      <c r="O140" s="463"/>
      <c r="P140" s="463"/>
      <c r="Q140" s="463"/>
      <c r="R140" s="463"/>
      <c r="S140" s="463"/>
      <c r="T140" s="463"/>
      <c r="U140" s="463"/>
      <c r="V140" s="463"/>
      <c r="W140" s="463"/>
      <c r="X140" s="463"/>
      <c r="Y140" s="463"/>
      <c r="Z140" s="463"/>
    </row>
    <row r="141" spans="1:26" ht="13.5" customHeight="1" x14ac:dyDescent="0.2">
      <c r="A141" s="463"/>
      <c r="B141" s="463"/>
      <c r="C141" s="463"/>
      <c r="D141" s="463"/>
      <c r="E141" s="463"/>
      <c r="F141" s="463"/>
      <c r="G141" s="463"/>
      <c r="H141" s="463"/>
      <c r="I141" s="463"/>
      <c r="J141" s="463"/>
      <c r="K141" s="463"/>
      <c r="L141" s="463"/>
      <c r="M141" s="463"/>
      <c r="N141" s="463"/>
      <c r="O141" s="463"/>
      <c r="P141" s="463"/>
      <c r="Q141" s="463"/>
      <c r="R141" s="463"/>
      <c r="S141" s="463"/>
      <c r="T141" s="463"/>
      <c r="U141" s="463"/>
      <c r="V141" s="463"/>
      <c r="W141" s="463"/>
      <c r="X141" s="463"/>
      <c r="Y141" s="463"/>
      <c r="Z141" s="463"/>
    </row>
    <row r="142" spans="1:26" ht="13.5" customHeight="1" x14ac:dyDescent="0.2">
      <c r="A142" s="463"/>
      <c r="B142" s="463"/>
      <c r="C142" s="463"/>
      <c r="D142" s="463"/>
      <c r="E142" s="463"/>
      <c r="F142" s="463"/>
      <c r="G142" s="463"/>
      <c r="H142" s="463"/>
      <c r="I142" s="463"/>
      <c r="J142" s="463"/>
      <c r="K142" s="463"/>
      <c r="L142" s="463"/>
      <c r="M142" s="463"/>
      <c r="N142" s="463"/>
      <c r="O142" s="463"/>
      <c r="P142" s="463"/>
      <c r="Q142" s="463"/>
      <c r="R142" s="463"/>
      <c r="S142" s="463"/>
      <c r="T142" s="463"/>
      <c r="U142" s="463"/>
      <c r="V142" s="463"/>
      <c r="W142" s="463"/>
      <c r="X142" s="463"/>
      <c r="Y142" s="463"/>
      <c r="Z142" s="463"/>
    </row>
    <row r="143" spans="1:26" ht="13.5" customHeight="1" x14ac:dyDescent="0.2">
      <c r="A143" s="463"/>
      <c r="B143" s="463"/>
      <c r="C143" s="463"/>
      <c r="D143" s="463"/>
      <c r="E143" s="463"/>
      <c r="F143" s="463"/>
      <c r="G143" s="463"/>
      <c r="H143" s="463"/>
      <c r="I143" s="463"/>
      <c r="J143" s="463"/>
      <c r="K143" s="463"/>
      <c r="L143" s="463"/>
      <c r="M143" s="463"/>
      <c r="N143" s="463"/>
      <c r="O143" s="463"/>
      <c r="P143" s="463"/>
      <c r="Q143" s="463"/>
      <c r="R143" s="463"/>
      <c r="S143" s="463"/>
      <c r="T143" s="463"/>
      <c r="U143" s="463"/>
      <c r="V143" s="463"/>
      <c r="W143" s="463"/>
      <c r="X143" s="463"/>
      <c r="Y143" s="463"/>
      <c r="Z143" s="463"/>
    </row>
    <row r="144" spans="1:26" ht="13.5" customHeight="1" x14ac:dyDescent="0.2">
      <c r="A144" s="463"/>
      <c r="B144" s="463"/>
      <c r="C144" s="463"/>
      <c r="D144" s="463"/>
      <c r="E144" s="463"/>
      <c r="F144" s="463"/>
      <c r="G144" s="463"/>
      <c r="H144" s="463"/>
      <c r="I144" s="463"/>
      <c r="J144" s="463"/>
      <c r="K144" s="463"/>
      <c r="L144" s="463"/>
      <c r="M144" s="463"/>
      <c r="N144" s="463"/>
      <c r="O144" s="463"/>
      <c r="P144" s="463"/>
      <c r="Q144" s="463"/>
      <c r="R144" s="463"/>
      <c r="S144" s="463"/>
      <c r="T144" s="463"/>
      <c r="U144" s="463"/>
      <c r="V144" s="463"/>
      <c r="W144" s="463"/>
      <c r="X144" s="463"/>
      <c r="Y144" s="463"/>
      <c r="Z144" s="463"/>
    </row>
    <row r="145" spans="1:26" ht="13.5" customHeight="1" x14ac:dyDescent="0.2">
      <c r="A145" s="463"/>
      <c r="B145" s="463"/>
      <c r="C145" s="463"/>
      <c r="D145" s="463"/>
      <c r="E145" s="463"/>
      <c r="F145" s="463"/>
      <c r="G145" s="463"/>
      <c r="H145" s="463"/>
      <c r="I145" s="463"/>
      <c r="J145" s="463"/>
      <c r="K145" s="463"/>
      <c r="L145" s="463"/>
      <c r="M145" s="463"/>
      <c r="N145" s="463"/>
      <c r="O145" s="463"/>
      <c r="P145" s="463"/>
      <c r="Q145" s="463"/>
      <c r="R145" s="463"/>
      <c r="S145" s="463"/>
      <c r="T145" s="463"/>
      <c r="U145" s="463"/>
      <c r="V145" s="463"/>
      <c r="W145" s="463"/>
      <c r="X145" s="463"/>
      <c r="Y145" s="463"/>
      <c r="Z145" s="463"/>
    </row>
    <row r="146" spans="1:26" ht="13.5" customHeight="1" x14ac:dyDescent="0.2">
      <c r="A146" s="463"/>
      <c r="B146" s="463"/>
      <c r="C146" s="463"/>
      <c r="D146" s="463"/>
      <c r="E146" s="463"/>
      <c r="F146" s="463"/>
      <c r="G146" s="463"/>
      <c r="H146" s="463"/>
      <c r="I146" s="463"/>
      <c r="J146" s="463"/>
      <c r="K146" s="463"/>
      <c r="L146" s="463"/>
      <c r="M146" s="463"/>
      <c r="N146" s="463"/>
      <c r="O146" s="463"/>
      <c r="P146" s="463"/>
      <c r="Q146" s="463"/>
      <c r="R146" s="463"/>
      <c r="S146" s="463"/>
      <c r="T146" s="463"/>
      <c r="U146" s="463"/>
      <c r="V146" s="463"/>
      <c r="W146" s="463"/>
      <c r="X146" s="463"/>
      <c r="Y146" s="463"/>
      <c r="Z146" s="463"/>
    </row>
    <row r="147" spans="1:26" ht="13.5" customHeight="1" x14ac:dyDescent="0.2">
      <c r="A147" s="463"/>
      <c r="B147" s="463"/>
      <c r="C147" s="463"/>
      <c r="D147" s="463"/>
      <c r="E147" s="463"/>
      <c r="F147" s="463"/>
      <c r="G147" s="463"/>
      <c r="H147" s="463"/>
      <c r="I147" s="463"/>
      <c r="J147" s="463"/>
      <c r="K147" s="463"/>
      <c r="L147" s="463"/>
      <c r="M147" s="463"/>
      <c r="N147" s="463"/>
      <c r="O147" s="463"/>
      <c r="P147" s="463"/>
      <c r="Q147" s="463"/>
      <c r="R147" s="463"/>
      <c r="S147" s="463"/>
      <c r="T147" s="463"/>
      <c r="U147" s="463"/>
      <c r="V147" s="463"/>
      <c r="W147" s="463"/>
      <c r="X147" s="463"/>
      <c r="Y147" s="463"/>
      <c r="Z147" s="463"/>
    </row>
    <row r="148" spans="1:26" ht="13.5" customHeight="1" x14ac:dyDescent="0.2">
      <c r="A148" s="463"/>
      <c r="B148" s="463"/>
      <c r="C148" s="463"/>
      <c r="D148" s="463"/>
      <c r="E148" s="463"/>
      <c r="F148" s="463"/>
      <c r="G148" s="463"/>
      <c r="H148" s="463"/>
      <c r="I148" s="463"/>
      <c r="J148" s="463"/>
      <c r="K148" s="463"/>
      <c r="L148" s="463"/>
      <c r="M148" s="463"/>
      <c r="N148" s="463"/>
      <c r="O148" s="463"/>
      <c r="P148" s="463"/>
      <c r="Q148" s="463"/>
      <c r="R148" s="463"/>
      <c r="S148" s="463"/>
      <c r="T148" s="463"/>
      <c r="U148" s="463"/>
      <c r="V148" s="463"/>
      <c r="W148" s="463"/>
      <c r="X148" s="463"/>
      <c r="Y148" s="463"/>
      <c r="Z148" s="463"/>
    </row>
    <row r="149" spans="1:26" ht="13.5" customHeight="1" x14ac:dyDescent="0.2">
      <c r="A149" s="463"/>
      <c r="B149" s="463"/>
      <c r="C149" s="463"/>
      <c r="D149" s="463"/>
      <c r="E149" s="463"/>
      <c r="F149" s="463"/>
      <c r="G149" s="463"/>
      <c r="H149" s="463"/>
      <c r="I149" s="463"/>
      <c r="J149" s="463"/>
      <c r="K149" s="463"/>
      <c r="L149" s="463"/>
      <c r="M149" s="463"/>
      <c r="N149" s="463"/>
      <c r="O149" s="463"/>
      <c r="P149" s="463"/>
      <c r="Q149" s="463"/>
      <c r="R149" s="463"/>
      <c r="S149" s="463"/>
      <c r="T149" s="463"/>
      <c r="U149" s="463"/>
      <c r="V149" s="463"/>
      <c r="W149" s="463"/>
      <c r="X149" s="463"/>
      <c r="Y149" s="463"/>
      <c r="Z149" s="463"/>
    </row>
    <row r="150" spans="1:26" ht="13.5" customHeight="1" x14ac:dyDescent="0.2">
      <c r="A150" s="463"/>
      <c r="B150" s="463"/>
      <c r="C150" s="463"/>
      <c r="D150" s="463"/>
      <c r="E150" s="463"/>
      <c r="F150" s="463"/>
      <c r="G150" s="463"/>
      <c r="H150" s="463"/>
      <c r="I150" s="463"/>
      <c r="J150" s="463"/>
      <c r="K150" s="463"/>
      <c r="L150" s="463"/>
      <c r="M150" s="463"/>
      <c r="N150" s="463"/>
      <c r="O150" s="463"/>
      <c r="P150" s="463"/>
      <c r="Q150" s="463"/>
      <c r="R150" s="463"/>
      <c r="S150" s="463"/>
      <c r="T150" s="463"/>
      <c r="U150" s="463"/>
      <c r="V150" s="463"/>
      <c r="W150" s="463"/>
      <c r="X150" s="463"/>
      <c r="Y150" s="463"/>
      <c r="Z150" s="463"/>
    </row>
    <row r="151" spans="1:26" ht="13.5" customHeight="1" x14ac:dyDescent="0.2">
      <c r="A151" s="463"/>
      <c r="B151" s="463"/>
      <c r="C151" s="463"/>
      <c r="D151" s="463"/>
      <c r="E151" s="463"/>
      <c r="F151" s="463"/>
      <c r="G151" s="463"/>
      <c r="H151" s="463"/>
      <c r="I151" s="463"/>
      <c r="J151" s="463"/>
      <c r="K151" s="463"/>
      <c r="L151" s="463"/>
      <c r="M151" s="463"/>
      <c r="N151" s="463"/>
      <c r="O151" s="463"/>
      <c r="P151" s="463"/>
      <c r="Q151" s="463"/>
      <c r="R151" s="463"/>
      <c r="S151" s="463"/>
      <c r="T151" s="463"/>
      <c r="U151" s="463"/>
      <c r="V151" s="463"/>
      <c r="W151" s="463"/>
      <c r="X151" s="463"/>
      <c r="Y151" s="463"/>
      <c r="Z151" s="463"/>
    </row>
    <row r="152" spans="1:26" ht="13.5" customHeight="1" x14ac:dyDescent="0.2">
      <c r="A152" s="463"/>
      <c r="B152" s="463"/>
      <c r="C152" s="463"/>
      <c r="D152" s="463"/>
      <c r="E152" s="463"/>
      <c r="F152" s="463"/>
      <c r="G152" s="463"/>
      <c r="H152" s="463"/>
      <c r="I152" s="463"/>
      <c r="J152" s="463"/>
      <c r="K152" s="463"/>
      <c r="L152" s="463"/>
      <c r="M152" s="463"/>
      <c r="N152" s="463"/>
      <c r="O152" s="463"/>
      <c r="P152" s="463"/>
      <c r="Q152" s="463"/>
      <c r="R152" s="463"/>
      <c r="S152" s="463"/>
      <c r="T152" s="463"/>
      <c r="U152" s="463"/>
      <c r="V152" s="463"/>
      <c r="W152" s="463"/>
      <c r="X152" s="463"/>
      <c r="Y152" s="463"/>
      <c r="Z152" s="463"/>
    </row>
    <row r="153" spans="1:26" ht="13.5" customHeight="1" x14ac:dyDescent="0.2">
      <c r="A153" s="463"/>
      <c r="B153" s="463"/>
      <c r="C153" s="463"/>
      <c r="D153" s="463"/>
      <c r="E153" s="463"/>
      <c r="F153" s="463"/>
      <c r="G153" s="463"/>
      <c r="H153" s="463"/>
      <c r="I153" s="463"/>
      <c r="J153" s="463"/>
      <c r="K153" s="463"/>
      <c r="L153" s="463"/>
      <c r="M153" s="463"/>
      <c r="N153" s="463"/>
      <c r="O153" s="463"/>
      <c r="P153" s="463"/>
      <c r="Q153" s="463"/>
      <c r="R153" s="463"/>
      <c r="S153" s="463"/>
      <c r="T153" s="463"/>
      <c r="U153" s="463"/>
      <c r="V153" s="463"/>
      <c r="W153" s="463"/>
      <c r="X153" s="463"/>
      <c r="Y153" s="463"/>
      <c r="Z153" s="463"/>
    </row>
    <row r="154" spans="1:26" ht="13.5" customHeight="1" x14ac:dyDescent="0.2">
      <c r="A154" s="463"/>
      <c r="B154" s="463"/>
      <c r="C154" s="463"/>
      <c r="D154" s="463"/>
      <c r="E154" s="463"/>
      <c r="F154" s="463"/>
      <c r="G154" s="463"/>
      <c r="H154" s="463"/>
      <c r="I154" s="463"/>
      <c r="J154" s="463"/>
      <c r="K154" s="463"/>
      <c r="L154" s="463"/>
      <c r="M154" s="463"/>
      <c r="N154" s="463"/>
      <c r="O154" s="463"/>
      <c r="P154" s="463"/>
      <c r="Q154" s="463"/>
      <c r="R154" s="463"/>
      <c r="S154" s="463"/>
      <c r="T154" s="463"/>
      <c r="U154" s="463"/>
      <c r="V154" s="463"/>
      <c r="W154" s="463"/>
      <c r="X154" s="463"/>
      <c r="Y154" s="463"/>
      <c r="Z154" s="463"/>
    </row>
    <row r="155" spans="1:26" ht="13.5" customHeight="1" x14ac:dyDescent="0.2">
      <c r="A155" s="463"/>
      <c r="B155" s="463"/>
      <c r="C155" s="463"/>
      <c r="D155" s="463"/>
      <c r="E155" s="463"/>
      <c r="F155" s="463"/>
      <c r="G155" s="463"/>
      <c r="H155" s="463"/>
      <c r="I155" s="463"/>
      <c r="J155" s="463"/>
      <c r="K155" s="463"/>
      <c r="L155" s="463"/>
      <c r="M155" s="463"/>
      <c r="N155" s="463"/>
      <c r="O155" s="463"/>
      <c r="P155" s="463"/>
      <c r="Q155" s="463"/>
      <c r="R155" s="463"/>
      <c r="S155" s="463"/>
      <c r="T155" s="463"/>
      <c r="U155" s="463"/>
      <c r="V155" s="463"/>
      <c r="W155" s="463"/>
      <c r="X155" s="463"/>
      <c r="Y155" s="463"/>
      <c r="Z155" s="463"/>
    </row>
    <row r="156" spans="1:26" ht="13.5" customHeight="1" x14ac:dyDescent="0.2">
      <c r="A156" s="463"/>
      <c r="B156" s="463"/>
      <c r="C156" s="463"/>
      <c r="D156" s="463"/>
      <c r="E156" s="463"/>
      <c r="F156" s="463"/>
      <c r="G156" s="463"/>
      <c r="H156" s="463"/>
      <c r="I156" s="463"/>
      <c r="J156" s="463"/>
      <c r="K156" s="463"/>
      <c r="L156" s="463"/>
      <c r="M156" s="463"/>
      <c r="N156" s="463"/>
      <c r="O156" s="463"/>
      <c r="P156" s="463"/>
      <c r="Q156" s="463"/>
      <c r="R156" s="463"/>
      <c r="S156" s="463"/>
      <c r="T156" s="463"/>
      <c r="U156" s="463"/>
      <c r="V156" s="463"/>
      <c r="W156" s="463"/>
      <c r="X156" s="463"/>
      <c r="Y156" s="463"/>
      <c r="Z156" s="463"/>
    </row>
    <row r="157" spans="1:26" ht="13.5" customHeight="1" x14ac:dyDescent="0.2">
      <c r="A157" s="463"/>
      <c r="B157" s="463"/>
      <c r="C157" s="463"/>
      <c r="D157" s="463"/>
      <c r="E157" s="463"/>
      <c r="F157" s="463"/>
      <c r="G157" s="463"/>
      <c r="H157" s="463"/>
      <c r="I157" s="463"/>
      <c r="J157" s="463"/>
      <c r="K157" s="463"/>
      <c r="L157" s="463"/>
      <c r="M157" s="463"/>
      <c r="N157" s="463"/>
      <c r="O157" s="463"/>
      <c r="P157" s="463"/>
      <c r="Q157" s="463"/>
      <c r="R157" s="463"/>
      <c r="S157" s="463"/>
      <c r="T157" s="463"/>
      <c r="U157" s="463"/>
      <c r="V157" s="463"/>
      <c r="W157" s="463"/>
      <c r="X157" s="463"/>
      <c r="Y157" s="463"/>
      <c r="Z157" s="463"/>
    </row>
    <row r="158" spans="1:26" ht="13.5" customHeight="1" x14ac:dyDescent="0.2">
      <c r="A158" s="463"/>
      <c r="B158" s="463"/>
      <c r="C158" s="463"/>
      <c r="D158" s="463"/>
      <c r="E158" s="463"/>
      <c r="F158" s="463"/>
      <c r="G158" s="463"/>
      <c r="H158" s="463"/>
      <c r="I158" s="463"/>
      <c r="J158" s="463"/>
      <c r="K158" s="463"/>
      <c r="L158" s="463"/>
      <c r="M158" s="463"/>
      <c r="N158" s="463"/>
      <c r="O158" s="463"/>
      <c r="P158" s="463"/>
      <c r="Q158" s="463"/>
      <c r="R158" s="463"/>
      <c r="S158" s="463"/>
      <c r="T158" s="463"/>
      <c r="U158" s="463"/>
      <c r="V158" s="463"/>
      <c r="W158" s="463"/>
      <c r="X158" s="463"/>
      <c r="Y158" s="463"/>
      <c r="Z158" s="463"/>
    </row>
    <row r="159" spans="1:26" ht="13.5" customHeight="1" x14ac:dyDescent="0.2">
      <c r="A159" s="463"/>
      <c r="B159" s="463"/>
      <c r="C159" s="463"/>
      <c r="D159" s="463"/>
      <c r="E159" s="463"/>
      <c r="F159" s="463"/>
      <c r="G159" s="463"/>
      <c r="H159" s="463"/>
      <c r="I159" s="463"/>
      <c r="J159" s="463"/>
      <c r="K159" s="463"/>
      <c r="L159" s="463"/>
      <c r="M159" s="463"/>
      <c r="N159" s="463"/>
      <c r="O159" s="463"/>
      <c r="P159" s="463"/>
      <c r="Q159" s="463"/>
      <c r="R159" s="463"/>
      <c r="S159" s="463"/>
      <c r="T159" s="463"/>
      <c r="U159" s="463"/>
      <c r="V159" s="463"/>
      <c r="W159" s="463"/>
      <c r="X159" s="463"/>
      <c r="Y159" s="463"/>
      <c r="Z159" s="463"/>
    </row>
    <row r="160" spans="1:26" ht="13.5" customHeight="1" x14ac:dyDescent="0.2">
      <c r="A160" s="463"/>
      <c r="B160" s="463"/>
      <c r="C160" s="463"/>
      <c r="D160" s="463"/>
      <c r="E160" s="463"/>
      <c r="F160" s="463"/>
      <c r="G160" s="463"/>
      <c r="H160" s="463"/>
      <c r="I160" s="463"/>
      <c r="J160" s="463"/>
      <c r="K160" s="463"/>
      <c r="L160" s="463"/>
      <c r="M160" s="463"/>
      <c r="N160" s="463"/>
      <c r="O160" s="463"/>
      <c r="P160" s="463"/>
      <c r="Q160" s="463"/>
      <c r="R160" s="463"/>
      <c r="S160" s="463"/>
      <c r="T160" s="463"/>
      <c r="U160" s="463"/>
      <c r="V160" s="463"/>
      <c r="W160" s="463"/>
      <c r="X160" s="463"/>
      <c r="Y160" s="463"/>
      <c r="Z160" s="463"/>
    </row>
    <row r="161" spans="1:26" ht="13.5" customHeight="1" x14ac:dyDescent="0.2">
      <c r="A161" s="463"/>
      <c r="B161" s="463"/>
      <c r="C161" s="463"/>
      <c r="D161" s="463"/>
      <c r="E161" s="463"/>
      <c r="F161" s="463"/>
      <c r="G161" s="463"/>
      <c r="H161" s="463"/>
      <c r="I161" s="463"/>
      <c r="J161" s="463"/>
      <c r="K161" s="463"/>
      <c r="L161" s="463"/>
      <c r="M161" s="463"/>
      <c r="N161" s="463"/>
      <c r="O161" s="463"/>
      <c r="P161" s="463"/>
      <c r="Q161" s="463"/>
      <c r="R161" s="463"/>
      <c r="S161" s="463"/>
      <c r="T161" s="463"/>
      <c r="U161" s="463"/>
      <c r="V161" s="463"/>
      <c r="W161" s="463"/>
      <c r="X161" s="463"/>
      <c r="Y161" s="463"/>
      <c r="Z161" s="463"/>
    </row>
    <row r="162" spans="1:26" ht="13.5" customHeight="1" x14ac:dyDescent="0.2">
      <c r="A162" s="463"/>
      <c r="B162" s="463"/>
      <c r="C162" s="463"/>
      <c r="D162" s="463"/>
      <c r="E162" s="463"/>
      <c r="F162" s="463"/>
      <c r="G162" s="463"/>
      <c r="H162" s="463"/>
      <c r="I162" s="463"/>
      <c r="J162" s="463"/>
      <c r="K162" s="463"/>
      <c r="L162" s="463"/>
      <c r="M162" s="463"/>
      <c r="N162" s="463"/>
      <c r="O162" s="463"/>
      <c r="P162" s="463"/>
      <c r="Q162" s="463"/>
      <c r="R162" s="463"/>
      <c r="S162" s="463"/>
      <c r="T162" s="463"/>
      <c r="U162" s="463"/>
      <c r="V162" s="463"/>
      <c r="W162" s="463"/>
      <c r="X162" s="463"/>
      <c r="Y162" s="463"/>
      <c r="Z162" s="463"/>
    </row>
    <row r="163" spans="1:26" ht="13.5" customHeight="1" x14ac:dyDescent="0.2">
      <c r="A163" s="463"/>
      <c r="B163" s="463"/>
      <c r="C163" s="463"/>
      <c r="D163" s="463"/>
      <c r="E163" s="463"/>
      <c r="F163" s="463"/>
      <c r="G163" s="463"/>
      <c r="H163" s="463"/>
      <c r="I163" s="463"/>
      <c r="J163" s="463"/>
      <c r="K163" s="463"/>
      <c r="L163" s="463"/>
      <c r="M163" s="463"/>
      <c r="N163" s="463"/>
      <c r="O163" s="463"/>
      <c r="P163" s="463"/>
      <c r="Q163" s="463"/>
      <c r="R163" s="463"/>
      <c r="S163" s="463"/>
      <c r="T163" s="463"/>
      <c r="U163" s="463"/>
      <c r="V163" s="463"/>
      <c r="W163" s="463"/>
      <c r="X163" s="463"/>
      <c r="Y163" s="463"/>
      <c r="Z163" s="463"/>
    </row>
    <row r="164" spans="1:26" ht="13.5" customHeight="1" x14ac:dyDescent="0.2">
      <c r="A164" s="463"/>
      <c r="B164" s="463"/>
      <c r="C164" s="463"/>
      <c r="D164" s="463"/>
      <c r="E164" s="463"/>
      <c r="F164" s="463"/>
      <c r="G164" s="463"/>
      <c r="H164" s="463"/>
      <c r="I164" s="463"/>
      <c r="J164" s="463"/>
      <c r="K164" s="463"/>
      <c r="L164" s="463"/>
      <c r="M164" s="463"/>
      <c r="N164" s="463"/>
      <c r="O164" s="463"/>
      <c r="P164" s="463"/>
      <c r="Q164" s="463"/>
      <c r="R164" s="463"/>
      <c r="S164" s="463"/>
      <c r="T164" s="463"/>
      <c r="U164" s="463"/>
      <c r="V164" s="463"/>
      <c r="W164" s="463"/>
      <c r="X164" s="463"/>
      <c r="Y164" s="463"/>
      <c r="Z164" s="463"/>
    </row>
    <row r="165" spans="1:26" ht="13.5" customHeight="1" x14ac:dyDescent="0.2">
      <c r="A165" s="463"/>
      <c r="B165" s="463"/>
      <c r="C165" s="463"/>
      <c r="D165" s="463"/>
      <c r="E165" s="463"/>
      <c r="F165" s="463"/>
      <c r="G165" s="463"/>
      <c r="H165" s="463"/>
      <c r="I165" s="463"/>
      <c r="J165" s="463"/>
      <c r="K165" s="463"/>
      <c r="L165" s="463"/>
      <c r="M165" s="463"/>
      <c r="N165" s="463"/>
      <c r="O165" s="463"/>
      <c r="P165" s="463"/>
      <c r="Q165" s="463"/>
      <c r="R165" s="463"/>
      <c r="S165" s="463"/>
      <c r="T165" s="463"/>
      <c r="U165" s="463"/>
      <c r="V165" s="463"/>
      <c r="W165" s="463"/>
      <c r="X165" s="463"/>
      <c r="Y165" s="463"/>
      <c r="Z165" s="463"/>
    </row>
    <row r="166" spans="1:26" ht="13.5" customHeight="1" x14ac:dyDescent="0.2">
      <c r="A166" s="463"/>
      <c r="B166" s="463"/>
      <c r="C166" s="463"/>
      <c r="D166" s="463"/>
      <c r="E166" s="463"/>
      <c r="F166" s="463"/>
      <c r="G166" s="463"/>
      <c r="H166" s="463"/>
      <c r="I166" s="463"/>
      <c r="J166" s="463"/>
      <c r="K166" s="463"/>
      <c r="L166" s="463"/>
      <c r="M166" s="463"/>
      <c r="N166" s="463"/>
      <c r="O166" s="463"/>
      <c r="P166" s="463"/>
      <c r="Q166" s="463"/>
      <c r="R166" s="463"/>
      <c r="S166" s="463"/>
      <c r="T166" s="463"/>
      <c r="U166" s="463"/>
      <c r="V166" s="463"/>
      <c r="W166" s="463"/>
      <c r="X166" s="463"/>
      <c r="Y166" s="463"/>
      <c r="Z166" s="463"/>
    </row>
    <row r="167" spans="1:26" ht="13.5" customHeight="1" x14ac:dyDescent="0.2">
      <c r="A167" s="463"/>
      <c r="B167" s="463"/>
      <c r="C167" s="463"/>
      <c r="D167" s="463"/>
      <c r="E167" s="463"/>
      <c r="F167" s="463"/>
      <c r="G167" s="463"/>
      <c r="H167" s="463"/>
      <c r="I167" s="463"/>
      <c r="J167" s="463"/>
      <c r="K167" s="463"/>
      <c r="L167" s="463"/>
      <c r="M167" s="463"/>
      <c r="N167" s="463"/>
      <c r="O167" s="463"/>
      <c r="P167" s="463"/>
      <c r="Q167" s="463"/>
      <c r="R167" s="463"/>
      <c r="S167" s="463"/>
      <c r="T167" s="463"/>
      <c r="U167" s="463"/>
      <c r="V167" s="463"/>
      <c r="W167" s="463"/>
      <c r="X167" s="463"/>
      <c r="Y167" s="463"/>
      <c r="Z167" s="463"/>
    </row>
    <row r="168" spans="1:26" ht="13.5" customHeight="1" x14ac:dyDescent="0.2">
      <c r="A168" s="463"/>
      <c r="B168" s="463"/>
      <c r="C168" s="463"/>
      <c r="D168" s="463"/>
      <c r="E168" s="463"/>
      <c r="F168" s="463"/>
      <c r="G168" s="463"/>
      <c r="H168" s="463"/>
      <c r="I168" s="463"/>
      <c r="J168" s="463"/>
      <c r="K168" s="463"/>
      <c r="L168" s="463"/>
      <c r="M168" s="463"/>
      <c r="N168" s="463"/>
      <c r="O168" s="463"/>
      <c r="P168" s="463"/>
      <c r="Q168" s="463"/>
      <c r="R168" s="463"/>
      <c r="S168" s="463"/>
      <c r="T168" s="463"/>
      <c r="U168" s="463"/>
      <c r="V168" s="463"/>
      <c r="W168" s="463"/>
      <c r="X168" s="463"/>
      <c r="Y168" s="463"/>
      <c r="Z168" s="463"/>
    </row>
    <row r="169" spans="1:26" ht="13.5" customHeight="1" x14ac:dyDescent="0.2">
      <c r="A169" s="463"/>
      <c r="B169" s="463"/>
      <c r="C169" s="463"/>
      <c r="D169" s="463"/>
      <c r="E169" s="463"/>
      <c r="F169" s="463"/>
      <c r="G169" s="463"/>
      <c r="H169" s="463"/>
      <c r="I169" s="463"/>
      <c r="J169" s="463"/>
      <c r="K169" s="463"/>
      <c r="L169" s="463"/>
      <c r="M169" s="463"/>
      <c r="N169" s="463"/>
      <c r="O169" s="463"/>
      <c r="P169" s="463"/>
      <c r="Q169" s="463"/>
      <c r="R169" s="463"/>
      <c r="S169" s="463"/>
      <c r="T169" s="463"/>
      <c r="U169" s="463"/>
      <c r="V169" s="463"/>
      <c r="W169" s="463"/>
      <c r="X169" s="463"/>
      <c r="Y169" s="463"/>
      <c r="Z169" s="463"/>
    </row>
    <row r="170" spans="1:26" ht="13.5" customHeight="1" x14ac:dyDescent="0.2">
      <c r="A170" s="463"/>
      <c r="B170" s="463"/>
      <c r="C170" s="463"/>
      <c r="D170" s="463"/>
      <c r="E170" s="463"/>
      <c r="F170" s="463"/>
      <c r="G170" s="463"/>
      <c r="H170" s="463"/>
      <c r="I170" s="463"/>
      <c r="J170" s="463"/>
      <c r="K170" s="463"/>
      <c r="L170" s="463"/>
      <c r="M170" s="463"/>
      <c r="N170" s="463"/>
      <c r="O170" s="463"/>
      <c r="P170" s="463"/>
      <c r="Q170" s="463"/>
      <c r="R170" s="463"/>
      <c r="S170" s="463"/>
      <c r="T170" s="463"/>
      <c r="U170" s="463"/>
      <c r="V170" s="463"/>
      <c r="W170" s="463"/>
      <c r="X170" s="463"/>
      <c r="Y170" s="463"/>
      <c r="Z170" s="463"/>
    </row>
    <row r="171" spans="1:26" ht="13.5" customHeight="1" x14ac:dyDescent="0.2">
      <c r="A171" s="463"/>
      <c r="B171" s="463"/>
      <c r="C171" s="463"/>
      <c r="D171" s="463"/>
      <c r="E171" s="463"/>
      <c r="F171" s="463"/>
      <c r="G171" s="463"/>
      <c r="H171" s="463"/>
      <c r="I171" s="463"/>
      <c r="J171" s="463"/>
      <c r="K171" s="463"/>
      <c r="L171" s="463"/>
      <c r="M171" s="463"/>
      <c r="N171" s="463"/>
      <c r="O171" s="463"/>
      <c r="P171" s="463"/>
      <c r="Q171" s="463"/>
      <c r="R171" s="463"/>
      <c r="S171" s="463"/>
      <c r="T171" s="463"/>
      <c r="U171" s="463"/>
      <c r="V171" s="463"/>
      <c r="W171" s="463"/>
      <c r="X171" s="463"/>
      <c r="Y171" s="463"/>
      <c r="Z171" s="463"/>
    </row>
    <row r="172" spans="1:26" ht="13.5" customHeight="1" x14ac:dyDescent="0.2">
      <c r="A172" s="463"/>
      <c r="B172" s="463"/>
      <c r="C172" s="463"/>
      <c r="D172" s="463"/>
      <c r="E172" s="463"/>
      <c r="F172" s="463"/>
      <c r="G172" s="463"/>
      <c r="H172" s="463"/>
      <c r="I172" s="463"/>
      <c r="J172" s="463"/>
      <c r="K172" s="463"/>
      <c r="L172" s="463"/>
      <c r="M172" s="463"/>
      <c r="N172" s="463"/>
      <c r="O172" s="463"/>
      <c r="P172" s="463"/>
      <c r="Q172" s="463"/>
      <c r="R172" s="463"/>
      <c r="S172" s="463"/>
      <c r="T172" s="463"/>
      <c r="U172" s="463"/>
      <c r="V172" s="463"/>
      <c r="W172" s="463"/>
      <c r="X172" s="463"/>
      <c r="Y172" s="463"/>
      <c r="Z172" s="463"/>
    </row>
    <row r="173" spans="1:26" ht="13.5" customHeight="1" x14ac:dyDescent="0.2">
      <c r="A173" s="463"/>
      <c r="B173" s="463"/>
      <c r="C173" s="463"/>
      <c r="D173" s="463"/>
      <c r="E173" s="463"/>
      <c r="F173" s="463"/>
      <c r="G173" s="463"/>
      <c r="H173" s="463"/>
      <c r="I173" s="463"/>
      <c r="J173" s="463"/>
      <c r="K173" s="463"/>
      <c r="L173" s="463"/>
      <c r="M173" s="463"/>
      <c r="N173" s="463"/>
      <c r="O173" s="463"/>
      <c r="P173" s="463"/>
      <c r="Q173" s="463"/>
      <c r="R173" s="463"/>
      <c r="S173" s="463"/>
      <c r="T173" s="463"/>
      <c r="U173" s="463"/>
      <c r="V173" s="463"/>
      <c r="W173" s="463"/>
      <c r="X173" s="463"/>
      <c r="Y173" s="463"/>
      <c r="Z173" s="463"/>
    </row>
    <row r="174" spans="1:26" ht="13.5" customHeight="1" x14ac:dyDescent="0.2">
      <c r="A174" s="463"/>
      <c r="B174" s="463"/>
      <c r="C174" s="463"/>
      <c r="D174" s="463"/>
      <c r="E174" s="463"/>
      <c r="F174" s="463"/>
      <c r="G174" s="463"/>
      <c r="H174" s="463"/>
      <c r="I174" s="463"/>
      <c r="J174" s="463"/>
      <c r="K174" s="463"/>
      <c r="L174" s="463"/>
      <c r="M174" s="463"/>
      <c r="N174" s="463"/>
      <c r="O174" s="463"/>
      <c r="P174" s="463"/>
      <c r="Q174" s="463"/>
      <c r="R174" s="463"/>
      <c r="S174" s="463"/>
      <c r="T174" s="463"/>
      <c r="U174" s="463"/>
      <c r="V174" s="463"/>
      <c r="W174" s="463"/>
      <c r="X174" s="463"/>
      <c r="Y174" s="463"/>
      <c r="Z174" s="463"/>
    </row>
    <row r="175" spans="1:26" ht="13.5" customHeight="1" x14ac:dyDescent="0.2">
      <c r="A175" s="463"/>
      <c r="B175" s="463"/>
      <c r="C175" s="463"/>
      <c r="D175" s="463"/>
      <c r="E175" s="463"/>
      <c r="F175" s="463"/>
      <c r="G175" s="463"/>
      <c r="H175" s="463"/>
      <c r="I175" s="463"/>
      <c r="J175" s="463"/>
      <c r="K175" s="463"/>
      <c r="L175" s="463"/>
      <c r="M175" s="463"/>
      <c r="N175" s="463"/>
      <c r="O175" s="463"/>
      <c r="P175" s="463"/>
      <c r="Q175" s="463"/>
      <c r="R175" s="463"/>
      <c r="S175" s="463"/>
      <c r="T175" s="463"/>
      <c r="U175" s="463"/>
      <c r="V175" s="463"/>
      <c r="W175" s="463"/>
      <c r="X175" s="463"/>
      <c r="Y175" s="463"/>
      <c r="Z175" s="463"/>
    </row>
    <row r="176" spans="1:26" ht="13.5" customHeight="1" x14ac:dyDescent="0.2">
      <c r="A176" s="463"/>
      <c r="B176" s="463"/>
      <c r="C176" s="463"/>
      <c r="D176" s="463"/>
      <c r="E176" s="463"/>
      <c r="F176" s="463"/>
      <c r="G176" s="463"/>
      <c r="H176" s="463"/>
      <c r="I176" s="463"/>
      <c r="J176" s="463"/>
      <c r="K176" s="463"/>
      <c r="L176" s="463"/>
      <c r="M176" s="463"/>
      <c r="N176" s="463"/>
      <c r="O176" s="463"/>
      <c r="P176" s="463"/>
      <c r="Q176" s="463"/>
      <c r="R176" s="463"/>
      <c r="S176" s="463"/>
      <c r="T176" s="463"/>
      <c r="U176" s="463"/>
      <c r="V176" s="463"/>
      <c r="W176" s="463"/>
      <c r="X176" s="463"/>
      <c r="Y176" s="463"/>
      <c r="Z176" s="463"/>
    </row>
    <row r="177" spans="1:26" ht="13.5" customHeight="1" x14ac:dyDescent="0.2">
      <c r="A177" s="463"/>
      <c r="B177" s="463"/>
      <c r="C177" s="463"/>
      <c r="D177" s="463"/>
      <c r="E177" s="463"/>
      <c r="F177" s="463"/>
      <c r="G177" s="463"/>
      <c r="H177" s="463"/>
      <c r="I177" s="463"/>
      <c r="J177" s="463"/>
      <c r="K177" s="463"/>
      <c r="L177" s="463"/>
      <c r="M177" s="463"/>
      <c r="N177" s="463"/>
      <c r="O177" s="463"/>
      <c r="P177" s="463"/>
      <c r="Q177" s="463"/>
      <c r="R177" s="463"/>
      <c r="S177" s="463"/>
      <c r="T177" s="463"/>
      <c r="U177" s="463"/>
      <c r="V177" s="463"/>
      <c r="W177" s="463"/>
      <c r="X177" s="463"/>
      <c r="Y177" s="463"/>
      <c r="Z177" s="463"/>
    </row>
    <row r="178" spans="1:26" ht="13.5" customHeight="1" x14ac:dyDescent="0.2">
      <c r="A178" s="463"/>
      <c r="B178" s="463"/>
      <c r="C178" s="463"/>
      <c r="D178" s="463"/>
      <c r="E178" s="463"/>
      <c r="F178" s="463"/>
      <c r="G178" s="463"/>
      <c r="H178" s="463"/>
      <c r="I178" s="463"/>
      <c r="J178" s="463"/>
      <c r="K178" s="463"/>
      <c r="L178" s="463"/>
      <c r="M178" s="463"/>
      <c r="N178" s="463"/>
      <c r="O178" s="463"/>
      <c r="P178" s="463"/>
      <c r="Q178" s="463"/>
      <c r="R178" s="463"/>
      <c r="S178" s="463"/>
      <c r="T178" s="463"/>
      <c r="U178" s="463"/>
      <c r="V178" s="463"/>
      <c r="W178" s="463"/>
      <c r="X178" s="463"/>
      <c r="Y178" s="463"/>
      <c r="Z178" s="463"/>
    </row>
    <row r="179" spans="1:26" ht="13.5" customHeight="1" x14ac:dyDescent="0.2">
      <c r="A179" s="463"/>
      <c r="B179" s="463"/>
      <c r="C179" s="463"/>
      <c r="D179" s="463"/>
      <c r="E179" s="463"/>
      <c r="F179" s="463"/>
      <c r="G179" s="463"/>
      <c r="H179" s="463"/>
      <c r="I179" s="463"/>
      <c r="J179" s="463"/>
      <c r="K179" s="463"/>
      <c r="L179" s="463"/>
      <c r="M179" s="463"/>
      <c r="N179" s="463"/>
      <c r="O179" s="463"/>
      <c r="P179" s="463"/>
      <c r="Q179" s="463"/>
      <c r="R179" s="463"/>
      <c r="S179" s="463"/>
      <c r="T179" s="463"/>
      <c r="U179" s="463"/>
      <c r="V179" s="463"/>
      <c r="W179" s="463"/>
      <c r="X179" s="463"/>
      <c r="Y179" s="463"/>
      <c r="Z179" s="463"/>
    </row>
    <row r="180" spans="1:26" ht="13.5" customHeight="1" x14ac:dyDescent="0.2">
      <c r="A180" s="463"/>
      <c r="B180" s="463"/>
      <c r="C180" s="463"/>
      <c r="D180" s="463"/>
      <c r="E180" s="463"/>
      <c r="F180" s="463"/>
      <c r="G180" s="463"/>
      <c r="H180" s="463"/>
      <c r="I180" s="463"/>
      <c r="J180" s="463"/>
      <c r="K180" s="463"/>
      <c r="L180" s="463"/>
      <c r="M180" s="463"/>
      <c r="N180" s="463"/>
      <c r="O180" s="463"/>
      <c r="P180" s="463"/>
      <c r="Q180" s="463"/>
      <c r="R180" s="463"/>
      <c r="S180" s="463"/>
      <c r="T180" s="463"/>
      <c r="U180" s="463"/>
      <c r="V180" s="463"/>
      <c r="W180" s="463"/>
      <c r="X180" s="463"/>
      <c r="Y180" s="463"/>
      <c r="Z180" s="463"/>
    </row>
    <row r="181" spans="1:26" ht="13.5" customHeight="1" x14ac:dyDescent="0.2">
      <c r="A181" s="463"/>
      <c r="B181" s="463"/>
      <c r="C181" s="463"/>
      <c r="D181" s="463"/>
      <c r="E181" s="463"/>
      <c r="F181" s="463"/>
      <c r="G181" s="463"/>
      <c r="H181" s="463"/>
      <c r="I181" s="463"/>
      <c r="J181" s="463"/>
      <c r="K181" s="463"/>
      <c r="L181" s="463"/>
      <c r="M181" s="463"/>
      <c r="N181" s="463"/>
      <c r="O181" s="463"/>
      <c r="P181" s="463"/>
      <c r="Q181" s="463"/>
      <c r="R181" s="463"/>
      <c r="S181" s="463"/>
      <c r="T181" s="463"/>
      <c r="U181" s="463"/>
      <c r="V181" s="463"/>
      <c r="W181" s="463"/>
      <c r="X181" s="463"/>
      <c r="Y181" s="463"/>
      <c r="Z181" s="463"/>
    </row>
    <row r="182" spans="1:26" ht="13.5" customHeight="1" x14ac:dyDescent="0.2">
      <c r="A182" s="463"/>
      <c r="B182" s="463"/>
      <c r="C182" s="463"/>
      <c r="D182" s="463"/>
      <c r="E182" s="463"/>
      <c r="F182" s="463"/>
      <c r="G182" s="463"/>
      <c r="H182" s="463"/>
      <c r="I182" s="463"/>
      <c r="J182" s="463"/>
      <c r="K182" s="463"/>
      <c r="L182" s="463"/>
      <c r="M182" s="463"/>
      <c r="N182" s="463"/>
      <c r="O182" s="463"/>
      <c r="P182" s="463"/>
      <c r="Q182" s="463"/>
      <c r="R182" s="463"/>
      <c r="S182" s="463"/>
      <c r="T182" s="463"/>
      <c r="U182" s="463"/>
      <c r="V182" s="463"/>
      <c r="W182" s="463"/>
      <c r="X182" s="463"/>
      <c r="Y182" s="463"/>
      <c r="Z182" s="463"/>
    </row>
    <row r="183" spans="1:26" ht="13.5" customHeight="1" x14ac:dyDescent="0.2">
      <c r="A183" s="463"/>
      <c r="B183" s="463"/>
      <c r="C183" s="463"/>
      <c r="D183" s="463"/>
      <c r="E183" s="463"/>
      <c r="F183" s="463"/>
      <c r="G183" s="463"/>
      <c r="H183" s="463"/>
      <c r="I183" s="463"/>
      <c r="J183" s="463"/>
      <c r="K183" s="463"/>
      <c r="L183" s="463"/>
      <c r="M183" s="463"/>
      <c r="N183" s="463"/>
      <c r="O183" s="463"/>
      <c r="P183" s="463"/>
      <c r="Q183" s="463"/>
      <c r="R183" s="463"/>
      <c r="S183" s="463"/>
      <c r="T183" s="463"/>
      <c r="U183" s="463"/>
      <c r="V183" s="463"/>
      <c r="W183" s="463"/>
      <c r="X183" s="463"/>
      <c r="Y183" s="463"/>
      <c r="Z183" s="463"/>
    </row>
    <row r="184" spans="1:26" ht="13.5" customHeight="1" x14ac:dyDescent="0.2">
      <c r="A184" s="463"/>
      <c r="B184" s="463"/>
      <c r="C184" s="463"/>
      <c r="D184" s="463"/>
      <c r="E184" s="463"/>
      <c r="F184" s="463"/>
      <c r="G184" s="463"/>
      <c r="H184" s="463"/>
      <c r="I184" s="463"/>
      <c r="J184" s="463"/>
      <c r="K184" s="463"/>
      <c r="L184" s="463"/>
      <c r="M184" s="463"/>
      <c r="N184" s="463"/>
      <c r="O184" s="463"/>
      <c r="P184" s="463"/>
      <c r="Q184" s="463"/>
      <c r="R184" s="463"/>
      <c r="S184" s="463"/>
      <c r="T184" s="463"/>
      <c r="U184" s="463"/>
      <c r="V184" s="463"/>
      <c r="W184" s="463"/>
      <c r="X184" s="463"/>
      <c r="Y184" s="463"/>
      <c r="Z184" s="463"/>
    </row>
    <row r="185" spans="1:26" ht="13.5" customHeight="1" x14ac:dyDescent="0.2">
      <c r="A185" s="463"/>
      <c r="B185" s="463"/>
      <c r="C185" s="463"/>
      <c r="D185" s="463"/>
      <c r="E185" s="463"/>
      <c r="F185" s="463"/>
      <c r="G185" s="463"/>
      <c r="H185" s="463"/>
      <c r="I185" s="463"/>
      <c r="J185" s="463"/>
      <c r="K185" s="463"/>
      <c r="L185" s="463"/>
      <c r="M185" s="463"/>
      <c r="N185" s="463"/>
      <c r="O185" s="463"/>
      <c r="P185" s="463"/>
      <c r="Q185" s="463"/>
      <c r="R185" s="463"/>
      <c r="S185" s="463"/>
      <c r="T185" s="463"/>
      <c r="U185" s="463"/>
      <c r="V185" s="463"/>
      <c r="W185" s="463"/>
      <c r="X185" s="463"/>
      <c r="Y185" s="463"/>
      <c r="Z185" s="463"/>
    </row>
    <row r="186" spans="1:26" ht="13.5" customHeight="1" x14ac:dyDescent="0.2">
      <c r="A186" s="463"/>
      <c r="B186" s="463"/>
      <c r="C186" s="463"/>
      <c r="D186" s="463"/>
      <c r="E186" s="463"/>
      <c r="F186" s="463"/>
      <c r="G186" s="463"/>
      <c r="H186" s="463"/>
      <c r="I186" s="463"/>
      <c r="J186" s="463"/>
      <c r="K186" s="463"/>
      <c r="L186" s="463"/>
      <c r="M186" s="463"/>
      <c r="N186" s="463"/>
      <c r="O186" s="463"/>
      <c r="P186" s="463"/>
      <c r="Q186" s="463"/>
      <c r="R186" s="463"/>
      <c r="S186" s="463"/>
      <c r="T186" s="463"/>
      <c r="U186" s="463"/>
      <c r="V186" s="463"/>
      <c r="W186" s="463"/>
      <c r="X186" s="463"/>
      <c r="Y186" s="463"/>
      <c r="Z186" s="463"/>
    </row>
    <row r="187" spans="1:26" ht="13.5" customHeight="1" x14ac:dyDescent="0.2">
      <c r="A187" s="463"/>
      <c r="B187" s="463"/>
      <c r="C187" s="463"/>
      <c r="D187" s="463"/>
      <c r="E187" s="463"/>
      <c r="F187" s="463"/>
      <c r="G187" s="463"/>
      <c r="H187" s="463"/>
      <c r="I187" s="463"/>
      <c r="J187" s="463"/>
      <c r="K187" s="463"/>
      <c r="L187" s="463"/>
      <c r="M187" s="463"/>
      <c r="N187" s="463"/>
      <c r="O187" s="463"/>
      <c r="P187" s="463"/>
      <c r="Q187" s="463"/>
      <c r="R187" s="463"/>
      <c r="S187" s="463"/>
      <c r="T187" s="463"/>
      <c r="U187" s="463"/>
      <c r="V187" s="463"/>
      <c r="W187" s="463"/>
      <c r="X187" s="463"/>
      <c r="Y187" s="463"/>
      <c r="Z187" s="463"/>
    </row>
    <row r="188" spans="1:26" ht="13.5" customHeight="1" x14ac:dyDescent="0.2">
      <c r="A188" s="463"/>
      <c r="B188" s="463"/>
      <c r="C188" s="463"/>
      <c r="D188" s="463"/>
      <c r="E188" s="463"/>
      <c r="F188" s="463"/>
      <c r="G188" s="463"/>
      <c r="H188" s="463"/>
      <c r="I188" s="463"/>
      <c r="J188" s="463"/>
      <c r="K188" s="463"/>
      <c r="L188" s="463"/>
      <c r="M188" s="463"/>
      <c r="N188" s="463"/>
      <c r="O188" s="463"/>
      <c r="P188" s="463"/>
      <c r="Q188" s="463"/>
      <c r="R188" s="463"/>
      <c r="S188" s="463"/>
      <c r="T188" s="463"/>
      <c r="U188" s="463"/>
      <c r="V188" s="463"/>
      <c r="W188" s="463"/>
      <c r="X188" s="463"/>
      <c r="Y188" s="463"/>
      <c r="Z188" s="463"/>
    </row>
    <row r="189" spans="1:26" ht="13.5" customHeight="1" x14ac:dyDescent="0.2">
      <c r="A189" s="463"/>
      <c r="B189" s="463"/>
      <c r="C189" s="463"/>
      <c r="D189" s="463"/>
      <c r="E189" s="463"/>
      <c r="F189" s="463"/>
      <c r="G189" s="463"/>
      <c r="H189" s="463"/>
      <c r="I189" s="463"/>
      <c r="J189" s="463"/>
      <c r="K189" s="463"/>
      <c r="L189" s="463"/>
      <c r="M189" s="463"/>
      <c r="N189" s="463"/>
      <c r="O189" s="463"/>
      <c r="P189" s="463"/>
      <c r="Q189" s="463"/>
      <c r="R189" s="463"/>
      <c r="S189" s="463"/>
      <c r="T189" s="463"/>
      <c r="U189" s="463"/>
      <c r="V189" s="463"/>
      <c r="W189" s="463"/>
      <c r="X189" s="463"/>
      <c r="Y189" s="463"/>
      <c r="Z189" s="463"/>
    </row>
    <row r="190" spans="1:26" ht="13.5" customHeight="1" x14ac:dyDescent="0.2">
      <c r="A190" s="463"/>
      <c r="B190" s="463"/>
      <c r="C190" s="463"/>
      <c r="D190" s="463"/>
      <c r="E190" s="463"/>
      <c r="F190" s="463"/>
      <c r="G190" s="463"/>
      <c r="H190" s="463"/>
      <c r="I190" s="463"/>
      <c r="J190" s="463"/>
      <c r="K190" s="463"/>
      <c r="L190" s="463"/>
      <c r="M190" s="463"/>
      <c r="N190" s="463"/>
      <c r="O190" s="463"/>
      <c r="P190" s="463"/>
      <c r="Q190" s="463"/>
      <c r="R190" s="463"/>
      <c r="S190" s="463"/>
      <c r="T190" s="463"/>
      <c r="U190" s="463"/>
      <c r="V190" s="463"/>
      <c r="W190" s="463"/>
      <c r="X190" s="463"/>
      <c r="Y190" s="463"/>
      <c r="Z190" s="463"/>
    </row>
    <row r="191" spans="1:26" ht="13.5" customHeight="1" x14ac:dyDescent="0.2">
      <c r="A191" s="463"/>
      <c r="B191" s="463"/>
      <c r="C191" s="463"/>
      <c r="D191" s="463"/>
      <c r="E191" s="463"/>
      <c r="F191" s="463"/>
      <c r="G191" s="463"/>
      <c r="H191" s="463"/>
      <c r="I191" s="463"/>
      <c r="J191" s="463"/>
      <c r="K191" s="463"/>
      <c r="L191" s="463"/>
      <c r="M191" s="463"/>
      <c r="N191" s="463"/>
      <c r="O191" s="463"/>
      <c r="P191" s="463"/>
      <c r="Q191" s="463"/>
      <c r="R191" s="463"/>
      <c r="S191" s="463"/>
      <c r="T191" s="463"/>
      <c r="U191" s="463"/>
      <c r="V191" s="463"/>
      <c r="W191" s="463"/>
      <c r="X191" s="463"/>
      <c r="Y191" s="463"/>
      <c r="Z191" s="463"/>
    </row>
    <row r="192" spans="1:26" ht="13.5" customHeight="1" x14ac:dyDescent="0.2">
      <c r="A192" s="463"/>
      <c r="B192" s="463"/>
      <c r="C192" s="463"/>
      <c r="D192" s="463"/>
      <c r="E192" s="463"/>
      <c r="F192" s="463"/>
      <c r="G192" s="463"/>
      <c r="H192" s="463"/>
      <c r="I192" s="463"/>
      <c r="J192" s="463"/>
      <c r="K192" s="463"/>
      <c r="L192" s="463"/>
      <c r="M192" s="463"/>
      <c r="N192" s="463"/>
      <c r="O192" s="463"/>
      <c r="P192" s="463"/>
      <c r="Q192" s="463"/>
      <c r="R192" s="463"/>
      <c r="S192" s="463"/>
      <c r="T192" s="463"/>
      <c r="U192" s="463"/>
      <c r="V192" s="463"/>
      <c r="W192" s="463"/>
      <c r="X192" s="463"/>
      <c r="Y192" s="463"/>
      <c r="Z192" s="463"/>
    </row>
    <row r="193" spans="1:26" ht="13.5" customHeight="1" x14ac:dyDescent="0.2">
      <c r="A193" s="463"/>
      <c r="B193" s="463"/>
      <c r="C193" s="463"/>
      <c r="D193" s="463"/>
      <c r="E193" s="463"/>
      <c r="F193" s="463"/>
      <c r="G193" s="463"/>
      <c r="H193" s="463"/>
      <c r="I193" s="463"/>
      <c r="J193" s="463"/>
      <c r="K193" s="463"/>
      <c r="L193" s="463"/>
      <c r="M193" s="463"/>
      <c r="N193" s="463"/>
      <c r="O193" s="463"/>
      <c r="P193" s="463"/>
      <c r="Q193" s="463"/>
      <c r="R193" s="463"/>
      <c r="S193" s="463"/>
      <c r="T193" s="463"/>
      <c r="U193" s="463"/>
      <c r="V193" s="463"/>
      <c r="W193" s="463"/>
      <c r="X193" s="463"/>
      <c r="Y193" s="463"/>
      <c r="Z193" s="463"/>
    </row>
    <row r="194" spans="1:26" ht="13.5" customHeight="1" x14ac:dyDescent="0.2">
      <c r="A194" s="463"/>
      <c r="B194" s="463"/>
      <c r="C194" s="463"/>
      <c r="D194" s="463"/>
      <c r="E194" s="463"/>
      <c r="F194" s="463"/>
      <c r="G194" s="463"/>
      <c r="H194" s="463"/>
      <c r="I194" s="463"/>
      <c r="J194" s="463"/>
      <c r="K194" s="463"/>
      <c r="L194" s="463"/>
      <c r="M194" s="463"/>
      <c r="N194" s="463"/>
      <c r="O194" s="463"/>
      <c r="P194" s="463"/>
      <c r="Q194" s="463"/>
      <c r="R194" s="463"/>
      <c r="S194" s="463"/>
      <c r="T194" s="463"/>
      <c r="U194" s="463"/>
      <c r="V194" s="463"/>
      <c r="W194" s="463"/>
      <c r="X194" s="463"/>
      <c r="Y194" s="463"/>
      <c r="Z194" s="463"/>
    </row>
    <row r="195" spans="1:26" ht="13.5" customHeight="1" x14ac:dyDescent="0.2">
      <c r="A195" s="463"/>
      <c r="B195" s="463"/>
      <c r="C195" s="463"/>
      <c r="D195" s="463"/>
      <c r="E195" s="463"/>
      <c r="F195" s="463"/>
      <c r="G195" s="463"/>
      <c r="H195" s="463"/>
      <c r="I195" s="463"/>
      <c r="J195" s="463"/>
      <c r="K195" s="463"/>
      <c r="L195" s="463"/>
      <c r="M195" s="463"/>
      <c r="N195" s="463"/>
      <c r="O195" s="463"/>
      <c r="P195" s="463"/>
      <c r="Q195" s="463"/>
      <c r="R195" s="463"/>
      <c r="S195" s="463"/>
      <c r="T195" s="463"/>
      <c r="U195" s="463"/>
      <c r="V195" s="463"/>
      <c r="W195" s="463"/>
      <c r="X195" s="463"/>
      <c r="Y195" s="463"/>
      <c r="Z195" s="463"/>
    </row>
    <row r="196" spans="1:26" ht="13.5" customHeight="1" x14ac:dyDescent="0.2">
      <c r="A196" s="463"/>
      <c r="B196" s="463"/>
      <c r="C196" s="463"/>
      <c r="D196" s="463"/>
      <c r="E196" s="463"/>
      <c r="F196" s="463"/>
      <c r="G196" s="463"/>
      <c r="H196" s="463"/>
      <c r="I196" s="463"/>
      <c r="J196" s="463"/>
      <c r="K196" s="463"/>
      <c r="L196" s="463"/>
      <c r="M196" s="463"/>
      <c r="N196" s="463"/>
      <c r="O196" s="463"/>
      <c r="P196" s="463"/>
      <c r="Q196" s="463"/>
      <c r="R196" s="463"/>
      <c r="S196" s="463"/>
      <c r="T196" s="463"/>
      <c r="U196" s="463"/>
      <c r="V196" s="463"/>
      <c r="W196" s="463"/>
      <c r="X196" s="463"/>
      <c r="Y196" s="463"/>
      <c r="Z196" s="463"/>
    </row>
    <row r="197" spans="1:26" ht="13.5" customHeight="1" x14ac:dyDescent="0.2">
      <c r="A197" s="463"/>
      <c r="B197" s="463"/>
      <c r="C197" s="463"/>
      <c r="D197" s="463"/>
      <c r="E197" s="463"/>
      <c r="F197" s="463"/>
      <c r="G197" s="463"/>
      <c r="H197" s="463"/>
      <c r="I197" s="463"/>
      <c r="J197" s="463"/>
      <c r="K197" s="463"/>
      <c r="L197" s="463"/>
      <c r="M197" s="463"/>
      <c r="N197" s="463"/>
      <c r="O197" s="463"/>
      <c r="P197" s="463"/>
      <c r="Q197" s="463"/>
      <c r="R197" s="463"/>
      <c r="S197" s="463"/>
      <c r="T197" s="463"/>
      <c r="U197" s="463"/>
      <c r="V197" s="463"/>
      <c r="W197" s="463"/>
      <c r="X197" s="463"/>
      <c r="Y197" s="463"/>
      <c r="Z197" s="463"/>
    </row>
    <row r="198" spans="1:26" ht="13.5" customHeight="1" x14ac:dyDescent="0.2">
      <c r="A198" s="463"/>
      <c r="B198" s="463"/>
      <c r="C198" s="463"/>
      <c r="D198" s="463"/>
      <c r="E198" s="463"/>
      <c r="F198" s="463"/>
      <c r="G198" s="463"/>
      <c r="H198" s="463"/>
      <c r="I198" s="463"/>
      <c r="J198" s="463"/>
      <c r="K198" s="463"/>
      <c r="L198" s="463"/>
      <c r="M198" s="463"/>
      <c r="N198" s="463"/>
      <c r="O198" s="463"/>
      <c r="P198" s="463"/>
      <c r="Q198" s="463"/>
      <c r="R198" s="463"/>
      <c r="S198" s="463"/>
      <c r="T198" s="463"/>
      <c r="U198" s="463"/>
      <c r="V198" s="463"/>
      <c r="W198" s="463"/>
      <c r="X198" s="463"/>
      <c r="Y198" s="463"/>
      <c r="Z198" s="463"/>
    </row>
    <row r="199" spans="1:26" ht="13.5" customHeight="1" x14ac:dyDescent="0.2">
      <c r="A199" s="463"/>
      <c r="B199" s="463"/>
      <c r="C199" s="463"/>
      <c r="D199" s="463"/>
      <c r="E199" s="463"/>
      <c r="F199" s="463"/>
      <c r="G199" s="463"/>
      <c r="H199" s="463"/>
      <c r="I199" s="463"/>
      <c r="J199" s="463"/>
      <c r="K199" s="463"/>
      <c r="L199" s="463"/>
      <c r="M199" s="463"/>
      <c r="N199" s="463"/>
      <c r="O199" s="463"/>
      <c r="P199" s="463"/>
      <c r="Q199" s="463"/>
      <c r="R199" s="463"/>
      <c r="S199" s="463"/>
      <c r="T199" s="463"/>
      <c r="U199" s="463"/>
      <c r="V199" s="463"/>
      <c r="W199" s="463"/>
      <c r="X199" s="463"/>
      <c r="Y199" s="463"/>
      <c r="Z199" s="463"/>
    </row>
    <row r="200" spans="1:26" ht="13.5" customHeight="1" x14ac:dyDescent="0.2">
      <c r="A200" s="463"/>
      <c r="B200" s="463"/>
      <c r="C200" s="463"/>
      <c r="D200" s="463"/>
      <c r="E200" s="463"/>
      <c r="F200" s="463"/>
      <c r="G200" s="463"/>
      <c r="H200" s="463"/>
      <c r="I200" s="463"/>
      <c r="J200" s="463"/>
      <c r="K200" s="463"/>
      <c r="L200" s="463"/>
      <c r="M200" s="463"/>
      <c r="N200" s="463"/>
      <c r="O200" s="463"/>
      <c r="P200" s="463"/>
      <c r="Q200" s="463"/>
      <c r="R200" s="463"/>
      <c r="S200" s="463"/>
      <c r="T200" s="463"/>
      <c r="U200" s="463"/>
      <c r="V200" s="463"/>
      <c r="W200" s="463"/>
      <c r="X200" s="463"/>
      <c r="Y200" s="463"/>
      <c r="Z200" s="463"/>
    </row>
    <row r="201" spans="1:26" ht="13.5" customHeight="1" x14ac:dyDescent="0.2">
      <c r="A201" s="463"/>
      <c r="B201" s="463"/>
      <c r="C201" s="463"/>
      <c r="D201" s="463"/>
      <c r="E201" s="463"/>
      <c r="F201" s="463"/>
      <c r="G201" s="463"/>
      <c r="H201" s="463"/>
      <c r="I201" s="463"/>
      <c r="J201" s="463"/>
      <c r="K201" s="463"/>
      <c r="L201" s="463"/>
      <c r="M201" s="463"/>
      <c r="N201" s="463"/>
      <c r="O201" s="463"/>
      <c r="P201" s="463"/>
      <c r="Q201" s="463"/>
      <c r="R201" s="463"/>
      <c r="S201" s="463"/>
      <c r="T201" s="463"/>
      <c r="U201" s="463"/>
      <c r="V201" s="463"/>
      <c r="W201" s="463"/>
      <c r="X201" s="463"/>
      <c r="Y201" s="463"/>
      <c r="Z201" s="463"/>
    </row>
    <row r="202" spans="1:26" ht="13.5" customHeight="1" x14ac:dyDescent="0.2">
      <c r="A202" s="463"/>
      <c r="B202" s="463"/>
      <c r="C202" s="463"/>
      <c r="D202" s="463"/>
      <c r="E202" s="463"/>
      <c r="F202" s="463"/>
      <c r="G202" s="463"/>
      <c r="H202" s="463"/>
      <c r="I202" s="463"/>
      <c r="J202" s="463"/>
      <c r="K202" s="463"/>
      <c r="L202" s="463"/>
      <c r="M202" s="463"/>
      <c r="N202" s="463"/>
      <c r="O202" s="463"/>
      <c r="P202" s="463"/>
      <c r="Q202" s="463"/>
      <c r="R202" s="463"/>
      <c r="S202" s="463"/>
      <c r="T202" s="463"/>
      <c r="U202" s="463"/>
      <c r="V202" s="463"/>
      <c r="W202" s="463"/>
      <c r="X202" s="463"/>
      <c r="Y202" s="463"/>
      <c r="Z202" s="463"/>
    </row>
    <row r="203" spans="1:26" ht="13.5" customHeight="1" x14ac:dyDescent="0.2">
      <c r="A203" s="463"/>
      <c r="B203" s="463"/>
      <c r="C203" s="463"/>
      <c r="D203" s="463"/>
      <c r="E203" s="463"/>
      <c r="F203" s="463"/>
      <c r="G203" s="463"/>
      <c r="H203" s="463"/>
      <c r="I203" s="463"/>
      <c r="J203" s="463"/>
      <c r="K203" s="463"/>
      <c r="L203" s="463"/>
      <c r="M203" s="463"/>
      <c r="N203" s="463"/>
      <c r="O203" s="463"/>
      <c r="P203" s="463"/>
      <c r="Q203" s="463"/>
      <c r="R203" s="463"/>
      <c r="S203" s="463"/>
      <c r="T203" s="463"/>
      <c r="U203" s="463"/>
      <c r="V203" s="463"/>
      <c r="W203" s="463"/>
      <c r="X203" s="463"/>
      <c r="Y203" s="463"/>
      <c r="Z203" s="463"/>
    </row>
    <row r="204" spans="1:26" ht="13.5" customHeight="1" x14ac:dyDescent="0.2">
      <c r="A204" s="463"/>
      <c r="B204" s="463"/>
      <c r="C204" s="463"/>
      <c r="D204" s="463"/>
      <c r="E204" s="463"/>
      <c r="F204" s="463"/>
      <c r="G204" s="463"/>
      <c r="H204" s="463"/>
      <c r="I204" s="463"/>
      <c r="J204" s="463"/>
      <c r="K204" s="463"/>
      <c r="L204" s="463"/>
      <c r="M204" s="463"/>
      <c r="N204" s="463"/>
      <c r="O204" s="463"/>
      <c r="P204" s="463"/>
      <c r="Q204" s="463"/>
      <c r="R204" s="463"/>
      <c r="S204" s="463"/>
      <c r="T204" s="463"/>
      <c r="U204" s="463"/>
      <c r="V204" s="463"/>
      <c r="W204" s="463"/>
      <c r="X204" s="463"/>
      <c r="Y204" s="463"/>
      <c r="Z204" s="463"/>
    </row>
    <row r="205" spans="1:26" ht="13.5" customHeight="1" x14ac:dyDescent="0.2">
      <c r="A205" s="463"/>
      <c r="B205" s="463"/>
      <c r="C205" s="463"/>
      <c r="D205" s="463"/>
      <c r="E205" s="463"/>
      <c r="F205" s="463"/>
      <c r="G205" s="463"/>
      <c r="H205" s="463"/>
      <c r="I205" s="463"/>
      <c r="J205" s="463"/>
      <c r="K205" s="463"/>
      <c r="L205" s="463"/>
      <c r="M205" s="463"/>
      <c r="N205" s="463"/>
      <c r="O205" s="463"/>
      <c r="P205" s="463"/>
      <c r="Q205" s="463"/>
      <c r="R205" s="463"/>
      <c r="S205" s="463"/>
      <c r="T205" s="463"/>
      <c r="U205" s="463"/>
      <c r="V205" s="463"/>
      <c r="W205" s="463"/>
      <c r="X205" s="463"/>
      <c r="Y205" s="463"/>
      <c r="Z205" s="463"/>
    </row>
    <row r="206" spans="1:26" ht="13.5" customHeight="1" x14ac:dyDescent="0.2">
      <c r="A206" s="463"/>
      <c r="B206" s="463"/>
      <c r="C206" s="463"/>
      <c r="D206" s="463"/>
      <c r="E206" s="463"/>
      <c r="F206" s="463"/>
      <c r="G206" s="463"/>
      <c r="H206" s="463"/>
      <c r="I206" s="463"/>
      <c r="J206" s="463"/>
      <c r="K206" s="463"/>
      <c r="L206" s="463"/>
      <c r="M206" s="463"/>
      <c r="N206" s="463"/>
      <c r="O206" s="463"/>
      <c r="P206" s="463"/>
      <c r="Q206" s="463"/>
      <c r="R206" s="463"/>
      <c r="S206" s="463"/>
      <c r="T206" s="463"/>
      <c r="U206" s="463"/>
      <c r="V206" s="463"/>
      <c r="W206" s="463"/>
      <c r="X206" s="463"/>
      <c r="Y206" s="463"/>
      <c r="Z206" s="463"/>
    </row>
    <row r="207" spans="1:26" ht="13.5" customHeight="1" x14ac:dyDescent="0.2">
      <c r="A207" s="463"/>
      <c r="B207" s="463"/>
      <c r="C207" s="463"/>
      <c r="D207" s="463"/>
      <c r="E207" s="463"/>
      <c r="F207" s="463"/>
      <c r="G207" s="463"/>
      <c r="H207" s="463"/>
      <c r="I207" s="463"/>
      <c r="J207" s="463"/>
      <c r="K207" s="463"/>
      <c r="L207" s="463"/>
      <c r="M207" s="463"/>
      <c r="N207" s="463"/>
      <c r="O207" s="463"/>
      <c r="P207" s="463"/>
      <c r="Q207" s="463"/>
      <c r="R207" s="463"/>
      <c r="S207" s="463"/>
      <c r="T207" s="463"/>
      <c r="U207" s="463"/>
      <c r="V207" s="463"/>
      <c r="W207" s="463"/>
      <c r="X207" s="463"/>
      <c r="Y207" s="463"/>
      <c r="Z207" s="463"/>
    </row>
    <row r="208" spans="1:26" ht="13.5" customHeight="1" x14ac:dyDescent="0.2">
      <c r="A208" s="463"/>
      <c r="B208" s="463"/>
      <c r="C208" s="463"/>
      <c r="D208" s="463"/>
      <c r="E208" s="463"/>
      <c r="F208" s="463"/>
      <c r="G208" s="463"/>
      <c r="H208" s="463"/>
      <c r="I208" s="463"/>
      <c r="J208" s="463"/>
      <c r="K208" s="463"/>
      <c r="L208" s="463"/>
      <c r="M208" s="463"/>
      <c r="N208" s="463"/>
      <c r="O208" s="463"/>
      <c r="P208" s="463"/>
      <c r="Q208" s="463"/>
      <c r="R208" s="463"/>
      <c r="S208" s="463"/>
      <c r="T208" s="463"/>
      <c r="U208" s="463"/>
      <c r="V208" s="463"/>
      <c r="W208" s="463"/>
      <c r="X208" s="463"/>
      <c r="Y208" s="463"/>
      <c r="Z208" s="463"/>
    </row>
    <row r="209" spans="1:26" ht="13.5" customHeight="1" x14ac:dyDescent="0.2">
      <c r="A209" s="463"/>
      <c r="B209" s="463"/>
      <c r="C209" s="463"/>
      <c r="D209" s="463"/>
      <c r="E209" s="463"/>
      <c r="F209" s="463"/>
      <c r="G209" s="463"/>
      <c r="H209" s="463"/>
      <c r="I209" s="463"/>
      <c r="J209" s="463"/>
      <c r="K209" s="463"/>
      <c r="L209" s="463"/>
      <c r="M209" s="463"/>
      <c r="N209" s="463"/>
      <c r="O209" s="463"/>
      <c r="P209" s="463"/>
      <c r="Q209" s="463"/>
      <c r="R209" s="463"/>
      <c r="S209" s="463"/>
      <c r="T209" s="463"/>
      <c r="U209" s="463"/>
      <c r="V209" s="463"/>
      <c r="W209" s="463"/>
      <c r="X209" s="463"/>
      <c r="Y209" s="463"/>
      <c r="Z209" s="463"/>
    </row>
    <row r="210" spans="1:26" ht="13.5" customHeight="1" x14ac:dyDescent="0.2">
      <c r="A210" s="463"/>
      <c r="B210" s="463"/>
      <c r="C210" s="463"/>
      <c r="D210" s="463"/>
      <c r="E210" s="463"/>
      <c r="F210" s="463"/>
      <c r="G210" s="463"/>
      <c r="H210" s="463"/>
      <c r="I210" s="463"/>
      <c r="J210" s="463"/>
      <c r="K210" s="463"/>
      <c r="L210" s="463"/>
      <c r="M210" s="463"/>
      <c r="N210" s="463"/>
      <c r="O210" s="463"/>
      <c r="P210" s="463"/>
      <c r="Q210" s="463"/>
      <c r="R210" s="463"/>
      <c r="S210" s="463"/>
      <c r="T210" s="463"/>
      <c r="U210" s="463"/>
      <c r="V210" s="463"/>
      <c r="W210" s="463"/>
      <c r="X210" s="463"/>
      <c r="Y210" s="463"/>
      <c r="Z210" s="463"/>
    </row>
    <row r="211" spans="1:26" ht="13.5" customHeight="1" x14ac:dyDescent="0.2">
      <c r="A211" s="463"/>
      <c r="B211" s="463"/>
      <c r="C211" s="463"/>
      <c r="D211" s="463"/>
      <c r="E211" s="463"/>
      <c r="F211" s="463"/>
      <c r="G211" s="463"/>
      <c r="H211" s="463"/>
      <c r="I211" s="463"/>
      <c r="J211" s="463"/>
      <c r="K211" s="463"/>
      <c r="L211" s="463"/>
      <c r="M211" s="463"/>
      <c r="N211" s="463"/>
      <c r="O211" s="463"/>
      <c r="P211" s="463"/>
      <c r="Q211" s="463"/>
      <c r="R211" s="463"/>
      <c r="S211" s="463"/>
      <c r="T211" s="463"/>
      <c r="U211" s="463"/>
      <c r="V211" s="463"/>
      <c r="W211" s="463"/>
      <c r="X211" s="463"/>
      <c r="Y211" s="463"/>
      <c r="Z211" s="463"/>
    </row>
    <row r="212" spans="1:26" ht="13.5" customHeight="1" x14ac:dyDescent="0.2">
      <c r="A212" s="463"/>
      <c r="B212" s="463"/>
      <c r="C212" s="463"/>
      <c r="D212" s="463"/>
      <c r="E212" s="463"/>
      <c r="F212" s="463"/>
      <c r="G212" s="463"/>
      <c r="H212" s="463"/>
      <c r="I212" s="463"/>
      <c r="J212" s="463"/>
      <c r="K212" s="463"/>
      <c r="L212" s="463"/>
      <c r="M212" s="463"/>
      <c r="N212" s="463"/>
      <c r="O212" s="463"/>
      <c r="P212" s="463"/>
      <c r="Q212" s="463"/>
      <c r="R212" s="463"/>
      <c r="S212" s="463"/>
      <c r="T212" s="463"/>
      <c r="U212" s="463"/>
      <c r="V212" s="463"/>
      <c r="W212" s="463"/>
      <c r="X212" s="463"/>
      <c r="Y212" s="463"/>
      <c r="Z212" s="463"/>
    </row>
    <row r="213" spans="1:26" ht="13.5" customHeight="1" x14ac:dyDescent="0.2">
      <c r="A213" s="463"/>
      <c r="B213" s="463"/>
      <c r="C213" s="463"/>
      <c r="D213" s="463"/>
      <c r="E213" s="463"/>
      <c r="F213" s="463"/>
      <c r="G213" s="463"/>
      <c r="H213" s="463"/>
      <c r="I213" s="463"/>
      <c r="J213" s="463"/>
      <c r="K213" s="463"/>
      <c r="L213" s="463"/>
      <c r="M213" s="463"/>
      <c r="N213" s="463"/>
      <c r="O213" s="463"/>
      <c r="P213" s="463"/>
      <c r="Q213" s="463"/>
      <c r="R213" s="463"/>
      <c r="S213" s="463"/>
      <c r="T213" s="463"/>
      <c r="U213" s="463"/>
      <c r="V213" s="463"/>
      <c r="W213" s="463"/>
      <c r="X213" s="463"/>
      <c r="Y213" s="463"/>
      <c r="Z213" s="463"/>
    </row>
    <row r="214" spans="1:26" ht="13.5" customHeight="1" x14ac:dyDescent="0.2">
      <c r="A214" s="463"/>
      <c r="B214" s="463"/>
      <c r="C214" s="463"/>
      <c r="D214" s="463"/>
      <c r="E214" s="463"/>
      <c r="F214" s="463"/>
      <c r="G214" s="463"/>
      <c r="H214" s="463"/>
      <c r="I214" s="463"/>
      <c r="J214" s="463"/>
      <c r="K214" s="463"/>
      <c r="L214" s="463"/>
      <c r="M214" s="463"/>
      <c r="N214" s="463"/>
      <c r="O214" s="463"/>
      <c r="P214" s="463"/>
      <c r="Q214" s="463"/>
      <c r="R214" s="463"/>
      <c r="S214" s="463"/>
      <c r="T214" s="463"/>
      <c r="U214" s="463"/>
      <c r="V214" s="463"/>
      <c r="W214" s="463"/>
      <c r="X214" s="463"/>
      <c r="Y214" s="463"/>
      <c r="Z214" s="463"/>
    </row>
    <row r="215" spans="1:26" ht="13.5" customHeight="1" x14ac:dyDescent="0.2">
      <c r="A215" s="463"/>
      <c r="B215" s="463"/>
      <c r="C215" s="463"/>
      <c r="D215" s="463"/>
      <c r="E215" s="463"/>
      <c r="F215" s="463"/>
      <c r="G215" s="463"/>
      <c r="H215" s="463"/>
      <c r="I215" s="463"/>
      <c r="J215" s="463"/>
      <c r="K215" s="463"/>
      <c r="L215" s="463"/>
      <c r="M215" s="463"/>
      <c r="N215" s="463"/>
      <c r="O215" s="463"/>
      <c r="P215" s="463"/>
      <c r="Q215" s="463"/>
      <c r="R215" s="463"/>
      <c r="S215" s="463"/>
      <c r="T215" s="463"/>
      <c r="U215" s="463"/>
      <c r="V215" s="463"/>
      <c r="W215" s="463"/>
      <c r="X215" s="463"/>
      <c r="Y215" s="463"/>
      <c r="Z215" s="463"/>
    </row>
    <row r="216" spans="1:26" ht="13.5" customHeight="1" x14ac:dyDescent="0.2">
      <c r="A216" s="463"/>
      <c r="B216" s="463"/>
      <c r="C216" s="463"/>
      <c r="D216" s="463"/>
      <c r="E216" s="463"/>
      <c r="F216" s="463"/>
      <c r="G216" s="463"/>
      <c r="H216" s="463"/>
      <c r="I216" s="463"/>
      <c r="J216" s="463"/>
      <c r="K216" s="463"/>
      <c r="L216" s="463"/>
      <c r="M216" s="463"/>
      <c r="N216" s="463"/>
      <c r="O216" s="463"/>
      <c r="P216" s="463"/>
      <c r="Q216" s="463"/>
      <c r="R216" s="463"/>
      <c r="S216" s="463"/>
      <c r="T216" s="463"/>
      <c r="U216" s="463"/>
      <c r="V216" s="463"/>
      <c r="W216" s="463"/>
      <c r="X216" s="463"/>
      <c r="Y216" s="463"/>
      <c r="Z216" s="463"/>
    </row>
    <row r="217" spans="1:26" ht="13.5" customHeight="1" x14ac:dyDescent="0.2">
      <c r="A217" s="463"/>
      <c r="B217" s="463"/>
      <c r="C217" s="463"/>
      <c r="D217" s="463"/>
      <c r="E217" s="463"/>
      <c r="F217" s="463"/>
      <c r="G217" s="463"/>
      <c r="H217" s="463"/>
      <c r="I217" s="463"/>
      <c r="J217" s="463"/>
      <c r="K217" s="463"/>
      <c r="L217" s="463"/>
      <c r="M217" s="463"/>
      <c r="N217" s="463"/>
      <c r="O217" s="463"/>
      <c r="P217" s="463"/>
      <c r="Q217" s="463"/>
      <c r="R217" s="463"/>
      <c r="S217" s="463"/>
      <c r="T217" s="463"/>
      <c r="U217" s="463"/>
      <c r="V217" s="463"/>
      <c r="W217" s="463"/>
      <c r="X217" s="463"/>
      <c r="Y217" s="463"/>
      <c r="Z217" s="463"/>
    </row>
    <row r="218" spans="1:26" ht="13.5" customHeight="1" x14ac:dyDescent="0.2">
      <c r="A218" s="463"/>
      <c r="B218" s="463"/>
      <c r="C218" s="463"/>
      <c r="D218" s="463"/>
      <c r="E218" s="463"/>
      <c r="F218" s="463"/>
      <c r="G218" s="463"/>
      <c r="H218" s="463"/>
      <c r="I218" s="463"/>
      <c r="J218" s="463"/>
      <c r="K218" s="463"/>
      <c r="L218" s="463"/>
      <c r="M218" s="463"/>
      <c r="N218" s="463"/>
      <c r="O218" s="463"/>
      <c r="P218" s="463"/>
      <c r="Q218" s="463"/>
      <c r="R218" s="463"/>
      <c r="S218" s="463"/>
      <c r="T218" s="463"/>
      <c r="U218" s="463"/>
      <c r="V218" s="463"/>
      <c r="W218" s="463"/>
      <c r="X218" s="463"/>
      <c r="Y218" s="463"/>
      <c r="Z218" s="463"/>
    </row>
    <row r="219" spans="1:26" ht="13.5" customHeight="1" x14ac:dyDescent="0.2">
      <c r="A219" s="463"/>
      <c r="B219" s="463"/>
      <c r="C219" s="463"/>
      <c r="D219" s="463"/>
      <c r="E219" s="463"/>
      <c r="F219" s="463"/>
      <c r="G219" s="463"/>
      <c r="H219" s="463"/>
      <c r="I219" s="463"/>
      <c r="J219" s="463"/>
      <c r="K219" s="463"/>
      <c r="L219" s="463"/>
      <c r="M219" s="463"/>
      <c r="N219" s="463"/>
      <c r="O219" s="463"/>
      <c r="P219" s="463"/>
      <c r="Q219" s="463"/>
      <c r="R219" s="463"/>
      <c r="S219" s="463"/>
      <c r="T219" s="463"/>
      <c r="U219" s="463"/>
      <c r="V219" s="463"/>
      <c r="W219" s="463"/>
      <c r="X219" s="463"/>
      <c r="Y219" s="463"/>
      <c r="Z219" s="463"/>
    </row>
    <row r="220" spans="1:26" ht="13.5" customHeight="1" x14ac:dyDescent="0.2">
      <c r="A220" s="463"/>
      <c r="B220" s="463"/>
      <c r="C220" s="463"/>
      <c r="D220" s="463"/>
      <c r="E220" s="463"/>
      <c r="F220" s="463"/>
      <c r="G220" s="463"/>
      <c r="H220" s="463"/>
      <c r="I220" s="463"/>
      <c r="J220" s="463"/>
      <c r="K220" s="463"/>
      <c r="L220" s="463"/>
      <c r="M220" s="463"/>
      <c r="N220" s="463"/>
      <c r="O220" s="463"/>
      <c r="P220" s="463"/>
      <c r="Q220" s="463"/>
      <c r="R220" s="463"/>
      <c r="S220" s="463"/>
      <c r="T220" s="463"/>
      <c r="U220" s="463"/>
      <c r="V220" s="463"/>
      <c r="W220" s="463"/>
      <c r="X220" s="463"/>
      <c r="Y220" s="463"/>
      <c r="Z220" s="463"/>
    </row>
    <row r="221" spans="1:26" ht="13.5" customHeight="1" x14ac:dyDescent="0.2">
      <c r="A221" s="463"/>
      <c r="B221" s="463"/>
      <c r="C221" s="463"/>
      <c r="D221" s="463"/>
      <c r="E221" s="463"/>
      <c r="F221" s="463"/>
      <c r="G221" s="463"/>
      <c r="H221" s="463"/>
      <c r="I221" s="463"/>
      <c r="J221" s="463"/>
      <c r="K221" s="463"/>
      <c r="L221" s="463"/>
      <c r="M221" s="463"/>
      <c r="N221" s="463"/>
      <c r="O221" s="463"/>
      <c r="P221" s="463"/>
      <c r="Q221" s="463"/>
      <c r="R221" s="463"/>
      <c r="S221" s="463"/>
      <c r="T221" s="463"/>
      <c r="U221" s="463"/>
      <c r="V221" s="463"/>
      <c r="W221" s="463"/>
      <c r="X221" s="463"/>
      <c r="Y221" s="463"/>
      <c r="Z221" s="463"/>
    </row>
    <row r="222" spans="1:26" ht="13.5" customHeight="1" x14ac:dyDescent="0.2">
      <c r="A222" s="463"/>
      <c r="B222" s="463"/>
      <c r="C222" s="463"/>
      <c r="D222" s="463"/>
      <c r="E222" s="463"/>
      <c r="F222" s="463"/>
      <c r="G222" s="463"/>
      <c r="H222" s="463"/>
      <c r="I222" s="463"/>
      <c r="J222" s="463"/>
      <c r="K222" s="463"/>
      <c r="L222" s="463"/>
      <c r="M222" s="463"/>
      <c r="N222" s="463"/>
      <c r="O222" s="463"/>
      <c r="P222" s="463"/>
      <c r="Q222" s="463"/>
      <c r="R222" s="463"/>
      <c r="S222" s="463"/>
      <c r="T222" s="463"/>
      <c r="U222" s="463"/>
      <c r="V222" s="463"/>
      <c r="W222" s="463"/>
      <c r="X222" s="463"/>
      <c r="Y222" s="463"/>
      <c r="Z222" s="463"/>
    </row>
    <row r="223" spans="1:26" ht="13.5" customHeight="1" x14ac:dyDescent="0.2">
      <c r="A223" s="463"/>
      <c r="B223" s="463"/>
      <c r="C223" s="463"/>
      <c r="D223" s="463"/>
      <c r="E223" s="463"/>
      <c r="F223" s="463"/>
      <c r="G223" s="463"/>
      <c r="H223" s="463"/>
      <c r="I223" s="463"/>
      <c r="J223" s="463"/>
      <c r="K223" s="463"/>
      <c r="L223" s="463"/>
      <c r="M223" s="463"/>
      <c r="N223" s="463"/>
      <c r="O223" s="463"/>
      <c r="P223" s="463"/>
      <c r="Q223" s="463"/>
      <c r="R223" s="463"/>
      <c r="S223" s="463"/>
      <c r="T223" s="463"/>
      <c r="U223" s="463"/>
      <c r="V223" s="463"/>
      <c r="W223" s="463"/>
      <c r="X223" s="463"/>
      <c r="Y223" s="463"/>
      <c r="Z223" s="463"/>
    </row>
    <row r="224" spans="1:26" ht="13.5" customHeight="1" x14ac:dyDescent="0.2">
      <c r="A224" s="463"/>
      <c r="B224" s="463"/>
      <c r="C224" s="463"/>
      <c r="D224" s="463"/>
      <c r="E224" s="463"/>
      <c r="F224" s="463"/>
      <c r="G224" s="463"/>
      <c r="H224" s="463"/>
      <c r="I224" s="463"/>
      <c r="J224" s="463"/>
      <c r="K224" s="463"/>
      <c r="L224" s="463"/>
      <c r="M224" s="463"/>
      <c r="N224" s="463"/>
      <c r="O224" s="463"/>
      <c r="P224" s="463"/>
      <c r="Q224" s="463"/>
      <c r="R224" s="463"/>
      <c r="S224" s="463"/>
      <c r="T224" s="463"/>
      <c r="U224" s="463"/>
      <c r="V224" s="463"/>
      <c r="W224" s="463"/>
      <c r="X224" s="463"/>
      <c r="Y224" s="463"/>
      <c r="Z224" s="463"/>
    </row>
    <row r="225" spans="1:26" ht="13.5" customHeight="1" x14ac:dyDescent="0.2">
      <c r="A225" s="463"/>
      <c r="B225" s="463"/>
      <c r="C225" s="463"/>
      <c r="D225" s="463"/>
      <c r="E225" s="463"/>
      <c r="F225" s="463"/>
      <c r="G225" s="463"/>
      <c r="H225" s="463"/>
      <c r="I225" s="463"/>
      <c r="J225" s="463"/>
      <c r="K225" s="463"/>
      <c r="L225" s="463"/>
      <c r="M225" s="463"/>
      <c r="N225" s="463"/>
      <c r="O225" s="463"/>
      <c r="P225" s="463"/>
      <c r="Q225" s="463"/>
      <c r="R225" s="463"/>
      <c r="S225" s="463"/>
      <c r="T225" s="463"/>
      <c r="U225" s="463"/>
      <c r="V225" s="463"/>
      <c r="W225" s="463"/>
      <c r="X225" s="463"/>
      <c r="Y225" s="463"/>
      <c r="Z225" s="463"/>
    </row>
    <row r="226" spans="1:26" ht="13.5" customHeight="1" x14ac:dyDescent="0.2">
      <c r="A226" s="463"/>
      <c r="B226" s="463"/>
      <c r="C226" s="463"/>
      <c r="D226" s="463"/>
      <c r="E226" s="463"/>
      <c r="F226" s="463"/>
      <c r="G226" s="463"/>
      <c r="H226" s="463"/>
      <c r="I226" s="463"/>
      <c r="J226" s="463"/>
      <c r="K226" s="463"/>
      <c r="L226" s="463"/>
      <c r="M226" s="463"/>
      <c r="N226" s="463"/>
      <c r="O226" s="463"/>
      <c r="P226" s="463"/>
      <c r="Q226" s="463"/>
      <c r="R226" s="463"/>
      <c r="S226" s="463"/>
      <c r="T226" s="463"/>
      <c r="U226" s="463"/>
      <c r="V226" s="463"/>
      <c r="W226" s="463"/>
      <c r="X226" s="463"/>
      <c r="Y226" s="463"/>
      <c r="Z226" s="463"/>
    </row>
    <row r="227" spans="1:26" ht="13.5" customHeight="1" x14ac:dyDescent="0.2">
      <c r="A227" s="463"/>
      <c r="B227" s="463"/>
      <c r="C227" s="463"/>
      <c r="D227" s="463"/>
      <c r="E227" s="463"/>
      <c r="F227" s="463"/>
      <c r="G227" s="463"/>
      <c r="H227" s="463"/>
      <c r="I227" s="463"/>
      <c r="J227" s="463"/>
      <c r="K227" s="463"/>
      <c r="L227" s="463"/>
      <c r="M227" s="463"/>
      <c r="N227" s="463"/>
      <c r="O227" s="463"/>
      <c r="P227" s="463"/>
      <c r="Q227" s="463"/>
      <c r="R227" s="463"/>
      <c r="S227" s="463"/>
      <c r="T227" s="463"/>
      <c r="U227" s="463"/>
      <c r="V227" s="463"/>
      <c r="W227" s="463"/>
      <c r="X227" s="463"/>
      <c r="Y227" s="463"/>
      <c r="Z227" s="463"/>
    </row>
    <row r="228" spans="1:26" ht="13.5" customHeight="1" x14ac:dyDescent="0.2">
      <c r="A228" s="463"/>
      <c r="B228" s="463"/>
      <c r="C228" s="463"/>
      <c r="D228" s="463"/>
      <c r="E228" s="463"/>
      <c r="F228" s="463"/>
      <c r="G228" s="463"/>
      <c r="H228" s="463"/>
      <c r="I228" s="463"/>
      <c r="J228" s="463"/>
      <c r="K228" s="463"/>
      <c r="L228" s="463"/>
      <c r="M228" s="463"/>
      <c r="N228" s="463"/>
      <c r="O228" s="463"/>
      <c r="P228" s="463"/>
      <c r="Q228" s="463"/>
      <c r="R228" s="463"/>
      <c r="S228" s="463"/>
      <c r="T228" s="463"/>
      <c r="U228" s="463"/>
      <c r="V228" s="463"/>
      <c r="W228" s="463"/>
      <c r="X228" s="463"/>
      <c r="Y228" s="463"/>
      <c r="Z228" s="463"/>
    </row>
    <row r="229" spans="1:26" ht="13.5" customHeight="1" x14ac:dyDescent="0.2">
      <c r="A229" s="463"/>
      <c r="B229" s="463"/>
      <c r="C229" s="463"/>
      <c r="D229" s="463"/>
      <c r="E229" s="463"/>
      <c r="F229" s="463"/>
      <c r="G229" s="463"/>
      <c r="H229" s="463"/>
      <c r="I229" s="463"/>
      <c r="J229" s="463"/>
      <c r="K229" s="463"/>
      <c r="L229" s="463"/>
      <c r="M229" s="463"/>
      <c r="N229" s="463"/>
      <c r="O229" s="463"/>
      <c r="P229" s="463"/>
      <c r="Q229" s="463"/>
      <c r="R229" s="463"/>
      <c r="S229" s="463"/>
      <c r="T229" s="463"/>
      <c r="U229" s="463"/>
      <c r="V229" s="463"/>
      <c r="W229" s="463"/>
      <c r="X229" s="463"/>
      <c r="Y229" s="463"/>
      <c r="Z229" s="463"/>
    </row>
    <row r="230" spans="1:26" ht="13.5" customHeight="1" x14ac:dyDescent="0.2">
      <c r="A230" s="463"/>
      <c r="B230" s="463"/>
      <c r="C230" s="463"/>
      <c r="D230" s="463"/>
      <c r="E230" s="463"/>
      <c r="F230" s="463"/>
      <c r="G230" s="463"/>
      <c r="H230" s="463"/>
      <c r="I230" s="463"/>
      <c r="J230" s="463"/>
      <c r="K230" s="463"/>
      <c r="L230" s="463"/>
      <c r="M230" s="463"/>
      <c r="N230" s="463"/>
      <c r="O230" s="463"/>
      <c r="P230" s="463"/>
      <c r="Q230" s="463"/>
      <c r="R230" s="463"/>
      <c r="S230" s="463"/>
      <c r="T230" s="463"/>
      <c r="U230" s="463"/>
      <c r="V230" s="463"/>
      <c r="W230" s="463"/>
      <c r="X230" s="463"/>
      <c r="Y230" s="463"/>
      <c r="Z230" s="463"/>
    </row>
    <row r="231" spans="1:26" ht="13.5" customHeight="1" x14ac:dyDescent="0.2">
      <c r="A231" s="463"/>
      <c r="B231" s="463"/>
      <c r="C231" s="463"/>
      <c r="D231" s="463"/>
      <c r="E231" s="463"/>
      <c r="F231" s="463"/>
      <c r="G231" s="463"/>
      <c r="H231" s="463"/>
      <c r="I231" s="463"/>
      <c r="J231" s="463"/>
      <c r="K231" s="463"/>
      <c r="L231" s="463"/>
      <c r="M231" s="463"/>
      <c r="N231" s="463"/>
      <c r="O231" s="463"/>
      <c r="P231" s="463"/>
      <c r="Q231" s="463"/>
      <c r="R231" s="463"/>
      <c r="S231" s="463"/>
      <c r="T231" s="463"/>
      <c r="U231" s="463"/>
      <c r="V231" s="463"/>
      <c r="W231" s="463"/>
      <c r="X231" s="463"/>
      <c r="Y231" s="463"/>
      <c r="Z231" s="463"/>
    </row>
    <row r="232" spans="1:26" ht="13.5" customHeight="1" x14ac:dyDescent="0.2">
      <c r="A232" s="463"/>
      <c r="B232" s="463"/>
      <c r="C232" s="463"/>
      <c r="D232" s="463"/>
      <c r="E232" s="463"/>
      <c r="F232" s="463"/>
      <c r="G232" s="463"/>
      <c r="H232" s="463"/>
      <c r="I232" s="463"/>
      <c r="J232" s="463"/>
      <c r="K232" s="463"/>
      <c r="L232" s="463"/>
      <c r="M232" s="463"/>
      <c r="N232" s="463"/>
      <c r="O232" s="463"/>
      <c r="P232" s="463"/>
      <c r="Q232" s="463"/>
      <c r="R232" s="463"/>
      <c r="S232" s="463"/>
      <c r="T232" s="463"/>
      <c r="U232" s="463"/>
      <c r="V232" s="463"/>
      <c r="W232" s="463"/>
      <c r="X232" s="463"/>
      <c r="Y232" s="463"/>
      <c r="Z232" s="463"/>
    </row>
    <row r="233" spans="1:26" ht="13.5" customHeight="1" x14ac:dyDescent="0.2">
      <c r="A233" s="463"/>
      <c r="B233" s="463"/>
      <c r="C233" s="463"/>
      <c r="D233" s="463"/>
      <c r="E233" s="463"/>
      <c r="F233" s="463"/>
      <c r="G233" s="463"/>
      <c r="H233" s="463"/>
      <c r="I233" s="463"/>
      <c r="J233" s="463"/>
      <c r="K233" s="463"/>
      <c r="L233" s="463"/>
      <c r="M233" s="463"/>
      <c r="N233" s="463"/>
      <c r="O233" s="463"/>
      <c r="P233" s="463"/>
      <c r="Q233" s="463"/>
      <c r="R233" s="463"/>
      <c r="S233" s="463"/>
      <c r="T233" s="463"/>
      <c r="U233" s="463"/>
      <c r="V233" s="463"/>
      <c r="W233" s="463"/>
      <c r="X233" s="463"/>
      <c r="Y233" s="463"/>
      <c r="Z233" s="463"/>
    </row>
    <row r="234" spans="1:26" ht="13.5" customHeight="1" x14ac:dyDescent="0.2">
      <c r="A234" s="463"/>
      <c r="B234" s="463"/>
      <c r="C234" s="463"/>
      <c r="D234" s="463"/>
      <c r="E234" s="463"/>
      <c r="F234" s="463"/>
      <c r="G234" s="463"/>
      <c r="H234" s="463"/>
      <c r="I234" s="463"/>
      <c r="J234" s="463"/>
      <c r="K234" s="463"/>
      <c r="L234" s="463"/>
      <c r="M234" s="463"/>
      <c r="N234" s="463"/>
      <c r="O234" s="463"/>
      <c r="P234" s="463"/>
      <c r="Q234" s="463"/>
      <c r="R234" s="463"/>
      <c r="S234" s="463"/>
      <c r="T234" s="463"/>
      <c r="U234" s="463"/>
      <c r="V234" s="463"/>
      <c r="W234" s="463"/>
      <c r="X234" s="463"/>
      <c r="Y234" s="463"/>
      <c r="Z234" s="463"/>
    </row>
    <row r="235" spans="1:26" ht="13.5" customHeight="1" x14ac:dyDescent="0.2">
      <c r="A235" s="463"/>
      <c r="B235" s="463"/>
      <c r="C235" s="463"/>
      <c r="D235" s="463"/>
      <c r="E235" s="463"/>
      <c r="F235" s="463"/>
      <c r="G235" s="463"/>
      <c r="H235" s="463"/>
      <c r="I235" s="463"/>
      <c r="J235" s="463"/>
      <c r="K235" s="463"/>
      <c r="L235" s="463"/>
      <c r="M235" s="463"/>
      <c r="N235" s="463"/>
      <c r="O235" s="463"/>
      <c r="P235" s="463"/>
      <c r="Q235" s="463"/>
      <c r="R235" s="463"/>
      <c r="S235" s="463"/>
      <c r="T235" s="463"/>
      <c r="U235" s="463"/>
      <c r="V235" s="463"/>
      <c r="W235" s="463"/>
      <c r="X235" s="463"/>
      <c r="Y235" s="463"/>
      <c r="Z235" s="463"/>
    </row>
    <row r="236" spans="1:26" ht="13.5" customHeight="1" x14ac:dyDescent="0.2">
      <c r="A236" s="463"/>
      <c r="B236" s="463"/>
      <c r="C236" s="463"/>
      <c r="D236" s="463"/>
      <c r="E236" s="463"/>
      <c r="F236" s="463"/>
      <c r="G236" s="463"/>
      <c r="H236" s="463"/>
      <c r="I236" s="463"/>
      <c r="J236" s="463"/>
      <c r="K236" s="463"/>
      <c r="L236" s="463"/>
      <c r="M236" s="463"/>
      <c r="N236" s="463"/>
      <c r="O236" s="463"/>
      <c r="P236" s="463"/>
      <c r="Q236" s="463"/>
      <c r="R236" s="463"/>
      <c r="S236" s="463"/>
      <c r="T236" s="463"/>
      <c r="U236" s="463"/>
      <c r="V236" s="463"/>
      <c r="W236" s="463"/>
      <c r="X236" s="463"/>
      <c r="Y236" s="463"/>
      <c r="Z236" s="463"/>
    </row>
    <row r="237" spans="1:26" ht="13.5" customHeight="1" x14ac:dyDescent="0.2">
      <c r="A237" s="463"/>
      <c r="B237" s="463"/>
      <c r="C237" s="463"/>
      <c r="D237" s="463"/>
      <c r="E237" s="463"/>
      <c r="F237" s="463"/>
      <c r="G237" s="463"/>
      <c r="H237" s="463"/>
      <c r="I237" s="463"/>
      <c r="J237" s="463"/>
      <c r="K237" s="463"/>
      <c r="L237" s="463"/>
      <c r="M237" s="463"/>
      <c r="N237" s="463"/>
      <c r="O237" s="463"/>
      <c r="P237" s="463"/>
      <c r="Q237" s="463"/>
      <c r="R237" s="463"/>
      <c r="S237" s="463"/>
      <c r="T237" s="463"/>
      <c r="U237" s="463"/>
      <c r="V237" s="463"/>
      <c r="W237" s="463"/>
      <c r="X237" s="463"/>
      <c r="Y237" s="463"/>
      <c r="Z237" s="463"/>
    </row>
    <row r="238" spans="1:26" ht="13.5" customHeight="1" x14ac:dyDescent="0.2">
      <c r="A238" s="463"/>
      <c r="B238" s="463"/>
      <c r="C238" s="463"/>
      <c r="D238" s="463"/>
      <c r="E238" s="463"/>
      <c r="F238" s="463"/>
      <c r="G238" s="463"/>
      <c r="H238" s="463"/>
      <c r="I238" s="463"/>
      <c r="J238" s="463"/>
      <c r="K238" s="463"/>
      <c r="L238" s="463"/>
      <c r="M238" s="463"/>
      <c r="N238" s="463"/>
      <c r="O238" s="463"/>
      <c r="P238" s="463"/>
      <c r="Q238" s="463"/>
      <c r="R238" s="463"/>
      <c r="S238" s="463"/>
      <c r="T238" s="463"/>
      <c r="U238" s="463"/>
      <c r="V238" s="463"/>
      <c r="W238" s="463"/>
      <c r="X238" s="463"/>
      <c r="Y238" s="463"/>
      <c r="Z238" s="463"/>
    </row>
    <row r="239" spans="1:26" ht="13.5" customHeight="1" x14ac:dyDescent="0.2">
      <c r="A239" s="463"/>
      <c r="B239" s="463"/>
      <c r="C239" s="463"/>
      <c r="D239" s="463"/>
      <c r="E239" s="463"/>
      <c r="F239" s="463"/>
      <c r="G239" s="463"/>
      <c r="H239" s="463"/>
      <c r="I239" s="463"/>
      <c r="J239" s="463"/>
      <c r="K239" s="463"/>
      <c r="L239" s="463"/>
      <c r="M239" s="463"/>
      <c r="N239" s="463"/>
      <c r="O239" s="463"/>
      <c r="P239" s="463"/>
      <c r="Q239" s="463"/>
      <c r="R239" s="463"/>
      <c r="S239" s="463"/>
      <c r="T239" s="463"/>
      <c r="U239" s="463"/>
      <c r="V239" s="463"/>
      <c r="W239" s="463"/>
      <c r="X239" s="463"/>
      <c r="Y239" s="463"/>
      <c r="Z239" s="463"/>
    </row>
    <row r="240" spans="1:26" ht="13.5" customHeight="1" x14ac:dyDescent="0.2">
      <c r="A240" s="463"/>
      <c r="B240" s="463"/>
      <c r="C240" s="463"/>
      <c r="D240" s="463"/>
      <c r="E240" s="463"/>
      <c r="F240" s="463"/>
      <c r="G240" s="463"/>
      <c r="H240" s="463"/>
      <c r="I240" s="463"/>
      <c r="J240" s="463"/>
      <c r="K240" s="463"/>
      <c r="L240" s="463"/>
      <c r="M240" s="463"/>
      <c r="N240" s="463"/>
      <c r="O240" s="463"/>
      <c r="P240" s="463"/>
      <c r="Q240" s="463"/>
      <c r="R240" s="463"/>
      <c r="S240" s="463"/>
      <c r="T240" s="463"/>
      <c r="U240" s="463"/>
      <c r="V240" s="463"/>
      <c r="W240" s="463"/>
      <c r="X240" s="463"/>
      <c r="Y240" s="463"/>
      <c r="Z240" s="463"/>
    </row>
    <row r="241" spans="1:26" ht="13.5" customHeight="1" x14ac:dyDescent="0.2">
      <c r="A241" s="463"/>
      <c r="B241" s="463"/>
      <c r="C241" s="463"/>
      <c r="D241" s="463"/>
      <c r="E241" s="463"/>
      <c r="F241" s="463"/>
      <c r="G241" s="463"/>
      <c r="H241" s="463"/>
      <c r="I241" s="463"/>
      <c r="J241" s="463"/>
      <c r="K241" s="463"/>
      <c r="L241" s="463"/>
      <c r="M241" s="463"/>
      <c r="N241" s="463"/>
      <c r="O241" s="463"/>
      <c r="P241" s="463"/>
      <c r="Q241" s="463"/>
      <c r="R241" s="463"/>
      <c r="S241" s="463"/>
      <c r="T241" s="463"/>
      <c r="U241" s="463"/>
      <c r="V241" s="463"/>
      <c r="W241" s="463"/>
      <c r="X241" s="463"/>
      <c r="Y241" s="463"/>
      <c r="Z241" s="463"/>
    </row>
    <row r="242" spans="1:26" ht="13.5" customHeight="1" x14ac:dyDescent="0.2">
      <c r="A242" s="463"/>
      <c r="B242" s="463"/>
      <c r="C242" s="463"/>
      <c r="D242" s="463"/>
      <c r="E242" s="463"/>
      <c r="F242" s="463"/>
      <c r="G242" s="463"/>
      <c r="H242" s="463"/>
      <c r="I242" s="463"/>
      <c r="J242" s="463"/>
      <c r="K242" s="463"/>
      <c r="L242" s="463"/>
      <c r="M242" s="463"/>
      <c r="N242" s="463"/>
      <c r="O242" s="463"/>
      <c r="P242" s="463"/>
      <c r="Q242" s="463"/>
      <c r="R242" s="463"/>
      <c r="S242" s="463"/>
      <c r="T242" s="463"/>
      <c r="U242" s="463"/>
      <c r="V242" s="463"/>
      <c r="W242" s="463"/>
      <c r="X242" s="463"/>
      <c r="Y242" s="463"/>
      <c r="Z242" s="463"/>
    </row>
    <row r="243" spans="1:26" ht="13.5" customHeight="1" x14ac:dyDescent="0.2">
      <c r="A243" s="463"/>
      <c r="B243" s="463"/>
      <c r="C243" s="463"/>
      <c r="D243" s="463"/>
      <c r="E243" s="463"/>
      <c r="F243" s="463"/>
      <c r="G243" s="463"/>
      <c r="H243" s="463"/>
      <c r="I243" s="463"/>
      <c r="J243" s="463"/>
      <c r="K243" s="463"/>
      <c r="L243" s="463"/>
      <c r="M243" s="463"/>
      <c r="N243" s="463"/>
      <c r="O243" s="463"/>
      <c r="P243" s="463"/>
      <c r="Q243" s="463"/>
      <c r="R243" s="463"/>
      <c r="S243" s="463"/>
      <c r="T243" s="463"/>
      <c r="U243" s="463"/>
      <c r="V243" s="463"/>
      <c r="W243" s="463"/>
      <c r="X243" s="463"/>
      <c r="Y243" s="463"/>
      <c r="Z243" s="463"/>
    </row>
    <row r="244" spans="1:26" ht="13.5" customHeight="1" x14ac:dyDescent="0.2">
      <c r="A244" s="463"/>
      <c r="B244" s="463"/>
      <c r="C244" s="463"/>
      <c r="D244" s="463"/>
      <c r="E244" s="463"/>
      <c r="F244" s="463"/>
      <c r="G244" s="463"/>
      <c r="H244" s="463"/>
      <c r="I244" s="463"/>
      <c r="J244" s="463"/>
      <c r="K244" s="463"/>
      <c r="L244" s="463"/>
      <c r="M244" s="463"/>
      <c r="N244" s="463"/>
      <c r="O244" s="463"/>
      <c r="P244" s="463"/>
      <c r="Q244" s="463"/>
      <c r="R244" s="463"/>
      <c r="S244" s="463"/>
      <c r="T244" s="463"/>
      <c r="U244" s="463"/>
      <c r="V244" s="463"/>
      <c r="W244" s="463"/>
      <c r="X244" s="463"/>
      <c r="Y244" s="463"/>
      <c r="Z244" s="463"/>
    </row>
    <row r="245" spans="1:26" ht="13.5" customHeight="1" x14ac:dyDescent="0.2">
      <c r="A245" s="463"/>
      <c r="B245" s="463"/>
      <c r="C245" s="463"/>
      <c r="D245" s="463"/>
      <c r="E245" s="463"/>
      <c r="F245" s="463"/>
      <c r="G245" s="463"/>
      <c r="H245" s="463"/>
      <c r="I245" s="463"/>
      <c r="J245" s="463"/>
      <c r="K245" s="463"/>
      <c r="L245" s="463"/>
      <c r="M245" s="463"/>
      <c r="N245" s="463"/>
      <c r="O245" s="463"/>
      <c r="P245" s="463"/>
      <c r="Q245" s="463"/>
      <c r="R245" s="463"/>
      <c r="S245" s="463"/>
      <c r="T245" s="463"/>
      <c r="U245" s="463"/>
      <c r="V245" s="463"/>
      <c r="W245" s="463"/>
      <c r="X245" s="463"/>
      <c r="Y245" s="463"/>
      <c r="Z245" s="463"/>
    </row>
    <row r="246" spans="1:26" ht="13.5" customHeight="1" x14ac:dyDescent="0.2">
      <c r="A246" s="463"/>
      <c r="B246" s="463"/>
      <c r="C246" s="463"/>
      <c r="D246" s="463"/>
      <c r="E246" s="463"/>
      <c r="F246" s="463"/>
      <c r="G246" s="463"/>
      <c r="H246" s="463"/>
      <c r="I246" s="463"/>
      <c r="J246" s="463"/>
      <c r="K246" s="463"/>
      <c r="L246" s="463"/>
      <c r="M246" s="463"/>
      <c r="N246" s="463"/>
      <c r="O246" s="463"/>
      <c r="P246" s="463"/>
      <c r="Q246" s="463"/>
      <c r="R246" s="463"/>
      <c r="S246" s="463"/>
      <c r="T246" s="463"/>
      <c r="U246" s="463"/>
      <c r="V246" s="463"/>
      <c r="W246" s="463"/>
      <c r="X246" s="463"/>
      <c r="Y246" s="463"/>
      <c r="Z246" s="463"/>
    </row>
    <row r="247" spans="1:26" ht="13.5" customHeight="1" x14ac:dyDescent="0.2">
      <c r="A247" s="463"/>
      <c r="B247" s="463"/>
      <c r="C247" s="463"/>
      <c r="D247" s="463"/>
      <c r="E247" s="463"/>
      <c r="F247" s="463"/>
      <c r="G247" s="463"/>
      <c r="H247" s="463"/>
      <c r="I247" s="463"/>
      <c r="J247" s="463"/>
      <c r="K247" s="463"/>
      <c r="L247" s="463"/>
      <c r="M247" s="463"/>
      <c r="N247" s="463"/>
      <c r="O247" s="463"/>
      <c r="P247" s="463"/>
      <c r="Q247" s="463"/>
      <c r="R247" s="463"/>
      <c r="S247" s="463"/>
      <c r="T247" s="463"/>
      <c r="U247" s="463"/>
      <c r="V247" s="463"/>
      <c r="W247" s="463"/>
      <c r="X247" s="463"/>
      <c r="Y247" s="463"/>
      <c r="Z247" s="463"/>
    </row>
    <row r="248" spans="1:26" ht="13.5" customHeight="1" x14ac:dyDescent="0.2">
      <c r="A248" s="463"/>
      <c r="B248" s="463"/>
      <c r="C248" s="463"/>
      <c r="D248" s="463"/>
      <c r="E248" s="463"/>
      <c r="F248" s="463"/>
      <c r="G248" s="463"/>
      <c r="H248" s="463"/>
      <c r="I248" s="463"/>
      <c r="J248" s="463"/>
      <c r="K248" s="463"/>
      <c r="L248" s="463"/>
      <c r="M248" s="463"/>
      <c r="N248" s="463"/>
      <c r="O248" s="463"/>
      <c r="P248" s="463"/>
      <c r="Q248" s="463"/>
      <c r="R248" s="463"/>
      <c r="S248" s="463"/>
      <c r="T248" s="463"/>
      <c r="U248" s="463"/>
      <c r="V248" s="463"/>
      <c r="W248" s="463"/>
      <c r="X248" s="463"/>
      <c r="Y248" s="463"/>
      <c r="Z248" s="463"/>
    </row>
    <row r="249" spans="1:26" ht="13.5" customHeight="1" x14ac:dyDescent="0.2">
      <c r="A249" s="463"/>
      <c r="B249" s="463"/>
      <c r="C249" s="463"/>
      <c r="D249" s="463"/>
      <c r="E249" s="463"/>
      <c r="F249" s="463"/>
      <c r="G249" s="463"/>
      <c r="H249" s="463"/>
      <c r="I249" s="463"/>
      <c r="J249" s="463"/>
      <c r="K249" s="463"/>
      <c r="L249" s="463"/>
      <c r="M249" s="463"/>
      <c r="N249" s="463"/>
      <c r="O249" s="463"/>
      <c r="P249" s="463"/>
      <c r="Q249" s="463"/>
      <c r="R249" s="463"/>
      <c r="S249" s="463"/>
      <c r="T249" s="463"/>
      <c r="U249" s="463"/>
      <c r="V249" s="463"/>
      <c r="W249" s="463"/>
      <c r="X249" s="463"/>
      <c r="Y249" s="463"/>
      <c r="Z249" s="463"/>
    </row>
    <row r="250" spans="1:26" ht="13.5" customHeight="1" x14ac:dyDescent="0.2">
      <c r="A250" s="463"/>
      <c r="B250" s="463"/>
      <c r="C250" s="463"/>
      <c r="D250" s="463"/>
      <c r="E250" s="463"/>
      <c r="F250" s="463"/>
      <c r="G250" s="463"/>
      <c r="H250" s="463"/>
      <c r="I250" s="463"/>
      <c r="J250" s="463"/>
      <c r="K250" s="463"/>
      <c r="L250" s="463"/>
      <c r="M250" s="463"/>
      <c r="N250" s="463"/>
      <c r="O250" s="463"/>
      <c r="P250" s="463"/>
      <c r="Q250" s="463"/>
      <c r="R250" s="463"/>
      <c r="S250" s="463"/>
      <c r="T250" s="463"/>
      <c r="U250" s="463"/>
      <c r="V250" s="463"/>
      <c r="W250" s="463"/>
      <c r="X250" s="463"/>
      <c r="Y250" s="463"/>
      <c r="Z250" s="463"/>
    </row>
    <row r="251" spans="1:26" ht="13.5" customHeight="1" x14ac:dyDescent="0.2">
      <c r="A251" s="463"/>
      <c r="B251" s="463"/>
      <c r="C251" s="463"/>
      <c r="D251" s="463"/>
      <c r="E251" s="463"/>
      <c r="F251" s="463"/>
      <c r="G251" s="463"/>
      <c r="H251" s="463"/>
      <c r="I251" s="463"/>
      <c r="J251" s="463"/>
      <c r="K251" s="463"/>
      <c r="L251" s="463"/>
      <c r="M251" s="463"/>
      <c r="N251" s="463"/>
      <c r="O251" s="463"/>
      <c r="P251" s="463"/>
      <c r="Q251" s="463"/>
      <c r="R251" s="463"/>
      <c r="S251" s="463"/>
      <c r="T251" s="463"/>
      <c r="U251" s="463"/>
      <c r="V251" s="463"/>
      <c r="W251" s="463"/>
      <c r="X251" s="463"/>
      <c r="Y251" s="463"/>
      <c r="Z251" s="463"/>
    </row>
    <row r="252" spans="1:26" ht="13.5" customHeight="1" x14ac:dyDescent="0.2">
      <c r="A252" s="463"/>
      <c r="B252" s="463"/>
      <c r="C252" s="463"/>
      <c r="D252" s="463"/>
      <c r="E252" s="463"/>
      <c r="F252" s="463"/>
      <c r="G252" s="463"/>
      <c r="H252" s="463"/>
      <c r="I252" s="463"/>
      <c r="J252" s="463"/>
      <c r="K252" s="463"/>
      <c r="L252" s="463"/>
      <c r="M252" s="463"/>
      <c r="N252" s="463"/>
      <c r="O252" s="463"/>
      <c r="P252" s="463"/>
      <c r="Q252" s="463"/>
      <c r="R252" s="463"/>
      <c r="S252" s="463"/>
      <c r="T252" s="463"/>
      <c r="U252" s="463"/>
      <c r="V252" s="463"/>
      <c r="W252" s="463"/>
      <c r="X252" s="463"/>
      <c r="Y252" s="463"/>
      <c r="Z252" s="463"/>
    </row>
    <row r="253" spans="1:26" ht="13.5" customHeight="1" x14ac:dyDescent="0.2">
      <c r="A253" s="463"/>
      <c r="B253" s="463"/>
      <c r="C253" s="463"/>
      <c r="D253" s="463"/>
      <c r="E253" s="463"/>
      <c r="F253" s="463"/>
      <c r="G253" s="463"/>
      <c r="H253" s="463"/>
      <c r="I253" s="463"/>
      <c r="J253" s="463"/>
      <c r="K253" s="463"/>
      <c r="L253" s="463"/>
      <c r="M253" s="463"/>
      <c r="N253" s="463"/>
      <c r="O253" s="463"/>
      <c r="P253" s="463"/>
      <c r="Q253" s="463"/>
      <c r="R253" s="463"/>
      <c r="S253" s="463"/>
      <c r="T253" s="463"/>
      <c r="U253" s="463"/>
      <c r="V253" s="463"/>
      <c r="W253" s="463"/>
      <c r="X253" s="463"/>
      <c r="Y253" s="463"/>
      <c r="Z253" s="463"/>
    </row>
    <row r="254" spans="1:26" ht="13.5" customHeight="1" x14ac:dyDescent="0.2">
      <c r="A254" s="463"/>
      <c r="B254" s="463"/>
      <c r="C254" s="463"/>
      <c r="D254" s="463"/>
      <c r="E254" s="463"/>
      <c r="F254" s="463"/>
      <c r="G254" s="463"/>
      <c r="H254" s="463"/>
      <c r="I254" s="463"/>
      <c r="J254" s="463"/>
      <c r="K254" s="463"/>
      <c r="L254" s="463"/>
      <c r="M254" s="463"/>
      <c r="N254" s="463"/>
      <c r="O254" s="463"/>
      <c r="P254" s="463"/>
      <c r="Q254" s="463"/>
      <c r="R254" s="463"/>
      <c r="S254" s="463"/>
      <c r="T254" s="463"/>
      <c r="U254" s="463"/>
      <c r="V254" s="463"/>
      <c r="W254" s="463"/>
      <c r="X254" s="463"/>
      <c r="Y254" s="463"/>
      <c r="Z254" s="463"/>
    </row>
    <row r="255" spans="1:26" ht="13.5" customHeight="1" x14ac:dyDescent="0.2">
      <c r="A255" s="463"/>
      <c r="B255" s="463"/>
      <c r="C255" s="463"/>
      <c r="D255" s="463"/>
      <c r="E255" s="463"/>
      <c r="F255" s="463"/>
      <c r="G255" s="463"/>
      <c r="H255" s="463"/>
      <c r="I255" s="463"/>
      <c r="J255" s="463"/>
      <c r="K255" s="463"/>
      <c r="L255" s="463"/>
      <c r="M255" s="463"/>
      <c r="N255" s="463"/>
      <c r="O255" s="463"/>
      <c r="P255" s="463"/>
      <c r="Q255" s="463"/>
      <c r="R255" s="463"/>
      <c r="S255" s="463"/>
      <c r="T255" s="463"/>
      <c r="U255" s="463"/>
      <c r="V255" s="463"/>
      <c r="W255" s="463"/>
      <c r="X255" s="463"/>
      <c r="Y255" s="463"/>
      <c r="Z255" s="463"/>
    </row>
    <row r="256" spans="1:26" ht="13.5" customHeight="1" x14ac:dyDescent="0.2">
      <c r="A256" s="463"/>
      <c r="B256" s="463"/>
      <c r="C256" s="463"/>
      <c r="D256" s="463"/>
      <c r="E256" s="463"/>
      <c r="F256" s="463"/>
      <c r="G256" s="463"/>
      <c r="H256" s="463"/>
      <c r="I256" s="463"/>
      <c r="J256" s="463"/>
      <c r="K256" s="463"/>
      <c r="L256" s="463"/>
      <c r="M256" s="463"/>
      <c r="N256" s="463"/>
      <c r="O256" s="463"/>
      <c r="P256" s="463"/>
      <c r="Q256" s="463"/>
      <c r="R256" s="463"/>
      <c r="S256" s="463"/>
      <c r="T256" s="463"/>
      <c r="U256" s="463"/>
      <c r="V256" s="463"/>
      <c r="W256" s="463"/>
      <c r="X256" s="463"/>
      <c r="Y256" s="463"/>
      <c r="Z256" s="463"/>
    </row>
    <row r="257" spans="1:26" ht="13.5" customHeight="1" x14ac:dyDescent="0.2">
      <c r="A257" s="463"/>
      <c r="B257" s="463"/>
      <c r="C257" s="463"/>
      <c r="D257" s="463"/>
      <c r="E257" s="463"/>
      <c r="F257" s="463"/>
      <c r="G257" s="463"/>
      <c r="H257" s="463"/>
      <c r="I257" s="463"/>
      <c r="J257" s="463"/>
      <c r="K257" s="463"/>
      <c r="L257" s="463"/>
      <c r="M257" s="463"/>
      <c r="N257" s="463"/>
      <c r="O257" s="463"/>
      <c r="P257" s="463"/>
      <c r="Q257" s="463"/>
      <c r="R257" s="463"/>
      <c r="S257" s="463"/>
      <c r="T257" s="463"/>
      <c r="U257" s="463"/>
      <c r="V257" s="463"/>
      <c r="W257" s="463"/>
      <c r="X257" s="463"/>
      <c r="Y257" s="463"/>
      <c r="Z257" s="463"/>
    </row>
    <row r="258" spans="1:26" ht="13.5" customHeight="1" x14ac:dyDescent="0.2">
      <c r="A258" s="463"/>
      <c r="B258" s="463"/>
      <c r="C258" s="463"/>
      <c r="D258" s="463"/>
      <c r="E258" s="463"/>
      <c r="F258" s="463"/>
      <c r="G258" s="463"/>
      <c r="H258" s="463"/>
      <c r="I258" s="463"/>
      <c r="J258" s="463"/>
      <c r="K258" s="463"/>
      <c r="L258" s="463"/>
      <c r="M258" s="463"/>
      <c r="N258" s="463"/>
      <c r="O258" s="463"/>
      <c r="P258" s="463"/>
      <c r="Q258" s="463"/>
      <c r="R258" s="463"/>
      <c r="S258" s="463"/>
      <c r="T258" s="463"/>
      <c r="U258" s="463"/>
      <c r="V258" s="463"/>
      <c r="W258" s="463"/>
      <c r="X258" s="463"/>
      <c r="Y258" s="463"/>
      <c r="Z258" s="463"/>
    </row>
    <row r="259" spans="1:26" ht="13.5" customHeight="1" x14ac:dyDescent="0.2">
      <c r="A259" s="463"/>
      <c r="B259" s="463"/>
      <c r="C259" s="463"/>
      <c r="D259" s="463"/>
      <c r="E259" s="463"/>
      <c r="F259" s="463"/>
      <c r="G259" s="463"/>
      <c r="H259" s="463"/>
      <c r="I259" s="463"/>
      <c r="J259" s="463"/>
      <c r="K259" s="463"/>
      <c r="L259" s="463"/>
      <c r="M259" s="463"/>
      <c r="N259" s="463"/>
      <c r="O259" s="463"/>
      <c r="P259" s="463"/>
      <c r="Q259" s="463"/>
      <c r="R259" s="463"/>
      <c r="S259" s="463"/>
      <c r="T259" s="463"/>
      <c r="U259" s="463"/>
      <c r="V259" s="463"/>
      <c r="W259" s="463"/>
      <c r="X259" s="463"/>
      <c r="Y259" s="463"/>
      <c r="Z259" s="463"/>
    </row>
    <row r="260" spans="1:26" ht="13.5" customHeight="1" x14ac:dyDescent="0.2">
      <c r="A260" s="463"/>
      <c r="B260" s="463"/>
      <c r="C260" s="463"/>
      <c r="D260" s="463"/>
      <c r="E260" s="463"/>
      <c r="F260" s="463"/>
      <c r="G260" s="463"/>
      <c r="H260" s="463"/>
      <c r="I260" s="463"/>
      <c r="J260" s="463"/>
      <c r="K260" s="463"/>
      <c r="L260" s="463"/>
      <c r="M260" s="463"/>
      <c r="N260" s="463"/>
      <c r="O260" s="463"/>
      <c r="P260" s="463"/>
      <c r="Q260" s="463"/>
      <c r="R260" s="463"/>
      <c r="S260" s="463"/>
      <c r="T260" s="463"/>
      <c r="U260" s="463"/>
      <c r="V260" s="463"/>
      <c r="W260" s="463"/>
      <c r="X260" s="463"/>
      <c r="Y260" s="463"/>
      <c r="Z260" s="463"/>
    </row>
    <row r="261" spans="1:26" ht="13.5" customHeight="1" x14ac:dyDescent="0.2">
      <c r="A261" s="463"/>
      <c r="B261" s="463"/>
      <c r="C261" s="463"/>
      <c r="D261" s="463"/>
      <c r="E261" s="463"/>
      <c r="F261" s="463"/>
      <c r="G261" s="463"/>
      <c r="H261" s="463"/>
      <c r="I261" s="463"/>
      <c r="J261" s="463"/>
      <c r="K261" s="463"/>
      <c r="L261" s="463"/>
      <c r="M261" s="463"/>
      <c r="N261" s="463"/>
      <c r="O261" s="463"/>
      <c r="P261" s="463"/>
      <c r="Q261" s="463"/>
      <c r="R261" s="463"/>
      <c r="S261" s="463"/>
      <c r="T261" s="463"/>
      <c r="U261" s="463"/>
      <c r="V261" s="463"/>
      <c r="W261" s="463"/>
      <c r="X261" s="463"/>
      <c r="Y261" s="463"/>
      <c r="Z261" s="463"/>
    </row>
    <row r="262" spans="1:26" ht="13.5" customHeight="1" x14ac:dyDescent="0.2">
      <c r="A262" s="463"/>
      <c r="B262" s="463"/>
      <c r="C262" s="463"/>
      <c r="D262" s="463"/>
      <c r="E262" s="463"/>
      <c r="F262" s="463"/>
      <c r="G262" s="463"/>
      <c r="H262" s="463"/>
      <c r="I262" s="463"/>
      <c r="J262" s="463"/>
      <c r="K262" s="463"/>
      <c r="L262" s="463"/>
      <c r="M262" s="463"/>
      <c r="N262" s="463"/>
      <c r="O262" s="463"/>
      <c r="P262" s="463"/>
      <c r="Q262" s="463"/>
      <c r="R262" s="463"/>
      <c r="S262" s="463"/>
      <c r="T262" s="463"/>
      <c r="U262" s="463"/>
      <c r="V262" s="463"/>
      <c r="W262" s="463"/>
      <c r="X262" s="463"/>
      <c r="Y262" s="463"/>
      <c r="Z262" s="463"/>
    </row>
    <row r="263" spans="1:26" ht="13.5" customHeight="1" x14ac:dyDescent="0.2">
      <c r="A263" s="463"/>
      <c r="B263" s="463"/>
      <c r="C263" s="463"/>
      <c r="D263" s="463"/>
      <c r="E263" s="463"/>
      <c r="F263" s="463"/>
      <c r="G263" s="463"/>
      <c r="H263" s="463"/>
      <c r="I263" s="463"/>
      <c r="J263" s="463"/>
      <c r="K263" s="463"/>
      <c r="L263" s="463"/>
      <c r="M263" s="463"/>
      <c r="N263" s="463"/>
      <c r="O263" s="463"/>
      <c r="P263" s="463"/>
      <c r="Q263" s="463"/>
      <c r="R263" s="463"/>
      <c r="S263" s="463"/>
      <c r="T263" s="463"/>
      <c r="U263" s="463"/>
      <c r="V263" s="463"/>
      <c r="W263" s="463"/>
      <c r="X263" s="463"/>
      <c r="Y263" s="463"/>
      <c r="Z263" s="463"/>
    </row>
    <row r="264" spans="1:26" ht="13.5" customHeight="1" x14ac:dyDescent="0.2">
      <c r="A264" s="463"/>
      <c r="B264" s="463"/>
      <c r="C264" s="463"/>
      <c r="D264" s="463"/>
      <c r="E264" s="463"/>
      <c r="F264" s="463"/>
      <c r="G264" s="463"/>
      <c r="H264" s="463"/>
      <c r="I264" s="463"/>
      <c r="J264" s="463"/>
      <c r="K264" s="463"/>
      <c r="L264" s="463"/>
      <c r="M264" s="463"/>
      <c r="N264" s="463"/>
      <c r="O264" s="463"/>
      <c r="P264" s="463"/>
      <c r="Q264" s="463"/>
      <c r="R264" s="463"/>
      <c r="S264" s="463"/>
      <c r="T264" s="463"/>
      <c r="U264" s="463"/>
      <c r="V264" s="463"/>
      <c r="W264" s="463"/>
      <c r="X264" s="463"/>
      <c r="Y264" s="463"/>
      <c r="Z264" s="463"/>
    </row>
    <row r="265" spans="1:26" ht="13.5" customHeight="1" x14ac:dyDescent="0.2">
      <c r="A265" s="463"/>
      <c r="B265" s="463"/>
      <c r="C265" s="463"/>
      <c r="D265" s="463"/>
      <c r="E265" s="463"/>
      <c r="F265" s="463"/>
      <c r="G265" s="463"/>
      <c r="H265" s="463"/>
      <c r="I265" s="463"/>
      <c r="J265" s="463"/>
      <c r="K265" s="463"/>
      <c r="L265" s="463"/>
      <c r="M265" s="463"/>
      <c r="N265" s="463"/>
      <c r="O265" s="463"/>
      <c r="P265" s="463"/>
      <c r="Q265" s="463"/>
      <c r="R265" s="463"/>
      <c r="S265" s="463"/>
      <c r="T265" s="463"/>
      <c r="U265" s="463"/>
      <c r="V265" s="463"/>
      <c r="W265" s="463"/>
      <c r="X265" s="463"/>
      <c r="Y265" s="463"/>
      <c r="Z265" s="463"/>
    </row>
    <row r="266" spans="1:26" ht="13.5" customHeight="1" x14ac:dyDescent="0.2">
      <c r="A266" s="463"/>
      <c r="B266" s="463"/>
      <c r="C266" s="463"/>
      <c r="D266" s="463"/>
      <c r="E266" s="463"/>
      <c r="F266" s="463"/>
      <c r="G266" s="463"/>
      <c r="H266" s="463"/>
      <c r="I266" s="463"/>
      <c r="J266" s="463"/>
      <c r="K266" s="463"/>
      <c r="L266" s="463"/>
      <c r="M266" s="463"/>
      <c r="N266" s="463"/>
      <c r="O266" s="463"/>
      <c r="P266" s="463"/>
      <c r="Q266" s="463"/>
      <c r="R266" s="463"/>
      <c r="S266" s="463"/>
      <c r="T266" s="463"/>
      <c r="U266" s="463"/>
      <c r="V266" s="463"/>
      <c r="W266" s="463"/>
      <c r="X266" s="463"/>
      <c r="Y266" s="463"/>
      <c r="Z266" s="463"/>
    </row>
    <row r="267" spans="1:26" ht="13.5" customHeight="1" x14ac:dyDescent="0.2">
      <c r="A267" s="463"/>
      <c r="B267" s="463"/>
      <c r="C267" s="463"/>
      <c r="D267" s="463"/>
      <c r="E267" s="463"/>
      <c r="F267" s="463"/>
      <c r="G267" s="463"/>
      <c r="H267" s="463"/>
      <c r="I267" s="463"/>
      <c r="J267" s="463"/>
      <c r="K267" s="463"/>
      <c r="L267" s="463"/>
      <c r="M267" s="463"/>
      <c r="N267" s="463"/>
      <c r="O267" s="463"/>
      <c r="P267" s="463"/>
      <c r="Q267" s="463"/>
      <c r="R267" s="463"/>
      <c r="S267" s="463"/>
      <c r="T267" s="463"/>
      <c r="U267" s="463"/>
      <c r="V267" s="463"/>
      <c r="W267" s="463"/>
      <c r="X267" s="463"/>
      <c r="Y267" s="463"/>
      <c r="Z267" s="463"/>
    </row>
    <row r="268" spans="1:26" ht="13.5" customHeight="1" x14ac:dyDescent="0.2">
      <c r="A268" s="463"/>
      <c r="B268" s="463"/>
      <c r="C268" s="463"/>
      <c r="D268" s="463"/>
      <c r="E268" s="463"/>
      <c r="F268" s="463"/>
      <c r="G268" s="463"/>
      <c r="H268" s="463"/>
      <c r="I268" s="463"/>
      <c r="J268" s="463"/>
      <c r="K268" s="463"/>
      <c r="L268" s="463"/>
      <c r="M268" s="463"/>
      <c r="N268" s="463"/>
      <c r="O268" s="463"/>
      <c r="P268" s="463"/>
      <c r="Q268" s="463"/>
      <c r="R268" s="463"/>
      <c r="S268" s="463"/>
      <c r="T268" s="463"/>
      <c r="U268" s="463"/>
      <c r="V268" s="463"/>
      <c r="W268" s="463"/>
      <c r="X268" s="463"/>
      <c r="Y268" s="463"/>
      <c r="Z268" s="463"/>
    </row>
    <row r="269" spans="1:26" ht="13.5" customHeight="1" x14ac:dyDescent="0.2">
      <c r="A269" s="463"/>
      <c r="B269" s="463"/>
      <c r="C269" s="463"/>
      <c r="D269" s="463"/>
      <c r="E269" s="463"/>
      <c r="F269" s="463"/>
      <c r="G269" s="463"/>
      <c r="H269" s="463"/>
      <c r="I269" s="463"/>
      <c r="J269" s="463"/>
      <c r="K269" s="463"/>
      <c r="L269" s="463"/>
      <c r="M269" s="463"/>
      <c r="N269" s="463"/>
      <c r="O269" s="463"/>
      <c r="P269" s="463"/>
      <c r="Q269" s="463"/>
      <c r="R269" s="463"/>
      <c r="S269" s="463"/>
      <c r="T269" s="463"/>
      <c r="U269" s="463"/>
      <c r="V269" s="463"/>
      <c r="W269" s="463"/>
      <c r="X269" s="463"/>
      <c r="Y269" s="463"/>
      <c r="Z269" s="463"/>
    </row>
    <row r="270" spans="1:26" ht="13.5" customHeight="1" x14ac:dyDescent="0.2">
      <c r="A270" s="463"/>
      <c r="B270" s="463"/>
      <c r="C270" s="463"/>
      <c r="D270" s="463"/>
      <c r="E270" s="463"/>
      <c r="F270" s="463"/>
      <c r="G270" s="463"/>
      <c r="H270" s="463"/>
      <c r="I270" s="463"/>
      <c r="J270" s="463"/>
      <c r="K270" s="463"/>
      <c r="L270" s="463"/>
      <c r="M270" s="463"/>
      <c r="N270" s="463"/>
      <c r="O270" s="463"/>
      <c r="P270" s="463"/>
      <c r="Q270" s="463"/>
      <c r="R270" s="463"/>
      <c r="S270" s="463"/>
      <c r="T270" s="463"/>
      <c r="U270" s="463"/>
      <c r="V270" s="463"/>
      <c r="W270" s="463"/>
      <c r="X270" s="463"/>
      <c r="Y270" s="463"/>
      <c r="Z270" s="463"/>
    </row>
    <row r="271" spans="1:26" ht="13.5" customHeight="1" x14ac:dyDescent="0.2">
      <c r="A271" s="463"/>
      <c r="B271" s="463"/>
      <c r="C271" s="463"/>
      <c r="D271" s="463"/>
      <c r="E271" s="463"/>
      <c r="F271" s="463"/>
      <c r="G271" s="463"/>
      <c r="H271" s="463"/>
      <c r="I271" s="463"/>
      <c r="J271" s="463"/>
      <c r="K271" s="463"/>
      <c r="L271" s="463"/>
      <c r="M271" s="463"/>
      <c r="N271" s="463"/>
      <c r="O271" s="463"/>
      <c r="P271" s="463"/>
      <c r="Q271" s="463"/>
      <c r="R271" s="463"/>
      <c r="S271" s="463"/>
      <c r="T271" s="463"/>
      <c r="U271" s="463"/>
      <c r="V271" s="463"/>
      <c r="W271" s="463"/>
      <c r="X271" s="463"/>
      <c r="Y271" s="463"/>
      <c r="Z271" s="463"/>
    </row>
    <row r="272" spans="1:26" ht="13.5" customHeight="1" x14ac:dyDescent="0.2">
      <c r="A272" s="463"/>
      <c r="B272" s="463"/>
      <c r="C272" s="463"/>
      <c r="D272" s="463"/>
      <c r="E272" s="463"/>
      <c r="F272" s="463"/>
      <c r="G272" s="463"/>
      <c r="H272" s="463"/>
      <c r="I272" s="463"/>
      <c r="J272" s="463"/>
      <c r="K272" s="463"/>
      <c r="L272" s="463"/>
      <c r="M272" s="463"/>
      <c r="N272" s="463"/>
      <c r="O272" s="463"/>
      <c r="P272" s="463"/>
      <c r="Q272" s="463"/>
      <c r="R272" s="463"/>
      <c r="S272" s="463"/>
      <c r="T272" s="463"/>
      <c r="U272" s="463"/>
      <c r="V272" s="463"/>
      <c r="W272" s="463"/>
      <c r="X272" s="463"/>
      <c r="Y272" s="463"/>
      <c r="Z272" s="463"/>
    </row>
    <row r="273" spans="1:26" ht="13.5" customHeight="1" x14ac:dyDescent="0.2">
      <c r="A273" s="463"/>
      <c r="B273" s="463"/>
      <c r="C273" s="463"/>
      <c r="D273" s="463"/>
      <c r="E273" s="463"/>
      <c r="F273" s="463"/>
      <c r="G273" s="463"/>
      <c r="H273" s="463"/>
      <c r="I273" s="463"/>
      <c r="J273" s="463"/>
      <c r="K273" s="463"/>
      <c r="L273" s="463"/>
      <c r="M273" s="463"/>
      <c r="N273" s="463"/>
      <c r="O273" s="463"/>
      <c r="P273" s="463"/>
      <c r="Q273" s="463"/>
      <c r="R273" s="463"/>
      <c r="S273" s="463"/>
      <c r="T273" s="463"/>
      <c r="U273" s="463"/>
      <c r="V273" s="463"/>
      <c r="W273" s="463"/>
      <c r="X273" s="463"/>
      <c r="Y273" s="463"/>
      <c r="Z273" s="463"/>
    </row>
    <row r="274" spans="1:26" ht="13.5" customHeight="1" x14ac:dyDescent="0.2">
      <c r="A274" s="463"/>
      <c r="B274" s="463"/>
      <c r="C274" s="463"/>
      <c r="D274" s="463"/>
      <c r="E274" s="463"/>
      <c r="F274" s="463"/>
      <c r="G274" s="463"/>
      <c r="H274" s="463"/>
      <c r="I274" s="463"/>
      <c r="J274" s="463"/>
      <c r="K274" s="463"/>
      <c r="L274" s="463"/>
      <c r="M274" s="463"/>
      <c r="N274" s="463"/>
      <c r="O274" s="463"/>
      <c r="P274" s="463"/>
      <c r="Q274" s="463"/>
      <c r="R274" s="463"/>
      <c r="S274" s="463"/>
      <c r="T274" s="463"/>
      <c r="U274" s="463"/>
      <c r="V274" s="463"/>
      <c r="W274" s="463"/>
      <c r="X274" s="463"/>
      <c r="Y274" s="463"/>
      <c r="Z274" s="463"/>
    </row>
    <row r="275" spans="1:26" ht="13.5" customHeight="1" x14ac:dyDescent="0.2">
      <c r="A275" s="463"/>
      <c r="B275" s="463"/>
      <c r="C275" s="463"/>
      <c r="D275" s="463"/>
      <c r="E275" s="463"/>
      <c r="F275" s="463"/>
      <c r="G275" s="463"/>
      <c r="H275" s="463"/>
      <c r="I275" s="463"/>
      <c r="J275" s="463"/>
      <c r="K275" s="463"/>
      <c r="L275" s="463"/>
      <c r="M275" s="463"/>
      <c r="N275" s="463"/>
      <c r="O275" s="463"/>
      <c r="P275" s="463"/>
      <c r="Q275" s="463"/>
      <c r="R275" s="463"/>
      <c r="S275" s="463"/>
      <c r="T275" s="463"/>
      <c r="U275" s="463"/>
      <c r="V275" s="463"/>
      <c r="W275" s="463"/>
      <c r="X275" s="463"/>
      <c r="Y275" s="463"/>
      <c r="Z275" s="463"/>
    </row>
    <row r="276" spans="1:26" ht="13.5" customHeight="1" x14ac:dyDescent="0.2">
      <c r="A276" s="463"/>
      <c r="B276" s="463"/>
      <c r="C276" s="463"/>
      <c r="D276" s="463"/>
      <c r="E276" s="463"/>
      <c r="F276" s="463"/>
      <c r="G276" s="463"/>
      <c r="H276" s="463"/>
      <c r="I276" s="463"/>
      <c r="J276" s="463"/>
      <c r="K276" s="463"/>
      <c r="L276" s="463"/>
      <c r="M276" s="463"/>
      <c r="N276" s="463"/>
      <c r="O276" s="463"/>
      <c r="P276" s="463"/>
      <c r="Q276" s="463"/>
      <c r="R276" s="463"/>
      <c r="S276" s="463"/>
      <c r="T276" s="463"/>
      <c r="U276" s="463"/>
      <c r="V276" s="463"/>
      <c r="W276" s="463"/>
      <c r="X276" s="463"/>
      <c r="Y276" s="463"/>
      <c r="Z276" s="463"/>
    </row>
    <row r="277" spans="1:26" ht="13.5" customHeight="1" x14ac:dyDescent="0.2">
      <c r="A277" s="463"/>
      <c r="B277" s="463"/>
      <c r="C277" s="463"/>
      <c r="D277" s="463"/>
      <c r="E277" s="463"/>
      <c r="F277" s="463"/>
      <c r="G277" s="463"/>
      <c r="H277" s="463"/>
      <c r="I277" s="463"/>
      <c r="J277" s="463"/>
      <c r="K277" s="463"/>
      <c r="L277" s="463"/>
      <c r="M277" s="463"/>
      <c r="N277" s="463"/>
      <c r="O277" s="463"/>
      <c r="P277" s="463"/>
      <c r="Q277" s="463"/>
      <c r="R277" s="463"/>
      <c r="S277" s="463"/>
      <c r="T277" s="463"/>
      <c r="U277" s="463"/>
      <c r="V277" s="463"/>
      <c r="W277" s="463"/>
      <c r="X277" s="463"/>
      <c r="Y277" s="463"/>
      <c r="Z277" s="463"/>
    </row>
    <row r="278" spans="1:26" ht="13.5" customHeight="1" x14ac:dyDescent="0.2">
      <c r="A278" s="463"/>
      <c r="B278" s="463"/>
      <c r="C278" s="463"/>
      <c r="D278" s="463"/>
      <c r="E278" s="463"/>
      <c r="F278" s="463"/>
      <c r="G278" s="463"/>
      <c r="H278" s="463"/>
      <c r="I278" s="463"/>
      <c r="J278" s="463"/>
      <c r="K278" s="463"/>
      <c r="L278" s="463"/>
      <c r="M278" s="463"/>
      <c r="N278" s="463"/>
      <c r="O278" s="463"/>
      <c r="P278" s="463"/>
      <c r="Q278" s="463"/>
      <c r="R278" s="463"/>
      <c r="S278" s="463"/>
      <c r="T278" s="463"/>
      <c r="U278" s="463"/>
      <c r="V278" s="463"/>
      <c r="W278" s="463"/>
      <c r="X278" s="463"/>
      <c r="Y278" s="463"/>
      <c r="Z278" s="463"/>
    </row>
    <row r="279" spans="1:26" ht="13.5" customHeight="1" x14ac:dyDescent="0.2">
      <c r="A279" s="463"/>
      <c r="B279" s="463"/>
      <c r="C279" s="463"/>
      <c r="D279" s="463"/>
      <c r="E279" s="463"/>
      <c r="F279" s="463"/>
      <c r="G279" s="463"/>
      <c r="H279" s="463"/>
      <c r="I279" s="463"/>
      <c r="J279" s="463"/>
      <c r="K279" s="463"/>
      <c r="L279" s="463"/>
      <c r="M279" s="463"/>
      <c r="N279" s="463"/>
      <c r="O279" s="463"/>
      <c r="P279" s="463"/>
      <c r="Q279" s="463"/>
      <c r="R279" s="463"/>
      <c r="S279" s="463"/>
      <c r="T279" s="463"/>
      <c r="U279" s="463"/>
      <c r="V279" s="463"/>
      <c r="W279" s="463"/>
      <c r="X279" s="463"/>
      <c r="Y279" s="463"/>
      <c r="Z279" s="463"/>
    </row>
    <row r="280" spans="1:26" ht="13.5" customHeight="1" x14ac:dyDescent="0.2">
      <c r="A280" s="463"/>
      <c r="B280" s="463"/>
      <c r="C280" s="463"/>
      <c r="D280" s="463"/>
      <c r="E280" s="463"/>
      <c r="F280" s="463"/>
      <c r="G280" s="463"/>
      <c r="H280" s="463"/>
      <c r="I280" s="463"/>
      <c r="J280" s="463"/>
      <c r="K280" s="463"/>
      <c r="L280" s="463"/>
      <c r="M280" s="463"/>
      <c r="N280" s="463"/>
      <c r="O280" s="463"/>
      <c r="P280" s="463"/>
      <c r="Q280" s="463"/>
      <c r="R280" s="463"/>
      <c r="S280" s="463"/>
      <c r="T280" s="463"/>
      <c r="U280" s="463"/>
      <c r="V280" s="463"/>
      <c r="W280" s="463"/>
      <c r="X280" s="463"/>
      <c r="Y280" s="463"/>
      <c r="Z280" s="463"/>
    </row>
    <row r="281" spans="1:26" ht="13.5" customHeight="1" x14ac:dyDescent="0.2">
      <c r="A281" s="463"/>
      <c r="B281" s="463"/>
      <c r="C281" s="463"/>
      <c r="D281" s="463"/>
      <c r="E281" s="463"/>
      <c r="F281" s="463"/>
      <c r="G281" s="463"/>
      <c r="H281" s="463"/>
      <c r="I281" s="463"/>
      <c r="J281" s="463"/>
      <c r="K281" s="463"/>
      <c r="L281" s="463"/>
      <c r="M281" s="463"/>
      <c r="N281" s="463"/>
      <c r="O281" s="463"/>
      <c r="P281" s="463"/>
      <c r="Q281" s="463"/>
      <c r="R281" s="463"/>
      <c r="S281" s="463"/>
      <c r="T281" s="463"/>
      <c r="U281" s="463"/>
      <c r="V281" s="463"/>
      <c r="W281" s="463"/>
      <c r="X281" s="463"/>
      <c r="Y281" s="463"/>
      <c r="Z281" s="463"/>
    </row>
    <row r="282" spans="1:26" ht="13.5" customHeight="1" x14ac:dyDescent="0.2">
      <c r="A282" s="463"/>
      <c r="B282" s="463"/>
      <c r="C282" s="463"/>
      <c r="D282" s="463"/>
      <c r="E282" s="463"/>
      <c r="F282" s="463"/>
      <c r="G282" s="463"/>
      <c r="H282" s="463"/>
      <c r="I282" s="463"/>
      <c r="J282" s="463"/>
      <c r="K282" s="463"/>
      <c r="L282" s="463"/>
      <c r="M282" s="463"/>
      <c r="N282" s="463"/>
      <c r="O282" s="463"/>
      <c r="P282" s="463"/>
      <c r="Q282" s="463"/>
      <c r="R282" s="463"/>
      <c r="S282" s="463"/>
      <c r="T282" s="463"/>
      <c r="U282" s="463"/>
      <c r="V282" s="463"/>
      <c r="W282" s="463"/>
      <c r="X282" s="463"/>
      <c r="Y282" s="463"/>
      <c r="Z282" s="463"/>
    </row>
    <row r="283" spans="1:26" ht="13.5" customHeight="1" x14ac:dyDescent="0.2">
      <c r="A283" s="463"/>
      <c r="B283" s="463"/>
      <c r="C283" s="463"/>
      <c r="D283" s="463"/>
      <c r="E283" s="463"/>
      <c r="F283" s="463"/>
      <c r="G283" s="463"/>
      <c r="H283" s="463"/>
      <c r="I283" s="463"/>
      <c r="J283" s="463"/>
      <c r="K283" s="463"/>
      <c r="L283" s="463"/>
      <c r="M283" s="463"/>
      <c r="N283" s="463"/>
      <c r="O283" s="463"/>
      <c r="P283" s="463"/>
      <c r="Q283" s="463"/>
      <c r="R283" s="463"/>
      <c r="S283" s="463"/>
      <c r="T283" s="463"/>
      <c r="U283" s="463"/>
      <c r="V283" s="463"/>
      <c r="W283" s="463"/>
      <c r="X283" s="463"/>
      <c r="Y283" s="463"/>
      <c r="Z283" s="463"/>
    </row>
    <row r="284" spans="1:26" ht="13.5" customHeight="1" x14ac:dyDescent="0.2">
      <c r="A284" s="463"/>
      <c r="B284" s="463"/>
      <c r="C284" s="463"/>
      <c r="D284" s="463"/>
      <c r="E284" s="463"/>
      <c r="F284" s="463"/>
      <c r="G284" s="463"/>
      <c r="H284" s="463"/>
      <c r="I284" s="463"/>
      <c r="J284" s="463"/>
      <c r="K284" s="463"/>
      <c r="L284" s="463"/>
      <c r="M284" s="463"/>
      <c r="N284" s="463"/>
      <c r="O284" s="463"/>
      <c r="P284" s="463"/>
      <c r="Q284" s="463"/>
      <c r="R284" s="463"/>
      <c r="S284" s="463"/>
      <c r="T284" s="463"/>
      <c r="U284" s="463"/>
      <c r="V284" s="463"/>
      <c r="W284" s="463"/>
      <c r="X284" s="463"/>
      <c r="Y284" s="463"/>
      <c r="Z284" s="463"/>
    </row>
    <row r="285" spans="1:26" ht="13.5" customHeight="1" x14ac:dyDescent="0.2">
      <c r="A285" s="463"/>
      <c r="B285" s="463"/>
      <c r="C285" s="463"/>
      <c r="D285" s="463"/>
      <c r="E285" s="463"/>
      <c r="F285" s="463"/>
      <c r="G285" s="463"/>
      <c r="H285" s="463"/>
      <c r="I285" s="463"/>
      <c r="J285" s="463"/>
      <c r="K285" s="463"/>
      <c r="L285" s="463"/>
      <c r="M285" s="463"/>
      <c r="N285" s="463"/>
      <c r="O285" s="463"/>
      <c r="P285" s="463"/>
      <c r="Q285" s="463"/>
      <c r="R285" s="463"/>
      <c r="S285" s="463"/>
      <c r="T285" s="463"/>
      <c r="U285" s="463"/>
      <c r="V285" s="463"/>
      <c r="W285" s="463"/>
      <c r="X285" s="463"/>
      <c r="Y285" s="463"/>
      <c r="Z285" s="463"/>
    </row>
    <row r="286" spans="1:26" ht="13.5" customHeight="1" x14ac:dyDescent="0.2">
      <c r="A286" s="463"/>
      <c r="B286" s="463"/>
      <c r="C286" s="463"/>
      <c r="D286" s="463"/>
      <c r="E286" s="463"/>
      <c r="F286" s="463"/>
      <c r="G286" s="463"/>
      <c r="H286" s="463"/>
      <c r="I286" s="463"/>
      <c r="J286" s="463"/>
      <c r="K286" s="463"/>
      <c r="L286" s="463"/>
      <c r="M286" s="463"/>
      <c r="N286" s="463"/>
      <c r="O286" s="463"/>
      <c r="P286" s="463"/>
      <c r="Q286" s="463"/>
      <c r="R286" s="463"/>
      <c r="S286" s="463"/>
      <c r="T286" s="463"/>
      <c r="U286" s="463"/>
      <c r="V286" s="463"/>
      <c r="W286" s="463"/>
      <c r="X286" s="463"/>
      <c r="Y286" s="463"/>
      <c r="Z286" s="463"/>
    </row>
    <row r="287" spans="1:26" ht="13.5" customHeight="1" x14ac:dyDescent="0.2">
      <c r="A287" s="463"/>
      <c r="B287" s="463"/>
      <c r="C287" s="463"/>
      <c r="D287" s="463"/>
      <c r="E287" s="463"/>
      <c r="F287" s="463"/>
      <c r="G287" s="463"/>
      <c r="H287" s="463"/>
      <c r="I287" s="463"/>
      <c r="J287" s="463"/>
      <c r="K287" s="463"/>
      <c r="L287" s="463"/>
      <c r="M287" s="463"/>
      <c r="N287" s="463"/>
      <c r="O287" s="463"/>
      <c r="P287" s="463"/>
      <c r="Q287" s="463"/>
      <c r="R287" s="463"/>
      <c r="S287" s="463"/>
      <c r="T287" s="463"/>
      <c r="U287" s="463"/>
      <c r="V287" s="463"/>
      <c r="W287" s="463"/>
      <c r="X287" s="463"/>
      <c r="Y287" s="463"/>
      <c r="Z287" s="463"/>
    </row>
    <row r="288" spans="1:26" ht="13.5" customHeight="1" x14ac:dyDescent="0.2">
      <c r="A288" s="463"/>
      <c r="B288" s="463"/>
      <c r="C288" s="463"/>
      <c r="D288" s="463"/>
      <c r="E288" s="463"/>
      <c r="F288" s="463"/>
      <c r="G288" s="463"/>
      <c r="H288" s="463"/>
      <c r="I288" s="463"/>
      <c r="J288" s="463"/>
      <c r="K288" s="463"/>
      <c r="L288" s="463"/>
      <c r="M288" s="463"/>
      <c r="N288" s="463"/>
      <c r="O288" s="463"/>
      <c r="P288" s="463"/>
      <c r="Q288" s="463"/>
      <c r="R288" s="463"/>
      <c r="S288" s="463"/>
      <c r="T288" s="463"/>
      <c r="U288" s="463"/>
      <c r="V288" s="463"/>
      <c r="W288" s="463"/>
      <c r="X288" s="463"/>
      <c r="Y288" s="463"/>
      <c r="Z288" s="463"/>
    </row>
    <row r="289" spans="1:26" ht="13.5" customHeight="1" x14ac:dyDescent="0.2">
      <c r="A289" s="463"/>
      <c r="B289" s="463"/>
      <c r="C289" s="463"/>
      <c r="D289" s="463"/>
      <c r="E289" s="463"/>
      <c r="F289" s="463"/>
      <c r="G289" s="463"/>
      <c r="H289" s="463"/>
      <c r="I289" s="463"/>
      <c r="J289" s="463"/>
      <c r="K289" s="463"/>
      <c r="L289" s="463"/>
      <c r="M289" s="463"/>
      <c r="N289" s="463"/>
      <c r="O289" s="463"/>
      <c r="P289" s="463"/>
      <c r="Q289" s="463"/>
      <c r="R289" s="463"/>
      <c r="S289" s="463"/>
      <c r="T289" s="463"/>
      <c r="U289" s="463"/>
      <c r="V289" s="463"/>
      <c r="W289" s="463"/>
      <c r="X289" s="463"/>
      <c r="Y289" s="463"/>
      <c r="Z289" s="463"/>
    </row>
    <row r="290" spans="1:26" ht="13.5" customHeight="1" x14ac:dyDescent="0.2">
      <c r="A290" s="463"/>
      <c r="B290" s="463"/>
      <c r="C290" s="463"/>
      <c r="D290" s="463"/>
      <c r="E290" s="463"/>
      <c r="F290" s="463"/>
      <c r="G290" s="463"/>
      <c r="H290" s="463"/>
      <c r="I290" s="463"/>
      <c r="J290" s="463"/>
      <c r="K290" s="463"/>
      <c r="L290" s="463"/>
      <c r="M290" s="463"/>
      <c r="N290" s="463"/>
      <c r="O290" s="463"/>
      <c r="P290" s="463"/>
      <c r="Q290" s="463"/>
      <c r="R290" s="463"/>
      <c r="S290" s="463"/>
      <c r="T290" s="463"/>
      <c r="U290" s="463"/>
      <c r="V290" s="463"/>
      <c r="W290" s="463"/>
      <c r="X290" s="463"/>
      <c r="Y290" s="463"/>
      <c r="Z290" s="463"/>
    </row>
    <row r="291" spans="1:26" ht="13.5" customHeight="1" x14ac:dyDescent="0.2">
      <c r="A291" s="463"/>
      <c r="B291" s="463"/>
      <c r="C291" s="463"/>
      <c r="D291" s="463"/>
      <c r="E291" s="463"/>
      <c r="F291" s="463"/>
      <c r="G291" s="463"/>
      <c r="H291" s="463"/>
      <c r="I291" s="463"/>
      <c r="J291" s="463"/>
      <c r="K291" s="463"/>
      <c r="L291" s="463"/>
      <c r="M291" s="463"/>
      <c r="N291" s="463"/>
      <c r="O291" s="463"/>
      <c r="P291" s="463"/>
      <c r="Q291" s="463"/>
      <c r="R291" s="463"/>
      <c r="S291" s="463"/>
      <c r="T291" s="463"/>
      <c r="U291" s="463"/>
      <c r="V291" s="463"/>
      <c r="W291" s="463"/>
      <c r="X291" s="463"/>
      <c r="Y291" s="463"/>
      <c r="Z291" s="463"/>
    </row>
    <row r="292" spans="1:26" ht="13.5" customHeight="1" x14ac:dyDescent="0.2">
      <c r="A292" s="463"/>
      <c r="B292" s="463"/>
      <c r="C292" s="463"/>
      <c r="D292" s="463"/>
      <c r="E292" s="463"/>
      <c r="F292" s="463"/>
      <c r="G292" s="463"/>
      <c r="H292" s="463"/>
      <c r="I292" s="463"/>
      <c r="J292" s="463"/>
      <c r="K292" s="463"/>
      <c r="L292" s="463"/>
      <c r="M292" s="463"/>
      <c r="N292" s="463"/>
      <c r="O292" s="463"/>
      <c r="P292" s="463"/>
      <c r="Q292" s="463"/>
      <c r="R292" s="463"/>
      <c r="S292" s="463"/>
      <c r="T292" s="463"/>
      <c r="U292" s="463"/>
      <c r="V292" s="463"/>
      <c r="W292" s="463"/>
      <c r="X292" s="463"/>
      <c r="Y292" s="463"/>
      <c r="Z292" s="463"/>
    </row>
    <row r="293" spans="1:26" ht="13.5" customHeight="1" x14ac:dyDescent="0.2">
      <c r="A293" s="463"/>
      <c r="B293" s="463"/>
      <c r="C293" s="463"/>
      <c r="D293" s="463"/>
      <c r="E293" s="463"/>
      <c r="F293" s="463"/>
      <c r="G293" s="463"/>
      <c r="H293" s="463"/>
      <c r="I293" s="463"/>
      <c r="J293" s="463"/>
      <c r="K293" s="463"/>
      <c r="L293" s="463"/>
      <c r="M293" s="463"/>
      <c r="N293" s="463"/>
      <c r="O293" s="463"/>
      <c r="P293" s="463"/>
      <c r="Q293" s="463"/>
      <c r="R293" s="463"/>
      <c r="S293" s="463"/>
      <c r="T293" s="463"/>
      <c r="U293" s="463"/>
      <c r="V293" s="463"/>
      <c r="W293" s="463"/>
      <c r="X293" s="463"/>
      <c r="Y293" s="463"/>
      <c r="Z293" s="463"/>
    </row>
    <row r="294" spans="1:26" ht="13.5" customHeight="1" x14ac:dyDescent="0.2">
      <c r="A294" s="463"/>
      <c r="B294" s="463"/>
      <c r="C294" s="463"/>
      <c r="D294" s="463"/>
      <c r="E294" s="463"/>
      <c r="F294" s="463"/>
      <c r="G294" s="463"/>
      <c r="H294" s="463"/>
      <c r="I294" s="463"/>
      <c r="J294" s="463"/>
      <c r="K294" s="463"/>
      <c r="L294" s="463"/>
      <c r="M294" s="463"/>
      <c r="N294" s="463"/>
      <c r="O294" s="463"/>
      <c r="P294" s="463"/>
      <c r="Q294" s="463"/>
      <c r="R294" s="463"/>
      <c r="S294" s="463"/>
      <c r="T294" s="463"/>
      <c r="U294" s="463"/>
      <c r="V294" s="463"/>
      <c r="W294" s="463"/>
      <c r="X294" s="463"/>
      <c r="Y294" s="463"/>
      <c r="Z294" s="463"/>
    </row>
    <row r="295" spans="1:26" ht="13.5" customHeight="1" x14ac:dyDescent="0.2">
      <c r="A295" s="463"/>
      <c r="B295" s="463"/>
      <c r="C295" s="463"/>
      <c r="D295" s="463"/>
      <c r="E295" s="463"/>
      <c r="F295" s="463"/>
      <c r="G295" s="463"/>
      <c r="H295" s="463"/>
      <c r="I295" s="463"/>
      <c r="J295" s="463"/>
      <c r="K295" s="463"/>
      <c r="L295" s="463"/>
      <c r="M295" s="463"/>
      <c r="N295" s="463"/>
      <c r="O295" s="463"/>
      <c r="P295" s="463"/>
      <c r="Q295" s="463"/>
      <c r="R295" s="463"/>
      <c r="S295" s="463"/>
      <c r="T295" s="463"/>
      <c r="U295" s="463"/>
      <c r="V295" s="463"/>
      <c r="W295" s="463"/>
      <c r="X295" s="463"/>
      <c r="Y295" s="463"/>
      <c r="Z295" s="463"/>
    </row>
    <row r="296" spans="1:26" ht="13.5" customHeight="1" x14ac:dyDescent="0.2">
      <c r="A296" s="463"/>
      <c r="B296" s="463"/>
      <c r="C296" s="463"/>
      <c r="D296" s="463"/>
      <c r="E296" s="463"/>
      <c r="F296" s="463"/>
      <c r="G296" s="463"/>
      <c r="H296" s="463"/>
      <c r="I296" s="463"/>
      <c r="J296" s="463"/>
      <c r="K296" s="463"/>
      <c r="L296" s="463"/>
      <c r="M296" s="463"/>
      <c r="N296" s="463"/>
      <c r="O296" s="463"/>
      <c r="P296" s="463"/>
      <c r="Q296" s="463"/>
      <c r="R296" s="463"/>
      <c r="S296" s="463"/>
      <c r="T296" s="463"/>
      <c r="U296" s="463"/>
      <c r="V296" s="463"/>
      <c r="W296" s="463"/>
      <c r="X296" s="463"/>
      <c r="Y296" s="463"/>
      <c r="Z296" s="463"/>
    </row>
    <row r="297" spans="1:26" ht="13.5" customHeight="1" x14ac:dyDescent="0.2">
      <c r="A297" s="463"/>
      <c r="B297" s="463"/>
      <c r="C297" s="463"/>
      <c r="D297" s="463"/>
      <c r="E297" s="463"/>
      <c r="F297" s="463"/>
      <c r="G297" s="463"/>
      <c r="H297" s="463"/>
      <c r="I297" s="463"/>
      <c r="J297" s="463"/>
      <c r="K297" s="463"/>
      <c r="L297" s="463"/>
      <c r="M297" s="463"/>
      <c r="N297" s="463"/>
      <c r="O297" s="463"/>
      <c r="P297" s="463"/>
      <c r="Q297" s="463"/>
      <c r="R297" s="463"/>
      <c r="S297" s="463"/>
      <c r="T297" s="463"/>
      <c r="U297" s="463"/>
      <c r="V297" s="463"/>
      <c r="W297" s="463"/>
      <c r="X297" s="463"/>
      <c r="Y297" s="463"/>
      <c r="Z297" s="463"/>
    </row>
    <row r="298" spans="1:26" ht="13.5" customHeight="1" x14ac:dyDescent="0.2">
      <c r="A298" s="463"/>
      <c r="B298" s="463"/>
      <c r="C298" s="463"/>
      <c r="D298" s="463"/>
      <c r="E298" s="463"/>
      <c r="F298" s="463"/>
      <c r="G298" s="463"/>
      <c r="H298" s="463"/>
      <c r="I298" s="463"/>
      <c r="J298" s="463"/>
      <c r="K298" s="463"/>
      <c r="L298" s="463"/>
      <c r="M298" s="463"/>
      <c r="N298" s="463"/>
      <c r="O298" s="463"/>
      <c r="P298" s="463"/>
      <c r="Q298" s="463"/>
      <c r="R298" s="463"/>
      <c r="S298" s="463"/>
      <c r="T298" s="463"/>
      <c r="U298" s="463"/>
      <c r="V298" s="463"/>
      <c r="W298" s="463"/>
      <c r="X298" s="463"/>
      <c r="Y298" s="463"/>
      <c r="Z298" s="463"/>
    </row>
    <row r="299" spans="1:26" ht="13.5" customHeight="1" x14ac:dyDescent="0.2">
      <c r="A299" s="463"/>
      <c r="B299" s="463"/>
      <c r="C299" s="463"/>
      <c r="D299" s="463"/>
      <c r="E299" s="463"/>
      <c r="F299" s="463"/>
      <c r="G299" s="463"/>
      <c r="H299" s="463"/>
      <c r="I299" s="463"/>
      <c r="J299" s="463"/>
      <c r="K299" s="463"/>
      <c r="L299" s="463"/>
      <c r="M299" s="463"/>
      <c r="N299" s="463"/>
      <c r="O299" s="463"/>
      <c r="P299" s="463"/>
      <c r="Q299" s="463"/>
      <c r="R299" s="463"/>
      <c r="S299" s="463"/>
      <c r="T299" s="463"/>
      <c r="U299" s="463"/>
      <c r="V299" s="463"/>
      <c r="W299" s="463"/>
      <c r="X299" s="463"/>
      <c r="Y299" s="463"/>
      <c r="Z299" s="463"/>
    </row>
    <row r="300" spans="1:26" ht="13.5" customHeight="1" x14ac:dyDescent="0.2">
      <c r="A300" s="463"/>
      <c r="B300" s="463"/>
      <c r="C300" s="463"/>
      <c r="D300" s="463"/>
      <c r="E300" s="463"/>
      <c r="F300" s="463"/>
      <c r="G300" s="463"/>
      <c r="H300" s="463"/>
      <c r="I300" s="463"/>
      <c r="J300" s="463"/>
      <c r="K300" s="463"/>
      <c r="L300" s="463"/>
      <c r="M300" s="463"/>
      <c r="N300" s="463"/>
      <c r="O300" s="463"/>
      <c r="P300" s="463"/>
      <c r="Q300" s="463"/>
      <c r="R300" s="463"/>
      <c r="S300" s="463"/>
      <c r="T300" s="463"/>
      <c r="U300" s="463"/>
      <c r="V300" s="463"/>
      <c r="W300" s="463"/>
      <c r="X300" s="463"/>
      <c r="Y300" s="463"/>
      <c r="Z300" s="463"/>
    </row>
    <row r="301" spans="1:26" ht="13.5" customHeight="1" x14ac:dyDescent="0.2">
      <c r="A301" s="463"/>
      <c r="B301" s="463"/>
      <c r="C301" s="463"/>
      <c r="D301" s="463"/>
      <c r="E301" s="463"/>
      <c r="F301" s="463"/>
      <c r="G301" s="463"/>
      <c r="H301" s="463"/>
      <c r="I301" s="463"/>
      <c r="J301" s="463"/>
      <c r="K301" s="463"/>
      <c r="L301" s="463"/>
      <c r="M301" s="463"/>
      <c r="N301" s="463"/>
      <c r="O301" s="463"/>
      <c r="P301" s="463"/>
      <c r="Q301" s="463"/>
      <c r="R301" s="463"/>
      <c r="S301" s="463"/>
      <c r="T301" s="463"/>
      <c r="U301" s="463"/>
      <c r="V301" s="463"/>
      <c r="W301" s="463"/>
      <c r="X301" s="463"/>
      <c r="Y301" s="463"/>
      <c r="Z301" s="463"/>
    </row>
    <row r="302" spans="1:26" ht="13.5" customHeight="1" x14ac:dyDescent="0.2">
      <c r="A302" s="463"/>
      <c r="B302" s="463"/>
      <c r="C302" s="463"/>
      <c r="D302" s="463"/>
      <c r="E302" s="463"/>
      <c r="F302" s="463"/>
      <c r="G302" s="463"/>
      <c r="H302" s="463"/>
      <c r="I302" s="463"/>
      <c r="J302" s="463"/>
      <c r="K302" s="463"/>
      <c r="L302" s="463"/>
      <c r="M302" s="463"/>
      <c r="N302" s="463"/>
      <c r="O302" s="463"/>
      <c r="P302" s="463"/>
      <c r="Q302" s="463"/>
      <c r="R302" s="463"/>
      <c r="S302" s="463"/>
      <c r="T302" s="463"/>
      <c r="U302" s="463"/>
      <c r="V302" s="463"/>
      <c r="W302" s="463"/>
      <c r="X302" s="463"/>
      <c r="Y302" s="463"/>
      <c r="Z302" s="463"/>
    </row>
    <row r="303" spans="1:26" ht="13.5" customHeight="1" x14ac:dyDescent="0.2">
      <c r="A303" s="463"/>
      <c r="B303" s="463"/>
      <c r="C303" s="463"/>
      <c r="D303" s="463"/>
      <c r="E303" s="463"/>
      <c r="F303" s="463"/>
      <c r="G303" s="463"/>
      <c r="H303" s="463"/>
      <c r="I303" s="463"/>
      <c r="J303" s="463"/>
      <c r="K303" s="463"/>
      <c r="L303" s="463"/>
      <c r="M303" s="463"/>
      <c r="N303" s="463"/>
      <c r="O303" s="463"/>
      <c r="P303" s="463"/>
      <c r="Q303" s="463"/>
      <c r="R303" s="463"/>
      <c r="S303" s="463"/>
      <c r="T303" s="463"/>
      <c r="U303" s="463"/>
      <c r="V303" s="463"/>
      <c r="W303" s="463"/>
      <c r="X303" s="463"/>
      <c r="Y303" s="463"/>
      <c r="Z303" s="463"/>
    </row>
    <row r="304" spans="1:26" ht="13.5" customHeight="1" x14ac:dyDescent="0.2">
      <c r="A304" s="463"/>
      <c r="B304" s="463"/>
      <c r="C304" s="463"/>
      <c r="D304" s="463"/>
      <c r="E304" s="463"/>
      <c r="F304" s="463"/>
      <c r="G304" s="463"/>
      <c r="H304" s="463"/>
      <c r="I304" s="463"/>
      <c r="J304" s="463"/>
      <c r="K304" s="463"/>
      <c r="L304" s="463"/>
      <c r="M304" s="463"/>
      <c r="N304" s="463"/>
      <c r="O304" s="463"/>
      <c r="P304" s="463"/>
      <c r="Q304" s="463"/>
      <c r="R304" s="463"/>
      <c r="S304" s="463"/>
      <c r="T304" s="463"/>
      <c r="U304" s="463"/>
      <c r="V304" s="463"/>
      <c r="W304" s="463"/>
      <c r="X304" s="463"/>
      <c r="Y304" s="463"/>
      <c r="Z304" s="463"/>
    </row>
    <row r="305" spans="1:26" ht="13.5" customHeight="1" x14ac:dyDescent="0.2">
      <c r="A305" s="463"/>
      <c r="B305" s="463"/>
      <c r="C305" s="463"/>
      <c r="D305" s="463"/>
      <c r="E305" s="463"/>
      <c r="F305" s="463"/>
      <c r="G305" s="463"/>
      <c r="H305" s="463"/>
      <c r="I305" s="463"/>
      <c r="J305" s="463"/>
      <c r="K305" s="463"/>
      <c r="L305" s="463"/>
      <c r="M305" s="463"/>
      <c r="N305" s="463"/>
      <c r="O305" s="463"/>
      <c r="P305" s="463"/>
      <c r="Q305" s="463"/>
      <c r="R305" s="463"/>
      <c r="S305" s="463"/>
      <c r="T305" s="463"/>
      <c r="U305" s="463"/>
      <c r="V305" s="463"/>
      <c r="W305" s="463"/>
      <c r="X305" s="463"/>
      <c r="Y305" s="463"/>
      <c r="Z305" s="463"/>
    </row>
    <row r="306" spans="1:26" ht="13.5" customHeight="1" x14ac:dyDescent="0.2">
      <c r="A306" s="463"/>
      <c r="B306" s="463"/>
      <c r="C306" s="463"/>
      <c r="D306" s="463"/>
      <c r="E306" s="463"/>
      <c r="F306" s="463"/>
      <c r="G306" s="463"/>
      <c r="H306" s="463"/>
      <c r="I306" s="463"/>
      <c r="J306" s="463"/>
      <c r="K306" s="463"/>
      <c r="L306" s="463"/>
      <c r="M306" s="463"/>
      <c r="N306" s="463"/>
      <c r="O306" s="463"/>
      <c r="P306" s="463"/>
      <c r="Q306" s="463"/>
      <c r="R306" s="463"/>
      <c r="S306" s="463"/>
      <c r="T306" s="463"/>
      <c r="U306" s="463"/>
      <c r="V306" s="463"/>
      <c r="W306" s="463"/>
      <c r="X306" s="463"/>
      <c r="Y306" s="463"/>
      <c r="Z306" s="463"/>
    </row>
    <row r="307" spans="1:26" ht="13.5" customHeight="1" x14ac:dyDescent="0.2">
      <c r="A307" s="463"/>
      <c r="B307" s="463"/>
      <c r="C307" s="463"/>
      <c r="D307" s="463"/>
      <c r="E307" s="463"/>
      <c r="F307" s="463"/>
      <c r="G307" s="463"/>
      <c r="H307" s="463"/>
      <c r="I307" s="463"/>
      <c r="J307" s="463"/>
      <c r="K307" s="463"/>
      <c r="L307" s="463"/>
      <c r="M307" s="463"/>
      <c r="N307" s="463"/>
      <c r="O307" s="463"/>
      <c r="P307" s="463"/>
      <c r="Q307" s="463"/>
      <c r="R307" s="463"/>
      <c r="S307" s="463"/>
      <c r="T307" s="463"/>
      <c r="U307" s="463"/>
      <c r="V307" s="463"/>
      <c r="W307" s="463"/>
      <c r="X307" s="463"/>
      <c r="Y307" s="463"/>
      <c r="Z307" s="463"/>
    </row>
    <row r="308" spans="1:26" ht="13.5" customHeight="1" x14ac:dyDescent="0.2">
      <c r="A308" s="463"/>
      <c r="B308" s="463"/>
      <c r="C308" s="463"/>
      <c r="D308" s="463"/>
      <c r="E308" s="463"/>
      <c r="F308" s="463"/>
      <c r="G308" s="463"/>
      <c r="H308" s="463"/>
      <c r="I308" s="463"/>
      <c r="J308" s="463"/>
      <c r="K308" s="463"/>
      <c r="L308" s="463"/>
      <c r="M308" s="463"/>
      <c r="N308" s="463"/>
      <c r="O308" s="463"/>
      <c r="P308" s="463"/>
      <c r="Q308" s="463"/>
      <c r="R308" s="463"/>
      <c r="S308" s="463"/>
      <c r="T308" s="463"/>
      <c r="U308" s="463"/>
      <c r="V308" s="463"/>
      <c r="W308" s="463"/>
      <c r="X308" s="463"/>
      <c r="Y308" s="463"/>
      <c r="Z308" s="463"/>
    </row>
    <row r="309" spans="1:26" ht="13.5" customHeight="1" x14ac:dyDescent="0.2">
      <c r="A309" s="463"/>
      <c r="B309" s="463"/>
      <c r="C309" s="463"/>
      <c r="D309" s="463"/>
      <c r="E309" s="463"/>
      <c r="F309" s="463"/>
      <c r="G309" s="463"/>
      <c r="H309" s="463"/>
      <c r="I309" s="463"/>
      <c r="J309" s="463"/>
      <c r="K309" s="463"/>
      <c r="L309" s="463"/>
      <c r="M309" s="463"/>
      <c r="N309" s="463"/>
      <c r="O309" s="463"/>
      <c r="P309" s="463"/>
      <c r="Q309" s="463"/>
      <c r="R309" s="463"/>
      <c r="S309" s="463"/>
      <c r="T309" s="463"/>
      <c r="U309" s="463"/>
      <c r="V309" s="463"/>
      <c r="W309" s="463"/>
      <c r="X309" s="463"/>
      <c r="Y309" s="463"/>
      <c r="Z309" s="463"/>
    </row>
    <row r="310" spans="1:26" ht="13.5" customHeight="1" x14ac:dyDescent="0.2">
      <c r="A310" s="463"/>
      <c r="B310" s="463"/>
      <c r="C310" s="463"/>
      <c r="D310" s="463"/>
      <c r="E310" s="463"/>
      <c r="F310" s="463"/>
      <c r="G310" s="463"/>
      <c r="H310" s="463"/>
      <c r="I310" s="463"/>
      <c r="J310" s="463"/>
      <c r="K310" s="463"/>
      <c r="L310" s="463"/>
      <c r="M310" s="463"/>
      <c r="N310" s="463"/>
      <c r="O310" s="463"/>
      <c r="P310" s="463"/>
      <c r="Q310" s="463"/>
      <c r="R310" s="463"/>
      <c r="S310" s="463"/>
      <c r="T310" s="463"/>
      <c r="U310" s="463"/>
      <c r="V310" s="463"/>
      <c r="W310" s="463"/>
      <c r="X310" s="463"/>
      <c r="Y310" s="463"/>
      <c r="Z310" s="463"/>
    </row>
    <row r="311" spans="1:26" ht="13.5" customHeight="1" x14ac:dyDescent="0.2">
      <c r="A311" s="463"/>
      <c r="B311" s="463"/>
      <c r="C311" s="463"/>
      <c r="D311" s="463"/>
      <c r="E311" s="463"/>
      <c r="F311" s="463"/>
      <c r="G311" s="463"/>
      <c r="H311" s="463"/>
      <c r="I311" s="463"/>
      <c r="J311" s="463"/>
      <c r="K311" s="463"/>
      <c r="L311" s="463"/>
      <c r="M311" s="463"/>
      <c r="N311" s="463"/>
      <c r="O311" s="463"/>
      <c r="P311" s="463"/>
      <c r="Q311" s="463"/>
      <c r="R311" s="463"/>
      <c r="S311" s="463"/>
      <c r="T311" s="463"/>
      <c r="U311" s="463"/>
      <c r="V311" s="463"/>
      <c r="W311" s="463"/>
      <c r="X311" s="463"/>
      <c r="Y311" s="463"/>
      <c r="Z311" s="463"/>
    </row>
    <row r="312" spans="1:26" ht="13.5" customHeight="1" x14ac:dyDescent="0.2">
      <c r="A312" s="463"/>
      <c r="B312" s="463"/>
      <c r="C312" s="463"/>
      <c r="D312" s="463"/>
      <c r="E312" s="463"/>
      <c r="F312" s="463"/>
      <c r="G312" s="463"/>
      <c r="H312" s="463"/>
      <c r="I312" s="463"/>
      <c r="J312" s="463"/>
      <c r="K312" s="463"/>
      <c r="L312" s="463"/>
      <c r="M312" s="463"/>
      <c r="N312" s="463"/>
      <c r="O312" s="463"/>
      <c r="P312" s="463"/>
      <c r="Q312" s="463"/>
      <c r="R312" s="463"/>
      <c r="S312" s="463"/>
      <c r="T312" s="463"/>
      <c r="U312" s="463"/>
      <c r="V312" s="463"/>
      <c r="W312" s="463"/>
      <c r="X312" s="463"/>
      <c r="Y312" s="463"/>
      <c r="Z312" s="463"/>
    </row>
    <row r="313" spans="1:26" ht="13.5" customHeight="1" x14ac:dyDescent="0.2">
      <c r="A313" s="463"/>
      <c r="B313" s="463"/>
      <c r="C313" s="463"/>
      <c r="D313" s="463"/>
      <c r="E313" s="463"/>
      <c r="F313" s="463"/>
      <c r="G313" s="463"/>
      <c r="H313" s="463"/>
      <c r="I313" s="463"/>
      <c r="J313" s="463"/>
      <c r="K313" s="463"/>
      <c r="L313" s="463"/>
      <c r="M313" s="463"/>
      <c r="N313" s="463"/>
      <c r="O313" s="463"/>
      <c r="P313" s="463"/>
      <c r="Q313" s="463"/>
      <c r="R313" s="463"/>
      <c r="S313" s="463"/>
      <c r="T313" s="463"/>
      <c r="U313" s="463"/>
      <c r="V313" s="463"/>
      <c r="W313" s="463"/>
      <c r="X313" s="463"/>
      <c r="Y313" s="463"/>
      <c r="Z313" s="463"/>
    </row>
    <row r="314" spans="1:26" ht="13.5" customHeight="1" x14ac:dyDescent="0.2">
      <c r="A314" s="463"/>
      <c r="B314" s="463"/>
      <c r="C314" s="463"/>
      <c r="D314" s="463"/>
      <c r="E314" s="463"/>
      <c r="F314" s="463"/>
      <c r="G314" s="463"/>
      <c r="H314" s="463"/>
      <c r="I314" s="463"/>
      <c r="J314" s="463"/>
      <c r="K314" s="463"/>
      <c r="L314" s="463"/>
      <c r="M314" s="463"/>
      <c r="N314" s="463"/>
      <c r="O314" s="463"/>
      <c r="P314" s="463"/>
      <c r="Q314" s="463"/>
      <c r="R314" s="463"/>
      <c r="S314" s="463"/>
      <c r="T314" s="463"/>
      <c r="U314" s="463"/>
      <c r="V314" s="463"/>
      <c r="W314" s="463"/>
      <c r="X314" s="463"/>
      <c r="Y314" s="463"/>
      <c r="Z314" s="463"/>
    </row>
    <row r="315" spans="1:26" ht="13.5" customHeight="1" x14ac:dyDescent="0.2">
      <c r="A315" s="463"/>
      <c r="B315" s="463"/>
      <c r="C315" s="463"/>
      <c r="D315" s="463"/>
      <c r="E315" s="463"/>
      <c r="F315" s="463"/>
      <c r="G315" s="463"/>
      <c r="H315" s="463"/>
      <c r="I315" s="463"/>
      <c r="J315" s="463"/>
      <c r="K315" s="463"/>
      <c r="L315" s="463"/>
      <c r="M315" s="463"/>
      <c r="N315" s="463"/>
      <c r="O315" s="463"/>
      <c r="P315" s="463"/>
      <c r="Q315" s="463"/>
      <c r="R315" s="463"/>
      <c r="S315" s="463"/>
      <c r="T315" s="463"/>
      <c r="U315" s="463"/>
      <c r="V315" s="463"/>
      <c r="W315" s="463"/>
      <c r="X315" s="463"/>
      <c r="Y315" s="463"/>
      <c r="Z315" s="463"/>
    </row>
    <row r="316" spans="1:26" ht="13.5" customHeight="1" x14ac:dyDescent="0.2">
      <c r="A316" s="463"/>
      <c r="B316" s="463"/>
      <c r="C316" s="463"/>
      <c r="D316" s="463"/>
      <c r="E316" s="463"/>
      <c r="F316" s="463"/>
      <c r="G316" s="463"/>
      <c r="H316" s="463"/>
      <c r="I316" s="463"/>
      <c r="J316" s="463"/>
      <c r="K316" s="463"/>
      <c r="L316" s="463"/>
      <c r="M316" s="463"/>
      <c r="N316" s="463"/>
      <c r="O316" s="463"/>
      <c r="P316" s="463"/>
      <c r="Q316" s="463"/>
      <c r="R316" s="463"/>
      <c r="S316" s="463"/>
      <c r="T316" s="463"/>
      <c r="U316" s="463"/>
      <c r="V316" s="463"/>
      <c r="W316" s="463"/>
      <c r="X316" s="463"/>
      <c r="Y316" s="463"/>
      <c r="Z316" s="463"/>
    </row>
    <row r="317" spans="1:26" ht="13.5" customHeight="1" x14ac:dyDescent="0.2">
      <c r="A317" s="463"/>
      <c r="B317" s="463"/>
      <c r="C317" s="463"/>
      <c r="D317" s="463"/>
      <c r="E317" s="463"/>
      <c r="F317" s="463"/>
      <c r="G317" s="463"/>
      <c r="H317" s="463"/>
      <c r="I317" s="463"/>
      <c r="J317" s="463"/>
      <c r="K317" s="463"/>
      <c r="L317" s="463"/>
      <c r="M317" s="463"/>
      <c r="N317" s="463"/>
      <c r="O317" s="463"/>
      <c r="P317" s="463"/>
      <c r="Q317" s="463"/>
      <c r="R317" s="463"/>
      <c r="S317" s="463"/>
      <c r="T317" s="463"/>
      <c r="U317" s="463"/>
      <c r="V317" s="463"/>
      <c r="W317" s="463"/>
      <c r="X317" s="463"/>
      <c r="Y317" s="463"/>
      <c r="Z317" s="463"/>
    </row>
    <row r="318" spans="1:26" ht="13.5" customHeight="1" x14ac:dyDescent="0.2">
      <c r="A318" s="463"/>
      <c r="B318" s="463"/>
      <c r="C318" s="463"/>
      <c r="D318" s="463"/>
      <c r="E318" s="463"/>
      <c r="F318" s="463"/>
      <c r="G318" s="463"/>
      <c r="H318" s="463"/>
      <c r="I318" s="463"/>
      <c r="J318" s="463"/>
      <c r="K318" s="463"/>
      <c r="L318" s="463"/>
      <c r="M318" s="463"/>
      <c r="N318" s="463"/>
      <c r="O318" s="463"/>
      <c r="P318" s="463"/>
      <c r="Q318" s="463"/>
      <c r="R318" s="463"/>
      <c r="S318" s="463"/>
      <c r="T318" s="463"/>
      <c r="U318" s="463"/>
      <c r="V318" s="463"/>
      <c r="W318" s="463"/>
      <c r="X318" s="463"/>
      <c r="Y318" s="463"/>
      <c r="Z318" s="463"/>
    </row>
    <row r="319" spans="1:26" ht="13.5" customHeight="1" x14ac:dyDescent="0.2">
      <c r="A319" s="463"/>
      <c r="B319" s="463"/>
      <c r="C319" s="463"/>
      <c r="D319" s="463"/>
      <c r="E319" s="463"/>
      <c r="F319" s="463"/>
      <c r="G319" s="463"/>
      <c r="H319" s="463"/>
      <c r="I319" s="463"/>
      <c r="J319" s="463"/>
      <c r="K319" s="463"/>
      <c r="L319" s="463"/>
      <c r="M319" s="463"/>
      <c r="N319" s="463"/>
      <c r="O319" s="463"/>
      <c r="P319" s="463"/>
      <c r="Q319" s="463"/>
      <c r="R319" s="463"/>
      <c r="S319" s="463"/>
      <c r="T319" s="463"/>
      <c r="U319" s="463"/>
      <c r="V319" s="463"/>
      <c r="W319" s="463"/>
      <c r="X319" s="463"/>
      <c r="Y319" s="463"/>
      <c r="Z319" s="463"/>
    </row>
    <row r="320" spans="1:26" ht="13.5" customHeight="1" x14ac:dyDescent="0.2">
      <c r="A320" s="463"/>
      <c r="B320" s="463"/>
      <c r="C320" s="463"/>
      <c r="D320" s="463"/>
      <c r="E320" s="463"/>
      <c r="F320" s="463"/>
      <c r="G320" s="463"/>
      <c r="H320" s="463"/>
      <c r="I320" s="463"/>
      <c r="J320" s="463"/>
      <c r="K320" s="463"/>
      <c r="L320" s="463"/>
      <c r="M320" s="463"/>
      <c r="N320" s="463"/>
      <c r="O320" s="463"/>
      <c r="P320" s="463"/>
      <c r="Q320" s="463"/>
      <c r="R320" s="463"/>
      <c r="S320" s="463"/>
      <c r="T320" s="463"/>
      <c r="U320" s="463"/>
      <c r="V320" s="463"/>
      <c r="W320" s="463"/>
      <c r="X320" s="463"/>
      <c r="Y320" s="463"/>
      <c r="Z320" s="463"/>
    </row>
    <row r="321" spans="1:26" ht="13.5" customHeight="1" x14ac:dyDescent="0.2">
      <c r="A321" s="463"/>
      <c r="B321" s="463"/>
      <c r="C321" s="463"/>
      <c r="D321" s="463"/>
      <c r="E321" s="463"/>
      <c r="F321" s="463"/>
      <c r="G321" s="463"/>
      <c r="H321" s="463"/>
      <c r="I321" s="463"/>
      <c r="J321" s="463"/>
      <c r="K321" s="463"/>
      <c r="L321" s="463"/>
      <c r="M321" s="463"/>
      <c r="N321" s="463"/>
      <c r="O321" s="463"/>
      <c r="P321" s="463"/>
      <c r="Q321" s="463"/>
      <c r="R321" s="463"/>
      <c r="S321" s="463"/>
      <c r="T321" s="463"/>
      <c r="U321" s="463"/>
      <c r="V321" s="463"/>
      <c r="W321" s="463"/>
      <c r="X321" s="463"/>
      <c r="Y321" s="463"/>
      <c r="Z321" s="463"/>
    </row>
    <row r="322" spans="1:26" ht="13.5" customHeight="1" x14ac:dyDescent="0.2">
      <c r="A322" s="463"/>
      <c r="B322" s="463"/>
      <c r="C322" s="463"/>
      <c r="D322" s="463"/>
      <c r="E322" s="463"/>
      <c r="F322" s="463"/>
      <c r="G322" s="463"/>
      <c r="H322" s="463"/>
      <c r="I322" s="463"/>
      <c r="J322" s="463"/>
      <c r="K322" s="463"/>
      <c r="L322" s="463"/>
      <c r="M322" s="463"/>
      <c r="N322" s="463"/>
      <c r="O322" s="463"/>
      <c r="P322" s="463"/>
      <c r="Q322" s="463"/>
      <c r="R322" s="463"/>
      <c r="S322" s="463"/>
      <c r="T322" s="463"/>
      <c r="U322" s="463"/>
      <c r="V322" s="463"/>
      <c r="W322" s="463"/>
      <c r="X322" s="463"/>
      <c r="Y322" s="463"/>
      <c r="Z322" s="463"/>
    </row>
    <row r="323" spans="1:26" ht="13.5" customHeight="1" x14ac:dyDescent="0.2">
      <c r="A323" s="463"/>
      <c r="B323" s="463"/>
      <c r="C323" s="463"/>
      <c r="D323" s="463"/>
      <c r="E323" s="463"/>
      <c r="F323" s="463"/>
      <c r="G323" s="463"/>
      <c r="H323" s="463"/>
      <c r="I323" s="463"/>
      <c r="J323" s="463"/>
      <c r="K323" s="463"/>
      <c r="L323" s="463"/>
      <c r="M323" s="463"/>
      <c r="N323" s="463"/>
      <c r="O323" s="463"/>
      <c r="P323" s="463"/>
      <c r="Q323" s="463"/>
      <c r="R323" s="463"/>
      <c r="S323" s="463"/>
      <c r="T323" s="463"/>
      <c r="U323" s="463"/>
      <c r="V323" s="463"/>
      <c r="W323" s="463"/>
      <c r="X323" s="463"/>
      <c r="Y323" s="463"/>
      <c r="Z323" s="463"/>
    </row>
    <row r="324" spans="1:26" ht="13.5" customHeight="1" x14ac:dyDescent="0.2">
      <c r="A324" s="463"/>
      <c r="B324" s="463"/>
      <c r="C324" s="463"/>
      <c r="D324" s="463"/>
      <c r="E324" s="463"/>
      <c r="F324" s="463"/>
      <c r="G324" s="463"/>
      <c r="H324" s="463"/>
      <c r="I324" s="463"/>
      <c r="J324" s="463"/>
      <c r="K324" s="463"/>
      <c r="L324" s="463"/>
      <c r="M324" s="463"/>
      <c r="N324" s="463"/>
      <c r="O324" s="463"/>
      <c r="P324" s="463"/>
      <c r="Q324" s="463"/>
      <c r="R324" s="463"/>
      <c r="S324" s="463"/>
      <c r="T324" s="463"/>
      <c r="U324" s="463"/>
      <c r="V324" s="463"/>
      <c r="W324" s="463"/>
      <c r="X324" s="463"/>
      <c r="Y324" s="463"/>
      <c r="Z324" s="463"/>
    </row>
    <row r="325" spans="1:26" ht="13.5" customHeight="1" x14ac:dyDescent="0.2">
      <c r="A325" s="463"/>
      <c r="B325" s="463"/>
      <c r="C325" s="463"/>
      <c r="D325" s="463"/>
      <c r="E325" s="463"/>
      <c r="F325" s="463"/>
      <c r="G325" s="463"/>
      <c r="H325" s="463"/>
      <c r="I325" s="463"/>
      <c r="J325" s="463"/>
      <c r="K325" s="463"/>
      <c r="L325" s="463"/>
      <c r="M325" s="463"/>
      <c r="N325" s="463"/>
      <c r="O325" s="463"/>
      <c r="P325" s="463"/>
      <c r="Q325" s="463"/>
      <c r="R325" s="463"/>
      <c r="S325" s="463"/>
      <c r="T325" s="463"/>
      <c r="U325" s="463"/>
      <c r="V325" s="463"/>
      <c r="W325" s="463"/>
      <c r="X325" s="463"/>
      <c r="Y325" s="463"/>
      <c r="Z325" s="463"/>
    </row>
    <row r="326" spans="1:26" ht="13.5" customHeight="1" x14ac:dyDescent="0.2">
      <c r="A326" s="463"/>
      <c r="B326" s="463"/>
      <c r="C326" s="463"/>
      <c r="D326" s="463"/>
      <c r="E326" s="463"/>
      <c r="F326" s="463"/>
      <c r="G326" s="463"/>
      <c r="H326" s="463"/>
      <c r="I326" s="463"/>
      <c r="J326" s="463"/>
      <c r="K326" s="463"/>
      <c r="L326" s="463"/>
      <c r="M326" s="463"/>
      <c r="N326" s="463"/>
      <c r="O326" s="463"/>
      <c r="P326" s="463"/>
      <c r="Q326" s="463"/>
      <c r="R326" s="463"/>
      <c r="S326" s="463"/>
      <c r="T326" s="463"/>
      <c r="U326" s="463"/>
      <c r="V326" s="463"/>
      <c r="W326" s="463"/>
      <c r="X326" s="463"/>
      <c r="Y326" s="463"/>
      <c r="Z326" s="463"/>
    </row>
    <row r="327" spans="1:26" ht="13.5" customHeight="1" x14ac:dyDescent="0.2">
      <c r="A327" s="463"/>
      <c r="B327" s="463"/>
      <c r="C327" s="463"/>
      <c r="D327" s="463"/>
      <c r="E327" s="463"/>
      <c r="F327" s="463"/>
      <c r="G327" s="463"/>
      <c r="H327" s="463"/>
      <c r="I327" s="463"/>
      <c r="J327" s="463"/>
      <c r="K327" s="463"/>
      <c r="L327" s="463"/>
      <c r="M327" s="463"/>
      <c r="N327" s="463"/>
      <c r="O327" s="463"/>
      <c r="P327" s="463"/>
      <c r="Q327" s="463"/>
      <c r="R327" s="463"/>
      <c r="S327" s="463"/>
      <c r="T327" s="463"/>
      <c r="U327" s="463"/>
      <c r="V327" s="463"/>
      <c r="W327" s="463"/>
      <c r="X327" s="463"/>
      <c r="Y327" s="463"/>
      <c r="Z327" s="463"/>
    </row>
    <row r="328" spans="1:26" ht="13.5" customHeight="1" x14ac:dyDescent="0.2">
      <c r="A328" s="463"/>
      <c r="B328" s="463"/>
      <c r="C328" s="463"/>
      <c r="D328" s="463"/>
      <c r="E328" s="463"/>
      <c r="F328" s="463"/>
      <c r="G328" s="463"/>
      <c r="H328" s="463"/>
      <c r="I328" s="463"/>
      <c r="J328" s="463"/>
      <c r="K328" s="463"/>
      <c r="L328" s="463"/>
      <c r="M328" s="463"/>
      <c r="N328" s="463"/>
      <c r="O328" s="463"/>
      <c r="P328" s="463"/>
      <c r="Q328" s="463"/>
      <c r="R328" s="463"/>
      <c r="S328" s="463"/>
      <c r="T328" s="463"/>
      <c r="U328" s="463"/>
      <c r="V328" s="463"/>
      <c r="W328" s="463"/>
      <c r="X328" s="463"/>
      <c r="Y328" s="463"/>
      <c r="Z328" s="463"/>
    </row>
    <row r="329" spans="1:26" ht="13.5" customHeight="1" x14ac:dyDescent="0.2">
      <c r="A329" s="463"/>
      <c r="B329" s="463"/>
      <c r="C329" s="463"/>
      <c r="D329" s="463"/>
      <c r="E329" s="463"/>
      <c r="F329" s="463"/>
      <c r="G329" s="463"/>
      <c r="H329" s="463"/>
      <c r="I329" s="463"/>
      <c r="J329" s="463"/>
      <c r="K329" s="463"/>
      <c r="L329" s="463"/>
      <c r="M329" s="463"/>
      <c r="N329" s="463"/>
      <c r="O329" s="463"/>
      <c r="P329" s="463"/>
      <c r="Q329" s="463"/>
      <c r="R329" s="463"/>
      <c r="S329" s="463"/>
      <c r="T329" s="463"/>
      <c r="U329" s="463"/>
      <c r="V329" s="463"/>
      <c r="W329" s="463"/>
      <c r="X329" s="463"/>
      <c r="Y329" s="463"/>
      <c r="Z329" s="463"/>
    </row>
    <row r="330" spans="1:26" ht="13.5" customHeight="1" x14ac:dyDescent="0.2">
      <c r="A330" s="463"/>
      <c r="B330" s="463"/>
      <c r="C330" s="463"/>
      <c r="D330" s="463"/>
      <c r="E330" s="463"/>
      <c r="F330" s="463"/>
      <c r="G330" s="463"/>
      <c r="H330" s="463"/>
      <c r="I330" s="463"/>
      <c r="J330" s="463"/>
      <c r="K330" s="463"/>
      <c r="L330" s="463"/>
      <c r="M330" s="463"/>
      <c r="N330" s="463"/>
      <c r="O330" s="463"/>
      <c r="P330" s="463"/>
      <c r="Q330" s="463"/>
      <c r="R330" s="463"/>
      <c r="S330" s="463"/>
      <c r="T330" s="463"/>
      <c r="U330" s="463"/>
      <c r="V330" s="463"/>
      <c r="W330" s="463"/>
      <c r="X330" s="463"/>
      <c r="Y330" s="463"/>
      <c r="Z330" s="463"/>
    </row>
    <row r="331" spans="1:26" ht="13.5" customHeight="1" x14ac:dyDescent="0.2">
      <c r="A331" s="463"/>
      <c r="B331" s="463"/>
      <c r="C331" s="463"/>
      <c r="D331" s="463"/>
      <c r="E331" s="463"/>
      <c r="F331" s="463"/>
      <c r="G331" s="463"/>
      <c r="H331" s="463"/>
      <c r="I331" s="463"/>
      <c r="J331" s="463"/>
      <c r="K331" s="463"/>
      <c r="L331" s="463"/>
      <c r="M331" s="463"/>
      <c r="N331" s="463"/>
      <c r="O331" s="463"/>
      <c r="P331" s="463"/>
      <c r="Q331" s="463"/>
      <c r="R331" s="463"/>
      <c r="S331" s="463"/>
      <c r="T331" s="463"/>
      <c r="U331" s="463"/>
      <c r="V331" s="463"/>
      <c r="W331" s="463"/>
      <c r="X331" s="463"/>
      <c r="Y331" s="463"/>
      <c r="Z331" s="463"/>
    </row>
    <row r="332" spans="1:26" ht="13.5" customHeight="1" x14ac:dyDescent="0.2">
      <c r="A332" s="463"/>
      <c r="B332" s="463"/>
      <c r="C332" s="463"/>
      <c r="D332" s="463"/>
      <c r="E332" s="463"/>
      <c r="F332" s="463"/>
      <c r="G332" s="463"/>
      <c r="H332" s="463"/>
      <c r="I332" s="463"/>
      <c r="J332" s="463"/>
      <c r="K332" s="463"/>
      <c r="L332" s="463"/>
      <c r="M332" s="463"/>
      <c r="N332" s="463"/>
      <c r="O332" s="463"/>
      <c r="P332" s="463"/>
      <c r="Q332" s="463"/>
      <c r="R332" s="463"/>
      <c r="S332" s="463"/>
      <c r="T332" s="463"/>
      <c r="U332" s="463"/>
      <c r="V332" s="463"/>
      <c r="W332" s="463"/>
      <c r="X332" s="463"/>
      <c r="Y332" s="463"/>
      <c r="Z332" s="463"/>
    </row>
    <row r="333" spans="1:26" ht="13.5" customHeight="1" x14ac:dyDescent="0.2">
      <c r="A333" s="463"/>
      <c r="B333" s="463"/>
      <c r="C333" s="463"/>
      <c r="D333" s="463"/>
      <c r="E333" s="463"/>
      <c r="F333" s="463"/>
      <c r="G333" s="463"/>
      <c r="H333" s="463"/>
      <c r="I333" s="463"/>
      <c r="J333" s="463"/>
      <c r="K333" s="463"/>
      <c r="L333" s="463"/>
      <c r="M333" s="463"/>
      <c r="N333" s="463"/>
      <c r="O333" s="463"/>
      <c r="P333" s="463"/>
      <c r="Q333" s="463"/>
      <c r="R333" s="463"/>
      <c r="S333" s="463"/>
      <c r="T333" s="463"/>
      <c r="U333" s="463"/>
      <c r="V333" s="463"/>
      <c r="W333" s="463"/>
      <c r="X333" s="463"/>
      <c r="Y333" s="463"/>
      <c r="Z333" s="463"/>
    </row>
    <row r="334" spans="1:26" ht="13.5" customHeight="1" x14ac:dyDescent="0.2">
      <c r="A334" s="463"/>
      <c r="B334" s="463"/>
      <c r="C334" s="463"/>
      <c r="D334" s="463"/>
      <c r="E334" s="463"/>
      <c r="F334" s="463"/>
      <c r="G334" s="463"/>
      <c r="H334" s="463"/>
      <c r="I334" s="463"/>
      <c r="J334" s="463"/>
      <c r="K334" s="463"/>
      <c r="L334" s="463"/>
      <c r="M334" s="463"/>
      <c r="N334" s="463"/>
      <c r="O334" s="463"/>
      <c r="P334" s="463"/>
      <c r="Q334" s="463"/>
      <c r="R334" s="463"/>
      <c r="S334" s="463"/>
      <c r="T334" s="463"/>
      <c r="U334" s="463"/>
      <c r="V334" s="463"/>
      <c r="W334" s="463"/>
      <c r="X334" s="463"/>
      <c r="Y334" s="463"/>
      <c r="Z334" s="463"/>
    </row>
    <row r="335" spans="1:26" ht="13.5" customHeight="1" x14ac:dyDescent="0.2">
      <c r="A335" s="463"/>
      <c r="B335" s="463"/>
      <c r="C335" s="463"/>
      <c r="D335" s="463"/>
      <c r="E335" s="463"/>
      <c r="F335" s="463"/>
      <c r="G335" s="463"/>
      <c r="H335" s="463"/>
      <c r="I335" s="463"/>
      <c r="J335" s="463"/>
      <c r="K335" s="463"/>
      <c r="L335" s="463"/>
      <c r="M335" s="463"/>
      <c r="N335" s="463"/>
      <c r="O335" s="463"/>
      <c r="P335" s="463"/>
      <c r="Q335" s="463"/>
      <c r="R335" s="463"/>
      <c r="S335" s="463"/>
      <c r="T335" s="463"/>
      <c r="U335" s="463"/>
      <c r="V335" s="463"/>
      <c r="W335" s="463"/>
      <c r="X335" s="463"/>
      <c r="Y335" s="463"/>
      <c r="Z335" s="463"/>
    </row>
    <row r="336" spans="1:26" ht="13.5" customHeight="1" x14ac:dyDescent="0.2">
      <c r="A336" s="463"/>
      <c r="B336" s="463"/>
      <c r="C336" s="463"/>
      <c r="D336" s="463"/>
      <c r="E336" s="463"/>
      <c r="F336" s="463"/>
      <c r="G336" s="463"/>
      <c r="H336" s="463"/>
      <c r="I336" s="463"/>
      <c r="J336" s="463"/>
      <c r="K336" s="463"/>
      <c r="L336" s="463"/>
      <c r="M336" s="463"/>
      <c r="N336" s="463"/>
      <c r="O336" s="463"/>
      <c r="P336" s="463"/>
      <c r="Q336" s="463"/>
      <c r="R336" s="463"/>
      <c r="S336" s="463"/>
      <c r="T336" s="463"/>
      <c r="U336" s="463"/>
      <c r="V336" s="463"/>
      <c r="W336" s="463"/>
      <c r="X336" s="463"/>
      <c r="Y336" s="463"/>
      <c r="Z336" s="463"/>
    </row>
    <row r="337" spans="1:26" ht="13.5" customHeight="1" x14ac:dyDescent="0.2">
      <c r="A337" s="463"/>
      <c r="B337" s="463"/>
      <c r="C337" s="463"/>
      <c r="D337" s="463"/>
      <c r="E337" s="463"/>
      <c r="F337" s="463"/>
      <c r="G337" s="463"/>
      <c r="H337" s="463"/>
      <c r="I337" s="463"/>
      <c r="J337" s="463"/>
      <c r="K337" s="463"/>
      <c r="L337" s="463"/>
      <c r="M337" s="463"/>
      <c r="N337" s="463"/>
      <c r="O337" s="463"/>
      <c r="P337" s="463"/>
      <c r="Q337" s="463"/>
      <c r="R337" s="463"/>
      <c r="S337" s="463"/>
      <c r="T337" s="463"/>
      <c r="U337" s="463"/>
      <c r="V337" s="463"/>
      <c r="W337" s="463"/>
      <c r="X337" s="463"/>
      <c r="Y337" s="463"/>
      <c r="Z337" s="463"/>
    </row>
    <row r="338" spans="1:26" ht="13.5" customHeight="1" x14ac:dyDescent="0.2">
      <c r="A338" s="463"/>
      <c r="B338" s="463"/>
      <c r="C338" s="463"/>
      <c r="D338" s="463"/>
      <c r="E338" s="463"/>
      <c r="F338" s="463"/>
      <c r="G338" s="463"/>
      <c r="H338" s="463"/>
      <c r="I338" s="463"/>
      <c r="J338" s="463"/>
      <c r="K338" s="463"/>
      <c r="L338" s="463"/>
      <c r="M338" s="463"/>
      <c r="N338" s="463"/>
      <c r="O338" s="463"/>
      <c r="P338" s="463"/>
      <c r="Q338" s="463"/>
      <c r="R338" s="463"/>
      <c r="S338" s="463"/>
      <c r="T338" s="463"/>
      <c r="U338" s="463"/>
      <c r="V338" s="463"/>
      <c r="W338" s="463"/>
      <c r="X338" s="463"/>
      <c r="Y338" s="463"/>
      <c r="Z338" s="463"/>
    </row>
    <row r="339" spans="1:26" ht="13.5" customHeight="1" x14ac:dyDescent="0.2">
      <c r="A339" s="463"/>
      <c r="B339" s="463"/>
      <c r="C339" s="463"/>
      <c r="D339" s="463"/>
      <c r="E339" s="463"/>
      <c r="F339" s="463"/>
      <c r="G339" s="463"/>
      <c r="H339" s="463"/>
      <c r="I339" s="463"/>
      <c r="J339" s="463"/>
      <c r="K339" s="463"/>
      <c r="L339" s="463"/>
      <c r="M339" s="463"/>
      <c r="N339" s="463"/>
      <c r="O339" s="463"/>
      <c r="P339" s="463"/>
      <c r="Q339" s="463"/>
      <c r="R339" s="463"/>
      <c r="S339" s="463"/>
      <c r="T339" s="463"/>
      <c r="U339" s="463"/>
      <c r="V339" s="463"/>
      <c r="W339" s="463"/>
      <c r="X339" s="463"/>
      <c r="Y339" s="463"/>
      <c r="Z339" s="463"/>
    </row>
    <row r="340" spans="1:26" ht="13.5" customHeight="1" x14ac:dyDescent="0.2">
      <c r="A340" s="463"/>
      <c r="B340" s="463"/>
      <c r="C340" s="463"/>
      <c r="D340" s="463"/>
      <c r="E340" s="463"/>
      <c r="F340" s="463"/>
      <c r="G340" s="463"/>
      <c r="H340" s="463"/>
      <c r="I340" s="463"/>
      <c r="J340" s="463"/>
      <c r="K340" s="463"/>
      <c r="L340" s="463"/>
      <c r="M340" s="463"/>
      <c r="N340" s="463"/>
      <c r="O340" s="463"/>
      <c r="P340" s="463"/>
      <c r="Q340" s="463"/>
      <c r="R340" s="463"/>
      <c r="S340" s="463"/>
      <c r="T340" s="463"/>
      <c r="U340" s="463"/>
      <c r="V340" s="463"/>
      <c r="W340" s="463"/>
      <c r="X340" s="463"/>
      <c r="Y340" s="463"/>
      <c r="Z340" s="463"/>
    </row>
    <row r="341" spans="1:26" ht="13.5" customHeight="1" x14ac:dyDescent="0.2">
      <c r="A341" s="463"/>
      <c r="B341" s="463"/>
      <c r="C341" s="463"/>
      <c r="D341" s="463"/>
      <c r="E341" s="463"/>
      <c r="F341" s="463"/>
      <c r="G341" s="463"/>
      <c r="H341" s="463"/>
      <c r="I341" s="463"/>
      <c r="J341" s="463"/>
      <c r="K341" s="463"/>
      <c r="L341" s="463"/>
      <c r="M341" s="463"/>
      <c r="N341" s="463"/>
      <c r="O341" s="463"/>
      <c r="P341" s="463"/>
      <c r="Q341" s="463"/>
      <c r="R341" s="463"/>
      <c r="S341" s="463"/>
      <c r="T341" s="463"/>
      <c r="U341" s="463"/>
      <c r="V341" s="463"/>
      <c r="W341" s="463"/>
      <c r="X341" s="463"/>
      <c r="Y341" s="463"/>
      <c r="Z341" s="463"/>
    </row>
    <row r="342" spans="1:26" ht="13.5" customHeight="1" x14ac:dyDescent="0.2">
      <c r="A342" s="463"/>
      <c r="B342" s="463"/>
      <c r="C342" s="463"/>
      <c r="D342" s="463"/>
      <c r="E342" s="463"/>
      <c r="F342" s="463"/>
      <c r="G342" s="463"/>
      <c r="H342" s="463"/>
      <c r="I342" s="463"/>
      <c r="J342" s="463"/>
      <c r="K342" s="463"/>
      <c r="L342" s="463"/>
      <c r="M342" s="463"/>
      <c r="N342" s="463"/>
      <c r="O342" s="463"/>
      <c r="P342" s="463"/>
      <c r="Q342" s="463"/>
      <c r="R342" s="463"/>
      <c r="S342" s="463"/>
      <c r="T342" s="463"/>
      <c r="U342" s="463"/>
      <c r="V342" s="463"/>
      <c r="W342" s="463"/>
      <c r="X342" s="463"/>
      <c r="Y342" s="463"/>
      <c r="Z342" s="463"/>
    </row>
    <row r="343" spans="1:26" ht="13.5" customHeight="1" x14ac:dyDescent="0.2">
      <c r="A343" s="463"/>
      <c r="B343" s="463"/>
      <c r="C343" s="463"/>
      <c r="D343" s="463"/>
      <c r="E343" s="463"/>
      <c r="F343" s="463"/>
      <c r="G343" s="463"/>
      <c r="H343" s="463"/>
      <c r="I343" s="463"/>
      <c r="J343" s="463"/>
      <c r="K343" s="463"/>
      <c r="L343" s="463"/>
      <c r="M343" s="463"/>
      <c r="N343" s="463"/>
      <c r="O343" s="463"/>
      <c r="P343" s="463"/>
      <c r="Q343" s="463"/>
      <c r="R343" s="463"/>
      <c r="S343" s="463"/>
      <c r="T343" s="463"/>
      <c r="U343" s="463"/>
      <c r="V343" s="463"/>
      <c r="W343" s="463"/>
      <c r="X343" s="463"/>
      <c r="Y343" s="463"/>
      <c r="Z343" s="463"/>
    </row>
    <row r="344" spans="1:26" ht="13.5" customHeight="1" x14ac:dyDescent="0.2">
      <c r="A344" s="463"/>
      <c r="B344" s="463"/>
      <c r="C344" s="463"/>
      <c r="D344" s="463"/>
      <c r="E344" s="463"/>
      <c r="F344" s="463"/>
      <c r="G344" s="463"/>
      <c r="H344" s="463"/>
      <c r="I344" s="463"/>
      <c r="J344" s="463"/>
      <c r="K344" s="463"/>
      <c r="L344" s="463"/>
      <c r="M344" s="463"/>
      <c r="N344" s="463"/>
      <c r="O344" s="463"/>
      <c r="P344" s="463"/>
      <c r="Q344" s="463"/>
      <c r="R344" s="463"/>
      <c r="S344" s="463"/>
      <c r="T344" s="463"/>
      <c r="U344" s="463"/>
      <c r="V344" s="463"/>
      <c r="W344" s="463"/>
      <c r="X344" s="463"/>
      <c r="Y344" s="463"/>
      <c r="Z344" s="463"/>
    </row>
    <row r="345" spans="1:26" ht="13.5" customHeight="1" x14ac:dyDescent="0.2">
      <c r="A345" s="463"/>
      <c r="B345" s="463"/>
      <c r="C345" s="463"/>
      <c r="D345" s="463"/>
      <c r="E345" s="463"/>
      <c r="F345" s="463"/>
      <c r="G345" s="463"/>
      <c r="H345" s="463"/>
      <c r="I345" s="463"/>
      <c r="J345" s="463"/>
      <c r="K345" s="463"/>
      <c r="L345" s="463"/>
      <c r="M345" s="463"/>
      <c r="N345" s="463"/>
      <c r="O345" s="463"/>
      <c r="P345" s="463"/>
      <c r="Q345" s="463"/>
      <c r="R345" s="463"/>
      <c r="S345" s="463"/>
      <c r="T345" s="463"/>
      <c r="U345" s="463"/>
      <c r="V345" s="463"/>
      <c r="W345" s="463"/>
      <c r="X345" s="463"/>
      <c r="Y345" s="463"/>
      <c r="Z345" s="463"/>
    </row>
    <row r="346" spans="1:26" ht="13.5" customHeight="1" x14ac:dyDescent="0.2">
      <c r="A346" s="463"/>
      <c r="B346" s="463"/>
      <c r="C346" s="463"/>
      <c r="D346" s="463"/>
      <c r="E346" s="463"/>
      <c r="F346" s="463"/>
      <c r="G346" s="463"/>
      <c r="H346" s="463"/>
      <c r="I346" s="463"/>
      <c r="J346" s="463"/>
      <c r="K346" s="463"/>
      <c r="L346" s="463"/>
      <c r="M346" s="463"/>
      <c r="N346" s="463"/>
      <c r="O346" s="463"/>
      <c r="P346" s="463"/>
      <c r="Q346" s="463"/>
      <c r="R346" s="463"/>
      <c r="S346" s="463"/>
      <c r="T346" s="463"/>
      <c r="U346" s="463"/>
      <c r="V346" s="463"/>
      <c r="W346" s="463"/>
      <c r="X346" s="463"/>
      <c r="Y346" s="463"/>
      <c r="Z346" s="463"/>
    </row>
    <row r="347" spans="1:26" ht="13.5" customHeight="1" x14ac:dyDescent="0.2">
      <c r="A347" s="463"/>
      <c r="B347" s="463"/>
      <c r="C347" s="463"/>
      <c r="D347" s="463"/>
      <c r="E347" s="463"/>
      <c r="F347" s="463"/>
      <c r="G347" s="463"/>
      <c r="H347" s="463"/>
      <c r="I347" s="463"/>
      <c r="J347" s="463"/>
      <c r="K347" s="463"/>
      <c r="L347" s="463"/>
      <c r="M347" s="463"/>
      <c r="N347" s="463"/>
      <c r="O347" s="463"/>
      <c r="P347" s="463"/>
      <c r="Q347" s="463"/>
      <c r="R347" s="463"/>
      <c r="S347" s="463"/>
      <c r="T347" s="463"/>
      <c r="U347" s="463"/>
      <c r="V347" s="463"/>
      <c r="W347" s="463"/>
      <c r="X347" s="463"/>
      <c r="Y347" s="463"/>
      <c r="Z347" s="463"/>
    </row>
    <row r="348" spans="1:26" ht="13.5" customHeight="1" x14ac:dyDescent="0.2">
      <c r="A348" s="463"/>
      <c r="B348" s="463"/>
      <c r="C348" s="463"/>
      <c r="D348" s="463"/>
      <c r="E348" s="463"/>
      <c r="F348" s="463"/>
      <c r="G348" s="463"/>
      <c r="H348" s="463"/>
      <c r="I348" s="463"/>
      <c r="J348" s="463"/>
      <c r="K348" s="463"/>
      <c r="L348" s="463"/>
      <c r="M348" s="463"/>
      <c r="N348" s="463"/>
      <c r="O348" s="463"/>
      <c r="P348" s="463"/>
      <c r="Q348" s="463"/>
      <c r="R348" s="463"/>
      <c r="S348" s="463"/>
      <c r="T348" s="463"/>
      <c r="U348" s="463"/>
      <c r="V348" s="463"/>
      <c r="W348" s="463"/>
      <c r="X348" s="463"/>
      <c r="Y348" s="463"/>
      <c r="Z348" s="463"/>
    </row>
    <row r="349" spans="1:26" ht="13.5" customHeight="1" x14ac:dyDescent="0.2">
      <c r="A349" s="463"/>
      <c r="B349" s="463"/>
      <c r="C349" s="463"/>
      <c r="D349" s="463"/>
      <c r="E349" s="463"/>
      <c r="F349" s="463"/>
      <c r="G349" s="463"/>
      <c r="H349" s="463"/>
      <c r="I349" s="463"/>
      <c r="J349" s="463"/>
      <c r="K349" s="463"/>
      <c r="L349" s="463"/>
      <c r="M349" s="463"/>
      <c r="N349" s="463"/>
      <c r="O349" s="463"/>
      <c r="P349" s="463"/>
      <c r="Q349" s="463"/>
      <c r="R349" s="463"/>
      <c r="S349" s="463"/>
      <c r="T349" s="463"/>
      <c r="U349" s="463"/>
      <c r="V349" s="463"/>
      <c r="W349" s="463"/>
      <c r="X349" s="463"/>
      <c r="Y349" s="463"/>
      <c r="Z349" s="463"/>
    </row>
    <row r="350" spans="1:26" ht="13.5" customHeight="1" x14ac:dyDescent="0.2">
      <c r="A350" s="463"/>
      <c r="B350" s="463"/>
      <c r="C350" s="463"/>
      <c r="D350" s="463"/>
      <c r="E350" s="463"/>
      <c r="F350" s="463"/>
      <c r="G350" s="463"/>
      <c r="H350" s="463"/>
      <c r="I350" s="463"/>
      <c r="J350" s="463"/>
      <c r="K350" s="463"/>
      <c r="L350" s="463"/>
      <c r="M350" s="463"/>
      <c r="N350" s="463"/>
      <c r="O350" s="463"/>
      <c r="P350" s="463"/>
      <c r="Q350" s="463"/>
      <c r="R350" s="463"/>
      <c r="S350" s="463"/>
      <c r="T350" s="463"/>
      <c r="U350" s="463"/>
      <c r="V350" s="463"/>
      <c r="W350" s="463"/>
      <c r="X350" s="463"/>
      <c r="Y350" s="463"/>
      <c r="Z350" s="463"/>
    </row>
    <row r="351" spans="1:26" ht="13.5" customHeight="1" x14ac:dyDescent="0.2">
      <c r="A351" s="463"/>
      <c r="B351" s="463"/>
      <c r="C351" s="463"/>
      <c r="D351" s="463"/>
      <c r="E351" s="463"/>
      <c r="F351" s="463"/>
      <c r="G351" s="463"/>
      <c r="H351" s="463"/>
      <c r="I351" s="463"/>
      <c r="J351" s="463"/>
      <c r="K351" s="463"/>
      <c r="L351" s="463"/>
      <c r="M351" s="463"/>
      <c r="N351" s="463"/>
      <c r="O351" s="463"/>
      <c r="P351" s="463"/>
      <c r="Q351" s="463"/>
      <c r="R351" s="463"/>
      <c r="S351" s="463"/>
      <c r="T351" s="463"/>
      <c r="U351" s="463"/>
      <c r="V351" s="463"/>
      <c r="W351" s="463"/>
      <c r="X351" s="463"/>
      <c r="Y351" s="463"/>
      <c r="Z351" s="463"/>
    </row>
    <row r="352" spans="1:26" ht="13.5" customHeight="1" x14ac:dyDescent="0.2">
      <c r="A352" s="463"/>
      <c r="B352" s="463"/>
      <c r="C352" s="463"/>
      <c r="D352" s="463"/>
      <c r="E352" s="463"/>
      <c r="F352" s="463"/>
      <c r="G352" s="463"/>
      <c r="H352" s="463"/>
      <c r="I352" s="463"/>
      <c r="J352" s="463"/>
      <c r="K352" s="463"/>
      <c r="L352" s="463"/>
      <c r="M352" s="463"/>
      <c r="N352" s="463"/>
      <c r="O352" s="463"/>
      <c r="P352" s="463"/>
      <c r="Q352" s="463"/>
      <c r="R352" s="463"/>
      <c r="S352" s="463"/>
      <c r="T352" s="463"/>
      <c r="U352" s="463"/>
      <c r="V352" s="463"/>
      <c r="W352" s="463"/>
      <c r="X352" s="463"/>
      <c r="Y352" s="463"/>
      <c r="Z352" s="463"/>
    </row>
    <row r="353" spans="1:26" ht="13.5" customHeight="1" x14ac:dyDescent="0.2">
      <c r="A353" s="463"/>
      <c r="B353" s="463"/>
      <c r="C353" s="463"/>
      <c r="D353" s="463"/>
      <c r="E353" s="463"/>
      <c r="F353" s="463"/>
      <c r="G353" s="463"/>
      <c r="H353" s="463"/>
      <c r="I353" s="463"/>
      <c r="J353" s="463"/>
      <c r="K353" s="463"/>
      <c r="L353" s="463"/>
      <c r="M353" s="463"/>
      <c r="N353" s="463"/>
      <c r="O353" s="463"/>
      <c r="P353" s="463"/>
      <c r="Q353" s="463"/>
      <c r="R353" s="463"/>
      <c r="S353" s="463"/>
      <c r="T353" s="463"/>
      <c r="U353" s="463"/>
      <c r="V353" s="463"/>
      <c r="W353" s="463"/>
      <c r="X353" s="463"/>
      <c r="Y353" s="463"/>
      <c r="Z353" s="463"/>
    </row>
    <row r="354" spans="1:26" ht="13.5" customHeight="1" x14ac:dyDescent="0.2">
      <c r="A354" s="463"/>
      <c r="B354" s="463"/>
      <c r="C354" s="463"/>
      <c r="D354" s="463"/>
      <c r="E354" s="463"/>
      <c r="F354" s="463"/>
      <c r="G354" s="463"/>
      <c r="H354" s="463"/>
      <c r="I354" s="463"/>
      <c r="J354" s="463"/>
      <c r="K354" s="463"/>
      <c r="L354" s="463"/>
      <c r="M354" s="463"/>
      <c r="N354" s="463"/>
      <c r="O354" s="463"/>
      <c r="P354" s="463"/>
      <c r="Q354" s="463"/>
      <c r="R354" s="463"/>
      <c r="S354" s="463"/>
      <c r="T354" s="463"/>
      <c r="U354" s="463"/>
      <c r="V354" s="463"/>
      <c r="W354" s="463"/>
      <c r="X354" s="463"/>
      <c r="Y354" s="463"/>
      <c r="Z354" s="463"/>
    </row>
    <row r="355" spans="1:26" ht="13.5" customHeight="1" x14ac:dyDescent="0.2">
      <c r="A355" s="463"/>
      <c r="B355" s="463"/>
      <c r="C355" s="463"/>
      <c r="D355" s="463"/>
      <c r="E355" s="463"/>
      <c r="F355" s="463"/>
      <c r="G355" s="463"/>
      <c r="H355" s="463"/>
      <c r="I355" s="463"/>
      <c r="J355" s="463"/>
      <c r="K355" s="463"/>
      <c r="L355" s="463"/>
      <c r="M355" s="463"/>
      <c r="N355" s="463"/>
      <c r="O355" s="463"/>
      <c r="P355" s="463"/>
      <c r="Q355" s="463"/>
      <c r="R355" s="463"/>
      <c r="S355" s="463"/>
      <c r="T355" s="463"/>
      <c r="U355" s="463"/>
      <c r="V355" s="463"/>
      <c r="W355" s="463"/>
      <c r="X355" s="463"/>
      <c r="Y355" s="463"/>
      <c r="Z355" s="463"/>
    </row>
    <row r="356" spans="1:26" ht="13.5" customHeight="1" x14ac:dyDescent="0.2">
      <c r="A356" s="463"/>
      <c r="B356" s="463"/>
      <c r="C356" s="463"/>
      <c r="D356" s="463"/>
      <c r="E356" s="463"/>
      <c r="F356" s="463"/>
      <c r="G356" s="463"/>
      <c r="H356" s="463"/>
      <c r="I356" s="463"/>
      <c r="J356" s="463"/>
      <c r="K356" s="463"/>
      <c r="L356" s="463"/>
      <c r="M356" s="463"/>
      <c r="N356" s="463"/>
      <c r="O356" s="463"/>
      <c r="P356" s="463"/>
      <c r="Q356" s="463"/>
      <c r="R356" s="463"/>
      <c r="S356" s="463"/>
      <c r="T356" s="463"/>
      <c r="U356" s="463"/>
      <c r="V356" s="463"/>
      <c r="W356" s="463"/>
      <c r="X356" s="463"/>
      <c r="Y356" s="463"/>
      <c r="Z356" s="463"/>
    </row>
    <row r="357" spans="1:26" ht="13.5" customHeight="1" x14ac:dyDescent="0.2">
      <c r="A357" s="463"/>
      <c r="B357" s="463"/>
      <c r="C357" s="463"/>
      <c r="D357" s="463"/>
      <c r="E357" s="463"/>
      <c r="F357" s="463"/>
      <c r="G357" s="463"/>
      <c r="H357" s="463"/>
      <c r="I357" s="463"/>
      <c r="J357" s="463"/>
      <c r="K357" s="463"/>
      <c r="L357" s="463"/>
      <c r="M357" s="463"/>
      <c r="N357" s="463"/>
      <c r="O357" s="463"/>
      <c r="P357" s="463"/>
      <c r="Q357" s="463"/>
      <c r="R357" s="463"/>
      <c r="S357" s="463"/>
      <c r="T357" s="463"/>
      <c r="U357" s="463"/>
      <c r="V357" s="463"/>
      <c r="W357" s="463"/>
      <c r="X357" s="463"/>
      <c r="Y357" s="463"/>
      <c r="Z357" s="463"/>
    </row>
    <row r="358" spans="1:26" ht="13.5" customHeight="1" x14ac:dyDescent="0.2">
      <c r="A358" s="463"/>
      <c r="B358" s="463"/>
      <c r="C358" s="463"/>
      <c r="D358" s="463"/>
      <c r="E358" s="463"/>
      <c r="F358" s="463"/>
      <c r="G358" s="463"/>
      <c r="H358" s="463"/>
      <c r="I358" s="463"/>
      <c r="J358" s="463"/>
      <c r="K358" s="463"/>
      <c r="L358" s="463"/>
      <c r="M358" s="463"/>
      <c r="N358" s="463"/>
      <c r="O358" s="463"/>
      <c r="P358" s="463"/>
      <c r="Q358" s="463"/>
      <c r="R358" s="463"/>
      <c r="S358" s="463"/>
      <c r="T358" s="463"/>
      <c r="U358" s="463"/>
      <c r="V358" s="463"/>
      <c r="W358" s="463"/>
      <c r="X358" s="463"/>
      <c r="Y358" s="463"/>
      <c r="Z358" s="463"/>
    </row>
    <row r="359" spans="1:26" ht="13.5" customHeight="1" x14ac:dyDescent="0.2">
      <c r="A359" s="463"/>
      <c r="B359" s="463"/>
      <c r="C359" s="463"/>
      <c r="D359" s="463"/>
      <c r="E359" s="463"/>
      <c r="F359" s="463"/>
      <c r="G359" s="463"/>
      <c r="H359" s="463"/>
      <c r="I359" s="463"/>
      <c r="J359" s="463"/>
      <c r="K359" s="463"/>
      <c r="L359" s="463"/>
      <c r="M359" s="463"/>
      <c r="N359" s="463"/>
      <c r="O359" s="463"/>
      <c r="P359" s="463"/>
      <c r="Q359" s="463"/>
      <c r="R359" s="463"/>
      <c r="S359" s="463"/>
      <c r="T359" s="463"/>
      <c r="U359" s="463"/>
      <c r="V359" s="463"/>
      <c r="W359" s="463"/>
      <c r="X359" s="463"/>
      <c r="Y359" s="463"/>
      <c r="Z359" s="463"/>
    </row>
    <row r="360" spans="1:26" ht="13.5" customHeight="1" x14ac:dyDescent="0.2">
      <c r="A360" s="463"/>
      <c r="B360" s="463"/>
      <c r="C360" s="463"/>
      <c r="D360" s="463"/>
      <c r="E360" s="463"/>
      <c r="F360" s="463"/>
      <c r="G360" s="463"/>
      <c r="H360" s="463"/>
      <c r="I360" s="463"/>
      <c r="J360" s="463"/>
      <c r="K360" s="463"/>
      <c r="L360" s="463"/>
      <c r="M360" s="463"/>
      <c r="N360" s="463"/>
      <c r="O360" s="463"/>
      <c r="P360" s="463"/>
      <c r="Q360" s="463"/>
      <c r="R360" s="463"/>
      <c r="S360" s="463"/>
      <c r="T360" s="463"/>
      <c r="U360" s="463"/>
      <c r="V360" s="463"/>
      <c r="W360" s="463"/>
      <c r="X360" s="463"/>
      <c r="Y360" s="463"/>
      <c r="Z360" s="463"/>
    </row>
    <row r="361" spans="1:26" ht="13.5" customHeight="1" x14ac:dyDescent="0.2">
      <c r="A361" s="463"/>
      <c r="B361" s="463"/>
      <c r="C361" s="463"/>
      <c r="D361" s="463"/>
      <c r="E361" s="463"/>
      <c r="F361" s="463"/>
      <c r="G361" s="463"/>
      <c r="H361" s="463"/>
      <c r="I361" s="463"/>
      <c r="J361" s="463"/>
      <c r="K361" s="463"/>
      <c r="L361" s="463"/>
      <c r="M361" s="463"/>
      <c r="N361" s="463"/>
      <c r="O361" s="463"/>
      <c r="P361" s="463"/>
      <c r="Q361" s="463"/>
      <c r="R361" s="463"/>
      <c r="S361" s="463"/>
      <c r="T361" s="463"/>
      <c r="U361" s="463"/>
      <c r="V361" s="463"/>
      <c r="W361" s="463"/>
      <c r="X361" s="463"/>
      <c r="Y361" s="463"/>
      <c r="Z361" s="463"/>
    </row>
    <row r="362" spans="1:26" ht="13.5" customHeight="1" x14ac:dyDescent="0.2">
      <c r="A362" s="463"/>
      <c r="B362" s="463"/>
      <c r="C362" s="463"/>
      <c r="D362" s="463"/>
      <c r="E362" s="463"/>
      <c r="F362" s="463"/>
      <c r="G362" s="463"/>
      <c r="H362" s="463"/>
      <c r="I362" s="463"/>
      <c r="J362" s="463"/>
      <c r="K362" s="463"/>
      <c r="L362" s="463"/>
      <c r="M362" s="463"/>
      <c r="N362" s="463"/>
      <c r="O362" s="463"/>
      <c r="P362" s="463"/>
      <c r="Q362" s="463"/>
      <c r="R362" s="463"/>
      <c r="S362" s="463"/>
      <c r="T362" s="463"/>
      <c r="U362" s="463"/>
      <c r="V362" s="463"/>
      <c r="W362" s="463"/>
      <c r="X362" s="463"/>
      <c r="Y362" s="463"/>
      <c r="Z362" s="463"/>
    </row>
    <row r="363" spans="1:26" ht="13.5" customHeight="1" x14ac:dyDescent="0.2">
      <c r="A363" s="463"/>
      <c r="B363" s="463"/>
      <c r="C363" s="463"/>
      <c r="D363" s="463"/>
      <c r="E363" s="463"/>
      <c r="F363" s="463"/>
      <c r="G363" s="463"/>
      <c r="H363" s="463"/>
      <c r="I363" s="463"/>
      <c r="J363" s="463"/>
      <c r="K363" s="463"/>
      <c r="L363" s="463"/>
      <c r="M363" s="463"/>
      <c r="N363" s="463"/>
      <c r="O363" s="463"/>
      <c r="P363" s="463"/>
      <c r="Q363" s="463"/>
      <c r="R363" s="463"/>
      <c r="S363" s="463"/>
      <c r="T363" s="463"/>
      <c r="U363" s="463"/>
      <c r="V363" s="463"/>
      <c r="W363" s="463"/>
      <c r="X363" s="463"/>
      <c r="Y363" s="463"/>
      <c r="Z363" s="463"/>
    </row>
    <row r="364" spans="1:26" ht="13.5" customHeight="1" x14ac:dyDescent="0.2">
      <c r="A364" s="463"/>
      <c r="B364" s="463"/>
      <c r="C364" s="463"/>
      <c r="D364" s="463"/>
      <c r="E364" s="463"/>
      <c r="F364" s="463"/>
      <c r="G364" s="463"/>
      <c r="H364" s="463"/>
      <c r="I364" s="463"/>
      <c r="J364" s="463"/>
      <c r="K364" s="463"/>
      <c r="L364" s="463"/>
      <c r="M364" s="463"/>
      <c r="N364" s="463"/>
      <c r="O364" s="463"/>
      <c r="P364" s="463"/>
      <c r="Q364" s="463"/>
      <c r="R364" s="463"/>
      <c r="S364" s="463"/>
      <c r="T364" s="463"/>
      <c r="U364" s="463"/>
      <c r="V364" s="463"/>
      <c r="W364" s="463"/>
      <c r="X364" s="463"/>
      <c r="Y364" s="463"/>
      <c r="Z364" s="463"/>
    </row>
    <row r="365" spans="1:26" ht="13.5" customHeight="1" x14ac:dyDescent="0.2">
      <c r="A365" s="463"/>
      <c r="B365" s="463"/>
      <c r="C365" s="463"/>
      <c r="D365" s="463"/>
      <c r="E365" s="463"/>
      <c r="F365" s="463"/>
      <c r="G365" s="463"/>
      <c r="H365" s="463"/>
      <c r="I365" s="463"/>
      <c r="J365" s="463"/>
      <c r="K365" s="463"/>
      <c r="L365" s="463"/>
      <c r="M365" s="463"/>
      <c r="N365" s="463"/>
      <c r="O365" s="463"/>
      <c r="P365" s="463"/>
      <c r="Q365" s="463"/>
      <c r="R365" s="463"/>
      <c r="S365" s="463"/>
      <c r="T365" s="463"/>
      <c r="U365" s="463"/>
      <c r="V365" s="463"/>
      <c r="W365" s="463"/>
      <c r="X365" s="463"/>
      <c r="Y365" s="463"/>
      <c r="Z365" s="463"/>
    </row>
    <row r="366" spans="1:26" ht="13.5" customHeight="1" x14ac:dyDescent="0.2">
      <c r="A366" s="463"/>
      <c r="B366" s="463"/>
      <c r="C366" s="463"/>
      <c r="D366" s="463"/>
      <c r="E366" s="463"/>
      <c r="F366" s="463"/>
      <c r="G366" s="463"/>
      <c r="H366" s="463"/>
      <c r="I366" s="463"/>
      <c r="J366" s="463"/>
      <c r="K366" s="463"/>
      <c r="L366" s="463"/>
      <c r="M366" s="463"/>
      <c r="N366" s="463"/>
      <c r="O366" s="463"/>
      <c r="P366" s="463"/>
      <c r="Q366" s="463"/>
      <c r="R366" s="463"/>
      <c r="S366" s="463"/>
      <c r="T366" s="463"/>
      <c r="U366" s="463"/>
      <c r="V366" s="463"/>
      <c r="W366" s="463"/>
      <c r="X366" s="463"/>
      <c r="Y366" s="463"/>
      <c r="Z366" s="463"/>
    </row>
    <row r="367" spans="1:26" ht="13.5" customHeight="1" x14ac:dyDescent="0.2">
      <c r="A367" s="463"/>
      <c r="B367" s="463"/>
      <c r="C367" s="463"/>
      <c r="D367" s="463"/>
      <c r="E367" s="463"/>
      <c r="F367" s="463"/>
      <c r="G367" s="463"/>
      <c r="H367" s="463"/>
      <c r="I367" s="463"/>
      <c r="J367" s="463"/>
      <c r="K367" s="463"/>
      <c r="L367" s="463"/>
      <c r="M367" s="463"/>
      <c r="N367" s="463"/>
      <c r="O367" s="463"/>
      <c r="P367" s="463"/>
      <c r="Q367" s="463"/>
      <c r="R367" s="463"/>
      <c r="S367" s="463"/>
      <c r="T367" s="463"/>
      <c r="U367" s="463"/>
      <c r="V367" s="463"/>
      <c r="W367" s="463"/>
      <c r="X367" s="463"/>
      <c r="Y367" s="463"/>
      <c r="Z367" s="463"/>
    </row>
    <row r="368" spans="1:26" ht="13.5" customHeight="1" x14ac:dyDescent="0.2">
      <c r="A368" s="463"/>
      <c r="B368" s="463"/>
      <c r="C368" s="463"/>
      <c r="D368" s="463"/>
      <c r="E368" s="463"/>
      <c r="F368" s="463"/>
      <c r="G368" s="463"/>
      <c r="H368" s="463"/>
      <c r="I368" s="463"/>
      <c r="J368" s="463"/>
      <c r="K368" s="463"/>
      <c r="L368" s="463"/>
      <c r="M368" s="463"/>
      <c r="N368" s="463"/>
      <c r="O368" s="463"/>
      <c r="P368" s="463"/>
      <c r="Q368" s="463"/>
      <c r="R368" s="463"/>
      <c r="S368" s="463"/>
      <c r="T368" s="463"/>
      <c r="U368" s="463"/>
      <c r="V368" s="463"/>
      <c r="W368" s="463"/>
      <c r="X368" s="463"/>
      <c r="Y368" s="463"/>
      <c r="Z368" s="463"/>
    </row>
    <row r="369" spans="1:26" ht="13.5" customHeight="1" x14ac:dyDescent="0.2">
      <c r="A369" s="463"/>
      <c r="B369" s="463"/>
      <c r="C369" s="463"/>
      <c r="D369" s="463"/>
      <c r="E369" s="463"/>
      <c r="F369" s="463"/>
      <c r="G369" s="463"/>
      <c r="H369" s="463"/>
      <c r="I369" s="463"/>
      <c r="J369" s="463"/>
      <c r="K369" s="463"/>
      <c r="L369" s="463"/>
      <c r="M369" s="463"/>
      <c r="N369" s="463"/>
      <c r="O369" s="463"/>
      <c r="P369" s="463"/>
      <c r="Q369" s="463"/>
      <c r="R369" s="463"/>
      <c r="S369" s="463"/>
      <c r="T369" s="463"/>
      <c r="U369" s="463"/>
      <c r="V369" s="463"/>
      <c r="W369" s="463"/>
      <c r="X369" s="463"/>
      <c r="Y369" s="463"/>
      <c r="Z369" s="463"/>
    </row>
    <row r="370" spans="1:26" ht="13.5" customHeight="1" x14ac:dyDescent="0.2">
      <c r="A370" s="463"/>
      <c r="B370" s="463"/>
      <c r="C370" s="463"/>
      <c r="D370" s="463"/>
      <c r="E370" s="463"/>
      <c r="F370" s="463"/>
      <c r="G370" s="463"/>
      <c r="H370" s="463"/>
      <c r="I370" s="463"/>
      <c r="J370" s="463"/>
      <c r="K370" s="463"/>
      <c r="L370" s="463"/>
      <c r="M370" s="463"/>
      <c r="N370" s="463"/>
      <c r="O370" s="463"/>
      <c r="P370" s="463"/>
      <c r="Q370" s="463"/>
      <c r="R370" s="463"/>
      <c r="S370" s="463"/>
      <c r="T370" s="463"/>
      <c r="U370" s="463"/>
      <c r="V370" s="463"/>
      <c r="W370" s="463"/>
      <c r="X370" s="463"/>
      <c r="Y370" s="463"/>
      <c r="Z370" s="463"/>
    </row>
    <row r="371" spans="1:26" ht="13.5" customHeight="1" x14ac:dyDescent="0.2">
      <c r="A371" s="463"/>
      <c r="B371" s="463"/>
      <c r="C371" s="463"/>
      <c r="D371" s="463"/>
      <c r="E371" s="463"/>
      <c r="F371" s="463"/>
      <c r="G371" s="463"/>
      <c r="H371" s="463"/>
      <c r="I371" s="463"/>
      <c r="J371" s="463"/>
      <c r="K371" s="463"/>
      <c r="L371" s="463"/>
      <c r="M371" s="463"/>
      <c r="N371" s="463"/>
      <c r="O371" s="463"/>
      <c r="P371" s="463"/>
      <c r="Q371" s="463"/>
      <c r="R371" s="463"/>
      <c r="S371" s="463"/>
      <c r="T371" s="463"/>
      <c r="U371" s="463"/>
      <c r="V371" s="463"/>
      <c r="W371" s="463"/>
      <c r="X371" s="463"/>
      <c r="Y371" s="463"/>
      <c r="Z371" s="463"/>
    </row>
    <row r="372" spans="1:26" ht="13.5" customHeight="1" x14ac:dyDescent="0.2">
      <c r="A372" s="463"/>
      <c r="B372" s="463"/>
      <c r="C372" s="463"/>
      <c r="D372" s="463"/>
      <c r="E372" s="463"/>
      <c r="F372" s="463"/>
      <c r="G372" s="463"/>
      <c r="H372" s="463"/>
      <c r="I372" s="463"/>
      <c r="J372" s="463"/>
      <c r="K372" s="463"/>
      <c r="L372" s="463"/>
      <c r="M372" s="463"/>
      <c r="N372" s="463"/>
      <c r="O372" s="463"/>
      <c r="P372" s="463"/>
      <c r="Q372" s="463"/>
      <c r="R372" s="463"/>
      <c r="S372" s="463"/>
      <c r="T372" s="463"/>
      <c r="U372" s="463"/>
      <c r="V372" s="463"/>
      <c r="W372" s="463"/>
      <c r="X372" s="463"/>
      <c r="Y372" s="463"/>
      <c r="Z372" s="463"/>
    </row>
    <row r="373" spans="1:26" ht="13.5" customHeight="1" x14ac:dyDescent="0.2">
      <c r="A373" s="463"/>
      <c r="B373" s="463"/>
      <c r="C373" s="463"/>
      <c r="D373" s="463"/>
      <c r="E373" s="463"/>
      <c r="F373" s="463"/>
      <c r="G373" s="463"/>
      <c r="H373" s="463"/>
      <c r="I373" s="463"/>
      <c r="J373" s="463"/>
      <c r="K373" s="463"/>
      <c r="L373" s="463"/>
      <c r="M373" s="463"/>
      <c r="N373" s="463"/>
      <c r="O373" s="463"/>
      <c r="P373" s="463"/>
      <c r="Q373" s="463"/>
      <c r="R373" s="463"/>
      <c r="S373" s="463"/>
      <c r="T373" s="463"/>
      <c r="U373" s="463"/>
      <c r="V373" s="463"/>
      <c r="W373" s="463"/>
      <c r="X373" s="463"/>
      <c r="Y373" s="463"/>
      <c r="Z373" s="463"/>
    </row>
    <row r="374" spans="1:26" ht="13.5" customHeight="1" x14ac:dyDescent="0.2">
      <c r="A374" s="463"/>
      <c r="B374" s="463"/>
      <c r="C374" s="463"/>
      <c r="D374" s="463"/>
      <c r="E374" s="463"/>
      <c r="F374" s="463"/>
      <c r="G374" s="463"/>
      <c r="H374" s="463"/>
      <c r="I374" s="463"/>
      <c r="J374" s="463"/>
      <c r="K374" s="463"/>
      <c r="L374" s="463"/>
      <c r="M374" s="463"/>
      <c r="N374" s="463"/>
      <c r="O374" s="463"/>
      <c r="P374" s="463"/>
      <c r="Q374" s="463"/>
      <c r="R374" s="463"/>
      <c r="S374" s="463"/>
      <c r="T374" s="463"/>
      <c r="U374" s="463"/>
      <c r="V374" s="463"/>
      <c r="W374" s="463"/>
      <c r="X374" s="463"/>
      <c r="Y374" s="463"/>
      <c r="Z374" s="463"/>
    </row>
    <row r="375" spans="1:26" ht="13.5" customHeight="1" x14ac:dyDescent="0.2">
      <c r="A375" s="463"/>
      <c r="B375" s="463"/>
      <c r="C375" s="463"/>
      <c r="D375" s="463"/>
      <c r="E375" s="463"/>
      <c r="F375" s="463"/>
      <c r="G375" s="463"/>
      <c r="H375" s="463"/>
      <c r="I375" s="463"/>
      <c r="J375" s="463"/>
      <c r="K375" s="463"/>
      <c r="L375" s="463"/>
      <c r="M375" s="463"/>
      <c r="N375" s="463"/>
      <c r="O375" s="463"/>
      <c r="P375" s="463"/>
      <c r="Q375" s="463"/>
      <c r="R375" s="463"/>
      <c r="S375" s="463"/>
      <c r="T375" s="463"/>
      <c r="U375" s="463"/>
      <c r="V375" s="463"/>
      <c r="W375" s="463"/>
      <c r="X375" s="463"/>
      <c r="Y375" s="463"/>
      <c r="Z375" s="463"/>
    </row>
    <row r="376" spans="1:26" ht="13.5" customHeight="1" x14ac:dyDescent="0.2">
      <c r="A376" s="463"/>
      <c r="B376" s="463"/>
      <c r="C376" s="463"/>
      <c r="D376" s="463"/>
      <c r="E376" s="463"/>
      <c r="F376" s="463"/>
      <c r="G376" s="463"/>
      <c r="H376" s="463"/>
      <c r="I376" s="463"/>
      <c r="J376" s="463"/>
      <c r="K376" s="463"/>
      <c r="L376" s="463"/>
      <c r="M376" s="463"/>
      <c r="N376" s="463"/>
      <c r="O376" s="463"/>
      <c r="P376" s="463"/>
      <c r="Q376" s="463"/>
      <c r="R376" s="463"/>
      <c r="S376" s="463"/>
      <c r="T376" s="463"/>
      <c r="U376" s="463"/>
      <c r="V376" s="463"/>
      <c r="W376" s="463"/>
      <c r="X376" s="463"/>
      <c r="Y376" s="463"/>
      <c r="Z376" s="463"/>
    </row>
    <row r="377" spans="1:26" ht="13.5" customHeight="1" x14ac:dyDescent="0.2">
      <c r="A377" s="463"/>
      <c r="B377" s="463"/>
      <c r="C377" s="463"/>
      <c r="D377" s="463"/>
      <c r="E377" s="463"/>
      <c r="F377" s="463"/>
      <c r="G377" s="463"/>
      <c r="H377" s="463"/>
      <c r="I377" s="463"/>
      <c r="J377" s="463"/>
      <c r="K377" s="463"/>
      <c r="L377" s="463"/>
      <c r="M377" s="463"/>
      <c r="N377" s="463"/>
      <c r="O377" s="463"/>
      <c r="P377" s="463"/>
      <c r="Q377" s="463"/>
      <c r="R377" s="463"/>
      <c r="S377" s="463"/>
      <c r="T377" s="463"/>
      <c r="U377" s="463"/>
      <c r="V377" s="463"/>
      <c r="W377" s="463"/>
      <c r="X377" s="463"/>
      <c r="Y377" s="463"/>
      <c r="Z377" s="463"/>
    </row>
    <row r="378" spans="1:26" ht="13.5" customHeight="1" x14ac:dyDescent="0.2">
      <c r="A378" s="463"/>
      <c r="B378" s="463"/>
      <c r="C378" s="463"/>
      <c r="D378" s="463"/>
      <c r="E378" s="463"/>
      <c r="F378" s="463"/>
      <c r="G378" s="463"/>
      <c r="H378" s="463"/>
      <c r="I378" s="463"/>
      <c r="J378" s="463"/>
      <c r="K378" s="463"/>
      <c r="L378" s="463"/>
      <c r="M378" s="463"/>
      <c r="N378" s="463"/>
      <c r="O378" s="463"/>
      <c r="P378" s="463"/>
      <c r="Q378" s="463"/>
      <c r="R378" s="463"/>
      <c r="S378" s="463"/>
      <c r="T378" s="463"/>
      <c r="U378" s="463"/>
      <c r="V378" s="463"/>
      <c r="W378" s="463"/>
      <c r="X378" s="463"/>
      <c r="Y378" s="463"/>
      <c r="Z378" s="463"/>
    </row>
    <row r="379" spans="1:26" ht="13.5" customHeight="1" x14ac:dyDescent="0.2">
      <c r="A379" s="463"/>
      <c r="B379" s="463"/>
      <c r="C379" s="463"/>
      <c r="D379" s="463"/>
      <c r="E379" s="463"/>
      <c r="F379" s="463"/>
      <c r="G379" s="463"/>
      <c r="H379" s="463"/>
      <c r="I379" s="463"/>
      <c r="J379" s="463"/>
      <c r="K379" s="463"/>
      <c r="L379" s="463"/>
      <c r="M379" s="463"/>
      <c r="N379" s="463"/>
      <c r="O379" s="463"/>
      <c r="P379" s="463"/>
      <c r="Q379" s="463"/>
      <c r="R379" s="463"/>
      <c r="S379" s="463"/>
      <c r="T379" s="463"/>
      <c r="U379" s="463"/>
      <c r="V379" s="463"/>
      <c r="W379" s="463"/>
      <c r="X379" s="463"/>
      <c r="Y379" s="463"/>
      <c r="Z379" s="463"/>
    </row>
    <row r="380" spans="1:26" ht="13.5" customHeight="1" x14ac:dyDescent="0.2">
      <c r="A380" s="463"/>
      <c r="B380" s="463"/>
      <c r="C380" s="463"/>
      <c r="D380" s="463"/>
      <c r="E380" s="463"/>
      <c r="F380" s="463"/>
      <c r="G380" s="463"/>
      <c r="H380" s="463"/>
      <c r="I380" s="463"/>
      <c r="J380" s="463"/>
      <c r="K380" s="463"/>
      <c r="L380" s="463"/>
      <c r="M380" s="463"/>
      <c r="N380" s="463"/>
      <c r="O380" s="463"/>
      <c r="P380" s="463"/>
      <c r="Q380" s="463"/>
      <c r="R380" s="463"/>
      <c r="S380" s="463"/>
      <c r="T380" s="463"/>
      <c r="U380" s="463"/>
      <c r="V380" s="463"/>
      <c r="W380" s="463"/>
      <c r="X380" s="463"/>
      <c r="Y380" s="463"/>
      <c r="Z380" s="463"/>
    </row>
    <row r="381" spans="1:26" ht="13.5" customHeight="1" x14ac:dyDescent="0.2">
      <c r="A381" s="463"/>
      <c r="B381" s="463"/>
      <c r="C381" s="463"/>
      <c r="D381" s="463"/>
      <c r="E381" s="463"/>
      <c r="F381" s="463"/>
      <c r="G381" s="463"/>
      <c r="H381" s="463"/>
      <c r="I381" s="463"/>
      <c r="J381" s="463"/>
      <c r="K381" s="463"/>
      <c r="L381" s="463"/>
      <c r="M381" s="463"/>
      <c r="N381" s="463"/>
      <c r="O381" s="463"/>
      <c r="P381" s="463"/>
      <c r="Q381" s="463"/>
      <c r="R381" s="463"/>
      <c r="S381" s="463"/>
      <c r="T381" s="463"/>
      <c r="U381" s="463"/>
      <c r="V381" s="463"/>
      <c r="W381" s="463"/>
      <c r="X381" s="463"/>
      <c r="Y381" s="463"/>
      <c r="Z381" s="463"/>
    </row>
    <row r="382" spans="1:26" ht="13.5" customHeight="1" x14ac:dyDescent="0.2">
      <c r="A382" s="463"/>
      <c r="B382" s="463"/>
      <c r="C382" s="463"/>
      <c r="D382" s="463"/>
      <c r="E382" s="463"/>
      <c r="F382" s="463"/>
      <c r="G382" s="463"/>
      <c r="H382" s="463"/>
      <c r="I382" s="463"/>
      <c r="J382" s="463"/>
      <c r="K382" s="463"/>
      <c r="L382" s="463"/>
      <c r="M382" s="463"/>
      <c r="N382" s="463"/>
      <c r="O382" s="463"/>
      <c r="P382" s="463"/>
      <c r="Q382" s="463"/>
      <c r="R382" s="463"/>
      <c r="S382" s="463"/>
      <c r="T382" s="463"/>
      <c r="U382" s="463"/>
      <c r="V382" s="463"/>
      <c r="W382" s="463"/>
      <c r="X382" s="463"/>
      <c r="Y382" s="463"/>
      <c r="Z382" s="463"/>
    </row>
    <row r="383" spans="1:26" ht="13.5" customHeight="1" x14ac:dyDescent="0.2">
      <c r="A383" s="463"/>
      <c r="B383" s="463"/>
      <c r="C383" s="463"/>
      <c r="D383" s="463"/>
      <c r="E383" s="463"/>
      <c r="F383" s="463"/>
      <c r="G383" s="463"/>
      <c r="H383" s="463"/>
      <c r="I383" s="463"/>
      <c r="J383" s="463"/>
      <c r="K383" s="463"/>
      <c r="L383" s="463"/>
      <c r="M383" s="463"/>
      <c r="N383" s="463"/>
      <c r="O383" s="463"/>
      <c r="P383" s="463"/>
      <c r="Q383" s="463"/>
      <c r="R383" s="463"/>
      <c r="S383" s="463"/>
      <c r="T383" s="463"/>
      <c r="U383" s="463"/>
      <c r="V383" s="463"/>
      <c r="W383" s="463"/>
      <c r="X383" s="463"/>
      <c r="Y383" s="463"/>
      <c r="Z383" s="463"/>
    </row>
    <row r="384" spans="1:26" ht="13.5" customHeight="1" x14ac:dyDescent="0.2">
      <c r="A384" s="463"/>
      <c r="B384" s="463"/>
      <c r="C384" s="463"/>
      <c r="D384" s="463"/>
      <c r="E384" s="463"/>
      <c r="F384" s="463"/>
      <c r="G384" s="463"/>
      <c r="H384" s="463"/>
      <c r="I384" s="463"/>
      <c r="J384" s="463"/>
      <c r="K384" s="463"/>
      <c r="L384" s="463"/>
      <c r="M384" s="463"/>
      <c r="N384" s="463"/>
      <c r="O384" s="463"/>
      <c r="P384" s="463"/>
      <c r="Q384" s="463"/>
      <c r="R384" s="463"/>
      <c r="S384" s="463"/>
      <c r="T384" s="463"/>
      <c r="U384" s="463"/>
      <c r="V384" s="463"/>
      <c r="W384" s="463"/>
      <c r="X384" s="463"/>
      <c r="Y384" s="463"/>
      <c r="Z384" s="463"/>
    </row>
    <row r="385" spans="1:26" ht="13.5" customHeight="1" x14ac:dyDescent="0.2">
      <c r="A385" s="463"/>
      <c r="B385" s="463"/>
      <c r="C385" s="463"/>
      <c r="D385" s="463"/>
      <c r="E385" s="463"/>
      <c r="F385" s="463"/>
      <c r="G385" s="463"/>
      <c r="H385" s="463"/>
      <c r="I385" s="463"/>
      <c r="J385" s="463"/>
      <c r="K385" s="463"/>
      <c r="L385" s="463"/>
      <c r="M385" s="463"/>
      <c r="N385" s="463"/>
      <c r="O385" s="463"/>
      <c r="P385" s="463"/>
      <c r="Q385" s="463"/>
      <c r="R385" s="463"/>
      <c r="S385" s="463"/>
      <c r="T385" s="463"/>
      <c r="U385" s="463"/>
      <c r="V385" s="463"/>
      <c r="W385" s="463"/>
      <c r="X385" s="463"/>
      <c r="Y385" s="463"/>
      <c r="Z385" s="463"/>
    </row>
    <row r="386" spans="1:26" ht="13.5" customHeight="1" x14ac:dyDescent="0.2">
      <c r="A386" s="463"/>
      <c r="B386" s="463"/>
      <c r="C386" s="463"/>
      <c r="D386" s="463"/>
      <c r="E386" s="463"/>
      <c r="F386" s="463"/>
      <c r="G386" s="463"/>
      <c r="H386" s="463"/>
      <c r="I386" s="463"/>
      <c r="J386" s="463"/>
      <c r="K386" s="463"/>
      <c r="L386" s="463"/>
      <c r="M386" s="463"/>
      <c r="N386" s="463"/>
      <c r="O386" s="463"/>
      <c r="P386" s="463"/>
      <c r="Q386" s="463"/>
      <c r="R386" s="463"/>
      <c r="S386" s="463"/>
      <c r="T386" s="463"/>
      <c r="U386" s="463"/>
      <c r="V386" s="463"/>
      <c r="W386" s="463"/>
      <c r="X386" s="463"/>
      <c r="Y386" s="463"/>
      <c r="Z386" s="463"/>
    </row>
    <row r="387" spans="1:26" ht="13.5" customHeight="1" x14ac:dyDescent="0.2">
      <c r="A387" s="463"/>
      <c r="B387" s="463"/>
      <c r="C387" s="463"/>
      <c r="D387" s="463"/>
      <c r="E387" s="463"/>
      <c r="F387" s="463"/>
      <c r="G387" s="463"/>
      <c r="H387" s="463"/>
      <c r="I387" s="463"/>
      <c r="J387" s="463"/>
      <c r="K387" s="463"/>
      <c r="L387" s="463"/>
      <c r="M387" s="463"/>
      <c r="N387" s="463"/>
      <c r="O387" s="463"/>
      <c r="P387" s="463"/>
      <c r="Q387" s="463"/>
      <c r="R387" s="463"/>
      <c r="S387" s="463"/>
      <c r="T387" s="463"/>
      <c r="U387" s="463"/>
      <c r="V387" s="463"/>
      <c r="W387" s="463"/>
      <c r="X387" s="463"/>
      <c r="Y387" s="463"/>
      <c r="Z387" s="463"/>
    </row>
    <row r="388" spans="1:26" ht="13.5" customHeight="1" x14ac:dyDescent="0.2">
      <c r="A388" s="463"/>
      <c r="B388" s="463"/>
      <c r="C388" s="463"/>
      <c r="D388" s="463"/>
      <c r="E388" s="463"/>
      <c r="F388" s="463"/>
      <c r="G388" s="463"/>
      <c r="H388" s="463"/>
      <c r="I388" s="463"/>
      <c r="J388" s="463"/>
      <c r="K388" s="463"/>
      <c r="L388" s="463"/>
      <c r="M388" s="463"/>
      <c r="N388" s="463"/>
      <c r="O388" s="463"/>
      <c r="P388" s="463"/>
      <c r="Q388" s="463"/>
      <c r="R388" s="463"/>
      <c r="S388" s="463"/>
      <c r="T388" s="463"/>
      <c r="U388" s="463"/>
      <c r="V388" s="463"/>
      <c r="W388" s="463"/>
      <c r="X388" s="463"/>
      <c r="Y388" s="463"/>
      <c r="Z388" s="463"/>
    </row>
    <row r="389" spans="1:26" ht="13.5" customHeight="1" x14ac:dyDescent="0.2">
      <c r="A389" s="463"/>
      <c r="B389" s="463"/>
      <c r="C389" s="463"/>
      <c r="D389" s="463"/>
      <c r="E389" s="463"/>
      <c r="F389" s="463"/>
      <c r="G389" s="463"/>
      <c r="H389" s="463"/>
      <c r="I389" s="463"/>
      <c r="J389" s="463"/>
      <c r="K389" s="463"/>
      <c r="L389" s="463"/>
      <c r="M389" s="463"/>
      <c r="N389" s="463"/>
      <c r="O389" s="463"/>
      <c r="P389" s="463"/>
      <c r="Q389" s="463"/>
      <c r="R389" s="463"/>
      <c r="S389" s="463"/>
      <c r="T389" s="463"/>
      <c r="U389" s="463"/>
      <c r="V389" s="463"/>
      <c r="W389" s="463"/>
      <c r="X389" s="463"/>
      <c r="Y389" s="463"/>
      <c r="Z389" s="463"/>
    </row>
    <row r="390" spans="1:26" ht="13.5" customHeight="1" x14ac:dyDescent="0.2">
      <c r="A390" s="463"/>
      <c r="B390" s="463"/>
      <c r="C390" s="463"/>
      <c r="D390" s="463"/>
      <c r="E390" s="463"/>
      <c r="F390" s="463"/>
      <c r="G390" s="463"/>
      <c r="H390" s="463"/>
      <c r="I390" s="463"/>
      <c r="J390" s="463"/>
      <c r="K390" s="463"/>
      <c r="L390" s="463"/>
      <c r="M390" s="463"/>
      <c r="N390" s="463"/>
      <c r="O390" s="463"/>
      <c r="P390" s="463"/>
      <c r="Q390" s="463"/>
      <c r="R390" s="463"/>
      <c r="S390" s="463"/>
      <c r="T390" s="463"/>
      <c r="U390" s="463"/>
      <c r="V390" s="463"/>
      <c r="W390" s="463"/>
      <c r="X390" s="463"/>
      <c r="Y390" s="463"/>
      <c r="Z390" s="463"/>
    </row>
    <row r="391" spans="1:26" ht="13.5" customHeight="1" x14ac:dyDescent="0.2">
      <c r="A391" s="463"/>
      <c r="B391" s="463"/>
      <c r="C391" s="463"/>
      <c r="D391" s="463"/>
      <c r="E391" s="463"/>
      <c r="F391" s="463"/>
      <c r="G391" s="463"/>
      <c r="H391" s="463"/>
      <c r="I391" s="463"/>
      <c r="J391" s="463"/>
      <c r="K391" s="463"/>
      <c r="L391" s="463"/>
      <c r="M391" s="463"/>
      <c r="N391" s="463"/>
      <c r="O391" s="463"/>
      <c r="P391" s="463"/>
      <c r="Q391" s="463"/>
      <c r="R391" s="463"/>
      <c r="S391" s="463"/>
      <c r="T391" s="463"/>
      <c r="U391" s="463"/>
      <c r="V391" s="463"/>
      <c r="W391" s="463"/>
      <c r="X391" s="463"/>
      <c r="Y391" s="463"/>
      <c r="Z391" s="463"/>
    </row>
    <row r="392" spans="1:26" ht="13.5" customHeight="1" x14ac:dyDescent="0.2">
      <c r="A392" s="463"/>
      <c r="B392" s="463"/>
      <c r="C392" s="463"/>
      <c r="D392" s="463"/>
      <c r="E392" s="463"/>
      <c r="F392" s="463"/>
      <c r="G392" s="463"/>
      <c r="H392" s="463"/>
      <c r="I392" s="463"/>
      <c r="J392" s="463"/>
      <c r="K392" s="463"/>
      <c r="L392" s="463"/>
      <c r="M392" s="463"/>
      <c r="N392" s="463"/>
      <c r="O392" s="463"/>
      <c r="P392" s="463"/>
      <c r="Q392" s="463"/>
      <c r="R392" s="463"/>
      <c r="S392" s="463"/>
      <c r="T392" s="463"/>
      <c r="U392" s="463"/>
      <c r="V392" s="463"/>
      <c r="W392" s="463"/>
      <c r="X392" s="463"/>
      <c r="Y392" s="463"/>
      <c r="Z392" s="463"/>
    </row>
    <row r="393" spans="1:26" ht="13.5" customHeight="1" x14ac:dyDescent="0.2">
      <c r="A393" s="463"/>
      <c r="B393" s="463"/>
      <c r="C393" s="463"/>
      <c r="D393" s="463"/>
      <c r="E393" s="463"/>
      <c r="F393" s="463"/>
      <c r="G393" s="463"/>
      <c r="H393" s="463"/>
      <c r="I393" s="463"/>
      <c r="J393" s="463"/>
      <c r="K393" s="463"/>
      <c r="L393" s="463"/>
      <c r="M393" s="463"/>
      <c r="N393" s="463"/>
      <c r="O393" s="463"/>
      <c r="P393" s="463"/>
      <c r="Q393" s="463"/>
      <c r="R393" s="463"/>
      <c r="S393" s="463"/>
      <c r="T393" s="463"/>
      <c r="U393" s="463"/>
      <c r="V393" s="463"/>
      <c r="W393" s="463"/>
      <c r="X393" s="463"/>
      <c r="Y393" s="463"/>
      <c r="Z393" s="463"/>
    </row>
    <row r="394" spans="1:26" ht="13.5" customHeight="1" x14ac:dyDescent="0.2">
      <c r="A394" s="463"/>
      <c r="B394" s="463"/>
      <c r="C394" s="463"/>
      <c r="D394" s="463"/>
      <c r="E394" s="463"/>
      <c r="F394" s="463"/>
      <c r="G394" s="463"/>
      <c r="H394" s="463"/>
      <c r="I394" s="463"/>
      <c r="J394" s="463"/>
      <c r="K394" s="463"/>
      <c r="L394" s="463"/>
      <c r="M394" s="463"/>
      <c r="N394" s="463"/>
      <c r="O394" s="463"/>
      <c r="P394" s="463"/>
      <c r="Q394" s="463"/>
      <c r="R394" s="463"/>
      <c r="S394" s="463"/>
      <c r="T394" s="463"/>
      <c r="U394" s="463"/>
      <c r="V394" s="463"/>
      <c r="W394" s="463"/>
      <c r="X394" s="463"/>
      <c r="Y394" s="463"/>
      <c r="Z394" s="463"/>
    </row>
    <row r="395" spans="1:26" ht="13.5" customHeight="1" x14ac:dyDescent="0.2">
      <c r="A395" s="463"/>
      <c r="B395" s="463"/>
      <c r="C395" s="463"/>
      <c r="D395" s="463"/>
      <c r="E395" s="463"/>
      <c r="F395" s="463"/>
      <c r="G395" s="463"/>
      <c r="H395" s="463"/>
      <c r="I395" s="463"/>
      <c r="J395" s="463"/>
      <c r="K395" s="463"/>
      <c r="L395" s="463"/>
      <c r="M395" s="463"/>
      <c r="N395" s="463"/>
      <c r="O395" s="463"/>
      <c r="P395" s="463"/>
      <c r="Q395" s="463"/>
      <c r="R395" s="463"/>
      <c r="S395" s="463"/>
      <c r="T395" s="463"/>
      <c r="U395" s="463"/>
      <c r="V395" s="463"/>
      <c r="W395" s="463"/>
      <c r="X395" s="463"/>
      <c r="Y395" s="463"/>
      <c r="Z395" s="463"/>
    </row>
    <row r="396" spans="1:26" ht="13.5" customHeight="1" x14ac:dyDescent="0.2">
      <c r="A396" s="463"/>
      <c r="B396" s="463"/>
      <c r="C396" s="463"/>
      <c r="D396" s="463"/>
      <c r="E396" s="463"/>
      <c r="F396" s="463"/>
      <c r="G396" s="463"/>
      <c r="H396" s="463"/>
      <c r="I396" s="463"/>
      <c r="J396" s="463"/>
      <c r="K396" s="463"/>
      <c r="L396" s="463"/>
      <c r="M396" s="463"/>
      <c r="N396" s="463"/>
      <c r="O396" s="463"/>
      <c r="P396" s="463"/>
      <c r="Q396" s="463"/>
      <c r="R396" s="463"/>
      <c r="S396" s="463"/>
      <c r="T396" s="463"/>
      <c r="U396" s="463"/>
      <c r="V396" s="463"/>
      <c r="W396" s="463"/>
      <c r="X396" s="463"/>
      <c r="Y396" s="463"/>
      <c r="Z396" s="463"/>
    </row>
    <row r="397" spans="1:26" ht="13.5" customHeight="1" x14ac:dyDescent="0.2">
      <c r="A397" s="463"/>
      <c r="B397" s="463"/>
      <c r="C397" s="463"/>
      <c r="D397" s="463"/>
      <c r="E397" s="463"/>
      <c r="F397" s="463"/>
      <c r="G397" s="463"/>
      <c r="H397" s="463"/>
      <c r="I397" s="463"/>
      <c r="J397" s="463"/>
      <c r="K397" s="463"/>
      <c r="L397" s="463"/>
      <c r="M397" s="463"/>
      <c r="N397" s="463"/>
      <c r="O397" s="463"/>
      <c r="P397" s="463"/>
      <c r="Q397" s="463"/>
      <c r="R397" s="463"/>
      <c r="S397" s="463"/>
      <c r="T397" s="463"/>
      <c r="U397" s="463"/>
      <c r="V397" s="463"/>
      <c r="W397" s="463"/>
      <c r="X397" s="463"/>
      <c r="Y397" s="463"/>
      <c r="Z397" s="463"/>
    </row>
    <row r="398" spans="1:26" ht="13.5" customHeight="1" x14ac:dyDescent="0.2">
      <c r="A398" s="463"/>
      <c r="B398" s="463"/>
      <c r="C398" s="463"/>
      <c r="D398" s="463"/>
      <c r="E398" s="463"/>
      <c r="F398" s="463"/>
      <c r="G398" s="463"/>
      <c r="H398" s="463"/>
      <c r="I398" s="463"/>
      <c r="J398" s="463"/>
      <c r="K398" s="463"/>
      <c r="L398" s="463"/>
      <c r="M398" s="463"/>
      <c r="N398" s="463"/>
      <c r="O398" s="463"/>
      <c r="P398" s="463"/>
      <c r="Q398" s="463"/>
      <c r="R398" s="463"/>
      <c r="S398" s="463"/>
      <c r="T398" s="463"/>
      <c r="U398" s="463"/>
      <c r="V398" s="463"/>
      <c r="W398" s="463"/>
      <c r="X398" s="463"/>
      <c r="Y398" s="463"/>
      <c r="Z398" s="463"/>
    </row>
    <row r="399" spans="1:26" ht="13.5" customHeight="1" x14ac:dyDescent="0.2">
      <c r="A399" s="463"/>
      <c r="B399" s="463"/>
      <c r="C399" s="463"/>
      <c r="D399" s="463"/>
      <c r="E399" s="463"/>
      <c r="F399" s="463"/>
      <c r="G399" s="463"/>
      <c r="H399" s="463"/>
      <c r="I399" s="463"/>
      <c r="J399" s="463"/>
      <c r="K399" s="463"/>
      <c r="L399" s="463"/>
      <c r="M399" s="463"/>
      <c r="N399" s="463"/>
      <c r="O399" s="463"/>
      <c r="P399" s="463"/>
      <c r="Q399" s="463"/>
      <c r="R399" s="463"/>
      <c r="S399" s="463"/>
      <c r="T399" s="463"/>
      <c r="U399" s="463"/>
      <c r="V399" s="463"/>
      <c r="W399" s="463"/>
      <c r="X399" s="463"/>
      <c r="Y399" s="463"/>
      <c r="Z399" s="463"/>
    </row>
    <row r="400" spans="1:26" ht="13.5" customHeight="1" x14ac:dyDescent="0.2">
      <c r="A400" s="463"/>
      <c r="B400" s="463"/>
      <c r="C400" s="463"/>
      <c r="D400" s="463"/>
      <c r="E400" s="463"/>
      <c r="F400" s="463"/>
      <c r="G400" s="463"/>
      <c r="H400" s="463"/>
      <c r="I400" s="463"/>
      <c r="J400" s="463"/>
      <c r="K400" s="463"/>
      <c r="L400" s="463"/>
      <c r="M400" s="463"/>
      <c r="N400" s="463"/>
      <c r="O400" s="463"/>
      <c r="P400" s="463"/>
      <c r="Q400" s="463"/>
      <c r="R400" s="463"/>
      <c r="S400" s="463"/>
      <c r="T400" s="463"/>
      <c r="U400" s="463"/>
      <c r="V400" s="463"/>
      <c r="W400" s="463"/>
      <c r="X400" s="463"/>
      <c r="Y400" s="463"/>
      <c r="Z400" s="463"/>
    </row>
    <row r="401" spans="1:26" ht="13.5" customHeight="1" x14ac:dyDescent="0.2">
      <c r="A401" s="463"/>
      <c r="B401" s="463"/>
      <c r="C401" s="463"/>
      <c r="D401" s="463"/>
      <c r="E401" s="463"/>
      <c r="F401" s="463"/>
      <c r="G401" s="463"/>
      <c r="H401" s="463"/>
      <c r="I401" s="463"/>
      <c r="J401" s="463"/>
      <c r="K401" s="463"/>
      <c r="L401" s="463"/>
      <c r="M401" s="463"/>
      <c r="N401" s="463"/>
      <c r="O401" s="463"/>
      <c r="P401" s="463"/>
      <c r="Q401" s="463"/>
      <c r="R401" s="463"/>
      <c r="S401" s="463"/>
      <c r="T401" s="463"/>
      <c r="U401" s="463"/>
      <c r="V401" s="463"/>
      <c r="W401" s="463"/>
      <c r="X401" s="463"/>
      <c r="Y401" s="463"/>
      <c r="Z401" s="463"/>
    </row>
    <row r="402" spans="1:26" ht="13.5" customHeight="1" x14ac:dyDescent="0.2">
      <c r="A402" s="463"/>
      <c r="B402" s="463"/>
      <c r="C402" s="463"/>
      <c r="D402" s="463"/>
      <c r="E402" s="463"/>
      <c r="F402" s="463"/>
      <c r="G402" s="463"/>
      <c r="H402" s="463"/>
      <c r="I402" s="463"/>
      <c r="J402" s="463"/>
      <c r="K402" s="463"/>
      <c r="L402" s="463"/>
      <c r="M402" s="463"/>
      <c r="N402" s="463"/>
      <c r="O402" s="463"/>
      <c r="P402" s="463"/>
      <c r="Q402" s="463"/>
      <c r="R402" s="463"/>
      <c r="S402" s="463"/>
      <c r="T402" s="463"/>
      <c r="U402" s="463"/>
      <c r="V402" s="463"/>
      <c r="W402" s="463"/>
      <c r="X402" s="463"/>
      <c r="Y402" s="463"/>
      <c r="Z402" s="463"/>
    </row>
    <row r="403" spans="1:26" ht="13.5" customHeight="1" x14ac:dyDescent="0.2">
      <c r="A403" s="463"/>
      <c r="B403" s="463"/>
      <c r="C403" s="463"/>
      <c r="D403" s="463"/>
      <c r="E403" s="463"/>
      <c r="F403" s="463"/>
      <c r="G403" s="463"/>
      <c r="H403" s="463"/>
      <c r="I403" s="463"/>
      <c r="J403" s="463"/>
      <c r="K403" s="463"/>
      <c r="L403" s="463"/>
      <c r="M403" s="463"/>
      <c r="N403" s="463"/>
      <c r="O403" s="463"/>
      <c r="P403" s="463"/>
      <c r="Q403" s="463"/>
      <c r="R403" s="463"/>
      <c r="S403" s="463"/>
      <c r="T403" s="463"/>
      <c r="U403" s="463"/>
      <c r="V403" s="463"/>
      <c r="W403" s="463"/>
      <c r="X403" s="463"/>
      <c r="Y403" s="463"/>
      <c r="Z403" s="463"/>
    </row>
    <row r="404" spans="1:26" ht="13.5" customHeight="1" x14ac:dyDescent="0.2">
      <c r="A404" s="463"/>
      <c r="B404" s="463"/>
      <c r="C404" s="463"/>
      <c r="D404" s="463"/>
      <c r="E404" s="463"/>
      <c r="F404" s="463"/>
      <c r="G404" s="463"/>
      <c r="H404" s="463"/>
      <c r="I404" s="463"/>
      <c r="J404" s="463"/>
      <c r="K404" s="463"/>
      <c r="L404" s="463"/>
      <c r="M404" s="463"/>
      <c r="N404" s="463"/>
      <c r="O404" s="463"/>
      <c r="P404" s="463"/>
      <c r="Q404" s="463"/>
      <c r="R404" s="463"/>
      <c r="S404" s="463"/>
      <c r="T404" s="463"/>
      <c r="U404" s="463"/>
      <c r="V404" s="463"/>
      <c r="W404" s="463"/>
      <c r="X404" s="463"/>
      <c r="Y404" s="463"/>
      <c r="Z404" s="463"/>
    </row>
    <row r="405" spans="1:26" ht="13.5" customHeight="1" x14ac:dyDescent="0.2">
      <c r="A405" s="463"/>
      <c r="B405" s="463"/>
      <c r="C405" s="463"/>
      <c r="D405" s="463"/>
      <c r="E405" s="463"/>
      <c r="F405" s="463"/>
      <c r="G405" s="463"/>
      <c r="H405" s="463"/>
      <c r="I405" s="463"/>
      <c r="J405" s="463"/>
      <c r="K405" s="463"/>
      <c r="L405" s="463"/>
      <c r="M405" s="463"/>
      <c r="N405" s="463"/>
      <c r="O405" s="463"/>
      <c r="P405" s="463"/>
      <c r="Q405" s="463"/>
      <c r="R405" s="463"/>
      <c r="S405" s="463"/>
      <c r="T405" s="463"/>
      <c r="U405" s="463"/>
      <c r="V405" s="463"/>
      <c r="W405" s="463"/>
      <c r="X405" s="463"/>
      <c r="Y405" s="463"/>
      <c r="Z405" s="463"/>
    </row>
    <row r="406" spans="1:26" ht="13.5" customHeight="1" x14ac:dyDescent="0.2">
      <c r="A406" s="463"/>
      <c r="B406" s="463"/>
      <c r="C406" s="463"/>
      <c r="D406" s="463"/>
      <c r="E406" s="463"/>
      <c r="F406" s="463"/>
      <c r="G406" s="463"/>
      <c r="H406" s="463"/>
      <c r="I406" s="463"/>
      <c r="J406" s="463"/>
      <c r="K406" s="463"/>
      <c r="L406" s="463"/>
      <c r="M406" s="463"/>
      <c r="N406" s="463"/>
      <c r="O406" s="463"/>
      <c r="P406" s="463"/>
      <c r="Q406" s="463"/>
      <c r="R406" s="463"/>
      <c r="S406" s="463"/>
      <c r="T406" s="463"/>
      <c r="U406" s="463"/>
      <c r="V406" s="463"/>
      <c r="W406" s="463"/>
      <c r="X406" s="463"/>
      <c r="Y406" s="463"/>
      <c r="Z406" s="463"/>
    </row>
    <row r="407" spans="1:26" ht="13.5" customHeight="1" x14ac:dyDescent="0.2">
      <c r="A407" s="463"/>
      <c r="B407" s="463"/>
      <c r="C407" s="463"/>
      <c r="D407" s="463"/>
      <c r="E407" s="463"/>
      <c r="F407" s="463"/>
      <c r="G407" s="463"/>
      <c r="H407" s="463"/>
      <c r="I407" s="463"/>
      <c r="J407" s="463"/>
      <c r="K407" s="463"/>
      <c r="L407" s="463"/>
      <c r="M407" s="463"/>
      <c r="N407" s="463"/>
      <c r="O407" s="463"/>
      <c r="P407" s="463"/>
      <c r="Q407" s="463"/>
      <c r="R407" s="463"/>
      <c r="S407" s="463"/>
      <c r="T407" s="463"/>
      <c r="U407" s="463"/>
      <c r="V407" s="463"/>
      <c r="W407" s="463"/>
      <c r="X407" s="463"/>
      <c r="Y407" s="463"/>
      <c r="Z407" s="463"/>
    </row>
    <row r="408" spans="1:26" ht="13.5" customHeight="1" x14ac:dyDescent="0.2">
      <c r="A408" s="463"/>
      <c r="B408" s="463"/>
      <c r="C408" s="463"/>
      <c r="D408" s="463"/>
      <c r="E408" s="463"/>
      <c r="F408" s="463"/>
      <c r="G408" s="463"/>
      <c r="H408" s="463"/>
      <c r="I408" s="463"/>
      <c r="J408" s="463"/>
      <c r="K408" s="463"/>
      <c r="L408" s="463"/>
      <c r="M408" s="463"/>
      <c r="N408" s="463"/>
      <c r="O408" s="463"/>
      <c r="P408" s="463"/>
      <c r="Q408" s="463"/>
      <c r="R408" s="463"/>
      <c r="S408" s="463"/>
      <c r="T408" s="463"/>
      <c r="U408" s="463"/>
      <c r="V408" s="463"/>
      <c r="W408" s="463"/>
      <c r="X408" s="463"/>
      <c r="Y408" s="463"/>
      <c r="Z408" s="463"/>
    </row>
    <row r="409" spans="1:26" ht="13.5" customHeight="1" x14ac:dyDescent="0.2">
      <c r="A409" s="463"/>
      <c r="B409" s="463"/>
      <c r="C409" s="463"/>
      <c r="D409" s="463"/>
      <c r="E409" s="463"/>
      <c r="F409" s="463"/>
      <c r="G409" s="463"/>
      <c r="H409" s="463"/>
      <c r="I409" s="463"/>
      <c r="J409" s="463"/>
      <c r="K409" s="463"/>
      <c r="L409" s="463"/>
      <c r="M409" s="463"/>
      <c r="N409" s="463"/>
      <c r="O409" s="463"/>
      <c r="P409" s="463"/>
      <c r="Q409" s="463"/>
      <c r="R409" s="463"/>
      <c r="S409" s="463"/>
      <c r="T409" s="463"/>
      <c r="U409" s="463"/>
      <c r="V409" s="463"/>
      <c r="W409" s="463"/>
      <c r="X409" s="463"/>
      <c r="Y409" s="463"/>
      <c r="Z409" s="463"/>
    </row>
    <row r="410" spans="1:26" ht="13.5" customHeight="1" x14ac:dyDescent="0.2">
      <c r="A410" s="463"/>
      <c r="B410" s="463"/>
      <c r="C410" s="463"/>
      <c r="D410" s="463"/>
      <c r="E410" s="463"/>
      <c r="F410" s="463"/>
      <c r="G410" s="463"/>
      <c r="H410" s="463"/>
      <c r="I410" s="463"/>
      <c r="J410" s="463"/>
      <c r="K410" s="463"/>
      <c r="L410" s="463"/>
      <c r="M410" s="463"/>
      <c r="N410" s="463"/>
      <c r="O410" s="463"/>
      <c r="P410" s="463"/>
      <c r="Q410" s="463"/>
      <c r="R410" s="463"/>
      <c r="S410" s="463"/>
      <c r="T410" s="463"/>
      <c r="U410" s="463"/>
      <c r="V410" s="463"/>
      <c r="W410" s="463"/>
      <c r="X410" s="463"/>
      <c r="Y410" s="463"/>
      <c r="Z410" s="463"/>
    </row>
    <row r="411" spans="1:26" ht="13.5" customHeight="1" x14ac:dyDescent="0.2">
      <c r="A411" s="463"/>
      <c r="B411" s="463"/>
      <c r="C411" s="463"/>
      <c r="D411" s="463"/>
      <c r="E411" s="463"/>
      <c r="F411" s="463"/>
      <c r="G411" s="463"/>
      <c r="H411" s="463"/>
      <c r="I411" s="463"/>
      <c r="J411" s="463"/>
      <c r="K411" s="463"/>
      <c r="L411" s="463"/>
      <c r="M411" s="463"/>
      <c r="N411" s="463"/>
      <c r="O411" s="463"/>
      <c r="P411" s="463"/>
      <c r="Q411" s="463"/>
      <c r="R411" s="463"/>
      <c r="S411" s="463"/>
      <c r="T411" s="463"/>
      <c r="U411" s="463"/>
      <c r="V411" s="463"/>
      <c r="W411" s="463"/>
      <c r="X411" s="463"/>
      <c r="Y411" s="463"/>
      <c r="Z411" s="463"/>
    </row>
    <row r="412" spans="1:26" ht="13.5" customHeight="1" x14ac:dyDescent="0.2">
      <c r="A412" s="463"/>
      <c r="B412" s="463"/>
      <c r="C412" s="463"/>
      <c r="D412" s="463"/>
      <c r="E412" s="463"/>
      <c r="F412" s="463"/>
      <c r="G412" s="463"/>
      <c r="H412" s="463"/>
      <c r="I412" s="463"/>
      <c r="J412" s="463"/>
      <c r="K412" s="463"/>
      <c r="L412" s="463"/>
      <c r="M412" s="463"/>
      <c r="N412" s="463"/>
      <c r="O412" s="463"/>
      <c r="P412" s="463"/>
      <c r="Q412" s="463"/>
      <c r="R412" s="463"/>
      <c r="S412" s="463"/>
      <c r="T412" s="463"/>
      <c r="U412" s="463"/>
      <c r="V412" s="463"/>
      <c r="W412" s="463"/>
      <c r="X412" s="463"/>
      <c r="Y412" s="463"/>
      <c r="Z412" s="463"/>
    </row>
    <row r="413" spans="1:26" ht="13.5" customHeight="1" x14ac:dyDescent="0.2">
      <c r="A413" s="463"/>
      <c r="B413" s="463"/>
      <c r="C413" s="463"/>
      <c r="D413" s="463"/>
      <c r="E413" s="463"/>
      <c r="F413" s="463"/>
      <c r="G413" s="463"/>
      <c r="H413" s="463"/>
      <c r="I413" s="463"/>
      <c r="J413" s="463"/>
      <c r="K413" s="463"/>
      <c r="L413" s="463"/>
      <c r="M413" s="463"/>
      <c r="N413" s="463"/>
      <c r="O413" s="463"/>
      <c r="P413" s="463"/>
      <c r="Q413" s="463"/>
      <c r="R413" s="463"/>
      <c r="S413" s="463"/>
      <c r="T413" s="463"/>
      <c r="U413" s="463"/>
      <c r="V413" s="463"/>
      <c r="W413" s="463"/>
      <c r="X413" s="463"/>
      <c r="Y413" s="463"/>
      <c r="Z413" s="463"/>
    </row>
    <row r="414" spans="1:26" ht="13.5" customHeight="1" x14ac:dyDescent="0.2">
      <c r="A414" s="463"/>
      <c r="B414" s="463"/>
      <c r="C414" s="463"/>
      <c r="D414" s="463"/>
      <c r="E414" s="463"/>
      <c r="F414" s="463"/>
      <c r="G414" s="463"/>
      <c r="H414" s="463"/>
      <c r="I414" s="463"/>
      <c r="J414" s="463"/>
      <c r="K414" s="463"/>
      <c r="L414" s="463"/>
      <c r="M414" s="463"/>
      <c r="N414" s="463"/>
      <c r="O414" s="463"/>
      <c r="P414" s="463"/>
      <c r="Q414" s="463"/>
      <c r="R414" s="463"/>
      <c r="S414" s="463"/>
      <c r="T414" s="463"/>
      <c r="U414" s="463"/>
      <c r="V414" s="463"/>
      <c r="W414" s="463"/>
      <c r="X414" s="463"/>
      <c r="Y414" s="463"/>
      <c r="Z414" s="463"/>
    </row>
    <row r="415" spans="1:26" ht="13.5" customHeight="1" x14ac:dyDescent="0.2">
      <c r="A415" s="463"/>
      <c r="B415" s="463"/>
      <c r="C415" s="463"/>
      <c r="D415" s="463"/>
      <c r="E415" s="463"/>
      <c r="F415" s="463"/>
      <c r="G415" s="463"/>
      <c r="H415" s="463"/>
      <c r="I415" s="463"/>
      <c r="J415" s="463"/>
      <c r="K415" s="463"/>
      <c r="L415" s="463"/>
      <c r="M415" s="463"/>
      <c r="N415" s="463"/>
      <c r="O415" s="463"/>
      <c r="P415" s="463"/>
      <c r="Q415" s="463"/>
      <c r="R415" s="463"/>
      <c r="S415" s="463"/>
      <c r="T415" s="463"/>
      <c r="U415" s="463"/>
      <c r="V415" s="463"/>
      <c r="W415" s="463"/>
      <c r="X415" s="463"/>
      <c r="Y415" s="463"/>
      <c r="Z415" s="463"/>
    </row>
    <row r="416" spans="1:26" ht="13.5" customHeight="1" x14ac:dyDescent="0.2">
      <c r="A416" s="463"/>
      <c r="B416" s="463"/>
      <c r="C416" s="463"/>
      <c r="D416" s="463"/>
      <c r="E416" s="463"/>
      <c r="F416" s="463"/>
      <c r="G416" s="463"/>
      <c r="H416" s="463"/>
      <c r="I416" s="463"/>
      <c r="J416" s="463"/>
      <c r="K416" s="463"/>
      <c r="L416" s="463"/>
      <c r="M416" s="463"/>
      <c r="N416" s="463"/>
      <c r="O416" s="463"/>
      <c r="P416" s="463"/>
      <c r="Q416" s="463"/>
      <c r="R416" s="463"/>
      <c r="S416" s="463"/>
      <c r="T416" s="463"/>
      <c r="U416" s="463"/>
      <c r="V416" s="463"/>
      <c r="W416" s="463"/>
      <c r="X416" s="463"/>
      <c r="Y416" s="463"/>
      <c r="Z416" s="463"/>
    </row>
    <row r="417" spans="1:26" ht="13.5" customHeight="1" x14ac:dyDescent="0.2">
      <c r="A417" s="463"/>
      <c r="B417" s="463"/>
      <c r="C417" s="463"/>
      <c r="D417" s="463"/>
      <c r="E417" s="463"/>
      <c r="F417" s="463"/>
      <c r="G417" s="463"/>
      <c r="H417" s="463"/>
      <c r="I417" s="463"/>
      <c r="J417" s="463"/>
      <c r="K417" s="463"/>
      <c r="L417" s="463"/>
      <c r="M417" s="463"/>
      <c r="N417" s="463"/>
      <c r="O417" s="463"/>
      <c r="P417" s="463"/>
      <c r="Q417" s="463"/>
      <c r="R417" s="463"/>
      <c r="S417" s="463"/>
      <c r="T417" s="463"/>
      <c r="U417" s="463"/>
      <c r="V417" s="463"/>
      <c r="W417" s="463"/>
      <c r="X417" s="463"/>
      <c r="Y417" s="463"/>
      <c r="Z417" s="463"/>
    </row>
    <row r="418" spans="1:26" ht="13.5" customHeight="1" x14ac:dyDescent="0.2">
      <c r="A418" s="463"/>
      <c r="B418" s="463"/>
      <c r="C418" s="463"/>
      <c r="D418" s="463"/>
      <c r="E418" s="463"/>
      <c r="F418" s="463"/>
      <c r="G418" s="463"/>
      <c r="H418" s="463"/>
      <c r="I418" s="463"/>
      <c r="J418" s="463"/>
      <c r="K418" s="463"/>
      <c r="L418" s="463"/>
      <c r="M418" s="463"/>
      <c r="N418" s="463"/>
      <c r="O418" s="463"/>
      <c r="P418" s="463"/>
      <c r="Q418" s="463"/>
      <c r="R418" s="463"/>
      <c r="S418" s="463"/>
      <c r="T418" s="463"/>
      <c r="U418" s="463"/>
      <c r="V418" s="463"/>
      <c r="W418" s="463"/>
      <c r="X418" s="463"/>
      <c r="Y418" s="463"/>
      <c r="Z418" s="463"/>
    </row>
    <row r="419" spans="1:26" ht="13.5" customHeight="1" x14ac:dyDescent="0.2">
      <c r="A419" s="463"/>
      <c r="B419" s="463"/>
      <c r="C419" s="463"/>
      <c r="D419" s="463"/>
      <c r="E419" s="463"/>
      <c r="F419" s="463"/>
      <c r="G419" s="463"/>
      <c r="H419" s="463"/>
      <c r="I419" s="463"/>
      <c r="J419" s="463"/>
      <c r="K419" s="463"/>
      <c r="L419" s="463"/>
      <c r="M419" s="463"/>
      <c r="N419" s="463"/>
      <c r="O419" s="463"/>
      <c r="P419" s="463"/>
      <c r="Q419" s="463"/>
      <c r="R419" s="463"/>
      <c r="S419" s="463"/>
      <c r="T419" s="463"/>
      <c r="U419" s="463"/>
      <c r="V419" s="463"/>
      <c r="W419" s="463"/>
      <c r="X419" s="463"/>
      <c r="Y419" s="463"/>
      <c r="Z419" s="463"/>
    </row>
    <row r="420" spans="1:26" ht="13.5" customHeight="1" x14ac:dyDescent="0.2">
      <c r="A420" s="463"/>
      <c r="B420" s="463"/>
      <c r="C420" s="463"/>
      <c r="D420" s="463"/>
      <c r="E420" s="463"/>
      <c r="F420" s="463"/>
      <c r="G420" s="463"/>
      <c r="H420" s="463"/>
      <c r="I420" s="463"/>
      <c r="J420" s="463"/>
      <c r="K420" s="463"/>
      <c r="L420" s="463"/>
      <c r="M420" s="463"/>
      <c r="N420" s="463"/>
      <c r="O420" s="463"/>
      <c r="P420" s="463"/>
      <c r="Q420" s="463"/>
      <c r="R420" s="463"/>
      <c r="S420" s="463"/>
      <c r="T420" s="463"/>
      <c r="U420" s="463"/>
      <c r="V420" s="463"/>
      <c r="W420" s="463"/>
      <c r="X420" s="463"/>
      <c r="Y420" s="463"/>
      <c r="Z420" s="463"/>
    </row>
    <row r="421" spans="1:26" ht="13.5" customHeight="1" x14ac:dyDescent="0.2">
      <c r="A421" s="463"/>
      <c r="B421" s="463"/>
      <c r="C421" s="463"/>
      <c r="D421" s="463"/>
      <c r="E421" s="463"/>
      <c r="F421" s="463"/>
      <c r="G421" s="463"/>
      <c r="H421" s="463"/>
      <c r="I421" s="463"/>
      <c r="J421" s="463"/>
      <c r="K421" s="463"/>
      <c r="L421" s="463"/>
      <c r="M421" s="463"/>
      <c r="N421" s="463"/>
      <c r="O421" s="463"/>
      <c r="P421" s="463"/>
      <c r="Q421" s="463"/>
      <c r="R421" s="463"/>
      <c r="S421" s="463"/>
      <c r="T421" s="463"/>
      <c r="U421" s="463"/>
      <c r="V421" s="463"/>
      <c r="W421" s="463"/>
      <c r="X421" s="463"/>
      <c r="Y421" s="463"/>
      <c r="Z421" s="463"/>
    </row>
    <row r="422" spans="1:26" ht="13.5" customHeight="1" x14ac:dyDescent="0.2">
      <c r="A422" s="463"/>
      <c r="B422" s="463"/>
      <c r="C422" s="463"/>
      <c r="D422" s="463"/>
      <c r="E422" s="463"/>
      <c r="F422" s="463"/>
      <c r="G422" s="463"/>
      <c r="H422" s="463"/>
      <c r="I422" s="463"/>
      <c r="J422" s="463"/>
      <c r="K422" s="463"/>
      <c r="L422" s="463"/>
      <c r="M422" s="463"/>
      <c r="N422" s="463"/>
      <c r="O422" s="463"/>
      <c r="P422" s="463"/>
      <c r="Q422" s="463"/>
      <c r="R422" s="463"/>
      <c r="S422" s="463"/>
      <c r="T422" s="463"/>
      <c r="U422" s="463"/>
      <c r="V422" s="463"/>
      <c r="W422" s="463"/>
      <c r="X422" s="463"/>
      <c r="Y422" s="463"/>
      <c r="Z422" s="463"/>
    </row>
    <row r="423" spans="1:26" ht="13.5" customHeight="1" x14ac:dyDescent="0.2">
      <c r="A423" s="463"/>
      <c r="B423" s="463"/>
      <c r="C423" s="463"/>
      <c r="D423" s="463"/>
      <c r="E423" s="463"/>
      <c r="F423" s="463"/>
      <c r="G423" s="463"/>
      <c r="H423" s="463"/>
      <c r="I423" s="463"/>
      <c r="J423" s="463"/>
      <c r="K423" s="463"/>
      <c r="L423" s="463"/>
      <c r="M423" s="463"/>
      <c r="N423" s="463"/>
      <c r="O423" s="463"/>
      <c r="P423" s="463"/>
      <c r="Q423" s="463"/>
      <c r="R423" s="463"/>
      <c r="S423" s="463"/>
      <c r="T423" s="463"/>
      <c r="U423" s="463"/>
      <c r="V423" s="463"/>
      <c r="W423" s="463"/>
      <c r="X423" s="463"/>
      <c r="Y423" s="463"/>
      <c r="Z423" s="463"/>
    </row>
    <row r="424" spans="1:26" ht="13.5" customHeight="1" x14ac:dyDescent="0.2">
      <c r="A424" s="463"/>
      <c r="B424" s="463"/>
      <c r="C424" s="463"/>
      <c r="D424" s="463"/>
      <c r="E424" s="463"/>
      <c r="F424" s="463"/>
      <c r="G424" s="463"/>
      <c r="H424" s="463"/>
      <c r="I424" s="463"/>
      <c r="J424" s="463"/>
      <c r="K424" s="463"/>
      <c r="L424" s="463"/>
      <c r="M424" s="463"/>
      <c r="N424" s="463"/>
      <c r="O424" s="463"/>
      <c r="P424" s="463"/>
      <c r="Q424" s="463"/>
      <c r="R424" s="463"/>
      <c r="S424" s="463"/>
      <c r="T424" s="463"/>
      <c r="U424" s="463"/>
      <c r="V424" s="463"/>
      <c r="W424" s="463"/>
      <c r="X424" s="463"/>
      <c r="Y424" s="463"/>
      <c r="Z424" s="463"/>
    </row>
    <row r="425" spans="1:26" ht="13.5" customHeight="1" x14ac:dyDescent="0.2">
      <c r="A425" s="463"/>
      <c r="B425" s="463"/>
      <c r="C425" s="463"/>
      <c r="D425" s="463"/>
      <c r="E425" s="463"/>
      <c r="F425" s="463"/>
      <c r="G425" s="463"/>
      <c r="H425" s="463"/>
      <c r="I425" s="463"/>
      <c r="J425" s="463"/>
      <c r="K425" s="463"/>
      <c r="L425" s="463"/>
      <c r="M425" s="463"/>
      <c r="N425" s="463"/>
      <c r="O425" s="463"/>
      <c r="P425" s="463"/>
      <c r="Q425" s="463"/>
      <c r="R425" s="463"/>
      <c r="S425" s="463"/>
      <c r="T425" s="463"/>
      <c r="U425" s="463"/>
      <c r="V425" s="463"/>
      <c r="W425" s="463"/>
      <c r="X425" s="463"/>
      <c r="Y425" s="463"/>
      <c r="Z425" s="463"/>
    </row>
    <row r="426" spans="1:26" ht="13.5" customHeight="1" x14ac:dyDescent="0.2">
      <c r="A426" s="463"/>
      <c r="B426" s="463"/>
      <c r="C426" s="463"/>
      <c r="D426" s="463"/>
      <c r="E426" s="463"/>
      <c r="F426" s="463"/>
      <c r="G426" s="463"/>
      <c r="H426" s="463"/>
      <c r="I426" s="463"/>
      <c r="J426" s="463"/>
      <c r="K426" s="463"/>
      <c r="L426" s="463"/>
      <c r="M426" s="463"/>
      <c r="N426" s="463"/>
      <c r="O426" s="463"/>
      <c r="P426" s="463"/>
      <c r="Q426" s="463"/>
      <c r="R426" s="463"/>
      <c r="S426" s="463"/>
      <c r="T426" s="463"/>
      <c r="U426" s="463"/>
      <c r="V426" s="463"/>
      <c r="W426" s="463"/>
      <c r="X426" s="463"/>
      <c r="Y426" s="463"/>
      <c r="Z426" s="463"/>
    </row>
    <row r="427" spans="1:26" ht="13.5" customHeight="1" x14ac:dyDescent="0.2">
      <c r="A427" s="463"/>
      <c r="B427" s="463"/>
      <c r="C427" s="463"/>
      <c r="D427" s="463"/>
      <c r="E427" s="463"/>
      <c r="F427" s="463"/>
      <c r="G427" s="463"/>
      <c r="H427" s="463"/>
      <c r="I427" s="463"/>
      <c r="J427" s="463"/>
      <c r="K427" s="463"/>
      <c r="L427" s="463"/>
      <c r="M427" s="463"/>
      <c r="N427" s="463"/>
      <c r="O427" s="463"/>
      <c r="P427" s="463"/>
      <c r="Q427" s="463"/>
      <c r="R427" s="463"/>
      <c r="S427" s="463"/>
      <c r="T427" s="463"/>
      <c r="U427" s="463"/>
      <c r="V427" s="463"/>
      <c r="W427" s="463"/>
      <c r="X427" s="463"/>
      <c r="Y427" s="463"/>
      <c r="Z427" s="463"/>
    </row>
    <row r="428" spans="1:26" ht="13.5" customHeight="1" x14ac:dyDescent="0.2">
      <c r="A428" s="463"/>
      <c r="B428" s="463"/>
      <c r="C428" s="463"/>
      <c r="D428" s="463"/>
      <c r="E428" s="463"/>
      <c r="F428" s="463"/>
      <c r="G428" s="463"/>
      <c r="H428" s="463"/>
      <c r="I428" s="463"/>
      <c r="J428" s="463"/>
      <c r="K428" s="463"/>
      <c r="L428" s="463"/>
      <c r="M428" s="463"/>
      <c r="N428" s="463"/>
      <c r="O428" s="463"/>
      <c r="P428" s="463"/>
      <c r="Q428" s="463"/>
      <c r="R428" s="463"/>
      <c r="S428" s="463"/>
      <c r="T428" s="463"/>
      <c r="U428" s="463"/>
      <c r="V428" s="463"/>
      <c r="W428" s="463"/>
      <c r="X428" s="463"/>
      <c r="Y428" s="463"/>
      <c r="Z428" s="463"/>
    </row>
    <row r="429" spans="1:26" ht="13.5" customHeight="1" x14ac:dyDescent="0.2">
      <c r="A429" s="463"/>
      <c r="B429" s="463"/>
      <c r="C429" s="463"/>
      <c r="D429" s="463"/>
      <c r="E429" s="463"/>
      <c r="F429" s="463"/>
      <c r="G429" s="463"/>
      <c r="H429" s="463"/>
      <c r="I429" s="463"/>
      <c r="J429" s="463"/>
      <c r="K429" s="463"/>
      <c r="L429" s="463"/>
      <c r="M429" s="463"/>
      <c r="N429" s="463"/>
      <c r="O429" s="463"/>
      <c r="P429" s="463"/>
      <c r="Q429" s="463"/>
      <c r="R429" s="463"/>
      <c r="S429" s="463"/>
      <c r="T429" s="463"/>
      <c r="U429" s="463"/>
      <c r="V429" s="463"/>
      <c r="W429" s="463"/>
      <c r="X429" s="463"/>
      <c r="Y429" s="463"/>
      <c r="Z429" s="463"/>
    </row>
    <row r="430" spans="1:26" ht="13.5" customHeight="1" x14ac:dyDescent="0.2">
      <c r="A430" s="463"/>
      <c r="B430" s="463"/>
      <c r="C430" s="463"/>
      <c r="D430" s="463"/>
      <c r="E430" s="463"/>
      <c r="F430" s="463"/>
      <c r="G430" s="463"/>
      <c r="H430" s="463"/>
      <c r="I430" s="463"/>
      <c r="J430" s="463"/>
      <c r="K430" s="463"/>
      <c r="L430" s="463"/>
      <c r="M430" s="463"/>
      <c r="N430" s="463"/>
      <c r="O430" s="463"/>
      <c r="P430" s="463"/>
      <c r="Q430" s="463"/>
      <c r="R430" s="463"/>
      <c r="S430" s="463"/>
      <c r="T430" s="463"/>
      <c r="U430" s="463"/>
      <c r="V430" s="463"/>
      <c r="W430" s="463"/>
      <c r="X430" s="463"/>
      <c r="Y430" s="463"/>
      <c r="Z430" s="463"/>
    </row>
    <row r="431" spans="1:26" ht="13.5" customHeight="1" x14ac:dyDescent="0.2">
      <c r="A431" s="463"/>
      <c r="B431" s="463"/>
      <c r="C431" s="463"/>
      <c r="D431" s="463"/>
      <c r="E431" s="463"/>
      <c r="F431" s="463"/>
      <c r="G431" s="463"/>
      <c r="H431" s="463"/>
      <c r="I431" s="463"/>
      <c r="J431" s="463"/>
      <c r="K431" s="463"/>
      <c r="L431" s="463"/>
      <c r="M431" s="463"/>
      <c r="N431" s="463"/>
      <c r="O431" s="463"/>
      <c r="P431" s="463"/>
      <c r="Q431" s="463"/>
      <c r="R431" s="463"/>
      <c r="S431" s="463"/>
      <c r="T431" s="463"/>
      <c r="U431" s="463"/>
      <c r="V431" s="463"/>
      <c r="W431" s="463"/>
      <c r="X431" s="463"/>
      <c r="Y431" s="463"/>
      <c r="Z431" s="463"/>
    </row>
    <row r="432" spans="1:26" ht="13.5" customHeight="1" x14ac:dyDescent="0.2">
      <c r="A432" s="463"/>
      <c r="B432" s="463"/>
      <c r="C432" s="463"/>
      <c r="D432" s="463"/>
      <c r="E432" s="463"/>
      <c r="F432" s="463"/>
      <c r="G432" s="463"/>
      <c r="H432" s="463"/>
      <c r="I432" s="463"/>
      <c r="J432" s="463"/>
      <c r="K432" s="463"/>
      <c r="L432" s="463"/>
      <c r="M432" s="463"/>
      <c r="N432" s="463"/>
      <c r="O432" s="463"/>
      <c r="P432" s="463"/>
      <c r="Q432" s="463"/>
      <c r="R432" s="463"/>
      <c r="S432" s="463"/>
      <c r="T432" s="463"/>
      <c r="U432" s="463"/>
      <c r="V432" s="463"/>
      <c r="W432" s="463"/>
      <c r="X432" s="463"/>
      <c r="Y432" s="463"/>
      <c r="Z432" s="463"/>
    </row>
    <row r="433" spans="1:26" ht="13.5" customHeight="1" x14ac:dyDescent="0.2">
      <c r="A433" s="463"/>
      <c r="B433" s="463"/>
      <c r="C433" s="463"/>
      <c r="D433" s="463"/>
      <c r="E433" s="463"/>
      <c r="F433" s="463"/>
      <c r="G433" s="463"/>
      <c r="H433" s="463"/>
      <c r="I433" s="463"/>
      <c r="J433" s="463"/>
      <c r="K433" s="463"/>
      <c r="L433" s="463"/>
      <c r="M433" s="463"/>
      <c r="N433" s="463"/>
      <c r="O433" s="463"/>
      <c r="P433" s="463"/>
      <c r="Q433" s="463"/>
      <c r="R433" s="463"/>
      <c r="S433" s="463"/>
      <c r="T433" s="463"/>
      <c r="U433" s="463"/>
      <c r="V433" s="463"/>
      <c r="W433" s="463"/>
      <c r="X433" s="463"/>
      <c r="Y433" s="463"/>
      <c r="Z433" s="463"/>
    </row>
    <row r="434" spans="1:26" ht="13.5" customHeight="1" x14ac:dyDescent="0.2">
      <c r="A434" s="463"/>
      <c r="B434" s="463"/>
      <c r="C434" s="463"/>
      <c r="D434" s="463"/>
      <c r="E434" s="463"/>
      <c r="F434" s="463"/>
      <c r="G434" s="463"/>
      <c r="H434" s="463"/>
      <c r="I434" s="463"/>
      <c r="J434" s="463"/>
      <c r="K434" s="463"/>
      <c r="L434" s="463"/>
      <c r="M434" s="463"/>
      <c r="N434" s="463"/>
      <c r="O434" s="463"/>
      <c r="P434" s="463"/>
      <c r="Q434" s="463"/>
      <c r="R434" s="463"/>
      <c r="S434" s="463"/>
      <c r="T434" s="463"/>
      <c r="U434" s="463"/>
      <c r="V434" s="463"/>
      <c r="W434" s="463"/>
      <c r="X434" s="463"/>
      <c r="Y434" s="463"/>
      <c r="Z434" s="463"/>
    </row>
    <row r="435" spans="1:26" ht="13.5" customHeight="1" x14ac:dyDescent="0.2">
      <c r="A435" s="463"/>
      <c r="B435" s="463"/>
      <c r="C435" s="463"/>
      <c r="D435" s="463"/>
      <c r="E435" s="463"/>
      <c r="F435" s="463"/>
      <c r="G435" s="463"/>
      <c r="H435" s="463"/>
      <c r="I435" s="463"/>
      <c r="J435" s="463"/>
      <c r="K435" s="463"/>
      <c r="L435" s="463"/>
      <c r="M435" s="463"/>
      <c r="N435" s="463"/>
      <c r="O435" s="463"/>
      <c r="P435" s="463"/>
      <c r="Q435" s="463"/>
      <c r="R435" s="463"/>
      <c r="S435" s="463"/>
      <c r="T435" s="463"/>
      <c r="U435" s="463"/>
      <c r="V435" s="463"/>
      <c r="W435" s="463"/>
      <c r="X435" s="463"/>
      <c r="Y435" s="463"/>
      <c r="Z435" s="463"/>
    </row>
    <row r="436" spans="1:26" ht="13.5" customHeight="1" x14ac:dyDescent="0.2">
      <c r="A436" s="463"/>
      <c r="B436" s="463"/>
      <c r="C436" s="463"/>
      <c r="D436" s="463"/>
      <c r="E436" s="463"/>
      <c r="F436" s="463"/>
      <c r="G436" s="463"/>
      <c r="H436" s="463"/>
      <c r="I436" s="463"/>
      <c r="J436" s="463"/>
      <c r="K436" s="463"/>
      <c r="L436" s="463"/>
      <c r="M436" s="463"/>
      <c r="N436" s="463"/>
      <c r="O436" s="463"/>
      <c r="P436" s="463"/>
      <c r="Q436" s="463"/>
      <c r="R436" s="463"/>
      <c r="S436" s="463"/>
      <c r="T436" s="463"/>
      <c r="U436" s="463"/>
      <c r="V436" s="463"/>
      <c r="W436" s="463"/>
      <c r="X436" s="463"/>
      <c r="Y436" s="463"/>
      <c r="Z436" s="463"/>
    </row>
    <row r="437" spans="1:26" ht="13.5" customHeight="1" x14ac:dyDescent="0.2">
      <c r="A437" s="463"/>
      <c r="B437" s="463"/>
      <c r="C437" s="463"/>
      <c r="D437" s="463"/>
      <c r="E437" s="463"/>
      <c r="F437" s="463"/>
      <c r="G437" s="463"/>
      <c r="H437" s="463"/>
      <c r="I437" s="463"/>
      <c r="J437" s="463"/>
      <c r="K437" s="463"/>
      <c r="L437" s="463"/>
      <c r="M437" s="463"/>
      <c r="N437" s="463"/>
      <c r="O437" s="463"/>
      <c r="P437" s="463"/>
      <c r="Q437" s="463"/>
      <c r="R437" s="463"/>
      <c r="S437" s="463"/>
      <c r="T437" s="463"/>
      <c r="U437" s="463"/>
      <c r="V437" s="463"/>
      <c r="W437" s="463"/>
      <c r="X437" s="463"/>
      <c r="Y437" s="463"/>
      <c r="Z437" s="463"/>
    </row>
    <row r="438" spans="1:26" ht="13.5" customHeight="1" x14ac:dyDescent="0.2">
      <c r="A438" s="463"/>
      <c r="B438" s="463"/>
      <c r="C438" s="463"/>
      <c r="D438" s="463"/>
      <c r="E438" s="463"/>
      <c r="F438" s="463"/>
      <c r="G438" s="463"/>
      <c r="H438" s="463"/>
      <c r="I438" s="463"/>
      <c r="J438" s="463"/>
      <c r="K438" s="463"/>
      <c r="L438" s="463"/>
      <c r="M438" s="463"/>
      <c r="N438" s="463"/>
      <c r="O438" s="463"/>
      <c r="P438" s="463"/>
      <c r="Q438" s="463"/>
      <c r="R438" s="463"/>
      <c r="S438" s="463"/>
      <c r="T438" s="463"/>
      <c r="U438" s="463"/>
      <c r="V438" s="463"/>
      <c r="W438" s="463"/>
      <c r="X438" s="463"/>
      <c r="Y438" s="463"/>
      <c r="Z438" s="463"/>
    </row>
    <row r="439" spans="1:26" ht="13.5" customHeight="1" x14ac:dyDescent="0.2">
      <c r="A439" s="463"/>
      <c r="B439" s="463"/>
      <c r="C439" s="463"/>
      <c r="D439" s="463"/>
      <c r="E439" s="463"/>
      <c r="F439" s="463"/>
      <c r="G439" s="463"/>
      <c r="H439" s="463"/>
      <c r="I439" s="463"/>
      <c r="J439" s="463"/>
      <c r="K439" s="463"/>
      <c r="L439" s="463"/>
      <c r="M439" s="463"/>
      <c r="N439" s="463"/>
      <c r="O439" s="463"/>
      <c r="P439" s="463"/>
      <c r="Q439" s="463"/>
      <c r="R439" s="463"/>
      <c r="S439" s="463"/>
      <c r="T439" s="463"/>
      <c r="U439" s="463"/>
      <c r="V439" s="463"/>
      <c r="W439" s="463"/>
      <c r="X439" s="463"/>
      <c r="Y439" s="463"/>
      <c r="Z439" s="463"/>
    </row>
    <row r="440" spans="1:26" ht="13.5" customHeight="1" x14ac:dyDescent="0.2">
      <c r="A440" s="463"/>
      <c r="B440" s="463"/>
      <c r="C440" s="463"/>
      <c r="D440" s="463"/>
      <c r="E440" s="463"/>
      <c r="F440" s="463"/>
      <c r="G440" s="463"/>
      <c r="H440" s="463"/>
      <c r="I440" s="463"/>
      <c r="J440" s="463"/>
      <c r="K440" s="463"/>
      <c r="L440" s="463"/>
      <c r="M440" s="463"/>
      <c r="N440" s="463"/>
      <c r="O440" s="463"/>
      <c r="P440" s="463"/>
      <c r="Q440" s="463"/>
      <c r="R440" s="463"/>
      <c r="S440" s="463"/>
      <c r="T440" s="463"/>
      <c r="U440" s="463"/>
      <c r="V440" s="463"/>
      <c r="W440" s="463"/>
      <c r="X440" s="463"/>
      <c r="Y440" s="463"/>
      <c r="Z440" s="463"/>
    </row>
    <row r="441" spans="1:26" ht="13.5" customHeight="1" x14ac:dyDescent="0.2">
      <c r="A441" s="463"/>
      <c r="B441" s="463"/>
      <c r="C441" s="463"/>
      <c r="D441" s="463"/>
      <c r="E441" s="463"/>
      <c r="F441" s="463"/>
      <c r="G441" s="463"/>
      <c r="H441" s="463"/>
      <c r="I441" s="463"/>
      <c r="J441" s="463"/>
      <c r="K441" s="463"/>
      <c r="L441" s="463"/>
      <c r="M441" s="463"/>
      <c r="N441" s="463"/>
      <c r="O441" s="463"/>
      <c r="P441" s="463"/>
      <c r="Q441" s="463"/>
      <c r="R441" s="463"/>
      <c r="S441" s="463"/>
      <c r="T441" s="463"/>
      <c r="U441" s="463"/>
      <c r="V441" s="463"/>
      <c r="W441" s="463"/>
      <c r="X441" s="463"/>
      <c r="Y441" s="463"/>
      <c r="Z441" s="463"/>
    </row>
    <row r="442" spans="1:26" ht="13.5" customHeight="1" x14ac:dyDescent="0.2">
      <c r="A442" s="463"/>
      <c r="B442" s="463"/>
      <c r="C442" s="463"/>
      <c r="D442" s="463"/>
      <c r="E442" s="463"/>
      <c r="F442" s="463"/>
      <c r="G442" s="463"/>
      <c r="H442" s="463"/>
      <c r="I442" s="463"/>
      <c r="J442" s="463"/>
      <c r="K442" s="463"/>
      <c r="L442" s="463"/>
      <c r="M442" s="463"/>
      <c r="N442" s="463"/>
      <c r="O442" s="463"/>
      <c r="P442" s="463"/>
      <c r="Q442" s="463"/>
      <c r="R442" s="463"/>
      <c r="S442" s="463"/>
      <c r="T442" s="463"/>
      <c r="U442" s="463"/>
      <c r="V442" s="463"/>
      <c r="W442" s="463"/>
      <c r="X442" s="463"/>
      <c r="Y442" s="463"/>
      <c r="Z442" s="463"/>
    </row>
    <row r="443" spans="1:26" ht="13.5" customHeight="1" x14ac:dyDescent="0.2">
      <c r="A443" s="463"/>
      <c r="B443" s="463"/>
      <c r="C443" s="463"/>
      <c r="D443" s="463"/>
      <c r="E443" s="463"/>
      <c r="F443" s="463"/>
      <c r="G443" s="463"/>
      <c r="H443" s="463"/>
      <c r="I443" s="463"/>
      <c r="J443" s="463"/>
      <c r="K443" s="463"/>
      <c r="L443" s="463"/>
      <c r="M443" s="463"/>
      <c r="N443" s="463"/>
      <c r="O443" s="463"/>
      <c r="P443" s="463"/>
      <c r="Q443" s="463"/>
      <c r="R443" s="463"/>
      <c r="S443" s="463"/>
      <c r="T443" s="463"/>
      <c r="U443" s="463"/>
      <c r="V443" s="463"/>
      <c r="W443" s="463"/>
      <c r="X443" s="463"/>
      <c r="Y443" s="463"/>
      <c r="Z443" s="463"/>
    </row>
    <row r="444" spans="1:26" ht="13.5" customHeight="1" x14ac:dyDescent="0.2">
      <c r="A444" s="463"/>
      <c r="B444" s="463"/>
      <c r="C444" s="463"/>
      <c r="D444" s="463"/>
      <c r="E444" s="463"/>
      <c r="F444" s="463"/>
      <c r="G444" s="463"/>
      <c r="H444" s="463"/>
      <c r="I444" s="463"/>
      <c r="J444" s="463"/>
      <c r="K444" s="463"/>
      <c r="L444" s="463"/>
      <c r="M444" s="463"/>
      <c r="N444" s="463"/>
      <c r="O444" s="463"/>
      <c r="P444" s="463"/>
      <c r="Q444" s="463"/>
      <c r="R444" s="463"/>
      <c r="S444" s="463"/>
      <c r="T444" s="463"/>
      <c r="U444" s="463"/>
      <c r="V444" s="463"/>
      <c r="W444" s="463"/>
      <c r="X444" s="463"/>
      <c r="Y444" s="463"/>
      <c r="Z444" s="463"/>
    </row>
    <row r="445" spans="1:26" ht="13.5" customHeight="1" x14ac:dyDescent="0.2">
      <c r="A445" s="463"/>
      <c r="B445" s="463"/>
      <c r="C445" s="463"/>
      <c r="D445" s="463"/>
      <c r="E445" s="463"/>
      <c r="F445" s="463"/>
      <c r="G445" s="463"/>
      <c r="H445" s="463"/>
      <c r="I445" s="463"/>
      <c r="J445" s="463"/>
      <c r="K445" s="463"/>
      <c r="L445" s="463"/>
      <c r="M445" s="463"/>
      <c r="N445" s="463"/>
      <c r="O445" s="463"/>
      <c r="P445" s="463"/>
      <c r="Q445" s="463"/>
      <c r="R445" s="463"/>
      <c r="S445" s="463"/>
      <c r="T445" s="463"/>
      <c r="U445" s="463"/>
      <c r="V445" s="463"/>
      <c r="W445" s="463"/>
      <c r="X445" s="463"/>
      <c r="Y445" s="463"/>
      <c r="Z445" s="463"/>
    </row>
    <row r="446" spans="1:26" ht="13.5" customHeight="1" x14ac:dyDescent="0.2">
      <c r="A446" s="463"/>
      <c r="B446" s="463"/>
      <c r="C446" s="463"/>
      <c r="D446" s="463"/>
      <c r="E446" s="463"/>
      <c r="F446" s="463"/>
      <c r="G446" s="463"/>
      <c r="H446" s="463"/>
      <c r="I446" s="463"/>
      <c r="J446" s="463"/>
      <c r="K446" s="463"/>
      <c r="L446" s="463"/>
      <c r="M446" s="463"/>
      <c r="N446" s="463"/>
      <c r="O446" s="463"/>
      <c r="P446" s="463"/>
      <c r="Q446" s="463"/>
      <c r="R446" s="463"/>
      <c r="S446" s="463"/>
      <c r="T446" s="463"/>
      <c r="U446" s="463"/>
      <c r="V446" s="463"/>
      <c r="W446" s="463"/>
      <c r="X446" s="463"/>
      <c r="Y446" s="463"/>
      <c r="Z446" s="463"/>
    </row>
    <row r="447" spans="1:26" ht="13.5" customHeight="1" x14ac:dyDescent="0.2">
      <c r="A447" s="463"/>
      <c r="B447" s="463"/>
      <c r="C447" s="463"/>
      <c r="D447" s="463"/>
      <c r="E447" s="463"/>
      <c r="F447" s="463"/>
      <c r="G447" s="463"/>
      <c r="H447" s="463"/>
      <c r="I447" s="463"/>
      <c r="J447" s="463"/>
      <c r="K447" s="463"/>
      <c r="L447" s="463"/>
      <c r="M447" s="463"/>
      <c r="N447" s="463"/>
      <c r="O447" s="463"/>
      <c r="P447" s="463"/>
      <c r="Q447" s="463"/>
      <c r="R447" s="463"/>
      <c r="S447" s="463"/>
      <c r="T447" s="463"/>
      <c r="U447" s="463"/>
      <c r="V447" s="463"/>
      <c r="W447" s="463"/>
      <c r="X447" s="463"/>
      <c r="Y447" s="463"/>
      <c r="Z447" s="463"/>
    </row>
    <row r="448" spans="1:26" ht="13.5" customHeight="1" x14ac:dyDescent="0.2">
      <c r="A448" s="463"/>
      <c r="B448" s="463"/>
      <c r="C448" s="463"/>
      <c r="D448" s="463"/>
      <c r="E448" s="463"/>
      <c r="F448" s="463"/>
      <c r="G448" s="463"/>
      <c r="H448" s="463"/>
      <c r="I448" s="463"/>
      <c r="J448" s="463"/>
      <c r="K448" s="463"/>
      <c r="L448" s="463"/>
      <c r="M448" s="463"/>
      <c r="N448" s="463"/>
      <c r="O448" s="463"/>
      <c r="P448" s="463"/>
      <c r="Q448" s="463"/>
      <c r="R448" s="463"/>
      <c r="S448" s="463"/>
      <c r="T448" s="463"/>
      <c r="U448" s="463"/>
      <c r="V448" s="463"/>
      <c r="W448" s="463"/>
      <c r="X448" s="463"/>
      <c r="Y448" s="463"/>
      <c r="Z448" s="463"/>
    </row>
    <row r="449" spans="1:26" ht="13.5" customHeight="1" x14ac:dyDescent="0.2">
      <c r="A449" s="463"/>
      <c r="B449" s="463"/>
      <c r="C449" s="463"/>
      <c r="D449" s="463"/>
      <c r="E449" s="463"/>
      <c r="F449" s="463"/>
      <c r="G449" s="463"/>
      <c r="H449" s="463"/>
      <c r="I449" s="463"/>
      <c r="J449" s="463"/>
      <c r="K449" s="463"/>
      <c r="L449" s="463"/>
      <c r="M449" s="463"/>
      <c r="N449" s="463"/>
      <c r="O449" s="463"/>
      <c r="P449" s="463"/>
      <c r="Q449" s="463"/>
      <c r="R449" s="463"/>
      <c r="S449" s="463"/>
      <c r="T449" s="463"/>
      <c r="U449" s="463"/>
      <c r="V449" s="463"/>
      <c r="W449" s="463"/>
      <c r="X449" s="463"/>
      <c r="Y449" s="463"/>
      <c r="Z449" s="463"/>
    </row>
    <row r="450" spans="1:26" ht="13.5" customHeight="1" x14ac:dyDescent="0.2">
      <c r="A450" s="463"/>
      <c r="B450" s="463"/>
      <c r="C450" s="463"/>
      <c r="D450" s="463"/>
      <c r="E450" s="463"/>
      <c r="F450" s="463"/>
      <c r="G450" s="463"/>
      <c r="H450" s="463"/>
      <c r="I450" s="463"/>
      <c r="J450" s="463"/>
      <c r="K450" s="463"/>
      <c r="L450" s="463"/>
      <c r="M450" s="463"/>
      <c r="N450" s="463"/>
      <c r="O450" s="463"/>
      <c r="P450" s="463"/>
      <c r="Q450" s="463"/>
      <c r="R450" s="463"/>
      <c r="S450" s="463"/>
      <c r="T450" s="463"/>
      <c r="U450" s="463"/>
      <c r="V450" s="463"/>
      <c r="W450" s="463"/>
      <c r="X450" s="463"/>
      <c r="Y450" s="463"/>
      <c r="Z450" s="463"/>
    </row>
    <row r="451" spans="1:26" ht="13.5" customHeight="1" x14ac:dyDescent="0.2">
      <c r="A451" s="463"/>
      <c r="B451" s="463"/>
      <c r="C451" s="463"/>
      <c r="D451" s="463"/>
      <c r="E451" s="463"/>
      <c r="F451" s="463"/>
      <c r="G451" s="463"/>
      <c r="H451" s="463"/>
      <c r="I451" s="463"/>
      <c r="J451" s="463"/>
      <c r="K451" s="463"/>
      <c r="L451" s="463"/>
      <c r="M451" s="463"/>
      <c r="N451" s="463"/>
      <c r="O451" s="463"/>
      <c r="P451" s="463"/>
      <c r="Q451" s="463"/>
      <c r="R451" s="463"/>
      <c r="S451" s="463"/>
      <c r="T451" s="463"/>
      <c r="U451" s="463"/>
      <c r="V451" s="463"/>
      <c r="W451" s="463"/>
      <c r="X451" s="463"/>
      <c r="Y451" s="463"/>
      <c r="Z451" s="463"/>
    </row>
    <row r="452" spans="1:26" ht="13.5" customHeight="1" x14ac:dyDescent="0.2">
      <c r="A452" s="463"/>
      <c r="B452" s="463"/>
      <c r="C452" s="463"/>
      <c r="D452" s="463"/>
      <c r="E452" s="463"/>
      <c r="F452" s="463"/>
      <c r="G452" s="463"/>
      <c r="H452" s="463"/>
      <c r="I452" s="463"/>
      <c r="J452" s="463"/>
      <c r="K452" s="463"/>
      <c r="L452" s="463"/>
      <c r="M452" s="463"/>
      <c r="N452" s="463"/>
      <c r="O452" s="463"/>
      <c r="P452" s="463"/>
      <c r="Q452" s="463"/>
      <c r="R452" s="463"/>
      <c r="S452" s="463"/>
      <c r="T452" s="463"/>
      <c r="U452" s="463"/>
      <c r="V452" s="463"/>
      <c r="W452" s="463"/>
      <c r="X452" s="463"/>
      <c r="Y452" s="463"/>
      <c r="Z452" s="463"/>
    </row>
    <row r="453" spans="1:26" ht="13.5" customHeight="1" x14ac:dyDescent="0.2">
      <c r="A453" s="463"/>
      <c r="B453" s="463"/>
      <c r="C453" s="463"/>
      <c r="D453" s="463"/>
      <c r="E453" s="463"/>
      <c r="F453" s="463"/>
      <c r="G453" s="463"/>
      <c r="H453" s="463"/>
      <c r="I453" s="463"/>
      <c r="J453" s="463"/>
      <c r="K453" s="463"/>
      <c r="L453" s="463"/>
      <c r="M453" s="463"/>
      <c r="N453" s="463"/>
      <c r="O453" s="463"/>
      <c r="P453" s="463"/>
      <c r="Q453" s="463"/>
      <c r="R453" s="463"/>
      <c r="S453" s="463"/>
      <c r="T453" s="463"/>
      <c r="U453" s="463"/>
      <c r="V453" s="463"/>
      <c r="W453" s="463"/>
      <c r="X453" s="463"/>
      <c r="Y453" s="463"/>
      <c r="Z453" s="463"/>
    </row>
    <row r="454" spans="1:26" ht="13.5" customHeight="1" x14ac:dyDescent="0.2">
      <c r="A454" s="463"/>
      <c r="B454" s="463"/>
      <c r="C454" s="463"/>
      <c r="D454" s="463"/>
      <c r="E454" s="463"/>
      <c r="F454" s="463"/>
      <c r="G454" s="463"/>
      <c r="H454" s="463"/>
      <c r="I454" s="463"/>
      <c r="J454" s="463"/>
      <c r="K454" s="463"/>
      <c r="L454" s="463"/>
      <c r="M454" s="463"/>
      <c r="N454" s="463"/>
      <c r="O454" s="463"/>
      <c r="P454" s="463"/>
      <c r="Q454" s="463"/>
      <c r="R454" s="463"/>
      <c r="S454" s="463"/>
      <c r="T454" s="463"/>
      <c r="U454" s="463"/>
      <c r="V454" s="463"/>
      <c r="W454" s="463"/>
      <c r="X454" s="463"/>
      <c r="Y454" s="463"/>
      <c r="Z454" s="463"/>
    </row>
    <row r="455" spans="1:26" ht="13.5" customHeight="1" x14ac:dyDescent="0.2">
      <c r="A455" s="463"/>
      <c r="B455" s="463"/>
      <c r="C455" s="463"/>
      <c r="D455" s="463"/>
      <c r="E455" s="463"/>
      <c r="F455" s="463"/>
      <c r="G455" s="463"/>
      <c r="H455" s="463"/>
      <c r="I455" s="463"/>
      <c r="J455" s="463"/>
      <c r="K455" s="463"/>
      <c r="L455" s="463"/>
      <c r="M455" s="463"/>
      <c r="N455" s="463"/>
      <c r="O455" s="463"/>
      <c r="P455" s="463"/>
      <c r="Q455" s="463"/>
      <c r="R455" s="463"/>
      <c r="S455" s="463"/>
      <c r="T455" s="463"/>
      <c r="U455" s="463"/>
      <c r="V455" s="463"/>
      <c r="W455" s="463"/>
      <c r="X455" s="463"/>
      <c r="Y455" s="463"/>
      <c r="Z455" s="463"/>
    </row>
    <row r="456" spans="1:26" ht="13.5" customHeight="1" x14ac:dyDescent="0.2">
      <c r="A456" s="463"/>
      <c r="B456" s="463"/>
      <c r="C456" s="463"/>
      <c r="D456" s="463"/>
      <c r="E456" s="463"/>
      <c r="F456" s="463"/>
      <c r="G456" s="463"/>
      <c r="H456" s="463"/>
      <c r="I456" s="463"/>
      <c r="J456" s="463"/>
      <c r="K456" s="463"/>
      <c r="L456" s="463"/>
      <c r="M456" s="463"/>
      <c r="N456" s="463"/>
      <c r="O456" s="463"/>
      <c r="P456" s="463"/>
      <c r="Q456" s="463"/>
      <c r="R456" s="463"/>
      <c r="S456" s="463"/>
      <c r="T456" s="463"/>
      <c r="U456" s="463"/>
      <c r="V456" s="463"/>
      <c r="W456" s="463"/>
      <c r="X456" s="463"/>
      <c r="Y456" s="463"/>
      <c r="Z456" s="463"/>
    </row>
    <row r="457" spans="1:26" ht="13.5" customHeight="1" x14ac:dyDescent="0.2">
      <c r="A457" s="463"/>
      <c r="B457" s="463"/>
      <c r="C457" s="463"/>
      <c r="D457" s="463"/>
      <c r="E457" s="463"/>
      <c r="F457" s="463"/>
      <c r="G457" s="463"/>
      <c r="H457" s="463"/>
      <c r="I457" s="463"/>
      <c r="J457" s="463"/>
      <c r="K457" s="463"/>
      <c r="L457" s="463"/>
      <c r="M457" s="463"/>
      <c r="N457" s="463"/>
      <c r="O457" s="463"/>
      <c r="P457" s="463"/>
      <c r="Q457" s="463"/>
      <c r="R457" s="463"/>
      <c r="S457" s="463"/>
      <c r="T457" s="463"/>
      <c r="U457" s="463"/>
      <c r="V457" s="463"/>
      <c r="W457" s="463"/>
      <c r="X457" s="463"/>
      <c r="Y457" s="463"/>
      <c r="Z457" s="463"/>
    </row>
    <row r="458" spans="1:26" ht="13.5" customHeight="1" x14ac:dyDescent="0.2">
      <c r="A458" s="463"/>
      <c r="B458" s="463"/>
      <c r="C458" s="463"/>
      <c r="D458" s="463"/>
      <c r="E458" s="463"/>
      <c r="F458" s="463"/>
      <c r="G458" s="463"/>
      <c r="H458" s="463"/>
      <c r="I458" s="463"/>
      <c r="J458" s="463"/>
      <c r="K458" s="463"/>
      <c r="L458" s="463"/>
      <c r="M458" s="463"/>
      <c r="N458" s="463"/>
      <c r="O458" s="463"/>
      <c r="P458" s="463"/>
      <c r="Q458" s="463"/>
      <c r="R458" s="463"/>
      <c r="S458" s="463"/>
      <c r="T458" s="463"/>
      <c r="U458" s="463"/>
      <c r="V458" s="463"/>
      <c r="W458" s="463"/>
      <c r="X458" s="463"/>
      <c r="Y458" s="463"/>
      <c r="Z458" s="463"/>
    </row>
    <row r="459" spans="1:26" ht="13.5" customHeight="1" x14ac:dyDescent="0.2">
      <c r="A459" s="463"/>
      <c r="B459" s="463"/>
      <c r="C459" s="463"/>
      <c r="D459" s="463"/>
      <c r="E459" s="463"/>
      <c r="F459" s="463"/>
      <c r="G459" s="463"/>
      <c r="H459" s="463"/>
      <c r="I459" s="463"/>
      <c r="J459" s="463"/>
      <c r="K459" s="463"/>
      <c r="L459" s="463"/>
      <c r="M459" s="463"/>
      <c r="N459" s="463"/>
      <c r="O459" s="463"/>
      <c r="P459" s="463"/>
      <c r="Q459" s="463"/>
      <c r="R459" s="463"/>
      <c r="S459" s="463"/>
      <c r="T459" s="463"/>
      <c r="U459" s="463"/>
      <c r="V459" s="463"/>
      <c r="W459" s="463"/>
      <c r="X459" s="463"/>
      <c r="Y459" s="463"/>
      <c r="Z459" s="463"/>
    </row>
    <row r="460" spans="1:26" ht="13.5" customHeight="1" x14ac:dyDescent="0.2">
      <c r="A460" s="463"/>
      <c r="B460" s="463"/>
      <c r="C460" s="463"/>
      <c r="D460" s="463"/>
      <c r="E460" s="463"/>
      <c r="F460" s="463"/>
      <c r="G460" s="463"/>
      <c r="H460" s="463"/>
      <c r="I460" s="463"/>
      <c r="J460" s="463"/>
      <c r="K460" s="463"/>
      <c r="L460" s="463"/>
      <c r="M460" s="463"/>
      <c r="N460" s="463"/>
      <c r="O460" s="463"/>
      <c r="P460" s="463"/>
      <c r="Q460" s="463"/>
      <c r="R460" s="463"/>
      <c r="S460" s="463"/>
      <c r="T460" s="463"/>
      <c r="U460" s="463"/>
      <c r="V460" s="463"/>
      <c r="W460" s="463"/>
      <c r="X460" s="463"/>
      <c r="Y460" s="463"/>
      <c r="Z460" s="463"/>
    </row>
    <row r="461" spans="1:26" ht="13.5" customHeight="1" x14ac:dyDescent="0.2">
      <c r="A461" s="463"/>
      <c r="B461" s="463"/>
      <c r="C461" s="463"/>
      <c r="D461" s="463"/>
      <c r="E461" s="463"/>
      <c r="F461" s="463"/>
      <c r="G461" s="463"/>
      <c r="H461" s="463"/>
      <c r="I461" s="463"/>
      <c r="J461" s="463"/>
      <c r="K461" s="463"/>
      <c r="L461" s="463"/>
      <c r="M461" s="463"/>
      <c r="N461" s="463"/>
      <c r="O461" s="463"/>
      <c r="P461" s="463"/>
      <c r="Q461" s="463"/>
      <c r="R461" s="463"/>
      <c r="S461" s="463"/>
      <c r="T461" s="463"/>
      <c r="U461" s="463"/>
      <c r="V461" s="463"/>
      <c r="W461" s="463"/>
      <c r="X461" s="463"/>
      <c r="Y461" s="463"/>
      <c r="Z461" s="463"/>
    </row>
    <row r="462" spans="1:26" ht="13.5" customHeight="1" x14ac:dyDescent="0.2">
      <c r="A462" s="463"/>
      <c r="B462" s="463"/>
      <c r="C462" s="463"/>
      <c r="D462" s="463"/>
      <c r="E462" s="463"/>
      <c r="F462" s="463"/>
      <c r="G462" s="463"/>
      <c r="H462" s="463"/>
      <c r="I462" s="463"/>
      <c r="J462" s="463"/>
      <c r="K462" s="463"/>
      <c r="L462" s="463"/>
      <c r="M462" s="463"/>
      <c r="N462" s="463"/>
      <c r="O462" s="463"/>
      <c r="P462" s="463"/>
      <c r="Q462" s="463"/>
      <c r="R462" s="463"/>
      <c r="S462" s="463"/>
      <c r="T462" s="463"/>
      <c r="U462" s="463"/>
      <c r="V462" s="463"/>
      <c r="W462" s="463"/>
      <c r="X462" s="463"/>
      <c r="Y462" s="463"/>
      <c r="Z462" s="463"/>
    </row>
    <row r="463" spans="1:26" ht="13.5" customHeight="1" x14ac:dyDescent="0.2">
      <c r="A463" s="463"/>
      <c r="B463" s="463"/>
      <c r="C463" s="463"/>
      <c r="D463" s="463"/>
      <c r="E463" s="463"/>
      <c r="F463" s="463"/>
      <c r="G463" s="463"/>
      <c r="H463" s="463"/>
      <c r="I463" s="463"/>
      <c r="J463" s="463"/>
      <c r="K463" s="463"/>
      <c r="L463" s="463"/>
      <c r="M463" s="463"/>
      <c r="N463" s="463"/>
      <c r="O463" s="463"/>
      <c r="P463" s="463"/>
      <c r="Q463" s="463"/>
      <c r="R463" s="463"/>
      <c r="S463" s="463"/>
      <c r="T463" s="463"/>
      <c r="U463" s="463"/>
      <c r="V463" s="463"/>
      <c r="W463" s="463"/>
      <c r="X463" s="463"/>
      <c r="Y463" s="463"/>
      <c r="Z463" s="463"/>
    </row>
    <row r="464" spans="1:26" ht="13.5" customHeight="1" x14ac:dyDescent="0.2">
      <c r="A464" s="463"/>
      <c r="B464" s="463"/>
      <c r="C464" s="463"/>
      <c r="D464" s="463"/>
      <c r="E464" s="463"/>
      <c r="F464" s="463"/>
      <c r="G464" s="463"/>
      <c r="H464" s="463"/>
      <c r="I464" s="463"/>
      <c r="J464" s="463"/>
      <c r="K464" s="463"/>
      <c r="L464" s="463"/>
      <c r="M464" s="463"/>
      <c r="N464" s="463"/>
      <c r="O464" s="463"/>
      <c r="P464" s="463"/>
      <c r="Q464" s="463"/>
      <c r="R464" s="463"/>
      <c r="S464" s="463"/>
      <c r="T464" s="463"/>
      <c r="U464" s="463"/>
      <c r="V464" s="463"/>
      <c r="W464" s="463"/>
      <c r="X464" s="463"/>
      <c r="Y464" s="463"/>
      <c r="Z464" s="463"/>
    </row>
    <row r="465" spans="1:26" ht="13.5" customHeight="1" x14ac:dyDescent="0.2">
      <c r="A465" s="463"/>
      <c r="B465" s="463"/>
      <c r="C465" s="463"/>
      <c r="D465" s="463"/>
      <c r="E465" s="463"/>
      <c r="F465" s="463"/>
      <c r="G465" s="463"/>
      <c r="H465" s="463"/>
      <c r="I465" s="463"/>
      <c r="J465" s="463"/>
      <c r="K465" s="463"/>
      <c r="L465" s="463"/>
      <c r="M465" s="463"/>
      <c r="N465" s="463"/>
      <c r="O465" s="463"/>
      <c r="P465" s="463"/>
      <c r="Q465" s="463"/>
      <c r="R465" s="463"/>
      <c r="S465" s="463"/>
      <c r="T465" s="463"/>
      <c r="U465" s="463"/>
      <c r="V465" s="463"/>
      <c r="W465" s="463"/>
      <c r="X465" s="463"/>
      <c r="Y465" s="463"/>
      <c r="Z465" s="463"/>
    </row>
    <row r="466" spans="1:26" ht="13.5" customHeight="1" x14ac:dyDescent="0.2">
      <c r="A466" s="463"/>
      <c r="B466" s="463"/>
      <c r="C466" s="463"/>
      <c r="D466" s="463"/>
      <c r="E466" s="463"/>
      <c r="F466" s="463"/>
      <c r="G466" s="463"/>
      <c r="H466" s="463"/>
      <c r="I466" s="463"/>
      <c r="J466" s="463"/>
      <c r="K466" s="463"/>
      <c r="L466" s="463"/>
      <c r="M466" s="463"/>
      <c r="N466" s="463"/>
      <c r="O466" s="463"/>
      <c r="P466" s="463"/>
      <c r="Q466" s="463"/>
      <c r="R466" s="463"/>
      <c r="S466" s="463"/>
      <c r="T466" s="463"/>
      <c r="U466" s="463"/>
      <c r="V466" s="463"/>
      <c r="W466" s="463"/>
      <c r="X466" s="463"/>
      <c r="Y466" s="463"/>
      <c r="Z466" s="463"/>
    </row>
    <row r="467" spans="1:26" ht="13.5" customHeight="1" x14ac:dyDescent="0.2">
      <c r="A467" s="463"/>
      <c r="B467" s="463"/>
      <c r="C467" s="463"/>
      <c r="D467" s="463"/>
      <c r="E467" s="463"/>
      <c r="F467" s="463"/>
      <c r="G467" s="463"/>
      <c r="H467" s="463"/>
      <c r="I467" s="463"/>
      <c r="J467" s="463"/>
      <c r="K467" s="463"/>
      <c r="L467" s="463"/>
      <c r="M467" s="463"/>
      <c r="N467" s="463"/>
      <c r="O467" s="463"/>
      <c r="P467" s="463"/>
      <c r="Q467" s="463"/>
      <c r="R467" s="463"/>
      <c r="S467" s="463"/>
      <c r="T467" s="463"/>
      <c r="U467" s="463"/>
      <c r="V467" s="463"/>
      <c r="W467" s="463"/>
      <c r="X467" s="463"/>
      <c r="Y467" s="463"/>
      <c r="Z467" s="463"/>
    </row>
    <row r="468" spans="1:26" ht="13.5" customHeight="1" x14ac:dyDescent="0.2">
      <c r="A468" s="463"/>
      <c r="B468" s="463"/>
      <c r="C468" s="463"/>
      <c r="D468" s="463"/>
      <c r="E468" s="463"/>
      <c r="F468" s="463"/>
      <c r="G468" s="463"/>
      <c r="H468" s="463"/>
      <c r="I468" s="463"/>
      <c r="J468" s="463"/>
      <c r="K468" s="463"/>
      <c r="L468" s="463"/>
      <c r="M468" s="463"/>
      <c r="N468" s="463"/>
      <c r="O468" s="463"/>
      <c r="P468" s="463"/>
      <c r="Q468" s="463"/>
      <c r="R468" s="463"/>
      <c r="S468" s="463"/>
      <c r="T468" s="463"/>
      <c r="U468" s="463"/>
      <c r="V468" s="463"/>
      <c r="W468" s="463"/>
      <c r="X468" s="463"/>
      <c r="Y468" s="463"/>
      <c r="Z468" s="463"/>
    </row>
    <row r="469" spans="1:26" ht="13.5" customHeight="1" x14ac:dyDescent="0.2">
      <c r="A469" s="463"/>
      <c r="B469" s="463"/>
      <c r="C469" s="463"/>
      <c r="D469" s="463"/>
      <c r="E469" s="463"/>
      <c r="F469" s="463"/>
      <c r="G469" s="463"/>
      <c r="H469" s="463"/>
      <c r="I469" s="463"/>
      <c r="J469" s="463"/>
      <c r="K469" s="463"/>
      <c r="L469" s="463"/>
      <c r="M469" s="463"/>
      <c r="N469" s="463"/>
      <c r="O469" s="463"/>
      <c r="P469" s="463"/>
      <c r="Q469" s="463"/>
      <c r="R469" s="463"/>
      <c r="S469" s="463"/>
      <c r="T469" s="463"/>
      <c r="U469" s="463"/>
      <c r="V469" s="463"/>
      <c r="W469" s="463"/>
      <c r="X469" s="463"/>
      <c r="Y469" s="463"/>
      <c r="Z469" s="463"/>
    </row>
    <row r="470" spans="1:26" ht="13.5" customHeight="1" x14ac:dyDescent="0.2">
      <c r="A470" s="463"/>
      <c r="B470" s="463"/>
      <c r="C470" s="463"/>
      <c r="D470" s="463"/>
      <c r="E470" s="463"/>
      <c r="F470" s="463"/>
      <c r="G470" s="463"/>
      <c r="H470" s="463"/>
      <c r="I470" s="463"/>
      <c r="J470" s="463"/>
      <c r="K470" s="463"/>
      <c r="L470" s="463"/>
      <c r="M470" s="463"/>
      <c r="N470" s="463"/>
      <c r="O470" s="463"/>
      <c r="P470" s="463"/>
      <c r="Q470" s="463"/>
      <c r="R470" s="463"/>
      <c r="S470" s="463"/>
      <c r="T470" s="463"/>
      <c r="U470" s="463"/>
      <c r="V470" s="463"/>
      <c r="W470" s="463"/>
      <c r="X470" s="463"/>
      <c r="Y470" s="463"/>
      <c r="Z470" s="463"/>
    </row>
    <row r="471" spans="1:26" ht="13.5" customHeight="1" x14ac:dyDescent="0.2">
      <c r="A471" s="463"/>
      <c r="B471" s="463"/>
      <c r="C471" s="463"/>
      <c r="D471" s="463"/>
      <c r="E471" s="463"/>
      <c r="F471" s="463"/>
      <c r="G471" s="463"/>
      <c r="H471" s="463"/>
      <c r="I471" s="463"/>
      <c r="J471" s="463"/>
      <c r="K471" s="463"/>
      <c r="L471" s="463"/>
      <c r="M471" s="463"/>
      <c r="N471" s="463"/>
      <c r="O471" s="463"/>
      <c r="P471" s="463"/>
      <c r="Q471" s="463"/>
      <c r="R471" s="463"/>
      <c r="S471" s="463"/>
      <c r="T471" s="463"/>
      <c r="U471" s="463"/>
      <c r="V471" s="463"/>
      <c r="W471" s="463"/>
      <c r="X471" s="463"/>
      <c r="Y471" s="463"/>
      <c r="Z471" s="463"/>
    </row>
    <row r="472" spans="1:26" ht="13.5" customHeight="1" x14ac:dyDescent="0.2">
      <c r="A472" s="463"/>
      <c r="B472" s="463"/>
      <c r="C472" s="463"/>
      <c r="D472" s="463"/>
      <c r="E472" s="463"/>
      <c r="F472" s="463"/>
      <c r="G472" s="463"/>
      <c r="H472" s="463"/>
      <c r="I472" s="463"/>
      <c r="J472" s="463"/>
      <c r="K472" s="463"/>
      <c r="L472" s="463"/>
      <c r="M472" s="463"/>
      <c r="N472" s="463"/>
      <c r="O472" s="463"/>
      <c r="P472" s="463"/>
      <c r="Q472" s="463"/>
      <c r="R472" s="463"/>
      <c r="S472" s="463"/>
      <c r="T472" s="463"/>
      <c r="U472" s="463"/>
      <c r="V472" s="463"/>
      <c r="W472" s="463"/>
      <c r="X472" s="463"/>
      <c r="Y472" s="463"/>
      <c r="Z472" s="463"/>
    </row>
    <row r="473" spans="1:26" ht="13.5" customHeight="1" x14ac:dyDescent="0.2">
      <c r="A473" s="463"/>
      <c r="B473" s="463"/>
      <c r="C473" s="463"/>
      <c r="D473" s="463"/>
      <c r="E473" s="463"/>
      <c r="F473" s="463"/>
      <c r="G473" s="463"/>
      <c r="H473" s="463"/>
      <c r="I473" s="463"/>
      <c r="J473" s="463"/>
      <c r="K473" s="463"/>
      <c r="L473" s="463"/>
      <c r="M473" s="463"/>
      <c r="N473" s="463"/>
      <c r="O473" s="463"/>
      <c r="P473" s="463"/>
      <c r="Q473" s="463"/>
      <c r="R473" s="463"/>
      <c r="S473" s="463"/>
      <c r="T473" s="463"/>
      <c r="U473" s="463"/>
      <c r="V473" s="463"/>
      <c r="W473" s="463"/>
      <c r="X473" s="463"/>
      <c r="Y473" s="463"/>
      <c r="Z473" s="463"/>
    </row>
    <row r="474" spans="1:26" ht="13.5" customHeight="1" x14ac:dyDescent="0.2">
      <c r="A474" s="463"/>
      <c r="B474" s="463"/>
      <c r="C474" s="463"/>
      <c r="D474" s="463"/>
      <c r="E474" s="463"/>
      <c r="F474" s="463"/>
      <c r="G474" s="463"/>
      <c r="H474" s="463"/>
      <c r="I474" s="463"/>
      <c r="J474" s="463"/>
      <c r="K474" s="463"/>
      <c r="L474" s="463"/>
      <c r="M474" s="463"/>
      <c r="N474" s="463"/>
      <c r="O474" s="463"/>
      <c r="P474" s="463"/>
      <c r="Q474" s="463"/>
      <c r="R474" s="463"/>
      <c r="S474" s="463"/>
      <c r="T474" s="463"/>
      <c r="U474" s="463"/>
      <c r="V474" s="463"/>
      <c r="W474" s="463"/>
      <c r="X474" s="463"/>
      <c r="Y474" s="463"/>
      <c r="Z474" s="463"/>
    </row>
    <row r="475" spans="1:26" ht="13.5" customHeight="1" x14ac:dyDescent="0.2">
      <c r="A475" s="463"/>
      <c r="B475" s="463"/>
      <c r="C475" s="463"/>
      <c r="D475" s="463"/>
      <c r="E475" s="463"/>
      <c r="F475" s="463"/>
      <c r="G475" s="463"/>
      <c r="H475" s="463"/>
      <c r="I475" s="463"/>
      <c r="J475" s="463"/>
      <c r="K475" s="463"/>
      <c r="L475" s="463"/>
      <c r="M475" s="463"/>
      <c r="N475" s="463"/>
      <c r="O475" s="463"/>
      <c r="P475" s="463"/>
      <c r="Q475" s="463"/>
      <c r="R475" s="463"/>
      <c r="S475" s="463"/>
      <c r="T475" s="463"/>
      <c r="U475" s="463"/>
      <c r="V475" s="463"/>
      <c r="W475" s="463"/>
      <c r="X475" s="463"/>
      <c r="Y475" s="463"/>
      <c r="Z475" s="463"/>
    </row>
    <row r="476" spans="1:26" ht="13.5" customHeight="1" x14ac:dyDescent="0.2">
      <c r="A476" s="463"/>
      <c r="B476" s="463"/>
      <c r="C476" s="463"/>
      <c r="D476" s="463"/>
      <c r="E476" s="463"/>
      <c r="F476" s="463"/>
      <c r="G476" s="463"/>
      <c r="H476" s="463"/>
      <c r="I476" s="463"/>
      <c r="J476" s="463"/>
      <c r="K476" s="463"/>
      <c r="L476" s="463"/>
      <c r="M476" s="463"/>
      <c r="N476" s="463"/>
      <c r="O476" s="463"/>
      <c r="P476" s="463"/>
      <c r="Q476" s="463"/>
      <c r="R476" s="463"/>
      <c r="S476" s="463"/>
      <c r="T476" s="463"/>
      <c r="U476" s="463"/>
      <c r="V476" s="463"/>
      <c r="W476" s="463"/>
      <c r="X476" s="463"/>
      <c r="Y476" s="463"/>
      <c r="Z476" s="463"/>
    </row>
    <row r="477" spans="1:26" ht="13.5" customHeight="1" x14ac:dyDescent="0.2">
      <c r="A477" s="463"/>
      <c r="B477" s="463"/>
      <c r="C477" s="463"/>
      <c r="D477" s="463"/>
      <c r="E477" s="463"/>
      <c r="F477" s="463"/>
      <c r="G477" s="463"/>
      <c r="H477" s="463"/>
      <c r="I477" s="463"/>
      <c r="J477" s="463"/>
      <c r="K477" s="463"/>
      <c r="L477" s="463"/>
      <c r="M477" s="463"/>
      <c r="N477" s="463"/>
      <c r="O477" s="463"/>
      <c r="P477" s="463"/>
      <c r="Q477" s="463"/>
      <c r="R477" s="463"/>
      <c r="S477" s="463"/>
      <c r="T477" s="463"/>
      <c r="U477" s="463"/>
      <c r="V477" s="463"/>
      <c r="W477" s="463"/>
      <c r="X477" s="463"/>
      <c r="Y477" s="463"/>
      <c r="Z477" s="463"/>
    </row>
    <row r="478" spans="1:26" ht="13.5" customHeight="1" x14ac:dyDescent="0.2">
      <c r="A478" s="463"/>
      <c r="B478" s="463"/>
      <c r="C478" s="463"/>
      <c r="D478" s="463"/>
      <c r="E478" s="463"/>
      <c r="F478" s="463"/>
      <c r="G478" s="463"/>
      <c r="H478" s="463"/>
      <c r="I478" s="463"/>
      <c r="J478" s="463"/>
      <c r="K478" s="463"/>
      <c r="L478" s="463"/>
      <c r="M478" s="463"/>
      <c r="N478" s="463"/>
      <c r="O478" s="463"/>
      <c r="P478" s="463"/>
      <c r="Q478" s="463"/>
      <c r="R478" s="463"/>
      <c r="S478" s="463"/>
      <c r="T478" s="463"/>
      <c r="U478" s="463"/>
      <c r="V478" s="463"/>
      <c r="W478" s="463"/>
      <c r="X478" s="463"/>
      <c r="Y478" s="463"/>
      <c r="Z478" s="463"/>
    </row>
    <row r="479" spans="1:26" ht="13.5" customHeight="1" x14ac:dyDescent="0.2">
      <c r="A479" s="463"/>
      <c r="B479" s="463"/>
      <c r="C479" s="463"/>
      <c r="D479" s="463"/>
      <c r="E479" s="463"/>
      <c r="F479" s="463"/>
      <c r="G479" s="463"/>
      <c r="H479" s="463"/>
      <c r="I479" s="463"/>
      <c r="J479" s="463"/>
      <c r="K479" s="463"/>
      <c r="L479" s="463"/>
      <c r="M479" s="463"/>
      <c r="N479" s="463"/>
      <c r="O479" s="463"/>
      <c r="P479" s="463"/>
      <c r="Q479" s="463"/>
      <c r="R479" s="463"/>
      <c r="S479" s="463"/>
      <c r="T479" s="463"/>
      <c r="U479" s="463"/>
      <c r="V479" s="463"/>
      <c r="W479" s="463"/>
      <c r="X479" s="463"/>
      <c r="Y479" s="463"/>
      <c r="Z479" s="463"/>
    </row>
    <row r="480" spans="1:26" ht="13.5" customHeight="1" x14ac:dyDescent="0.2">
      <c r="A480" s="463"/>
      <c r="B480" s="463"/>
      <c r="C480" s="463"/>
      <c r="D480" s="463"/>
      <c r="E480" s="463"/>
      <c r="F480" s="463"/>
      <c r="G480" s="463"/>
      <c r="H480" s="463"/>
      <c r="I480" s="463"/>
      <c r="J480" s="463"/>
      <c r="K480" s="463"/>
      <c r="L480" s="463"/>
      <c r="M480" s="463"/>
      <c r="N480" s="463"/>
      <c r="O480" s="463"/>
      <c r="P480" s="463"/>
      <c r="Q480" s="463"/>
      <c r="R480" s="463"/>
      <c r="S480" s="463"/>
      <c r="T480" s="463"/>
      <c r="U480" s="463"/>
      <c r="V480" s="463"/>
      <c r="W480" s="463"/>
      <c r="X480" s="463"/>
      <c r="Y480" s="463"/>
      <c r="Z480" s="463"/>
    </row>
    <row r="481" spans="1:26" ht="13.5" customHeight="1" x14ac:dyDescent="0.2">
      <c r="A481" s="463"/>
      <c r="B481" s="463"/>
      <c r="C481" s="463"/>
      <c r="D481" s="463"/>
      <c r="E481" s="463"/>
      <c r="F481" s="463"/>
      <c r="G481" s="463"/>
      <c r="H481" s="463"/>
      <c r="I481" s="463"/>
      <c r="J481" s="463"/>
      <c r="K481" s="463"/>
      <c r="L481" s="463"/>
      <c r="M481" s="463"/>
      <c r="N481" s="463"/>
      <c r="O481" s="463"/>
      <c r="P481" s="463"/>
      <c r="Q481" s="463"/>
      <c r="R481" s="463"/>
      <c r="S481" s="463"/>
      <c r="T481" s="463"/>
      <c r="U481" s="463"/>
      <c r="V481" s="463"/>
      <c r="W481" s="463"/>
      <c r="X481" s="463"/>
      <c r="Y481" s="463"/>
      <c r="Z481" s="463"/>
    </row>
    <row r="482" spans="1:26" ht="13.5" customHeight="1" x14ac:dyDescent="0.2">
      <c r="A482" s="463"/>
      <c r="B482" s="463"/>
      <c r="C482" s="463"/>
      <c r="D482" s="463"/>
      <c r="E482" s="463"/>
      <c r="F482" s="463"/>
      <c r="G482" s="463"/>
      <c r="H482" s="463"/>
      <c r="I482" s="463"/>
      <c r="J482" s="463"/>
      <c r="K482" s="463"/>
      <c r="L482" s="463"/>
      <c r="M482" s="463"/>
      <c r="N482" s="463"/>
      <c r="O482" s="463"/>
      <c r="P482" s="463"/>
      <c r="Q482" s="463"/>
      <c r="R482" s="463"/>
      <c r="S482" s="463"/>
      <c r="T482" s="463"/>
      <c r="U482" s="463"/>
      <c r="V482" s="463"/>
      <c r="W482" s="463"/>
      <c r="X482" s="463"/>
      <c r="Y482" s="463"/>
      <c r="Z482" s="463"/>
    </row>
    <row r="483" spans="1:26" ht="13.5" customHeight="1" x14ac:dyDescent="0.2">
      <c r="A483" s="463"/>
      <c r="B483" s="463"/>
      <c r="C483" s="463"/>
      <c r="D483" s="463"/>
      <c r="E483" s="463"/>
      <c r="F483" s="463"/>
      <c r="G483" s="463"/>
      <c r="H483" s="463"/>
      <c r="I483" s="463"/>
      <c r="J483" s="463"/>
      <c r="K483" s="463"/>
      <c r="L483" s="463"/>
      <c r="M483" s="463"/>
      <c r="N483" s="463"/>
      <c r="O483" s="463"/>
      <c r="P483" s="463"/>
      <c r="Q483" s="463"/>
      <c r="R483" s="463"/>
      <c r="S483" s="463"/>
      <c r="T483" s="463"/>
      <c r="U483" s="463"/>
      <c r="V483" s="463"/>
      <c r="W483" s="463"/>
      <c r="X483" s="463"/>
      <c r="Y483" s="463"/>
      <c r="Z483" s="463"/>
    </row>
    <row r="484" spans="1:26" ht="13.5" customHeight="1" x14ac:dyDescent="0.2">
      <c r="A484" s="463"/>
      <c r="B484" s="463"/>
      <c r="C484" s="463"/>
      <c r="D484" s="463"/>
      <c r="E484" s="463"/>
      <c r="F484" s="463"/>
      <c r="G484" s="463"/>
      <c r="H484" s="463"/>
      <c r="I484" s="463"/>
      <c r="J484" s="463"/>
      <c r="K484" s="463"/>
      <c r="L484" s="463"/>
      <c r="M484" s="463"/>
      <c r="N484" s="463"/>
      <c r="O484" s="463"/>
      <c r="P484" s="463"/>
      <c r="Q484" s="463"/>
      <c r="R484" s="463"/>
      <c r="S484" s="463"/>
      <c r="T484" s="463"/>
      <c r="U484" s="463"/>
      <c r="V484" s="463"/>
      <c r="W484" s="463"/>
      <c r="X484" s="463"/>
      <c r="Y484" s="463"/>
      <c r="Z484" s="463"/>
    </row>
    <row r="485" spans="1:26" ht="13.5" customHeight="1" x14ac:dyDescent="0.2">
      <c r="A485" s="463"/>
      <c r="B485" s="463"/>
      <c r="C485" s="463"/>
      <c r="D485" s="463"/>
      <c r="E485" s="463"/>
      <c r="F485" s="463"/>
      <c r="G485" s="463"/>
      <c r="H485" s="463"/>
      <c r="I485" s="463"/>
      <c r="J485" s="463"/>
      <c r="K485" s="463"/>
      <c r="L485" s="463"/>
      <c r="M485" s="463"/>
      <c r="N485" s="463"/>
      <c r="O485" s="463"/>
      <c r="P485" s="463"/>
      <c r="Q485" s="463"/>
      <c r="R485" s="463"/>
      <c r="S485" s="463"/>
      <c r="T485" s="463"/>
      <c r="U485" s="463"/>
      <c r="V485" s="463"/>
      <c r="W485" s="463"/>
      <c r="X485" s="463"/>
      <c r="Y485" s="463"/>
      <c r="Z485" s="463"/>
    </row>
    <row r="486" spans="1:26" ht="13.5" customHeight="1" x14ac:dyDescent="0.2">
      <c r="A486" s="463"/>
      <c r="B486" s="463"/>
      <c r="C486" s="463"/>
      <c r="D486" s="463"/>
      <c r="E486" s="463"/>
      <c r="F486" s="463"/>
      <c r="G486" s="463"/>
      <c r="H486" s="463"/>
      <c r="I486" s="463"/>
      <c r="J486" s="463"/>
      <c r="K486" s="463"/>
      <c r="L486" s="463"/>
      <c r="M486" s="463"/>
      <c r="N486" s="463"/>
      <c r="O486" s="463"/>
      <c r="P486" s="463"/>
      <c r="Q486" s="463"/>
      <c r="R486" s="463"/>
      <c r="S486" s="463"/>
      <c r="T486" s="463"/>
      <c r="U486" s="463"/>
      <c r="V486" s="463"/>
      <c r="W486" s="463"/>
      <c r="X486" s="463"/>
      <c r="Y486" s="463"/>
      <c r="Z486" s="463"/>
    </row>
    <row r="487" spans="1:26" ht="13.5" customHeight="1" x14ac:dyDescent="0.2">
      <c r="A487" s="463"/>
      <c r="B487" s="463"/>
      <c r="C487" s="463"/>
      <c r="D487" s="463"/>
      <c r="E487" s="463"/>
      <c r="F487" s="463"/>
      <c r="G487" s="463"/>
      <c r="H487" s="463"/>
      <c r="I487" s="463"/>
      <c r="J487" s="463"/>
      <c r="K487" s="463"/>
      <c r="L487" s="463"/>
      <c r="M487" s="463"/>
      <c r="N487" s="463"/>
      <c r="O487" s="463"/>
      <c r="P487" s="463"/>
      <c r="Q487" s="463"/>
      <c r="R487" s="463"/>
      <c r="S487" s="463"/>
      <c r="T487" s="463"/>
      <c r="U487" s="463"/>
      <c r="V487" s="463"/>
      <c r="W487" s="463"/>
      <c r="X487" s="463"/>
      <c r="Y487" s="463"/>
      <c r="Z487" s="463"/>
    </row>
    <row r="488" spans="1:26" ht="13.5" customHeight="1" x14ac:dyDescent="0.2">
      <c r="A488" s="463"/>
      <c r="B488" s="463"/>
      <c r="C488" s="463"/>
      <c r="D488" s="463"/>
      <c r="E488" s="463"/>
      <c r="F488" s="463"/>
      <c r="G488" s="463"/>
      <c r="H488" s="463"/>
      <c r="I488" s="463"/>
      <c r="J488" s="463"/>
      <c r="K488" s="463"/>
      <c r="L488" s="463"/>
      <c r="M488" s="463"/>
      <c r="N488" s="463"/>
      <c r="O488" s="463"/>
      <c r="P488" s="463"/>
      <c r="Q488" s="463"/>
      <c r="R488" s="463"/>
      <c r="S488" s="463"/>
      <c r="T488" s="463"/>
      <c r="U488" s="463"/>
      <c r="V488" s="463"/>
      <c r="W488" s="463"/>
      <c r="X488" s="463"/>
      <c r="Y488" s="463"/>
      <c r="Z488" s="463"/>
    </row>
    <row r="489" spans="1:26" ht="13.5" customHeight="1" x14ac:dyDescent="0.2">
      <c r="A489" s="463"/>
      <c r="B489" s="463"/>
      <c r="C489" s="463"/>
      <c r="D489" s="463"/>
      <c r="E489" s="463"/>
      <c r="F489" s="463"/>
      <c r="G489" s="463"/>
      <c r="H489" s="463"/>
      <c r="I489" s="463"/>
      <c r="J489" s="463"/>
      <c r="K489" s="463"/>
      <c r="L489" s="463"/>
      <c r="M489" s="463"/>
      <c r="N489" s="463"/>
      <c r="O489" s="463"/>
      <c r="P489" s="463"/>
      <c r="Q489" s="463"/>
      <c r="R489" s="463"/>
      <c r="S489" s="463"/>
      <c r="T489" s="463"/>
      <c r="U489" s="463"/>
      <c r="V489" s="463"/>
      <c r="W489" s="463"/>
      <c r="X489" s="463"/>
      <c r="Y489" s="463"/>
      <c r="Z489" s="463"/>
    </row>
    <row r="490" spans="1:26" ht="13.5" customHeight="1" x14ac:dyDescent="0.2">
      <c r="A490" s="463"/>
      <c r="B490" s="463"/>
      <c r="C490" s="463"/>
      <c r="D490" s="463"/>
      <c r="E490" s="463"/>
      <c r="F490" s="463"/>
      <c r="G490" s="463"/>
      <c r="H490" s="463"/>
      <c r="I490" s="463"/>
      <c r="J490" s="463"/>
      <c r="K490" s="463"/>
      <c r="L490" s="463"/>
      <c r="M490" s="463"/>
      <c r="N490" s="463"/>
      <c r="O490" s="463"/>
      <c r="P490" s="463"/>
      <c r="Q490" s="463"/>
      <c r="R490" s="463"/>
      <c r="S490" s="463"/>
      <c r="T490" s="463"/>
      <c r="U490" s="463"/>
      <c r="V490" s="463"/>
      <c r="W490" s="463"/>
      <c r="X490" s="463"/>
      <c r="Y490" s="463"/>
      <c r="Z490" s="463"/>
    </row>
    <row r="491" spans="1:26" ht="13.5" customHeight="1" x14ac:dyDescent="0.2">
      <c r="A491" s="463"/>
      <c r="B491" s="463"/>
      <c r="C491" s="463"/>
      <c r="D491" s="463"/>
      <c r="E491" s="463"/>
      <c r="F491" s="463"/>
      <c r="G491" s="463"/>
      <c r="H491" s="463"/>
      <c r="I491" s="463"/>
      <c r="J491" s="463"/>
      <c r="K491" s="463"/>
      <c r="L491" s="463"/>
      <c r="M491" s="463"/>
      <c r="N491" s="463"/>
      <c r="O491" s="463"/>
      <c r="P491" s="463"/>
      <c r="Q491" s="463"/>
      <c r="R491" s="463"/>
      <c r="S491" s="463"/>
      <c r="T491" s="463"/>
      <c r="U491" s="463"/>
      <c r="V491" s="463"/>
      <c r="W491" s="463"/>
      <c r="X491" s="463"/>
      <c r="Y491" s="463"/>
      <c r="Z491" s="463"/>
    </row>
    <row r="492" spans="1:26" ht="13.5" customHeight="1" x14ac:dyDescent="0.2">
      <c r="A492" s="463"/>
      <c r="B492" s="463"/>
      <c r="C492" s="463"/>
      <c r="D492" s="463"/>
      <c r="E492" s="463"/>
      <c r="F492" s="463"/>
      <c r="G492" s="463"/>
      <c r="H492" s="463"/>
      <c r="I492" s="463"/>
      <c r="J492" s="463"/>
      <c r="K492" s="463"/>
      <c r="L492" s="463"/>
      <c r="M492" s="463"/>
      <c r="N492" s="463"/>
      <c r="O492" s="463"/>
      <c r="P492" s="463"/>
      <c r="Q492" s="463"/>
      <c r="R492" s="463"/>
      <c r="S492" s="463"/>
      <c r="T492" s="463"/>
      <c r="U492" s="463"/>
      <c r="V492" s="463"/>
      <c r="W492" s="463"/>
      <c r="X492" s="463"/>
      <c r="Y492" s="463"/>
      <c r="Z492" s="463"/>
    </row>
    <row r="493" spans="1:26" ht="13.5" customHeight="1" x14ac:dyDescent="0.2">
      <c r="A493" s="463"/>
      <c r="B493" s="463"/>
      <c r="C493" s="463"/>
      <c r="D493" s="463"/>
      <c r="E493" s="463"/>
      <c r="F493" s="463"/>
      <c r="G493" s="463"/>
      <c r="H493" s="463"/>
      <c r="I493" s="463"/>
      <c r="J493" s="463"/>
      <c r="K493" s="463"/>
      <c r="L493" s="463"/>
      <c r="M493" s="463"/>
      <c r="N493" s="463"/>
      <c r="O493" s="463"/>
      <c r="P493" s="463"/>
      <c r="Q493" s="463"/>
      <c r="R493" s="463"/>
      <c r="S493" s="463"/>
      <c r="T493" s="463"/>
      <c r="U493" s="463"/>
      <c r="V493" s="463"/>
      <c r="W493" s="463"/>
      <c r="X493" s="463"/>
      <c r="Y493" s="463"/>
      <c r="Z493" s="463"/>
    </row>
    <row r="494" spans="1:26" ht="13.5" customHeight="1" x14ac:dyDescent="0.2">
      <c r="A494" s="463"/>
      <c r="B494" s="463"/>
      <c r="C494" s="463"/>
      <c r="D494" s="463"/>
      <c r="E494" s="463"/>
      <c r="F494" s="463"/>
      <c r="G494" s="463"/>
      <c r="H494" s="463"/>
      <c r="I494" s="463"/>
      <c r="J494" s="463"/>
      <c r="K494" s="463"/>
      <c r="L494" s="463"/>
      <c r="M494" s="463"/>
      <c r="N494" s="463"/>
      <c r="O494" s="463"/>
      <c r="P494" s="463"/>
      <c r="Q494" s="463"/>
      <c r="R494" s="463"/>
      <c r="S494" s="463"/>
      <c r="T494" s="463"/>
      <c r="U494" s="463"/>
      <c r="V494" s="463"/>
      <c r="W494" s="463"/>
      <c r="X494" s="463"/>
      <c r="Y494" s="463"/>
      <c r="Z494" s="463"/>
    </row>
    <row r="495" spans="1:26" ht="13.5" customHeight="1" x14ac:dyDescent="0.2">
      <c r="A495" s="463"/>
      <c r="B495" s="463"/>
      <c r="C495" s="463"/>
      <c r="D495" s="463"/>
      <c r="E495" s="463"/>
      <c r="F495" s="463"/>
      <c r="G495" s="463"/>
      <c r="H495" s="463"/>
      <c r="I495" s="463"/>
      <c r="J495" s="463"/>
      <c r="K495" s="463"/>
      <c r="L495" s="463"/>
      <c r="M495" s="463"/>
      <c r="N495" s="463"/>
      <c r="O495" s="463"/>
      <c r="P495" s="463"/>
      <c r="Q495" s="463"/>
      <c r="R495" s="463"/>
      <c r="S495" s="463"/>
      <c r="T495" s="463"/>
      <c r="U495" s="463"/>
      <c r="V495" s="463"/>
      <c r="W495" s="463"/>
      <c r="X495" s="463"/>
      <c r="Y495" s="463"/>
      <c r="Z495" s="463"/>
    </row>
    <row r="496" spans="1:26" ht="13.5" customHeight="1" x14ac:dyDescent="0.2">
      <c r="A496" s="463"/>
      <c r="B496" s="463"/>
      <c r="C496" s="463"/>
      <c r="D496" s="463"/>
      <c r="E496" s="463"/>
      <c r="F496" s="463"/>
      <c r="G496" s="463"/>
      <c r="H496" s="463"/>
      <c r="I496" s="463"/>
      <c r="J496" s="463"/>
      <c r="K496" s="463"/>
      <c r="L496" s="463"/>
      <c r="M496" s="463"/>
      <c r="N496" s="463"/>
      <c r="O496" s="463"/>
      <c r="P496" s="463"/>
      <c r="Q496" s="463"/>
      <c r="R496" s="463"/>
      <c r="S496" s="463"/>
      <c r="T496" s="463"/>
      <c r="U496" s="463"/>
      <c r="V496" s="463"/>
      <c r="W496" s="463"/>
      <c r="X496" s="463"/>
      <c r="Y496" s="463"/>
      <c r="Z496" s="463"/>
    </row>
    <row r="497" spans="1:26" ht="13.5" customHeight="1" x14ac:dyDescent="0.2">
      <c r="A497" s="463"/>
      <c r="B497" s="463"/>
      <c r="C497" s="463"/>
      <c r="D497" s="463"/>
      <c r="E497" s="463"/>
      <c r="F497" s="463"/>
      <c r="G497" s="463"/>
      <c r="H497" s="463"/>
      <c r="I497" s="463"/>
      <c r="J497" s="463"/>
      <c r="K497" s="463"/>
      <c r="L497" s="463"/>
      <c r="M497" s="463"/>
      <c r="N497" s="463"/>
      <c r="O497" s="463"/>
      <c r="P497" s="463"/>
      <c r="Q497" s="463"/>
      <c r="R497" s="463"/>
      <c r="S497" s="463"/>
      <c r="T497" s="463"/>
      <c r="U497" s="463"/>
      <c r="V497" s="463"/>
      <c r="W497" s="463"/>
      <c r="X497" s="463"/>
      <c r="Y497" s="463"/>
      <c r="Z497" s="463"/>
    </row>
    <row r="498" spans="1:26" ht="13.5" customHeight="1" x14ac:dyDescent="0.2">
      <c r="A498" s="463"/>
      <c r="B498" s="463"/>
      <c r="C498" s="463"/>
      <c r="D498" s="463"/>
      <c r="E498" s="463"/>
      <c r="F498" s="463"/>
      <c r="G498" s="463"/>
      <c r="H498" s="463"/>
      <c r="I498" s="463"/>
      <c r="J498" s="463"/>
      <c r="K498" s="463"/>
      <c r="L498" s="463"/>
      <c r="M498" s="463"/>
      <c r="N498" s="463"/>
      <c r="O498" s="463"/>
      <c r="P498" s="463"/>
      <c r="Q498" s="463"/>
      <c r="R498" s="463"/>
      <c r="S498" s="463"/>
      <c r="T498" s="463"/>
      <c r="U498" s="463"/>
      <c r="V498" s="463"/>
      <c r="W498" s="463"/>
      <c r="X498" s="463"/>
      <c r="Y498" s="463"/>
      <c r="Z498" s="463"/>
    </row>
    <row r="499" spans="1:26" ht="13.5" customHeight="1" x14ac:dyDescent="0.2">
      <c r="A499" s="463"/>
      <c r="B499" s="463"/>
      <c r="C499" s="463"/>
      <c r="D499" s="463"/>
      <c r="E499" s="463"/>
      <c r="F499" s="463"/>
      <c r="G499" s="463"/>
      <c r="H499" s="463"/>
      <c r="I499" s="463"/>
      <c r="J499" s="463"/>
      <c r="K499" s="463"/>
      <c r="L499" s="463"/>
      <c r="M499" s="463"/>
      <c r="N499" s="463"/>
      <c r="O499" s="463"/>
      <c r="P499" s="463"/>
      <c r="Q499" s="463"/>
      <c r="R499" s="463"/>
      <c r="S499" s="463"/>
      <c r="T499" s="463"/>
      <c r="U499" s="463"/>
      <c r="V499" s="463"/>
      <c r="W499" s="463"/>
      <c r="X499" s="463"/>
      <c r="Y499" s="463"/>
      <c r="Z499" s="463"/>
    </row>
    <row r="500" spans="1:26" ht="13.5" customHeight="1" x14ac:dyDescent="0.2">
      <c r="A500" s="463"/>
      <c r="B500" s="463"/>
      <c r="C500" s="463"/>
      <c r="D500" s="463"/>
      <c r="E500" s="463"/>
      <c r="F500" s="463"/>
      <c r="G500" s="463"/>
      <c r="H500" s="463"/>
      <c r="I500" s="463"/>
      <c r="J500" s="463"/>
      <c r="K500" s="463"/>
      <c r="L500" s="463"/>
      <c r="M500" s="463"/>
      <c r="N500" s="463"/>
      <c r="O500" s="463"/>
      <c r="P500" s="463"/>
      <c r="Q500" s="463"/>
      <c r="R500" s="463"/>
      <c r="S500" s="463"/>
      <c r="T500" s="463"/>
      <c r="U500" s="463"/>
      <c r="V500" s="463"/>
      <c r="W500" s="463"/>
      <c r="X500" s="463"/>
      <c r="Y500" s="463"/>
      <c r="Z500" s="463"/>
    </row>
    <row r="501" spans="1:26" ht="13.5" customHeight="1" x14ac:dyDescent="0.2">
      <c r="A501" s="463"/>
      <c r="B501" s="463"/>
      <c r="C501" s="463"/>
      <c r="D501" s="463"/>
      <c r="E501" s="463"/>
      <c r="F501" s="463"/>
      <c r="G501" s="463"/>
      <c r="H501" s="463"/>
      <c r="I501" s="463"/>
      <c r="J501" s="463"/>
      <c r="K501" s="463"/>
      <c r="L501" s="463"/>
      <c r="M501" s="463"/>
      <c r="N501" s="463"/>
      <c r="O501" s="463"/>
      <c r="P501" s="463"/>
      <c r="Q501" s="463"/>
      <c r="R501" s="463"/>
      <c r="S501" s="463"/>
      <c r="T501" s="463"/>
      <c r="U501" s="463"/>
      <c r="V501" s="463"/>
      <c r="W501" s="463"/>
      <c r="X501" s="463"/>
      <c r="Y501" s="463"/>
      <c r="Z501" s="463"/>
    </row>
    <row r="502" spans="1:26" ht="13.5" customHeight="1" x14ac:dyDescent="0.2">
      <c r="A502" s="463"/>
      <c r="B502" s="463"/>
      <c r="C502" s="463"/>
      <c r="D502" s="463"/>
      <c r="E502" s="463"/>
      <c r="F502" s="463"/>
      <c r="G502" s="463"/>
      <c r="H502" s="463"/>
      <c r="I502" s="463"/>
      <c r="J502" s="463"/>
      <c r="K502" s="463"/>
      <c r="L502" s="463"/>
      <c r="M502" s="463"/>
      <c r="N502" s="463"/>
      <c r="O502" s="463"/>
      <c r="P502" s="463"/>
      <c r="Q502" s="463"/>
      <c r="R502" s="463"/>
      <c r="S502" s="463"/>
      <c r="T502" s="463"/>
      <c r="U502" s="463"/>
      <c r="V502" s="463"/>
      <c r="W502" s="463"/>
      <c r="X502" s="463"/>
      <c r="Y502" s="463"/>
      <c r="Z502" s="463"/>
    </row>
    <row r="503" spans="1:26" ht="13.5" customHeight="1" x14ac:dyDescent="0.2">
      <c r="A503" s="463"/>
      <c r="B503" s="463"/>
      <c r="C503" s="463"/>
      <c r="D503" s="463"/>
      <c r="E503" s="463"/>
      <c r="F503" s="463"/>
      <c r="G503" s="463"/>
      <c r="H503" s="463"/>
      <c r="I503" s="463"/>
      <c r="J503" s="463"/>
      <c r="K503" s="463"/>
      <c r="L503" s="463"/>
      <c r="M503" s="463"/>
      <c r="N503" s="463"/>
      <c r="O503" s="463"/>
      <c r="P503" s="463"/>
      <c r="Q503" s="463"/>
      <c r="R503" s="463"/>
      <c r="S503" s="463"/>
      <c r="T503" s="463"/>
      <c r="U503" s="463"/>
      <c r="V503" s="463"/>
      <c r="W503" s="463"/>
      <c r="X503" s="463"/>
      <c r="Y503" s="463"/>
      <c r="Z503" s="463"/>
    </row>
    <row r="504" spans="1:26" ht="13.5" customHeight="1" x14ac:dyDescent="0.2">
      <c r="A504" s="463"/>
      <c r="B504" s="463"/>
      <c r="C504" s="463"/>
      <c r="D504" s="463"/>
      <c r="E504" s="463"/>
      <c r="F504" s="463"/>
      <c r="G504" s="463"/>
      <c r="H504" s="463"/>
      <c r="I504" s="463"/>
      <c r="J504" s="463"/>
      <c r="K504" s="463"/>
      <c r="L504" s="463"/>
      <c r="M504" s="463"/>
      <c r="N504" s="463"/>
      <c r="O504" s="463"/>
      <c r="P504" s="463"/>
      <c r="Q504" s="463"/>
      <c r="R504" s="463"/>
      <c r="S504" s="463"/>
      <c r="T504" s="463"/>
      <c r="U504" s="463"/>
      <c r="V504" s="463"/>
      <c r="W504" s="463"/>
      <c r="X504" s="463"/>
      <c r="Y504" s="463"/>
      <c r="Z504" s="463"/>
    </row>
    <row r="505" spans="1:26" ht="13.5" customHeight="1" x14ac:dyDescent="0.2">
      <c r="A505" s="463"/>
      <c r="B505" s="463"/>
      <c r="C505" s="463"/>
      <c r="D505" s="463"/>
      <c r="E505" s="463"/>
      <c r="F505" s="463"/>
      <c r="G505" s="463"/>
      <c r="H505" s="463"/>
      <c r="I505" s="463"/>
      <c r="J505" s="463"/>
      <c r="K505" s="463"/>
      <c r="L505" s="463"/>
      <c r="M505" s="463"/>
      <c r="N505" s="463"/>
      <c r="O505" s="463"/>
      <c r="P505" s="463"/>
      <c r="Q505" s="463"/>
      <c r="R505" s="463"/>
      <c r="S505" s="463"/>
      <c r="T505" s="463"/>
      <c r="U505" s="463"/>
      <c r="V505" s="463"/>
      <c r="W505" s="463"/>
      <c r="X505" s="463"/>
      <c r="Y505" s="463"/>
      <c r="Z505" s="463"/>
    </row>
    <row r="506" spans="1:26" ht="13.5" customHeight="1" x14ac:dyDescent="0.2">
      <c r="A506" s="463"/>
      <c r="B506" s="463"/>
      <c r="C506" s="463"/>
      <c r="D506" s="463"/>
      <c r="E506" s="463"/>
      <c r="F506" s="463"/>
      <c r="G506" s="463"/>
      <c r="H506" s="463"/>
      <c r="I506" s="463"/>
      <c r="J506" s="463"/>
      <c r="K506" s="463"/>
      <c r="L506" s="463"/>
      <c r="M506" s="463"/>
      <c r="N506" s="463"/>
      <c r="O506" s="463"/>
      <c r="P506" s="463"/>
      <c r="Q506" s="463"/>
      <c r="R506" s="463"/>
      <c r="S506" s="463"/>
      <c r="T506" s="463"/>
      <c r="U506" s="463"/>
      <c r="V506" s="463"/>
      <c r="W506" s="463"/>
      <c r="X506" s="463"/>
      <c r="Y506" s="463"/>
      <c r="Z506" s="463"/>
    </row>
    <row r="507" spans="1:26" ht="13.5" customHeight="1" x14ac:dyDescent="0.2">
      <c r="A507" s="463"/>
      <c r="B507" s="463"/>
      <c r="C507" s="463"/>
      <c r="D507" s="463"/>
      <c r="E507" s="463"/>
      <c r="F507" s="463"/>
      <c r="G507" s="463"/>
      <c r="H507" s="463"/>
      <c r="I507" s="463"/>
      <c r="J507" s="463"/>
      <c r="K507" s="463"/>
      <c r="L507" s="463"/>
      <c r="M507" s="463"/>
      <c r="N507" s="463"/>
      <c r="O507" s="463"/>
      <c r="P507" s="463"/>
      <c r="Q507" s="463"/>
      <c r="R507" s="463"/>
      <c r="S507" s="463"/>
      <c r="T507" s="463"/>
      <c r="U507" s="463"/>
      <c r="V507" s="463"/>
      <c r="W507" s="463"/>
      <c r="X507" s="463"/>
      <c r="Y507" s="463"/>
      <c r="Z507" s="463"/>
    </row>
    <row r="508" spans="1:26" ht="13.5" customHeight="1" x14ac:dyDescent="0.2">
      <c r="A508" s="463"/>
      <c r="B508" s="463"/>
      <c r="C508" s="463"/>
      <c r="D508" s="463"/>
      <c r="E508" s="463"/>
      <c r="F508" s="463"/>
      <c r="G508" s="463"/>
      <c r="H508" s="463"/>
      <c r="I508" s="463"/>
      <c r="J508" s="463"/>
      <c r="K508" s="463"/>
      <c r="L508" s="463"/>
      <c r="M508" s="463"/>
      <c r="N508" s="463"/>
      <c r="O508" s="463"/>
      <c r="P508" s="463"/>
      <c r="Q508" s="463"/>
      <c r="R508" s="463"/>
      <c r="S508" s="463"/>
      <c r="T508" s="463"/>
      <c r="U508" s="463"/>
      <c r="V508" s="463"/>
      <c r="W508" s="463"/>
      <c r="X508" s="463"/>
      <c r="Y508" s="463"/>
      <c r="Z508" s="463"/>
    </row>
    <row r="509" spans="1:26" ht="13.5" customHeight="1" x14ac:dyDescent="0.2">
      <c r="A509" s="463"/>
      <c r="B509" s="463"/>
      <c r="C509" s="463"/>
      <c r="D509" s="463"/>
      <c r="E509" s="463"/>
      <c r="F509" s="463"/>
      <c r="G509" s="463"/>
      <c r="H509" s="463"/>
      <c r="I509" s="463"/>
      <c r="J509" s="463"/>
      <c r="K509" s="463"/>
      <c r="L509" s="463"/>
      <c r="M509" s="463"/>
      <c r="N509" s="463"/>
      <c r="O509" s="463"/>
      <c r="P509" s="463"/>
      <c r="Q509" s="463"/>
      <c r="R509" s="463"/>
      <c r="S509" s="463"/>
      <c r="T509" s="463"/>
      <c r="U509" s="463"/>
      <c r="V509" s="463"/>
      <c r="W509" s="463"/>
      <c r="X509" s="463"/>
      <c r="Y509" s="463"/>
      <c r="Z509" s="463"/>
    </row>
    <row r="510" spans="1:26" ht="13.5" customHeight="1" x14ac:dyDescent="0.2">
      <c r="A510" s="463"/>
      <c r="B510" s="463"/>
      <c r="C510" s="463"/>
      <c r="D510" s="463"/>
      <c r="E510" s="463"/>
      <c r="F510" s="463"/>
      <c r="G510" s="463"/>
      <c r="H510" s="463"/>
      <c r="I510" s="463"/>
      <c r="J510" s="463"/>
      <c r="K510" s="463"/>
      <c r="L510" s="463"/>
      <c r="M510" s="463"/>
      <c r="N510" s="463"/>
      <c r="O510" s="463"/>
      <c r="P510" s="463"/>
      <c r="Q510" s="463"/>
      <c r="R510" s="463"/>
      <c r="S510" s="463"/>
      <c r="T510" s="463"/>
      <c r="U510" s="463"/>
      <c r="V510" s="463"/>
      <c r="W510" s="463"/>
      <c r="X510" s="463"/>
      <c r="Y510" s="463"/>
      <c r="Z510" s="463"/>
    </row>
    <row r="511" spans="1:26" ht="13.5" customHeight="1" x14ac:dyDescent="0.2">
      <c r="A511" s="463"/>
      <c r="B511" s="463"/>
      <c r="C511" s="463"/>
      <c r="D511" s="463"/>
      <c r="E511" s="463"/>
      <c r="F511" s="463"/>
      <c r="G511" s="463"/>
      <c r="H511" s="463"/>
      <c r="I511" s="463"/>
      <c r="J511" s="463"/>
      <c r="K511" s="463"/>
      <c r="L511" s="463"/>
      <c r="M511" s="463"/>
      <c r="N511" s="463"/>
      <c r="O511" s="463"/>
      <c r="P511" s="463"/>
      <c r="Q511" s="463"/>
      <c r="R511" s="463"/>
      <c r="S511" s="463"/>
      <c r="T511" s="463"/>
      <c r="U511" s="463"/>
      <c r="V511" s="463"/>
      <c r="W511" s="463"/>
      <c r="X511" s="463"/>
      <c r="Y511" s="463"/>
      <c r="Z511" s="463"/>
    </row>
    <row r="512" spans="1:26" ht="13.5" customHeight="1" x14ac:dyDescent="0.2">
      <c r="A512" s="463"/>
      <c r="B512" s="463"/>
      <c r="C512" s="463"/>
      <c r="D512" s="463"/>
      <c r="E512" s="463"/>
      <c r="F512" s="463"/>
      <c r="G512" s="463"/>
      <c r="H512" s="463"/>
      <c r="I512" s="463"/>
      <c r="J512" s="463"/>
      <c r="K512" s="463"/>
      <c r="L512" s="463"/>
      <c r="M512" s="463"/>
      <c r="N512" s="463"/>
      <c r="O512" s="463"/>
      <c r="P512" s="463"/>
      <c r="Q512" s="463"/>
      <c r="R512" s="463"/>
      <c r="S512" s="463"/>
      <c r="T512" s="463"/>
      <c r="U512" s="463"/>
      <c r="V512" s="463"/>
      <c r="W512" s="463"/>
      <c r="X512" s="463"/>
      <c r="Y512" s="463"/>
      <c r="Z512" s="463"/>
    </row>
    <row r="513" spans="1:26" ht="13.5" customHeight="1" x14ac:dyDescent="0.2">
      <c r="A513" s="463"/>
      <c r="B513" s="463"/>
      <c r="C513" s="463"/>
      <c r="D513" s="463"/>
      <c r="E513" s="463"/>
      <c r="F513" s="463"/>
      <c r="G513" s="463"/>
      <c r="H513" s="463"/>
      <c r="I513" s="463"/>
      <c r="J513" s="463"/>
      <c r="K513" s="463"/>
      <c r="L513" s="463"/>
      <c r="M513" s="463"/>
      <c r="N513" s="463"/>
      <c r="O513" s="463"/>
      <c r="P513" s="463"/>
      <c r="Q513" s="463"/>
      <c r="R513" s="463"/>
      <c r="S513" s="463"/>
      <c r="T513" s="463"/>
      <c r="U513" s="463"/>
      <c r="V513" s="463"/>
      <c r="W513" s="463"/>
      <c r="X513" s="463"/>
      <c r="Y513" s="463"/>
      <c r="Z513" s="463"/>
    </row>
    <row r="514" spans="1:26" ht="13.5" customHeight="1" x14ac:dyDescent="0.2">
      <c r="A514" s="463"/>
      <c r="B514" s="463"/>
      <c r="C514" s="463"/>
      <c r="D514" s="463"/>
      <c r="E514" s="463"/>
      <c r="F514" s="463"/>
      <c r="G514" s="463"/>
      <c r="H514" s="463"/>
      <c r="I514" s="463"/>
      <c r="J514" s="463"/>
      <c r="K514" s="463"/>
      <c r="L514" s="463"/>
      <c r="M514" s="463"/>
      <c r="N514" s="463"/>
      <c r="O514" s="463"/>
      <c r="P514" s="463"/>
      <c r="Q514" s="463"/>
      <c r="R514" s="463"/>
      <c r="S514" s="463"/>
      <c r="T514" s="463"/>
      <c r="U514" s="463"/>
      <c r="V514" s="463"/>
      <c r="W514" s="463"/>
      <c r="X514" s="463"/>
      <c r="Y514" s="463"/>
      <c r="Z514" s="463"/>
    </row>
    <row r="515" spans="1:26" ht="13.5" customHeight="1" x14ac:dyDescent="0.2">
      <c r="A515" s="463"/>
      <c r="B515" s="463"/>
      <c r="C515" s="463"/>
      <c r="D515" s="463"/>
      <c r="E515" s="463"/>
      <c r="F515" s="463"/>
      <c r="G515" s="463"/>
      <c r="H515" s="463"/>
      <c r="I515" s="463"/>
      <c r="J515" s="463"/>
      <c r="K515" s="463"/>
      <c r="L515" s="463"/>
      <c r="M515" s="463"/>
      <c r="N515" s="463"/>
      <c r="O515" s="463"/>
      <c r="P515" s="463"/>
      <c r="Q515" s="463"/>
      <c r="R515" s="463"/>
      <c r="S515" s="463"/>
      <c r="T515" s="463"/>
      <c r="U515" s="463"/>
      <c r="V515" s="463"/>
      <c r="W515" s="463"/>
      <c r="X515" s="463"/>
      <c r="Y515" s="463"/>
      <c r="Z515" s="463"/>
    </row>
    <row r="516" spans="1:26" ht="13.5" customHeight="1" x14ac:dyDescent="0.2">
      <c r="A516" s="463"/>
      <c r="B516" s="463"/>
      <c r="C516" s="463"/>
      <c r="D516" s="463"/>
      <c r="E516" s="463"/>
      <c r="F516" s="463"/>
      <c r="G516" s="463"/>
      <c r="H516" s="463"/>
      <c r="I516" s="463"/>
      <c r="J516" s="463"/>
      <c r="K516" s="463"/>
      <c r="L516" s="463"/>
      <c r="M516" s="463"/>
      <c r="N516" s="463"/>
      <c r="O516" s="463"/>
      <c r="P516" s="463"/>
      <c r="Q516" s="463"/>
      <c r="R516" s="463"/>
      <c r="S516" s="463"/>
      <c r="T516" s="463"/>
      <c r="U516" s="463"/>
      <c r="V516" s="463"/>
      <c r="W516" s="463"/>
      <c r="X516" s="463"/>
      <c r="Y516" s="463"/>
      <c r="Z516" s="463"/>
    </row>
    <row r="517" spans="1:26" ht="13.5" customHeight="1" x14ac:dyDescent="0.2">
      <c r="A517" s="463"/>
      <c r="B517" s="463"/>
      <c r="C517" s="463"/>
      <c r="D517" s="463"/>
      <c r="E517" s="463"/>
      <c r="F517" s="463"/>
      <c r="G517" s="463"/>
      <c r="H517" s="463"/>
      <c r="I517" s="463"/>
      <c r="J517" s="463"/>
      <c r="K517" s="463"/>
      <c r="L517" s="463"/>
      <c r="M517" s="463"/>
      <c r="N517" s="463"/>
      <c r="O517" s="463"/>
      <c r="P517" s="463"/>
      <c r="Q517" s="463"/>
      <c r="R517" s="463"/>
      <c r="S517" s="463"/>
      <c r="T517" s="463"/>
      <c r="U517" s="463"/>
      <c r="V517" s="463"/>
      <c r="W517" s="463"/>
      <c r="X517" s="463"/>
      <c r="Y517" s="463"/>
      <c r="Z517" s="463"/>
    </row>
    <row r="518" spans="1:26" ht="13.5" customHeight="1" x14ac:dyDescent="0.2">
      <c r="A518" s="463"/>
      <c r="B518" s="463"/>
      <c r="C518" s="463"/>
      <c r="D518" s="463"/>
      <c r="E518" s="463"/>
      <c r="F518" s="463"/>
      <c r="G518" s="463"/>
      <c r="H518" s="463"/>
      <c r="I518" s="463"/>
      <c r="J518" s="463"/>
      <c r="K518" s="463"/>
      <c r="L518" s="463"/>
      <c r="M518" s="463"/>
      <c r="N518" s="463"/>
      <c r="O518" s="463"/>
      <c r="P518" s="463"/>
      <c r="Q518" s="463"/>
      <c r="R518" s="463"/>
      <c r="S518" s="463"/>
      <c r="T518" s="463"/>
      <c r="U518" s="463"/>
      <c r="V518" s="463"/>
      <c r="W518" s="463"/>
      <c r="X518" s="463"/>
      <c r="Y518" s="463"/>
      <c r="Z518" s="463"/>
    </row>
    <row r="519" spans="1:26" ht="13.5" customHeight="1" x14ac:dyDescent="0.2">
      <c r="A519" s="463"/>
      <c r="B519" s="463"/>
      <c r="C519" s="463"/>
      <c r="D519" s="463"/>
      <c r="E519" s="463"/>
      <c r="F519" s="463"/>
      <c r="G519" s="463"/>
      <c r="H519" s="463"/>
      <c r="I519" s="463"/>
      <c r="J519" s="463"/>
      <c r="K519" s="463"/>
      <c r="L519" s="463"/>
      <c r="M519" s="463"/>
      <c r="N519" s="463"/>
      <c r="O519" s="463"/>
      <c r="P519" s="463"/>
      <c r="Q519" s="463"/>
      <c r="R519" s="463"/>
      <c r="S519" s="463"/>
      <c r="T519" s="463"/>
      <c r="U519" s="463"/>
      <c r="V519" s="463"/>
      <c r="W519" s="463"/>
      <c r="X519" s="463"/>
      <c r="Y519" s="463"/>
      <c r="Z519" s="463"/>
    </row>
    <row r="520" spans="1:26" ht="13.5" customHeight="1" x14ac:dyDescent="0.2">
      <c r="A520" s="463"/>
      <c r="B520" s="463"/>
      <c r="C520" s="463"/>
      <c r="D520" s="463"/>
      <c r="E520" s="463"/>
      <c r="F520" s="463"/>
      <c r="G520" s="463"/>
      <c r="H520" s="463"/>
      <c r="I520" s="463"/>
      <c r="J520" s="463"/>
      <c r="K520" s="463"/>
      <c r="L520" s="463"/>
      <c r="M520" s="463"/>
      <c r="N520" s="463"/>
      <c r="O520" s="463"/>
      <c r="P520" s="463"/>
      <c r="Q520" s="463"/>
      <c r="R520" s="463"/>
      <c r="S520" s="463"/>
      <c r="T520" s="463"/>
      <c r="U520" s="463"/>
      <c r="V520" s="463"/>
      <c r="W520" s="463"/>
      <c r="X520" s="463"/>
      <c r="Y520" s="463"/>
      <c r="Z520" s="463"/>
    </row>
    <row r="521" spans="1:26" ht="13.5" customHeight="1" x14ac:dyDescent="0.2">
      <c r="A521" s="463"/>
      <c r="B521" s="463"/>
      <c r="C521" s="463"/>
      <c r="D521" s="463"/>
      <c r="E521" s="463"/>
      <c r="F521" s="463"/>
      <c r="G521" s="463"/>
      <c r="H521" s="463"/>
      <c r="I521" s="463"/>
      <c r="J521" s="463"/>
      <c r="K521" s="463"/>
      <c r="L521" s="463"/>
      <c r="M521" s="463"/>
      <c r="N521" s="463"/>
      <c r="O521" s="463"/>
      <c r="P521" s="463"/>
      <c r="Q521" s="463"/>
      <c r="R521" s="463"/>
      <c r="S521" s="463"/>
      <c r="T521" s="463"/>
      <c r="U521" s="463"/>
      <c r="V521" s="463"/>
      <c r="W521" s="463"/>
      <c r="X521" s="463"/>
      <c r="Y521" s="463"/>
      <c r="Z521" s="463"/>
    </row>
    <row r="522" spans="1:26" ht="13.5" customHeight="1" x14ac:dyDescent="0.2">
      <c r="A522" s="463"/>
      <c r="B522" s="463"/>
      <c r="C522" s="463"/>
      <c r="D522" s="463"/>
      <c r="E522" s="463"/>
      <c r="F522" s="463"/>
      <c r="G522" s="463"/>
      <c r="H522" s="463"/>
      <c r="I522" s="463"/>
      <c r="J522" s="463"/>
      <c r="K522" s="463"/>
      <c r="L522" s="463"/>
      <c r="M522" s="463"/>
      <c r="N522" s="463"/>
      <c r="O522" s="463"/>
      <c r="P522" s="463"/>
      <c r="Q522" s="463"/>
      <c r="R522" s="463"/>
      <c r="S522" s="463"/>
      <c r="T522" s="463"/>
      <c r="U522" s="463"/>
      <c r="V522" s="463"/>
      <c r="W522" s="463"/>
      <c r="X522" s="463"/>
      <c r="Y522" s="463"/>
      <c r="Z522" s="463"/>
    </row>
    <row r="523" spans="1:26" ht="13.5" customHeight="1" x14ac:dyDescent="0.2">
      <c r="A523" s="463"/>
      <c r="B523" s="463"/>
      <c r="C523" s="463"/>
      <c r="D523" s="463"/>
      <c r="E523" s="463"/>
      <c r="F523" s="463"/>
      <c r="G523" s="463"/>
      <c r="H523" s="463"/>
      <c r="I523" s="463"/>
      <c r="J523" s="463"/>
      <c r="K523" s="463"/>
      <c r="L523" s="463"/>
      <c r="M523" s="463"/>
      <c r="N523" s="463"/>
      <c r="O523" s="463"/>
      <c r="P523" s="463"/>
      <c r="Q523" s="463"/>
      <c r="R523" s="463"/>
      <c r="S523" s="463"/>
      <c r="T523" s="463"/>
      <c r="U523" s="463"/>
      <c r="V523" s="463"/>
      <c r="W523" s="463"/>
      <c r="X523" s="463"/>
      <c r="Y523" s="463"/>
      <c r="Z523" s="463"/>
    </row>
    <row r="524" spans="1:26" ht="13.5" customHeight="1" x14ac:dyDescent="0.2">
      <c r="A524" s="463"/>
      <c r="B524" s="463"/>
      <c r="C524" s="463"/>
      <c r="D524" s="463"/>
      <c r="E524" s="463"/>
      <c r="F524" s="463"/>
      <c r="G524" s="463"/>
      <c r="H524" s="463"/>
      <c r="I524" s="463"/>
      <c r="J524" s="463"/>
      <c r="K524" s="463"/>
      <c r="L524" s="463"/>
      <c r="M524" s="463"/>
      <c r="N524" s="463"/>
      <c r="O524" s="463"/>
      <c r="P524" s="463"/>
      <c r="Q524" s="463"/>
      <c r="R524" s="463"/>
      <c r="S524" s="463"/>
      <c r="T524" s="463"/>
      <c r="U524" s="463"/>
      <c r="V524" s="463"/>
      <c r="W524" s="463"/>
      <c r="X524" s="463"/>
      <c r="Y524" s="463"/>
      <c r="Z524" s="463"/>
    </row>
    <row r="525" spans="1:26" ht="13.5" customHeight="1" x14ac:dyDescent="0.2">
      <c r="A525" s="463"/>
      <c r="B525" s="463"/>
      <c r="C525" s="463"/>
      <c r="D525" s="463"/>
      <c r="E525" s="463"/>
      <c r="F525" s="463"/>
      <c r="G525" s="463"/>
      <c r="H525" s="463"/>
      <c r="I525" s="463"/>
      <c r="J525" s="463"/>
      <c r="K525" s="463"/>
      <c r="L525" s="463"/>
      <c r="M525" s="463"/>
      <c r="N525" s="463"/>
      <c r="O525" s="463"/>
      <c r="P525" s="463"/>
      <c r="Q525" s="463"/>
      <c r="R525" s="463"/>
      <c r="S525" s="463"/>
      <c r="T525" s="463"/>
      <c r="U525" s="463"/>
      <c r="V525" s="463"/>
      <c r="W525" s="463"/>
      <c r="X525" s="463"/>
      <c r="Y525" s="463"/>
      <c r="Z525" s="463"/>
    </row>
    <row r="526" spans="1:26" ht="13.5" customHeight="1" x14ac:dyDescent="0.2">
      <c r="A526" s="463"/>
      <c r="B526" s="463"/>
      <c r="C526" s="463"/>
      <c r="D526" s="463"/>
      <c r="E526" s="463"/>
      <c r="F526" s="463"/>
      <c r="G526" s="463"/>
      <c r="H526" s="463"/>
      <c r="I526" s="463"/>
      <c r="J526" s="463"/>
      <c r="K526" s="463"/>
      <c r="L526" s="463"/>
      <c r="M526" s="463"/>
      <c r="N526" s="463"/>
      <c r="O526" s="463"/>
      <c r="P526" s="463"/>
      <c r="Q526" s="463"/>
      <c r="R526" s="463"/>
      <c r="S526" s="463"/>
      <c r="T526" s="463"/>
      <c r="U526" s="463"/>
      <c r="V526" s="463"/>
      <c r="W526" s="463"/>
      <c r="X526" s="463"/>
      <c r="Y526" s="463"/>
      <c r="Z526" s="463"/>
    </row>
    <row r="527" spans="1:26" ht="13.5" customHeight="1" x14ac:dyDescent="0.2">
      <c r="A527" s="463"/>
      <c r="B527" s="463"/>
      <c r="C527" s="463"/>
      <c r="D527" s="463"/>
      <c r="E527" s="463"/>
      <c r="F527" s="463"/>
      <c r="G527" s="463"/>
      <c r="H527" s="463"/>
      <c r="I527" s="463"/>
      <c r="J527" s="463"/>
      <c r="K527" s="463"/>
      <c r="L527" s="463"/>
      <c r="M527" s="463"/>
      <c r="N527" s="463"/>
      <c r="O527" s="463"/>
      <c r="P527" s="463"/>
      <c r="Q527" s="463"/>
      <c r="R527" s="463"/>
      <c r="S527" s="463"/>
      <c r="T527" s="463"/>
      <c r="U527" s="463"/>
      <c r="V527" s="463"/>
      <c r="W527" s="463"/>
      <c r="X527" s="463"/>
      <c r="Y527" s="463"/>
      <c r="Z527" s="463"/>
    </row>
    <row r="528" spans="1:26" ht="13.5" customHeight="1" x14ac:dyDescent="0.2">
      <c r="A528" s="463"/>
      <c r="B528" s="463"/>
      <c r="C528" s="463"/>
      <c r="D528" s="463"/>
      <c r="E528" s="463"/>
      <c r="F528" s="463"/>
      <c r="G528" s="463"/>
      <c r="H528" s="463"/>
      <c r="I528" s="463"/>
      <c r="J528" s="463"/>
      <c r="K528" s="463"/>
      <c r="L528" s="463"/>
      <c r="M528" s="463"/>
      <c r="N528" s="463"/>
      <c r="O528" s="463"/>
      <c r="P528" s="463"/>
      <c r="Q528" s="463"/>
      <c r="R528" s="463"/>
      <c r="S528" s="463"/>
      <c r="T528" s="463"/>
      <c r="U528" s="463"/>
      <c r="V528" s="463"/>
      <c r="W528" s="463"/>
      <c r="X528" s="463"/>
      <c r="Y528" s="463"/>
      <c r="Z528" s="463"/>
    </row>
    <row r="529" spans="1:26" ht="13.5" customHeight="1" x14ac:dyDescent="0.2">
      <c r="A529" s="463"/>
      <c r="B529" s="463"/>
      <c r="C529" s="463"/>
      <c r="D529" s="463"/>
      <c r="E529" s="463"/>
      <c r="F529" s="463"/>
      <c r="G529" s="463"/>
      <c r="H529" s="463"/>
      <c r="I529" s="463"/>
      <c r="J529" s="463"/>
      <c r="K529" s="463"/>
      <c r="L529" s="463"/>
      <c r="M529" s="463"/>
      <c r="N529" s="463"/>
      <c r="O529" s="463"/>
      <c r="P529" s="463"/>
      <c r="Q529" s="463"/>
      <c r="R529" s="463"/>
      <c r="S529" s="463"/>
      <c r="T529" s="463"/>
      <c r="U529" s="463"/>
      <c r="V529" s="463"/>
      <c r="W529" s="463"/>
      <c r="X529" s="463"/>
      <c r="Y529" s="463"/>
      <c r="Z529" s="463"/>
    </row>
    <row r="530" spans="1:26" ht="13.5" customHeight="1" x14ac:dyDescent="0.2">
      <c r="A530" s="463"/>
      <c r="B530" s="463"/>
      <c r="C530" s="463"/>
      <c r="D530" s="463"/>
      <c r="E530" s="463"/>
      <c r="F530" s="463"/>
      <c r="G530" s="463"/>
      <c r="H530" s="463"/>
      <c r="I530" s="463"/>
      <c r="J530" s="463"/>
      <c r="K530" s="463"/>
      <c r="L530" s="463"/>
      <c r="M530" s="463"/>
      <c r="N530" s="463"/>
      <c r="O530" s="463"/>
      <c r="P530" s="463"/>
      <c r="Q530" s="463"/>
      <c r="R530" s="463"/>
      <c r="S530" s="463"/>
      <c r="T530" s="463"/>
      <c r="U530" s="463"/>
      <c r="V530" s="463"/>
      <c r="W530" s="463"/>
      <c r="X530" s="463"/>
      <c r="Y530" s="463"/>
      <c r="Z530" s="463"/>
    </row>
    <row r="531" spans="1:26" ht="13.5" customHeight="1" x14ac:dyDescent="0.2">
      <c r="A531" s="463"/>
      <c r="B531" s="463"/>
      <c r="C531" s="463"/>
      <c r="D531" s="463"/>
      <c r="E531" s="463"/>
      <c r="F531" s="463"/>
      <c r="G531" s="463"/>
      <c r="H531" s="463"/>
      <c r="I531" s="463"/>
      <c r="J531" s="463"/>
      <c r="K531" s="463"/>
      <c r="L531" s="463"/>
      <c r="M531" s="463"/>
      <c r="N531" s="463"/>
      <c r="O531" s="463"/>
      <c r="P531" s="463"/>
      <c r="Q531" s="463"/>
      <c r="R531" s="463"/>
      <c r="S531" s="463"/>
      <c r="T531" s="463"/>
      <c r="U531" s="463"/>
      <c r="V531" s="463"/>
      <c r="W531" s="463"/>
      <c r="X531" s="463"/>
      <c r="Y531" s="463"/>
      <c r="Z531" s="463"/>
    </row>
    <row r="532" spans="1:26" ht="13.5" customHeight="1" x14ac:dyDescent="0.2">
      <c r="A532" s="463"/>
      <c r="B532" s="463"/>
      <c r="C532" s="463"/>
      <c r="D532" s="463"/>
      <c r="E532" s="463"/>
      <c r="F532" s="463"/>
      <c r="G532" s="463"/>
      <c r="H532" s="463"/>
      <c r="I532" s="463"/>
      <c r="J532" s="463"/>
      <c r="K532" s="463"/>
      <c r="L532" s="463"/>
      <c r="M532" s="463"/>
      <c r="N532" s="463"/>
      <c r="O532" s="463"/>
      <c r="P532" s="463"/>
      <c r="Q532" s="463"/>
      <c r="R532" s="463"/>
      <c r="S532" s="463"/>
      <c r="T532" s="463"/>
      <c r="U532" s="463"/>
      <c r="V532" s="463"/>
      <c r="W532" s="463"/>
      <c r="X532" s="463"/>
      <c r="Y532" s="463"/>
      <c r="Z532" s="463"/>
    </row>
    <row r="533" spans="1:26" ht="13.5" customHeight="1" x14ac:dyDescent="0.2">
      <c r="A533" s="463"/>
      <c r="B533" s="463"/>
      <c r="C533" s="463"/>
      <c r="D533" s="463"/>
      <c r="E533" s="463"/>
      <c r="F533" s="463"/>
      <c r="G533" s="463"/>
      <c r="H533" s="463"/>
      <c r="I533" s="463"/>
      <c r="J533" s="463"/>
      <c r="K533" s="463"/>
      <c r="L533" s="463"/>
      <c r="M533" s="463"/>
      <c r="N533" s="463"/>
      <c r="O533" s="463"/>
      <c r="P533" s="463"/>
      <c r="Q533" s="463"/>
      <c r="R533" s="463"/>
      <c r="S533" s="463"/>
      <c r="T533" s="463"/>
      <c r="U533" s="463"/>
      <c r="V533" s="463"/>
      <c r="W533" s="463"/>
      <c r="X533" s="463"/>
      <c r="Y533" s="463"/>
      <c r="Z533" s="463"/>
    </row>
    <row r="534" spans="1:26" ht="13.5" customHeight="1" x14ac:dyDescent="0.2">
      <c r="A534" s="463"/>
      <c r="B534" s="463"/>
      <c r="C534" s="463"/>
      <c r="D534" s="463"/>
      <c r="E534" s="463"/>
      <c r="F534" s="463"/>
      <c r="G534" s="463"/>
      <c r="H534" s="463"/>
      <c r="I534" s="463"/>
      <c r="J534" s="463"/>
      <c r="K534" s="463"/>
      <c r="L534" s="463"/>
      <c r="M534" s="463"/>
      <c r="N534" s="463"/>
      <c r="O534" s="463"/>
      <c r="P534" s="463"/>
      <c r="Q534" s="463"/>
      <c r="R534" s="463"/>
      <c r="S534" s="463"/>
      <c r="T534" s="463"/>
      <c r="U534" s="463"/>
      <c r="V534" s="463"/>
      <c r="W534" s="463"/>
      <c r="X534" s="463"/>
      <c r="Y534" s="463"/>
      <c r="Z534" s="463"/>
    </row>
    <row r="535" spans="1:26" ht="13.5" customHeight="1" x14ac:dyDescent="0.2">
      <c r="A535" s="463"/>
      <c r="B535" s="463"/>
      <c r="C535" s="463"/>
      <c r="D535" s="463"/>
      <c r="E535" s="463"/>
      <c r="F535" s="463"/>
      <c r="G535" s="463"/>
      <c r="H535" s="463"/>
      <c r="I535" s="463"/>
      <c r="J535" s="463"/>
      <c r="K535" s="463"/>
      <c r="L535" s="463"/>
      <c r="M535" s="463"/>
      <c r="N535" s="463"/>
      <c r="O535" s="463"/>
      <c r="P535" s="463"/>
      <c r="Q535" s="463"/>
      <c r="R535" s="463"/>
      <c r="S535" s="463"/>
      <c r="T535" s="463"/>
      <c r="U535" s="463"/>
      <c r="V535" s="463"/>
      <c r="W535" s="463"/>
      <c r="X535" s="463"/>
      <c r="Y535" s="463"/>
      <c r="Z535" s="463"/>
    </row>
    <row r="536" spans="1:26" ht="13.5" customHeight="1" x14ac:dyDescent="0.2">
      <c r="A536" s="463"/>
      <c r="B536" s="463"/>
      <c r="C536" s="463"/>
      <c r="D536" s="463"/>
      <c r="E536" s="463"/>
      <c r="F536" s="463"/>
      <c r="G536" s="463"/>
      <c r="H536" s="463"/>
      <c r="I536" s="463"/>
      <c r="J536" s="463"/>
      <c r="K536" s="463"/>
      <c r="L536" s="463"/>
      <c r="M536" s="463"/>
      <c r="N536" s="463"/>
      <c r="O536" s="463"/>
      <c r="P536" s="463"/>
      <c r="Q536" s="463"/>
      <c r="R536" s="463"/>
      <c r="S536" s="463"/>
      <c r="T536" s="463"/>
      <c r="U536" s="463"/>
      <c r="V536" s="463"/>
      <c r="W536" s="463"/>
      <c r="X536" s="463"/>
      <c r="Y536" s="463"/>
      <c r="Z536" s="463"/>
    </row>
    <row r="537" spans="1:26" ht="13.5" customHeight="1" x14ac:dyDescent="0.2">
      <c r="A537" s="463"/>
      <c r="B537" s="463"/>
      <c r="C537" s="463"/>
      <c r="D537" s="463"/>
      <c r="E537" s="463"/>
      <c r="F537" s="463"/>
      <c r="G537" s="463"/>
      <c r="H537" s="463"/>
      <c r="I537" s="463"/>
      <c r="J537" s="463"/>
      <c r="K537" s="463"/>
      <c r="L537" s="463"/>
      <c r="M537" s="463"/>
      <c r="N537" s="463"/>
      <c r="O537" s="463"/>
      <c r="P537" s="463"/>
      <c r="Q537" s="463"/>
      <c r="R537" s="463"/>
      <c r="S537" s="463"/>
      <c r="T537" s="463"/>
      <c r="U537" s="463"/>
      <c r="V537" s="463"/>
      <c r="W537" s="463"/>
      <c r="X537" s="463"/>
      <c r="Y537" s="463"/>
      <c r="Z537" s="463"/>
    </row>
    <row r="538" spans="1:26" ht="13.5" customHeight="1" x14ac:dyDescent="0.2">
      <c r="A538" s="463"/>
      <c r="B538" s="463"/>
      <c r="C538" s="463"/>
      <c r="D538" s="463"/>
      <c r="E538" s="463"/>
      <c r="F538" s="463"/>
      <c r="G538" s="463"/>
      <c r="H538" s="463"/>
      <c r="I538" s="463"/>
      <c r="J538" s="463"/>
      <c r="K538" s="463"/>
      <c r="L538" s="463"/>
      <c r="M538" s="463"/>
      <c r="N538" s="463"/>
      <c r="O538" s="463"/>
      <c r="P538" s="463"/>
      <c r="Q538" s="463"/>
      <c r="R538" s="463"/>
      <c r="S538" s="463"/>
      <c r="T538" s="463"/>
      <c r="U538" s="463"/>
      <c r="V538" s="463"/>
      <c r="W538" s="463"/>
      <c r="X538" s="463"/>
      <c r="Y538" s="463"/>
      <c r="Z538" s="463"/>
    </row>
    <row r="539" spans="1:26" ht="13.5" customHeight="1" x14ac:dyDescent="0.2">
      <c r="A539" s="463"/>
      <c r="B539" s="463"/>
      <c r="C539" s="463"/>
      <c r="D539" s="463"/>
      <c r="E539" s="463"/>
      <c r="F539" s="463"/>
      <c r="G539" s="463"/>
      <c r="H539" s="463"/>
      <c r="I539" s="463"/>
      <c r="J539" s="463"/>
      <c r="K539" s="463"/>
      <c r="L539" s="463"/>
      <c r="M539" s="463"/>
      <c r="N539" s="463"/>
      <c r="O539" s="463"/>
      <c r="P539" s="463"/>
      <c r="Q539" s="463"/>
      <c r="R539" s="463"/>
      <c r="S539" s="463"/>
      <c r="T539" s="463"/>
      <c r="U539" s="463"/>
      <c r="V539" s="463"/>
      <c r="W539" s="463"/>
      <c r="X539" s="463"/>
      <c r="Y539" s="463"/>
      <c r="Z539" s="463"/>
    </row>
    <row r="540" spans="1:26" ht="13.5" customHeight="1" x14ac:dyDescent="0.2">
      <c r="A540" s="463"/>
      <c r="B540" s="463"/>
      <c r="C540" s="463"/>
      <c r="D540" s="463"/>
      <c r="E540" s="463"/>
      <c r="F540" s="463"/>
      <c r="G540" s="463"/>
      <c r="H540" s="463"/>
      <c r="I540" s="463"/>
      <c r="J540" s="463"/>
      <c r="K540" s="463"/>
      <c r="L540" s="463"/>
      <c r="M540" s="463"/>
      <c r="N540" s="463"/>
      <c r="O540" s="463"/>
      <c r="P540" s="463"/>
      <c r="Q540" s="463"/>
      <c r="R540" s="463"/>
      <c r="S540" s="463"/>
      <c r="T540" s="463"/>
      <c r="U540" s="463"/>
      <c r="V540" s="463"/>
      <c r="W540" s="463"/>
      <c r="X540" s="463"/>
      <c r="Y540" s="463"/>
      <c r="Z540" s="463"/>
    </row>
    <row r="541" spans="1:26" ht="13.5" customHeight="1" x14ac:dyDescent="0.2">
      <c r="A541" s="463"/>
      <c r="B541" s="463"/>
      <c r="C541" s="463"/>
      <c r="D541" s="463"/>
      <c r="E541" s="463"/>
      <c r="F541" s="463"/>
      <c r="G541" s="463"/>
      <c r="H541" s="463"/>
      <c r="I541" s="463"/>
      <c r="J541" s="463"/>
      <c r="K541" s="463"/>
      <c r="L541" s="463"/>
      <c r="M541" s="463"/>
      <c r="N541" s="463"/>
      <c r="O541" s="463"/>
      <c r="P541" s="463"/>
      <c r="Q541" s="463"/>
      <c r="R541" s="463"/>
      <c r="S541" s="463"/>
      <c r="T541" s="463"/>
      <c r="U541" s="463"/>
      <c r="V541" s="463"/>
      <c r="W541" s="463"/>
      <c r="X541" s="463"/>
      <c r="Y541" s="463"/>
      <c r="Z541" s="463"/>
    </row>
    <row r="542" spans="1:26" ht="13.5" customHeight="1" x14ac:dyDescent="0.2">
      <c r="A542" s="463"/>
      <c r="B542" s="463"/>
      <c r="C542" s="463"/>
      <c r="D542" s="463"/>
      <c r="E542" s="463"/>
      <c r="F542" s="463"/>
      <c r="G542" s="463"/>
      <c r="H542" s="463"/>
      <c r="I542" s="463"/>
      <c r="J542" s="463"/>
      <c r="K542" s="463"/>
      <c r="L542" s="463"/>
      <c r="M542" s="463"/>
      <c r="N542" s="463"/>
      <c r="O542" s="463"/>
      <c r="P542" s="463"/>
      <c r="Q542" s="463"/>
      <c r="R542" s="463"/>
      <c r="S542" s="463"/>
      <c r="T542" s="463"/>
      <c r="U542" s="463"/>
      <c r="V542" s="463"/>
      <c r="W542" s="463"/>
      <c r="X542" s="463"/>
      <c r="Y542" s="463"/>
      <c r="Z542" s="463"/>
    </row>
    <row r="543" spans="1:26" ht="13.5" customHeight="1" x14ac:dyDescent="0.2">
      <c r="A543" s="463"/>
      <c r="B543" s="463"/>
      <c r="C543" s="463"/>
      <c r="D543" s="463"/>
      <c r="E543" s="463"/>
      <c r="F543" s="463"/>
      <c r="G543" s="463"/>
      <c r="H543" s="463"/>
      <c r="I543" s="463"/>
      <c r="J543" s="463"/>
      <c r="K543" s="463"/>
      <c r="L543" s="463"/>
      <c r="M543" s="463"/>
      <c r="N543" s="463"/>
      <c r="O543" s="463"/>
      <c r="P543" s="463"/>
      <c r="Q543" s="463"/>
      <c r="R543" s="463"/>
      <c r="S543" s="463"/>
      <c r="T543" s="463"/>
      <c r="U543" s="463"/>
      <c r="V543" s="463"/>
      <c r="W543" s="463"/>
      <c r="X543" s="463"/>
      <c r="Y543" s="463"/>
      <c r="Z543" s="463"/>
    </row>
    <row r="544" spans="1:26" ht="13.5" customHeight="1" x14ac:dyDescent="0.2">
      <c r="A544" s="463"/>
      <c r="B544" s="463"/>
      <c r="C544" s="463"/>
      <c r="D544" s="463"/>
      <c r="E544" s="463"/>
      <c r="F544" s="463"/>
      <c r="G544" s="463"/>
      <c r="H544" s="463"/>
      <c r="I544" s="463"/>
      <c r="J544" s="463"/>
      <c r="K544" s="463"/>
      <c r="L544" s="463"/>
      <c r="M544" s="463"/>
      <c r="N544" s="463"/>
      <c r="O544" s="463"/>
      <c r="P544" s="463"/>
      <c r="Q544" s="463"/>
      <c r="R544" s="463"/>
      <c r="S544" s="463"/>
      <c r="T544" s="463"/>
      <c r="U544" s="463"/>
      <c r="V544" s="463"/>
      <c r="W544" s="463"/>
      <c r="X544" s="463"/>
      <c r="Y544" s="463"/>
      <c r="Z544" s="463"/>
    </row>
    <row r="545" spans="1:26" ht="13.5" customHeight="1" x14ac:dyDescent="0.2">
      <c r="A545" s="463"/>
      <c r="B545" s="463"/>
      <c r="C545" s="463"/>
      <c r="D545" s="463"/>
      <c r="E545" s="463"/>
      <c r="F545" s="463"/>
      <c r="G545" s="463"/>
      <c r="H545" s="463"/>
      <c r="I545" s="463"/>
      <c r="J545" s="463"/>
      <c r="K545" s="463"/>
      <c r="L545" s="463"/>
      <c r="M545" s="463"/>
      <c r="N545" s="463"/>
      <c r="O545" s="463"/>
      <c r="P545" s="463"/>
      <c r="Q545" s="463"/>
      <c r="R545" s="463"/>
      <c r="S545" s="463"/>
      <c r="T545" s="463"/>
      <c r="U545" s="463"/>
      <c r="V545" s="463"/>
      <c r="W545" s="463"/>
      <c r="X545" s="463"/>
      <c r="Y545" s="463"/>
      <c r="Z545" s="463"/>
    </row>
    <row r="546" spans="1:26" ht="13.5" customHeight="1" x14ac:dyDescent="0.2">
      <c r="A546" s="463"/>
      <c r="B546" s="463"/>
      <c r="C546" s="463"/>
      <c r="D546" s="463"/>
      <c r="E546" s="463"/>
      <c r="F546" s="463"/>
      <c r="G546" s="463"/>
      <c r="H546" s="463"/>
      <c r="I546" s="463"/>
      <c r="J546" s="463"/>
      <c r="K546" s="463"/>
      <c r="L546" s="463"/>
      <c r="M546" s="463"/>
      <c r="N546" s="463"/>
      <c r="O546" s="463"/>
      <c r="P546" s="463"/>
      <c r="Q546" s="463"/>
      <c r="R546" s="463"/>
      <c r="S546" s="463"/>
      <c r="T546" s="463"/>
      <c r="U546" s="463"/>
      <c r="V546" s="463"/>
      <c r="W546" s="463"/>
      <c r="X546" s="463"/>
      <c r="Y546" s="463"/>
      <c r="Z546" s="463"/>
    </row>
    <row r="547" spans="1:26" ht="13.5" customHeight="1" x14ac:dyDescent="0.2">
      <c r="A547" s="463"/>
      <c r="B547" s="463"/>
      <c r="C547" s="463"/>
      <c r="D547" s="463"/>
      <c r="E547" s="463"/>
      <c r="F547" s="463"/>
      <c r="G547" s="463"/>
      <c r="H547" s="463"/>
      <c r="I547" s="463"/>
      <c r="J547" s="463"/>
      <c r="K547" s="463"/>
      <c r="L547" s="463"/>
      <c r="M547" s="463"/>
      <c r="N547" s="463"/>
      <c r="O547" s="463"/>
      <c r="P547" s="463"/>
      <c r="Q547" s="463"/>
      <c r="R547" s="463"/>
      <c r="S547" s="463"/>
      <c r="T547" s="463"/>
      <c r="U547" s="463"/>
      <c r="V547" s="463"/>
      <c r="W547" s="463"/>
      <c r="X547" s="463"/>
      <c r="Y547" s="463"/>
      <c r="Z547" s="463"/>
    </row>
    <row r="548" spans="1:26" ht="13.5" customHeight="1" x14ac:dyDescent="0.2">
      <c r="A548" s="463"/>
      <c r="B548" s="463"/>
      <c r="C548" s="463"/>
      <c r="D548" s="463"/>
      <c r="E548" s="463"/>
      <c r="F548" s="463"/>
      <c r="G548" s="463"/>
      <c r="H548" s="463"/>
      <c r="I548" s="463"/>
      <c r="J548" s="463"/>
      <c r="K548" s="463"/>
      <c r="L548" s="463"/>
      <c r="M548" s="463"/>
      <c r="N548" s="463"/>
      <c r="O548" s="463"/>
      <c r="P548" s="463"/>
      <c r="Q548" s="463"/>
      <c r="R548" s="463"/>
      <c r="S548" s="463"/>
      <c r="T548" s="463"/>
      <c r="U548" s="463"/>
      <c r="V548" s="463"/>
      <c r="W548" s="463"/>
      <c r="X548" s="463"/>
      <c r="Y548" s="463"/>
      <c r="Z548" s="463"/>
    </row>
    <row r="549" spans="1:26" ht="13.5" customHeight="1" x14ac:dyDescent="0.2">
      <c r="A549" s="463"/>
      <c r="B549" s="463"/>
      <c r="C549" s="463"/>
      <c r="D549" s="463"/>
      <c r="E549" s="463"/>
      <c r="F549" s="463"/>
      <c r="G549" s="463"/>
      <c r="H549" s="463"/>
      <c r="I549" s="463"/>
      <c r="J549" s="463"/>
      <c r="K549" s="463"/>
      <c r="L549" s="463"/>
      <c r="M549" s="463"/>
      <c r="N549" s="463"/>
      <c r="O549" s="463"/>
      <c r="P549" s="463"/>
      <c r="Q549" s="463"/>
      <c r="R549" s="463"/>
      <c r="S549" s="463"/>
      <c r="T549" s="463"/>
      <c r="U549" s="463"/>
      <c r="V549" s="463"/>
      <c r="W549" s="463"/>
      <c r="X549" s="463"/>
      <c r="Y549" s="463"/>
      <c r="Z549" s="463"/>
    </row>
    <row r="550" spans="1:26" ht="13.5" customHeight="1" x14ac:dyDescent="0.2">
      <c r="A550" s="463"/>
      <c r="B550" s="463"/>
      <c r="C550" s="463"/>
      <c r="D550" s="463"/>
      <c r="E550" s="463"/>
      <c r="F550" s="463"/>
      <c r="G550" s="463"/>
      <c r="H550" s="463"/>
      <c r="I550" s="463"/>
      <c r="J550" s="463"/>
      <c r="K550" s="463"/>
      <c r="L550" s="463"/>
      <c r="M550" s="463"/>
      <c r="N550" s="463"/>
      <c r="O550" s="463"/>
      <c r="P550" s="463"/>
      <c r="Q550" s="463"/>
      <c r="R550" s="463"/>
      <c r="S550" s="463"/>
      <c r="T550" s="463"/>
      <c r="U550" s="463"/>
      <c r="V550" s="463"/>
      <c r="W550" s="463"/>
      <c r="X550" s="463"/>
      <c r="Y550" s="463"/>
      <c r="Z550" s="463"/>
    </row>
    <row r="551" spans="1:26" ht="13.5" customHeight="1" x14ac:dyDescent="0.2">
      <c r="A551" s="463"/>
      <c r="B551" s="463"/>
      <c r="C551" s="463"/>
      <c r="D551" s="463"/>
      <c r="E551" s="463"/>
      <c r="F551" s="463"/>
      <c r="G551" s="463"/>
      <c r="H551" s="463"/>
      <c r="I551" s="463"/>
      <c r="J551" s="463"/>
      <c r="K551" s="463"/>
      <c r="L551" s="463"/>
      <c r="M551" s="463"/>
      <c r="N551" s="463"/>
      <c r="O551" s="463"/>
      <c r="P551" s="463"/>
      <c r="Q551" s="463"/>
      <c r="R551" s="463"/>
      <c r="S551" s="463"/>
      <c r="T551" s="463"/>
      <c r="U551" s="463"/>
      <c r="V551" s="463"/>
      <c r="W551" s="463"/>
      <c r="X551" s="463"/>
      <c r="Y551" s="463"/>
      <c r="Z551" s="463"/>
    </row>
    <row r="552" spans="1:26" ht="13.5" customHeight="1" x14ac:dyDescent="0.2">
      <c r="A552" s="463"/>
      <c r="B552" s="463"/>
      <c r="C552" s="463"/>
      <c r="D552" s="463"/>
      <c r="E552" s="463"/>
      <c r="F552" s="463"/>
      <c r="G552" s="463"/>
      <c r="H552" s="463"/>
      <c r="I552" s="463"/>
      <c r="J552" s="463"/>
      <c r="K552" s="463"/>
      <c r="L552" s="463"/>
      <c r="M552" s="463"/>
      <c r="N552" s="463"/>
      <c r="O552" s="463"/>
      <c r="P552" s="463"/>
      <c r="Q552" s="463"/>
      <c r="R552" s="463"/>
      <c r="S552" s="463"/>
      <c r="T552" s="463"/>
      <c r="U552" s="463"/>
      <c r="V552" s="463"/>
      <c r="W552" s="463"/>
      <c r="X552" s="463"/>
      <c r="Y552" s="463"/>
      <c r="Z552" s="463"/>
    </row>
    <row r="553" spans="1:26" ht="13.5" customHeight="1" x14ac:dyDescent="0.2">
      <c r="A553" s="463"/>
      <c r="B553" s="463"/>
      <c r="C553" s="463"/>
      <c r="D553" s="463"/>
      <c r="E553" s="463"/>
      <c r="F553" s="463"/>
      <c r="G553" s="463"/>
      <c r="H553" s="463"/>
      <c r="I553" s="463"/>
      <c r="J553" s="463"/>
      <c r="K553" s="463"/>
      <c r="L553" s="463"/>
      <c r="M553" s="463"/>
      <c r="N553" s="463"/>
      <c r="O553" s="463"/>
      <c r="P553" s="463"/>
      <c r="Q553" s="463"/>
      <c r="R553" s="463"/>
      <c r="S553" s="463"/>
      <c r="T553" s="463"/>
      <c r="U553" s="463"/>
      <c r="V553" s="463"/>
      <c r="W553" s="463"/>
      <c r="X553" s="463"/>
      <c r="Y553" s="463"/>
      <c r="Z553" s="463"/>
    </row>
    <row r="554" spans="1:26" ht="13.5" customHeight="1" x14ac:dyDescent="0.2">
      <c r="A554" s="463"/>
      <c r="B554" s="463"/>
      <c r="C554" s="463"/>
      <c r="D554" s="463"/>
      <c r="E554" s="463"/>
      <c r="F554" s="463"/>
      <c r="G554" s="463"/>
      <c r="H554" s="463"/>
      <c r="I554" s="463"/>
      <c r="J554" s="463"/>
      <c r="K554" s="463"/>
      <c r="L554" s="463"/>
      <c r="M554" s="463"/>
      <c r="N554" s="463"/>
      <c r="O554" s="463"/>
      <c r="P554" s="463"/>
      <c r="Q554" s="463"/>
      <c r="R554" s="463"/>
      <c r="S554" s="463"/>
      <c r="T554" s="463"/>
      <c r="U554" s="463"/>
      <c r="V554" s="463"/>
      <c r="W554" s="463"/>
      <c r="X554" s="463"/>
      <c r="Y554" s="463"/>
      <c r="Z554" s="463"/>
    </row>
    <row r="555" spans="1:26" ht="13.5" customHeight="1" x14ac:dyDescent="0.2">
      <c r="A555" s="463"/>
      <c r="B555" s="463"/>
      <c r="C555" s="463"/>
      <c r="D555" s="463"/>
      <c r="E555" s="463"/>
      <c r="F555" s="463"/>
      <c r="G555" s="463"/>
      <c r="H555" s="463"/>
      <c r="I555" s="463"/>
      <c r="J555" s="463"/>
      <c r="K555" s="463"/>
      <c r="L555" s="463"/>
      <c r="M555" s="463"/>
      <c r="N555" s="463"/>
      <c r="O555" s="463"/>
      <c r="P555" s="463"/>
      <c r="Q555" s="463"/>
      <c r="R555" s="463"/>
      <c r="S555" s="463"/>
      <c r="T555" s="463"/>
      <c r="U555" s="463"/>
      <c r="V555" s="463"/>
      <c r="W555" s="463"/>
      <c r="X555" s="463"/>
      <c r="Y555" s="463"/>
      <c r="Z555" s="463"/>
    </row>
    <row r="556" spans="1:26" ht="13.5" customHeight="1" x14ac:dyDescent="0.2">
      <c r="A556" s="463"/>
      <c r="B556" s="463"/>
      <c r="C556" s="463"/>
      <c r="D556" s="463"/>
      <c r="E556" s="463"/>
      <c r="F556" s="463"/>
      <c r="G556" s="463"/>
      <c r="H556" s="463"/>
      <c r="I556" s="463"/>
      <c r="J556" s="463"/>
      <c r="K556" s="463"/>
      <c r="L556" s="463"/>
      <c r="M556" s="463"/>
      <c r="N556" s="463"/>
      <c r="O556" s="463"/>
      <c r="P556" s="463"/>
      <c r="Q556" s="463"/>
      <c r="R556" s="463"/>
      <c r="S556" s="463"/>
      <c r="T556" s="463"/>
      <c r="U556" s="463"/>
      <c r="V556" s="463"/>
      <c r="W556" s="463"/>
      <c r="X556" s="463"/>
      <c r="Y556" s="463"/>
      <c r="Z556" s="463"/>
    </row>
    <row r="557" spans="1:26" ht="13.5" customHeight="1" x14ac:dyDescent="0.2">
      <c r="A557" s="463"/>
      <c r="B557" s="463"/>
      <c r="C557" s="463"/>
      <c r="D557" s="463"/>
      <c r="E557" s="463"/>
      <c r="F557" s="463"/>
      <c r="G557" s="463"/>
      <c r="H557" s="463"/>
      <c r="I557" s="463"/>
      <c r="J557" s="463"/>
      <c r="K557" s="463"/>
      <c r="L557" s="463"/>
      <c r="M557" s="463"/>
      <c r="N557" s="463"/>
      <c r="O557" s="463"/>
      <c r="P557" s="463"/>
      <c r="Q557" s="463"/>
      <c r="R557" s="463"/>
      <c r="S557" s="463"/>
      <c r="T557" s="463"/>
      <c r="U557" s="463"/>
      <c r="V557" s="463"/>
      <c r="W557" s="463"/>
      <c r="X557" s="463"/>
      <c r="Y557" s="463"/>
      <c r="Z557" s="463"/>
    </row>
    <row r="558" spans="1:26" ht="13.5" customHeight="1" x14ac:dyDescent="0.2">
      <c r="A558" s="463"/>
      <c r="B558" s="463"/>
      <c r="C558" s="463"/>
      <c r="D558" s="463"/>
      <c r="E558" s="463"/>
      <c r="F558" s="463"/>
      <c r="G558" s="463"/>
      <c r="H558" s="463"/>
      <c r="I558" s="463"/>
      <c r="J558" s="463"/>
      <c r="K558" s="463"/>
      <c r="L558" s="463"/>
      <c r="M558" s="463"/>
      <c r="N558" s="463"/>
      <c r="O558" s="463"/>
      <c r="P558" s="463"/>
      <c r="Q558" s="463"/>
      <c r="R558" s="463"/>
      <c r="S558" s="463"/>
      <c r="T558" s="463"/>
      <c r="U558" s="463"/>
      <c r="V558" s="463"/>
      <c r="W558" s="463"/>
      <c r="X558" s="463"/>
      <c r="Y558" s="463"/>
      <c r="Z558" s="463"/>
    </row>
    <row r="559" spans="1:26" ht="13.5" customHeight="1" x14ac:dyDescent="0.2">
      <c r="A559" s="463"/>
      <c r="B559" s="463"/>
      <c r="C559" s="463"/>
      <c r="D559" s="463"/>
      <c r="E559" s="463"/>
      <c r="F559" s="463"/>
      <c r="G559" s="463"/>
      <c r="H559" s="463"/>
      <c r="I559" s="463"/>
      <c r="J559" s="463"/>
      <c r="K559" s="463"/>
      <c r="L559" s="463"/>
      <c r="M559" s="463"/>
      <c r="N559" s="463"/>
      <c r="O559" s="463"/>
      <c r="P559" s="463"/>
      <c r="Q559" s="463"/>
      <c r="R559" s="463"/>
      <c r="S559" s="463"/>
      <c r="T559" s="463"/>
      <c r="U559" s="463"/>
      <c r="V559" s="463"/>
      <c r="W559" s="463"/>
      <c r="X559" s="463"/>
      <c r="Y559" s="463"/>
      <c r="Z559" s="463"/>
    </row>
    <row r="560" spans="1:26" ht="13.5" customHeight="1" x14ac:dyDescent="0.2">
      <c r="A560" s="463"/>
      <c r="B560" s="463"/>
      <c r="C560" s="463"/>
      <c r="D560" s="463"/>
      <c r="E560" s="463"/>
      <c r="F560" s="463"/>
      <c r="G560" s="463"/>
      <c r="H560" s="463"/>
      <c r="I560" s="463"/>
      <c r="J560" s="463"/>
      <c r="K560" s="463"/>
      <c r="L560" s="463"/>
      <c r="M560" s="463"/>
      <c r="N560" s="463"/>
      <c r="O560" s="463"/>
      <c r="P560" s="463"/>
      <c r="Q560" s="463"/>
      <c r="R560" s="463"/>
      <c r="S560" s="463"/>
      <c r="T560" s="463"/>
      <c r="U560" s="463"/>
      <c r="V560" s="463"/>
      <c r="W560" s="463"/>
      <c r="X560" s="463"/>
      <c r="Y560" s="463"/>
      <c r="Z560" s="463"/>
    </row>
    <row r="561" spans="1:26" ht="13.5" customHeight="1" x14ac:dyDescent="0.2">
      <c r="A561" s="463"/>
      <c r="B561" s="463"/>
      <c r="C561" s="463"/>
      <c r="D561" s="463"/>
      <c r="E561" s="463"/>
      <c r="F561" s="463"/>
      <c r="G561" s="463"/>
      <c r="H561" s="463"/>
      <c r="I561" s="463"/>
      <c r="J561" s="463"/>
      <c r="K561" s="463"/>
      <c r="L561" s="463"/>
      <c r="M561" s="463"/>
      <c r="N561" s="463"/>
      <c r="O561" s="463"/>
      <c r="P561" s="463"/>
      <c r="Q561" s="463"/>
      <c r="R561" s="463"/>
      <c r="S561" s="463"/>
      <c r="T561" s="463"/>
      <c r="U561" s="463"/>
      <c r="V561" s="463"/>
      <c r="W561" s="463"/>
      <c r="X561" s="463"/>
      <c r="Y561" s="463"/>
      <c r="Z561" s="463"/>
    </row>
    <row r="562" spans="1:26" ht="13.5" customHeight="1" x14ac:dyDescent="0.2">
      <c r="A562" s="463"/>
      <c r="B562" s="463"/>
      <c r="C562" s="463"/>
      <c r="D562" s="463"/>
      <c r="E562" s="463"/>
      <c r="F562" s="463"/>
      <c r="G562" s="463"/>
      <c r="H562" s="463"/>
      <c r="I562" s="463"/>
      <c r="J562" s="463"/>
      <c r="K562" s="463"/>
      <c r="L562" s="463"/>
      <c r="M562" s="463"/>
      <c r="N562" s="463"/>
      <c r="O562" s="463"/>
      <c r="P562" s="463"/>
      <c r="Q562" s="463"/>
      <c r="R562" s="463"/>
      <c r="S562" s="463"/>
      <c r="T562" s="463"/>
      <c r="U562" s="463"/>
      <c r="V562" s="463"/>
      <c r="W562" s="463"/>
      <c r="X562" s="463"/>
      <c r="Y562" s="463"/>
      <c r="Z562" s="463"/>
    </row>
    <row r="563" spans="1:26" ht="13.5" customHeight="1" x14ac:dyDescent="0.2">
      <c r="A563" s="463"/>
      <c r="B563" s="463"/>
      <c r="C563" s="463"/>
      <c r="D563" s="463"/>
      <c r="E563" s="463"/>
      <c r="F563" s="463"/>
      <c r="G563" s="463"/>
      <c r="H563" s="463"/>
      <c r="I563" s="463"/>
      <c r="J563" s="463"/>
      <c r="K563" s="463"/>
      <c r="L563" s="463"/>
      <c r="M563" s="463"/>
      <c r="N563" s="463"/>
      <c r="O563" s="463"/>
      <c r="P563" s="463"/>
      <c r="Q563" s="463"/>
      <c r="R563" s="463"/>
      <c r="S563" s="463"/>
      <c r="T563" s="463"/>
      <c r="U563" s="463"/>
      <c r="V563" s="463"/>
      <c r="W563" s="463"/>
      <c r="X563" s="463"/>
      <c r="Y563" s="463"/>
      <c r="Z563" s="463"/>
    </row>
    <row r="564" spans="1:26" ht="13.5" customHeight="1" x14ac:dyDescent="0.2">
      <c r="A564" s="463"/>
      <c r="B564" s="463"/>
      <c r="C564" s="463"/>
      <c r="D564" s="463"/>
      <c r="E564" s="463"/>
      <c r="F564" s="463"/>
      <c r="G564" s="463"/>
      <c r="H564" s="463"/>
      <c r="I564" s="463"/>
      <c r="J564" s="463"/>
      <c r="K564" s="463"/>
      <c r="L564" s="463"/>
      <c r="M564" s="463"/>
      <c r="N564" s="463"/>
      <c r="O564" s="463"/>
      <c r="P564" s="463"/>
      <c r="Q564" s="463"/>
      <c r="R564" s="463"/>
      <c r="S564" s="463"/>
      <c r="T564" s="463"/>
      <c r="U564" s="463"/>
      <c r="V564" s="463"/>
      <c r="W564" s="463"/>
      <c r="X564" s="463"/>
      <c r="Y564" s="463"/>
      <c r="Z564" s="463"/>
    </row>
    <row r="565" spans="1:26" ht="13.5" customHeight="1" x14ac:dyDescent="0.2">
      <c r="A565" s="463"/>
      <c r="B565" s="463"/>
      <c r="C565" s="463"/>
      <c r="D565" s="463"/>
      <c r="E565" s="463"/>
      <c r="F565" s="463"/>
      <c r="G565" s="463"/>
      <c r="H565" s="463"/>
      <c r="I565" s="463"/>
      <c r="J565" s="463"/>
      <c r="K565" s="463"/>
      <c r="L565" s="463"/>
      <c r="M565" s="463"/>
      <c r="N565" s="463"/>
      <c r="O565" s="463"/>
      <c r="P565" s="463"/>
      <c r="Q565" s="463"/>
      <c r="R565" s="463"/>
      <c r="S565" s="463"/>
      <c r="T565" s="463"/>
      <c r="U565" s="463"/>
      <c r="V565" s="463"/>
      <c r="W565" s="463"/>
      <c r="X565" s="463"/>
      <c r="Y565" s="463"/>
      <c r="Z565" s="463"/>
    </row>
    <row r="566" spans="1:26" ht="13.5" customHeight="1" x14ac:dyDescent="0.2">
      <c r="A566" s="463"/>
      <c r="B566" s="463"/>
      <c r="C566" s="463"/>
      <c r="D566" s="463"/>
      <c r="E566" s="463"/>
      <c r="F566" s="463"/>
      <c r="G566" s="463"/>
      <c r="H566" s="463"/>
      <c r="I566" s="463"/>
      <c r="J566" s="463"/>
      <c r="K566" s="463"/>
      <c r="L566" s="463"/>
      <c r="M566" s="463"/>
      <c r="N566" s="463"/>
      <c r="O566" s="463"/>
      <c r="P566" s="463"/>
      <c r="Q566" s="463"/>
      <c r="R566" s="463"/>
      <c r="S566" s="463"/>
      <c r="T566" s="463"/>
      <c r="U566" s="463"/>
      <c r="V566" s="463"/>
      <c r="W566" s="463"/>
      <c r="X566" s="463"/>
      <c r="Y566" s="463"/>
      <c r="Z566" s="463"/>
    </row>
    <row r="567" spans="1:26" ht="13.5" customHeight="1" x14ac:dyDescent="0.2">
      <c r="A567" s="463"/>
      <c r="B567" s="463"/>
      <c r="C567" s="463"/>
      <c r="D567" s="463"/>
      <c r="E567" s="463"/>
      <c r="F567" s="463"/>
      <c r="G567" s="463"/>
      <c r="H567" s="463"/>
      <c r="I567" s="463"/>
      <c r="J567" s="463"/>
      <c r="K567" s="463"/>
      <c r="L567" s="463"/>
      <c r="M567" s="463"/>
      <c r="N567" s="463"/>
      <c r="O567" s="463"/>
      <c r="P567" s="463"/>
      <c r="Q567" s="463"/>
      <c r="R567" s="463"/>
      <c r="S567" s="463"/>
      <c r="T567" s="463"/>
      <c r="U567" s="463"/>
      <c r="V567" s="463"/>
      <c r="W567" s="463"/>
      <c r="X567" s="463"/>
      <c r="Y567" s="463"/>
      <c r="Z567" s="463"/>
    </row>
    <row r="568" spans="1:26" ht="13.5" customHeight="1" x14ac:dyDescent="0.2">
      <c r="A568" s="463"/>
      <c r="B568" s="463"/>
      <c r="C568" s="463"/>
      <c r="D568" s="463"/>
      <c r="E568" s="463"/>
      <c r="F568" s="463"/>
      <c r="G568" s="463"/>
      <c r="H568" s="463"/>
      <c r="I568" s="463"/>
      <c r="J568" s="463"/>
      <c r="K568" s="463"/>
      <c r="L568" s="463"/>
      <c r="M568" s="463"/>
      <c r="N568" s="463"/>
      <c r="O568" s="463"/>
      <c r="P568" s="463"/>
      <c r="Q568" s="463"/>
      <c r="R568" s="463"/>
      <c r="S568" s="463"/>
      <c r="T568" s="463"/>
      <c r="U568" s="463"/>
      <c r="V568" s="463"/>
      <c r="W568" s="463"/>
      <c r="X568" s="463"/>
      <c r="Y568" s="463"/>
      <c r="Z568" s="463"/>
    </row>
    <row r="569" spans="1:26" ht="13.5" customHeight="1" x14ac:dyDescent="0.2">
      <c r="A569" s="463"/>
      <c r="B569" s="463"/>
      <c r="C569" s="463"/>
      <c r="D569" s="463"/>
      <c r="E569" s="463"/>
      <c r="F569" s="463"/>
      <c r="G569" s="463"/>
      <c r="H569" s="463"/>
      <c r="I569" s="463"/>
      <c r="J569" s="463"/>
      <c r="K569" s="463"/>
      <c r="L569" s="463"/>
      <c r="M569" s="463"/>
      <c r="N569" s="463"/>
      <c r="O569" s="463"/>
      <c r="P569" s="463"/>
      <c r="Q569" s="463"/>
      <c r="R569" s="463"/>
      <c r="S569" s="463"/>
      <c r="T569" s="463"/>
      <c r="U569" s="463"/>
      <c r="V569" s="463"/>
      <c r="W569" s="463"/>
      <c r="X569" s="463"/>
      <c r="Y569" s="463"/>
      <c r="Z569" s="463"/>
    </row>
    <row r="570" spans="1:26" ht="13.5" customHeight="1" x14ac:dyDescent="0.2">
      <c r="A570" s="463"/>
      <c r="B570" s="463"/>
      <c r="C570" s="463"/>
      <c r="D570" s="463"/>
      <c r="E570" s="463"/>
      <c r="F570" s="463"/>
      <c r="G570" s="463"/>
      <c r="H570" s="463"/>
      <c r="I570" s="463"/>
      <c r="J570" s="463"/>
      <c r="K570" s="463"/>
      <c r="L570" s="463"/>
      <c r="M570" s="463"/>
      <c r="N570" s="463"/>
      <c r="O570" s="463"/>
      <c r="P570" s="463"/>
      <c r="Q570" s="463"/>
      <c r="R570" s="463"/>
      <c r="S570" s="463"/>
      <c r="T570" s="463"/>
      <c r="U570" s="463"/>
      <c r="V570" s="463"/>
      <c r="W570" s="463"/>
      <c r="X570" s="463"/>
      <c r="Y570" s="463"/>
      <c r="Z570" s="463"/>
    </row>
    <row r="571" spans="1:26" ht="13.5" customHeight="1" x14ac:dyDescent="0.2">
      <c r="A571" s="463"/>
      <c r="B571" s="463"/>
      <c r="C571" s="463"/>
      <c r="D571" s="463"/>
      <c r="E571" s="463"/>
      <c r="F571" s="463"/>
      <c r="G571" s="463"/>
      <c r="H571" s="463"/>
      <c r="I571" s="463"/>
      <c r="J571" s="463"/>
      <c r="K571" s="463"/>
      <c r="L571" s="463"/>
      <c r="M571" s="463"/>
      <c r="N571" s="463"/>
      <c r="O571" s="463"/>
      <c r="P571" s="463"/>
      <c r="Q571" s="463"/>
      <c r="R571" s="463"/>
      <c r="S571" s="463"/>
      <c r="T571" s="463"/>
      <c r="U571" s="463"/>
      <c r="V571" s="463"/>
      <c r="W571" s="463"/>
      <c r="X571" s="463"/>
      <c r="Y571" s="463"/>
      <c r="Z571" s="463"/>
    </row>
    <row r="572" spans="1:26" ht="13.5" customHeight="1" x14ac:dyDescent="0.2">
      <c r="A572" s="463"/>
      <c r="B572" s="463"/>
      <c r="C572" s="463"/>
      <c r="D572" s="463"/>
      <c r="E572" s="463"/>
      <c r="F572" s="463"/>
      <c r="G572" s="463"/>
      <c r="H572" s="463"/>
      <c r="I572" s="463"/>
      <c r="J572" s="463"/>
      <c r="K572" s="463"/>
      <c r="L572" s="463"/>
      <c r="M572" s="463"/>
      <c r="N572" s="463"/>
      <c r="O572" s="463"/>
      <c r="P572" s="463"/>
      <c r="Q572" s="463"/>
      <c r="R572" s="463"/>
      <c r="S572" s="463"/>
      <c r="T572" s="463"/>
      <c r="U572" s="463"/>
      <c r="V572" s="463"/>
      <c r="W572" s="463"/>
      <c r="X572" s="463"/>
      <c r="Y572" s="463"/>
      <c r="Z572" s="463"/>
    </row>
    <row r="573" spans="1:26" ht="13.5" customHeight="1" x14ac:dyDescent="0.2">
      <c r="A573" s="463"/>
      <c r="B573" s="463"/>
      <c r="C573" s="463"/>
      <c r="D573" s="463"/>
      <c r="E573" s="463"/>
      <c r="F573" s="463"/>
      <c r="G573" s="463"/>
      <c r="H573" s="463"/>
      <c r="I573" s="463"/>
      <c r="J573" s="463"/>
      <c r="K573" s="463"/>
      <c r="L573" s="463"/>
      <c r="M573" s="463"/>
      <c r="N573" s="463"/>
      <c r="O573" s="463"/>
      <c r="P573" s="463"/>
      <c r="Q573" s="463"/>
      <c r="R573" s="463"/>
      <c r="S573" s="463"/>
      <c r="T573" s="463"/>
      <c r="U573" s="463"/>
      <c r="V573" s="463"/>
      <c r="W573" s="463"/>
      <c r="X573" s="463"/>
      <c r="Y573" s="463"/>
      <c r="Z573" s="463"/>
    </row>
    <row r="574" spans="1:26" ht="13.5" customHeight="1" x14ac:dyDescent="0.2">
      <c r="A574" s="463"/>
      <c r="B574" s="463"/>
      <c r="C574" s="463"/>
      <c r="D574" s="463"/>
      <c r="E574" s="463"/>
      <c r="F574" s="463"/>
      <c r="G574" s="463"/>
      <c r="H574" s="463"/>
      <c r="I574" s="463"/>
      <c r="J574" s="463"/>
      <c r="K574" s="463"/>
      <c r="L574" s="463"/>
      <c r="M574" s="463"/>
      <c r="N574" s="463"/>
      <c r="O574" s="463"/>
      <c r="P574" s="463"/>
      <c r="Q574" s="463"/>
      <c r="R574" s="463"/>
      <c r="S574" s="463"/>
      <c r="T574" s="463"/>
      <c r="U574" s="463"/>
      <c r="V574" s="463"/>
      <c r="W574" s="463"/>
      <c r="X574" s="463"/>
      <c r="Y574" s="463"/>
      <c r="Z574" s="463"/>
    </row>
    <row r="575" spans="1:26" ht="13.5" customHeight="1" x14ac:dyDescent="0.2">
      <c r="A575" s="463"/>
      <c r="B575" s="463"/>
      <c r="C575" s="463"/>
      <c r="D575" s="463"/>
      <c r="E575" s="463"/>
      <c r="F575" s="463"/>
      <c r="G575" s="463"/>
      <c r="H575" s="463"/>
      <c r="I575" s="463"/>
      <c r="J575" s="463"/>
      <c r="K575" s="463"/>
      <c r="L575" s="463"/>
      <c r="M575" s="463"/>
      <c r="N575" s="463"/>
      <c r="O575" s="463"/>
      <c r="P575" s="463"/>
      <c r="Q575" s="463"/>
      <c r="R575" s="463"/>
      <c r="S575" s="463"/>
      <c r="T575" s="463"/>
      <c r="U575" s="463"/>
      <c r="V575" s="463"/>
      <c r="W575" s="463"/>
      <c r="X575" s="463"/>
      <c r="Y575" s="463"/>
      <c r="Z575" s="463"/>
    </row>
    <row r="576" spans="1:26" ht="13.5" customHeight="1" x14ac:dyDescent="0.2">
      <c r="A576" s="463"/>
      <c r="B576" s="463"/>
      <c r="C576" s="463"/>
      <c r="D576" s="463"/>
      <c r="E576" s="463"/>
      <c r="F576" s="463"/>
      <c r="G576" s="463"/>
      <c r="H576" s="463"/>
      <c r="I576" s="463"/>
      <c r="J576" s="463"/>
      <c r="K576" s="463"/>
      <c r="L576" s="463"/>
      <c r="M576" s="463"/>
      <c r="N576" s="463"/>
      <c r="O576" s="463"/>
      <c r="P576" s="463"/>
      <c r="Q576" s="463"/>
      <c r="R576" s="463"/>
      <c r="S576" s="463"/>
      <c r="T576" s="463"/>
      <c r="U576" s="463"/>
      <c r="V576" s="463"/>
      <c r="W576" s="463"/>
      <c r="X576" s="463"/>
      <c r="Y576" s="463"/>
      <c r="Z576" s="463"/>
    </row>
    <row r="577" spans="1:26" ht="13.5" customHeight="1" x14ac:dyDescent="0.2">
      <c r="A577" s="463"/>
      <c r="B577" s="463"/>
      <c r="C577" s="463"/>
      <c r="D577" s="463"/>
      <c r="E577" s="463"/>
      <c r="F577" s="463"/>
      <c r="G577" s="463"/>
      <c r="H577" s="463"/>
      <c r="I577" s="463"/>
      <c r="J577" s="463"/>
      <c r="K577" s="463"/>
      <c r="L577" s="463"/>
      <c r="M577" s="463"/>
      <c r="N577" s="463"/>
      <c r="O577" s="463"/>
      <c r="P577" s="463"/>
      <c r="Q577" s="463"/>
      <c r="R577" s="463"/>
      <c r="S577" s="463"/>
      <c r="T577" s="463"/>
      <c r="U577" s="463"/>
      <c r="V577" s="463"/>
      <c r="W577" s="463"/>
      <c r="X577" s="463"/>
      <c r="Y577" s="463"/>
      <c r="Z577" s="463"/>
    </row>
    <row r="578" spans="1:26" ht="13.5" customHeight="1" x14ac:dyDescent="0.2">
      <c r="A578" s="463"/>
      <c r="B578" s="463"/>
      <c r="C578" s="463"/>
      <c r="D578" s="463"/>
      <c r="E578" s="463"/>
      <c r="F578" s="463"/>
      <c r="G578" s="463"/>
      <c r="H578" s="463"/>
      <c r="I578" s="463"/>
      <c r="J578" s="463"/>
      <c r="K578" s="463"/>
      <c r="L578" s="463"/>
      <c r="M578" s="463"/>
      <c r="N578" s="463"/>
      <c r="O578" s="463"/>
      <c r="P578" s="463"/>
      <c r="Q578" s="463"/>
      <c r="R578" s="463"/>
      <c r="S578" s="463"/>
      <c r="T578" s="463"/>
      <c r="U578" s="463"/>
      <c r="V578" s="463"/>
      <c r="W578" s="463"/>
      <c r="X578" s="463"/>
      <c r="Y578" s="463"/>
      <c r="Z578" s="463"/>
    </row>
    <row r="579" spans="1:26" ht="13.5" customHeight="1" x14ac:dyDescent="0.2">
      <c r="A579" s="463"/>
      <c r="B579" s="463"/>
      <c r="C579" s="463"/>
      <c r="D579" s="463"/>
      <c r="E579" s="463"/>
      <c r="F579" s="463"/>
      <c r="G579" s="463"/>
      <c r="H579" s="463"/>
      <c r="I579" s="463"/>
      <c r="J579" s="463"/>
      <c r="K579" s="463"/>
      <c r="L579" s="463"/>
      <c r="M579" s="463"/>
      <c r="N579" s="463"/>
      <c r="O579" s="463"/>
      <c r="P579" s="463"/>
      <c r="Q579" s="463"/>
      <c r="R579" s="463"/>
      <c r="S579" s="463"/>
      <c r="T579" s="463"/>
      <c r="U579" s="463"/>
      <c r="V579" s="463"/>
      <c r="W579" s="463"/>
      <c r="X579" s="463"/>
      <c r="Y579" s="463"/>
      <c r="Z579" s="463"/>
    </row>
    <row r="580" spans="1:26" ht="13.5" customHeight="1" x14ac:dyDescent="0.2">
      <c r="A580" s="463"/>
      <c r="B580" s="463"/>
      <c r="C580" s="463"/>
      <c r="D580" s="463"/>
      <c r="E580" s="463"/>
      <c r="F580" s="463"/>
      <c r="G580" s="463"/>
      <c r="H580" s="463"/>
      <c r="I580" s="463"/>
      <c r="J580" s="463"/>
      <c r="K580" s="463"/>
      <c r="L580" s="463"/>
      <c r="M580" s="463"/>
      <c r="N580" s="463"/>
      <c r="O580" s="463"/>
      <c r="P580" s="463"/>
      <c r="Q580" s="463"/>
      <c r="R580" s="463"/>
      <c r="S580" s="463"/>
      <c r="T580" s="463"/>
      <c r="U580" s="463"/>
      <c r="V580" s="463"/>
      <c r="W580" s="463"/>
      <c r="X580" s="463"/>
      <c r="Y580" s="463"/>
      <c r="Z580" s="463"/>
    </row>
    <row r="581" spans="1:26" ht="13.5" customHeight="1" x14ac:dyDescent="0.2">
      <c r="A581" s="463"/>
      <c r="B581" s="463"/>
      <c r="C581" s="463"/>
      <c r="D581" s="463"/>
      <c r="E581" s="463"/>
      <c r="F581" s="463"/>
      <c r="G581" s="463"/>
      <c r="H581" s="463"/>
      <c r="I581" s="463"/>
      <c r="J581" s="463"/>
      <c r="K581" s="463"/>
      <c r="L581" s="463"/>
      <c r="M581" s="463"/>
      <c r="N581" s="463"/>
      <c r="O581" s="463"/>
      <c r="P581" s="463"/>
      <c r="Q581" s="463"/>
      <c r="R581" s="463"/>
      <c r="S581" s="463"/>
      <c r="T581" s="463"/>
      <c r="U581" s="463"/>
      <c r="V581" s="463"/>
      <c r="W581" s="463"/>
      <c r="X581" s="463"/>
      <c r="Y581" s="463"/>
      <c r="Z581" s="463"/>
    </row>
    <row r="582" spans="1:26" ht="13.5" customHeight="1" x14ac:dyDescent="0.2">
      <c r="A582" s="463"/>
      <c r="B582" s="463"/>
      <c r="C582" s="463"/>
      <c r="D582" s="463"/>
      <c r="E582" s="463"/>
      <c r="F582" s="463"/>
      <c r="G582" s="463"/>
      <c r="H582" s="463"/>
      <c r="I582" s="463"/>
      <c r="J582" s="463"/>
      <c r="K582" s="463"/>
      <c r="L582" s="463"/>
      <c r="M582" s="463"/>
      <c r="N582" s="463"/>
      <c r="O582" s="463"/>
      <c r="P582" s="463"/>
      <c r="Q582" s="463"/>
      <c r="R582" s="463"/>
      <c r="S582" s="463"/>
      <c r="T582" s="463"/>
      <c r="U582" s="463"/>
      <c r="V582" s="463"/>
      <c r="W582" s="463"/>
      <c r="X582" s="463"/>
      <c r="Y582" s="463"/>
      <c r="Z582" s="463"/>
    </row>
    <row r="583" spans="1:26" ht="13.5" customHeight="1" x14ac:dyDescent="0.2">
      <c r="A583" s="463"/>
      <c r="B583" s="463"/>
      <c r="C583" s="463"/>
      <c r="D583" s="463"/>
      <c r="E583" s="463"/>
      <c r="F583" s="463"/>
      <c r="G583" s="463"/>
      <c r="H583" s="463"/>
      <c r="I583" s="463"/>
      <c r="J583" s="463"/>
      <c r="K583" s="463"/>
      <c r="L583" s="463"/>
      <c r="M583" s="463"/>
      <c r="N583" s="463"/>
      <c r="O583" s="463"/>
      <c r="P583" s="463"/>
      <c r="Q583" s="463"/>
      <c r="R583" s="463"/>
      <c r="S583" s="463"/>
      <c r="T583" s="463"/>
      <c r="U583" s="463"/>
      <c r="V583" s="463"/>
      <c r="W583" s="463"/>
      <c r="X583" s="463"/>
      <c r="Y583" s="463"/>
      <c r="Z583" s="463"/>
    </row>
    <row r="584" spans="1:26" ht="13.5" customHeight="1" x14ac:dyDescent="0.2">
      <c r="A584" s="463"/>
      <c r="B584" s="463"/>
      <c r="C584" s="463"/>
      <c r="D584" s="463"/>
      <c r="E584" s="463"/>
      <c r="F584" s="463"/>
      <c r="G584" s="463"/>
      <c r="H584" s="463"/>
      <c r="I584" s="463"/>
      <c r="J584" s="463"/>
      <c r="K584" s="463"/>
      <c r="L584" s="463"/>
      <c r="M584" s="463"/>
      <c r="N584" s="463"/>
      <c r="O584" s="463"/>
      <c r="P584" s="463"/>
      <c r="Q584" s="463"/>
      <c r="R584" s="463"/>
      <c r="S584" s="463"/>
      <c r="T584" s="463"/>
      <c r="U584" s="463"/>
      <c r="V584" s="463"/>
      <c r="W584" s="463"/>
      <c r="X584" s="463"/>
      <c r="Y584" s="463"/>
      <c r="Z584" s="463"/>
    </row>
    <row r="585" spans="1:26" ht="13.5" customHeight="1" x14ac:dyDescent="0.2">
      <c r="A585" s="463"/>
      <c r="B585" s="463"/>
      <c r="C585" s="463"/>
      <c r="D585" s="463"/>
      <c r="E585" s="463"/>
      <c r="F585" s="463"/>
      <c r="G585" s="463"/>
      <c r="H585" s="463"/>
      <c r="I585" s="463"/>
      <c r="J585" s="463"/>
      <c r="K585" s="463"/>
      <c r="L585" s="463"/>
      <c r="M585" s="463"/>
      <c r="N585" s="463"/>
      <c r="O585" s="463"/>
      <c r="P585" s="463"/>
      <c r="Q585" s="463"/>
      <c r="R585" s="463"/>
      <c r="S585" s="463"/>
      <c r="T585" s="463"/>
      <c r="U585" s="463"/>
      <c r="V585" s="463"/>
      <c r="W585" s="463"/>
      <c r="X585" s="463"/>
      <c r="Y585" s="463"/>
      <c r="Z585" s="463"/>
    </row>
    <row r="586" spans="1:26" ht="13.5" customHeight="1" x14ac:dyDescent="0.2">
      <c r="A586" s="463"/>
      <c r="B586" s="463"/>
      <c r="C586" s="463"/>
      <c r="D586" s="463"/>
      <c r="E586" s="463"/>
      <c r="F586" s="463"/>
      <c r="G586" s="463"/>
      <c r="H586" s="463"/>
      <c r="I586" s="463"/>
      <c r="J586" s="463"/>
      <c r="K586" s="463"/>
      <c r="L586" s="463"/>
      <c r="M586" s="463"/>
      <c r="N586" s="463"/>
      <c r="O586" s="463"/>
      <c r="P586" s="463"/>
      <c r="Q586" s="463"/>
      <c r="R586" s="463"/>
      <c r="S586" s="463"/>
      <c r="T586" s="463"/>
      <c r="U586" s="463"/>
      <c r="V586" s="463"/>
      <c r="W586" s="463"/>
      <c r="X586" s="463"/>
      <c r="Y586" s="463"/>
      <c r="Z586" s="463"/>
    </row>
    <row r="587" spans="1:26" ht="13.5" customHeight="1" x14ac:dyDescent="0.2">
      <c r="A587" s="463"/>
      <c r="B587" s="463"/>
      <c r="C587" s="463"/>
      <c r="D587" s="463"/>
      <c r="E587" s="463"/>
      <c r="F587" s="463"/>
      <c r="G587" s="463"/>
      <c r="H587" s="463"/>
      <c r="I587" s="463"/>
      <c r="J587" s="463"/>
      <c r="K587" s="463"/>
      <c r="L587" s="463"/>
      <c r="M587" s="463"/>
      <c r="N587" s="463"/>
      <c r="O587" s="463"/>
      <c r="P587" s="463"/>
      <c r="Q587" s="463"/>
      <c r="R587" s="463"/>
      <c r="S587" s="463"/>
      <c r="T587" s="463"/>
      <c r="U587" s="463"/>
      <c r="V587" s="463"/>
      <c r="W587" s="463"/>
      <c r="X587" s="463"/>
      <c r="Y587" s="463"/>
      <c r="Z587" s="463"/>
    </row>
    <row r="588" spans="1:26" ht="13.5" customHeight="1" x14ac:dyDescent="0.2">
      <c r="A588" s="463"/>
      <c r="B588" s="463"/>
      <c r="C588" s="463"/>
      <c r="D588" s="463"/>
      <c r="E588" s="463"/>
      <c r="F588" s="463"/>
      <c r="G588" s="463"/>
      <c r="H588" s="463"/>
      <c r="I588" s="463"/>
      <c r="J588" s="463"/>
      <c r="K588" s="463"/>
      <c r="L588" s="463"/>
      <c r="M588" s="463"/>
      <c r="N588" s="463"/>
      <c r="O588" s="463"/>
      <c r="P588" s="463"/>
      <c r="Q588" s="463"/>
      <c r="R588" s="463"/>
      <c r="S588" s="463"/>
      <c r="T588" s="463"/>
      <c r="U588" s="463"/>
      <c r="V588" s="463"/>
      <c r="W588" s="463"/>
      <c r="X588" s="463"/>
      <c r="Y588" s="463"/>
      <c r="Z588" s="463"/>
    </row>
    <row r="589" spans="1:26" ht="13.5" customHeight="1" x14ac:dyDescent="0.2">
      <c r="A589" s="463"/>
      <c r="B589" s="463"/>
      <c r="C589" s="463"/>
      <c r="D589" s="463"/>
      <c r="E589" s="463"/>
      <c r="F589" s="463"/>
      <c r="G589" s="463"/>
      <c r="H589" s="463"/>
      <c r="I589" s="463"/>
      <c r="J589" s="463"/>
      <c r="K589" s="463"/>
      <c r="L589" s="463"/>
      <c r="M589" s="463"/>
      <c r="N589" s="463"/>
      <c r="O589" s="463"/>
      <c r="P589" s="463"/>
      <c r="Q589" s="463"/>
      <c r="R589" s="463"/>
      <c r="S589" s="463"/>
      <c r="T589" s="463"/>
      <c r="U589" s="463"/>
      <c r="V589" s="463"/>
      <c r="W589" s="463"/>
      <c r="X589" s="463"/>
      <c r="Y589" s="463"/>
      <c r="Z589" s="463"/>
    </row>
    <row r="590" spans="1:26" ht="13.5" customHeight="1" x14ac:dyDescent="0.2">
      <c r="A590" s="463"/>
      <c r="B590" s="463"/>
      <c r="C590" s="463"/>
      <c r="D590" s="463"/>
      <c r="E590" s="463"/>
      <c r="F590" s="463"/>
      <c r="G590" s="463"/>
      <c r="H590" s="463"/>
      <c r="I590" s="463"/>
      <c r="J590" s="463"/>
      <c r="K590" s="463"/>
      <c r="L590" s="463"/>
      <c r="M590" s="463"/>
      <c r="N590" s="463"/>
      <c r="O590" s="463"/>
      <c r="P590" s="463"/>
      <c r="Q590" s="463"/>
      <c r="R590" s="463"/>
      <c r="S590" s="463"/>
      <c r="T590" s="463"/>
      <c r="U590" s="463"/>
      <c r="V590" s="463"/>
      <c r="W590" s="463"/>
      <c r="X590" s="463"/>
      <c r="Y590" s="463"/>
      <c r="Z590" s="463"/>
    </row>
    <row r="591" spans="1:26" ht="13.5" customHeight="1" x14ac:dyDescent="0.2">
      <c r="A591" s="463"/>
      <c r="B591" s="463"/>
      <c r="C591" s="463"/>
      <c r="D591" s="463"/>
      <c r="E591" s="463"/>
      <c r="F591" s="463"/>
      <c r="G591" s="463"/>
      <c r="H591" s="463"/>
      <c r="I591" s="463"/>
      <c r="J591" s="463"/>
      <c r="K591" s="463"/>
      <c r="L591" s="463"/>
      <c r="M591" s="463"/>
      <c r="N591" s="463"/>
      <c r="O591" s="463"/>
      <c r="P591" s="463"/>
      <c r="Q591" s="463"/>
      <c r="R591" s="463"/>
      <c r="S591" s="463"/>
      <c r="T591" s="463"/>
      <c r="U591" s="463"/>
      <c r="V591" s="463"/>
      <c r="W591" s="463"/>
      <c r="X591" s="463"/>
      <c r="Y591" s="463"/>
      <c r="Z591" s="463"/>
    </row>
    <row r="592" spans="1:26" ht="13.5" customHeight="1" x14ac:dyDescent="0.2">
      <c r="A592" s="463"/>
      <c r="B592" s="463"/>
      <c r="C592" s="463"/>
      <c r="D592" s="463"/>
      <c r="E592" s="463"/>
      <c r="F592" s="463"/>
      <c r="G592" s="463"/>
      <c r="H592" s="463"/>
      <c r="I592" s="463"/>
      <c r="J592" s="463"/>
      <c r="K592" s="463"/>
      <c r="L592" s="463"/>
      <c r="M592" s="463"/>
      <c r="N592" s="463"/>
      <c r="O592" s="463"/>
      <c r="P592" s="463"/>
      <c r="Q592" s="463"/>
      <c r="R592" s="463"/>
      <c r="S592" s="463"/>
      <c r="T592" s="463"/>
      <c r="U592" s="463"/>
      <c r="V592" s="463"/>
      <c r="W592" s="463"/>
      <c r="X592" s="463"/>
      <c r="Y592" s="463"/>
      <c r="Z592" s="463"/>
    </row>
    <row r="593" spans="1:26" ht="13.5" customHeight="1" x14ac:dyDescent="0.2">
      <c r="A593" s="463"/>
      <c r="B593" s="463"/>
      <c r="C593" s="463"/>
      <c r="D593" s="463"/>
      <c r="E593" s="463"/>
      <c r="F593" s="463"/>
      <c r="G593" s="463"/>
      <c r="H593" s="463"/>
      <c r="I593" s="463"/>
      <c r="J593" s="463"/>
      <c r="K593" s="463"/>
      <c r="L593" s="463"/>
      <c r="M593" s="463"/>
      <c r="N593" s="463"/>
      <c r="O593" s="463"/>
      <c r="P593" s="463"/>
      <c r="Q593" s="463"/>
      <c r="R593" s="463"/>
      <c r="S593" s="463"/>
      <c r="T593" s="463"/>
      <c r="U593" s="463"/>
      <c r="V593" s="463"/>
      <c r="W593" s="463"/>
      <c r="X593" s="463"/>
      <c r="Y593" s="463"/>
      <c r="Z593" s="463"/>
    </row>
    <row r="594" spans="1:26" ht="13.5" customHeight="1" x14ac:dyDescent="0.2">
      <c r="A594" s="463"/>
      <c r="B594" s="463"/>
      <c r="C594" s="463"/>
      <c r="D594" s="463"/>
      <c r="E594" s="463"/>
      <c r="F594" s="463"/>
      <c r="G594" s="463"/>
      <c r="H594" s="463"/>
      <c r="I594" s="463"/>
      <c r="J594" s="463"/>
      <c r="K594" s="463"/>
      <c r="L594" s="463"/>
      <c r="M594" s="463"/>
      <c r="N594" s="463"/>
      <c r="O594" s="463"/>
      <c r="P594" s="463"/>
      <c r="Q594" s="463"/>
      <c r="R594" s="463"/>
      <c r="S594" s="463"/>
      <c r="T594" s="463"/>
      <c r="U594" s="463"/>
      <c r="V594" s="463"/>
      <c r="W594" s="463"/>
      <c r="X594" s="463"/>
      <c r="Y594" s="463"/>
      <c r="Z594" s="463"/>
    </row>
    <row r="595" spans="1:26" ht="13.5" customHeight="1" x14ac:dyDescent="0.2">
      <c r="A595" s="463"/>
      <c r="B595" s="463"/>
      <c r="C595" s="463"/>
      <c r="D595" s="463"/>
      <c r="E595" s="463"/>
      <c r="F595" s="463"/>
      <c r="G595" s="463"/>
      <c r="H595" s="463"/>
      <c r="I595" s="463"/>
      <c r="J595" s="463"/>
      <c r="K595" s="463"/>
      <c r="L595" s="463"/>
      <c r="M595" s="463"/>
      <c r="N595" s="463"/>
      <c r="O595" s="463"/>
      <c r="P595" s="463"/>
      <c r="Q595" s="463"/>
      <c r="R595" s="463"/>
      <c r="S595" s="463"/>
      <c r="T595" s="463"/>
      <c r="U595" s="463"/>
      <c r="V595" s="463"/>
      <c r="W595" s="463"/>
      <c r="X595" s="463"/>
      <c r="Y595" s="463"/>
      <c r="Z595" s="463"/>
    </row>
    <row r="596" spans="1:26" ht="13.5" customHeight="1" x14ac:dyDescent="0.2">
      <c r="A596" s="463"/>
      <c r="B596" s="463"/>
      <c r="C596" s="463"/>
      <c r="D596" s="463"/>
      <c r="E596" s="463"/>
      <c r="F596" s="463"/>
      <c r="G596" s="463"/>
      <c r="H596" s="463"/>
      <c r="I596" s="463"/>
      <c r="J596" s="463"/>
      <c r="K596" s="463"/>
      <c r="L596" s="463"/>
      <c r="M596" s="463"/>
      <c r="N596" s="463"/>
      <c r="O596" s="463"/>
      <c r="P596" s="463"/>
      <c r="Q596" s="463"/>
      <c r="R596" s="463"/>
      <c r="S596" s="463"/>
      <c r="T596" s="463"/>
      <c r="U596" s="463"/>
      <c r="V596" s="463"/>
      <c r="W596" s="463"/>
      <c r="X596" s="463"/>
      <c r="Y596" s="463"/>
      <c r="Z596" s="463"/>
    </row>
    <row r="597" spans="1:26" ht="13.5" customHeight="1" x14ac:dyDescent="0.2">
      <c r="A597" s="463"/>
      <c r="B597" s="463"/>
      <c r="C597" s="463"/>
      <c r="D597" s="463"/>
      <c r="E597" s="463"/>
      <c r="F597" s="463"/>
      <c r="G597" s="463"/>
      <c r="H597" s="463"/>
      <c r="I597" s="463"/>
      <c r="J597" s="463"/>
      <c r="K597" s="463"/>
      <c r="L597" s="463"/>
      <c r="M597" s="463"/>
      <c r="N597" s="463"/>
      <c r="O597" s="463"/>
      <c r="P597" s="463"/>
      <c r="Q597" s="463"/>
      <c r="R597" s="463"/>
      <c r="S597" s="463"/>
      <c r="T597" s="463"/>
      <c r="U597" s="463"/>
      <c r="V597" s="463"/>
      <c r="W597" s="463"/>
      <c r="X597" s="463"/>
      <c r="Y597" s="463"/>
      <c r="Z597" s="463"/>
    </row>
    <row r="598" spans="1:26" ht="13.5" customHeight="1" x14ac:dyDescent="0.2">
      <c r="A598" s="463"/>
      <c r="B598" s="463"/>
      <c r="C598" s="463"/>
      <c r="D598" s="463"/>
      <c r="E598" s="463"/>
      <c r="F598" s="463"/>
      <c r="G598" s="463"/>
      <c r="H598" s="463"/>
      <c r="I598" s="463"/>
      <c r="J598" s="463"/>
      <c r="K598" s="463"/>
      <c r="L598" s="463"/>
      <c r="M598" s="463"/>
      <c r="N598" s="463"/>
      <c r="O598" s="463"/>
      <c r="P598" s="463"/>
      <c r="Q598" s="463"/>
      <c r="R598" s="463"/>
      <c r="S598" s="463"/>
      <c r="T598" s="463"/>
      <c r="U598" s="463"/>
      <c r="V598" s="463"/>
      <c r="W598" s="463"/>
      <c r="X598" s="463"/>
      <c r="Y598" s="463"/>
      <c r="Z598" s="463"/>
    </row>
    <row r="599" spans="1:26" ht="13.5" customHeight="1" x14ac:dyDescent="0.2">
      <c r="A599" s="463"/>
      <c r="B599" s="463"/>
      <c r="C599" s="463"/>
      <c r="D599" s="463"/>
      <c r="E599" s="463"/>
      <c r="F599" s="463"/>
      <c r="G599" s="463"/>
      <c r="H599" s="463"/>
      <c r="I599" s="463"/>
      <c r="J599" s="463"/>
      <c r="K599" s="463"/>
      <c r="L599" s="463"/>
      <c r="M599" s="463"/>
      <c r="N599" s="463"/>
      <c r="O599" s="463"/>
      <c r="P599" s="463"/>
      <c r="Q599" s="463"/>
      <c r="R599" s="463"/>
      <c r="S599" s="463"/>
      <c r="T599" s="463"/>
      <c r="U599" s="463"/>
      <c r="V599" s="463"/>
      <c r="W599" s="463"/>
      <c r="X599" s="463"/>
      <c r="Y599" s="463"/>
      <c r="Z599" s="463"/>
    </row>
    <row r="600" spans="1:26" ht="13.5" customHeight="1" x14ac:dyDescent="0.2">
      <c r="A600" s="463"/>
      <c r="B600" s="463"/>
      <c r="C600" s="463"/>
      <c r="D600" s="463"/>
      <c r="E600" s="463"/>
      <c r="F600" s="463"/>
      <c r="G600" s="463"/>
      <c r="H600" s="463"/>
      <c r="I600" s="463"/>
      <c r="J600" s="463"/>
      <c r="K600" s="463"/>
      <c r="L600" s="463"/>
      <c r="M600" s="463"/>
      <c r="N600" s="463"/>
      <c r="O600" s="463"/>
      <c r="P600" s="463"/>
      <c r="Q600" s="463"/>
      <c r="R600" s="463"/>
      <c r="S600" s="463"/>
      <c r="T600" s="463"/>
      <c r="U600" s="463"/>
      <c r="V600" s="463"/>
      <c r="W600" s="463"/>
      <c r="X600" s="463"/>
      <c r="Y600" s="463"/>
      <c r="Z600" s="463"/>
    </row>
    <row r="601" spans="1:26" ht="13.5" customHeight="1" x14ac:dyDescent="0.2">
      <c r="A601" s="463"/>
      <c r="B601" s="463"/>
      <c r="C601" s="463"/>
      <c r="D601" s="463"/>
      <c r="E601" s="463"/>
      <c r="F601" s="463"/>
      <c r="G601" s="463"/>
      <c r="H601" s="463"/>
      <c r="I601" s="463"/>
      <c r="J601" s="463"/>
      <c r="K601" s="463"/>
      <c r="L601" s="463"/>
      <c r="M601" s="463"/>
      <c r="N601" s="463"/>
      <c r="O601" s="463"/>
      <c r="P601" s="463"/>
      <c r="Q601" s="463"/>
      <c r="R601" s="463"/>
      <c r="S601" s="463"/>
      <c r="T601" s="463"/>
      <c r="U601" s="463"/>
      <c r="V601" s="463"/>
      <c r="W601" s="463"/>
      <c r="X601" s="463"/>
      <c r="Y601" s="463"/>
      <c r="Z601" s="463"/>
    </row>
    <row r="602" spans="1:26" ht="13.5" customHeight="1" x14ac:dyDescent="0.2">
      <c r="A602" s="463"/>
      <c r="B602" s="463"/>
      <c r="C602" s="463"/>
      <c r="D602" s="463"/>
      <c r="E602" s="463"/>
      <c r="F602" s="463"/>
      <c r="G602" s="463"/>
      <c r="H602" s="463"/>
      <c r="I602" s="463"/>
      <c r="J602" s="463"/>
      <c r="K602" s="463"/>
      <c r="L602" s="463"/>
      <c r="M602" s="463"/>
      <c r="N602" s="463"/>
      <c r="O602" s="463"/>
      <c r="P602" s="463"/>
      <c r="Q602" s="463"/>
      <c r="R602" s="463"/>
      <c r="S602" s="463"/>
      <c r="T602" s="463"/>
      <c r="U602" s="463"/>
      <c r="V602" s="463"/>
      <c r="W602" s="463"/>
      <c r="X602" s="463"/>
      <c r="Y602" s="463"/>
      <c r="Z602" s="463"/>
    </row>
    <row r="603" spans="1:26" ht="13.5" customHeight="1" x14ac:dyDescent="0.2">
      <c r="A603" s="463"/>
      <c r="B603" s="463"/>
      <c r="C603" s="463"/>
      <c r="D603" s="463"/>
      <c r="E603" s="463"/>
      <c r="F603" s="463"/>
      <c r="G603" s="463"/>
      <c r="H603" s="463"/>
      <c r="I603" s="463"/>
      <c r="J603" s="463"/>
      <c r="K603" s="463"/>
      <c r="L603" s="463"/>
      <c r="M603" s="463"/>
      <c r="N603" s="463"/>
      <c r="O603" s="463"/>
      <c r="P603" s="463"/>
      <c r="Q603" s="463"/>
      <c r="R603" s="463"/>
      <c r="S603" s="463"/>
      <c r="T603" s="463"/>
      <c r="U603" s="463"/>
      <c r="V603" s="463"/>
      <c r="W603" s="463"/>
      <c r="X603" s="463"/>
      <c r="Y603" s="463"/>
      <c r="Z603" s="463"/>
    </row>
    <row r="604" spans="1:26" ht="13.5" customHeight="1" x14ac:dyDescent="0.2">
      <c r="A604" s="463"/>
      <c r="B604" s="463"/>
      <c r="C604" s="463"/>
      <c r="D604" s="463"/>
      <c r="E604" s="463"/>
      <c r="F604" s="463"/>
      <c r="G604" s="463"/>
      <c r="H604" s="463"/>
      <c r="I604" s="463"/>
      <c r="J604" s="463"/>
      <c r="K604" s="463"/>
      <c r="L604" s="463"/>
      <c r="M604" s="463"/>
      <c r="N604" s="463"/>
      <c r="O604" s="463"/>
      <c r="P604" s="463"/>
      <c r="Q604" s="463"/>
      <c r="R604" s="463"/>
      <c r="S604" s="463"/>
      <c r="T604" s="463"/>
      <c r="U604" s="463"/>
      <c r="V604" s="463"/>
      <c r="W604" s="463"/>
      <c r="X604" s="463"/>
      <c r="Y604" s="463"/>
      <c r="Z604" s="463"/>
    </row>
    <row r="605" spans="1:26" ht="13.5" customHeight="1" x14ac:dyDescent="0.2">
      <c r="A605" s="463"/>
      <c r="B605" s="463"/>
      <c r="C605" s="463"/>
      <c r="D605" s="463"/>
      <c r="E605" s="463"/>
      <c r="F605" s="463"/>
      <c r="G605" s="463"/>
      <c r="H605" s="463"/>
      <c r="I605" s="463"/>
      <c r="J605" s="463"/>
      <c r="K605" s="463"/>
      <c r="L605" s="463"/>
      <c r="M605" s="463"/>
      <c r="N605" s="463"/>
      <c r="O605" s="463"/>
      <c r="P605" s="463"/>
      <c r="Q605" s="463"/>
      <c r="R605" s="463"/>
      <c r="S605" s="463"/>
      <c r="T605" s="463"/>
      <c r="U605" s="463"/>
      <c r="V605" s="463"/>
      <c r="W605" s="463"/>
      <c r="X605" s="463"/>
      <c r="Y605" s="463"/>
      <c r="Z605" s="463"/>
    </row>
    <row r="606" spans="1:26" ht="13.5" customHeight="1" x14ac:dyDescent="0.2">
      <c r="A606" s="463"/>
      <c r="B606" s="463"/>
      <c r="C606" s="463"/>
      <c r="D606" s="463"/>
      <c r="E606" s="463"/>
      <c r="F606" s="463"/>
      <c r="G606" s="463"/>
      <c r="H606" s="463"/>
      <c r="I606" s="463"/>
      <c r="J606" s="463"/>
      <c r="K606" s="463"/>
      <c r="L606" s="463"/>
      <c r="M606" s="463"/>
      <c r="N606" s="463"/>
      <c r="O606" s="463"/>
      <c r="P606" s="463"/>
      <c r="Q606" s="463"/>
      <c r="R606" s="463"/>
      <c r="S606" s="463"/>
      <c r="T606" s="463"/>
      <c r="U606" s="463"/>
      <c r="V606" s="463"/>
      <c r="W606" s="463"/>
      <c r="X606" s="463"/>
      <c r="Y606" s="463"/>
      <c r="Z606" s="463"/>
    </row>
    <row r="607" spans="1:26" ht="13.5" customHeight="1" x14ac:dyDescent="0.2">
      <c r="A607" s="463"/>
      <c r="B607" s="463"/>
      <c r="C607" s="463"/>
      <c r="D607" s="463"/>
      <c r="E607" s="463"/>
      <c r="F607" s="463"/>
      <c r="G607" s="463"/>
      <c r="H607" s="463"/>
      <c r="I607" s="463"/>
      <c r="J607" s="463"/>
      <c r="K607" s="463"/>
      <c r="L607" s="463"/>
      <c r="M607" s="463"/>
      <c r="N607" s="463"/>
      <c r="O607" s="463"/>
      <c r="P607" s="463"/>
      <c r="Q607" s="463"/>
      <c r="R607" s="463"/>
      <c r="S607" s="463"/>
      <c r="T607" s="463"/>
      <c r="U607" s="463"/>
      <c r="V607" s="463"/>
      <c r="W607" s="463"/>
      <c r="X607" s="463"/>
      <c r="Y607" s="463"/>
      <c r="Z607" s="463"/>
    </row>
    <row r="608" spans="1:26" ht="13.5" customHeight="1" x14ac:dyDescent="0.2">
      <c r="A608" s="463"/>
      <c r="B608" s="463"/>
      <c r="C608" s="463"/>
      <c r="D608" s="463"/>
      <c r="E608" s="463"/>
      <c r="F608" s="463"/>
      <c r="G608" s="463"/>
      <c r="H608" s="463"/>
      <c r="I608" s="463"/>
      <c r="J608" s="463"/>
      <c r="K608" s="463"/>
      <c r="L608" s="463"/>
      <c r="M608" s="463"/>
      <c r="N608" s="463"/>
      <c r="O608" s="463"/>
      <c r="P608" s="463"/>
      <c r="Q608" s="463"/>
      <c r="R608" s="463"/>
      <c r="S608" s="463"/>
      <c r="T608" s="463"/>
      <c r="U608" s="463"/>
      <c r="V608" s="463"/>
      <c r="W608" s="463"/>
      <c r="X608" s="463"/>
      <c r="Y608" s="463"/>
      <c r="Z608" s="463"/>
    </row>
    <row r="609" spans="1:26" ht="13.5" customHeight="1" x14ac:dyDescent="0.2">
      <c r="A609" s="463"/>
      <c r="B609" s="463"/>
      <c r="C609" s="463"/>
      <c r="D609" s="463"/>
      <c r="E609" s="463"/>
      <c r="F609" s="463"/>
      <c r="G609" s="463"/>
      <c r="H609" s="463"/>
      <c r="I609" s="463"/>
      <c r="J609" s="463"/>
      <c r="K609" s="463"/>
      <c r="L609" s="463"/>
      <c r="M609" s="463"/>
      <c r="N609" s="463"/>
      <c r="O609" s="463"/>
      <c r="P609" s="463"/>
      <c r="Q609" s="463"/>
      <c r="R609" s="463"/>
      <c r="S609" s="463"/>
      <c r="T609" s="463"/>
      <c r="U609" s="463"/>
      <c r="V609" s="463"/>
      <c r="W609" s="463"/>
      <c r="X609" s="463"/>
      <c r="Y609" s="463"/>
      <c r="Z609" s="463"/>
    </row>
    <row r="610" spans="1:26" ht="13.5" customHeight="1" x14ac:dyDescent="0.2">
      <c r="A610" s="463"/>
      <c r="B610" s="463"/>
      <c r="C610" s="463"/>
      <c r="D610" s="463"/>
      <c r="E610" s="463"/>
      <c r="F610" s="463"/>
      <c r="G610" s="463"/>
      <c r="H610" s="463"/>
      <c r="I610" s="463"/>
      <c r="J610" s="463"/>
      <c r="K610" s="463"/>
      <c r="L610" s="463"/>
      <c r="M610" s="463"/>
      <c r="N610" s="463"/>
      <c r="O610" s="463"/>
      <c r="P610" s="463"/>
      <c r="Q610" s="463"/>
      <c r="R610" s="463"/>
      <c r="S610" s="463"/>
      <c r="T610" s="463"/>
      <c r="U610" s="463"/>
      <c r="V610" s="463"/>
      <c r="W610" s="463"/>
      <c r="X610" s="463"/>
      <c r="Y610" s="463"/>
      <c r="Z610" s="463"/>
    </row>
    <row r="611" spans="1:26" ht="13.5" customHeight="1" x14ac:dyDescent="0.2">
      <c r="A611" s="463"/>
      <c r="B611" s="463"/>
      <c r="C611" s="463"/>
      <c r="D611" s="463"/>
      <c r="E611" s="463"/>
      <c r="F611" s="463"/>
      <c r="G611" s="463"/>
      <c r="H611" s="463"/>
      <c r="I611" s="463"/>
      <c r="J611" s="463"/>
      <c r="K611" s="463"/>
      <c r="L611" s="463"/>
      <c r="M611" s="463"/>
      <c r="N611" s="463"/>
      <c r="O611" s="463"/>
      <c r="P611" s="463"/>
      <c r="Q611" s="463"/>
      <c r="R611" s="463"/>
      <c r="S611" s="463"/>
      <c r="T611" s="463"/>
      <c r="U611" s="463"/>
      <c r="V611" s="463"/>
      <c r="W611" s="463"/>
      <c r="X611" s="463"/>
      <c r="Y611" s="463"/>
      <c r="Z611" s="463"/>
    </row>
    <row r="612" spans="1:26" ht="13.5" customHeight="1" x14ac:dyDescent="0.2">
      <c r="A612" s="463"/>
      <c r="B612" s="463"/>
      <c r="C612" s="463"/>
      <c r="D612" s="463"/>
      <c r="E612" s="463"/>
      <c r="F612" s="463"/>
      <c r="G612" s="463"/>
      <c r="H612" s="463"/>
      <c r="I612" s="463"/>
      <c r="J612" s="463"/>
      <c r="K612" s="463"/>
      <c r="L612" s="463"/>
      <c r="M612" s="463"/>
      <c r="N612" s="463"/>
      <c r="O612" s="463"/>
      <c r="P612" s="463"/>
      <c r="Q612" s="463"/>
      <c r="R612" s="463"/>
      <c r="S612" s="463"/>
      <c r="T612" s="463"/>
      <c r="U612" s="463"/>
      <c r="V612" s="463"/>
      <c r="W612" s="463"/>
      <c r="X612" s="463"/>
      <c r="Y612" s="463"/>
      <c r="Z612" s="463"/>
    </row>
    <row r="613" spans="1:26" ht="13.5" customHeight="1" x14ac:dyDescent="0.2">
      <c r="A613" s="463"/>
      <c r="B613" s="463"/>
      <c r="C613" s="463"/>
      <c r="D613" s="463"/>
      <c r="E613" s="463"/>
      <c r="F613" s="463"/>
      <c r="G613" s="463"/>
      <c r="H613" s="463"/>
      <c r="I613" s="463"/>
      <c r="J613" s="463"/>
      <c r="K613" s="463"/>
      <c r="L613" s="463"/>
      <c r="M613" s="463"/>
      <c r="N613" s="463"/>
      <c r="O613" s="463"/>
      <c r="P613" s="463"/>
      <c r="Q613" s="463"/>
      <c r="R613" s="463"/>
      <c r="S613" s="463"/>
      <c r="T613" s="463"/>
      <c r="U613" s="463"/>
      <c r="V613" s="463"/>
      <c r="W613" s="463"/>
      <c r="X613" s="463"/>
      <c r="Y613" s="463"/>
      <c r="Z613" s="463"/>
    </row>
    <row r="614" spans="1:26" ht="13.5" customHeight="1" x14ac:dyDescent="0.2">
      <c r="A614" s="463"/>
      <c r="B614" s="463"/>
      <c r="C614" s="463"/>
      <c r="D614" s="463"/>
      <c r="E614" s="463"/>
      <c r="F614" s="463"/>
      <c r="G614" s="463"/>
      <c r="H614" s="463"/>
      <c r="I614" s="463"/>
      <c r="J614" s="463"/>
      <c r="K614" s="463"/>
      <c r="L614" s="463"/>
      <c r="M614" s="463"/>
      <c r="N614" s="463"/>
      <c r="O614" s="463"/>
      <c r="P614" s="463"/>
      <c r="Q614" s="463"/>
      <c r="R614" s="463"/>
      <c r="S614" s="463"/>
      <c r="T614" s="463"/>
      <c r="U614" s="463"/>
      <c r="V614" s="463"/>
      <c r="W614" s="463"/>
      <c r="X614" s="463"/>
      <c r="Y614" s="463"/>
      <c r="Z614" s="463"/>
    </row>
    <row r="615" spans="1:26" ht="13.5" customHeight="1" x14ac:dyDescent="0.2">
      <c r="A615" s="463"/>
      <c r="B615" s="463"/>
      <c r="C615" s="463"/>
      <c r="D615" s="463"/>
      <c r="E615" s="463"/>
      <c r="F615" s="463"/>
      <c r="G615" s="463"/>
      <c r="H615" s="463"/>
      <c r="I615" s="463"/>
      <c r="J615" s="463"/>
      <c r="K615" s="463"/>
      <c r="L615" s="463"/>
      <c r="M615" s="463"/>
      <c r="N615" s="463"/>
      <c r="O615" s="463"/>
      <c r="P615" s="463"/>
      <c r="Q615" s="463"/>
      <c r="R615" s="463"/>
      <c r="S615" s="463"/>
      <c r="T615" s="463"/>
      <c r="U615" s="463"/>
      <c r="V615" s="463"/>
      <c r="W615" s="463"/>
      <c r="X615" s="463"/>
      <c r="Y615" s="463"/>
      <c r="Z615" s="463"/>
    </row>
    <row r="616" spans="1:26" ht="13.5" customHeight="1" x14ac:dyDescent="0.2">
      <c r="A616" s="463"/>
      <c r="B616" s="463"/>
      <c r="C616" s="463"/>
      <c r="D616" s="463"/>
      <c r="E616" s="463"/>
      <c r="F616" s="463"/>
      <c r="G616" s="463"/>
      <c r="H616" s="463"/>
      <c r="I616" s="463"/>
      <c r="J616" s="463"/>
      <c r="K616" s="463"/>
      <c r="L616" s="463"/>
      <c r="M616" s="463"/>
      <c r="N616" s="463"/>
      <c r="O616" s="463"/>
      <c r="P616" s="463"/>
      <c r="Q616" s="463"/>
      <c r="R616" s="463"/>
      <c r="S616" s="463"/>
      <c r="T616" s="463"/>
      <c r="U616" s="463"/>
      <c r="V616" s="463"/>
      <c r="W616" s="463"/>
      <c r="X616" s="463"/>
      <c r="Y616" s="463"/>
      <c r="Z616" s="463"/>
    </row>
    <row r="617" spans="1:26" ht="13.5" customHeight="1" x14ac:dyDescent="0.2">
      <c r="A617" s="463"/>
      <c r="B617" s="463"/>
      <c r="C617" s="463"/>
      <c r="D617" s="463"/>
      <c r="E617" s="463"/>
      <c r="F617" s="463"/>
      <c r="G617" s="463"/>
      <c r="H617" s="463"/>
      <c r="I617" s="463"/>
      <c r="J617" s="463"/>
      <c r="K617" s="463"/>
      <c r="L617" s="463"/>
      <c r="M617" s="463"/>
      <c r="N617" s="463"/>
      <c r="O617" s="463"/>
      <c r="P617" s="463"/>
      <c r="Q617" s="463"/>
      <c r="R617" s="463"/>
      <c r="S617" s="463"/>
      <c r="T617" s="463"/>
      <c r="U617" s="463"/>
      <c r="V617" s="463"/>
      <c r="W617" s="463"/>
      <c r="X617" s="463"/>
      <c r="Y617" s="463"/>
      <c r="Z617" s="463"/>
    </row>
    <row r="618" spans="1:26" ht="13.5" customHeight="1" x14ac:dyDescent="0.2">
      <c r="A618" s="463"/>
      <c r="B618" s="463"/>
      <c r="C618" s="463"/>
      <c r="D618" s="463"/>
      <c r="E618" s="463"/>
      <c r="F618" s="463"/>
      <c r="G618" s="463"/>
      <c r="H618" s="463"/>
      <c r="I618" s="463"/>
      <c r="J618" s="463"/>
      <c r="K618" s="463"/>
      <c r="L618" s="463"/>
      <c r="M618" s="463"/>
      <c r="N618" s="463"/>
      <c r="O618" s="463"/>
      <c r="P618" s="463"/>
      <c r="Q618" s="463"/>
      <c r="R618" s="463"/>
      <c r="S618" s="463"/>
      <c r="T618" s="463"/>
      <c r="U618" s="463"/>
      <c r="V618" s="463"/>
      <c r="W618" s="463"/>
      <c r="X618" s="463"/>
      <c r="Y618" s="463"/>
      <c r="Z618" s="463"/>
    </row>
    <row r="619" spans="1:26" ht="13.5" customHeight="1" x14ac:dyDescent="0.2">
      <c r="A619" s="463"/>
      <c r="B619" s="463"/>
      <c r="C619" s="463"/>
      <c r="D619" s="463"/>
      <c r="E619" s="463"/>
      <c r="F619" s="463"/>
      <c r="G619" s="463"/>
      <c r="H619" s="463"/>
      <c r="I619" s="463"/>
      <c r="J619" s="463"/>
      <c r="K619" s="463"/>
      <c r="L619" s="463"/>
      <c r="M619" s="463"/>
      <c r="N619" s="463"/>
      <c r="O619" s="463"/>
      <c r="P619" s="463"/>
      <c r="Q619" s="463"/>
      <c r="R619" s="463"/>
      <c r="S619" s="463"/>
      <c r="T619" s="463"/>
      <c r="U619" s="463"/>
      <c r="V619" s="463"/>
      <c r="W619" s="463"/>
      <c r="X619" s="463"/>
      <c r="Y619" s="463"/>
      <c r="Z619" s="463"/>
    </row>
    <row r="620" spans="1:26" ht="13.5" customHeight="1" x14ac:dyDescent="0.2">
      <c r="A620" s="463"/>
      <c r="B620" s="463"/>
      <c r="C620" s="463"/>
      <c r="D620" s="463"/>
      <c r="E620" s="463"/>
      <c r="F620" s="463"/>
      <c r="G620" s="463"/>
      <c r="H620" s="463"/>
      <c r="I620" s="463"/>
      <c r="J620" s="463"/>
      <c r="K620" s="463"/>
      <c r="L620" s="463"/>
      <c r="M620" s="463"/>
      <c r="N620" s="463"/>
      <c r="O620" s="463"/>
      <c r="P620" s="463"/>
      <c r="Q620" s="463"/>
      <c r="R620" s="463"/>
      <c r="S620" s="463"/>
      <c r="T620" s="463"/>
      <c r="U620" s="463"/>
      <c r="V620" s="463"/>
      <c r="W620" s="463"/>
      <c r="X620" s="463"/>
      <c r="Y620" s="463"/>
      <c r="Z620" s="463"/>
    </row>
    <row r="621" spans="1:26" ht="13.5" customHeight="1" x14ac:dyDescent="0.2">
      <c r="A621" s="463"/>
      <c r="B621" s="463"/>
      <c r="C621" s="463"/>
      <c r="D621" s="463"/>
      <c r="E621" s="463"/>
      <c r="F621" s="463"/>
      <c r="G621" s="463"/>
      <c r="H621" s="463"/>
      <c r="I621" s="463"/>
      <c r="J621" s="463"/>
      <c r="K621" s="463"/>
      <c r="L621" s="463"/>
      <c r="M621" s="463"/>
      <c r="N621" s="463"/>
      <c r="O621" s="463"/>
      <c r="P621" s="463"/>
      <c r="Q621" s="463"/>
      <c r="R621" s="463"/>
      <c r="S621" s="463"/>
      <c r="T621" s="463"/>
      <c r="U621" s="463"/>
      <c r="V621" s="463"/>
      <c r="W621" s="463"/>
      <c r="X621" s="463"/>
      <c r="Y621" s="463"/>
      <c r="Z621" s="463"/>
    </row>
    <row r="622" spans="1:26" ht="13.5" customHeight="1" x14ac:dyDescent="0.2">
      <c r="A622" s="463"/>
      <c r="B622" s="463"/>
      <c r="C622" s="463"/>
      <c r="D622" s="463"/>
      <c r="E622" s="463"/>
      <c r="F622" s="463"/>
      <c r="G622" s="463"/>
      <c r="H622" s="463"/>
      <c r="I622" s="463"/>
      <c r="J622" s="463"/>
      <c r="K622" s="463"/>
      <c r="L622" s="463"/>
      <c r="M622" s="463"/>
      <c r="N622" s="463"/>
      <c r="O622" s="463"/>
      <c r="P622" s="463"/>
      <c r="Q622" s="463"/>
      <c r="R622" s="463"/>
      <c r="S622" s="463"/>
      <c r="T622" s="463"/>
      <c r="U622" s="463"/>
      <c r="V622" s="463"/>
      <c r="W622" s="463"/>
      <c r="X622" s="463"/>
      <c r="Y622" s="463"/>
      <c r="Z622" s="463"/>
    </row>
    <row r="623" spans="1:26" ht="13.5" customHeight="1" x14ac:dyDescent="0.2">
      <c r="A623" s="463"/>
      <c r="B623" s="463"/>
      <c r="C623" s="463"/>
      <c r="D623" s="463"/>
      <c r="E623" s="463"/>
      <c r="F623" s="463"/>
      <c r="G623" s="463"/>
      <c r="H623" s="463"/>
      <c r="I623" s="463"/>
      <c r="J623" s="463"/>
      <c r="K623" s="463"/>
      <c r="L623" s="463"/>
      <c r="M623" s="463"/>
      <c r="N623" s="463"/>
      <c r="O623" s="463"/>
      <c r="P623" s="463"/>
      <c r="Q623" s="463"/>
      <c r="R623" s="463"/>
      <c r="S623" s="463"/>
      <c r="T623" s="463"/>
      <c r="U623" s="463"/>
      <c r="V623" s="463"/>
      <c r="W623" s="463"/>
      <c r="X623" s="463"/>
      <c r="Y623" s="463"/>
      <c r="Z623" s="463"/>
    </row>
    <row r="624" spans="1:26" ht="13.5" customHeight="1" x14ac:dyDescent="0.2">
      <c r="A624" s="463"/>
      <c r="B624" s="463"/>
      <c r="C624" s="463"/>
      <c r="D624" s="463"/>
      <c r="E624" s="463"/>
      <c r="F624" s="463"/>
      <c r="G624" s="463"/>
      <c r="H624" s="463"/>
      <c r="I624" s="463"/>
      <c r="J624" s="463"/>
      <c r="K624" s="463"/>
      <c r="L624" s="463"/>
      <c r="M624" s="463"/>
      <c r="N624" s="463"/>
      <c r="O624" s="463"/>
      <c r="P624" s="463"/>
      <c r="Q624" s="463"/>
      <c r="R624" s="463"/>
      <c r="S624" s="463"/>
      <c r="T624" s="463"/>
      <c r="U624" s="463"/>
      <c r="V624" s="463"/>
      <c r="W624" s="463"/>
      <c r="X624" s="463"/>
      <c r="Y624" s="463"/>
      <c r="Z624" s="463"/>
    </row>
    <row r="625" spans="1:26" ht="13.5" customHeight="1" x14ac:dyDescent="0.2">
      <c r="A625" s="463"/>
      <c r="B625" s="463"/>
      <c r="C625" s="463"/>
      <c r="D625" s="463"/>
      <c r="E625" s="463"/>
      <c r="F625" s="463"/>
      <c r="G625" s="463"/>
      <c r="H625" s="463"/>
      <c r="I625" s="463"/>
      <c r="J625" s="463"/>
      <c r="K625" s="463"/>
      <c r="L625" s="463"/>
      <c r="M625" s="463"/>
      <c r="N625" s="463"/>
      <c r="O625" s="463"/>
      <c r="P625" s="463"/>
      <c r="Q625" s="463"/>
      <c r="R625" s="463"/>
      <c r="S625" s="463"/>
      <c r="T625" s="463"/>
      <c r="U625" s="463"/>
      <c r="V625" s="463"/>
      <c r="W625" s="463"/>
      <c r="X625" s="463"/>
      <c r="Y625" s="463"/>
      <c r="Z625" s="463"/>
    </row>
    <row r="626" spans="1:26" ht="13.5" customHeight="1" x14ac:dyDescent="0.2">
      <c r="A626" s="463"/>
      <c r="B626" s="463"/>
      <c r="C626" s="463"/>
      <c r="D626" s="463"/>
      <c r="E626" s="463"/>
      <c r="F626" s="463"/>
      <c r="G626" s="463"/>
      <c r="H626" s="463"/>
      <c r="I626" s="463"/>
      <c r="J626" s="463"/>
      <c r="K626" s="463"/>
      <c r="L626" s="463"/>
      <c r="M626" s="463"/>
      <c r="N626" s="463"/>
      <c r="O626" s="463"/>
      <c r="P626" s="463"/>
      <c r="Q626" s="463"/>
      <c r="R626" s="463"/>
      <c r="S626" s="463"/>
      <c r="T626" s="463"/>
      <c r="U626" s="463"/>
      <c r="V626" s="463"/>
      <c r="W626" s="463"/>
      <c r="X626" s="463"/>
      <c r="Y626" s="463"/>
      <c r="Z626" s="463"/>
    </row>
    <row r="627" spans="1:26" ht="13.5" customHeight="1" x14ac:dyDescent="0.2">
      <c r="A627" s="463"/>
      <c r="B627" s="463"/>
      <c r="C627" s="463"/>
      <c r="D627" s="463"/>
      <c r="E627" s="463"/>
      <c r="F627" s="463"/>
      <c r="G627" s="463"/>
      <c r="H627" s="463"/>
      <c r="I627" s="463"/>
      <c r="J627" s="463"/>
      <c r="K627" s="463"/>
      <c r="L627" s="463"/>
      <c r="M627" s="463"/>
      <c r="N627" s="463"/>
      <c r="O627" s="463"/>
      <c r="P627" s="463"/>
      <c r="Q627" s="463"/>
      <c r="R627" s="463"/>
      <c r="S627" s="463"/>
      <c r="T627" s="463"/>
      <c r="U627" s="463"/>
      <c r="V627" s="463"/>
      <c r="W627" s="463"/>
      <c r="X627" s="463"/>
      <c r="Y627" s="463"/>
      <c r="Z627" s="463"/>
    </row>
    <row r="628" spans="1:26" ht="13.5" customHeight="1" x14ac:dyDescent="0.2">
      <c r="A628" s="463"/>
      <c r="B628" s="463"/>
      <c r="C628" s="463"/>
      <c r="D628" s="463"/>
      <c r="E628" s="463"/>
      <c r="F628" s="463"/>
      <c r="G628" s="463"/>
      <c r="H628" s="463"/>
      <c r="I628" s="463"/>
      <c r="J628" s="463"/>
      <c r="K628" s="463"/>
      <c r="L628" s="463"/>
      <c r="M628" s="463"/>
      <c r="N628" s="463"/>
      <c r="O628" s="463"/>
      <c r="P628" s="463"/>
      <c r="Q628" s="463"/>
      <c r="R628" s="463"/>
      <c r="S628" s="463"/>
      <c r="T628" s="463"/>
      <c r="U628" s="463"/>
      <c r="V628" s="463"/>
      <c r="W628" s="463"/>
      <c r="X628" s="463"/>
      <c r="Y628" s="463"/>
      <c r="Z628" s="463"/>
    </row>
    <row r="629" spans="1:26" ht="13.5" customHeight="1" x14ac:dyDescent="0.2">
      <c r="A629" s="463"/>
      <c r="B629" s="463"/>
      <c r="C629" s="463"/>
      <c r="D629" s="463"/>
      <c r="E629" s="463"/>
      <c r="F629" s="463"/>
      <c r="G629" s="463"/>
      <c r="H629" s="463"/>
      <c r="I629" s="463"/>
      <c r="J629" s="463"/>
      <c r="K629" s="463"/>
      <c r="L629" s="463"/>
      <c r="M629" s="463"/>
      <c r="N629" s="463"/>
      <c r="O629" s="463"/>
      <c r="P629" s="463"/>
      <c r="Q629" s="463"/>
      <c r="R629" s="463"/>
      <c r="S629" s="463"/>
      <c r="T629" s="463"/>
      <c r="U629" s="463"/>
      <c r="V629" s="463"/>
      <c r="W629" s="463"/>
      <c r="X629" s="463"/>
      <c r="Y629" s="463"/>
      <c r="Z629" s="463"/>
    </row>
    <row r="630" spans="1:26" ht="13.5" customHeight="1" x14ac:dyDescent="0.2">
      <c r="A630" s="463"/>
      <c r="B630" s="463"/>
      <c r="C630" s="463"/>
      <c r="D630" s="463"/>
      <c r="E630" s="463"/>
      <c r="F630" s="463"/>
      <c r="G630" s="463"/>
      <c r="H630" s="463"/>
      <c r="I630" s="463"/>
      <c r="J630" s="463"/>
      <c r="K630" s="463"/>
      <c r="L630" s="463"/>
      <c r="M630" s="463"/>
      <c r="N630" s="463"/>
      <c r="O630" s="463"/>
      <c r="P630" s="463"/>
      <c r="Q630" s="463"/>
      <c r="R630" s="463"/>
      <c r="S630" s="463"/>
      <c r="T630" s="463"/>
      <c r="U630" s="463"/>
      <c r="V630" s="463"/>
      <c r="W630" s="463"/>
      <c r="X630" s="463"/>
      <c r="Y630" s="463"/>
      <c r="Z630" s="463"/>
    </row>
    <row r="631" spans="1:26" ht="13.5" customHeight="1" x14ac:dyDescent="0.2">
      <c r="A631" s="463"/>
      <c r="B631" s="463"/>
      <c r="C631" s="463"/>
      <c r="D631" s="463"/>
      <c r="E631" s="463"/>
      <c r="F631" s="463"/>
      <c r="G631" s="463"/>
      <c r="H631" s="463"/>
      <c r="I631" s="463"/>
      <c r="J631" s="463"/>
      <c r="K631" s="463"/>
      <c r="L631" s="463"/>
      <c r="M631" s="463"/>
      <c r="N631" s="463"/>
      <c r="O631" s="463"/>
      <c r="P631" s="463"/>
      <c r="Q631" s="463"/>
      <c r="R631" s="463"/>
      <c r="S631" s="463"/>
      <c r="T631" s="463"/>
      <c r="U631" s="463"/>
      <c r="V631" s="463"/>
      <c r="W631" s="463"/>
      <c r="X631" s="463"/>
      <c r="Y631" s="463"/>
      <c r="Z631" s="463"/>
    </row>
    <row r="632" spans="1:26" ht="13.5" customHeight="1" x14ac:dyDescent="0.2">
      <c r="A632" s="463"/>
      <c r="B632" s="463"/>
      <c r="C632" s="463"/>
      <c r="D632" s="463"/>
      <c r="E632" s="463"/>
      <c r="F632" s="463"/>
      <c r="G632" s="463"/>
      <c r="H632" s="463"/>
      <c r="I632" s="463"/>
      <c r="J632" s="463"/>
      <c r="K632" s="463"/>
      <c r="L632" s="463"/>
      <c r="M632" s="463"/>
      <c r="N632" s="463"/>
      <c r="O632" s="463"/>
      <c r="P632" s="463"/>
      <c r="Q632" s="463"/>
      <c r="R632" s="463"/>
      <c r="S632" s="463"/>
      <c r="T632" s="463"/>
      <c r="U632" s="463"/>
      <c r="V632" s="463"/>
      <c r="W632" s="463"/>
      <c r="X632" s="463"/>
      <c r="Y632" s="463"/>
      <c r="Z632" s="463"/>
    </row>
    <row r="633" spans="1:26" ht="13.5" customHeight="1" x14ac:dyDescent="0.2">
      <c r="A633" s="463"/>
      <c r="B633" s="463"/>
      <c r="C633" s="463"/>
      <c r="D633" s="463"/>
      <c r="E633" s="463"/>
      <c r="F633" s="463"/>
      <c r="G633" s="463"/>
      <c r="H633" s="463"/>
      <c r="I633" s="463"/>
      <c r="J633" s="463"/>
      <c r="K633" s="463"/>
      <c r="L633" s="463"/>
      <c r="M633" s="463"/>
      <c r="N633" s="463"/>
      <c r="O633" s="463"/>
      <c r="P633" s="463"/>
      <c r="Q633" s="463"/>
      <c r="R633" s="463"/>
      <c r="S633" s="463"/>
      <c r="T633" s="463"/>
      <c r="U633" s="463"/>
      <c r="V633" s="463"/>
      <c r="W633" s="463"/>
      <c r="X633" s="463"/>
      <c r="Y633" s="463"/>
      <c r="Z633" s="463"/>
    </row>
    <row r="634" spans="1:26" ht="13.5" customHeight="1" x14ac:dyDescent="0.2">
      <c r="A634" s="463"/>
      <c r="B634" s="463"/>
      <c r="C634" s="463"/>
      <c r="D634" s="463"/>
      <c r="E634" s="463"/>
      <c r="F634" s="463"/>
      <c r="G634" s="463"/>
      <c r="H634" s="463"/>
      <c r="I634" s="463"/>
      <c r="J634" s="463"/>
      <c r="K634" s="463"/>
      <c r="L634" s="463"/>
      <c r="M634" s="463"/>
      <c r="N634" s="463"/>
      <c r="O634" s="463"/>
      <c r="P634" s="463"/>
      <c r="Q634" s="463"/>
      <c r="R634" s="463"/>
      <c r="S634" s="463"/>
      <c r="T634" s="463"/>
      <c r="U634" s="463"/>
      <c r="V634" s="463"/>
      <c r="W634" s="463"/>
      <c r="X634" s="463"/>
      <c r="Y634" s="463"/>
      <c r="Z634" s="463"/>
    </row>
    <row r="635" spans="1:26" ht="13.5" customHeight="1" x14ac:dyDescent="0.2">
      <c r="A635" s="463"/>
      <c r="B635" s="463"/>
      <c r="C635" s="463"/>
      <c r="D635" s="463"/>
      <c r="E635" s="463"/>
      <c r="F635" s="463"/>
      <c r="G635" s="463"/>
      <c r="H635" s="463"/>
      <c r="I635" s="463"/>
      <c r="J635" s="463"/>
      <c r="K635" s="463"/>
      <c r="L635" s="463"/>
      <c r="M635" s="463"/>
      <c r="N635" s="463"/>
      <c r="O635" s="463"/>
      <c r="P635" s="463"/>
      <c r="Q635" s="463"/>
      <c r="R635" s="463"/>
      <c r="S635" s="463"/>
      <c r="T635" s="463"/>
      <c r="U635" s="463"/>
      <c r="V635" s="463"/>
      <c r="W635" s="463"/>
      <c r="X635" s="463"/>
      <c r="Y635" s="463"/>
      <c r="Z635" s="463"/>
    </row>
    <row r="636" spans="1:26" ht="13.5" customHeight="1" x14ac:dyDescent="0.2">
      <c r="A636" s="463"/>
      <c r="B636" s="463"/>
      <c r="C636" s="463"/>
      <c r="D636" s="463"/>
      <c r="E636" s="463"/>
      <c r="F636" s="463"/>
      <c r="G636" s="463"/>
      <c r="H636" s="463"/>
      <c r="I636" s="463"/>
      <c r="J636" s="463"/>
      <c r="K636" s="463"/>
      <c r="L636" s="463"/>
      <c r="M636" s="463"/>
      <c r="N636" s="463"/>
      <c r="O636" s="463"/>
      <c r="P636" s="463"/>
      <c r="Q636" s="463"/>
      <c r="R636" s="463"/>
      <c r="S636" s="463"/>
      <c r="T636" s="463"/>
      <c r="U636" s="463"/>
      <c r="V636" s="463"/>
      <c r="W636" s="463"/>
      <c r="X636" s="463"/>
      <c r="Y636" s="463"/>
      <c r="Z636" s="463"/>
    </row>
    <row r="637" spans="1:26" ht="13.5" customHeight="1" x14ac:dyDescent="0.2">
      <c r="A637" s="463"/>
      <c r="B637" s="463"/>
      <c r="C637" s="463"/>
      <c r="D637" s="463"/>
      <c r="E637" s="463"/>
      <c r="F637" s="463"/>
      <c r="G637" s="463"/>
      <c r="H637" s="463"/>
      <c r="I637" s="463"/>
      <c r="J637" s="463"/>
      <c r="K637" s="463"/>
      <c r="L637" s="463"/>
      <c r="M637" s="463"/>
      <c r="N637" s="463"/>
      <c r="O637" s="463"/>
      <c r="P637" s="463"/>
      <c r="Q637" s="463"/>
      <c r="R637" s="463"/>
      <c r="S637" s="463"/>
      <c r="T637" s="463"/>
      <c r="U637" s="463"/>
      <c r="V637" s="463"/>
      <c r="W637" s="463"/>
      <c r="X637" s="463"/>
      <c r="Y637" s="463"/>
      <c r="Z637" s="463"/>
    </row>
    <row r="638" spans="1:26" ht="13.5" customHeight="1" x14ac:dyDescent="0.2">
      <c r="A638" s="463"/>
      <c r="B638" s="463"/>
      <c r="C638" s="463"/>
      <c r="D638" s="463"/>
      <c r="E638" s="463"/>
      <c r="F638" s="463"/>
      <c r="G638" s="463"/>
      <c r="H638" s="463"/>
      <c r="I638" s="463"/>
      <c r="J638" s="463"/>
      <c r="K638" s="463"/>
      <c r="L638" s="463"/>
      <c r="M638" s="463"/>
      <c r="N638" s="463"/>
      <c r="O638" s="463"/>
      <c r="P638" s="463"/>
      <c r="Q638" s="463"/>
      <c r="R638" s="463"/>
      <c r="S638" s="463"/>
      <c r="T638" s="463"/>
      <c r="U638" s="463"/>
      <c r="V638" s="463"/>
      <c r="W638" s="463"/>
      <c r="X638" s="463"/>
      <c r="Y638" s="463"/>
      <c r="Z638" s="463"/>
    </row>
    <row r="639" spans="1:26" ht="13.5" customHeight="1" x14ac:dyDescent="0.2">
      <c r="A639" s="463"/>
      <c r="B639" s="463"/>
      <c r="C639" s="463"/>
      <c r="D639" s="463"/>
      <c r="E639" s="463"/>
      <c r="F639" s="463"/>
      <c r="G639" s="463"/>
      <c r="H639" s="463"/>
      <c r="I639" s="463"/>
      <c r="J639" s="463"/>
      <c r="K639" s="463"/>
      <c r="L639" s="463"/>
      <c r="M639" s="463"/>
      <c r="N639" s="463"/>
      <c r="O639" s="463"/>
      <c r="P639" s="463"/>
      <c r="Q639" s="463"/>
      <c r="R639" s="463"/>
      <c r="S639" s="463"/>
      <c r="T639" s="463"/>
      <c r="U639" s="463"/>
      <c r="V639" s="463"/>
      <c r="W639" s="463"/>
      <c r="X639" s="463"/>
      <c r="Y639" s="463"/>
      <c r="Z639" s="463"/>
    </row>
    <row r="640" spans="1:26" ht="13.5" customHeight="1" x14ac:dyDescent="0.2">
      <c r="A640" s="463"/>
      <c r="B640" s="463"/>
      <c r="C640" s="463"/>
      <c r="D640" s="463"/>
      <c r="E640" s="463"/>
      <c r="F640" s="463"/>
      <c r="G640" s="463"/>
      <c r="H640" s="463"/>
      <c r="I640" s="463"/>
      <c r="J640" s="463"/>
      <c r="K640" s="463"/>
      <c r="L640" s="463"/>
      <c r="M640" s="463"/>
      <c r="N640" s="463"/>
      <c r="O640" s="463"/>
      <c r="P640" s="463"/>
      <c r="Q640" s="463"/>
      <c r="R640" s="463"/>
      <c r="S640" s="463"/>
      <c r="T640" s="463"/>
      <c r="U640" s="463"/>
      <c r="V640" s="463"/>
      <c r="W640" s="463"/>
      <c r="X640" s="463"/>
      <c r="Y640" s="463"/>
      <c r="Z640" s="463"/>
    </row>
    <row r="641" spans="1:26" ht="13.5" customHeight="1" x14ac:dyDescent="0.2">
      <c r="A641" s="463"/>
      <c r="B641" s="463"/>
      <c r="C641" s="463"/>
      <c r="D641" s="463"/>
      <c r="E641" s="463"/>
      <c r="F641" s="463"/>
      <c r="G641" s="463"/>
      <c r="H641" s="463"/>
      <c r="I641" s="463"/>
      <c r="J641" s="463"/>
      <c r="K641" s="463"/>
      <c r="L641" s="463"/>
      <c r="M641" s="463"/>
      <c r="N641" s="463"/>
      <c r="O641" s="463"/>
      <c r="P641" s="463"/>
      <c r="Q641" s="463"/>
      <c r="R641" s="463"/>
      <c r="S641" s="463"/>
      <c r="T641" s="463"/>
      <c r="U641" s="463"/>
      <c r="V641" s="463"/>
      <c r="W641" s="463"/>
      <c r="X641" s="463"/>
      <c r="Y641" s="463"/>
      <c r="Z641" s="463"/>
    </row>
    <row r="642" spans="1:26" ht="13.5" customHeight="1" x14ac:dyDescent="0.2">
      <c r="A642" s="463"/>
      <c r="B642" s="463"/>
      <c r="C642" s="463"/>
      <c r="D642" s="463"/>
      <c r="E642" s="463"/>
      <c r="F642" s="463"/>
      <c r="G642" s="463"/>
      <c r="H642" s="463"/>
      <c r="I642" s="463"/>
      <c r="J642" s="463"/>
      <c r="K642" s="463"/>
      <c r="L642" s="463"/>
      <c r="M642" s="463"/>
      <c r="N642" s="463"/>
      <c r="O642" s="463"/>
      <c r="P642" s="463"/>
      <c r="Q642" s="463"/>
      <c r="R642" s="463"/>
      <c r="S642" s="463"/>
      <c r="T642" s="463"/>
      <c r="U642" s="463"/>
      <c r="V642" s="463"/>
      <c r="W642" s="463"/>
      <c r="X642" s="463"/>
      <c r="Y642" s="463"/>
      <c r="Z642" s="463"/>
    </row>
    <row r="643" spans="1:26" ht="13.5" customHeight="1" x14ac:dyDescent="0.2">
      <c r="A643" s="463"/>
      <c r="B643" s="463"/>
      <c r="C643" s="463"/>
      <c r="D643" s="463"/>
      <c r="E643" s="463"/>
      <c r="F643" s="463"/>
      <c r="G643" s="463"/>
      <c r="H643" s="463"/>
      <c r="I643" s="463"/>
      <c r="J643" s="463"/>
      <c r="K643" s="463"/>
      <c r="L643" s="463"/>
      <c r="M643" s="463"/>
      <c r="N643" s="463"/>
      <c r="O643" s="463"/>
      <c r="P643" s="463"/>
      <c r="Q643" s="463"/>
      <c r="R643" s="463"/>
      <c r="S643" s="463"/>
      <c r="T643" s="463"/>
      <c r="U643" s="463"/>
      <c r="V643" s="463"/>
      <c r="W643" s="463"/>
      <c r="X643" s="463"/>
      <c r="Y643" s="463"/>
      <c r="Z643" s="463"/>
    </row>
    <row r="644" spans="1:26" ht="13.5" customHeight="1" x14ac:dyDescent="0.2">
      <c r="A644" s="463"/>
      <c r="B644" s="463"/>
      <c r="C644" s="463"/>
      <c r="D644" s="463"/>
      <c r="E644" s="463"/>
      <c r="F644" s="463"/>
      <c r="G644" s="463"/>
      <c r="H644" s="463"/>
      <c r="I644" s="463"/>
      <c r="J644" s="463"/>
      <c r="K644" s="463"/>
      <c r="L644" s="463"/>
      <c r="M644" s="463"/>
      <c r="N644" s="463"/>
      <c r="O644" s="463"/>
      <c r="P644" s="463"/>
      <c r="Q644" s="463"/>
      <c r="R644" s="463"/>
      <c r="S644" s="463"/>
      <c r="T644" s="463"/>
      <c r="U644" s="463"/>
      <c r="V644" s="463"/>
      <c r="W644" s="463"/>
      <c r="X644" s="463"/>
      <c r="Y644" s="463"/>
      <c r="Z644" s="463"/>
    </row>
    <row r="645" spans="1:26" ht="13.5" customHeight="1" x14ac:dyDescent="0.2">
      <c r="A645" s="463"/>
      <c r="B645" s="463"/>
      <c r="C645" s="463"/>
      <c r="D645" s="463"/>
      <c r="E645" s="463"/>
      <c r="F645" s="463"/>
      <c r="G645" s="463"/>
      <c r="H645" s="463"/>
      <c r="I645" s="463"/>
      <c r="J645" s="463"/>
      <c r="K645" s="463"/>
      <c r="L645" s="463"/>
      <c r="M645" s="463"/>
      <c r="N645" s="463"/>
      <c r="O645" s="463"/>
      <c r="P645" s="463"/>
      <c r="Q645" s="463"/>
      <c r="R645" s="463"/>
      <c r="S645" s="463"/>
      <c r="T645" s="463"/>
      <c r="U645" s="463"/>
      <c r="V645" s="463"/>
      <c r="W645" s="463"/>
      <c r="X645" s="463"/>
      <c r="Y645" s="463"/>
      <c r="Z645" s="463"/>
    </row>
    <row r="646" spans="1:26" ht="13.5" customHeight="1" x14ac:dyDescent="0.2">
      <c r="A646" s="463"/>
      <c r="B646" s="463"/>
      <c r="C646" s="463"/>
      <c r="D646" s="463"/>
      <c r="E646" s="463"/>
      <c r="F646" s="463"/>
      <c r="G646" s="463"/>
      <c r="H646" s="463"/>
      <c r="I646" s="463"/>
      <c r="J646" s="463"/>
      <c r="K646" s="463"/>
      <c r="L646" s="463"/>
      <c r="M646" s="463"/>
      <c r="N646" s="463"/>
      <c r="O646" s="463"/>
      <c r="P646" s="463"/>
      <c r="Q646" s="463"/>
      <c r="R646" s="463"/>
      <c r="S646" s="463"/>
      <c r="T646" s="463"/>
      <c r="U646" s="463"/>
      <c r="V646" s="463"/>
      <c r="W646" s="463"/>
      <c r="X646" s="463"/>
      <c r="Y646" s="463"/>
      <c r="Z646" s="463"/>
    </row>
    <row r="647" spans="1:26" ht="13.5" customHeight="1" x14ac:dyDescent="0.2">
      <c r="A647" s="463"/>
      <c r="B647" s="463"/>
      <c r="C647" s="463"/>
      <c r="D647" s="463"/>
      <c r="E647" s="463"/>
      <c r="F647" s="463"/>
      <c r="G647" s="463"/>
      <c r="H647" s="463"/>
      <c r="I647" s="463"/>
      <c r="J647" s="463"/>
      <c r="K647" s="463"/>
      <c r="L647" s="463"/>
      <c r="M647" s="463"/>
      <c r="N647" s="463"/>
      <c r="O647" s="463"/>
      <c r="P647" s="463"/>
      <c r="Q647" s="463"/>
      <c r="R647" s="463"/>
      <c r="S647" s="463"/>
      <c r="T647" s="463"/>
      <c r="U647" s="463"/>
      <c r="V647" s="463"/>
      <c r="W647" s="463"/>
      <c r="X647" s="463"/>
      <c r="Y647" s="463"/>
      <c r="Z647" s="463"/>
    </row>
    <row r="648" spans="1:26" ht="13.5" customHeight="1" x14ac:dyDescent="0.2">
      <c r="A648" s="463"/>
      <c r="B648" s="463"/>
      <c r="C648" s="463"/>
      <c r="D648" s="463"/>
      <c r="E648" s="463"/>
      <c r="F648" s="463"/>
      <c r="G648" s="463"/>
      <c r="H648" s="463"/>
      <c r="I648" s="463"/>
      <c r="J648" s="463"/>
      <c r="K648" s="463"/>
      <c r="L648" s="463"/>
      <c r="M648" s="463"/>
      <c r="N648" s="463"/>
      <c r="O648" s="463"/>
      <c r="P648" s="463"/>
      <c r="Q648" s="463"/>
      <c r="R648" s="463"/>
      <c r="S648" s="463"/>
      <c r="T648" s="463"/>
      <c r="U648" s="463"/>
      <c r="V648" s="463"/>
      <c r="W648" s="463"/>
      <c r="X648" s="463"/>
      <c r="Y648" s="463"/>
      <c r="Z648" s="463"/>
    </row>
    <row r="649" spans="1:26" ht="13.5" customHeight="1" x14ac:dyDescent="0.2">
      <c r="A649" s="463"/>
      <c r="B649" s="463"/>
      <c r="C649" s="463"/>
      <c r="D649" s="463"/>
      <c r="E649" s="463"/>
      <c r="F649" s="463"/>
      <c r="G649" s="463"/>
      <c r="H649" s="463"/>
      <c r="I649" s="463"/>
      <c r="J649" s="463"/>
      <c r="K649" s="463"/>
      <c r="L649" s="463"/>
      <c r="M649" s="463"/>
      <c r="N649" s="463"/>
      <c r="O649" s="463"/>
      <c r="P649" s="463"/>
      <c r="Q649" s="463"/>
      <c r="R649" s="463"/>
      <c r="S649" s="463"/>
      <c r="T649" s="463"/>
      <c r="U649" s="463"/>
      <c r="V649" s="463"/>
      <c r="W649" s="463"/>
      <c r="X649" s="463"/>
      <c r="Y649" s="463"/>
      <c r="Z649" s="463"/>
    </row>
    <row r="650" spans="1:26" ht="13.5" customHeight="1" x14ac:dyDescent="0.2">
      <c r="A650" s="463"/>
      <c r="B650" s="463"/>
      <c r="C650" s="463"/>
      <c r="D650" s="463"/>
      <c r="E650" s="463"/>
      <c r="F650" s="463"/>
      <c r="G650" s="463"/>
      <c r="H650" s="463"/>
      <c r="I650" s="463"/>
      <c r="J650" s="463"/>
      <c r="K650" s="463"/>
      <c r="L650" s="463"/>
      <c r="M650" s="463"/>
      <c r="N650" s="463"/>
      <c r="O650" s="463"/>
      <c r="P650" s="463"/>
      <c r="Q650" s="463"/>
      <c r="R650" s="463"/>
      <c r="S650" s="463"/>
      <c r="T650" s="463"/>
      <c r="U650" s="463"/>
      <c r="V650" s="463"/>
      <c r="W650" s="463"/>
      <c r="X650" s="463"/>
      <c r="Y650" s="463"/>
      <c r="Z650" s="463"/>
    </row>
    <row r="651" spans="1:26" ht="13.5" customHeight="1" x14ac:dyDescent="0.2">
      <c r="A651" s="463"/>
      <c r="B651" s="463"/>
      <c r="C651" s="463"/>
      <c r="D651" s="463"/>
      <c r="E651" s="463"/>
      <c r="F651" s="463"/>
      <c r="G651" s="463"/>
      <c r="H651" s="463"/>
      <c r="I651" s="463"/>
      <c r="J651" s="463"/>
      <c r="K651" s="463"/>
      <c r="L651" s="463"/>
      <c r="M651" s="463"/>
      <c r="N651" s="463"/>
      <c r="O651" s="463"/>
      <c r="P651" s="463"/>
      <c r="Q651" s="463"/>
      <c r="R651" s="463"/>
      <c r="S651" s="463"/>
      <c r="T651" s="463"/>
      <c r="U651" s="463"/>
      <c r="V651" s="463"/>
      <c r="W651" s="463"/>
      <c r="X651" s="463"/>
      <c r="Y651" s="463"/>
      <c r="Z651" s="463"/>
    </row>
    <row r="652" spans="1:26" ht="13.5" customHeight="1" x14ac:dyDescent="0.2">
      <c r="A652" s="463"/>
      <c r="B652" s="463"/>
      <c r="C652" s="463"/>
      <c r="D652" s="463"/>
      <c r="E652" s="463"/>
      <c r="F652" s="463"/>
      <c r="G652" s="463"/>
      <c r="H652" s="463"/>
      <c r="I652" s="463"/>
      <c r="J652" s="463"/>
      <c r="K652" s="463"/>
      <c r="L652" s="463"/>
      <c r="M652" s="463"/>
      <c r="N652" s="463"/>
      <c r="O652" s="463"/>
      <c r="P652" s="463"/>
      <c r="Q652" s="463"/>
      <c r="R652" s="463"/>
      <c r="S652" s="463"/>
      <c r="T652" s="463"/>
      <c r="U652" s="463"/>
      <c r="V652" s="463"/>
      <c r="W652" s="463"/>
      <c r="X652" s="463"/>
      <c r="Y652" s="463"/>
      <c r="Z652" s="463"/>
    </row>
    <row r="653" spans="1:26" ht="13.5" customHeight="1" x14ac:dyDescent="0.2">
      <c r="A653" s="463"/>
      <c r="B653" s="463"/>
      <c r="C653" s="463"/>
      <c r="D653" s="463"/>
      <c r="E653" s="463"/>
      <c r="F653" s="463"/>
      <c r="G653" s="463"/>
      <c r="H653" s="463"/>
      <c r="I653" s="463"/>
      <c r="J653" s="463"/>
      <c r="K653" s="463"/>
      <c r="L653" s="463"/>
      <c r="M653" s="463"/>
      <c r="N653" s="463"/>
      <c r="O653" s="463"/>
      <c r="P653" s="463"/>
      <c r="Q653" s="463"/>
      <c r="R653" s="463"/>
      <c r="S653" s="463"/>
      <c r="T653" s="463"/>
      <c r="U653" s="463"/>
      <c r="V653" s="463"/>
      <c r="W653" s="463"/>
      <c r="X653" s="463"/>
      <c r="Y653" s="463"/>
      <c r="Z653" s="463"/>
    </row>
    <row r="654" spans="1:26" ht="13.5" customHeight="1" x14ac:dyDescent="0.2">
      <c r="A654" s="463"/>
      <c r="B654" s="463"/>
      <c r="C654" s="463"/>
      <c r="D654" s="463"/>
      <c r="E654" s="463"/>
      <c r="F654" s="463"/>
      <c r="G654" s="463"/>
      <c r="H654" s="463"/>
      <c r="I654" s="463"/>
      <c r="J654" s="463"/>
      <c r="K654" s="463"/>
      <c r="L654" s="463"/>
      <c r="M654" s="463"/>
      <c r="N654" s="463"/>
      <c r="O654" s="463"/>
      <c r="P654" s="463"/>
      <c r="Q654" s="463"/>
      <c r="R654" s="463"/>
      <c r="S654" s="463"/>
      <c r="T654" s="463"/>
      <c r="U654" s="463"/>
      <c r="V654" s="463"/>
      <c r="W654" s="463"/>
      <c r="X654" s="463"/>
      <c r="Y654" s="463"/>
      <c r="Z654" s="463"/>
    </row>
    <row r="655" spans="1:26" ht="13.5" customHeight="1" x14ac:dyDescent="0.2">
      <c r="A655" s="463"/>
      <c r="B655" s="463"/>
      <c r="C655" s="463"/>
      <c r="D655" s="463"/>
      <c r="E655" s="463"/>
      <c r="F655" s="463"/>
      <c r="G655" s="463"/>
      <c r="H655" s="463"/>
      <c r="I655" s="463"/>
      <c r="J655" s="463"/>
      <c r="K655" s="463"/>
      <c r="L655" s="463"/>
      <c r="M655" s="463"/>
      <c r="N655" s="463"/>
      <c r="O655" s="463"/>
      <c r="P655" s="463"/>
      <c r="Q655" s="463"/>
      <c r="R655" s="463"/>
      <c r="S655" s="463"/>
      <c r="T655" s="463"/>
      <c r="U655" s="463"/>
      <c r="V655" s="463"/>
      <c r="W655" s="463"/>
      <c r="X655" s="463"/>
      <c r="Y655" s="463"/>
      <c r="Z655" s="463"/>
    </row>
    <row r="656" spans="1:26" ht="13.5" customHeight="1" x14ac:dyDescent="0.2">
      <c r="A656" s="463"/>
      <c r="B656" s="463"/>
      <c r="C656" s="463"/>
      <c r="D656" s="463"/>
      <c r="E656" s="463"/>
      <c r="F656" s="463"/>
      <c r="G656" s="463"/>
      <c r="H656" s="463"/>
      <c r="I656" s="463"/>
      <c r="J656" s="463"/>
      <c r="K656" s="463"/>
      <c r="L656" s="463"/>
      <c r="M656" s="463"/>
      <c r="N656" s="463"/>
      <c r="O656" s="463"/>
      <c r="P656" s="463"/>
      <c r="Q656" s="463"/>
      <c r="R656" s="463"/>
      <c r="S656" s="463"/>
      <c r="T656" s="463"/>
      <c r="U656" s="463"/>
      <c r="V656" s="463"/>
      <c r="W656" s="463"/>
      <c r="X656" s="463"/>
      <c r="Y656" s="463"/>
      <c r="Z656" s="463"/>
    </row>
    <row r="657" spans="1:26" ht="13.5" customHeight="1" x14ac:dyDescent="0.2">
      <c r="A657" s="463"/>
      <c r="B657" s="463"/>
      <c r="C657" s="463"/>
      <c r="D657" s="463"/>
      <c r="E657" s="463"/>
      <c r="F657" s="463"/>
      <c r="G657" s="463"/>
      <c r="H657" s="463"/>
      <c r="I657" s="463"/>
      <c r="J657" s="463"/>
      <c r="K657" s="463"/>
      <c r="L657" s="463"/>
      <c r="M657" s="463"/>
      <c r="N657" s="463"/>
      <c r="O657" s="463"/>
      <c r="P657" s="463"/>
      <c r="Q657" s="463"/>
      <c r="R657" s="463"/>
      <c r="S657" s="463"/>
      <c r="T657" s="463"/>
      <c r="U657" s="463"/>
      <c r="V657" s="463"/>
      <c r="W657" s="463"/>
      <c r="X657" s="463"/>
      <c r="Y657" s="463"/>
      <c r="Z657" s="463"/>
    </row>
    <row r="658" spans="1:26" ht="13.5" customHeight="1" x14ac:dyDescent="0.2">
      <c r="A658" s="463"/>
      <c r="B658" s="463"/>
      <c r="C658" s="463"/>
      <c r="D658" s="463"/>
      <c r="E658" s="463"/>
      <c r="F658" s="463"/>
      <c r="G658" s="463"/>
      <c r="H658" s="463"/>
      <c r="I658" s="463"/>
      <c r="J658" s="463"/>
      <c r="K658" s="463"/>
      <c r="L658" s="463"/>
      <c r="M658" s="463"/>
      <c r="N658" s="463"/>
      <c r="O658" s="463"/>
      <c r="P658" s="463"/>
      <c r="Q658" s="463"/>
      <c r="R658" s="463"/>
      <c r="S658" s="463"/>
      <c r="T658" s="463"/>
      <c r="U658" s="463"/>
      <c r="V658" s="463"/>
      <c r="W658" s="463"/>
      <c r="X658" s="463"/>
      <c r="Y658" s="463"/>
      <c r="Z658" s="463"/>
    </row>
    <row r="659" spans="1:26" ht="13.5" customHeight="1" x14ac:dyDescent="0.2">
      <c r="A659" s="463"/>
      <c r="B659" s="463"/>
      <c r="C659" s="463"/>
      <c r="D659" s="463"/>
      <c r="E659" s="463"/>
      <c r="F659" s="463"/>
      <c r="G659" s="463"/>
      <c r="H659" s="463"/>
      <c r="I659" s="463"/>
      <c r="J659" s="463"/>
      <c r="K659" s="463"/>
      <c r="L659" s="463"/>
      <c r="M659" s="463"/>
      <c r="N659" s="463"/>
      <c r="O659" s="463"/>
      <c r="P659" s="463"/>
      <c r="Q659" s="463"/>
      <c r="R659" s="463"/>
      <c r="S659" s="463"/>
      <c r="T659" s="463"/>
      <c r="U659" s="463"/>
      <c r="V659" s="463"/>
      <c r="W659" s="463"/>
      <c r="X659" s="463"/>
      <c r="Y659" s="463"/>
      <c r="Z659" s="463"/>
    </row>
    <row r="660" spans="1:26" ht="13.5" customHeight="1" x14ac:dyDescent="0.2">
      <c r="A660" s="463"/>
      <c r="B660" s="463"/>
      <c r="C660" s="463"/>
      <c r="D660" s="463"/>
      <c r="E660" s="463"/>
      <c r="F660" s="463"/>
      <c r="G660" s="463"/>
      <c r="H660" s="463"/>
      <c r="I660" s="463"/>
      <c r="J660" s="463"/>
      <c r="K660" s="463"/>
      <c r="L660" s="463"/>
      <c r="M660" s="463"/>
      <c r="N660" s="463"/>
      <c r="O660" s="463"/>
      <c r="P660" s="463"/>
      <c r="Q660" s="463"/>
      <c r="R660" s="463"/>
      <c r="S660" s="463"/>
      <c r="T660" s="463"/>
      <c r="U660" s="463"/>
      <c r="V660" s="463"/>
      <c r="W660" s="463"/>
      <c r="X660" s="463"/>
      <c r="Y660" s="463"/>
      <c r="Z660" s="463"/>
    </row>
    <row r="661" spans="1:26" ht="13.5" customHeight="1" x14ac:dyDescent="0.2">
      <c r="A661" s="463"/>
      <c r="B661" s="463"/>
      <c r="C661" s="463"/>
      <c r="D661" s="463"/>
      <c r="E661" s="463"/>
      <c r="F661" s="463"/>
      <c r="G661" s="463"/>
      <c r="H661" s="463"/>
      <c r="I661" s="463"/>
      <c r="J661" s="463"/>
      <c r="K661" s="463"/>
      <c r="L661" s="463"/>
      <c r="M661" s="463"/>
      <c r="N661" s="463"/>
      <c r="O661" s="463"/>
      <c r="P661" s="463"/>
      <c r="Q661" s="463"/>
      <c r="R661" s="463"/>
      <c r="S661" s="463"/>
      <c r="T661" s="463"/>
      <c r="U661" s="463"/>
      <c r="V661" s="463"/>
      <c r="W661" s="463"/>
      <c r="X661" s="463"/>
      <c r="Y661" s="463"/>
      <c r="Z661" s="463"/>
    </row>
    <row r="662" spans="1:26" ht="13.5" customHeight="1" x14ac:dyDescent="0.2">
      <c r="A662" s="463"/>
      <c r="B662" s="463"/>
      <c r="C662" s="463"/>
      <c r="D662" s="463"/>
      <c r="E662" s="463"/>
      <c r="F662" s="463"/>
      <c r="G662" s="463"/>
      <c r="H662" s="463"/>
      <c r="I662" s="463"/>
      <c r="J662" s="463"/>
      <c r="K662" s="463"/>
      <c r="L662" s="463"/>
      <c r="M662" s="463"/>
      <c r="N662" s="463"/>
      <c r="O662" s="463"/>
      <c r="P662" s="463"/>
      <c r="Q662" s="463"/>
      <c r="R662" s="463"/>
      <c r="S662" s="463"/>
      <c r="T662" s="463"/>
      <c r="U662" s="463"/>
      <c r="V662" s="463"/>
      <c r="W662" s="463"/>
      <c r="X662" s="463"/>
      <c r="Y662" s="463"/>
      <c r="Z662" s="463"/>
    </row>
    <row r="663" spans="1:26" ht="13.5" customHeight="1" x14ac:dyDescent="0.2">
      <c r="A663" s="463"/>
      <c r="B663" s="463"/>
      <c r="C663" s="463"/>
      <c r="D663" s="463"/>
      <c r="E663" s="463"/>
      <c r="F663" s="463"/>
      <c r="G663" s="463"/>
      <c r="H663" s="463"/>
      <c r="I663" s="463"/>
      <c r="J663" s="463"/>
      <c r="K663" s="463"/>
      <c r="L663" s="463"/>
      <c r="M663" s="463"/>
      <c r="N663" s="463"/>
      <c r="O663" s="463"/>
      <c r="P663" s="463"/>
      <c r="Q663" s="463"/>
      <c r="R663" s="463"/>
      <c r="S663" s="463"/>
      <c r="T663" s="463"/>
      <c r="U663" s="463"/>
      <c r="V663" s="463"/>
      <c r="W663" s="463"/>
      <c r="X663" s="463"/>
      <c r="Y663" s="463"/>
      <c r="Z663" s="463"/>
    </row>
    <row r="664" spans="1:26" ht="13.5" customHeight="1" x14ac:dyDescent="0.2">
      <c r="A664" s="463"/>
      <c r="B664" s="463"/>
      <c r="C664" s="463"/>
      <c r="D664" s="463"/>
      <c r="E664" s="463"/>
      <c r="F664" s="463"/>
      <c r="G664" s="463"/>
      <c r="H664" s="463"/>
      <c r="I664" s="463"/>
      <c r="J664" s="463"/>
      <c r="K664" s="463"/>
      <c r="L664" s="463"/>
      <c r="M664" s="463"/>
      <c r="N664" s="463"/>
      <c r="O664" s="463"/>
      <c r="P664" s="463"/>
      <c r="Q664" s="463"/>
      <c r="R664" s="463"/>
      <c r="S664" s="463"/>
      <c r="T664" s="463"/>
      <c r="U664" s="463"/>
      <c r="V664" s="463"/>
      <c r="W664" s="463"/>
      <c r="X664" s="463"/>
      <c r="Y664" s="463"/>
      <c r="Z664" s="463"/>
    </row>
    <row r="665" spans="1:26" ht="13.5" customHeight="1" x14ac:dyDescent="0.2">
      <c r="A665" s="463"/>
      <c r="B665" s="463"/>
      <c r="C665" s="463"/>
      <c r="D665" s="463"/>
      <c r="E665" s="463"/>
      <c r="F665" s="463"/>
      <c r="G665" s="463"/>
      <c r="H665" s="463"/>
      <c r="I665" s="463"/>
      <c r="J665" s="463"/>
      <c r="K665" s="463"/>
      <c r="L665" s="463"/>
      <c r="M665" s="463"/>
      <c r="N665" s="463"/>
      <c r="O665" s="463"/>
      <c r="P665" s="463"/>
      <c r="Q665" s="463"/>
      <c r="R665" s="463"/>
      <c r="S665" s="463"/>
      <c r="T665" s="463"/>
      <c r="U665" s="463"/>
      <c r="V665" s="463"/>
      <c r="W665" s="463"/>
      <c r="X665" s="463"/>
      <c r="Y665" s="463"/>
      <c r="Z665" s="463"/>
    </row>
    <row r="666" spans="1:26" ht="13.5" customHeight="1" x14ac:dyDescent="0.2">
      <c r="A666" s="463"/>
      <c r="B666" s="463"/>
      <c r="C666" s="463"/>
      <c r="D666" s="463"/>
      <c r="E666" s="463"/>
      <c r="F666" s="463"/>
      <c r="G666" s="463"/>
      <c r="H666" s="463"/>
      <c r="I666" s="463"/>
      <c r="J666" s="463"/>
      <c r="K666" s="463"/>
      <c r="L666" s="463"/>
      <c r="M666" s="463"/>
      <c r="N666" s="463"/>
      <c r="O666" s="463"/>
      <c r="P666" s="463"/>
      <c r="Q666" s="463"/>
      <c r="R666" s="463"/>
      <c r="S666" s="463"/>
      <c r="T666" s="463"/>
      <c r="U666" s="463"/>
      <c r="V666" s="463"/>
      <c r="W666" s="463"/>
      <c r="X666" s="463"/>
      <c r="Y666" s="463"/>
      <c r="Z666" s="463"/>
    </row>
    <row r="667" spans="1:26" ht="13.5" customHeight="1" x14ac:dyDescent="0.2">
      <c r="A667" s="463"/>
      <c r="B667" s="463"/>
      <c r="C667" s="463"/>
      <c r="D667" s="463"/>
      <c r="E667" s="463"/>
      <c r="F667" s="463"/>
      <c r="G667" s="463"/>
      <c r="H667" s="463"/>
      <c r="I667" s="463"/>
      <c r="J667" s="463"/>
      <c r="K667" s="463"/>
      <c r="L667" s="463"/>
      <c r="M667" s="463"/>
      <c r="N667" s="463"/>
      <c r="O667" s="463"/>
      <c r="P667" s="463"/>
      <c r="Q667" s="463"/>
      <c r="R667" s="463"/>
      <c r="S667" s="463"/>
      <c r="T667" s="463"/>
      <c r="U667" s="463"/>
      <c r="V667" s="463"/>
      <c r="W667" s="463"/>
      <c r="X667" s="463"/>
      <c r="Y667" s="463"/>
      <c r="Z667" s="463"/>
    </row>
    <row r="668" spans="1:26" ht="13.5" customHeight="1" x14ac:dyDescent="0.2">
      <c r="A668" s="463"/>
      <c r="B668" s="463"/>
      <c r="C668" s="463"/>
      <c r="D668" s="463"/>
      <c r="E668" s="463"/>
      <c r="F668" s="463"/>
      <c r="G668" s="463"/>
      <c r="H668" s="463"/>
      <c r="I668" s="463"/>
      <c r="J668" s="463"/>
      <c r="K668" s="463"/>
      <c r="L668" s="463"/>
      <c r="M668" s="463"/>
      <c r="N668" s="463"/>
      <c r="O668" s="463"/>
      <c r="P668" s="463"/>
      <c r="Q668" s="463"/>
      <c r="R668" s="463"/>
      <c r="S668" s="463"/>
      <c r="T668" s="463"/>
      <c r="U668" s="463"/>
      <c r="V668" s="463"/>
      <c r="W668" s="463"/>
      <c r="X668" s="463"/>
      <c r="Y668" s="463"/>
      <c r="Z668" s="463"/>
    </row>
    <row r="669" spans="1:26" ht="13.5" customHeight="1" x14ac:dyDescent="0.2">
      <c r="A669" s="463"/>
      <c r="B669" s="463"/>
      <c r="C669" s="463"/>
      <c r="D669" s="463"/>
      <c r="E669" s="463"/>
      <c r="F669" s="463"/>
      <c r="G669" s="463"/>
      <c r="H669" s="463"/>
      <c r="I669" s="463"/>
      <c r="J669" s="463"/>
      <c r="K669" s="463"/>
      <c r="L669" s="463"/>
      <c r="M669" s="463"/>
      <c r="N669" s="463"/>
      <c r="O669" s="463"/>
      <c r="P669" s="463"/>
      <c r="Q669" s="463"/>
      <c r="R669" s="463"/>
      <c r="S669" s="463"/>
      <c r="T669" s="463"/>
      <c r="U669" s="463"/>
      <c r="V669" s="463"/>
      <c r="W669" s="463"/>
      <c r="X669" s="463"/>
      <c r="Y669" s="463"/>
      <c r="Z669" s="463"/>
    </row>
    <row r="670" spans="1:26" ht="13.5" customHeight="1" x14ac:dyDescent="0.2">
      <c r="A670" s="463"/>
      <c r="B670" s="463"/>
      <c r="C670" s="463"/>
      <c r="D670" s="463"/>
      <c r="E670" s="463"/>
      <c r="F670" s="463"/>
      <c r="G670" s="463"/>
      <c r="H670" s="463"/>
      <c r="I670" s="463"/>
      <c r="J670" s="463"/>
      <c r="K670" s="463"/>
      <c r="L670" s="463"/>
      <c r="M670" s="463"/>
      <c r="N670" s="463"/>
      <c r="O670" s="463"/>
      <c r="P670" s="463"/>
      <c r="Q670" s="463"/>
      <c r="R670" s="463"/>
      <c r="S670" s="463"/>
      <c r="T670" s="463"/>
      <c r="U670" s="463"/>
      <c r="V670" s="463"/>
      <c r="W670" s="463"/>
      <c r="X670" s="463"/>
      <c r="Y670" s="463"/>
      <c r="Z670" s="463"/>
    </row>
    <row r="671" spans="1:26" ht="13.5" customHeight="1" x14ac:dyDescent="0.2">
      <c r="A671" s="463"/>
      <c r="B671" s="463"/>
      <c r="C671" s="463"/>
      <c r="D671" s="463"/>
      <c r="E671" s="463"/>
      <c r="F671" s="463"/>
      <c r="G671" s="463"/>
      <c r="H671" s="463"/>
      <c r="I671" s="463"/>
      <c r="J671" s="463"/>
      <c r="K671" s="463"/>
      <c r="L671" s="463"/>
      <c r="M671" s="463"/>
      <c r="N671" s="463"/>
      <c r="O671" s="463"/>
      <c r="P671" s="463"/>
      <c r="Q671" s="463"/>
      <c r="R671" s="463"/>
      <c r="S671" s="463"/>
      <c r="T671" s="463"/>
      <c r="U671" s="463"/>
      <c r="V671" s="463"/>
      <c r="W671" s="463"/>
      <c r="X671" s="463"/>
      <c r="Y671" s="463"/>
      <c r="Z671" s="463"/>
    </row>
    <row r="672" spans="1:26" ht="13.5" customHeight="1" x14ac:dyDescent="0.2">
      <c r="A672" s="463"/>
      <c r="B672" s="463"/>
      <c r="C672" s="463"/>
      <c r="D672" s="463"/>
      <c r="E672" s="463"/>
      <c r="F672" s="463"/>
      <c r="G672" s="463"/>
      <c r="H672" s="463"/>
      <c r="I672" s="463"/>
      <c r="J672" s="463"/>
      <c r="K672" s="463"/>
      <c r="L672" s="463"/>
      <c r="M672" s="463"/>
      <c r="N672" s="463"/>
      <c r="O672" s="463"/>
      <c r="P672" s="463"/>
      <c r="Q672" s="463"/>
      <c r="R672" s="463"/>
      <c r="S672" s="463"/>
      <c r="T672" s="463"/>
      <c r="U672" s="463"/>
      <c r="V672" s="463"/>
      <c r="W672" s="463"/>
      <c r="X672" s="463"/>
      <c r="Y672" s="463"/>
      <c r="Z672" s="463"/>
    </row>
    <row r="673" spans="1:26" ht="13.5" customHeight="1" x14ac:dyDescent="0.2">
      <c r="A673" s="463"/>
      <c r="B673" s="463"/>
      <c r="C673" s="463"/>
      <c r="D673" s="463"/>
      <c r="E673" s="463"/>
      <c r="F673" s="463"/>
      <c r="G673" s="463"/>
      <c r="H673" s="463"/>
      <c r="I673" s="463"/>
      <c r="J673" s="463"/>
      <c r="K673" s="463"/>
      <c r="L673" s="463"/>
      <c r="M673" s="463"/>
      <c r="N673" s="463"/>
      <c r="O673" s="463"/>
      <c r="P673" s="463"/>
      <c r="Q673" s="463"/>
      <c r="R673" s="463"/>
      <c r="S673" s="463"/>
      <c r="T673" s="463"/>
      <c r="U673" s="463"/>
      <c r="V673" s="463"/>
      <c r="W673" s="463"/>
      <c r="X673" s="463"/>
      <c r="Y673" s="463"/>
      <c r="Z673" s="463"/>
    </row>
    <row r="674" spans="1:26" ht="13.5" customHeight="1" x14ac:dyDescent="0.2">
      <c r="A674" s="463"/>
      <c r="B674" s="463"/>
      <c r="C674" s="463"/>
      <c r="D674" s="463"/>
      <c r="E674" s="463"/>
      <c r="F674" s="463"/>
      <c r="G674" s="463"/>
      <c r="H674" s="463"/>
      <c r="I674" s="463"/>
      <c r="J674" s="463"/>
      <c r="K674" s="463"/>
      <c r="L674" s="463"/>
      <c r="M674" s="463"/>
      <c r="N674" s="463"/>
      <c r="O674" s="463"/>
      <c r="P674" s="463"/>
      <c r="Q674" s="463"/>
      <c r="R674" s="463"/>
      <c r="S674" s="463"/>
      <c r="T674" s="463"/>
      <c r="U674" s="463"/>
      <c r="V674" s="463"/>
      <c r="W674" s="463"/>
      <c r="X674" s="463"/>
      <c r="Y674" s="463"/>
      <c r="Z674" s="463"/>
    </row>
    <row r="675" spans="1:26" ht="13.5" customHeight="1" x14ac:dyDescent="0.2">
      <c r="A675" s="463"/>
      <c r="B675" s="463"/>
      <c r="C675" s="463"/>
      <c r="D675" s="463"/>
      <c r="E675" s="463"/>
      <c r="F675" s="463"/>
      <c r="G675" s="463"/>
      <c r="H675" s="463"/>
      <c r="I675" s="463"/>
      <c r="J675" s="463"/>
      <c r="K675" s="463"/>
      <c r="L675" s="463"/>
      <c r="M675" s="463"/>
      <c r="N675" s="463"/>
      <c r="O675" s="463"/>
      <c r="P675" s="463"/>
      <c r="Q675" s="463"/>
      <c r="R675" s="463"/>
      <c r="S675" s="463"/>
      <c r="T675" s="463"/>
      <c r="U675" s="463"/>
      <c r="V675" s="463"/>
      <c r="W675" s="463"/>
      <c r="X675" s="463"/>
      <c r="Y675" s="463"/>
      <c r="Z675" s="463"/>
    </row>
    <row r="676" spans="1:26" ht="13.5" customHeight="1" x14ac:dyDescent="0.2">
      <c r="A676" s="463"/>
      <c r="B676" s="463"/>
      <c r="C676" s="463"/>
      <c r="D676" s="463"/>
      <c r="E676" s="463"/>
      <c r="F676" s="463"/>
      <c r="G676" s="463"/>
      <c r="H676" s="463"/>
      <c r="I676" s="463"/>
      <c r="J676" s="463"/>
      <c r="K676" s="463"/>
      <c r="L676" s="463"/>
      <c r="M676" s="463"/>
      <c r="N676" s="463"/>
      <c r="O676" s="463"/>
      <c r="P676" s="463"/>
      <c r="Q676" s="463"/>
      <c r="R676" s="463"/>
      <c r="S676" s="463"/>
      <c r="T676" s="463"/>
      <c r="U676" s="463"/>
      <c r="V676" s="463"/>
      <c r="W676" s="463"/>
      <c r="X676" s="463"/>
      <c r="Y676" s="463"/>
      <c r="Z676" s="463"/>
    </row>
    <row r="677" spans="1:26" ht="13.5" customHeight="1" x14ac:dyDescent="0.2">
      <c r="A677" s="463"/>
      <c r="B677" s="463"/>
      <c r="C677" s="463"/>
      <c r="D677" s="463"/>
      <c r="E677" s="463"/>
      <c r="F677" s="463"/>
      <c r="G677" s="463"/>
      <c r="H677" s="463"/>
      <c r="I677" s="463"/>
      <c r="J677" s="463"/>
      <c r="K677" s="463"/>
      <c r="L677" s="463"/>
      <c r="M677" s="463"/>
      <c r="N677" s="463"/>
      <c r="O677" s="463"/>
      <c r="P677" s="463"/>
      <c r="Q677" s="463"/>
      <c r="R677" s="463"/>
      <c r="S677" s="463"/>
      <c r="T677" s="463"/>
      <c r="U677" s="463"/>
      <c r="V677" s="463"/>
      <c r="W677" s="463"/>
      <c r="X677" s="463"/>
      <c r="Y677" s="463"/>
      <c r="Z677" s="463"/>
    </row>
    <row r="678" spans="1:26" ht="13.5" customHeight="1" x14ac:dyDescent="0.2">
      <c r="A678" s="463"/>
      <c r="B678" s="463"/>
      <c r="C678" s="463"/>
      <c r="D678" s="463"/>
      <c r="E678" s="463"/>
      <c r="F678" s="463"/>
      <c r="G678" s="463"/>
      <c r="H678" s="463"/>
      <c r="I678" s="463"/>
      <c r="J678" s="463"/>
      <c r="K678" s="463"/>
      <c r="L678" s="463"/>
      <c r="M678" s="463"/>
      <c r="N678" s="463"/>
      <c r="O678" s="463"/>
      <c r="P678" s="463"/>
      <c r="Q678" s="463"/>
      <c r="R678" s="463"/>
      <c r="S678" s="463"/>
      <c r="T678" s="463"/>
      <c r="U678" s="463"/>
      <c r="V678" s="463"/>
      <c r="W678" s="463"/>
      <c r="X678" s="463"/>
      <c r="Y678" s="463"/>
      <c r="Z678" s="463"/>
    </row>
    <row r="679" spans="1:26" ht="13.5" customHeight="1" x14ac:dyDescent="0.2">
      <c r="A679" s="463"/>
      <c r="B679" s="463"/>
      <c r="C679" s="463"/>
      <c r="D679" s="463"/>
      <c r="E679" s="463"/>
      <c r="F679" s="463"/>
      <c r="G679" s="463"/>
      <c r="H679" s="463"/>
      <c r="I679" s="463"/>
      <c r="J679" s="463"/>
      <c r="K679" s="463"/>
      <c r="L679" s="463"/>
      <c r="M679" s="463"/>
      <c r="N679" s="463"/>
      <c r="O679" s="463"/>
      <c r="P679" s="463"/>
      <c r="Q679" s="463"/>
      <c r="R679" s="463"/>
      <c r="S679" s="463"/>
      <c r="T679" s="463"/>
      <c r="U679" s="463"/>
      <c r="V679" s="463"/>
      <c r="W679" s="463"/>
      <c r="X679" s="463"/>
      <c r="Y679" s="463"/>
      <c r="Z679" s="463"/>
    </row>
    <row r="680" spans="1:26" ht="13.5" customHeight="1" x14ac:dyDescent="0.2">
      <c r="A680" s="463"/>
      <c r="B680" s="463"/>
      <c r="C680" s="463"/>
      <c r="D680" s="463"/>
      <c r="E680" s="463"/>
      <c r="F680" s="463"/>
      <c r="G680" s="463"/>
      <c r="H680" s="463"/>
      <c r="I680" s="463"/>
      <c r="J680" s="463"/>
      <c r="K680" s="463"/>
      <c r="L680" s="463"/>
      <c r="M680" s="463"/>
      <c r="N680" s="463"/>
      <c r="O680" s="463"/>
      <c r="P680" s="463"/>
      <c r="Q680" s="463"/>
      <c r="R680" s="463"/>
      <c r="S680" s="463"/>
      <c r="T680" s="463"/>
      <c r="U680" s="463"/>
      <c r="V680" s="463"/>
      <c r="W680" s="463"/>
      <c r="X680" s="463"/>
      <c r="Y680" s="463"/>
      <c r="Z680" s="463"/>
    </row>
    <row r="681" spans="1:26" ht="13.5" customHeight="1" x14ac:dyDescent="0.2">
      <c r="A681" s="463"/>
      <c r="B681" s="463"/>
      <c r="C681" s="463"/>
      <c r="D681" s="463"/>
      <c r="E681" s="463"/>
      <c r="F681" s="463"/>
      <c r="G681" s="463"/>
      <c r="H681" s="463"/>
      <c r="I681" s="463"/>
      <c r="J681" s="463"/>
      <c r="K681" s="463"/>
      <c r="L681" s="463"/>
      <c r="M681" s="463"/>
      <c r="N681" s="463"/>
      <c r="O681" s="463"/>
      <c r="P681" s="463"/>
      <c r="Q681" s="463"/>
      <c r="R681" s="463"/>
      <c r="S681" s="463"/>
      <c r="T681" s="463"/>
      <c r="U681" s="463"/>
      <c r="V681" s="463"/>
      <c r="W681" s="463"/>
      <c r="X681" s="463"/>
      <c r="Y681" s="463"/>
      <c r="Z681" s="463"/>
    </row>
    <row r="682" spans="1:26" ht="13.5" customHeight="1" x14ac:dyDescent="0.2">
      <c r="A682" s="463"/>
      <c r="B682" s="463"/>
      <c r="C682" s="463"/>
      <c r="D682" s="463"/>
      <c r="E682" s="463"/>
      <c r="F682" s="463"/>
      <c r="G682" s="463"/>
      <c r="H682" s="463"/>
      <c r="I682" s="463"/>
      <c r="J682" s="463"/>
      <c r="K682" s="463"/>
      <c r="L682" s="463"/>
      <c r="M682" s="463"/>
      <c r="N682" s="463"/>
      <c r="O682" s="463"/>
      <c r="P682" s="463"/>
      <c r="Q682" s="463"/>
      <c r="R682" s="463"/>
      <c r="S682" s="463"/>
      <c r="T682" s="463"/>
      <c r="U682" s="463"/>
      <c r="V682" s="463"/>
      <c r="W682" s="463"/>
      <c r="X682" s="463"/>
      <c r="Y682" s="463"/>
      <c r="Z682" s="463"/>
    </row>
    <row r="683" spans="1:26" ht="13.5" customHeight="1" x14ac:dyDescent="0.2">
      <c r="A683" s="463"/>
      <c r="B683" s="463"/>
      <c r="C683" s="463"/>
      <c r="D683" s="463"/>
      <c r="E683" s="463"/>
      <c r="F683" s="463"/>
      <c r="G683" s="463"/>
      <c r="H683" s="463"/>
      <c r="I683" s="463"/>
      <c r="J683" s="463"/>
      <c r="K683" s="463"/>
      <c r="L683" s="463"/>
      <c r="M683" s="463"/>
      <c r="N683" s="463"/>
      <c r="O683" s="463"/>
      <c r="P683" s="463"/>
      <c r="Q683" s="463"/>
      <c r="R683" s="463"/>
      <c r="S683" s="463"/>
      <c r="T683" s="463"/>
      <c r="U683" s="463"/>
      <c r="V683" s="463"/>
      <c r="W683" s="463"/>
      <c r="X683" s="463"/>
      <c r="Y683" s="463"/>
      <c r="Z683" s="463"/>
    </row>
    <row r="684" spans="1:26" ht="13.5" customHeight="1" x14ac:dyDescent="0.2">
      <c r="A684" s="463"/>
      <c r="B684" s="463"/>
      <c r="C684" s="463"/>
      <c r="D684" s="463"/>
      <c r="E684" s="463"/>
      <c r="F684" s="463"/>
      <c r="G684" s="463"/>
      <c r="H684" s="463"/>
      <c r="I684" s="463"/>
      <c r="J684" s="463"/>
      <c r="K684" s="463"/>
      <c r="L684" s="463"/>
      <c r="M684" s="463"/>
      <c r="N684" s="463"/>
      <c r="O684" s="463"/>
      <c r="P684" s="463"/>
      <c r="Q684" s="463"/>
      <c r="R684" s="463"/>
      <c r="S684" s="463"/>
      <c r="T684" s="463"/>
      <c r="U684" s="463"/>
      <c r="V684" s="463"/>
      <c r="W684" s="463"/>
      <c r="X684" s="463"/>
      <c r="Y684" s="463"/>
      <c r="Z684" s="463"/>
    </row>
    <row r="685" spans="1:26" ht="13.5" customHeight="1" x14ac:dyDescent="0.2">
      <c r="A685" s="463"/>
      <c r="B685" s="463"/>
      <c r="C685" s="463"/>
      <c r="D685" s="463"/>
      <c r="E685" s="463"/>
      <c r="F685" s="463"/>
      <c r="G685" s="463"/>
      <c r="H685" s="463"/>
      <c r="I685" s="463"/>
      <c r="J685" s="463"/>
      <c r="K685" s="463"/>
      <c r="L685" s="463"/>
      <c r="M685" s="463"/>
      <c r="N685" s="463"/>
      <c r="O685" s="463"/>
      <c r="P685" s="463"/>
      <c r="Q685" s="463"/>
      <c r="R685" s="463"/>
      <c r="S685" s="463"/>
      <c r="T685" s="463"/>
      <c r="U685" s="463"/>
      <c r="V685" s="463"/>
      <c r="W685" s="463"/>
      <c r="X685" s="463"/>
      <c r="Y685" s="463"/>
      <c r="Z685" s="463"/>
    </row>
    <row r="686" spans="1:26" ht="13.5" customHeight="1" x14ac:dyDescent="0.2">
      <c r="A686" s="463"/>
      <c r="B686" s="463"/>
      <c r="C686" s="463"/>
      <c r="D686" s="463"/>
      <c r="E686" s="463"/>
      <c r="F686" s="463"/>
      <c r="G686" s="463"/>
      <c r="H686" s="463"/>
      <c r="I686" s="463"/>
      <c r="J686" s="463"/>
      <c r="K686" s="463"/>
      <c r="L686" s="463"/>
      <c r="M686" s="463"/>
      <c r="N686" s="463"/>
      <c r="O686" s="463"/>
      <c r="P686" s="463"/>
      <c r="Q686" s="463"/>
      <c r="R686" s="463"/>
      <c r="S686" s="463"/>
      <c r="T686" s="463"/>
      <c r="U686" s="463"/>
      <c r="V686" s="463"/>
      <c r="W686" s="463"/>
      <c r="X686" s="463"/>
      <c r="Y686" s="463"/>
      <c r="Z686" s="463"/>
    </row>
    <row r="687" spans="1:26" ht="13.5" customHeight="1" x14ac:dyDescent="0.2">
      <c r="A687" s="463"/>
      <c r="B687" s="463"/>
      <c r="C687" s="463"/>
      <c r="D687" s="463"/>
      <c r="E687" s="463"/>
      <c r="F687" s="463"/>
      <c r="G687" s="463"/>
      <c r="H687" s="463"/>
      <c r="I687" s="463"/>
      <c r="J687" s="463"/>
      <c r="K687" s="463"/>
      <c r="L687" s="463"/>
      <c r="M687" s="463"/>
      <c r="N687" s="463"/>
      <c r="O687" s="463"/>
      <c r="P687" s="463"/>
      <c r="Q687" s="463"/>
      <c r="R687" s="463"/>
      <c r="S687" s="463"/>
      <c r="T687" s="463"/>
      <c r="U687" s="463"/>
      <c r="V687" s="463"/>
      <c r="W687" s="463"/>
      <c r="X687" s="463"/>
      <c r="Y687" s="463"/>
      <c r="Z687" s="463"/>
    </row>
    <row r="688" spans="1:26" ht="13.5" customHeight="1" x14ac:dyDescent="0.2">
      <c r="A688" s="463"/>
      <c r="B688" s="463"/>
      <c r="C688" s="463"/>
      <c r="D688" s="463"/>
      <c r="E688" s="463"/>
      <c r="F688" s="463"/>
      <c r="G688" s="463"/>
      <c r="H688" s="463"/>
      <c r="I688" s="463"/>
      <c r="J688" s="463"/>
      <c r="K688" s="463"/>
      <c r="L688" s="463"/>
      <c r="M688" s="463"/>
      <c r="N688" s="463"/>
      <c r="O688" s="463"/>
      <c r="P688" s="463"/>
      <c r="Q688" s="463"/>
      <c r="R688" s="463"/>
      <c r="S688" s="463"/>
      <c r="T688" s="463"/>
      <c r="U688" s="463"/>
      <c r="V688" s="463"/>
      <c r="W688" s="463"/>
      <c r="X688" s="463"/>
      <c r="Y688" s="463"/>
      <c r="Z688" s="463"/>
    </row>
    <row r="689" spans="1:26" ht="13.5" customHeight="1" x14ac:dyDescent="0.2">
      <c r="A689" s="463"/>
      <c r="B689" s="463"/>
      <c r="C689" s="463"/>
      <c r="D689" s="463"/>
      <c r="E689" s="463"/>
      <c r="F689" s="463"/>
      <c r="G689" s="463"/>
      <c r="H689" s="463"/>
      <c r="I689" s="463"/>
      <c r="J689" s="463"/>
      <c r="K689" s="463"/>
      <c r="L689" s="463"/>
      <c r="M689" s="463"/>
      <c r="N689" s="463"/>
      <c r="O689" s="463"/>
      <c r="P689" s="463"/>
      <c r="Q689" s="463"/>
      <c r="R689" s="463"/>
      <c r="S689" s="463"/>
      <c r="T689" s="463"/>
      <c r="U689" s="463"/>
      <c r="V689" s="463"/>
      <c r="W689" s="463"/>
      <c r="X689" s="463"/>
      <c r="Y689" s="463"/>
      <c r="Z689" s="463"/>
    </row>
    <row r="690" spans="1:26" ht="13.5" customHeight="1" x14ac:dyDescent="0.2">
      <c r="A690" s="463"/>
      <c r="B690" s="463"/>
      <c r="C690" s="463"/>
      <c r="D690" s="463"/>
      <c r="E690" s="463"/>
      <c r="F690" s="463"/>
      <c r="G690" s="463"/>
      <c r="H690" s="463"/>
      <c r="I690" s="463"/>
      <c r="J690" s="463"/>
      <c r="K690" s="463"/>
      <c r="L690" s="463"/>
      <c r="M690" s="463"/>
      <c r="N690" s="463"/>
      <c r="O690" s="463"/>
      <c r="P690" s="463"/>
      <c r="Q690" s="463"/>
      <c r="R690" s="463"/>
      <c r="S690" s="463"/>
      <c r="T690" s="463"/>
      <c r="U690" s="463"/>
      <c r="V690" s="463"/>
      <c r="W690" s="463"/>
      <c r="X690" s="463"/>
      <c r="Y690" s="463"/>
      <c r="Z690" s="463"/>
    </row>
    <row r="691" spans="1:26" ht="13.5" customHeight="1" x14ac:dyDescent="0.2">
      <c r="A691" s="463"/>
      <c r="B691" s="463"/>
      <c r="C691" s="463"/>
      <c r="D691" s="463"/>
      <c r="E691" s="463"/>
      <c r="F691" s="463"/>
      <c r="G691" s="463"/>
      <c r="H691" s="463"/>
      <c r="I691" s="463"/>
      <c r="J691" s="463"/>
      <c r="K691" s="463"/>
      <c r="L691" s="463"/>
      <c r="M691" s="463"/>
      <c r="N691" s="463"/>
      <c r="O691" s="463"/>
      <c r="P691" s="463"/>
      <c r="Q691" s="463"/>
      <c r="R691" s="463"/>
      <c r="S691" s="463"/>
      <c r="T691" s="463"/>
      <c r="U691" s="463"/>
      <c r="V691" s="463"/>
      <c r="W691" s="463"/>
      <c r="X691" s="463"/>
      <c r="Y691" s="463"/>
      <c r="Z691" s="463"/>
    </row>
    <row r="692" spans="1:26" ht="13.5" customHeight="1" x14ac:dyDescent="0.2">
      <c r="A692" s="463"/>
      <c r="B692" s="463"/>
      <c r="C692" s="463"/>
      <c r="D692" s="463"/>
      <c r="E692" s="463"/>
      <c r="F692" s="463"/>
      <c r="G692" s="463"/>
      <c r="H692" s="463"/>
      <c r="I692" s="463"/>
      <c r="J692" s="463"/>
      <c r="K692" s="463"/>
      <c r="L692" s="463"/>
      <c r="M692" s="463"/>
      <c r="N692" s="463"/>
      <c r="O692" s="463"/>
      <c r="P692" s="463"/>
      <c r="Q692" s="463"/>
      <c r="R692" s="463"/>
      <c r="S692" s="463"/>
      <c r="T692" s="463"/>
      <c r="U692" s="463"/>
      <c r="V692" s="463"/>
      <c r="W692" s="463"/>
      <c r="X692" s="463"/>
      <c r="Y692" s="463"/>
      <c r="Z692" s="463"/>
    </row>
    <row r="693" spans="1:26" ht="13.5" customHeight="1" x14ac:dyDescent="0.2">
      <c r="A693" s="463"/>
      <c r="B693" s="463"/>
      <c r="C693" s="463"/>
      <c r="D693" s="463"/>
      <c r="E693" s="463"/>
      <c r="F693" s="463"/>
      <c r="G693" s="463"/>
      <c r="H693" s="463"/>
      <c r="I693" s="463"/>
      <c r="J693" s="463"/>
      <c r="K693" s="463"/>
      <c r="L693" s="463"/>
      <c r="M693" s="463"/>
      <c r="N693" s="463"/>
      <c r="O693" s="463"/>
      <c r="P693" s="463"/>
      <c r="Q693" s="463"/>
      <c r="R693" s="463"/>
      <c r="S693" s="463"/>
      <c r="T693" s="463"/>
      <c r="U693" s="463"/>
      <c r="V693" s="463"/>
      <c r="W693" s="463"/>
      <c r="X693" s="463"/>
      <c r="Y693" s="463"/>
      <c r="Z693" s="463"/>
    </row>
    <row r="694" spans="1:26" ht="13.5" customHeight="1" x14ac:dyDescent="0.2">
      <c r="A694" s="463"/>
      <c r="B694" s="463"/>
      <c r="C694" s="463"/>
      <c r="D694" s="463"/>
      <c r="E694" s="463"/>
      <c r="F694" s="463"/>
      <c r="G694" s="463"/>
      <c r="H694" s="463"/>
      <c r="I694" s="463"/>
      <c r="J694" s="463"/>
      <c r="K694" s="463"/>
      <c r="L694" s="463"/>
      <c r="M694" s="463"/>
      <c r="N694" s="463"/>
      <c r="O694" s="463"/>
      <c r="P694" s="463"/>
      <c r="Q694" s="463"/>
      <c r="R694" s="463"/>
      <c r="S694" s="463"/>
      <c r="T694" s="463"/>
      <c r="U694" s="463"/>
      <c r="V694" s="463"/>
      <c r="W694" s="463"/>
      <c r="X694" s="463"/>
      <c r="Y694" s="463"/>
      <c r="Z694" s="463"/>
    </row>
    <row r="695" spans="1:26" ht="13.5" customHeight="1" x14ac:dyDescent="0.2">
      <c r="A695" s="463"/>
      <c r="B695" s="463"/>
      <c r="C695" s="463"/>
      <c r="D695" s="463"/>
      <c r="E695" s="463"/>
      <c r="F695" s="463"/>
      <c r="G695" s="463"/>
      <c r="H695" s="463"/>
      <c r="I695" s="463"/>
      <c r="J695" s="463"/>
      <c r="K695" s="463"/>
      <c r="L695" s="463"/>
      <c r="M695" s="463"/>
      <c r="N695" s="463"/>
      <c r="O695" s="463"/>
      <c r="P695" s="463"/>
      <c r="Q695" s="463"/>
      <c r="R695" s="463"/>
      <c r="S695" s="463"/>
      <c r="T695" s="463"/>
      <c r="U695" s="463"/>
      <c r="V695" s="463"/>
      <c r="W695" s="463"/>
      <c r="X695" s="463"/>
      <c r="Y695" s="463"/>
      <c r="Z695" s="463"/>
    </row>
    <row r="696" spans="1:26" ht="13.5" customHeight="1" x14ac:dyDescent="0.2">
      <c r="A696" s="463"/>
      <c r="B696" s="463"/>
      <c r="C696" s="463"/>
      <c r="D696" s="463"/>
      <c r="E696" s="463"/>
      <c r="F696" s="463"/>
      <c r="G696" s="463"/>
      <c r="H696" s="463"/>
      <c r="I696" s="463"/>
      <c r="J696" s="463"/>
      <c r="K696" s="463"/>
      <c r="L696" s="463"/>
      <c r="M696" s="463"/>
      <c r="N696" s="463"/>
      <c r="O696" s="463"/>
      <c r="P696" s="463"/>
      <c r="Q696" s="463"/>
      <c r="R696" s="463"/>
      <c r="S696" s="463"/>
      <c r="T696" s="463"/>
      <c r="U696" s="463"/>
      <c r="V696" s="463"/>
      <c r="W696" s="463"/>
      <c r="X696" s="463"/>
      <c r="Y696" s="463"/>
      <c r="Z696" s="463"/>
    </row>
    <row r="697" spans="1:26" ht="13.5" customHeight="1" x14ac:dyDescent="0.2">
      <c r="A697" s="463"/>
      <c r="B697" s="463"/>
      <c r="C697" s="463"/>
      <c r="D697" s="463"/>
      <c r="E697" s="463"/>
      <c r="F697" s="463"/>
      <c r="G697" s="463"/>
      <c r="H697" s="463"/>
      <c r="I697" s="463"/>
      <c r="J697" s="463"/>
      <c r="K697" s="463"/>
      <c r="L697" s="463"/>
      <c r="M697" s="463"/>
      <c r="N697" s="463"/>
      <c r="O697" s="463"/>
      <c r="P697" s="463"/>
      <c r="Q697" s="463"/>
      <c r="R697" s="463"/>
      <c r="S697" s="463"/>
      <c r="T697" s="463"/>
      <c r="U697" s="463"/>
      <c r="V697" s="463"/>
      <c r="W697" s="463"/>
      <c r="X697" s="463"/>
      <c r="Y697" s="463"/>
      <c r="Z697" s="463"/>
    </row>
    <row r="698" spans="1:26" ht="13.5" customHeight="1" x14ac:dyDescent="0.2">
      <c r="A698" s="463"/>
      <c r="B698" s="463"/>
      <c r="C698" s="463"/>
      <c r="D698" s="463"/>
      <c r="E698" s="463"/>
      <c r="F698" s="463"/>
      <c r="G698" s="463"/>
      <c r="H698" s="463"/>
      <c r="I698" s="463"/>
      <c r="J698" s="463"/>
      <c r="K698" s="463"/>
      <c r="L698" s="463"/>
      <c r="M698" s="463"/>
      <c r="N698" s="463"/>
      <c r="O698" s="463"/>
      <c r="P698" s="463"/>
      <c r="Q698" s="463"/>
      <c r="R698" s="463"/>
      <c r="S698" s="463"/>
      <c r="T698" s="463"/>
      <c r="U698" s="463"/>
      <c r="V698" s="463"/>
      <c r="W698" s="463"/>
      <c r="X698" s="463"/>
      <c r="Y698" s="463"/>
      <c r="Z698" s="463"/>
    </row>
    <row r="699" spans="1:26" ht="13.5" customHeight="1" x14ac:dyDescent="0.2">
      <c r="A699" s="463"/>
      <c r="B699" s="463"/>
      <c r="C699" s="463"/>
      <c r="D699" s="463"/>
      <c r="E699" s="463"/>
      <c r="F699" s="463"/>
      <c r="G699" s="463"/>
      <c r="H699" s="463"/>
      <c r="I699" s="463"/>
      <c r="J699" s="463"/>
      <c r="K699" s="463"/>
      <c r="L699" s="463"/>
      <c r="M699" s="463"/>
      <c r="N699" s="463"/>
      <c r="O699" s="463"/>
      <c r="P699" s="463"/>
      <c r="Q699" s="463"/>
      <c r="R699" s="463"/>
      <c r="S699" s="463"/>
      <c r="T699" s="463"/>
      <c r="U699" s="463"/>
      <c r="V699" s="463"/>
      <c r="W699" s="463"/>
      <c r="X699" s="463"/>
      <c r="Y699" s="463"/>
      <c r="Z699" s="463"/>
    </row>
    <row r="700" spans="1:26" ht="13.5" customHeight="1" x14ac:dyDescent="0.2">
      <c r="A700" s="463"/>
      <c r="B700" s="463"/>
      <c r="C700" s="463"/>
      <c r="D700" s="463"/>
      <c r="E700" s="463"/>
      <c r="F700" s="463"/>
      <c r="G700" s="463"/>
      <c r="H700" s="463"/>
      <c r="I700" s="463"/>
      <c r="J700" s="463"/>
      <c r="K700" s="463"/>
      <c r="L700" s="463"/>
      <c r="M700" s="463"/>
      <c r="N700" s="463"/>
      <c r="O700" s="463"/>
      <c r="P700" s="463"/>
      <c r="Q700" s="463"/>
      <c r="R700" s="463"/>
      <c r="S700" s="463"/>
      <c r="T700" s="463"/>
      <c r="U700" s="463"/>
      <c r="V700" s="463"/>
      <c r="W700" s="463"/>
      <c r="X700" s="463"/>
      <c r="Y700" s="463"/>
      <c r="Z700" s="463"/>
    </row>
    <row r="701" spans="1:26" ht="13.5" customHeight="1" x14ac:dyDescent="0.2">
      <c r="A701" s="463"/>
      <c r="B701" s="463"/>
      <c r="C701" s="463"/>
      <c r="D701" s="463"/>
      <c r="E701" s="463"/>
      <c r="F701" s="463"/>
      <c r="G701" s="463"/>
      <c r="H701" s="463"/>
      <c r="I701" s="463"/>
      <c r="J701" s="463"/>
      <c r="K701" s="463"/>
      <c r="L701" s="463"/>
      <c r="M701" s="463"/>
      <c r="N701" s="463"/>
      <c r="O701" s="463"/>
      <c r="P701" s="463"/>
      <c r="Q701" s="463"/>
      <c r="R701" s="463"/>
      <c r="S701" s="463"/>
      <c r="T701" s="463"/>
      <c r="U701" s="463"/>
      <c r="V701" s="463"/>
      <c r="W701" s="463"/>
      <c r="X701" s="463"/>
      <c r="Y701" s="463"/>
      <c r="Z701" s="463"/>
    </row>
    <row r="702" spans="1:26" ht="13.5" customHeight="1" x14ac:dyDescent="0.2">
      <c r="A702" s="463"/>
      <c r="B702" s="463"/>
      <c r="C702" s="463"/>
      <c r="D702" s="463"/>
      <c r="E702" s="463"/>
      <c r="F702" s="463"/>
      <c r="G702" s="463"/>
      <c r="H702" s="463"/>
      <c r="I702" s="463"/>
      <c r="J702" s="463"/>
      <c r="K702" s="463"/>
      <c r="L702" s="463"/>
      <c r="M702" s="463"/>
      <c r="N702" s="463"/>
      <c r="O702" s="463"/>
      <c r="P702" s="463"/>
      <c r="Q702" s="463"/>
      <c r="R702" s="463"/>
      <c r="S702" s="463"/>
      <c r="T702" s="463"/>
      <c r="U702" s="463"/>
      <c r="V702" s="463"/>
      <c r="W702" s="463"/>
      <c r="X702" s="463"/>
      <c r="Y702" s="463"/>
      <c r="Z702" s="463"/>
    </row>
    <row r="703" spans="1:26" ht="13.5" customHeight="1" x14ac:dyDescent="0.2">
      <c r="A703" s="463"/>
      <c r="B703" s="463"/>
      <c r="C703" s="463"/>
      <c r="D703" s="463"/>
      <c r="E703" s="463"/>
      <c r="F703" s="463"/>
      <c r="G703" s="463"/>
      <c r="H703" s="463"/>
      <c r="I703" s="463"/>
      <c r="J703" s="463"/>
      <c r="K703" s="463"/>
      <c r="L703" s="463"/>
      <c r="M703" s="463"/>
      <c r="N703" s="463"/>
      <c r="O703" s="463"/>
      <c r="P703" s="463"/>
      <c r="Q703" s="463"/>
      <c r="R703" s="463"/>
      <c r="S703" s="463"/>
      <c r="T703" s="463"/>
      <c r="U703" s="463"/>
      <c r="V703" s="463"/>
      <c r="W703" s="463"/>
      <c r="X703" s="463"/>
      <c r="Y703" s="463"/>
      <c r="Z703" s="463"/>
    </row>
    <row r="704" spans="1:26" ht="13.5" customHeight="1" x14ac:dyDescent="0.2">
      <c r="A704" s="463"/>
      <c r="B704" s="463"/>
      <c r="C704" s="463"/>
      <c r="D704" s="463"/>
      <c r="E704" s="463"/>
      <c r="F704" s="463"/>
      <c r="G704" s="463"/>
      <c r="H704" s="463"/>
      <c r="I704" s="463"/>
      <c r="J704" s="463"/>
      <c r="K704" s="463"/>
      <c r="L704" s="463"/>
      <c r="M704" s="463"/>
      <c r="N704" s="463"/>
      <c r="O704" s="463"/>
      <c r="P704" s="463"/>
      <c r="Q704" s="463"/>
      <c r="R704" s="463"/>
      <c r="S704" s="463"/>
      <c r="T704" s="463"/>
      <c r="U704" s="463"/>
      <c r="V704" s="463"/>
      <c r="W704" s="463"/>
      <c r="X704" s="463"/>
      <c r="Y704" s="463"/>
      <c r="Z704" s="463"/>
    </row>
    <row r="705" spans="1:26" ht="13.5" customHeight="1" x14ac:dyDescent="0.2">
      <c r="A705" s="463"/>
      <c r="B705" s="463"/>
      <c r="C705" s="463"/>
      <c r="D705" s="463"/>
      <c r="E705" s="463"/>
      <c r="F705" s="463"/>
      <c r="G705" s="463"/>
      <c r="H705" s="463"/>
      <c r="I705" s="463"/>
      <c r="J705" s="463"/>
      <c r="K705" s="463"/>
      <c r="L705" s="463"/>
      <c r="M705" s="463"/>
      <c r="N705" s="463"/>
      <c r="O705" s="463"/>
      <c r="P705" s="463"/>
      <c r="Q705" s="463"/>
      <c r="R705" s="463"/>
      <c r="S705" s="463"/>
      <c r="T705" s="463"/>
      <c r="U705" s="463"/>
      <c r="V705" s="463"/>
      <c r="W705" s="463"/>
      <c r="X705" s="463"/>
      <c r="Y705" s="463"/>
      <c r="Z705" s="463"/>
    </row>
    <row r="706" spans="1:26" ht="13.5" customHeight="1" x14ac:dyDescent="0.2">
      <c r="A706" s="463"/>
      <c r="B706" s="463"/>
      <c r="C706" s="463"/>
      <c r="D706" s="463"/>
      <c r="E706" s="463"/>
      <c r="F706" s="463"/>
      <c r="G706" s="463"/>
      <c r="H706" s="463"/>
      <c r="I706" s="463"/>
      <c r="J706" s="463"/>
      <c r="K706" s="463"/>
      <c r="L706" s="463"/>
      <c r="M706" s="463"/>
      <c r="N706" s="463"/>
      <c r="O706" s="463"/>
      <c r="P706" s="463"/>
      <c r="Q706" s="463"/>
      <c r="R706" s="463"/>
      <c r="S706" s="463"/>
      <c r="T706" s="463"/>
      <c r="U706" s="463"/>
      <c r="V706" s="463"/>
      <c r="W706" s="463"/>
      <c r="X706" s="463"/>
      <c r="Y706" s="463"/>
      <c r="Z706" s="463"/>
    </row>
    <row r="707" spans="1:26" ht="13.5" customHeight="1" x14ac:dyDescent="0.2">
      <c r="A707" s="463"/>
      <c r="B707" s="463"/>
      <c r="C707" s="463"/>
      <c r="D707" s="463"/>
      <c r="E707" s="463"/>
      <c r="F707" s="463"/>
      <c r="G707" s="463"/>
      <c r="H707" s="463"/>
      <c r="I707" s="463"/>
      <c r="J707" s="463"/>
      <c r="K707" s="463"/>
      <c r="L707" s="463"/>
      <c r="M707" s="463"/>
      <c r="N707" s="463"/>
      <c r="O707" s="463"/>
      <c r="P707" s="463"/>
      <c r="Q707" s="463"/>
      <c r="R707" s="463"/>
      <c r="S707" s="463"/>
      <c r="T707" s="463"/>
      <c r="U707" s="463"/>
      <c r="V707" s="463"/>
      <c r="W707" s="463"/>
      <c r="X707" s="463"/>
      <c r="Y707" s="463"/>
      <c r="Z707" s="463"/>
    </row>
    <row r="708" spans="1:26" ht="13.5" customHeight="1" x14ac:dyDescent="0.2">
      <c r="A708" s="463"/>
      <c r="B708" s="463"/>
      <c r="C708" s="463"/>
      <c r="D708" s="463"/>
      <c r="E708" s="463"/>
      <c r="F708" s="463"/>
      <c r="G708" s="463"/>
      <c r="H708" s="463"/>
      <c r="I708" s="463"/>
      <c r="J708" s="463"/>
      <c r="K708" s="463"/>
      <c r="L708" s="463"/>
      <c r="M708" s="463"/>
      <c r="N708" s="463"/>
      <c r="O708" s="463"/>
      <c r="P708" s="463"/>
      <c r="Q708" s="463"/>
      <c r="R708" s="463"/>
      <c r="S708" s="463"/>
      <c r="T708" s="463"/>
      <c r="U708" s="463"/>
      <c r="V708" s="463"/>
      <c r="W708" s="463"/>
      <c r="X708" s="463"/>
      <c r="Y708" s="463"/>
      <c r="Z708" s="463"/>
    </row>
    <row r="709" spans="1:26" ht="13.5" customHeight="1" x14ac:dyDescent="0.2">
      <c r="A709" s="463"/>
      <c r="B709" s="463"/>
      <c r="C709" s="463"/>
      <c r="D709" s="463"/>
      <c r="E709" s="463"/>
      <c r="F709" s="463"/>
      <c r="G709" s="463"/>
      <c r="H709" s="463"/>
      <c r="I709" s="463"/>
      <c r="J709" s="463"/>
      <c r="K709" s="463"/>
      <c r="L709" s="463"/>
      <c r="M709" s="463"/>
      <c r="N709" s="463"/>
      <c r="O709" s="463"/>
      <c r="P709" s="463"/>
      <c r="Q709" s="463"/>
      <c r="R709" s="463"/>
      <c r="S709" s="463"/>
      <c r="T709" s="463"/>
      <c r="U709" s="463"/>
      <c r="V709" s="463"/>
      <c r="W709" s="463"/>
      <c r="X709" s="463"/>
      <c r="Y709" s="463"/>
      <c r="Z709" s="463"/>
    </row>
    <row r="710" spans="1:26" ht="13.5" customHeight="1" x14ac:dyDescent="0.2">
      <c r="A710" s="463"/>
      <c r="B710" s="463"/>
      <c r="C710" s="463"/>
      <c r="D710" s="463"/>
      <c r="E710" s="463"/>
      <c r="F710" s="463"/>
      <c r="G710" s="463"/>
      <c r="H710" s="463"/>
      <c r="I710" s="463"/>
      <c r="J710" s="463"/>
      <c r="K710" s="463"/>
      <c r="L710" s="463"/>
      <c r="M710" s="463"/>
      <c r="N710" s="463"/>
      <c r="O710" s="463"/>
      <c r="P710" s="463"/>
      <c r="Q710" s="463"/>
      <c r="R710" s="463"/>
      <c r="S710" s="463"/>
      <c r="T710" s="463"/>
      <c r="U710" s="463"/>
      <c r="V710" s="463"/>
      <c r="W710" s="463"/>
      <c r="X710" s="463"/>
      <c r="Y710" s="463"/>
      <c r="Z710" s="463"/>
    </row>
    <row r="711" spans="1:26" ht="13.5" customHeight="1" x14ac:dyDescent="0.2">
      <c r="A711" s="463"/>
      <c r="B711" s="463"/>
      <c r="C711" s="463"/>
      <c r="D711" s="463"/>
      <c r="E711" s="463"/>
      <c r="F711" s="463"/>
      <c r="G711" s="463"/>
      <c r="H711" s="463"/>
      <c r="I711" s="463"/>
      <c r="J711" s="463"/>
      <c r="K711" s="463"/>
      <c r="L711" s="463"/>
      <c r="M711" s="463"/>
      <c r="N711" s="463"/>
      <c r="O711" s="463"/>
      <c r="P711" s="463"/>
      <c r="Q711" s="463"/>
      <c r="R711" s="463"/>
      <c r="S711" s="463"/>
      <c r="T711" s="463"/>
      <c r="U711" s="463"/>
      <c r="V711" s="463"/>
      <c r="W711" s="463"/>
      <c r="X711" s="463"/>
      <c r="Y711" s="463"/>
      <c r="Z711" s="463"/>
    </row>
    <row r="712" spans="1:26" ht="13.5" customHeight="1" x14ac:dyDescent="0.2">
      <c r="A712" s="463"/>
      <c r="B712" s="463"/>
      <c r="C712" s="463"/>
      <c r="D712" s="463"/>
      <c r="E712" s="463"/>
      <c r="F712" s="463"/>
      <c r="G712" s="463"/>
      <c r="H712" s="463"/>
      <c r="I712" s="463"/>
      <c r="J712" s="463"/>
      <c r="K712" s="463"/>
      <c r="L712" s="463"/>
      <c r="M712" s="463"/>
      <c r="N712" s="463"/>
      <c r="O712" s="463"/>
      <c r="P712" s="463"/>
      <c r="Q712" s="463"/>
      <c r="R712" s="463"/>
      <c r="S712" s="463"/>
      <c r="T712" s="463"/>
      <c r="U712" s="463"/>
      <c r="V712" s="463"/>
      <c r="W712" s="463"/>
      <c r="X712" s="463"/>
      <c r="Y712" s="463"/>
      <c r="Z712" s="463"/>
    </row>
    <row r="713" spans="1:26" ht="13.5" customHeight="1" x14ac:dyDescent="0.2">
      <c r="A713" s="463"/>
      <c r="B713" s="463"/>
      <c r="C713" s="463"/>
      <c r="D713" s="463"/>
      <c r="E713" s="463"/>
      <c r="F713" s="463"/>
      <c r="G713" s="463"/>
      <c r="H713" s="463"/>
      <c r="I713" s="463"/>
      <c r="J713" s="463"/>
      <c r="K713" s="463"/>
      <c r="L713" s="463"/>
      <c r="M713" s="463"/>
      <c r="N713" s="463"/>
      <c r="O713" s="463"/>
      <c r="P713" s="463"/>
      <c r="Q713" s="463"/>
      <c r="R713" s="463"/>
      <c r="S713" s="463"/>
      <c r="T713" s="463"/>
      <c r="U713" s="463"/>
      <c r="V713" s="463"/>
      <c r="W713" s="463"/>
      <c r="X713" s="463"/>
      <c r="Y713" s="463"/>
      <c r="Z713" s="463"/>
    </row>
    <row r="714" spans="1:26" ht="13.5" customHeight="1" x14ac:dyDescent="0.2">
      <c r="A714" s="463"/>
      <c r="B714" s="463"/>
      <c r="C714" s="463"/>
      <c r="D714" s="463"/>
      <c r="E714" s="463"/>
      <c r="F714" s="463"/>
      <c r="G714" s="463"/>
      <c r="H714" s="463"/>
      <c r="I714" s="463"/>
      <c r="J714" s="463"/>
      <c r="K714" s="463"/>
      <c r="L714" s="463"/>
      <c r="M714" s="463"/>
      <c r="N714" s="463"/>
      <c r="O714" s="463"/>
      <c r="P714" s="463"/>
      <c r="Q714" s="463"/>
      <c r="R714" s="463"/>
      <c r="S714" s="463"/>
      <c r="T714" s="463"/>
      <c r="U714" s="463"/>
      <c r="V714" s="463"/>
      <c r="W714" s="463"/>
      <c r="X714" s="463"/>
      <c r="Y714" s="463"/>
      <c r="Z714" s="463"/>
    </row>
    <row r="715" spans="1:26" ht="13.5" customHeight="1" x14ac:dyDescent="0.2">
      <c r="A715" s="463"/>
      <c r="B715" s="463"/>
      <c r="C715" s="463"/>
      <c r="D715" s="463"/>
      <c r="E715" s="463"/>
      <c r="F715" s="463"/>
      <c r="G715" s="463"/>
      <c r="H715" s="463"/>
      <c r="I715" s="463"/>
      <c r="J715" s="463"/>
      <c r="K715" s="463"/>
      <c r="L715" s="463"/>
      <c r="M715" s="463"/>
      <c r="N715" s="463"/>
      <c r="O715" s="463"/>
      <c r="P715" s="463"/>
      <c r="Q715" s="463"/>
      <c r="R715" s="463"/>
      <c r="S715" s="463"/>
      <c r="T715" s="463"/>
      <c r="U715" s="463"/>
      <c r="V715" s="463"/>
      <c r="W715" s="463"/>
      <c r="X715" s="463"/>
      <c r="Y715" s="463"/>
      <c r="Z715" s="463"/>
    </row>
    <row r="716" spans="1:26" ht="13.5" customHeight="1" x14ac:dyDescent="0.2">
      <c r="A716" s="463"/>
      <c r="B716" s="463"/>
      <c r="C716" s="463"/>
      <c r="D716" s="463"/>
      <c r="E716" s="463"/>
      <c r="F716" s="463"/>
      <c r="G716" s="463"/>
      <c r="H716" s="463"/>
      <c r="I716" s="463"/>
      <c r="J716" s="463"/>
      <c r="K716" s="463"/>
      <c r="L716" s="463"/>
      <c r="M716" s="463"/>
      <c r="N716" s="463"/>
      <c r="O716" s="463"/>
      <c r="P716" s="463"/>
      <c r="Q716" s="463"/>
      <c r="R716" s="463"/>
      <c r="S716" s="463"/>
      <c r="T716" s="463"/>
      <c r="U716" s="463"/>
      <c r="V716" s="463"/>
      <c r="W716" s="463"/>
      <c r="X716" s="463"/>
      <c r="Y716" s="463"/>
      <c r="Z716" s="463"/>
    </row>
    <row r="717" spans="1:26" ht="13.5" customHeight="1" x14ac:dyDescent="0.2">
      <c r="A717" s="463"/>
      <c r="B717" s="463"/>
      <c r="C717" s="463"/>
      <c r="D717" s="463"/>
      <c r="E717" s="463"/>
      <c r="F717" s="463"/>
      <c r="G717" s="463"/>
      <c r="H717" s="463"/>
      <c r="I717" s="463"/>
      <c r="J717" s="463"/>
      <c r="K717" s="463"/>
      <c r="L717" s="463"/>
      <c r="M717" s="463"/>
      <c r="N717" s="463"/>
      <c r="O717" s="463"/>
      <c r="P717" s="463"/>
      <c r="Q717" s="463"/>
      <c r="R717" s="463"/>
      <c r="S717" s="463"/>
      <c r="T717" s="463"/>
      <c r="U717" s="463"/>
      <c r="V717" s="463"/>
      <c r="W717" s="463"/>
      <c r="X717" s="463"/>
      <c r="Y717" s="463"/>
      <c r="Z717" s="463"/>
    </row>
    <row r="718" spans="1:26" ht="13.5" customHeight="1" x14ac:dyDescent="0.2">
      <c r="A718" s="463"/>
      <c r="B718" s="463"/>
      <c r="C718" s="463"/>
      <c r="D718" s="463"/>
      <c r="E718" s="463"/>
      <c r="F718" s="463"/>
      <c r="G718" s="463"/>
      <c r="H718" s="463"/>
      <c r="I718" s="463"/>
      <c r="J718" s="463"/>
      <c r="K718" s="463"/>
      <c r="L718" s="463"/>
      <c r="M718" s="463"/>
      <c r="N718" s="463"/>
      <c r="O718" s="463"/>
      <c r="P718" s="463"/>
      <c r="Q718" s="463"/>
      <c r="R718" s="463"/>
      <c r="S718" s="463"/>
      <c r="T718" s="463"/>
      <c r="U718" s="463"/>
      <c r="V718" s="463"/>
      <c r="W718" s="463"/>
      <c r="X718" s="463"/>
      <c r="Y718" s="463"/>
      <c r="Z718" s="463"/>
    </row>
    <row r="719" spans="1:26" ht="13.5" customHeight="1" x14ac:dyDescent="0.2">
      <c r="A719" s="463"/>
      <c r="B719" s="463"/>
      <c r="C719" s="463"/>
      <c r="D719" s="463"/>
      <c r="E719" s="463"/>
      <c r="F719" s="463"/>
      <c r="G719" s="463"/>
      <c r="H719" s="463"/>
      <c r="I719" s="463"/>
      <c r="J719" s="463"/>
      <c r="K719" s="463"/>
      <c r="L719" s="463"/>
      <c r="M719" s="463"/>
      <c r="N719" s="463"/>
      <c r="O719" s="463"/>
      <c r="P719" s="463"/>
      <c r="Q719" s="463"/>
      <c r="R719" s="463"/>
      <c r="S719" s="463"/>
      <c r="T719" s="463"/>
      <c r="U719" s="463"/>
      <c r="V719" s="463"/>
      <c r="W719" s="463"/>
      <c r="X719" s="463"/>
      <c r="Y719" s="463"/>
      <c r="Z719" s="463"/>
    </row>
    <row r="720" spans="1:26" ht="13.5" customHeight="1" x14ac:dyDescent="0.2">
      <c r="A720" s="463"/>
      <c r="B720" s="463"/>
      <c r="C720" s="463"/>
      <c r="D720" s="463"/>
      <c r="E720" s="463"/>
      <c r="F720" s="463"/>
      <c r="G720" s="463"/>
      <c r="H720" s="463"/>
      <c r="I720" s="463"/>
      <c r="J720" s="463"/>
      <c r="K720" s="463"/>
      <c r="L720" s="463"/>
      <c r="M720" s="463"/>
      <c r="N720" s="463"/>
      <c r="O720" s="463"/>
      <c r="P720" s="463"/>
      <c r="Q720" s="463"/>
      <c r="R720" s="463"/>
      <c r="S720" s="463"/>
      <c r="T720" s="463"/>
      <c r="U720" s="463"/>
      <c r="V720" s="463"/>
      <c r="W720" s="463"/>
      <c r="X720" s="463"/>
      <c r="Y720" s="463"/>
      <c r="Z720" s="463"/>
    </row>
    <row r="721" spans="1:26" ht="13.5" customHeight="1" x14ac:dyDescent="0.2">
      <c r="A721" s="463"/>
      <c r="B721" s="463"/>
      <c r="C721" s="463"/>
      <c r="D721" s="463"/>
      <c r="E721" s="463"/>
      <c r="F721" s="463"/>
      <c r="G721" s="463"/>
      <c r="H721" s="463"/>
      <c r="I721" s="463"/>
      <c r="J721" s="463"/>
      <c r="K721" s="463"/>
      <c r="L721" s="463"/>
      <c r="M721" s="463"/>
      <c r="N721" s="463"/>
      <c r="O721" s="463"/>
      <c r="P721" s="463"/>
      <c r="Q721" s="463"/>
      <c r="R721" s="463"/>
      <c r="S721" s="463"/>
      <c r="T721" s="463"/>
      <c r="U721" s="463"/>
      <c r="V721" s="463"/>
      <c r="W721" s="463"/>
      <c r="X721" s="463"/>
      <c r="Y721" s="463"/>
      <c r="Z721" s="463"/>
    </row>
    <row r="722" spans="1:26" ht="13.5" customHeight="1" x14ac:dyDescent="0.2">
      <c r="A722" s="463"/>
      <c r="B722" s="463"/>
      <c r="C722" s="463"/>
      <c r="D722" s="463"/>
      <c r="E722" s="463"/>
      <c r="F722" s="463"/>
      <c r="G722" s="463"/>
      <c r="H722" s="463"/>
      <c r="I722" s="463"/>
      <c r="J722" s="463"/>
      <c r="K722" s="463"/>
      <c r="L722" s="463"/>
      <c r="M722" s="463"/>
      <c r="N722" s="463"/>
      <c r="O722" s="463"/>
      <c r="P722" s="463"/>
      <c r="Q722" s="463"/>
      <c r="R722" s="463"/>
      <c r="S722" s="463"/>
      <c r="T722" s="463"/>
      <c r="U722" s="463"/>
      <c r="V722" s="463"/>
      <c r="W722" s="463"/>
      <c r="X722" s="463"/>
      <c r="Y722" s="463"/>
      <c r="Z722" s="463"/>
    </row>
    <row r="723" spans="1:26" ht="13.5" customHeight="1" x14ac:dyDescent="0.2">
      <c r="A723" s="463"/>
      <c r="B723" s="463"/>
      <c r="C723" s="463"/>
      <c r="D723" s="463"/>
      <c r="E723" s="463"/>
      <c r="F723" s="463"/>
      <c r="G723" s="463"/>
      <c r="H723" s="463"/>
      <c r="I723" s="463"/>
      <c r="J723" s="463"/>
      <c r="K723" s="463"/>
      <c r="L723" s="463"/>
      <c r="M723" s="463"/>
      <c r="N723" s="463"/>
      <c r="O723" s="463"/>
      <c r="P723" s="463"/>
      <c r="Q723" s="463"/>
      <c r="R723" s="463"/>
      <c r="S723" s="463"/>
      <c r="T723" s="463"/>
      <c r="U723" s="463"/>
      <c r="V723" s="463"/>
      <c r="W723" s="463"/>
      <c r="X723" s="463"/>
      <c r="Y723" s="463"/>
      <c r="Z723" s="463"/>
    </row>
    <row r="724" spans="1:26" ht="13.5" customHeight="1" x14ac:dyDescent="0.2">
      <c r="A724" s="463"/>
      <c r="B724" s="463"/>
      <c r="C724" s="463"/>
      <c r="D724" s="463"/>
      <c r="E724" s="463"/>
      <c r="F724" s="463"/>
      <c r="G724" s="463"/>
      <c r="H724" s="463"/>
      <c r="I724" s="463"/>
      <c r="J724" s="463"/>
      <c r="K724" s="463"/>
      <c r="L724" s="463"/>
      <c r="M724" s="463"/>
      <c r="N724" s="463"/>
      <c r="O724" s="463"/>
      <c r="P724" s="463"/>
      <c r="Q724" s="463"/>
      <c r="R724" s="463"/>
      <c r="S724" s="463"/>
      <c r="T724" s="463"/>
      <c r="U724" s="463"/>
      <c r="V724" s="463"/>
      <c r="W724" s="463"/>
      <c r="X724" s="463"/>
      <c r="Y724" s="463"/>
      <c r="Z724" s="463"/>
    </row>
    <row r="725" spans="1:26" ht="13.5" customHeight="1" x14ac:dyDescent="0.2">
      <c r="A725" s="463"/>
      <c r="B725" s="463"/>
      <c r="C725" s="463"/>
      <c r="D725" s="463"/>
      <c r="E725" s="463"/>
      <c r="F725" s="463"/>
      <c r="G725" s="463"/>
      <c r="H725" s="463"/>
      <c r="I725" s="463"/>
      <c r="J725" s="463"/>
      <c r="K725" s="463"/>
      <c r="L725" s="463"/>
      <c r="M725" s="463"/>
      <c r="N725" s="463"/>
      <c r="O725" s="463"/>
      <c r="P725" s="463"/>
      <c r="Q725" s="463"/>
      <c r="R725" s="463"/>
      <c r="S725" s="463"/>
      <c r="T725" s="463"/>
      <c r="U725" s="463"/>
      <c r="V725" s="463"/>
      <c r="W725" s="463"/>
      <c r="X725" s="463"/>
      <c r="Y725" s="463"/>
      <c r="Z725" s="463"/>
    </row>
    <row r="726" spans="1:26" ht="13.5" customHeight="1" x14ac:dyDescent="0.2">
      <c r="A726" s="463"/>
      <c r="B726" s="463"/>
      <c r="C726" s="463"/>
      <c r="D726" s="463"/>
      <c r="E726" s="463"/>
      <c r="F726" s="463"/>
      <c r="G726" s="463"/>
      <c r="H726" s="463"/>
      <c r="I726" s="463"/>
      <c r="J726" s="463"/>
      <c r="K726" s="463"/>
      <c r="L726" s="463"/>
      <c r="M726" s="463"/>
      <c r="N726" s="463"/>
      <c r="O726" s="463"/>
      <c r="P726" s="463"/>
      <c r="Q726" s="463"/>
      <c r="R726" s="463"/>
      <c r="S726" s="463"/>
      <c r="T726" s="463"/>
      <c r="U726" s="463"/>
      <c r="V726" s="463"/>
      <c r="W726" s="463"/>
      <c r="X726" s="463"/>
      <c r="Y726" s="463"/>
      <c r="Z726" s="463"/>
    </row>
    <row r="727" spans="1:26" ht="13.5" customHeight="1" x14ac:dyDescent="0.2">
      <c r="A727" s="463"/>
      <c r="B727" s="463"/>
      <c r="C727" s="463"/>
      <c r="D727" s="463"/>
      <c r="E727" s="463"/>
      <c r="F727" s="463"/>
      <c r="G727" s="463"/>
      <c r="H727" s="463"/>
      <c r="I727" s="463"/>
      <c r="J727" s="463"/>
      <c r="K727" s="463"/>
      <c r="L727" s="463"/>
      <c r="M727" s="463"/>
      <c r="N727" s="463"/>
      <c r="O727" s="463"/>
      <c r="P727" s="463"/>
      <c r="Q727" s="463"/>
      <c r="R727" s="463"/>
      <c r="S727" s="463"/>
      <c r="T727" s="463"/>
      <c r="U727" s="463"/>
      <c r="V727" s="463"/>
      <c r="W727" s="463"/>
      <c r="X727" s="463"/>
      <c r="Y727" s="463"/>
      <c r="Z727" s="463"/>
    </row>
    <row r="728" spans="1:26" ht="13.5" customHeight="1" x14ac:dyDescent="0.2">
      <c r="A728" s="463"/>
      <c r="B728" s="463"/>
      <c r="C728" s="463"/>
      <c r="D728" s="463"/>
      <c r="E728" s="463"/>
      <c r="F728" s="463"/>
      <c r="G728" s="463"/>
      <c r="H728" s="463"/>
      <c r="I728" s="463"/>
      <c r="J728" s="463"/>
      <c r="K728" s="463"/>
      <c r="L728" s="463"/>
      <c r="M728" s="463"/>
      <c r="N728" s="463"/>
      <c r="O728" s="463"/>
      <c r="P728" s="463"/>
      <c r="Q728" s="463"/>
      <c r="R728" s="463"/>
      <c r="S728" s="463"/>
      <c r="T728" s="463"/>
      <c r="U728" s="463"/>
      <c r="V728" s="463"/>
      <c r="W728" s="463"/>
      <c r="X728" s="463"/>
      <c r="Y728" s="463"/>
      <c r="Z728" s="463"/>
    </row>
    <row r="729" spans="1:26" ht="13.5" customHeight="1" x14ac:dyDescent="0.2">
      <c r="A729" s="463"/>
      <c r="B729" s="463"/>
      <c r="C729" s="463"/>
      <c r="D729" s="463"/>
      <c r="E729" s="463"/>
      <c r="F729" s="463"/>
      <c r="G729" s="463"/>
      <c r="H729" s="463"/>
      <c r="I729" s="463"/>
      <c r="J729" s="463"/>
      <c r="K729" s="463"/>
      <c r="L729" s="463"/>
      <c r="M729" s="463"/>
      <c r="N729" s="463"/>
      <c r="O729" s="463"/>
      <c r="P729" s="463"/>
      <c r="Q729" s="463"/>
      <c r="R729" s="463"/>
      <c r="S729" s="463"/>
      <c r="T729" s="463"/>
      <c r="U729" s="463"/>
      <c r="V729" s="463"/>
      <c r="W729" s="463"/>
      <c r="X729" s="463"/>
      <c r="Y729" s="463"/>
      <c r="Z729" s="463"/>
    </row>
    <row r="730" spans="1:26" ht="13.5" customHeight="1" x14ac:dyDescent="0.2">
      <c r="A730" s="463"/>
      <c r="B730" s="463"/>
      <c r="C730" s="463"/>
      <c r="D730" s="463"/>
      <c r="E730" s="463"/>
      <c r="F730" s="463"/>
      <c r="G730" s="463"/>
      <c r="H730" s="463"/>
      <c r="I730" s="463"/>
      <c r="J730" s="463"/>
      <c r="K730" s="463"/>
      <c r="L730" s="463"/>
      <c r="M730" s="463"/>
      <c r="N730" s="463"/>
      <c r="O730" s="463"/>
      <c r="P730" s="463"/>
      <c r="Q730" s="463"/>
      <c r="R730" s="463"/>
      <c r="S730" s="463"/>
      <c r="T730" s="463"/>
      <c r="U730" s="463"/>
      <c r="V730" s="463"/>
      <c r="W730" s="463"/>
      <c r="X730" s="463"/>
      <c r="Y730" s="463"/>
      <c r="Z730" s="463"/>
    </row>
    <row r="731" spans="1:26" ht="13.5" customHeight="1" x14ac:dyDescent="0.2">
      <c r="A731" s="463"/>
      <c r="B731" s="463"/>
      <c r="C731" s="463"/>
      <c r="D731" s="463"/>
      <c r="E731" s="463"/>
      <c r="F731" s="463"/>
      <c r="G731" s="463"/>
      <c r="H731" s="463"/>
      <c r="I731" s="463"/>
      <c r="J731" s="463"/>
      <c r="K731" s="463"/>
      <c r="L731" s="463"/>
      <c r="M731" s="463"/>
      <c r="N731" s="463"/>
      <c r="O731" s="463"/>
      <c r="P731" s="463"/>
      <c r="Q731" s="463"/>
      <c r="R731" s="463"/>
      <c r="S731" s="463"/>
      <c r="T731" s="463"/>
      <c r="U731" s="463"/>
      <c r="V731" s="463"/>
      <c r="W731" s="463"/>
      <c r="X731" s="463"/>
      <c r="Y731" s="463"/>
      <c r="Z731" s="463"/>
    </row>
    <row r="732" spans="1:26" ht="13.5" customHeight="1" x14ac:dyDescent="0.2">
      <c r="A732" s="463"/>
      <c r="B732" s="463"/>
      <c r="C732" s="463"/>
      <c r="D732" s="463"/>
      <c r="E732" s="463"/>
      <c r="F732" s="463"/>
      <c r="G732" s="463"/>
      <c r="H732" s="463"/>
      <c r="I732" s="463"/>
      <c r="J732" s="463"/>
      <c r="K732" s="463"/>
      <c r="L732" s="463"/>
      <c r="M732" s="463"/>
      <c r="N732" s="463"/>
      <c r="O732" s="463"/>
      <c r="P732" s="463"/>
      <c r="Q732" s="463"/>
      <c r="R732" s="463"/>
      <c r="S732" s="463"/>
      <c r="T732" s="463"/>
      <c r="U732" s="463"/>
      <c r="V732" s="463"/>
      <c r="W732" s="463"/>
      <c r="X732" s="463"/>
      <c r="Y732" s="463"/>
      <c r="Z732" s="463"/>
    </row>
    <row r="733" spans="1:26" ht="13.5" customHeight="1" x14ac:dyDescent="0.2">
      <c r="A733" s="463"/>
      <c r="B733" s="463"/>
      <c r="C733" s="463"/>
      <c r="D733" s="463"/>
      <c r="E733" s="463"/>
      <c r="F733" s="463"/>
      <c r="G733" s="463"/>
      <c r="H733" s="463"/>
      <c r="I733" s="463"/>
      <c r="J733" s="463"/>
      <c r="K733" s="463"/>
      <c r="L733" s="463"/>
      <c r="M733" s="463"/>
      <c r="N733" s="463"/>
      <c r="O733" s="463"/>
      <c r="P733" s="463"/>
      <c r="Q733" s="463"/>
      <c r="R733" s="463"/>
      <c r="S733" s="463"/>
      <c r="T733" s="463"/>
      <c r="U733" s="463"/>
      <c r="V733" s="463"/>
      <c r="W733" s="463"/>
      <c r="X733" s="463"/>
      <c r="Y733" s="463"/>
      <c r="Z733" s="463"/>
    </row>
    <row r="734" spans="1:26" ht="13.5" customHeight="1" x14ac:dyDescent="0.2">
      <c r="A734" s="463"/>
      <c r="B734" s="463"/>
      <c r="C734" s="463"/>
      <c r="D734" s="463"/>
      <c r="E734" s="463"/>
      <c r="F734" s="463"/>
      <c r="G734" s="463"/>
      <c r="H734" s="463"/>
      <c r="I734" s="463"/>
      <c r="J734" s="463"/>
      <c r="K734" s="463"/>
      <c r="L734" s="463"/>
      <c r="M734" s="463"/>
      <c r="N734" s="463"/>
      <c r="O734" s="463"/>
      <c r="P734" s="463"/>
      <c r="Q734" s="463"/>
      <c r="R734" s="463"/>
      <c r="S734" s="463"/>
      <c r="T734" s="463"/>
      <c r="U734" s="463"/>
      <c r="V734" s="463"/>
      <c r="W734" s="463"/>
      <c r="X734" s="463"/>
      <c r="Y734" s="463"/>
      <c r="Z734" s="463"/>
    </row>
    <row r="735" spans="1:26" ht="13.5" customHeight="1" x14ac:dyDescent="0.2">
      <c r="A735" s="463"/>
      <c r="B735" s="463"/>
      <c r="C735" s="463"/>
      <c r="D735" s="463"/>
      <c r="E735" s="463"/>
      <c r="F735" s="463"/>
      <c r="G735" s="463"/>
      <c r="H735" s="463"/>
      <c r="I735" s="463"/>
      <c r="J735" s="463"/>
      <c r="K735" s="463"/>
      <c r="L735" s="463"/>
      <c r="M735" s="463"/>
      <c r="N735" s="463"/>
      <c r="O735" s="463"/>
      <c r="P735" s="463"/>
      <c r="Q735" s="463"/>
      <c r="R735" s="463"/>
      <c r="S735" s="463"/>
      <c r="T735" s="463"/>
      <c r="U735" s="463"/>
      <c r="V735" s="463"/>
      <c r="W735" s="463"/>
      <c r="X735" s="463"/>
      <c r="Y735" s="463"/>
      <c r="Z735" s="463"/>
    </row>
    <row r="736" spans="1:26" ht="13.5" customHeight="1" x14ac:dyDescent="0.2">
      <c r="A736" s="463"/>
      <c r="B736" s="463"/>
      <c r="C736" s="463"/>
      <c r="D736" s="463"/>
      <c r="E736" s="463"/>
      <c r="F736" s="463"/>
      <c r="G736" s="463"/>
      <c r="H736" s="463"/>
      <c r="I736" s="463"/>
      <c r="J736" s="463"/>
      <c r="K736" s="463"/>
      <c r="L736" s="463"/>
      <c r="M736" s="463"/>
      <c r="N736" s="463"/>
      <c r="O736" s="463"/>
      <c r="P736" s="463"/>
      <c r="Q736" s="463"/>
      <c r="R736" s="463"/>
      <c r="S736" s="463"/>
      <c r="T736" s="463"/>
      <c r="U736" s="463"/>
      <c r="V736" s="463"/>
      <c r="W736" s="463"/>
      <c r="X736" s="463"/>
      <c r="Y736" s="463"/>
      <c r="Z736" s="463"/>
    </row>
    <row r="737" spans="1:26" ht="13.5" customHeight="1" x14ac:dyDescent="0.2">
      <c r="A737" s="463"/>
      <c r="B737" s="463"/>
      <c r="C737" s="463"/>
      <c r="D737" s="463"/>
      <c r="E737" s="463"/>
      <c r="F737" s="463"/>
      <c r="G737" s="463"/>
      <c r="H737" s="463"/>
      <c r="I737" s="463"/>
      <c r="J737" s="463"/>
      <c r="K737" s="463"/>
      <c r="L737" s="463"/>
      <c r="M737" s="463"/>
      <c r="N737" s="463"/>
      <c r="O737" s="463"/>
      <c r="P737" s="463"/>
      <c r="Q737" s="463"/>
      <c r="R737" s="463"/>
      <c r="S737" s="463"/>
      <c r="T737" s="463"/>
      <c r="U737" s="463"/>
      <c r="V737" s="463"/>
      <c r="W737" s="463"/>
      <c r="X737" s="463"/>
      <c r="Y737" s="463"/>
      <c r="Z737" s="463"/>
    </row>
    <row r="738" spans="1:26" ht="13.5" customHeight="1" x14ac:dyDescent="0.2">
      <c r="A738" s="463"/>
      <c r="B738" s="463"/>
      <c r="C738" s="463"/>
      <c r="D738" s="463"/>
      <c r="E738" s="463"/>
      <c r="F738" s="463"/>
      <c r="G738" s="463"/>
      <c r="H738" s="463"/>
      <c r="I738" s="463"/>
      <c r="J738" s="463"/>
      <c r="K738" s="463"/>
      <c r="L738" s="463"/>
      <c r="M738" s="463"/>
      <c r="N738" s="463"/>
      <c r="O738" s="463"/>
      <c r="P738" s="463"/>
      <c r="Q738" s="463"/>
      <c r="R738" s="463"/>
      <c r="S738" s="463"/>
      <c r="T738" s="463"/>
      <c r="U738" s="463"/>
      <c r="V738" s="463"/>
      <c r="W738" s="463"/>
      <c r="X738" s="463"/>
      <c r="Y738" s="463"/>
      <c r="Z738" s="463"/>
    </row>
    <row r="739" spans="1:26" ht="13.5" customHeight="1" x14ac:dyDescent="0.2">
      <c r="A739" s="463"/>
      <c r="B739" s="463"/>
      <c r="C739" s="463"/>
      <c r="D739" s="463"/>
      <c r="E739" s="463"/>
      <c r="F739" s="463"/>
      <c r="G739" s="463"/>
      <c r="H739" s="463"/>
      <c r="I739" s="463"/>
      <c r="J739" s="463"/>
      <c r="K739" s="463"/>
      <c r="L739" s="463"/>
      <c r="M739" s="463"/>
      <c r="N739" s="463"/>
      <c r="O739" s="463"/>
      <c r="P739" s="463"/>
      <c r="Q739" s="463"/>
      <c r="R739" s="463"/>
      <c r="S739" s="463"/>
      <c r="T739" s="463"/>
      <c r="U739" s="463"/>
      <c r="V739" s="463"/>
      <c r="W739" s="463"/>
      <c r="X739" s="463"/>
      <c r="Y739" s="463"/>
      <c r="Z739" s="463"/>
    </row>
    <row r="740" spans="1:26" ht="13.5" customHeight="1" x14ac:dyDescent="0.2">
      <c r="A740" s="463"/>
      <c r="B740" s="463"/>
      <c r="C740" s="463"/>
      <c r="D740" s="463"/>
      <c r="E740" s="463"/>
      <c r="F740" s="463"/>
      <c r="G740" s="463"/>
      <c r="H740" s="463"/>
      <c r="I740" s="463"/>
      <c r="J740" s="463"/>
      <c r="K740" s="463"/>
      <c r="L740" s="463"/>
      <c r="M740" s="463"/>
      <c r="N740" s="463"/>
      <c r="O740" s="463"/>
      <c r="P740" s="463"/>
      <c r="Q740" s="463"/>
      <c r="R740" s="463"/>
      <c r="S740" s="463"/>
      <c r="T740" s="463"/>
      <c r="U740" s="463"/>
      <c r="V740" s="463"/>
      <c r="W740" s="463"/>
      <c r="X740" s="463"/>
      <c r="Y740" s="463"/>
      <c r="Z740" s="463"/>
    </row>
    <row r="741" spans="1:26" ht="13.5" customHeight="1" x14ac:dyDescent="0.2">
      <c r="A741" s="463"/>
      <c r="B741" s="463"/>
      <c r="C741" s="463"/>
      <c r="D741" s="463"/>
      <c r="E741" s="463"/>
      <c r="F741" s="463"/>
      <c r="G741" s="463"/>
      <c r="H741" s="463"/>
      <c r="I741" s="463"/>
      <c r="J741" s="463"/>
      <c r="K741" s="463"/>
      <c r="L741" s="463"/>
      <c r="M741" s="463"/>
      <c r="N741" s="463"/>
      <c r="O741" s="463"/>
      <c r="P741" s="463"/>
      <c r="Q741" s="463"/>
      <c r="R741" s="463"/>
      <c r="S741" s="463"/>
      <c r="T741" s="463"/>
      <c r="U741" s="463"/>
      <c r="V741" s="463"/>
      <c r="W741" s="463"/>
      <c r="X741" s="463"/>
      <c r="Y741" s="463"/>
      <c r="Z741" s="463"/>
    </row>
    <row r="742" spans="1:26" ht="13.5" customHeight="1" x14ac:dyDescent="0.2">
      <c r="A742" s="463"/>
      <c r="B742" s="463"/>
      <c r="C742" s="463"/>
      <c r="D742" s="463"/>
      <c r="E742" s="463"/>
      <c r="F742" s="463"/>
      <c r="G742" s="463"/>
      <c r="H742" s="463"/>
      <c r="I742" s="463"/>
      <c r="J742" s="463"/>
      <c r="K742" s="463"/>
      <c r="L742" s="463"/>
      <c r="M742" s="463"/>
      <c r="N742" s="463"/>
      <c r="O742" s="463"/>
      <c r="P742" s="463"/>
      <c r="Q742" s="463"/>
      <c r="R742" s="463"/>
      <c r="S742" s="463"/>
      <c r="T742" s="463"/>
      <c r="U742" s="463"/>
      <c r="V742" s="463"/>
      <c r="W742" s="463"/>
      <c r="X742" s="463"/>
      <c r="Y742" s="463"/>
      <c r="Z742" s="463"/>
    </row>
    <row r="743" spans="1:26" ht="13.5" customHeight="1" x14ac:dyDescent="0.2">
      <c r="A743" s="463"/>
      <c r="B743" s="463"/>
      <c r="C743" s="463"/>
      <c r="D743" s="463"/>
      <c r="E743" s="463"/>
      <c r="F743" s="463"/>
      <c r="G743" s="463"/>
      <c r="H743" s="463"/>
      <c r="I743" s="463"/>
      <c r="J743" s="463"/>
      <c r="K743" s="463"/>
      <c r="L743" s="463"/>
      <c r="M743" s="463"/>
      <c r="N743" s="463"/>
      <c r="O743" s="463"/>
      <c r="P743" s="463"/>
      <c r="Q743" s="463"/>
      <c r="R743" s="463"/>
      <c r="S743" s="463"/>
      <c r="T743" s="463"/>
      <c r="U743" s="463"/>
      <c r="V743" s="463"/>
      <c r="W743" s="463"/>
      <c r="X743" s="463"/>
      <c r="Y743" s="463"/>
      <c r="Z743" s="463"/>
    </row>
    <row r="744" spans="1:26" ht="13.5" customHeight="1" x14ac:dyDescent="0.2">
      <c r="A744" s="463"/>
      <c r="B744" s="463"/>
      <c r="C744" s="463"/>
      <c r="D744" s="463"/>
      <c r="E744" s="463"/>
      <c r="F744" s="463"/>
      <c r="G744" s="463"/>
      <c r="H744" s="463"/>
      <c r="I744" s="463"/>
      <c r="J744" s="463"/>
      <c r="K744" s="463"/>
      <c r="L744" s="463"/>
      <c r="M744" s="463"/>
      <c r="N744" s="463"/>
      <c r="O744" s="463"/>
      <c r="P744" s="463"/>
      <c r="Q744" s="463"/>
      <c r="R744" s="463"/>
      <c r="S744" s="463"/>
      <c r="T744" s="463"/>
      <c r="U744" s="463"/>
      <c r="V744" s="463"/>
      <c r="W744" s="463"/>
      <c r="X744" s="463"/>
      <c r="Y744" s="463"/>
      <c r="Z744" s="463"/>
    </row>
    <row r="745" spans="1:26" ht="13.5" customHeight="1" x14ac:dyDescent="0.2">
      <c r="A745" s="463"/>
      <c r="B745" s="463"/>
      <c r="C745" s="463"/>
      <c r="D745" s="463"/>
      <c r="E745" s="463"/>
      <c r="F745" s="463"/>
      <c r="G745" s="463"/>
      <c r="H745" s="463"/>
      <c r="I745" s="463"/>
      <c r="J745" s="463"/>
      <c r="K745" s="463"/>
      <c r="L745" s="463"/>
      <c r="M745" s="463"/>
      <c r="N745" s="463"/>
      <c r="O745" s="463"/>
      <c r="P745" s="463"/>
      <c r="Q745" s="463"/>
      <c r="R745" s="463"/>
      <c r="S745" s="463"/>
      <c r="T745" s="463"/>
      <c r="U745" s="463"/>
      <c r="V745" s="463"/>
      <c r="W745" s="463"/>
      <c r="X745" s="463"/>
      <c r="Y745" s="463"/>
      <c r="Z745" s="463"/>
    </row>
    <row r="746" spans="1:26" ht="13.5" customHeight="1" x14ac:dyDescent="0.2">
      <c r="A746" s="463"/>
      <c r="B746" s="463"/>
      <c r="C746" s="463"/>
      <c r="D746" s="463"/>
      <c r="E746" s="463"/>
      <c r="F746" s="463"/>
      <c r="G746" s="463"/>
      <c r="H746" s="463"/>
      <c r="I746" s="463"/>
      <c r="J746" s="463"/>
      <c r="K746" s="463"/>
      <c r="L746" s="463"/>
      <c r="M746" s="463"/>
      <c r="N746" s="463"/>
      <c r="O746" s="463"/>
      <c r="P746" s="463"/>
      <c r="Q746" s="463"/>
      <c r="R746" s="463"/>
      <c r="S746" s="463"/>
      <c r="T746" s="463"/>
      <c r="U746" s="463"/>
      <c r="V746" s="463"/>
      <c r="W746" s="463"/>
      <c r="X746" s="463"/>
      <c r="Y746" s="463"/>
      <c r="Z746" s="463"/>
    </row>
    <row r="747" spans="1:26" ht="13.5" customHeight="1" x14ac:dyDescent="0.2">
      <c r="A747" s="463"/>
      <c r="B747" s="463"/>
      <c r="C747" s="463"/>
      <c r="D747" s="463"/>
      <c r="E747" s="463"/>
      <c r="F747" s="463"/>
      <c r="G747" s="463"/>
      <c r="H747" s="463"/>
      <c r="I747" s="463"/>
      <c r="J747" s="463"/>
      <c r="K747" s="463"/>
      <c r="L747" s="463"/>
      <c r="M747" s="463"/>
      <c r="N747" s="463"/>
      <c r="O747" s="463"/>
      <c r="P747" s="463"/>
      <c r="Q747" s="463"/>
      <c r="R747" s="463"/>
      <c r="S747" s="463"/>
      <c r="T747" s="463"/>
      <c r="U747" s="463"/>
      <c r="V747" s="463"/>
      <c r="W747" s="463"/>
      <c r="X747" s="463"/>
      <c r="Y747" s="463"/>
      <c r="Z747" s="463"/>
    </row>
    <row r="748" spans="1:26" ht="13.5" customHeight="1" x14ac:dyDescent="0.2">
      <c r="A748" s="463"/>
      <c r="B748" s="463"/>
      <c r="C748" s="463"/>
      <c r="D748" s="463"/>
      <c r="E748" s="463"/>
      <c r="F748" s="463"/>
      <c r="G748" s="463"/>
      <c r="H748" s="463"/>
      <c r="I748" s="463"/>
      <c r="J748" s="463"/>
      <c r="K748" s="463"/>
      <c r="L748" s="463"/>
      <c r="M748" s="463"/>
      <c r="N748" s="463"/>
      <c r="O748" s="463"/>
      <c r="P748" s="463"/>
      <c r="Q748" s="463"/>
      <c r="R748" s="463"/>
      <c r="S748" s="463"/>
      <c r="T748" s="463"/>
      <c r="U748" s="463"/>
      <c r="V748" s="463"/>
      <c r="W748" s="463"/>
      <c r="X748" s="463"/>
      <c r="Y748" s="463"/>
      <c r="Z748" s="463"/>
    </row>
    <row r="749" spans="1:26" ht="13.5" customHeight="1" x14ac:dyDescent="0.2">
      <c r="A749" s="463"/>
      <c r="B749" s="463"/>
      <c r="C749" s="463"/>
      <c r="D749" s="463"/>
      <c r="E749" s="463"/>
      <c r="F749" s="463"/>
      <c r="G749" s="463"/>
      <c r="H749" s="463"/>
      <c r="I749" s="463"/>
      <c r="J749" s="463"/>
      <c r="K749" s="463"/>
      <c r="L749" s="463"/>
      <c r="M749" s="463"/>
      <c r="N749" s="463"/>
      <c r="O749" s="463"/>
      <c r="P749" s="463"/>
      <c r="Q749" s="463"/>
      <c r="R749" s="463"/>
      <c r="S749" s="463"/>
      <c r="T749" s="463"/>
      <c r="U749" s="463"/>
      <c r="V749" s="463"/>
      <c r="W749" s="463"/>
      <c r="X749" s="463"/>
      <c r="Y749" s="463"/>
      <c r="Z749" s="463"/>
    </row>
    <row r="750" spans="1:26" ht="13.5" customHeight="1" x14ac:dyDescent="0.2">
      <c r="A750" s="463"/>
      <c r="B750" s="463"/>
      <c r="C750" s="463"/>
      <c r="D750" s="463"/>
      <c r="E750" s="463"/>
      <c r="F750" s="463"/>
      <c r="G750" s="463"/>
      <c r="H750" s="463"/>
      <c r="I750" s="463"/>
      <c r="J750" s="463"/>
      <c r="K750" s="463"/>
      <c r="L750" s="463"/>
      <c r="M750" s="463"/>
      <c r="N750" s="463"/>
      <c r="O750" s="463"/>
      <c r="P750" s="463"/>
      <c r="Q750" s="463"/>
      <c r="R750" s="463"/>
      <c r="S750" s="463"/>
      <c r="T750" s="463"/>
      <c r="U750" s="463"/>
      <c r="V750" s="463"/>
      <c r="W750" s="463"/>
      <c r="X750" s="463"/>
      <c r="Y750" s="463"/>
      <c r="Z750" s="463"/>
    </row>
    <row r="751" spans="1:26" ht="13.5" customHeight="1" x14ac:dyDescent="0.2">
      <c r="A751" s="463"/>
      <c r="B751" s="463"/>
      <c r="C751" s="463"/>
      <c r="D751" s="463"/>
      <c r="E751" s="463"/>
      <c r="F751" s="463"/>
      <c r="G751" s="463"/>
      <c r="H751" s="463"/>
      <c r="I751" s="463"/>
      <c r="J751" s="463"/>
      <c r="K751" s="463"/>
      <c r="L751" s="463"/>
      <c r="M751" s="463"/>
      <c r="N751" s="463"/>
      <c r="O751" s="463"/>
      <c r="P751" s="463"/>
      <c r="Q751" s="463"/>
      <c r="R751" s="463"/>
      <c r="S751" s="463"/>
      <c r="T751" s="463"/>
      <c r="U751" s="463"/>
      <c r="V751" s="463"/>
      <c r="W751" s="463"/>
      <c r="X751" s="463"/>
      <c r="Y751" s="463"/>
      <c r="Z751" s="463"/>
    </row>
    <row r="752" spans="1:26" ht="13.5" customHeight="1" x14ac:dyDescent="0.2">
      <c r="A752" s="463"/>
      <c r="B752" s="463"/>
      <c r="C752" s="463"/>
      <c r="D752" s="463"/>
      <c r="E752" s="463"/>
      <c r="F752" s="463"/>
      <c r="G752" s="463"/>
      <c r="H752" s="463"/>
      <c r="I752" s="463"/>
      <c r="J752" s="463"/>
      <c r="K752" s="463"/>
      <c r="L752" s="463"/>
      <c r="M752" s="463"/>
      <c r="N752" s="463"/>
      <c r="O752" s="463"/>
      <c r="P752" s="463"/>
      <c r="Q752" s="463"/>
      <c r="R752" s="463"/>
      <c r="S752" s="463"/>
      <c r="T752" s="463"/>
      <c r="U752" s="463"/>
      <c r="V752" s="463"/>
      <c r="W752" s="463"/>
      <c r="X752" s="463"/>
      <c r="Y752" s="463"/>
      <c r="Z752" s="463"/>
    </row>
    <row r="753" spans="1:26" ht="13.5" customHeight="1" x14ac:dyDescent="0.2">
      <c r="A753" s="463"/>
      <c r="B753" s="463"/>
      <c r="C753" s="463"/>
      <c r="D753" s="463"/>
      <c r="E753" s="463"/>
      <c r="F753" s="463"/>
      <c r="G753" s="463"/>
      <c r="H753" s="463"/>
      <c r="I753" s="463"/>
      <c r="J753" s="463"/>
      <c r="K753" s="463"/>
      <c r="L753" s="463"/>
      <c r="M753" s="463"/>
      <c r="N753" s="463"/>
      <c r="O753" s="463"/>
      <c r="P753" s="463"/>
      <c r="Q753" s="463"/>
      <c r="R753" s="463"/>
      <c r="S753" s="463"/>
      <c r="T753" s="463"/>
      <c r="U753" s="463"/>
      <c r="V753" s="463"/>
      <c r="W753" s="463"/>
      <c r="X753" s="463"/>
      <c r="Y753" s="463"/>
      <c r="Z753" s="463"/>
    </row>
    <row r="754" spans="1:26" ht="13.5" customHeight="1" x14ac:dyDescent="0.2">
      <c r="A754" s="463"/>
      <c r="B754" s="463"/>
      <c r="C754" s="463"/>
      <c r="D754" s="463"/>
      <c r="E754" s="463"/>
      <c r="F754" s="463"/>
      <c r="G754" s="463"/>
      <c r="H754" s="463"/>
      <c r="I754" s="463"/>
      <c r="J754" s="463"/>
      <c r="K754" s="463"/>
      <c r="L754" s="463"/>
      <c r="M754" s="463"/>
      <c r="N754" s="463"/>
      <c r="O754" s="463"/>
      <c r="P754" s="463"/>
      <c r="Q754" s="463"/>
      <c r="R754" s="463"/>
      <c r="S754" s="463"/>
      <c r="T754" s="463"/>
      <c r="U754" s="463"/>
      <c r="V754" s="463"/>
      <c r="W754" s="463"/>
      <c r="X754" s="463"/>
      <c r="Y754" s="463"/>
      <c r="Z754" s="463"/>
    </row>
    <row r="755" spans="1:26" ht="13.5" customHeight="1" x14ac:dyDescent="0.2">
      <c r="A755" s="463"/>
      <c r="B755" s="463"/>
      <c r="C755" s="463"/>
      <c r="D755" s="463"/>
      <c r="E755" s="463"/>
      <c r="F755" s="463"/>
      <c r="G755" s="463"/>
      <c r="H755" s="463"/>
      <c r="I755" s="463"/>
      <c r="J755" s="463"/>
      <c r="K755" s="463"/>
      <c r="L755" s="463"/>
      <c r="M755" s="463"/>
      <c r="N755" s="463"/>
      <c r="O755" s="463"/>
      <c r="P755" s="463"/>
      <c r="Q755" s="463"/>
      <c r="R755" s="463"/>
      <c r="S755" s="463"/>
      <c r="T755" s="463"/>
      <c r="U755" s="463"/>
      <c r="V755" s="463"/>
      <c r="W755" s="463"/>
      <c r="X755" s="463"/>
      <c r="Y755" s="463"/>
      <c r="Z755" s="463"/>
    </row>
    <row r="756" spans="1:26" ht="13.5" customHeight="1" x14ac:dyDescent="0.2">
      <c r="A756" s="463"/>
      <c r="B756" s="463"/>
      <c r="C756" s="463"/>
      <c r="D756" s="463"/>
      <c r="E756" s="463"/>
      <c r="F756" s="463"/>
      <c r="G756" s="463"/>
      <c r="H756" s="463"/>
      <c r="I756" s="463"/>
      <c r="J756" s="463"/>
      <c r="K756" s="463"/>
      <c r="L756" s="463"/>
      <c r="M756" s="463"/>
      <c r="N756" s="463"/>
      <c r="O756" s="463"/>
      <c r="P756" s="463"/>
      <c r="Q756" s="463"/>
      <c r="R756" s="463"/>
      <c r="S756" s="463"/>
      <c r="T756" s="463"/>
      <c r="U756" s="463"/>
      <c r="V756" s="463"/>
      <c r="W756" s="463"/>
      <c r="X756" s="463"/>
      <c r="Y756" s="463"/>
      <c r="Z756" s="463"/>
    </row>
    <row r="757" spans="1:26" ht="13.5" customHeight="1" x14ac:dyDescent="0.2">
      <c r="A757" s="463"/>
      <c r="B757" s="463"/>
      <c r="C757" s="463"/>
      <c r="D757" s="463"/>
      <c r="E757" s="463"/>
      <c r="F757" s="463"/>
      <c r="G757" s="463"/>
      <c r="H757" s="463"/>
      <c r="I757" s="463"/>
      <c r="J757" s="463"/>
      <c r="K757" s="463"/>
      <c r="L757" s="463"/>
      <c r="M757" s="463"/>
      <c r="N757" s="463"/>
      <c r="O757" s="463"/>
      <c r="P757" s="463"/>
      <c r="Q757" s="463"/>
      <c r="R757" s="463"/>
      <c r="S757" s="463"/>
      <c r="T757" s="463"/>
      <c r="U757" s="463"/>
      <c r="V757" s="463"/>
      <c r="W757" s="463"/>
      <c r="X757" s="463"/>
      <c r="Y757" s="463"/>
      <c r="Z757" s="463"/>
    </row>
    <row r="758" spans="1:26" ht="13.5" customHeight="1" x14ac:dyDescent="0.2">
      <c r="A758" s="463"/>
      <c r="B758" s="463"/>
      <c r="C758" s="463"/>
      <c r="D758" s="463"/>
      <c r="E758" s="463"/>
      <c r="F758" s="463"/>
      <c r="G758" s="463"/>
      <c r="H758" s="463"/>
      <c r="I758" s="463"/>
      <c r="J758" s="463"/>
      <c r="K758" s="463"/>
      <c r="L758" s="463"/>
      <c r="M758" s="463"/>
      <c r="N758" s="463"/>
      <c r="O758" s="463"/>
      <c r="P758" s="463"/>
      <c r="Q758" s="463"/>
      <c r="R758" s="463"/>
      <c r="S758" s="463"/>
      <c r="T758" s="463"/>
      <c r="U758" s="463"/>
      <c r="V758" s="463"/>
      <c r="W758" s="463"/>
      <c r="X758" s="463"/>
      <c r="Y758" s="463"/>
      <c r="Z758" s="463"/>
    </row>
    <row r="759" spans="1:26" ht="13.5" customHeight="1" x14ac:dyDescent="0.2">
      <c r="A759" s="463"/>
      <c r="B759" s="463"/>
      <c r="C759" s="463"/>
      <c r="D759" s="463"/>
      <c r="E759" s="463"/>
      <c r="F759" s="463"/>
      <c r="G759" s="463"/>
      <c r="H759" s="463"/>
      <c r="I759" s="463"/>
      <c r="J759" s="463"/>
      <c r="K759" s="463"/>
      <c r="L759" s="463"/>
      <c r="M759" s="463"/>
      <c r="N759" s="463"/>
      <c r="O759" s="463"/>
      <c r="P759" s="463"/>
      <c r="Q759" s="463"/>
      <c r="R759" s="463"/>
      <c r="S759" s="463"/>
      <c r="T759" s="463"/>
      <c r="U759" s="463"/>
      <c r="V759" s="463"/>
      <c r="W759" s="463"/>
      <c r="X759" s="463"/>
      <c r="Y759" s="463"/>
      <c r="Z759" s="463"/>
    </row>
    <row r="760" spans="1:26" ht="13.5" customHeight="1" x14ac:dyDescent="0.2">
      <c r="A760" s="463"/>
      <c r="B760" s="463"/>
      <c r="C760" s="463"/>
      <c r="D760" s="463"/>
      <c r="E760" s="463"/>
      <c r="F760" s="463"/>
      <c r="G760" s="463"/>
      <c r="H760" s="463"/>
      <c r="I760" s="463"/>
      <c r="J760" s="463"/>
      <c r="K760" s="463"/>
      <c r="L760" s="463"/>
      <c r="M760" s="463"/>
      <c r="N760" s="463"/>
      <c r="O760" s="463"/>
      <c r="P760" s="463"/>
      <c r="Q760" s="463"/>
      <c r="R760" s="463"/>
      <c r="S760" s="463"/>
      <c r="T760" s="463"/>
      <c r="U760" s="463"/>
      <c r="V760" s="463"/>
      <c r="W760" s="463"/>
      <c r="X760" s="463"/>
      <c r="Y760" s="463"/>
      <c r="Z760" s="463"/>
    </row>
    <row r="761" spans="1:26" ht="13.5" customHeight="1" x14ac:dyDescent="0.2">
      <c r="A761" s="463"/>
      <c r="B761" s="463"/>
      <c r="C761" s="463"/>
      <c r="D761" s="463"/>
      <c r="E761" s="463"/>
      <c r="F761" s="463"/>
      <c r="G761" s="463"/>
      <c r="H761" s="463"/>
      <c r="I761" s="463"/>
      <c r="J761" s="463"/>
      <c r="K761" s="463"/>
      <c r="L761" s="463"/>
      <c r="M761" s="463"/>
      <c r="N761" s="463"/>
      <c r="O761" s="463"/>
      <c r="P761" s="463"/>
      <c r="Q761" s="463"/>
      <c r="R761" s="463"/>
      <c r="S761" s="463"/>
      <c r="T761" s="463"/>
      <c r="U761" s="463"/>
      <c r="V761" s="463"/>
      <c r="W761" s="463"/>
      <c r="X761" s="463"/>
      <c r="Y761" s="463"/>
      <c r="Z761" s="463"/>
    </row>
    <row r="762" spans="1:26" ht="13.5" customHeight="1" x14ac:dyDescent="0.2">
      <c r="A762" s="463"/>
      <c r="B762" s="463"/>
      <c r="C762" s="463"/>
      <c r="D762" s="463"/>
      <c r="E762" s="463"/>
      <c r="F762" s="463"/>
      <c r="G762" s="463"/>
      <c r="H762" s="463"/>
      <c r="I762" s="463"/>
      <c r="J762" s="463"/>
      <c r="K762" s="463"/>
      <c r="L762" s="463"/>
      <c r="M762" s="463"/>
      <c r="N762" s="463"/>
      <c r="O762" s="463"/>
      <c r="P762" s="463"/>
      <c r="Q762" s="463"/>
      <c r="R762" s="463"/>
      <c r="S762" s="463"/>
      <c r="T762" s="463"/>
      <c r="U762" s="463"/>
      <c r="V762" s="463"/>
      <c r="W762" s="463"/>
      <c r="X762" s="463"/>
      <c r="Y762" s="463"/>
      <c r="Z762" s="463"/>
    </row>
    <row r="763" spans="1:26" ht="13.5" customHeight="1" x14ac:dyDescent="0.2">
      <c r="A763" s="463"/>
      <c r="B763" s="463"/>
      <c r="C763" s="463"/>
      <c r="D763" s="463"/>
      <c r="E763" s="463"/>
      <c r="F763" s="463"/>
      <c r="G763" s="463"/>
      <c r="H763" s="463"/>
      <c r="I763" s="463"/>
      <c r="J763" s="463"/>
      <c r="K763" s="463"/>
      <c r="L763" s="463"/>
      <c r="M763" s="463"/>
      <c r="N763" s="463"/>
      <c r="O763" s="463"/>
      <c r="P763" s="463"/>
      <c r="Q763" s="463"/>
      <c r="R763" s="463"/>
      <c r="S763" s="463"/>
      <c r="T763" s="463"/>
      <c r="U763" s="463"/>
      <c r="V763" s="463"/>
      <c r="W763" s="463"/>
      <c r="X763" s="463"/>
      <c r="Y763" s="463"/>
      <c r="Z763" s="463"/>
    </row>
    <row r="764" spans="1:26" ht="13.5" customHeight="1" x14ac:dyDescent="0.2">
      <c r="A764" s="463"/>
      <c r="B764" s="463"/>
      <c r="C764" s="463"/>
      <c r="D764" s="463"/>
      <c r="E764" s="463"/>
      <c r="F764" s="463"/>
      <c r="G764" s="463"/>
      <c r="H764" s="463"/>
      <c r="I764" s="463"/>
      <c r="J764" s="463"/>
      <c r="K764" s="463"/>
      <c r="L764" s="463"/>
      <c r="M764" s="463"/>
      <c r="N764" s="463"/>
      <c r="O764" s="463"/>
      <c r="P764" s="463"/>
      <c r="Q764" s="463"/>
      <c r="R764" s="463"/>
      <c r="S764" s="463"/>
      <c r="T764" s="463"/>
      <c r="U764" s="463"/>
      <c r="V764" s="463"/>
      <c r="W764" s="463"/>
      <c r="X764" s="463"/>
      <c r="Y764" s="463"/>
      <c r="Z764" s="463"/>
    </row>
    <row r="765" spans="1:26" ht="13.5" customHeight="1" x14ac:dyDescent="0.2">
      <c r="A765" s="463"/>
      <c r="B765" s="463"/>
      <c r="C765" s="463"/>
      <c r="D765" s="463"/>
      <c r="E765" s="463"/>
      <c r="F765" s="463"/>
      <c r="G765" s="463"/>
      <c r="H765" s="463"/>
      <c r="I765" s="463"/>
      <c r="J765" s="463"/>
      <c r="K765" s="463"/>
      <c r="L765" s="463"/>
      <c r="M765" s="463"/>
      <c r="N765" s="463"/>
      <c r="O765" s="463"/>
      <c r="P765" s="463"/>
      <c r="Q765" s="463"/>
      <c r="R765" s="463"/>
      <c r="S765" s="463"/>
      <c r="T765" s="463"/>
      <c r="U765" s="463"/>
      <c r="V765" s="463"/>
      <c r="W765" s="463"/>
      <c r="X765" s="463"/>
      <c r="Y765" s="463"/>
      <c r="Z765" s="463"/>
    </row>
    <row r="766" spans="1:26" ht="13.5" customHeight="1" x14ac:dyDescent="0.2">
      <c r="A766" s="463"/>
      <c r="B766" s="463"/>
      <c r="C766" s="463"/>
      <c r="D766" s="463"/>
      <c r="E766" s="463"/>
      <c r="F766" s="463"/>
      <c r="G766" s="463"/>
      <c r="H766" s="463"/>
      <c r="I766" s="463"/>
      <c r="J766" s="463"/>
      <c r="K766" s="463"/>
      <c r="L766" s="463"/>
      <c r="M766" s="463"/>
      <c r="N766" s="463"/>
      <c r="O766" s="463"/>
      <c r="P766" s="463"/>
      <c r="Q766" s="463"/>
      <c r="R766" s="463"/>
      <c r="S766" s="463"/>
      <c r="T766" s="463"/>
      <c r="U766" s="463"/>
      <c r="V766" s="463"/>
      <c r="W766" s="463"/>
      <c r="X766" s="463"/>
      <c r="Y766" s="463"/>
      <c r="Z766" s="463"/>
    </row>
    <row r="767" spans="1:26" ht="13.5" customHeight="1" x14ac:dyDescent="0.2">
      <c r="A767" s="463"/>
      <c r="B767" s="463"/>
      <c r="C767" s="463"/>
      <c r="D767" s="463"/>
      <c r="E767" s="463"/>
      <c r="F767" s="463"/>
      <c r="G767" s="463"/>
      <c r="H767" s="463"/>
      <c r="I767" s="463"/>
      <c r="J767" s="463"/>
      <c r="K767" s="463"/>
      <c r="L767" s="463"/>
      <c r="M767" s="463"/>
      <c r="N767" s="463"/>
      <c r="O767" s="463"/>
      <c r="P767" s="463"/>
      <c r="Q767" s="463"/>
      <c r="R767" s="463"/>
      <c r="S767" s="463"/>
      <c r="T767" s="463"/>
      <c r="U767" s="463"/>
      <c r="V767" s="463"/>
      <c r="W767" s="463"/>
      <c r="X767" s="463"/>
      <c r="Y767" s="463"/>
      <c r="Z767" s="463"/>
    </row>
    <row r="768" spans="1:26" ht="13.5" customHeight="1" x14ac:dyDescent="0.2">
      <c r="A768" s="463"/>
      <c r="B768" s="463"/>
      <c r="C768" s="463"/>
      <c r="D768" s="463"/>
      <c r="E768" s="463"/>
      <c r="F768" s="463"/>
      <c r="G768" s="463"/>
      <c r="H768" s="463"/>
      <c r="I768" s="463"/>
      <c r="J768" s="463"/>
      <c r="K768" s="463"/>
      <c r="L768" s="463"/>
      <c r="M768" s="463"/>
      <c r="N768" s="463"/>
      <c r="O768" s="463"/>
      <c r="P768" s="463"/>
      <c r="Q768" s="463"/>
      <c r="R768" s="463"/>
      <c r="S768" s="463"/>
      <c r="T768" s="463"/>
      <c r="U768" s="463"/>
      <c r="V768" s="463"/>
      <c r="W768" s="463"/>
      <c r="X768" s="463"/>
      <c r="Y768" s="463"/>
      <c r="Z768" s="463"/>
    </row>
    <row r="769" spans="1:26" ht="13.5" customHeight="1" x14ac:dyDescent="0.2">
      <c r="A769" s="463"/>
      <c r="B769" s="463"/>
      <c r="C769" s="463"/>
      <c r="D769" s="463"/>
      <c r="E769" s="463"/>
      <c r="F769" s="463"/>
      <c r="G769" s="463"/>
      <c r="H769" s="463"/>
      <c r="I769" s="463"/>
      <c r="J769" s="463"/>
      <c r="K769" s="463"/>
      <c r="L769" s="463"/>
      <c r="M769" s="463"/>
      <c r="N769" s="463"/>
      <c r="O769" s="463"/>
      <c r="P769" s="463"/>
      <c r="Q769" s="463"/>
      <c r="R769" s="463"/>
      <c r="S769" s="463"/>
      <c r="T769" s="463"/>
      <c r="U769" s="463"/>
      <c r="V769" s="463"/>
      <c r="W769" s="463"/>
      <c r="X769" s="463"/>
      <c r="Y769" s="463"/>
      <c r="Z769" s="463"/>
    </row>
    <row r="770" spans="1:26" ht="13.5" customHeight="1" x14ac:dyDescent="0.2">
      <c r="A770" s="463"/>
      <c r="B770" s="463"/>
      <c r="C770" s="463"/>
      <c r="D770" s="463"/>
      <c r="E770" s="463"/>
      <c r="F770" s="463"/>
      <c r="G770" s="463"/>
      <c r="H770" s="463"/>
      <c r="I770" s="463"/>
      <c r="J770" s="463"/>
      <c r="K770" s="463"/>
      <c r="L770" s="463"/>
      <c r="M770" s="463"/>
      <c r="N770" s="463"/>
      <c r="O770" s="463"/>
      <c r="P770" s="463"/>
      <c r="Q770" s="463"/>
      <c r="R770" s="463"/>
      <c r="S770" s="463"/>
      <c r="T770" s="463"/>
      <c r="U770" s="463"/>
      <c r="V770" s="463"/>
      <c r="W770" s="463"/>
      <c r="X770" s="463"/>
      <c r="Y770" s="463"/>
      <c r="Z770" s="463"/>
    </row>
    <row r="771" spans="1:26" ht="13.5" customHeight="1" x14ac:dyDescent="0.2">
      <c r="A771" s="463"/>
      <c r="B771" s="463"/>
      <c r="C771" s="463"/>
      <c r="D771" s="463"/>
      <c r="E771" s="463"/>
      <c r="F771" s="463"/>
      <c r="G771" s="463"/>
      <c r="H771" s="463"/>
      <c r="I771" s="463"/>
      <c r="J771" s="463"/>
      <c r="K771" s="463"/>
      <c r="L771" s="463"/>
      <c r="M771" s="463"/>
      <c r="N771" s="463"/>
      <c r="O771" s="463"/>
      <c r="P771" s="463"/>
      <c r="Q771" s="463"/>
      <c r="R771" s="463"/>
      <c r="S771" s="463"/>
      <c r="T771" s="463"/>
      <c r="U771" s="463"/>
      <c r="V771" s="463"/>
      <c r="W771" s="463"/>
      <c r="X771" s="463"/>
      <c r="Y771" s="463"/>
      <c r="Z771" s="463"/>
    </row>
    <row r="772" spans="1:26" ht="13.5" customHeight="1" x14ac:dyDescent="0.2">
      <c r="A772" s="463"/>
      <c r="B772" s="463"/>
      <c r="C772" s="463"/>
      <c r="D772" s="463"/>
      <c r="E772" s="463"/>
      <c r="F772" s="463"/>
      <c r="G772" s="463"/>
      <c r="H772" s="463"/>
      <c r="I772" s="463"/>
      <c r="J772" s="463"/>
      <c r="K772" s="463"/>
      <c r="L772" s="463"/>
      <c r="M772" s="463"/>
      <c r="N772" s="463"/>
      <c r="O772" s="463"/>
      <c r="P772" s="463"/>
      <c r="Q772" s="463"/>
      <c r="R772" s="463"/>
      <c r="S772" s="463"/>
      <c r="T772" s="463"/>
      <c r="U772" s="463"/>
      <c r="V772" s="463"/>
      <c r="W772" s="463"/>
      <c r="X772" s="463"/>
      <c r="Y772" s="463"/>
      <c r="Z772" s="463"/>
    </row>
    <row r="773" spans="1:26" ht="13.5" customHeight="1" x14ac:dyDescent="0.2">
      <c r="A773" s="463"/>
      <c r="B773" s="463"/>
      <c r="C773" s="463"/>
      <c r="D773" s="463"/>
      <c r="E773" s="463"/>
      <c r="F773" s="463"/>
      <c r="G773" s="463"/>
      <c r="H773" s="463"/>
      <c r="I773" s="463"/>
      <c r="J773" s="463"/>
      <c r="K773" s="463"/>
      <c r="L773" s="463"/>
      <c r="M773" s="463"/>
      <c r="N773" s="463"/>
      <c r="O773" s="463"/>
      <c r="P773" s="463"/>
      <c r="Q773" s="463"/>
      <c r="R773" s="463"/>
      <c r="S773" s="463"/>
      <c r="T773" s="463"/>
      <c r="U773" s="463"/>
      <c r="V773" s="463"/>
      <c r="W773" s="463"/>
      <c r="X773" s="463"/>
      <c r="Y773" s="463"/>
      <c r="Z773" s="463"/>
    </row>
    <row r="774" spans="1:26" ht="13.5" customHeight="1" x14ac:dyDescent="0.2">
      <c r="A774" s="463"/>
      <c r="B774" s="463"/>
      <c r="C774" s="463"/>
      <c r="D774" s="463"/>
      <c r="E774" s="463"/>
      <c r="F774" s="463"/>
      <c r="G774" s="463"/>
      <c r="H774" s="463"/>
      <c r="I774" s="463"/>
      <c r="J774" s="463"/>
      <c r="K774" s="463"/>
      <c r="L774" s="463"/>
      <c r="M774" s="463"/>
      <c r="N774" s="463"/>
      <c r="O774" s="463"/>
      <c r="P774" s="463"/>
      <c r="Q774" s="463"/>
      <c r="R774" s="463"/>
      <c r="S774" s="463"/>
      <c r="T774" s="463"/>
      <c r="U774" s="463"/>
      <c r="V774" s="463"/>
      <c r="W774" s="463"/>
      <c r="X774" s="463"/>
      <c r="Y774" s="463"/>
      <c r="Z774" s="463"/>
    </row>
    <row r="775" spans="1:26" ht="13.5" customHeight="1" x14ac:dyDescent="0.2">
      <c r="A775" s="463"/>
      <c r="B775" s="463"/>
      <c r="C775" s="463"/>
      <c r="D775" s="463"/>
      <c r="E775" s="463"/>
      <c r="F775" s="463"/>
      <c r="G775" s="463"/>
      <c r="H775" s="463"/>
      <c r="I775" s="463"/>
      <c r="J775" s="463"/>
      <c r="K775" s="463"/>
      <c r="L775" s="463"/>
      <c r="M775" s="463"/>
      <c r="N775" s="463"/>
      <c r="O775" s="463"/>
      <c r="P775" s="463"/>
      <c r="Q775" s="463"/>
      <c r="R775" s="463"/>
      <c r="S775" s="463"/>
      <c r="T775" s="463"/>
      <c r="U775" s="463"/>
      <c r="V775" s="463"/>
      <c r="W775" s="463"/>
      <c r="X775" s="463"/>
      <c r="Y775" s="463"/>
      <c r="Z775" s="463"/>
    </row>
    <row r="776" spans="1:26" ht="13.5" customHeight="1" x14ac:dyDescent="0.2">
      <c r="A776" s="463"/>
      <c r="B776" s="463"/>
      <c r="C776" s="463"/>
      <c r="D776" s="463"/>
      <c r="E776" s="463"/>
      <c r="F776" s="463"/>
      <c r="G776" s="463"/>
      <c r="H776" s="463"/>
      <c r="I776" s="463"/>
      <c r="J776" s="463"/>
      <c r="K776" s="463"/>
      <c r="L776" s="463"/>
      <c r="M776" s="463"/>
      <c r="N776" s="463"/>
      <c r="O776" s="463"/>
      <c r="P776" s="463"/>
      <c r="Q776" s="463"/>
      <c r="R776" s="463"/>
      <c r="S776" s="463"/>
      <c r="T776" s="463"/>
      <c r="U776" s="463"/>
      <c r="V776" s="463"/>
      <c r="W776" s="463"/>
      <c r="X776" s="463"/>
      <c r="Y776" s="463"/>
      <c r="Z776" s="463"/>
    </row>
    <row r="777" spans="1:26" ht="13.5" customHeight="1" x14ac:dyDescent="0.2">
      <c r="A777" s="463"/>
      <c r="B777" s="463"/>
      <c r="C777" s="463"/>
      <c r="D777" s="463"/>
      <c r="E777" s="463"/>
      <c r="F777" s="463"/>
      <c r="G777" s="463"/>
      <c r="H777" s="463"/>
      <c r="I777" s="463"/>
      <c r="J777" s="463"/>
      <c r="K777" s="463"/>
      <c r="L777" s="463"/>
      <c r="M777" s="463"/>
      <c r="N777" s="463"/>
      <c r="O777" s="463"/>
      <c r="P777" s="463"/>
      <c r="Q777" s="463"/>
      <c r="R777" s="463"/>
      <c r="S777" s="463"/>
      <c r="T777" s="463"/>
      <c r="U777" s="463"/>
      <c r="V777" s="463"/>
      <c r="W777" s="463"/>
      <c r="X777" s="463"/>
      <c r="Y777" s="463"/>
      <c r="Z777" s="463"/>
    </row>
    <row r="778" spans="1:26" ht="13.5" customHeight="1" x14ac:dyDescent="0.2">
      <c r="A778" s="463"/>
      <c r="B778" s="463"/>
      <c r="C778" s="463"/>
      <c r="D778" s="463"/>
      <c r="E778" s="463"/>
      <c r="F778" s="463"/>
      <c r="G778" s="463"/>
      <c r="H778" s="463"/>
      <c r="I778" s="463"/>
      <c r="J778" s="463"/>
      <c r="K778" s="463"/>
      <c r="L778" s="463"/>
      <c r="M778" s="463"/>
      <c r="N778" s="463"/>
      <c r="O778" s="463"/>
      <c r="P778" s="463"/>
      <c r="Q778" s="463"/>
      <c r="R778" s="463"/>
      <c r="S778" s="463"/>
      <c r="T778" s="463"/>
      <c r="U778" s="463"/>
      <c r="V778" s="463"/>
      <c r="W778" s="463"/>
      <c r="X778" s="463"/>
      <c r="Y778" s="463"/>
      <c r="Z778" s="463"/>
    </row>
    <row r="779" spans="1:26" ht="13.5" customHeight="1" x14ac:dyDescent="0.2">
      <c r="A779" s="463"/>
      <c r="B779" s="463"/>
      <c r="C779" s="463"/>
      <c r="D779" s="463"/>
      <c r="E779" s="463"/>
      <c r="F779" s="463"/>
      <c r="G779" s="463"/>
      <c r="H779" s="463"/>
      <c r="I779" s="463"/>
      <c r="J779" s="463"/>
      <c r="K779" s="463"/>
      <c r="L779" s="463"/>
      <c r="M779" s="463"/>
      <c r="N779" s="463"/>
      <c r="O779" s="463"/>
      <c r="P779" s="463"/>
      <c r="Q779" s="463"/>
      <c r="R779" s="463"/>
      <c r="S779" s="463"/>
      <c r="T779" s="463"/>
      <c r="U779" s="463"/>
      <c r="V779" s="463"/>
      <c r="W779" s="463"/>
      <c r="X779" s="463"/>
      <c r="Y779" s="463"/>
      <c r="Z779" s="463"/>
    </row>
    <row r="780" spans="1:26" ht="13.5" customHeight="1" x14ac:dyDescent="0.2">
      <c r="A780" s="463"/>
      <c r="B780" s="463"/>
      <c r="C780" s="463"/>
      <c r="D780" s="463"/>
      <c r="E780" s="463"/>
      <c r="F780" s="463"/>
      <c r="G780" s="463"/>
      <c r="H780" s="463"/>
      <c r="I780" s="463"/>
      <c r="J780" s="463"/>
      <c r="K780" s="463"/>
      <c r="L780" s="463"/>
      <c r="M780" s="463"/>
      <c r="N780" s="463"/>
      <c r="O780" s="463"/>
      <c r="P780" s="463"/>
      <c r="Q780" s="463"/>
      <c r="R780" s="463"/>
      <c r="S780" s="463"/>
      <c r="T780" s="463"/>
      <c r="U780" s="463"/>
      <c r="V780" s="463"/>
      <c r="W780" s="463"/>
      <c r="X780" s="463"/>
      <c r="Y780" s="463"/>
      <c r="Z780" s="463"/>
    </row>
    <row r="781" spans="1:26" ht="13.5" customHeight="1" x14ac:dyDescent="0.2">
      <c r="A781" s="463"/>
      <c r="B781" s="463"/>
      <c r="C781" s="463"/>
      <c r="D781" s="463"/>
      <c r="E781" s="463"/>
      <c r="F781" s="463"/>
      <c r="G781" s="463"/>
      <c r="H781" s="463"/>
      <c r="I781" s="463"/>
      <c r="J781" s="463"/>
      <c r="K781" s="463"/>
      <c r="L781" s="463"/>
      <c r="M781" s="463"/>
      <c r="N781" s="463"/>
      <c r="O781" s="463"/>
      <c r="P781" s="463"/>
      <c r="Q781" s="463"/>
      <c r="R781" s="463"/>
      <c r="S781" s="463"/>
      <c r="T781" s="463"/>
      <c r="U781" s="463"/>
      <c r="V781" s="463"/>
      <c r="W781" s="463"/>
      <c r="X781" s="463"/>
      <c r="Y781" s="463"/>
      <c r="Z781" s="463"/>
    </row>
    <row r="782" spans="1:26" ht="13.5" customHeight="1" x14ac:dyDescent="0.2">
      <c r="A782" s="463"/>
      <c r="B782" s="463"/>
      <c r="C782" s="463"/>
      <c r="D782" s="463"/>
      <c r="E782" s="463"/>
      <c r="F782" s="463"/>
      <c r="G782" s="463"/>
      <c r="H782" s="463"/>
      <c r="I782" s="463"/>
      <c r="J782" s="463"/>
      <c r="K782" s="463"/>
      <c r="L782" s="463"/>
      <c r="M782" s="463"/>
      <c r="N782" s="463"/>
      <c r="O782" s="463"/>
      <c r="P782" s="463"/>
      <c r="Q782" s="463"/>
      <c r="R782" s="463"/>
      <c r="S782" s="463"/>
      <c r="T782" s="463"/>
      <c r="U782" s="463"/>
      <c r="V782" s="463"/>
      <c r="W782" s="463"/>
      <c r="X782" s="463"/>
      <c r="Y782" s="463"/>
      <c r="Z782" s="463"/>
    </row>
    <row r="783" spans="1:26" ht="13.5" customHeight="1" x14ac:dyDescent="0.2">
      <c r="A783" s="463"/>
      <c r="B783" s="463"/>
      <c r="C783" s="463"/>
      <c r="D783" s="463"/>
      <c r="E783" s="463"/>
      <c r="F783" s="463"/>
      <c r="G783" s="463"/>
      <c r="H783" s="463"/>
      <c r="I783" s="463"/>
      <c r="J783" s="463"/>
      <c r="K783" s="463"/>
      <c r="L783" s="463"/>
      <c r="M783" s="463"/>
      <c r="N783" s="463"/>
      <c r="O783" s="463"/>
      <c r="P783" s="463"/>
      <c r="Q783" s="463"/>
      <c r="R783" s="463"/>
      <c r="S783" s="463"/>
      <c r="T783" s="463"/>
      <c r="U783" s="463"/>
      <c r="V783" s="463"/>
      <c r="W783" s="463"/>
      <c r="X783" s="463"/>
      <c r="Y783" s="463"/>
      <c r="Z783" s="463"/>
    </row>
    <row r="784" spans="1:26" ht="13.5" customHeight="1" x14ac:dyDescent="0.2">
      <c r="A784" s="463"/>
      <c r="B784" s="463"/>
      <c r="C784" s="463"/>
      <c r="D784" s="463"/>
      <c r="E784" s="463"/>
      <c r="F784" s="463"/>
      <c r="G784" s="463"/>
      <c r="H784" s="463"/>
      <c r="I784" s="463"/>
      <c r="J784" s="463"/>
      <c r="K784" s="463"/>
      <c r="L784" s="463"/>
      <c r="M784" s="463"/>
      <c r="N784" s="463"/>
      <c r="O784" s="463"/>
      <c r="P784" s="463"/>
      <c r="Q784" s="463"/>
      <c r="R784" s="463"/>
      <c r="S784" s="463"/>
      <c r="T784" s="463"/>
      <c r="U784" s="463"/>
      <c r="V784" s="463"/>
      <c r="W784" s="463"/>
      <c r="X784" s="463"/>
      <c r="Y784" s="463"/>
      <c r="Z784" s="463"/>
    </row>
    <row r="785" spans="1:26" ht="13.5" customHeight="1" x14ac:dyDescent="0.2">
      <c r="A785" s="463"/>
      <c r="B785" s="463"/>
      <c r="C785" s="463"/>
      <c r="D785" s="463"/>
      <c r="E785" s="463"/>
      <c r="F785" s="463"/>
      <c r="G785" s="463"/>
      <c r="H785" s="463"/>
      <c r="I785" s="463"/>
      <c r="J785" s="463"/>
      <c r="K785" s="463"/>
      <c r="L785" s="463"/>
      <c r="M785" s="463"/>
      <c r="N785" s="463"/>
      <c r="O785" s="463"/>
      <c r="P785" s="463"/>
      <c r="Q785" s="463"/>
      <c r="R785" s="463"/>
      <c r="S785" s="463"/>
      <c r="T785" s="463"/>
      <c r="U785" s="463"/>
      <c r="V785" s="463"/>
      <c r="W785" s="463"/>
      <c r="X785" s="463"/>
      <c r="Y785" s="463"/>
      <c r="Z785" s="463"/>
    </row>
    <row r="786" spans="1:26" ht="13.5" customHeight="1" x14ac:dyDescent="0.2">
      <c r="A786" s="463"/>
      <c r="B786" s="463"/>
      <c r="C786" s="463"/>
      <c r="D786" s="463"/>
      <c r="E786" s="463"/>
      <c r="F786" s="463"/>
      <c r="G786" s="463"/>
      <c r="H786" s="463"/>
      <c r="I786" s="463"/>
      <c r="J786" s="463"/>
      <c r="K786" s="463"/>
      <c r="L786" s="463"/>
      <c r="M786" s="463"/>
      <c r="N786" s="463"/>
      <c r="O786" s="463"/>
      <c r="P786" s="463"/>
      <c r="Q786" s="463"/>
      <c r="R786" s="463"/>
      <c r="S786" s="463"/>
      <c r="T786" s="463"/>
      <c r="U786" s="463"/>
      <c r="V786" s="463"/>
      <c r="W786" s="463"/>
      <c r="X786" s="463"/>
      <c r="Y786" s="463"/>
      <c r="Z786" s="463"/>
    </row>
    <row r="787" spans="1:26" ht="13.5" customHeight="1" x14ac:dyDescent="0.2">
      <c r="A787" s="463"/>
      <c r="B787" s="463"/>
      <c r="C787" s="463"/>
      <c r="D787" s="463"/>
      <c r="E787" s="463"/>
      <c r="F787" s="463"/>
      <c r="G787" s="463"/>
      <c r="H787" s="463"/>
      <c r="I787" s="463"/>
      <c r="J787" s="463"/>
      <c r="K787" s="463"/>
      <c r="L787" s="463"/>
      <c r="M787" s="463"/>
      <c r="N787" s="463"/>
      <c r="O787" s="463"/>
      <c r="P787" s="463"/>
      <c r="Q787" s="463"/>
      <c r="R787" s="463"/>
      <c r="S787" s="463"/>
      <c r="T787" s="463"/>
      <c r="U787" s="463"/>
      <c r="V787" s="463"/>
      <c r="W787" s="463"/>
      <c r="X787" s="463"/>
      <c r="Y787" s="463"/>
      <c r="Z787" s="463"/>
    </row>
    <row r="788" spans="1:26" ht="13.5" customHeight="1" x14ac:dyDescent="0.2">
      <c r="A788" s="463"/>
      <c r="B788" s="463"/>
      <c r="C788" s="463"/>
      <c r="D788" s="463"/>
      <c r="E788" s="463"/>
      <c r="F788" s="463"/>
      <c r="G788" s="463"/>
      <c r="H788" s="463"/>
      <c r="I788" s="463"/>
      <c r="J788" s="463"/>
      <c r="K788" s="463"/>
      <c r="L788" s="463"/>
      <c r="M788" s="463"/>
      <c r="N788" s="463"/>
      <c r="O788" s="463"/>
      <c r="P788" s="463"/>
      <c r="Q788" s="463"/>
      <c r="R788" s="463"/>
      <c r="S788" s="463"/>
      <c r="T788" s="463"/>
      <c r="U788" s="463"/>
      <c r="V788" s="463"/>
      <c r="W788" s="463"/>
      <c r="X788" s="463"/>
      <c r="Y788" s="463"/>
      <c r="Z788" s="463"/>
    </row>
    <row r="789" spans="1:26" ht="13.5" customHeight="1" x14ac:dyDescent="0.2">
      <c r="A789" s="463"/>
      <c r="B789" s="463"/>
      <c r="C789" s="463"/>
      <c r="D789" s="463"/>
      <c r="E789" s="463"/>
      <c r="F789" s="463"/>
      <c r="G789" s="463"/>
      <c r="H789" s="463"/>
      <c r="I789" s="463"/>
      <c r="J789" s="463"/>
      <c r="K789" s="463"/>
      <c r="L789" s="463"/>
      <c r="M789" s="463"/>
      <c r="N789" s="463"/>
      <c r="O789" s="463"/>
      <c r="P789" s="463"/>
      <c r="Q789" s="463"/>
      <c r="R789" s="463"/>
      <c r="S789" s="463"/>
      <c r="T789" s="463"/>
      <c r="U789" s="463"/>
      <c r="V789" s="463"/>
      <c r="W789" s="463"/>
      <c r="X789" s="463"/>
      <c r="Y789" s="463"/>
      <c r="Z789" s="463"/>
    </row>
    <row r="790" spans="1:26" ht="13.5" customHeight="1" x14ac:dyDescent="0.2">
      <c r="A790" s="463"/>
      <c r="B790" s="463"/>
      <c r="C790" s="463"/>
      <c r="D790" s="463"/>
      <c r="E790" s="463"/>
      <c r="F790" s="463"/>
      <c r="G790" s="463"/>
      <c r="H790" s="463"/>
      <c r="I790" s="463"/>
      <c r="J790" s="463"/>
      <c r="K790" s="463"/>
      <c r="L790" s="463"/>
      <c r="M790" s="463"/>
      <c r="N790" s="463"/>
      <c r="O790" s="463"/>
      <c r="P790" s="463"/>
      <c r="Q790" s="463"/>
      <c r="R790" s="463"/>
      <c r="S790" s="463"/>
      <c r="T790" s="463"/>
      <c r="U790" s="463"/>
      <c r="V790" s="463"/>
      <c r="W790" s="463"/>
      <c r="X790" s="463"/>
      <c r="Y790" s="463"/>
      <c r="Z790" s="463"/>
    </row>
    <row r="791" spans="1:26" ht="13.5" customHeight="1" x14ac:dyDescent="0.2">
      <c r="A791" s="463"/>
      <c r="B791" s="463"/>
      <c r="C791" s="463"/>
      <c r="D791" s="463"/>
      <c r="E791" s="463"/>
      <c r="F791" s="463"/>
      <c r="G791" s="463"/>
      <c r="H791" s="463"/>
      <c r="I791" s="463"/>
      <c r="J791" s="463"/>
      <c r="K791" s="463"/>
      <c r="L791" s="463"/>
      <c r="M791" s="463"/>
      <c r="N791" s="463"/>
      <c r="O791" s="463"/>
      <c r="P791" s="463"/>
      <c r="Q791" s="463"/>
      <c r="R791" s="463"/>
      <c r="S791" s="463"/>
      <c r="T791" s="463"/>
      <c r="U791" s="463"/>
      <c r="V791" s="463"/>
      <c r="W791" s="463"/>
      <c r="X791" s="463"/>
      <c r="Y791" s="463"/>
      <c r="Z791" s="463"/>
    </row>
    <row r="792" spans="1:26" ht="13.5" customHeight="1" x14ac:dyDescent="0.2">
      <c r="A792" s="463"/>
      <c r="B792" s="463"/>
      <c r="C792" s="463"/>
      <c r="D792" s="463"/>
      <c r="E792" s="463"/>
      <c r="F792" s="463"/>
      <c r="G792" s="463"/>
      <c r="H792" s="463"/>
      <c r="I792" s="463"/>
      <c r="J792" s="463"/>
      <c r="K792" s="463"/>
      <c r="L792" s="463"/>
      <c r="M792" s="463"/>
      <c r="N792" s="463"/>
      <c r="O792" s="463"/>
      <c r="P792" s="463"/>
      <c r="Q792" s="463"/>
      <c r="R792" s="463"/>
      <c r="S792" s="463"/>
      <c r="T792" s="463"/>
      <c r="U792" s="463"/>
      <c r="V792" s="463"/>
      <c r="W792" s="463"/>
      <c r="X792" s="463"/>
      <c r="Y792" s="463"/>
      <c r="Z792" s="463"/>
    </row>
    <row r="793" spans="1:26" ht="13.5" customHeight="1" x14ac:dyDescent="0.2">
      <c r="A793" s="463"/>
      <c r="B793" s="463"/>
      <c r="C793" s="463"/>
      <c r="D793" s="463"/>
      <c r="E793" s="463"/>
      <c r="F793" s="463"/>
      <c r="G793" s="463"/>
      <c r="H793" s="463"/>
      <c r="I793" s="463"/>
      <c r="J793" s="463"/>
      <c r="K793" s="463"/>
      <c r="L793" s="463"/>
      <c r="M793" s="463"/>
      <c r="N793" s="463"/>
      <c r="O793" s="463"/>
      <c r="P793" s="463"/>
      <c r="Q793" s="463"/>
      <c r="R793" s="463"/>
      <c r="S793" s="463"/>
      <c r="T793" s="463"/>
      <c r="U793" s="463"/>
      <c r="V793" s="463"/>
      <c r="W793" s="463"/>
      <c r="X793" s="463"/>
      <c r="Y793" s="463"/>
      <c r="Z793" s="463"/>
    </row>
    <row r="794" spans="1:26" ht="13.5" customHeight="1" x14ac:dyDescent="0.2">
      <c r="A794" s="463"/>
      <c r="B794" s="463"/>
      <c r="C794" s="463"/>
      <c r="D794" s="463"/>
      <c r="E794" s="463"/>
      <c r="F794" s="463"/>
      <c r="G794" s="463"/>
      <c r="H794" s="463"/>
      <c r="I794" s="463"/>
      <c r="J794" s="463"/>
      <c r="K794" s="463"/>
      <c r="L794" s="463"/>
      <c r="M794" s="463"/>
      <c r="N794" s="463"/>
      <c r="O794" s="463"/>
      <c r="P794" s="463"/>
      <c r="Q794" s="463"/>
      <c r="R794" s="463"/>
      <c r="S794" s="463"/>
      <c r="T794" s="463"/>
      <c r="U794" s="463"/>
      <c r="V794" s="463"/>
      <c r="W794" s="463"/>
      <c r="X794" s="463"/>
      <c r="Y794" s="463"/>
      <c r="Z794" s="463"/>
    </row>
    <row r="795" spans="1:26" ht="13.5" customHeight="1" x14ac:dyDescent="0.2">
      <c r="A795" s="463"/>
      <c r="B795" s="463"/>
      <c r="C795" s="463"/>
      <c r="D795" s="463"/>
      <c r="E795" s="463"/>
      <c r="F795" s="463"/>
      <c r="G795" s="463"/>
      <c r="H795" s="463"/>
      <c r="I795" s="463"/>
      <c r="J795" s="463"/>
      <c r="K795" s="463"/>
      <c r="L795" s="463"/>
      <c r="M795" s="463"/>
      <c r="N795" s="463"/>
      <c r="O795" s="463"/>
      <c r="P795" s="463"/>
      <c r="Q795" s="463"/>
      <c r="R795" s="463"/>
      <c r="S795" s="463"/>
      <c r="T795" s="463"/>
      <c r="U795" s="463"/>
      <c r="V795" s="463"/>
      <c r="W795" s="463"/>
      <c r="X795" s="463"/>
      <c r="Y795" s="463"/>
      <c r="Z795" s="463"/>
    </row>
    <row r="796" spans="1:26" ht="13.5" customHeight="1" x14ac:dyDescent="0.2">
      <c r="A796" s="463"/>
      <c r="B796" s="463"/>
      <c r="C796" s="463"/>
      <c r="D796" s="463"/>
      <c r="E796" s="463"/>
      <c r="F796" s="463"/>
      <c r="G796" s="463"/>
      <c r="H796" s="463"/>
      <c r="I796" s="463"/>
      <c r="J796" s="463"/>
      <c r="K796" s="463"/>
      <c r="L796" s="463"/>
      <c r="M796" s="463"/>
      <c r="N796" s="463"/>
      <c r="O796" s="463"/>
      <c r="P796" s="463"/>
      <c r="Q796" s="463"/>
      <c r="R796" s="463"/>
      <c r="S796" s="463"/>
      <c r="T796" s="463"/>
      <c r="U796" s="463"/>
      <c r="V796" s="463"/>
      <c r="W796" s="463"/>
      <c r="X796" s="463"/>
      <c r="Y796" s="463"/>
      <c r="Z796" s="463"/>
    </row>
    <row r="797" spans="1:26" ht="13.5" customHeight="1" x14ac:dyDescent="0.2">
      <c r="A797" s="463"/>
      <c r="B797" s="463"/>
      <c r="C797" s="463"/>
      <c r="D797" s="463"/>
      <c r="E797" s="463"/>
      <c r="F797" s="463"/>
      <c r="G797" s="463"/>
      <c r="H797" s="463"/>
      <c r="I797" s="463"/>
      <c r="J797" s="463"/>
      <c r="K797" s="463"/>
      <c r="L797" s="463"/>
      <c r="M797" s="463"/>
      <c r="N797" s="463"/>
      <c r="O797" s="463"/>
      <c r="P797" s="463"/>
      <c r="Q797" s="463"/>
      <c r="R797" s="463"/>
      <c r="S797" s="463"/>
      <c r="T797" s="463"/>
      <c r="U797" s="463"/>
      <c r="V797" s="463"/>
      <c r="W797" s="463"/>
      <c r="X797" s="463"/>
      <c r="Y797" s="463"/>
      <c r="Z797" s="463"/>
    </row>
    <row r="798" spans="1:26" ht="13.5" customHeight="1" x14ac:dyDescent="0.2">
      <c r="A798" s="463"/>
      <c r="B798" s="463"/>
      <c r="C798" s="463"/>
      <c r="D798" s="463"/>
      <c r="E798" s="463"/>
      <c r="F798" s="463"/>
      <c r="G798" s="463"/>
      <c r="H798" s="463"/>
      <c r="I798" s="463"/>
      <c r="J798" s="463"/>
      <c r="K798" s="463"/>
      <c r="L798" s="463"/>
      <c r="M798" s="463"/>
      <c r="N798" s="463"/>
      <c r="O798" s="463"/>
      <c r="P798" s="463"/>
      <c r="Q798" s="463"/>
      <c r="R798" s="463"/>
      <c r="S798" s="463"/>
      <c r="T798" s="463"/>
      <c r="U798" s="463"/>
      <c r="V798" s="463"/>
      <c r="W798" s="463"/>
      <c r="X798" s="463"/>
      <c r="Y798" s="463"/>
      <c r="Z798" s="463"/>
    </row>
    <row r="799" spans="1:26" ht="13.5" customHeight="1" x14ac:dyDescent="0.2">
      <c r="A799" s="463"/>
      <c r="B799" s="463"/>
      <c r="C799" s="463"/>
      <c r="D799" s="463"/>
      <c r="E799" s="463"/>
      <c r="F799" s="463"/>
      <c r="G799" s="463"/>
      <c r="H799" s="463"/>
      <c r="I799" s="463"/>
      <c r="J799" s="463"/>
      <c r="K799" s="463"/>
      <c r="L799" s="463"/>
      <c r="M799" s="463"/>
      <c r="N799" s="463"/>
      <c r="O799" s="463"/>
      <c r="P799" s="463"/>
      <c r="Q799" s="463"/>
      <c r="R799" s="463"/>
      <c r="S799" s="463"/>
      <c r="T799" s="463"/>
      <c r="U799" s="463"/>
      <c r="V799" s="463"/>
      <c r="W799" s="463"/>
      <c r="X799" s="463"/>
      <c r="Y799" s="463"/>
      <c r="Z799" s="463"/>
    </row>
    <row r="800" spans="1:26" ht="13.5" customHeight="1" x14ac:dyDescent="0.2">
      <c r="A800" s="463"/>
      <c r="B800" s="463"/>
      <c r="C800" s="463"/>
      <c r="D800" s="463"/>
      <c r="E800" s="463"/>
      <c r="F800" s="463"/>
      <c r="G800" s="463"/>
      <c r="H800" s="463"/>
      <c r="I800" s="463"/>
      <c r="J800" s="463"/>
      <c r="K800" s="463"/>
      <c r="L800" s="463"/>
      <c r="M800" s="463"/>
      <c r="N800" s="463"/>
      <c r="O800" s="463"/>
      <c r="P800" s="463"/>
      <c r="Q800" s="463"/>
      <c r="R800" s="463"/>
      <c r="S800" s="463"/>
      <c r="T800" s="463"/>
      <c r="U800" s="463"/>
      <c r="V800" s="463"/>
      <c r="W800" s="463"/>
      <c r="X800" s="463"/>
      <c r="Y800" s="463"/>
      <c r="Z800" s="463"/>
    </row>
    <row r="801" spans="1:26" ht="13.5" customHeight="1" x14ac:dyDescent="0.2">
      <c r="A801" s="463"/>
      <c r="B801" s="463"/>
      <c r="C801" s="463"/>
      <c r="D801" s="463"/>
      <c r="E801" s="463"/>
      <c r="F801" s="463"/>
      <c r="G801" s="463"/>
      <c r="H801" s="463"/>
      <c r="I801" s="463"/>
      <c r="J801" s="463"/>
      <c r="K801" s="463"/>
      <c r="L801" s="463"/>
      <c r="M801" s="463"/>
      <c r="N801" s="463"/>
      <c r="O801" s="463"/>
      <c r="P801" s="463"/>
      <c r="Q801" s="463"/>
      <c r="R801" s="463"/>
      <c r="S801" s="463"/>
      <c r="T801" s="463"/>
      <c r="U801" s="463"/>
      <c r="V801" s="463"/>
      <c r="W801" s="463"/>
      <c r="X801" s="463"/>
      <c r="Y801" s="463"/>
      <c r="Z801" s="463"/>
    </row>
    <row r="802" spans="1:26" ht="13.5" customHeight="1" x14ac:dyDescent="0.2">
      <c r="A802" s="463"/>
      <c r="B802" s="463"/>
      <c r="C802" s="463"/>
      <c r="D802" s="463"/>
      <c r="E802" s="463"/>
      <c r="F802" s="463"/>
      <c r="G802" s="463"/>
      <c r="H802" s="463"/>
      <c r="I802" s="463"/>
      <c r="J802" s="463"/>
      <c r="K802" s="463"/>
      <c r="L802" s="463"/>
      <c r="M802" s="463"/>
      <c r="N802" s="463"/>
      <c r="O802" s="463"/>
      <c r="P802" s="463"/>
      <c r="Q802" s="463"/>
      <c r="R802" s="463"/>
      <c r="S802" s="463"/>
      <c r="T802" s="463"/>
      <c r="U802" s="463"/>
      <c r="V802" s="463"/>
      <c r="W802" s="463"/>
      <c r="X802" s="463"/>
      <c r="Y802" s="463"/>
      <c r="Z802" s="463"/>
    </row>
    <row r="803" spans="1:26" ht="13.5" customHeight="1" x14ac:dyDescent="0.2">
      <c r="A803" s="463"/>
      <c r="B803" s="463"/>
      <c r="C803" s="463"/>
      <c r="D803" s="463"/>
      <c r="E803" s="463"/>
      <c r="F803" s="463"/>
      <c r="G803" s="463"/>
      <c r="H803" s="463"/>
      <c r="I803" s="463"/>
      <c r="J803" s="463"/>
      <c r="K803" s="463"/>
      <c r="L803" s="463"/>
      <c r="M803" s="463"/>
      <c r="N803" s="463"/>
      <c r="O803" s="463"/>
      <c r="P803" s="463"/>
      <c r="Q803" s="463"/>
      <c r="R803" s="463"/>
      <c r="S803" s="463"/>
      <c r="T803" s="463"/>
      <c r="U803" s="463"/>
      <c r="V803" s="463"/>
      <c r="W803" s="463"/>
      <c r="X803" s="463"/>
      <c r="Y803" s="463"/>
      <c r="Z803" s="463"/>
    </row>
    <row r="804" spans="1:26" ht="13.5" customHeight="1" x14ac:dyDescent="0.2">
      <c r="A804" s="463"/>
      <c r="B804" s="463"/>
      <c r="C804" s="463"/>
      <c r="D804" s="463"/>
      <c r="E804" s="463"/>
      <c r="F804" s="463"/>
      <c r="G804" s="463"/>
      <c r="H804" s="463"/>
      <c r="I804" s="463"/>
      <c r="J804" s="463"/>
      <c r="K804" s="463"/>
      <c r="L804" s="463"/>
      <c r="M804" s="463"/>
      <c r="N804" s="463"/>
      <c r="O804" s="463"/>
      <c r="P804" s="463"/>
      <c r="Q804" s="463"/>
      <c r="R804" s="463"/>
      <c r="S804" s="463"/>
      <c r="T804" s="463"/>
      <c r="U804" s="463"/>
      <c r="V804" s="463"/>
      <c r="W804" s="463"/>
      <c r="X804" s="463"/>
      <c r="Y804" s="463"/>
      <c r="Z804" s="463"/>
    </row>
    <row r="805" spans="1:26" ht="13.5" customHeight="1" x14ac:dyDescent="0.2">
      <c r="A805" s="463"/>
      <c r="B805" s="463"/>
      <c r="C805" s="463"/>
      <c r="D805" s="463"/>
      <c r="E805" s="463"/>
      <c r="F805" s="463"/>
      <c r="G805" s="463"/>
      <c r="H805" s="463"/>
      <c r="I805" s="463"/>
      <c r="J805" s="463"/>
      <c r="K805" s="463"/>
      <c r="L805" s="463"/>
      <c r="M805" s="463"/>
      <c r="N805" s="463"/>
      <c r="O805" s="463"/>
      <c r="P805" s="463"/>
      <c r="Q805" s="463"/>
      <c r="R805" s="463"/>
      <c r="S805" s="463"/>
      <c r="T805" s="463"/>
      <c r="U805" s="463"/>
      <c r="V805" s="463"/>
      <c r="W805" s="463"/>
      <c r="X805" s="463"/>
      <c r="Y805" s="463"/>
      <c r="Z805" s="463"/>
    </row>
    <row r="806" spans="1:26" ht="13.5" customHeight="1" x14ac:dyDescent="0.2">
      <c r="A806" s="463"/>
      <c r="B806" s="463"/>
      <c r="C806" s="463"/>
      <c r="D806" s="463"/>
      <c r="E806" s="463"/>
      <c r="F806" s="463"/>
      <c r="G806" s="463"/>
      <c r="H806" s="463"/>
      <c r="I806" s="463"/>
      <c r="J806" s="463"/>
      <c r="K806" s="463"/>
      <c r="L806" s="463"/>
      <c r="M806" s="463"/>
      <c r="N806" s="463"/>
      <c r="O806" s="463"/>
      <c r="P806" s="463"/>
      <c r="Q806" s="463"/>
      <c r="R806" s="463"/>
      <c r="S806" s="463"/>
      <c r="T806" s="463"/>
      <c r="U806" s="463"/>
      <c r="V806" s="463"/>
      <c r="W806" s="463"/>
      <c r="X806" s="463"/>
      <c r="Y806" s="463"/>
      <c r="Z806" s="463"/>
    </row>
    <row r="807" spans="1:26" ht="13.5" customHeight="1" x14ac:dyDescent="0.2">
      <c r="A807" s="463"/>
      <c r="B807" s="463"/>
      <c r="C807" s="463"/>
      <c r="D807" s="463"/>
      <c r="E807" s="463"/>
      <c r="F807" s="463"/>
      <c r="G807" s="463"/>
      <c r="H807" s="463"/>
      <c r="I807" s="463"/>
      <c r="J807" s="463"/>
      <c r="K807" s="463"/>
      <c r="L807" s="463"/>
      <c r="M807" s="463"/>
      <c r="N807" s="463"/>
      <c r="O807" s="463"/>
      <c r="P807" s="463"/>
      <c r="Q807" s="463"/>
      <c r="R807" s="463"/>
      <c r="S807" s="463"/>
      <c r="T807" s="463"/>
      <c r="U807" s="463"/>
      <c r="V807" s="463"/>
      <c r="W807" s="463"/>
      <c r="X807" s="463"/>
      <c r="Y807" s="463"/>
      <c r="Z807" s="463"/>
    </row>
    <row r="808" spans="1:26" ht="13.5" customHeight="1" x14ac:dyDescent="0.2">
      <c r="A808" s="463"/>
      <c r="B808" s="463"/>
      <c r="C808" s="463"/>
      <c r="D808" s="463"/>
      <c r="E808" s="463"/>
      <c r="F808" s="463"/>
      <c r="G808" s="463"/>
      <c r="H808" s="463"/>
      <c r="I808" s="463"/>
      <c r="J808" s="463"/>
      <c r="K808" s="463"/>
      <c r="L808" s="463"/>
      <c r="M808" s="463"/>
      <c r="N808" s="463"/>
      <c r="O808" s="463"/>
      <c r="P808" s="463"/>
      <c r="Q808" s="463"/>
      <c r="R808" s="463"/>
      <c r="S808" s="463"/>
      <c r="T808" s="463"/>
      <c r="U808" s="463"/>
      <c r="V808" s="463"/>
      <c r="W808" s="463"/>
      <c r="X808" s="463"/>
      <c r="Y808" s="463"/>
      <c r="Z808" s="463"/>
    </row>
    <row r="809" spans="1:26" ht="13.5" customHeight="1" x14ac:dyDescent="0.2">
      <c r="A809" s="463"/>
      <c r="B809" s="463"/>
      <c r="C809" s="463"/>
      <c r="D809" s="463"/>
      <c r="E809" s="463"/>
      <c r="F809" s="463"/>
      <c r="G809" s="463"/>
      <c r="H809" s="463"/>
      <c r="I809" s="463"/>
      <c r="J809" s="463"/>
      <c r="K809" s="463"/>
      <c r="L809" s="463"/>
      <c r="M809" s="463"/>
      <c r="N809" s="463"/>
      <c r="O809" s="463"/>
      <c r="P809" s="463"/>
      <c r="Q809" s="463"/>
      <c r="R809" s="463"/>
      <c r="S809" s="463"/>
      <c r="T809" s="463"/>
      <c r="U809" s="463"/>
      <c r="V809" s="463"/>
      <c r="W809" s="463"/>
      <c r="X809" s="463"/>
      <c r="Y809" s="463"/>
      <c r="Z809" s="463"/>
    </row>
    <row r="810" spans="1:26" ht="13.5" customHeight="1" x14ac:dyDescent="0.2">
      <c r="A810" s="463"/>
      <c r="B810" s="463"/>
      <c r="C810" s="463"/>
      <c r="D810" s="463"/>
      <c r="E810" s="463"/>
      <c r="F810" s="463"/>
      <c r="G810" s="463"/>
      <c r="H810" s="463"/>
      <c r="I810" s="463"/>
      <c r="J810" s="463"/>
      <c r="K810" s="463"/>
      <c r="L810" s="463"/>
      <c r="M810" s="463"/>
      <c r="N810" s="463"/>
      <c r="O810" s="463"/>
      <c r="P810" s="463"/>
      <c r="Q810" s="463"/>
      <c r="R810" s="463"/>
      <c r="S810" s="463"/>
      <c r="T810" s="463"/>
      <c r="U810" s="463"/>
      <c r="V810" s="463"/>
      <c r="W810" s="463"/>
      <c r="X810" s="463"/>
      <c r="Y810" s="463"/>
      <c r="Z810" s="463"/>
    </row>
    <row r="811" spans="1:26" ht="13.5" customHeight="1" x14ac:dyDescent="0.2">
      <c r="A811" s="463"/>
      <c r="B811" s="463"/>
      <c r="C811" s="463"/>
      <c r="D811" s="463"/>
      <c r="E811" s="463"/>
      <c r="F811" s="463"/>
      <c r="G811" s="463"/>
      <c r="H811" s="463"/>
      <c r="I811" s="463"/>
      <c r="J811" s="463"/>
      <c r="K811" s="463"/>
      <c r="L811" s="463"/>
      <c r="M811" s="463"/>
      <c r="N811" s="463"/>
      <c r="O811" s="463"/>
      <c r="P811" s="463"/>
      <c r="Q811" s="463"/>
      <c r="R811" s="463"/>
      <c r="S811" s="463"/>
      <c r="T811" s="463"/>
      <c r="U811" s="463"/>
      <c r="V811" s="463"/>
      <c r="W811" s="463"/>
      <c r="X811" s="463"/>
      <c r="Y811" s="463"/>
      <c r="Z811" s="463"/>
    </row>
    <row r="812" spans="1:26" ht="13.5" customHeight="1" x14ac:dyDescent="0.2">
      <c r="A812" s="463"/>
      <c r="B812" s="463"/>
      <c r="C812" s="463"/>
      <c r="D812" s="463"/>
      <c r="E812" s="463"/>
      <c r="F812" s="463"/>
      <c r="G812" s="463"/>
      <c r="H812" s="463"/>
      <c r="I812" s="463"/>
      <c r="J812" s="463"/>
      <c r="K812" s="463"/>
      <c r="L812" s="463"/>
      <c r="M812" s="463"/>
      <c r="N812" s="463"/>
      <c r="O812" s="463"/>
      <c r="P812" s="463"/>
      <c r="Q812" s="463"/>
      <c r="R812" s="463"/>
      <c r="S812" s="463"/>
      <c r="T812" s="463"/>
      <c r="U812" s="463"/>
      <c r="V812" s="463"/>
      <c r="W812" s="463"/>
      <c r="X812" s="463"/>
      <c r="Y812" s="463"/>
      <c r="Z812" s="463"/>
    </row>
    <row r="813" spans="1:26" ht="13.5" customHeight="1" x14ac:dyDescent="0.2">
      <c r="A813" s="463"/>
      <c r="B813" s="463"/>
      <c r="C813" s="463"/>
      <c r="D813" s="463"/>
      <c r="E813" s="463"/>
      <c r="F813" s="463"/>
      <c r="G813" s="463"/>
      <c r="H813" s="463"/>
      <c r="I813" s="463"/>
      <c r="J813" s="463"/>
      <c r="K813" s="463"/>
      <c r="L813" s="463"/>
      <c r="M813" s="463"/>
      <c r="N813" s="463"/>
      <c r="O813" s="463"/>
      <c r="P813" s="463"/>
      <c r="Q813" s="463"/>
      <c r="R813" s="463"/>
      <c r="S813" s="463"/>
      <c r="T813" s="463"/>
      <c r="U813" s="463"/>
      <c r="V813" s="463"/>
      <c r="W813" s="463"/>
      <c r="X813" s="463"/>
      <c r="Y813" s="463"/>
      <c r="Z813" s="463"/>
    </row>
    <row r="814" spans="1:26" ht="13.5" customHeight="1" x14ac:dyDescent="0.2">
      <c r="A814" s="463"/>
      <c r="B814" s="463"/>
      <c r="C814" s="463"/>
      <c r="D814" s="463"/>
      <c r="E814" s="463"/>
      <c r="F814" s="463"/>
      <c r="G814" s="463"/>
      <c r="H814" s="463"/>
      <c r="I814" s="463"/>
      <c r="J814" s="463"/>
      <c r="K814" s="463"/>
      <c r="L814" s="463"/>
      <c r="M814" s="463"/>
      <c r="N814" s="463"/>
      <c r="O814" s="463"/>
      <c r="P814" s="463"/>
      <c r="Q814" s="463"/>
      <c r="R814" s="463"/>
      <c r="S814" s="463"/>
      <c r="T814" s="463"/>
      <c r="U814" s="463"/>
      <c r="V814" s="463"/>
      <c r="W814" s="463"/>
      <c r="X814" s="463"/>
      <c r="Y814" s="463"/>
      <c r="Z814" s="463"/>
    </row>
    <row r="815" spans="1:26" ht="13.5" customHeight="1" x14ac:dyDescent="0.2">
      <c r="A815" s="463"/>
      <c r="B815" s="463"/>
      <c r="C815" s="463"/>
      <c r="D815" s="463"/>
      <c r="E815" s="463"/>
      <c r="F815" s="463"/>
      <c r="G815" s="463"/>
      <c r="H815" s="463"/>
      <c r="I815" s="463"/>
      <c r="J815" s="463"/>
      <c r="K815" s="463"/>
      <c r="L815" s="463"/>
      <c r="M815" s="463"/>
      <c r="N815" s="463"/>
      <c r="O815" s="463"/>
      <c r="P815" s="463"/>
      <c r="Q815" s="463"/>
      <c r="R815" s="463"/>
      <c r="S815" s="463"/>
      <c r="T815" s="463"/>
      <c r="U815" s="463"/>
      <c r="V815" s="463"/>
      <c r="W815" s="463"/>
      <c r="X815" s="463"/>
      <c r="Y815" s="463"/>
      <c r="Z815" s="463"/>
    </row>
    <row r="816" spans="1:26" ht="13.5" customHeight="1" x14ac:dyDescent="0.2">
      <c r="A816" s="463"/>
      <c r="B816" s="463"/>
      <c r="C816" s="463"/>
      <c r="D816" s="463"/>
      <c r="E816" s="463"/>
      <c r="F816" s="463"/>
      <c r="G816" s="463"/>
      <c r="H816" s="463"/>
      <c r="I816" s="463"/>
      <c r="J816" s="463"/>
      <c r="K816" s="463"/>
      <c r="L816" s="463"/>
      <c r="M816" s="463"/>
      <c r="N816" s="463"/>
      <c r="O816" s="463"/>
      <c r="P816" s="463"/>
      <c r="Q816" s="463"/>
      <c r="R816" s="463"/>
      <c r="S816" s="463"/>
      <c r="T816" s="463"/>
      <c r="U816" s="463"/>
      <c r="V816" s="463"/>
      <c r="W816" s="463"/>
      <c r="X816" s="463"/>
      <c r="Y816" s="463"/>
      <c r="Z816" s="463"/>
    </row>
    <row r="817" spans="1:26" ht="13.5" customHeight="1" x14ac:dyDescent="0.2">
      <c r="A817" s="463"/>
      <c r="B817" s="463"/>
      <c r="C817" s="463"/>
      <c r="D817" s="463"/>
      <c r="E817" s="463"/>
      <c r="F817" s="463"/>
      <c r="G817" s="463"/>
      <c r="H817" s="463"/>
      <c r="I817" s="463"/>
      <c r="J817" s="463"/>
      <c r="K817" s="463"/>
      <c r="L817" s="463"/>
      <c r="M817" s="463"/>
      <c r="N817" s="463"/>
      <c r="O817" s="463"/>
      <c r="P817" s="463"/>
      <c r="Q817" s="463"/>
      <c r="R817" s="463"/>
      <c r="S817" s="463"/>
      <c r="T817" s="463"/>
      <c r="U817" s="463"/>
      <c r="V817" s="463"/>
      <c r="W817" s="463"/>
      <c r="X817" s="463"/>
      <c r="Y817" s="463"/>
      <c r="Z817" s="463"/>
    </row>
    <row r="818" spans="1:26" ht="13.5" customHeight="1" x14ac:dyDescent="0.2">
      <c r="A818" s="463"/>
      <c r="B818" s="463"/>
      <c r="C818" s="463"/>
      <c r="D818" s="463"/>
      <c r="E818" s="463"/>
      <c r="F818" s="463"/>
      <c r="G818" s="463"/>
      <c r="H818" s="463"/>
      <c r="I818" s="463"/>
      <c r="J818" s="463"/>
      <c r="K818" s="463"/>
      <c r="L818" s="463"/>
      <c r="M818" s="463"/>
      <c r="N818" s="463"/>
      <c r="O818" s="463"/>
      <c r="P818" s="463"/>
      <c r="Q818" s="463"/>
      <c r="R818" s="463"/>
      <c r="S818" s="463"/>
      <c r="T818" s="463"/>
      <c r="U818" s="463"/>
      <c r="V818" s="463"/>
      <c r="W818" s="463"/>
      <c r="X818" s="463"/>
      <c r="Y818" s="463"/>
      <c r="Z818" s="463"/>
    </row>
    <row r="819" spans="1:26" ht="13.5" customHeight="1" x14ac:dyDescent="0.2">
      <c r="A819" s="463"/>
      <c r="B819" s="463"/>
      <c r="C819" s="463"/>
      <c r="D819" s="463"/>
      <c r="E819" s="463"/>
      <c r="F819" s="463"/>
      <c r="G819" s="463"/>
      <c r="H819" s="463"/>
      <c r="I819" s="463"/>
      <c r="J819" s="463"/>
      <c r="K819" s="463"/>
      <c r="L819" s="463"/>
      <c r="M819" s="463"/>
      <c r="N819" s="463"/>
      <c r="O819" s="463"/>
      <c r="P819" s="463"/>
      <c r="Q819" s="463"/>
      <c r="R819" s="463"/>
      <c r="S819" s="463"/>
      <c r="T819" s="463"/>
      <c r="U819" s="463"/>
      <c r="V819" s="463"/>
      <c r="W819" s="463"/>
      <c r="X819" s="463"/>
      <c r="Y819" s="463"/>
      <c r="Z819" s="463"/>
    </row>
    <row r="820" spans="1:26" ht="13.5" customHeight="1" x14ac:dyDescent="0.2">
      <c r="A820" s="463"/>
      <c r="B820" s="463"/>
      <c r="C820" s="463"/>
      <c r="D820" s="463"/>
      <c r="E820" s="463"/>
      <c r="F820" s="463"/>
      <c r="G820" s="463"/>
      <c r="H820" s="463"/>
      <c r="I820" s="463"/>
      <c r="J820" s="463"/>
      <c r="K820" s="463"/>
      <c r="L820" s="463"/>
      <c r="M820" s="463"/>
      <c r="N820" s="463"/>
      <c r="O820" s="463"/>
      <c r="P820" s="463"/>
      <c r="Q820" s="463"/>
      <c r="R820" s="463"/>
      <c r="S820" s="463"/>
      <c r="T820" s="463"/>
      <c r="U820" s="463"/>
      <c r="V820" s="463"/>
      <c r="W820" s="463"/>
      <c r="X820" s="463"/>
      <c r="Y820" s="463"/>
      <c r="Z820" s="463"/>
    </row>
    <row r="821" spans="1:26" ht="13.5" customHeight="1" x14ac:dyDescent="0.2">
      <c r="A821" s="463"/>
      <c r="B821" s="463"/>
      <c r="C821" s="463"/>
      <c r="D821" s="463"/>
      <c r="E821" s="463"/>
      <c r="F821" s="463"/>
      <c r="G821" s="463"/>
      <c r="H821" s="463"/>
      <c r="I821" s="463"/>
      <c r="J821" s="463"/>
      <c r="K821" s="463"/>
      <c r="L821" s="463"/>
      <c r="M821" s="463"/>
      <c r="N821" s="463"/>
      <c r="O821" s="463"/>
      <c r="P821" s="463"/>
      <c r="Q821" s="463"/>
      <c r="R821" s="463"/>
      <c r="S821" s="463"/>
      <c r="T821" s="463"/>
      <c r="U821" s="463"/>
      <c r="V821" s="463"/>
      <c r="W821" s="463"/>
      <c r="X821" s="463"/>
      <c r="Y821" s="463"/>
      <c r="Z821" s="463"/>
    </row>
    <row r="822" spans="1:26" ht="13.5" customHeight="1" x14ac:dyDescent="0.2">
      <c r="A822" s="463"/>
      <c r="B822" s="463"/>
      <c r="C822" s="463"/>
      <c r="D822" s="463"/>
      <c r="E822" s="463"/>
      <c r="F822" s="463"/>
      <c r="G822" s="463"/>
      <c r="H822" s="463"/>
      <c r="I822" s="463"/>
      <c r="J822" s="463"/>
      <c r="K822" s="463"/>
      <c r="L822" s="463"/>
      <c r="M822" s="463"/>
      <c r="N822" s="463"/>
      <c r="O822" s="463"/>
      <c r="P822" s="463"/>
      <c r="Q822" s="463"/>
      <c r="R822" s="463"/>
      <c r="S822" s="463"/>
      <c r="T822" s="463"/>
      <c r="U822" s="463"/>
      <c r="V822" s="463"/>
      <c r="W822" s="463"/>
      <c r="X822" s="463"/>
      <c r="Y822" s="463"/>
      <c r="Z822" s="463"/>
    </row>
    <row r="823" spans="1:26" ht="13.5" customHeight="1" x14ac:dyDescent="0.2">
      <c r="A823" s="463"/>
      <c r="B823" s="463"/>
      <c r="C823" s="463"/>
      <c r="D823" s="463"/>
      <c r="E823" s="463"/>
      <c r="F823" s="463"/>
      <c r="G823" s="463"/>
      <c r="H823" s="463"/>
      <c r="I823" s="463"/>
      <c r="J823" s="463"/>
      <c r="K823" s="463"/>
      <c r="L823" s="463"/>
      <c r="M823" s="463"/>
      <c r="N823" s="463"/>
      <c r="O823" s="463"/>
      <c r="P823" s="463"/>
      <c r="Q823" s="463"/>
      <c r="R823" s="463"/>
      <c r="S823" s="463"/>
      <c r="T823" s="463"/>
      <c r="U823" s="463"/>
      <c r="V823" s="463"/>
      <c r="W823" s="463"/>
      <c r="X823" s="463"/>
      <c r="Y823" s="463"/>
      <c r="Z823" s="463"/>
    </row>
    <row r="824" spans="1:26" ht="13.5" customHeight="1" x14ac:dyDescent="0.2">
      <c r="A824" s="463"/>
      <c r="B824" s="463"/>
      <c r="C824" s="463"/>
      <c r="D824" s="463"/>
      <c r="E824" s="463"/>
      <c r="F824" s="463"/>
      <c r="G824" s="463"/>
      <c r="H824" s="463"/>
      <c r="I824" s="463"/>
      <c r="J824" s="463"/>
      <c r="K824" s="463"/>
      <c r="L824" s="463"/>
      <c r="M824" s="463"/>
      <c r="N824" s="463"/>
      <c r="O824" s="463"/>
      <c r="P824" s="463"/>
      <c r="Q824" s="463"/>
      <c r="R824" s="463"/>
      <c r="S824" s="463"/>
      <c r="T824" s="463"/>
      <c r="U824" s="463"/>
      <c r="V824" s="463"/>
      <c r="W824" s="463"/>
      <c r="X824" s="463"/>
      <c r="Y824" s="463"/>
      <c r="Z824" s="463"/>
    </row>
    <row r="825" spans="1:26" ht="13.5" customHeight="1" x14ac:dyDescent="0.2">
      <c r="A825" s="463"/>
      <c r="B825" s="463"/>
      <c r="C825" s="463"/>
      <c r="D825" s="463"/>
      <c r="E825" s="463"/>
      <c r="F825" s="463"/>
      <c r="G825" s="463"/>
      <c r="H825" s="463"/>
      <c r="I825" s="463"/>
      <c r="J825" s="463"/>
      <c r="K825" s="463"/>
      <c r="L825" s="463"/>
      <c r="M825" s="463"/>
      <c r="N825" s="463"/>
      <c r="O825" s="463"/>
      <c r="P825" s="463"/>
      <c r="Q825" s="463"/>
      <c r="R825" s="463"/>
      <c r="S825" s="463"/>
      <c r="T825" s="463"/>
      <c r="U825" s="463"/>
      <c r="V825" s="463"/>
      <c r="W825" s="463"/>
      <c r="X825" s="463"/>
      <c r="Y825" s="463"/>
      <c r="Z825" s="463"/>
    </row>
    <row r="826" spans="1:26" ht="13.5" customHeight="1" x14ac:dyDescent="0.2">
      <c r="A826" s="463"/>
      <c r="B826" s="463"/>
      <c r="C826" s="463"/>
      <c r="D826" s="463"/>
      <c r="E826" s="463"/>
      <c r="F826" s="463"/>
      <c r="G826" s="463"/>
      <c r="H826" s="463"/>
      <c r="I826" s="463"/>
      <c r="J826" s="463"/>
      <c r="K826" s="463"/>
      <c r="L826" s="463"/>
      <c r="M826" s="463"/>
      <c r="N826" s="463"/>
      <c r="O826" s="463"/>
      <c r="P826" s="463"/>
      <c r="Q826" s="463"/>
      <c r="R826" s="463"/>
      <c r="S826" s="463"/>
      <c r="T826" s="463"/>
      <c r="U826" s="463"/>
      <c r="V826" s="463"/>
      <c r="W826" s="463"/>
      <c r="X826" s="463"/>
      <c r="Y826" s="463"/>
      <c r="Z826" s="463"/>
    </row>
    <row r="827" spans="1:26" ht="13.5" customHeight="1" x14ac:dyDescent="0.2">
      <c r="A827" s="463"/>
      <c r="B827" s="463"/>
      <c r="C827" s="463"/>
      <c r="D827" s="463"/>
      <c r="E827" s="463"/>
      <c r="F827" s="463"/>
      <c r="G827" s="463"/>
      <c r="H827" s="463"/>
      <c r="I827" s="463"/>
      <c r="J827" s="463"/>
      <c r="K827" s="463"/>
      <c r="L827" s="463"/>
      <c r="M827" s="463"/>
      <c r="N827" s="463"/>
      <c r="O827" s="463"/>
      <c r="P827" s="463"/>
      <c r="Q827" s="463"/>
      <c r="R827" s="463"/>
      <c r="S827" s="463"/>
      <c r="T827" s="463"/>
      <c r="U827" s="463"/>
      <c r="V827" s="463"/>
      <c r="W827" s="463"/>
      <c r="X827" s="463"/>
      <c r="Y827" s="463"/>
      <c r="Z827" s="463"/>
    </row>
    <row r="828" spans="1:26" ht="13.5" customHeight="1" x14ac:dyDescent="0.2">
      <c r="A828" s="463"/>
      <c r="B828" s="463"/>
      <c r="C828" s="463"/>
      <c r="D828" s="463"/>
      <c r="E828" s="463"/>
      <c r="F828" s="463"/>
      <c r="G828" s="463"/>
      <c r="H828" s="463"/>
      <c r="I828" s="463"/>
      <c r="J828" s="463"/>
      <c r="K828" s="463"/>
      <c r="L828" s="463"/>
      <c r="M828" s="463"/>
      <c r="N828" s="463"/>
      <c r="O828" s="463"/>
      <c r="P828" s="463"/>
      <c r="Q828" s="463"/>
      <c r="R828" s="463"/>
      <c r="S828" s="463"/>
      <c r="T828" s="463"/>
      <c r="U828" s="463"/>
      <c r="V828" s="463"/>
      <c r="W828" s="463"/>
      <c r="X828" s="463"/>
      <c r="Y828" s="463"/>
      <c r="Z828" s="463"/>
    </row>
    <row r="829" spans="1:26" ht="13.5" customHeight="1" x14ac:dyDescent="0.2">
      <c r="A829" s="463"/>
      <c r="B829" s="463"/>
      <c r="C829" s="463"/>
      <c r="D829" s="463"/>
      <c r="E829" s="463"/>
      <c r="F829" s="463"/>
      <c r="G829" s="463"/>
      <c r="H829" s="463"/>
      <c r="I829" s="463"/>
      <c r="J829" s="463"/>
      <c r="K829" s="463"/>
      <c r="L829" s="463"/>
      <c r="M829" s="463"/>
      <c r="N829" s="463"/>
      <c r="O829" s="463"/>
      <c r="P829" s="463"/>
      <c r="Q829" s="463"/>
      <c r="R829" s="463"/>
      <c r="S829" s="463"/>
      <c r="T829" s="463"/>
      <c r="U829" s="463"/>
      <c r="V829" s="463"/>
      <c r="W829" s="463"/>
      <c r="X829" s="463"/>
      <c r="Y829" s="463"/>
      <c r="Z829" s="463"/>
    </row>
    <row r="830" spans="1:26" ht="13.5" customHeight="1" x14ac:dyDescent="0.2">
      <c r="A830" s="463"/>
      <c r="B830" s="463"/>
      <c r="C830" s="463"/>
      <c r="D830" s="463"/>
      <c r="E830" s="463"/>
      <c r="F830" s="463"/>
      <c r="G830" s="463"/>
      <c r="H830" s="463"/>
      <c r="I830" s="463"/>
      <c r="J830" s="463"/>
      <c r="K830" s="463"/>
      <c r="L830" s="463"/>
      <c r="M830" s="463"/>
      <c r="N830" s="463"/>
      <c r="O830" s="463"/>
      <c r="P830" s="463"/>
      <c r="Q830" s="463"/>
      <c r="R830" s="463"/>
      <c r="S830" s="463"/>
      <c r="T830" s="463"/>
      <c r="U830" s="463"/>
      <c r="V830" s="463"/>
      <c r="W830" s="463"/>
      <c r="X830" s="463"/>
      <c r="Y830" s="463"/>
      <c r="Z830" s="463"/>
    </row>
    <row r="831" spans="1:26" ht="13.5" customHeight="1" x14ac:dyDescent="0.2">
      <c r="A831" s="463"/>
      <c r="B831" s="463"/>
      <c r="C831" s="463"/>
      <c r="D831" s="463"/>
      <c r="E831" s="463"/>
      <c r="F831" s="463"/>
      <c r="G831" s="463"/>
      <c r="H831" s="463"/>
      <c r="I831" s="463"/>
      <c r="J831" s="463"/>
      <c r="K831" s="463"/>
      <c r="L831" s="463"/>
      <c r="M831" s="463"/>
      <c r="N831" s="463"/>
      <c r="O831" s="463"/>
      <c r="P831" s="463"/>
      <c r="Q831" s="463"/>
      <c r="R831" s="463"/>
      <c r="S831" s="463"/>
      <c r="T831" s="463"/>
      <c r="U831" s="463"/>
      <c r="V831" s="463"/>
      <c r="W831" s="463"/>
      <c r="X831" s="463"/>
      <c r="Y831" s="463"/>
      <c r="Z831" s="463"/>
    </row>
    <row r="832" spans="1:26" ht="13.5" customHeight="1" x14ac:dyDescent="0.2">
      <c r="A832" s="463"/>
      <c r="B832" s="463"/>
      <c r="C832" s="463"/>
      <c r="D832" s="463"/>
      <c r="E832" s="463"/>
      <c r="F832" s="463"/>
      <c r="G832" s="463"/>
      <c r="H832" s="463"/>
      <c r="I832" s="463"/>
      <c r="J832" s="463"/>
      <c r="K832" s="463"/>
      <c r="L832" s="463"/>
      <c r="M832" s="463"/>
      <c r="N832" s="463"/>
      <c r="O832" s="463"/>
      <c r="P832" s="463"/>
      <c r="Q832" s="463"/>
      <c r="R832" s="463"/>
      <c r="S832" s="463"/>
      <c r="T832" s="463"/>
      <c r="U832" s="463"/>
      <c r="V832" s="463"/>
      <c r="W832" s="463"/>
      <c r="X832" s="463"/>
      <c r="Y832" s="463"/>
      <c r="Z832" s="463"/>
    </row>
    <row r="833" spans="1:26" ht="13.5" customHeight="1" x14ac:dyDescent="0.2">
      <c r="A833" s="463"/>
      <c r="B833" s="463"/>
      <c r="C833" s="463"/>
      <c r="D833" s="463"/>
      <c r="E833" s="463"/>
      <c r="F833" s="463"/>
      <c r="G833" s="463"/>
      <c r="H833" s="463"/>
      <c r="I833" s="463"/>
      <c r="J833" s="463"/>
      <c r="K833" s="463"/>
      <c r="L833" s="463"/>
      <c r="M833" s="463"/>
      <c r="N833" s="463"/>
      <c r="O833" s="463"/>
      <c r="P833" s="463"/>
      <c r="Q833" s="463"/>
      <c r="R833" s="463"/>
      <c r="S833" s="463"/>
      <c r="T833" s="463"/>
      <c r="U833" s="463"/>
      <c r="V833" s="463"/>
      <c r="W833" s="463"/>
      <c r="X833" s="463"/>
      <c r="Y833" s="463"/>
      <c r="Z833" s="463"/>
    </row>
    <row r="834" spans="1:26" ht="13.5" customHeight="1" x14ac:dyDescent="0.2">
      <c r="A834" s="463"/>
      <c r="B834" s="463"/>
      <c r="C834" s="463"/>
      <c r="D834" s="463"/>
      <c r="E834" s="463"/>
      <c r="F834" s="463"/>
      <c r="G834" s="463"/>
      <c r="H834" s="463"/>
      <c r="I834" s="463"/>
      <c r="J834" s="463"/>
      <c r="K834" s="463"/>
      <c r="L834" s="463"/>
      <c r="M834" s="463"/>
      <c r="N834" s="463"/>
      <c r="O834" s="463"/>
      <c r="P834" s="463"/>
      <c r="Q834" s="463"/>
      <c r="R834" s="463"/>
      <c r="S834" s="463"/>
      <c r="T834" s="463"/>
      <c r="U834" s="463"/>
      <c r="V834" s="463"/>
      <c r="W834" s="463"/>
      <c r="X834" s="463"/>
      <c r="Y834" s="463"/>
      <c r="Z834" s="463"/>
    </row>
    <row r="835" spans="1:26" ht="13.5" customHeight="1" x14ac:dyDescent="0.2">
      <c r="A835" s="463"/>
      <c r="B835" s="463"/>
      <c r="C835" s="463"/>
      <c r="D835" s="463"/>
      <c r="E835" s="463"/>
      <c r="F835" s="463"/>
      <c r="G835" s="463"/>
      <c r="H835" s="463"/>
      <c r="I835" s="463"/>
      <c r="J835" s="463"/>
      <c r="K835" s="463"/>
      <c r="L835" s="463"/>
      <c r="M835" s="463"/>
      <c r="N835" s="463"/>
      <c r="O835" s="463"/>
      <c r="P835" s="463"/>
      <c r="Q835" s="463"/>
      <c r="R835" s="463"/>
      <c r="S835" s="463"/>
      <c r="T835" s="463"/>
      <c r="U835" s="463"/>
      <c r="V835" s="463"/>
      <c r="W835" s="463"/>
      <c r="X835" s="463"/>
      <c r="Y835" s="463"/>
      <c r="Z835" s="463"/>
    </row>
    <row r="836" spans="1:26" ht="13.5" customHeight="1" x14ac:dyDescent="0.2">
      <c r="A836" s="463"/>
      <c r="B836" s="463"/>
      <c r="C836" s="463"/>
      <c r="D836" s="463"/>
      <c r="E836" s="463"/>
      <c r="F836" s="463"/>
      <c r="G836" s="463"/>
      <c r="H836" s="463"/>
      <c r="I836" s="463"/>
      <c r="J836" s="463"/>
      <c r="K836" s="463"/>
      <c r="L836" s="463"/>
      <c r="M836" s="463"/>
      <c r="N836" s="463"/>
      <c r="O836" s="463"/>
      <c r="P836" s="463"/>
      <c r="Q836" s="463"/>
      <c r="R836" s="463"/>
      <c r="S836" s="463"/>
      <c r="T836" s="463"/>
      <c r="U836" s="463"/>
      <c r="V836" s="463"/>
      <c r="W836" s="463"/>
      <c r="X836" s="463"/>
      <c r="Y836" s="463"/>
      <c r="Z836" s="463"/>
    </row>
    <row r="837" spans="1:26" ht="13.5" customHeight="1" x14ac:dyDescent="0.2">
      <c r="A837" s="463"/>
      <c r="B837" s="463"/>
      <c r="C837" s="463"/>
      <c r="D837" s="463"/>
      <c r="E837" s="463"/>
      <c r="F837" s="463"/>
      <c r="G837" s="463"/>
      <c r="H837" s="463"/>
      <c r="I837" s="463"/>
      <c r="J837" s="463"/>
      <c r="K837" s="463"/>
      <c r="L837" s="463"/>
      <c r="M837" s="463"/>
      <c r="N837" s="463"/>
      <c r="O837" s="463"/>
      <c r="P837" s="463"/>
      <c r="Q837" s="463"/>
      <c r="R837" s="463"/>
      <c r="S837" s="463"/>
      <c r="T837" s="463"/>
      <c r="U837" s="463"/>
      <c r="V837" s="463"/>
      <c r="W837" s="463"/>
      <c r="X837" s="463"/>
      <c r="Y837" s="463"/>
      <c r="Z837" s="463"/>
    </row>
    <row r="838" spans="1:26" ht="13.5" customHeight="1" x14ac:dyDescent="0.2">
      <c r="A838" s="463"/>
      <c r="B838" s="463"/>
      <c r="C838" s="463"/>
      <c r="D838" s="463"/>
      <c r="E838" s="463"/>
      <c r="F838" s="463"/>
      <c r="G838" s="463"/>
      <c r="H838" s="463"/>
      <c r="I838" s="463"/>
      <c r="J838" s="463"/>
      <c r="K838" s="463"/>
      <c r="L838" s="463"/>
      <c r="M838" s="463"/>
      <c r="N838" s="463"/>
      <c r="O838" s="463"/>
      <c r="P838" s="463"/>
      <c r="Q838" s="463"/>
      <c r="R838" s="463"/>
      <c r="S838" s="463"/>
      <c r="T838" s="463"/>
      <c r="U838" s="463"/>
      <c r="V838" s="463"/>
      <c r="W838" s="463"/>
      <c r="X838" s="463"/>
      <c r="Y838" s="463"/>
      <c r="Z838" s="463"/>
    </row>
    <row r="839" spans="1:26" ht="13.5" customHeight="1" x14ac:dyDescent="0.2">
      <c r="A839" s="463"/>
      <c r="B839" s="463"/>
      <c r="C839" s="463"/>
      <c r="D839" s="463"/>
      <c r="E839" s="463"/>
      <c r="F839" s="463"/>
      <c r="G839" s="463"/>
      <c r="H839" s="463"/>
      <c r="I839" s="463"/>
      <c r="J839" s="463"/>
      <c r="K839" s="463"/>
      <c r="L839" s="463"/>
      <c r="M839" s="463"/>
      <c r="N839" s="463"/>
      <c r="O839" s="463"/>
      <c r="P839" s="463"/>
      <c r="Q839" s="463"/>
      <c r="R839" s="463"/>
      <c r="S839" s="463"/>
      <c r="T839" s="463"/>
      <c r="U839" s="463"/>
      <c r="V839" s="463"/>
      <c r="W839" s="463"/>
      <c r="X839" s="463"/>
      <c r="Y839" s="463"/>
      <c r="Z839" s="463"/>
    </row>
    <row r="840" spans="1:26" ht="13.5" customHeight="1" x14ac:dyDescent="0.2">
      <c r="A840" s="463"/>
      <c r="B840" s="463"/>
      <c r="C840" s="463"/>
      <c r="D840" s="463"/>
      <c r="E840" s="463"/>
      <c r="F840" s="463"/>
      <c r="G840" s="463"/>
      <c r="H840" s="463"/>
      <c r="I840" s="463"/>
      <c r="J840" s="463"/>
      <c r="K840" s="463"/>
      <c r="L840" s="463"/>
      <c r="M840" s="463"/>
      <c r="N840" s="463"/>
      <c r="O840" s="463"/>
      <c r="P840" s="463"/>
      <c r="Q840" s="463"/>
      <c r="R840" s="463"/>
      <c r="S840" s="463"/>
      <c r="T840" s="463"/>
      <c r="U840" s="463"/>
      <c r="V840" s="463"/>
      <c r="W840" s="463"/>
      <c r="X840" s="463"/>
      <c r="Y840" s="463"/>
      <c r="Z840" s="463"/>
    </row>
    <row r="841" spans="1:26" ht="13.5" customHeight="1" x14ac:dyDescent="0.2">
      <c r="A841" s="463"/>
      <c r="B841" s="463"/>
      <c r="C841" s="463"/>
      <c r="D841" s="463"/>
      <c r="E841" s="463"/>
      <c r="F841" s="463"/>
      <c r="G841" s="463"/>
      <c r="H841" s="463"/>
      <c r="I841" s="463"/>
      <c r="J841" s="463"/>
      <c r="K841" s="463"/>
      <c r="L841" s="463"/>
      <c r="M841" s="463"/>
      <c r="N841" s="463"/>
      <c r="O841" s="463"/>
      <c r="P841" s="463"/>
      <c r="Q841" s="463"/>
      <c r="R841" s="463"/>
      <c r="S841" s="463"/>
      <c r="T841" s="463"/>
      <c r="U841" s="463"/>
      <c r="V841" s="463"/>
      <c r="W841" s="463"/>
      <c r="X841" s="463"/>
      <c r="Y841" s="463"/>
      <c r="Z841" s="463"/>
    </row>
    <row r="842" spans="1:26" ht="13.5" customHeight="1" x14ac:dyDescent="0.2">
      <c r="A842" s="463"/>
      <c r="B842" s="463"/>
      <c r="C842" s="463"/>
      <c r="D842" s="463"/>
      <c r="E842" s="463"/>
      <c r="F842" s="463"/>
      <c r="G842" s="463"/>
      <c r="H842" s="463"/>
      <c r="I842" s="463"/>
      <c r="J842" s="463"/>
      <c r="K842" s="463"/>
      <c r="L842" s="463"/>
      <c r="M842" s="463"/>
      <c r="N842" s="463"/>
      <c r="O842" s="463"/>
      <c r="P842" s="463"/>
      <c r="Q842" s="463"/>
      <c r="R842" s="463"/>
      <c r="S842" s="463"/>
      <c r="T842" s="463"/>
      <c r="U842" s="463"/>
      <c r="V842" s="463"/>
      <c r="W842" s="463"/>
      <c r="X842" s="463"/>
      <c r="Y842" s="463"/>
      <c r="Z842" s="463"/>
    </row>
    <row r="843" spans="1:26" ht="13.5" customHeight="1" x14ac:dyDescent="0.2">
      <c r="A843" s="463"/>
      <c r="B843" s="463"/>
      <c r="C843" s="463"/>
      <c r="D843" s="463"/>
      <c r="E843" s="463"/>
      <c r="F843" s="463"/>
      <c r="G843" s="463"/>
      <c r="H843" s="463"/>
      <c r="I843" s="463"/>
      <c r="J843" s="463"/>
      <c r="K843" s="463"/>
      <c r="L843" s="463"/>
      <c r="M843" s="463"/>
      <c r="N843" s="463"/>
      <c r="O843" s="463"/>
      <c r="P843" s="463"/>
      <c r="Q843" s="463"/>
      <c r="R843" s="463"/>
      <c r="S843" s="463"/>
      <c r="T843" s="463"/>
      <c r="U843" s="463"/>
      <c r="V843" s="463"/>
      <c r="W843" s="463"/>
      <c r="X843" s="463"/>
      <c r="Y843" s="463"/>
      <c r="Z843" s="463"/>
    </row>
    <row r="844" spans="1:26" ht="13.5" customHeight="1" x14ac:dyDescent="0.2">
      <c r="A844" s="463"/>
      <c r="B844" s="463"/>
      <c r="C844" s="463"/>
      <c r="D844" s="463"/>
      <c r="E844" s="463"/>
      <c r="F844" s="463"/>
      <c r="G844" s="463"/>
      <c r="H844" s="463"/>
      <c r="I844" s="463"/>
      <c r="J844" s="463"/>
      <c r="K844" s="463"/>
      <c r="L844" s="463"/>
      <c r="M844" s="463"/>
      <c r="N844" s="463"/>
      <c r="O844" s="463"/>
      <c r="P844" s="463"/>
      <c r="Q844" s="463"/>
      <c r="R844" s="463"/>
      <c r="S844" s="463"/>
      <c r="T844" s="463"/>
      <c r="U844" s="463"/>
      <c r="V844" s="463"/>
      <c r="W844" s="463"/>
      <c r="X844" s="463"/>
      <c r="Y844" s="463"/>
      <c r="Z844" s="463"/>
    </row>
    <row r="845" spans="1:26" ht="13.5" customHeight="1" x14ac:dyDescent="0.2">
      <c r="A845" s="463"/>
      <c r="B845" s="463"/>
      <c r="C845" s="463"/>
      <c r="D845" s="463"/>
      <c r="E845" s="463"/>
      <c r="F845" s="463"/>
      <c r="G845" s="463"/>
      <c r="H845" s="463"/>
      <c r="I845" s="463"/>
      <c r="J845" s="463"/>
      <c r="K845" s="463"/>
      <c r="L845" s="463"/>
      <c r="M845" s="463"/>
      <c r="N845" s="463"/>
      <c r="O845" s="463"/>
      <c r="P845" s="463"/>
      <c r="Q845" s="463"/>
      <c r="R845" s="463"/>
      <c r="S845" s="463"/>
      <c r="T845" s="463"/>
      <c r="U845" s="463"/>
      <c r="V845" s="463"/>
      <c r="W845" s="463"/>
      <c r="X845" s="463"/>
      <c r="Y845" s="463"/>
      <c r="Z845" s="463"/>
    </row>
    <row r="846" spans="1:26" ht="13.5" customHeight="1" x14ac:dyDescent="0.2">
      <c r="A846" s="463"/>
      <c r="B846" s="463"/>
      <c r="C846" s="463"/>
      <c r="D846" s="463"/>
      <c r="E846" s="463"/>
      <c r="F846" s="463"/>
      <c r="G846" s="463"/>
      <c r="H846" s="463"/>
      <c r="I846" s="463"/>
      <c r="J846" s="463"/>
      <c r="K846" s="463"/>
      <c r="L846" s="463"/>
      <c r="M846" s="463"/>
      <c r="N846" s="463"/>
      <c r="O846" s="463"/>
      <c r="P846" s="463"/>
      <c r="Q846" s="463"/>
      <c r="R846" s="463"/>
      <c r="S846" s="463"/>
      <c r="T846" s="463"/>
      <c r="U846" s="463"/>
      <c r="V846" s="463"/>
      <c r="W846" s="463"/>
      <c r="X846" s="463"/>
      <c r="Y846" s="463"/>
      <c r="Z846" s="463"/>
    </row>
    <row r="847" spans="1:26" ht="13.5" customHeight="1" x14ac:dyDescent="0.2">
      <c r="A847" s="463"/>
      <c r="B847" s="463"/>
      <c r="C847" s="463"/>
      <c r="D847" s="463"/>
      <c r="E847" s="463"/>
      <c r="F847" s="463"/>
      <c r="G847" s="463"/>
      <c r="H847" s="463"/>
      <c r="I847" s="463"/>
      <c r="J847" s="463"/>
      <c r="K847" s="463"/>
      <c r="L847" s="463"/>
      <c r="M847" s="463"/>
      <c r="N847" s="463"/>
      <c r="O847" s="463"/>
      <c r="P847" s="463"/>
      <c r="Q847" s="463"/>
      <c r="R847" s="463"/>
      <c r="S847" s="463"/>
      <c r="T847" s="463"/>
      <c r="U847" s="463"/>
      <c r="V847" s="463"/>
      <c r="W847" s="463"/>
      <c r="X847" s="463"/>
      <c r="Y847" s="463"/>
      <c r="Z847" s="463"/>
    </row>
    <row r="848" spans="1:26" ht="13.5" customHeight="1" x14ac:dyDescent="0.2">
      <c r="A848" s="463"/>
      <c r="B848" s="463"/>
      <c r="C848" s="463"/>
      <c r="D848" s="463"/>
      <c r="E848" s="463"/>
      <c r="F848" s="463"/>
      <c r="G848" s="463"/>
      <c r="H848" s="463"/>
      <c r="I848" s="463"/>
      <c r="J848" s="463"/>
      <c r="K848" s="463"/>
      <c r="L848" s="463"/>
      <c r="M848" s="463"/>
      <c r="N848" s="463"/>
      <c r="O848" s="463"/>
      <c r="P848" s="463"/>
      <c r="Q848" s="463"/>
      <c r="R848" s="463"/>
      <c r="S848" s="463"/>
      <c r="T848" s="463"/>
      <c r="U848" s="463"/>
      <c r="V848" s="463"/>
      <c r="W848" s="463"/>
      <c r="X848" s="463"/>
      <c r="Y848" s="463"/>
      <c r="Z848" s="463"/>
    </row>
    <row r="849" spans="1:26" ht="13.5" customHeight="1" x14ac:dyDescent="0.2">
      <c r="A849" s="463"/>
      <c r="B849" s="463"/>
      <c r="C849" s="463"/>
      <c r="D849" s="463"/>
      <c r="E849" s="463"/>
      <c r="F849" s="463"/>
      <c r="G849" s="463"/>
      <c r="H849" s="463"/>
      <c r="I849" s="463"/>
      <c r="J849" s="463"/>
      <c r="K849" s="463"/>
      <c r="L849" s="463"/>
      <c r="M849" s="463"/>
      <c r="N849" s="463"/>
      <c r="O849" s="463"/>
      <c r="P849" s="463"/>
      <c r="Q849" s="463"/>
      <c r="R849" s="463"/>
      <c r="S849" s="463"/>
      <c r="T849" s="463"/>
      <c r="U849" s="463"/>
      <c r="V849" s="463"/>
      <c r="W849" s="463"/>
      <c r="X849" s="463"/>
      <c r="Y849" s="463"/>
      <c r="Z849" s="463"/>
    </row>
    <row r="850" spans="1:26" ht="13.5" customHeight="1" x14ac:dyDescent="0.2">
      <c r="A850" s="463"/>
      <c r="B850" s="463"/>
      <c r="C850" s="463"/>
      <c r="D850" s="463"/>
      <c r="E850" s="463"/>
      <c r="F850" s="463"/>
      <c r="G850" s="463"/>
      <c r="H850" s="463"/>
      <c r="I850" s="463"/>
      <c r="J850" s="463"/>
      <c r="K850" s="463"/>
      <c r="L850" s="463"/>
      <c r="M850" s="463"/>
      <c r="N850" s="463"/>
      <c r="O850" s="463"/>
      <c r="P850" s="463"/>
      <c r="Q850" s="463"/>
      <c r="R850" s="463"/>
      <c r="S850" s="463"/>
      <c r="T850" s="463"/>
      <c r="U850" s="463"/>
      <c r="V850" s="463"/>
      <c r="W850" s="463"/>
      <c r="X850" s="463"/>
      <c r="Y850" s="463"/>
      <c r="Z850" s="463"/>
    </row>
    <row r="851" spans="1:26" ht="13.5" customHeight="1" x14ac:dyDescent="0.2">
      <c r="A851" s="463"/>
      <c r="B851" s="463"/>
      <c r="C851" s="463"/>
      <c r="D851" s="463"/>
      <c r="E851" s="463"/>
      <c r="F851" s="463"/>
      <c r="G851" s="463"/>
      <c r="H851" s="463"/>
      <c r="I851" s="463"/>
      <c r="J851" s="463"/>
      <c r="K851" s="463"/>
      <c r="L851" s="463"/>
      <c r="M851" s="463"/>
      <c r="N851" s="463"/>
      <c r="O851" s="463"/>
      <c r="P851" s="463"/>
      <c r="Q851" s="463"/>
      <c r="R851" s="463"/>
      <c r="S851" s="463"/>
      <c r="T851" s="463"/>
      <c r="U851" s="463"/>
      <c r="V851" s="463"/>
      <c r="W851" s="463"/>
      <c r="X851" s="463"/>
      <c r="Y851" s="463"/>
      <c r="Z851" s="463"/>
    </row>
    <row r="852" spans="1:26" ht="13.5" customHeight="1" x14ac:dyDescent="0.2">
      <c r="A852" s="463"/>
      <c r="B852" s="463"/>
      <c r="C852" s="463"/>
      <c r="D852" s="463"/>
      <c r="E852" s="463"/>
      <c r="F852" s="463"/>
      <c r="G852" s="463"/>
      <c r="H852" s="463"/>
      <c r="I852" s="463"/>
      <c r="J852" s="463"/>
      <c r="K852" s="463"/>
      <c r="L852" s="463"/>
      <c r="M852" s="463"/>
      <c r="N852" s="463"/>
      <c r="O852" s="463"/>
      <c r="P852" s="463"/>
      <c r="Q852" s="463"/>
      <c r="R852" s="463"/>
      <c r="S852" s="463"/>
      <c r="T852" s="463"/>
      <c r="U852" s="463"/>
      <c r="V852" s="463"/>
      <c r="W852" s="463"/>
      <c r="X852" s="463"/>
      <c r="Y852" s="463"/>
      <c r="Z852" s="463"/>
    </row>
    <row r="853" spans="1:26" ht="13.5" customHeight="1" x14ac:dyDescent="0.2">
      <c r="A853" s="463"/>
      <c r="B853" s="463"/>
      <c r="C853" s="463"/>
      <c r="D853" s="463"/>
      <c r="E853" s="463"/>
      <c r="F853" s="463"/>
      <c r="G853" s="463"/>
      <c r="H853" s="463"/>
      <c r="I853" s="463"/>
      <c r="J853" s="463"/>
      <c r="K853" s="463"/>
      <c r="L853" s="463"/>
      <c r="M853" s="463"/>
      <c r="N853" s="463"/>
      <c r="O853" s="463"/>
      <c r="P853" s="463"/>
      <c r="Q853" s="463"/>
      <c r="R853" s="463"/>
      <c r="S853" s="463"/>
      <c r="T853" s="463"/>
      <c r="U853" s="463"/>
      <c r="V853" s="463"/>
      <c r="W853" s="463"/>
      <c r="X853" s="463"/>
      <c r="Y853" s="463"/>
      <c r="Z853" s="463"/>
    </row>
    <row r="854" spans="1:26" ht="13.5" customHeight="1" x14ac:dyDescent="0.2">
      <c r="A854" s="463"/>
      <c r="B854" s="463"/>
      <c r="C854" s="463"/>
      <c r="D854" s="463"/>
      <c r="E854" s="463"/>
      <c r="F854" s="463"/>
      <c r="G854" s="463"/>
      <c r="H854" s="463"/>
      <c r="I854" s="463"/>
      <c r="J854" s="463"/>
      <c r="K854" s="463"/>
      <c r="L854" s="463"/>
      <c r="M854" s="463"/>
      <c r="N854" s="463"/>
      <c r="O854" s="463"/>
      <c r="P854" s="463"/>
      <c r="Q854" s="463"/>
      <c r="R854" s="463"/>
      <c r="S854" s="463"/>
      <c r="T854" s="463"/>
      <c r="U854" s="463"/>
      <c r="V854" s="463"/>
      <c r="W854" s="463"/>
      <c r="X854" s="463"/>
      <c r="Y854" s="463"/>
      <c r="Z854" s="463"/>
    </row>
    <row r="855" spans="1:26" ht="13.5" customHeight="1" x14ac:dyDescent="0.2">
      <c r="A855" s="463"/>
      <c r="B855" s="463"/>
      <c r="C855" s="463"/>
      <c r="D855" s="463"/>
      <c r="E855" s="463"/>
      <c r="F855" s="463"/>
      <c r="G855" s="463"/>
      <c r="H855" s="463"/>
      <c r="I855" s="463"/>
      <c r="J855" s="463"/>
      <c r="K855" s="463"/>
      <c r="L855" s="463"/>
      <c r="M855" s="463"/>
      <c r="N855" s="463"/>
      <c r="O855" s="463"/>
      <c r="P855" s="463"/>
      <c r="Q855" s="463"/>
      <c r="R855" s="463"/>
      <c r="S855" s="463"/>
      <c r="T855" s="463"/>
      <c r="U855" s="463"/>
      <c r="V855" s="463"/>
      <c r="W855" s="463"/>
      <c r="X855" s="463"/>
      <c r="Y855" s="463"/>
      <c r="Z855" s="463"/>
    </row>
    <row r="856" spans="1:26" ht="13.5" customHeight="1" x14ac:dyDescent="0.2">
      <c r="A856" s="463"/>
      <c r="B856" s="463"/>
      <c r="C856" s="463"/>
      <c r="D856" s="463"/>
      <c r="E856" s="463"/>
      <c r="F856" s="463"/>
      <c r="G856" s="463"/>
      <c r="H856" s="463"/>
      <c r="I856" s="463"/>
      <c r="J856" s="463"/>
      <c r="K856" s="463"/>
      <c r="L856" s="463"/>
      <c r="M856" s="463"/>
      <c r="N856" s="463"/>
      <c r="O856" s="463"/>
      <c r="P856" s="463"/>
      <c r="Q856" s="463"/>
      <c r="R856" s="463"/>
      <c r="S856" s="463"/>
      <c r="T856" s="463"/>
      <c r="U856" s="463"/>
      <c r="V856" s="463"/>
      <c r="W856" s="463"/>
      <c r="X856" s="463"/>
      <c r="Y856" s="463"/>
      <c r="Z856" s="463"/>
    </row>
    <row r="857" spans="1:26" ht="13.5" customHeight="1" x14ac:dyDescent="0.2">
      <c r="A857" s="463"/>
      <c r="B857" s="463"/>
      <c r="C857" s="463"/>
      <c r="D857" s="463"/>
      <c r="E857" s="463"/>
      <c r="F857" s="463"/>
      <c r="G857" s="463"/>
      <c r="H857" s="463"/>
      <c r="I857" s="463"/>
      <c r="J857" s="463"/>
      <c r="K857" s="463"/>
      <c r="L857" s="463"/>
      <c r="M857" s="463"/>
      <c r="N857" s="463"/>
      <c r="O857" s="463"/>
      <c r="P857" s="463"/>
      <c r="Q857" s="463"/>
      <c r="R857" s="463"/>
      <c r="S857" s="463"/>
      <c r="T857" s="463"/>
      <c r="U857" s="463"/>
      <c r="V857" s="463"/>
      <c r="W857" s="463"/>
      <c r="X857" s="463"/>
      <c r="Y857" s="463"/>
      <c r="Z857" s="463"/>
    </row>
    <row r="858" spans="1:26" ht="13.5" customHeight="1" x14ac:dyDescent="0.2">
      <c r="A858" s="463"/>
      <c r="B858" s="463"/>
      <c r="C858" s="463"/>
      <c r="D858" s="463"/>
      <c r="E858" s="463"/>
      <c r="F858" s="463"/>
      <c r="G858" s="463"/>
      <c r="H858" s="463"/>
      <c r="I858" s="463"/>
      <c r="J858" s="463"/>
      <c r="K858" s="463"/>
      <c r="L858" s="463"/>
      <c r="M858" s="463"/>
      <c r="N858" s="463"/>
      <c r="O858" s="463"/>
      <c r="P858" s="463"/>
      <c r="Q858" s="463"/>
      <c r="R858" s="463"/>
      <c r="S858" s="463"/>
      <c r="T858" s="463"/>
      <c r="U858" s="463"/>
      <c r="V858" s="463"/>
      <c r="W858" s="463"/>
      <c r="X858" s="463"/>
      <c r="Y858" s="463"/>
      <c r="Z858" s="463"/>
    </row>
    <row r="859" spans="1:26" ht="13.5" customHeight="1" x14ac:dyDescent="0.2">
      <c r="A859" s="463"/>
      <c r="B859" s="463"/>
      <c r="C859" s="463"/>
      <c r="D859" s="463"/>
      <c r="E859" s="463"/>
      <c r="F859" s="463"/>
      <c r="G859" s="463"/>
      <c r="H859" s="463"/>
      <c r="I859" s="463"/>
      <c r="J859" s="463"/>
      <c r="K859" s="463"/>
      <c r="L859" s="463"/>
      <c r="M859" s="463"/>
      <c r="N859" s="463"/>
      <c r="O859" s="463"/>
      <c r="P859" s="463"/>
      <c r="Q859" s="463"/>
      <c r="R859" s="463"/>
      <c r="S859" s="463"/>
      <c r="T859" s="463"/>
      <c r="U859" s="463"/>
      <c r="V859" s="463"/>
      <c r="W859" s="463"/>
      <c r="X859" s="463"/>
      <c r="Y859" s="463"/>
      <c r="Z859" s="463"/>
    </row>
    <row r="860" spans="1:26" ht="13.5" customHeight="1" x14ac:dyDescent="0.2">
      <c r="A860" s="463"/>
      <c r="B860" s="463"/>
      <c r="C860" s="463"/>
      <c r="D860" s="463"/>
      <c r="E860" s="463"/>
      <c r="F860" s="463"/>
      <c r="G860" s="463"/>
      <c r="H860" s="463"/>
      <c r="I860" s="463"/>
      <c r="J860" s="463"/>
      <c r="K860" s="463"/>
      <c r="L860" s="463"/>
      <c r="M860" s="463"/>
      <c r="N860" s="463"/>
      <c r="O860" s="463"/>
      <c r="P860" s="463"/>
      <c r="Q860" s="463"/>
      <c r="R860" s="463"/>
      <c r="S860" s="463"/>
      <c r="T860" s="463"/>
      <c r="U860" s="463"/>
      <c r="V860" s="463"/>
      <c r="W860" s="463"/>
      <c r="X860" s="463"/>
      <c r="Y860" s="463"/>
      <c r="Z860" s="463"/>
    </row>
    <row r="861" spans="1:26" ht="13.5" customHeight="1" x14ac:dyDescent="0.2">
      <c r="A861" s="463"/>
      <c r="B861" s="463"/>
      <c r="C861" s="463"/>
      <c r="D861" s="463"/>
      <c r="E861" s="463"/>
      <c r="F861" s="463"/>
      <c r="G861" s="463"/>
      <c r="H861" s="463"/>
      <c r="I861" s="463"/>
      <c r="J861" s="463"/>
      <c r="K861" s="463"/>
      <c r="L861" s="463"/>
      <c r="M861" s="463"/>
      <c r="N861" s="463"/>
      <c r="O861" s="463"/>
      <c r="P861" s="463"/>
      <c r="Q861" s="463"/>
      <c r="R861" s="463"/>
      <c r="S861" s="463"/>
      <c r="T861" s="463"/>
      <c r="U861" s="463"/>
      <c r="V861" s="463"/>
      <c r="W861" s="463"/>
      <c r="X861" s="463"/>
      <c r="Y861" s="463"/>
      <c r="Z861" s="463"/>
    </row>
    <row r="862" spans="1:26" ht="13.5" customHeight="1" x14ac:dyDescent="0.2">
      <c r="A862" s="463"/>
      <c r="B862" s="463"/>
      <c r="C862" s="463"/>
      <c r="D862" s="463"/>
      <c r="E862" s="463"/>
      <c r="F862" s="463"/>
      <c r="G862" s="463"/>
      <c r="H862" s="463"/>
      <c r="I862" s="463"/>
      <c r="J862" s="463"/>
      <c r="K862" s="463"/>
      <c r="L862" s="463"/>
      <c r="M862" s="463"/>
      <c r="N862" s="463"/>
      <c r="O862" s="463"/>
      <c r="P862" s="463"/>
      <c r="Q862" s="463"/>
      <c r="R862" s="463"/>
      <c r="S862" s="463"/>
      <c r="T862" s="463"/>
      <c r="U862" s="463"/>
      <c r="V862" s="463"/>
      <c r="W862" s="463"/>
      <c r="X862" s="463"/>
      <c r="Y862" s="463"/>
      <c r="Z862" s="463"/>
    </row>
    <row r="863" spans="1:26" ht="13.5" customHeight="1" x14ac:dyDescent="0.2">
      <c r="A863" s="463"/>
      <c r="B863" s="463"/>
      <c r="C863" s="463"/>
      <c r="D863" s="463"/>
      <c r="E863" s="463"/>
      <c r="F863" s="463"/>
      <c r="G863" s="463"/>
      <c r="H863" s="463"/>
      <c r="I863" s="463"/>
      <c r="J863" s="463"/>
      <c r="K863" s="463"/>
      <c r="L863" s="463"/>
      <c r="M863" s="463"/>
      <c r="N863" s="463"/>
      <c r="O863" s="463"/>
      <c r="P863" s="463"/>
      <c r="Q863" s="463"/>
      <c r="R863" s="463"/>
      <c r="S863" s="463"/>
      <c r="T863" s="463"/>
      <c r="U863" s="463"/>
      <c r="V863" s="463"/>
      <c r="W863" s="463"/>
      <c r="X863" s="463"/>
      <c r="Y863" s="463"/>
      <c r="Z863" s="463"/>
    </row>
    <row r="864" spans="1:26" ht="13.5" customHeight="1" x14ac:dyDescent="0.2">
      <c r="A864" s="463"/>
      <c r="B864" s="463"/>
      <c r="C864" s="463"/>
      <c r="D864" s="463"/>
      <c r="E864" s="463"/>
      <c r="F864" s="463"/>
      <c r="G864" s="463"/>
      <c r="H864" s="463"/>
      <c r="I864" s="463"/>
      <c r="J864" s="463"/>
      <c r="K864" s="463"/>
      <c r="L864" s="463"/>
      <c r="M864" s="463"/>
      <c r="N864" s="463"/>
      <c r="O864" s="463"/>
      <c r="P864" s="463"/>
      <c r="Q864" s="463"/>
      <c r="R864" s="463"/>
      <c r="S864" s="463"/>
      <c r="T864" s="463"/>
      <c r="U864" s="463"/>
      <c r="V864" s="463"/>
      <c r="W864" s="463"/>
      <c r="X864" s="463"/>
      <c r="Y864" s="463"/>
      <c r="Z864" s="463"/>
    </row>
    <row r="865" spans="1:26" ht="13.5" customHeight="1" x14ac:dyDescent="0.2">
      <c r="A865" s="463"/>
      <c r="B865" s="463"/>
      <c r="C865" s="463"/>
      <c r="D865" s="463"/>
      <c r="E865" s="463"/>
      <c r="F865" s="463"/>
      <c r="G865" s="463"/>
      <c r="H865" s="463"/>
      <c r="I865" s="463"/>
      <c r="J865" s="463"/>
      <c r="K865" s="463"/>
      <c r="L865" s="463"/>
      <c r="M865" s="463"/>
      <c r="N865" s="463"/>
      <c r="O865" s="463"/>
      <c r="P865" s="463"/>
      <c r="Q865" s="463"/>
      <c r="R865" s="463"/>
      <c r="S865" s="463"/>
      <c r="T865" s="463"/>
      <c r="U865" s="463"/>
      <c r="V865" s="463"/>
      <c r="W865" s="463"/>
      <c r="X865" s="463"/>
      <c r="Y865" s="463"/>
      <c r="Z865" s="463"/>
    </row>
    <row r="866" spans="1:26" ht="13.5" customHeight="1" x14ac:dyDescent="0.2">
      <c r="A866" s="463"/>
      <c r="B866" s="463"/>
      <c r="C866" s="463"/>
      <c r="D866" s="463"/>
      <c r="E866" s="463"/>
      <c r="F866" s="463"/>
      <c r="G866" s="463"/>
      <c r="H866" s="463"/>
      <c r="I866" s="463"/>
      <c r="J866" s="463"/>
      <c r="K866" s="463"/>
      <c r="L866" s="463"/>
      <c r="M866" s="463"/>
      <c r="N866" s="463"/>
      <c r="O866" s="463"/>
      <c r="P866" s="463"/>
      <c r="Q866" s="463"/>
      <c r="R866" s="463"/>
      <c r="S866" s="463"/>
      <c r="T866" s="463"/>
      <c r="U866" s="463"/>
      <c r="V866" s="463"/>
      <c r="W866" s="463"/>
      <c r="X866" s="463"/>
      <c r="Y866" s="463"/>
      <c r="Z866" s="463"/>
    </row>
    <row r="867" spans="1:26" ht="13.5" customHeight="1" x14ac:dyDescent="0.2">
      <c r="A867" s="463"/>
      <c r="B867" s="463"/>
      <c r="C867" s="463"/>
      <c r="D867" s="463"/>
      <c r="E867" s="463"/>
      <c r="F867" s="463"/>
      <c r="G867" s="463"/>
      <c r="H867" s="463"/>
      <c r="I867" s="463"/>
      <c r="J867" s="463"/>
      <c r="K867" s="463"/>
      <c r="L867" s="463"/>
      <c r="M867" s="463"/>
      <c r="N867" s="463"/>
      <c r="O867" s="463"/>
      <c r="P867" s="463"/>
      <c r="Q867" s="463"/>
      <c r="R867" s="463"/>
      <c r="S867" s="463"/>
      <c r="T867" s="463"/>
      <c r="U867" s="463"/>
      <c r="V867" s="463"/>
      <c r="W867" s="463"/>
      <c r="X867" s="463"/>
      <c r="Y867" s="463"/>
      <c r="Z867" s="463"/>
    </row>
    <row r="868" spans="1:26" ht="13.5" customHeight="1" x14ac:dyDescent="0.2">
      <c r="A868" s="463"/>
      <c r="B868" s="463"/>
      <c r="C868" s="463"/>
      <c r="D868" s="463"/>
      <c r="E868" s="463"/>
      <c r="F868" s="463"/>
      <c r="G868" s="463"/>
      <c r="H868" s="463"/>
      <c r="I868" s="463"/>
      <c r="J868" s="463"/>
      <c r="K868" s="463"/>
      <c r="L868" s="463"/>
      <c r="M868" s="463"/>
      <c r="N868" s="463"/>
      <c r="O868" s="463"/>
      <c r="P868" s="463"/>
      <c r="Q868" s="463"/>
      <c r="R868" s="463"/>
      <c r="S868" s="463"/>
      <c r="T868" s="463"/>
      <c r="U868" s="463"/>
      <c r="V868" s="463"/>
      <c r="W868" s="463"/>
      <c r="X868" s="463"/>
      <c r="Y868" s="463"/>
      <c r="Z868" s="463"/>
    </row>
    <row r="869" spans="1:26" ht="13.5" customHeight="1" x14ac:dyDescent="0.2">
      <c r="A869" s="463"/>
      <c r="B869" s="463"/>
      <c r="C869" s="463"/>
      <c r="D869" s="463"/>
      <c r="E869" s="463"/>
      <c r="F869" s="463"/>
      <c r="G869" s="463"/>
      <c r="H869" s="463"/>
      <c r="I869" s="463"/>
      <c r="J869" s="463"/>
      <c r="K869" s="463"/>
      <c r="L869" s="463"/>
      <c r="M869" s="463"/>
      <c r="N869" s="463"/>
      <c r="O869" s="463"/>
      <c r="P869" s="463"/>
      <c r="Q869" s="463"/>
      <c r="R869" s="463"/>
      <c r="S869" s="463"/>
      <c r="T869" s="463"/>
      <c r="U869" s="463"/>
      <c r="V869" s="463"/>
      <c r="W869" s="463"/>
      <c r="X869" s="463"/>
      <c r="Y869" s="463"/>
      <c r="Z869" s="463"/>
    </row>
    <row r="870" spans="1:26" ht="13.5" customHeight="1" x14ac:dyDescent="0.2">
      <c r="A870" s="463"/>
      <c r="B870" s="463"/>
      <c r="C870" s="463"/>
      <c r="D870" s="463"/>
      <c r="E870" s="463"/>
      <c r="F870" s="463"/>
      <c r="G870" s="463"/>
      <c r="H870" s="463"/>
      <c r="I870" s="463"/>
      <c r="J870" s="463"/>
      <c r="K870" s="463"/>
      <c r="L870" s="463"/>
      <c r="M870" s="463"/>
      <c r="N870" s="463"/>
      <c r="O870" s="463"/>
      <c r="P870" s="463"/>
      <c r="Q870" s="463"/>
      <c r="R870" s="463"/>
      <c r="S870" s="463"/>
      <c r="T870" s="463"/>
      <c r="U870" s="463"/>
      <c r="V870" s="463"/>
      <c r="W870" s="463"/>
      <c r="X870" s="463"/>
      <c r="Y870" s="463"/>
      <c r="Z870" s="463"/>
    </row>
    <row r="871" spans="1:26" ht="13.5" customHeight="1" x14ac:dyDescent="0.2">
      <c r="A871" s="463"/>
      <c r="B871" s="463"/>
      <c r="C871" s="463"/>
      <c r="D871" s="463"/>
      <c r="E871" s="463"/>
      <c r="F871" s="463"/>
      <c r="G871" s="463"/>
      <c r="H871" s="463"/>
      <c r="I871" s="463"/>
      <c r="J871" s="463"/>
      <c r="K871" s="463"/>
      <c r="L871" s="463"/>
      <c r="M871" s="463"/>
      <c r="N871" s="463"/>
      <c r="O871" s="463"/>
      <c r="P871" s="463"/>
      <c r="Q871" s="463"/>
      <c r="R871" s="463"/>
      <c r="S871" s="463"/>
      <c r="T871" s="463"/>
      <c r="U871" s="463"/>
      <c r="V871" s="463"/>
      <c r="W871" s="463"/>
      <c r="X871" s="463"/>
      <c r="Y871" s="463"/>
      <c r="Z871" s="463"/>
    </row>
    <row r="872" spans="1:26" ht="13.5" customHeight="1" x14ac:dyDescent="0.2">
      <c r="A872" s="463"/>
      <c r="B872" s="463"/>
      <c r="C872" s="463"/>
      <c r="D872" s="463"/>
      <c r="E872" s="463"/>
      <c r="F872" s="463"/>
      <c r="G872" s="463"/>
      <c r="H872" s="463"/>
      <c r="I872" s="463"/>
      <c r="J872" s="463"/>
      <c r="K872" s="463"/>
      <c r="L872" s="463"/>
      <c r="M872" s="463"/>
      <c r="N872" s="463"/>
      <c r="O872" s="463"/>
      <c r="P872" s="463"/>
      <c r="Q872" s="463"/>
      <c r="R872" s="463"/>
      <c r="S872" s="463"/>
      <c r="T872" s="463"/>
      <c r="U872" s="463"/>
      <c r="V872" s="463"/>
      <c r="W872" s="463"/>
      <c r="X872" s="463"/>
      <c r="Y872" s="463"/>
      <c r="Z872" s="463"/>
    </row>
    <row r="873" spans="1:26" ht="13.5" customHeight="1" x14ac:dyDescent="0.2">
      <c r="A873" s="463"/>
      <c r="B873" s="463"/>
      <c r="C873" s="463"/>
      <c r="D873" s="463"/>
      <c r="E873" s="463"/>
      <c r="F873" s="463"/>
      <c r="G873" s="463"/>
      <c r="H873" s="463"/>
      <c r="I873" s="463"/>
      <c r="J873" s="463"/>
      <c r="K873" s="463"/>
      <c r="L873" s="463"/>
      <c r="M873" s="463"/>
      <c r="N873" s="463"/>
      <c r="O873" s="463"/>
      <c r="P873" s="463"/>
      <c r="Q873" s="463"/>
      <c r="R873" s="463"/>
      <c r="S873" s="463"/>
      <c r="T873" s="463"/>
      <c r="U873" s="463"/>
      <c r="V873" s="463"/>
      <c r="W873" s="463"/>
      <c r="X873" s="463"/>
      <c r="Y873" s="463"/>
      <c r="Z873" s="463"/>
    </row>
    <row r="874" spans="1:26" ht="13.5" customHeight="1" x14ac:dyDescent="0.2">
      <c r="A874" s="463"/>
      <c r="B874" s="463"/>
      <c r="C874" s="463"/>
      <c r="D874" s="463"/>
      <c r="E874" s="463"/>
      <c r="F874" s="463"/>
      <c r="G874" s="463"/>
      <c r="H874" s="463"/>
      <c r="I874" s="463"/>
      <c r="J874" s="463"/>
      <c r="K874" s="463"/>
      <c r="L874" s="463"/>
      <c r="M874" s="463"/>
      <c r="N874" s="463"/>
      <c r="O874" s="463"/>
      <c r="P874" s="463"/>
      <c r="Q874" s="463"/>
      <c r="R874" s="463"/>
      <c r="S874" s="463"/>
      <c r="T874" s="463"/>
      <c r="U874" s="463"/>
      <c r="V874" s="463"/>
      <c r="W874" s="463"/>
      <c r="X874" s="463"/>
      <c r="Y874" s="463"/>
      <c r="Z874" s="463"/>
    </row>
    <row r="875" spans="1:26" ht="13.5" customHeight="1" x14ac:dyDescent="0.2">
      <c r="A875" s="463"/>
      <c r="B875" s="463"/>
      <c r="C875" s="463"/>
      <c r="D875" s="463"/>
      <c r="E875" s="463"/>
      <c r="F875" s="463"/>
      <c r="G875" s="463"/>
      <c r="H875" s="463"/>
      <c r="I875" s="463"/>
      <c r="J875" s="463"/>
      <c r="K875" s="463"/>
      <c r="L875" s="463"/>
      <c r="M875" s="463"/>
      <c r="N875" s="463"/>
      <c r="O875" s="463"/>
      <c r="P875" s="463"/>
      <c r="Q875" s="463"/>
      <c r="R875" s="463"/>
      <c r="S875" s="463"/>
      <c r="T875" s="463"/>
      <c r="U875" s="463"/>
      <c r="V875" s="463"/>
      <c r="W875" s="463"/>
      <c r="X875" s="463"/>
      <c r="Y875" s="463"/>
      <c r="Z875" s="463"/>
    </row>
    <row r="876" spans="1:26" ht="13.5" customHeight="1" x14ac:dyDescent="0.2">
      <c r="A876" s="463"/>
      <c r="B876" s="463"/>
      <c r="C876" s="463"/>
      <c r="D876" s="463"/>
      <c r="E876" s="463"/>
      <c r="F876" s="463"/>
      <c r="G876" s="463"/>
      <c r="H876" s="463"/>
      <c r="I876" s="463"/>
      <c r="J876" s="463"/>
      <c r="K876" s="463"/>
      <c r="L876" s="463"/>
      <c r="M876" s="463"/>
      <c r="N876" s="463"/>
      <c r="O876" s="463"/>
      <c r="P876" s="463"/>
      <c r="Q876" s="463"/>
      <c r="R876" s="463"/>
      <c r="S876" s="463"/>
      <c r="T876" s="463"/>
      <c r="U876" s="463"/>
      <c r="V876" s="463"/>
      <c r="W876" s="463"/>
      <c r="X876" s="463"/>
      <c r="Y876" s="463"/>
      <c r="Z876" s="463"/>
    </row>
    <row r="877" spans="1:26" ht="13.5" customHeight="1" x14ac:dyDescent="0.2">
      <c r="A877" s="463"/>
      <c r="B877" s="463"/>
      <c r="C877" s="463"/>
      <c r="D877" s="463"/>
      <c r="E877" s="463"/>
      <c r="F877" s="463"/>
      <c r="G877" s="463"/>
      <c r="H877" s="463"/>
      <c r="I877" s="463"/>
      <c r="J877" s="463"/>
      <c r="K877" s="463"/>
      <c r="L877" s="463"/>
      <c r="M877" s="463"/>
      <c r="N877" s="463"/>
      <c r="O877" s="463"/>
      <c r="P877" s="463"/>
      <c r="Q877" s="463"/>
      <c r="R877" s="463"/>
      <c r="S877" s="463"/>
      <c r="T877" s="463"/>
      <c r="U877" s="463"/>
      <c r="V877" s="463"/>
      <c r="W877" s="463"/>
      <c r="X877" s="463"/>
      <c r="Y877" s="463"/>
      <c r="Z877" s="463"/>
    </row>
    <row r="878" spans="1:26" ht="13.5" customHeight="1" x14ac:dyDescent="0.2">
      <c r="A878" s="463"/>
      <c r="B878" s="463"/>
      <c r="C878" s="463"/>
      <c r="D878" s="463"/>
      <c r="E878" s="463"/>
      <c r="F878" s="463"/>
      <c r="G878" s="463"/>
      <c r="H878" s="463"/>
      <c r="I878" s="463"/>
      <c r="J878" s="463"/>
      <c r="K878" s="463"/>
      <c r="L878" s="463"/>
      <c r="M878" s="463"/>
      <c r="N878" s="463"/>
      <c r="O878" s="463"/>
      <c r="P878" s="463"/>
      <c r="Q878" s="463"/>
      <c r="R878" s="463"/>
      <c r="S878" s="463"/>
      <c r="T878" s="463"/>
      <c r="U878" s="463"/>
      <c r="V878" s="463"/>
      <c r="W878" s="463"/>
      <c r="X878" s="463"/>
      <c r="Y878" s="463"/>
      <c r="Z878" s="463"/>
    </row>
    <row r="879" spans="1:26" ht="13.5" customHeight="1" x14ac:dyDescent="0.2">
      <c r="A879" s="463"/>
      <c r="B879" s="463"/>
      <c r="C879" s="463"/>
      <c r="D879" s="463"/>
      <c r="E879" s="463"/>
      <c r="F879" s="463"/>
      <c r="G879" s="463"/>
      <c r="H879" s="463"/>
      <c r="I879" s="463"/>
      <c r="J879" s="463"/>
      <c r="K879" s="463"/>
      <c r="L879" s="463"/>
      <c r="M879" s="463"/>
      <c r="N879" s="463"/>
      <c r="O879" s="463"/>
      <c r="P879" s="463"/>
      <c r="Q879" s="463"/>
      <c r="R879" s="463"/>
      <c r="S879" s="463"/>
      <c r="T879" s="463"/>
      <c r="U879" s="463"/>
      <c r="V879" s="463"/>
      <c r="W879" s="463"/>
      <c r="X879" s="463"/>
      <c r="Y879" s="463"/>
      <c r="Z879" s="463"/>
    </row>
    <row r="880" spans="1:26" ht="13.5" customHeight="1" x14ac:dyDescent="0.2">
      <c r="A880" s="463"/>
      <c r="B880" s="463"/>
      <c r="C880" s="463"/>
      <c r="D880" s="463"/>
      <c r="E880" s="463"/>
      <c r="F880" s="463"/>
      <c r="G880" s="463"/>
      <c r="H880" s="463"/>
      <c r="I880" s="463"/>
      <c r="J880" s="463"/>
      <c r="K880" s="463"/>
      <c r="L880" s="463"/>
      <c r="M880" s="463"/>
      <c r="N880" s="463"/>
      <c r="O880" s="463"/>
      <c r="P880" s="463"/>
      <c r="Q880" s="463"/>
      <c r="R880" s="463"/>
      <c r="S880" s="463"/>
      <c r="T880" s="463"/>
      <c r="U880" s="463"/>
      <c r="V880" s="463"/>
      <c r="W880" s="463"/>
      <c r="X880" s="463"/>
      <c r="Y880" s="463"/>
      <c r="Z880" s="463"/>
    </row>
    <row r="881" spans="1:26" ht="13.5" customHeight="1" x14ac:dyDescent="0.2">
      <c r="A881" s="463"/>
      <c r="B881" s="463"/>
      <c r="C881" s="463"/>
      <c r="D881" s="463"/>
      <c r="E881" s="463"/>
      <c r="F881" s="463"/>
      <c r="G881" s="463"/>
      <c r="H881" s="463"/>
      <c r="I881" s="463"/>
      <c r="J881" s="463"/>
      <c r="K881" s="463"/>
      <c r="L881" s="463"/>
      <c r="M881" s="463"/>
      <c r="N881" s="463"/>
      <c r="O881" s="463"/>
      <c r="P881" s="463"/>
      <c r="Q881" s="463"/>
      <c r="R881" s="463"/>
      <c r="S881" s="463"/>
      <c r="T881" s="463"/>
      <c r="U881" s="463"/>
      <c r="V881" s="463"/>
      <c r="W881" s="463"/>
      <c r="X881" s="463"/>
      <c r="Y881" s="463"/>
      <c r="Z881" s="463"/>
    </row>
    <row r="882" spans="1:26" ht="13.5" customHeight="1" x14ac:dyDescent="0.2">
      <c r="A882" s="463"/>
      <c r="B882" s="463"/>
      <c r="C882" s="463"/>
      <c r="D882" s="463"/>
      <c r="E882" s="463"/>
      <c r="F882" s="463"/>
      <c r="G882" s="463"/>
      <c r="H882" s="463"/>
      <c r="I882" s="463"/>
      <c r="J882" s="463"/>
      <c r="K882" s="463"/>
      <c r="L882" s="463"/>
      <c r="M882" s="463"/>
      <c r="N882" s="463"/>
      <c r="O882" s="463"/>
      <c r="P882" s="463"/>
      <c r="Q882" s="463"/>
      <c r="R882" s="463"/>
      <c r="S882" s="463"/>
      <c r="T882" s="463"/>
      <c r="U882" s="463"/>
      <c r="V882" s="463"/>
      <c r="W882" s="463"/>
      <c r="X882" s="463"/>
      <c r="Y882" s="463"/>
      <c r="Z882" s="463"/>
    </row>
    <row r="883" spans="1:26" ht="13.5" customHeight="1" x14ac:dyDescent="0.2">
      <c r="A883" s="463"/>
      <c r="B883" s="463"/>
      <c r="C883" s="463"/>
      <c r="D883" s="463"/>
      <c r="E883" s="463"/>
      <c r="F883" s="463"/>
      <c r="G883" s="463"/>
      <c r="H883" s="463"/>
      <c r="I883" s="463"/>
      <c r="J883" s="463"/>
      <c r="K883" s="463"/>
      <c r="L883" s="463"/>
      <c r="M883" s="463"/>
      <c r="N883" s="463"/>
      <c r="O883" s="463"/>
      <c r="P883" s="463"/>
      <c r="Q883" s="463"/>
      <c r="R883" s="463"/>
      <c r="S883" s="463"/>
      <c r="T883" s="463"/>
      <c r="U883" s="463"/>
      <c r="V883" s="463"/>
      <c r="W883" s="463"/>
      <c r="X883" s="463"/>
      <c r="Y883" s="463"/>
      <c r="Z883" s="463"/>
    </row>
    <row r="884" spans="1:26" ht="13.5" customHeight="1" x14ac:dyDescent="0.2">
      <c r="A884" s="463"/>
      <c r="B884" s="463"/>
      <c r="C884" s="463"/>
      <c r="D884" s="463"/>
      <c r="E884" s="463"/>
      <c r="F884" s="463"/>
      <c r="G884" s="463"/>
      <c r="H884" s="463"/>
      <c r="I884" s="463"/>
      <c r="J884" s="463"/>
      <c r="K884" s="463"/>
      <c r="L884" s="463"/>
      <c r="M884" s="463"/>
      <c r="N884" s="463"/>
      <c r="O884" s="463"/>
      <c r="P884" s="463"/>
      <c r="Q884" s="463"/>
      <c r="R884" s="463"/>
      <c r="S884" s="463"/>
      <c r="T884" s="463"/>
      <c r="U884" s="463"/>
      <c r="V884" s="463"/>
      <c r="W884" s="463"/>
      <c r="X884" s="463"/>
      <c r="Y884" s="463"/>
      <c r="Z884" s="463"/>
    </row>
    <row r="885" spans="1:26" ht="13.5" customHeight="1" x14ac:dyDescent="0.2">
      <c r="A885" s="463"/>
      <c r="B885" s="463"/>
      <c r="C885" s="463"/>
      <c r="D885" s="463"/>
      <c r="E885" s="463"/>
      <c r="F885" s="463"/>
      <c r="G885" s="463"/>
      <c r="H885" s="463"/>
      <c r="I885" s="463"/>
      <c r="J885" s="463"/>
      <c r="K885" s="463"/>
      <c r="L885" s="463"/>
      <c r="M885" s="463"/>
      <c r="N885" s="463"/>
      <c r="O885" s="463"/>
      <c r="P885" s="463"/>
      <c r="Q885" s="463"/>
      <c r="R885" s="463"/>
      <c r="S885" s="463"/>
      <c r="T885" s="463"/>
      <c r="U885" s="463"/>
      <c r="V885" s="463"/>
      <c r="W885" s="463"/>
      <c r="X885" s="463"/>
      <c r="Y885" s="463"/>
      <c r="Z885" s="463"/>
    </row>
    <row r="886" spans="1:26" ht="13.5" customHeight="1" x14ac:dyDescent="0.2">
      <c r="A886" s="463"/>
      <c r="B886" s="463"/>
      <c r="C886" s="463"/>
      <c r="D886" s="463"/>
      <c r="E886" s="463"/>
      <c r="F886" s="463"/>
      <c r="G886" s="463"/>
      <c r="H886" s="463"/>
      <c r="I886" s="463"/>
      <c r="J886" s="463"/>
      <c r="K886" s="463"/>
      <c r="L886" s="463"/>
      <c r="M886" s="463"/>
      <c r="N886" s="463"/>
      <c r="O886" s="463"/>
      <c r="P886" s="463"/>
      <c r="Q886" s="463"/>
      <c r="R886" s="463"/>
      <c r="S886" s="463"/>
      <c r="T886" s="463"/>
      <c r="U886" s="463"/>
      <c r="V886" s="463"/>
      <c r="W886" s="463"/>
      <c r="X886" s="463"/>
      <c r="Y886" s="463"/>
      <c r="Z886" s="463"/>
    </row>
    <row r="887" spans="1:26" ht="13.5" customHeight="1" x14ac:dyDescent="0.2">
      <c r="A887" s="463"/>
      <c r="B887" s="463"/>
      <c r="C887" s="463"/>
      <c r="D887" s="463"/>
      <c r="E887" s="463"/>
      <c r="F887" s="463"/>
      <c r="G887" s="463"/>
      <c r="H887" s="463"/>
      <c r="I887" s="463"/>
      <c r="J887" s="463"/>
      <c r="K887" s="463"/>
      <c r="L887" s="463"/>
      <c r="M887" s="463"/>
      <c r="N887" s="463"/>
      <c r="O887" s="463"/>
      <c r="P887" s="463"/>
      <c r="Q887" s="463"/>
      <c r="R887" s="463"/>
      <c r="S887" s="463"/>
      <c r="T887" s="463"/>
      <c r="U887" s="463"/>
      <c r="V887" s="463"/>
      <c r="W887" s="463"/>
      <c r="X887" s="463"/>
      <c r="Y887" s="463"/>
      <c r="Z887" s="463"/>
    </row>
    <row r="888" spans="1:26" ht="13.5" customHeight="1" x14ac:dyDescent="0.2">
      <c r="A888" s="463"/>
      <c r="B888" s="463"/>
      <c r="C888" s="463"/>
      <c r="D888" s="463"/>
      <c r="E888" s="463"/>
      <c r="F888" s="463"/>
      <c r="G888" s="463"/>
      <c r="H888" s="463"/>
      <c r="I888" s="463"/>
      <c r="J888" s="463"/>
      <c r="K888" s="463"/>
      <c r="L888" s="463"/>
      <c r="M888" s="463"/>
      <c r="N888" s="463"/>
      <c r="O888" s="463"/>
      <c r="P888" s="463"/>
      <c r="Q888" s="463"/>
      <c r="R888" s="463"/>
      <c r="S888" s="463"/>
      <c r="T888" s="463"/>
      <c r="U888" s="463"/>
      <c r="V888" s="463"/>
      <c r="W888" s="463"/>
      <c r="X888" s="463"/>
      <c r="Y888" s="463"/>
      <c r="Z888" s="463"/>
    </row>
    <row r="889" spans="1:26" ht="13.5" customHeight="1" x14ac:dyDescent="0.2">
      <c r="A889" s="463"/>
      <c r="B889" s="463"/>
      <c r="C889" s="463"/>
      <c r="D889" s="463"/>
      <c r="E889" s="463"/>
      <c r="F889" s="463"/>
      <c r="G889" s="463"/>
      <c r="H889" s="463"/>
      <c r="I889" s="463"/>
      <c r="J889" s="463"/>
      <c r="K889" s="463"/>
      <c r="L889" s="463"/>
      <c r="M889" s="463"/>
      <c r="N889" s="463"/>
      <c r="O889" s="463"/>
      <c r="P889" s="463"/>
      <c r="Q889" s="463"/>
      <c r="R889" s="463"/>
      <c r="S889" s="463"/>
      <c r="T889" s="463"/>
      <c r="U889" s="463"/>
      <c r="V889" s="463"/>
      <c r="W889" s="463"/>
      <c r="X889" s="463"/>
      <c r="Y889" s="463"/>
      <c r="Z889" s="463"/>
    </row>
    <row r="890" spans="1:26" ht="13.5" customHeight="1" x14ac:dyDescent="0.2">
      <c r="A890" s="463"/>
      <c r="B890" s="463"/>
      <c r="C890" s="463"/>
      <c r="D890" s="463"/>
      <c r="E890" s="463"/>
      <c r="F890" s="463"/>
      <c r="G890" s="463"/>
      <c r="H890" s="463"/>
      <c r="I890" s="463"/>
      <c r="J890" s="463"/>
      <c r="K890" s="463"/>
      <c r="L890" s="463"/>
      <c r="M890" s="463"/>
      <c r="N890" s="463"/>
      <c r="O890" s="463"/>
      <c r="P890" s="463"/>
      <c r="Q890" s="463"/>
      <c r="R890" s="463"/>
      <c r="S890" s="463"/>
      <c r="T890" s="463"/>
      <c r="U890" s="463"/>
      <c r="V890" s="463"/>
      <c r="W890" s="463"/>
      <c r="X890" s="463"/>
      <c r="Y890" s="463"/>
      <c r="Z890" s="463"/>
    </row>
    <row r="891" spans="1:26" ht="13.5" customHeight="1" x14ac:dyDescent="0.2">
      <c r="A891" s="463"/>
      <c r="B891" s="463"/>
      <c r="C891" s="463"/>
      <c r="D891" s="463"/>
      <c r="E891" s="463"/>
      <c r="F891" s="463"/>
      <c r="G891" s="463"/>
      <c r="H891" s="463"/>
      <c r="I891" s="463"/>
      <c r="J891" s="463"/>
      <c r="K891" s="463"/>
      <c r="L891" s="463"/>
      <c r="M891" s="463"/>
      <c r="N891" s="463"/>
      <c r="O891" s="463"/>
      <c r="P891" s="463"/>
      <c r="Q891" s="463"/>
      <c r="R891" s="463"/>
      <c r="S891" s="463"/>
      <c r="T891" s="463"/>
      <c r="U891" s="463"/>
      <c r="V891" s="463"/>
      <c r="W891" s="463"/>
      <c r="X891" s="463"/>
      <c r="Y891" s="463"/>
      <c r="Z891" s="463"/>
    </row>
    <row r="892" spans="1:26" ht="13.5" customHeight="1" x14ac:dyDescent="0.2">
      <c r="A892" s="463"/>
      <c r="B892" s="463"/>
      <c r="C892" s="463"/>
      <c r="D892" s="463"/>
      <c r="E892" s="463"/>
      <c r="F892" s="463"/>
      <c r="G892" s="463"/>
      <c r="H892" s="463"/>
      <c r="I892" s="463"/>
      <c r="J892" s="463"/>
      <c r="K892" s="463"/>
      <c r="L892" s="463"/>
      <c r="M892" s="463"/>
      <c r="N892" s="463"/>
      <c r="O892" s="463"/>
      <c r="P892" s="463"/>
      <c r="Q892" s="463"/>
      <c r="R892" s="463"/>
      <c r="S892" s="463"/>
      <c r="T892" s="463"/>
      <c r="U892" s="463"/>
      <c r="V892" s="463"/>
      <c r="W892" s="463"/>
      <c r="X892" s="463"/>
      <c r="Y892" s="463"/>
      <c r="Z892" s="463"/>
    </row>
    <row r="893" spans="1:26" ht="13.5" customHeight="1" x14ac:dyDescent="0.2">
      <c r="A893" s="463"/>
      <c r="B893" s="463"/>
      <c r="C893" s="463"/>
      <c r="D893" s="463"/>
      <c r="E893" s="463"/>
      <c r="F893" s="463"/>
      <c r="G893" s="463"/>
      <c r="H893" s="463"/>
      <c r="I893" s="463"/>
      <c r="J893" s="463"/>
      <c r="K893" s="463"/>
      <c r="L893" s="463"/>
      <c r="M893" s="463"/>
      <c r="N893" s="463"/>
      <c r="O893" s="463"/>
      <c r="P893" s="463"/>
      <c r="Q893" s="463"/>
      <c r="R893" s="463"/>
      <c r="S893" s="463"/>
      <c r="T893" s="463"/>
      <c r="U893" s="463"/>
      <c r="V893" s="463"/>
      <c r="W893" s="463"/>
      <c r="X893" s="463"/>
      <c r="Y893" s="463"/>
      <c r="Z893" s="463"/>
    </row>
    <row r="894" spans="1:26" ht="13.5" customHeight="1" x14ac:dyDescent="0.2">
      <c r="A894" s="463"/>
      <c r="B894" s="463"/>
      <c r="C894" s="463"/>
      <c r="D894" s="463"/>
      <c r="E894" s="463"/>
      <c r="F894" s="463"/>
      <c r="G894" s="463"/>
      <c r="H894" s="463"/>
      <c r="I894" s="463"/>
      <c r="J894" s="463"/>
      <c r="K894" s="463"/>
      <c r="L894" s="463"/>
      <c r="M894" s="463"/>
      <c r="N894" s="463"/>
      <c r="O894" s="463"/>
      <c r="P894" s="463"/>
      <c r="Q894" s="463"/>
      <c r="R894" s="463"/>
      <c r="S894" s="463"/>
      <c r="T894" s="463"/>
      <c r="U894" s="463"/>
      <c r="V894" s="463"/>
      <c r="W894" s="463"/>
      <c r="X894" s="463"/>
      <c r="Y894" s="463"/>
      <c r="Z894" s="463"/>
    </row>
    <row r="895" spans="1:26" ht="13.5" customHeight="1" x14ac:dyDescent="0.2">
      <c r="A895" s="463"/>
      <c r="B895" s="463"/>
      <c r="C895" s="463"/>
      <c r="D895" s="463"/>
      <c r="E895" s="463"/>
      <c r="F895" s="463"/>
      <c r="G895" s="463"/>
      <c r="H895" s="463"/>
      <c r="I895" s="463"/>
      <c r="J895" s="463"/>
      <c r="K895" s="463"/>
      <c r="L895" s="463"/>
      <c r="M895" s="463"/>
      <c r="N895" s="463"/>
      <c r="O895" s="463"/>
      <c r="P895" s="463"/>
      <c r="Q895" s="463"/>
      <c r="R895" s="463"/>
      <c r="S895" s="463"/>
      <c r="T895" s="463"/>
      <c r="U895" s="463"/>
      <c r="V895" s="463"/>
      <c r="W895" s="463"/>
      <c r="X895" s="463"/>
      <c r="Y895" s="463"/>
      <c r="Z895" s="463"/>
    </row>
    <row r="896" spans="1:26" ht="13.5" customHeight="1" x14ac:dyDescent="0.2">
      <c r="A896" s="463"/>
      <c r="B896" s="463"/>
      <c r="C896" s="463"/>
      <c r="D896" s="463"/>
      <c r="E896" s="463"/>
      <c r="F896" s="463"/>
      <c r="G896" s="463"/>
      <c r="H896" s="463"/>
      <c r="I896" s="463"/>
      <c r="J896" s="463"/>
      <c r="K896" s="463"/>
      <c r="L896" s="463"/>
      <c r="M896" s="463"/>
      <c r="N896" s="463"/>
      <c r="O896" s="463"/>
      <c r="P896" s="463"/>
      <c r="Q896" s="463"/>
      <c r="R896" s="463"/>
      <c r="S896" s="463"/>
      <c r="T896" s="463"/>
      <c r="U896" s="463"/>
      <c r="V896" s="463"/>
      <c r="W896" s="463"/>
      <c r="X896" s="463"/>
      <c r="Y896" s="463"/>
      <c r="Z896" s="463"/>
    </row>
    <row r="897" spans="1:26" ht="13.5" customHeight="1" x14ac:dyDescent="0.2">
      <c r="A897" s="463"/>
      <c r="B897" s="463"/>
      <c r="C897" s="463"/>
      <c r="D897" s="463"/>
      <c r="E897" s="463"/>
      <c r="F897" s="463"/>
      <c r="G897" s="463"/>
      <c r="H897" s="463"/>
      <c r="I897" s="463"/>
      <c r="J897" s="463"/>
      <c r="K897" s="463"/>
      <c r="L897" s="463"/>
      <c r="M897" s="463"/>
      <c r="N897" s="463"/>
      <c r="O897" s="463"/>
      <c r="P897" s="463"/>
      <c r="Q897" s="463"/>
      <c r="R897" s="463"/>
      <c r="S897" s="463"/>
      <c r="T897" s="463"/>
      <c r="U897" s="463"/>
      <c r="V897" s="463"/>
      <c r="W897" s="463"/>
      <c r="X897" s="463"/>
      <c r="Y897" s="463"/>
      <c r="Z897" s="463"/>
    </row>
    <row r="898" spans="1:26" ht="13.5" customHeight="1" x14ac:dyDescent="0.2">
      <c r="A898" s="463"/>
      <c r="B898" s="463"/>
      <c r="C898" s="463"/>
      <c r="D898" s="463"/>
      <c r="E898" s="463"/>
      <c r="F898" s="463"/>
      <c r="G898" s="463"/>
      <c r="H898" s="463"/>
      <c r="I898" s="463"/>
      <c r="J898" s="463"/>
      <c r="K898" s="463"/>
      <c r="L898" s="463"/>
      <c r="M898" s="463"/>
      <c r="N898" s="463"/>
      <c r="O898" s="463"/>
      <c r="P898" s="463"/>
      <c r="Q898" s="463"/>
      <c r="R898" s="463"/>
      <c r="S898" s="463"/>
      <c r="T898" s="463"/>
      <c r="U898" s="463"/>
      <c r="V898" s="463"/>
      <c r="W898" s="463"/>
      <c r="X898" s="463"/>
      <c r="Y898" s="463"/>
      <c r="Z898" s="463"/>
    </row>
    <row r="899" spans="1:26" ht="13.5" customHeight="1" x14ac:dyDescent="0.2">
      <c r="A899" s="463"/>
      <c r="B899" s="463"/>
      <c r="C899" s="463"/>
      <c r="D899" s="463"/>
      <c r="E899" s="463"/>
      <c r="F899" s="463"/>
      <c r="G899" s="463"/>
      <c r="H899" s="463"/>
      <c r="I899" s="463"/>
      <c r="J899" s="463"/>
      <c r="K899" s="463"/>
      <c r="L899" s="463"/>
      <c r="M899" s="463"/>
      <c r="N899" s="463"/>
      <c r="O899" s="463"/>
      <c r="P899" s="463"/>
      <c r="Q899" s="463"/>
      <c r="R899" s="463"/>
      <c r="S899" s="463"/>
      <c r="T899" s="463"/>
      <c r="U899" s="463"/>
      <c r="V899" s="463"/>
      <c r="W899" s="463"/>
      <c r="X899" s="463"/>
      <c r="Y899" s="463"/>
      <c r="Z899" s="463"/>
    </row>
    <row r="900" spans="1:26" ht="13.5" customHeight="1" x14ac:dyDescent="0.2">
      <c r="A900" s="463"/>
      <c r="B900" s="463"/>
      <c r="C900" s="463"/>
      <c r="D900" s="463"/>
      <c r="E900" s="463"/>
      <c r="F900" s="463"/>
      <c r="G900" s="463"/>
      <c r="H900" s="463"/>
      <c r="I900" s="463"/>
      <c r="J900" s="463"/>
      <c r="K900" s="463"/>
      <c r="L900" s="463"/>
      <c r="M900" s="463"/>
      <c r="N900" s="463"/>
      <c r="O900" s="463"/>
      <c r="P900" s="463"/>
      <c r="Q900" s="463"/>
      <c r="R900" s="463"/>
      <c r="S900" s="463"/>
      <c r="T900" s="463"/>
      <c r="U900" s="463"/>
      <c r="V900" s="463"/>
      <c r="W900" s="463"/>
      <c r="X900" s="463"/>
      <c r="Y900" s="463"/>
      <c r="Z900" s="463"/>
    </row>
    <row r="901" spans="1:26" ht="13.5" customHeight="1" x14ac:dyDescent="0.2">
      <c r="A901" s="463"/>
      <c r="B901" s="463"/>
      <c r="C901" s="463"/>
      <c r="D901" s="463"/>
      <c r="E901" s="463"/>
      <c r="F901" s="463"/>
      <c r="G901" s="463"/>
      <c r="H901" s="463"/>
      <c r="I901" s="463"/>
      <c r="J901" s="463"/>
      <c r="K901" s="463"/>
      <c r="L901" s="463"/>
      <c r="M901" s="463"/>
      <c r="N901" s="463"/>
      <c r="O901" s="463"/>
      <c r="P901" s="463"/>
      <c r="Q901" s="463"/>
      <c r="R901" s="463"/>
      <c r="S901" s="463"/>
      <c r="T901" s="463"/>
      <c r="U901" s="463"/>
      <c r="V901" s="463"/>
      <c r="W901" s="463"/>
      <c r="X901" s="463"/>
      <c r="Y901" s="463"/>
      <c r="Z901" s="463"/>
    </row>
    <row r="902" spans="1:26" ht="13.5" customHeight="1" x14ac:dyDescent="0.2">
      <c r="A902" s="463"/>
      <c r="B902" s="463"/>
      <c r="C902" s="463"/>
      <c r="D902" s="463"/>
      <c r="E902" s="463"/>
      <c r="F902" s="463"/>
      <c r="G902" s="463"/>
      <c r="H902" s="463"/>
      <c r="I902" s="463"/>
      <c r="J902" s="463"/>
      <c r="K902" s="463"/>
      <c r="L902" s="463"/>
      <c r="M902" s="463"/>
      <c r="N902" s="463"/>
      <c r="O902" s="463"/>
      <c r="P902" s="463"/>
      <c r="Q902" s="463"/>
      <c r="R902" s="463"/>
      <c r="S902" s="463"/>
      <c r="T902" s="463"/>
      <c r="U902" s="463"/>
      <c r="V902" s="463"/>
      <c r="W902" s="463"/>
      <c r="X902" s="463"/>
      <c r="Y902" s="463"/>
      <c r="Z902" s="463"/>
    </row>
    <row r="903" spans="1:26" ht="13.5" customHeight="1" x14ac:dyDescent="0.2">
      <c r="A903" s="463"/>
      <c r="B903" s="463"/>
      <c r="C903" s="463"/>
      <c r="D903" s="463"/>
      <c r="E903" s="463"/>
      <c r="F903" s="463"/>
      <c r="G903" s="463"/>
      <c r="H903" s="463"/>
      <c r="I903" s="463"/>
      <c r="J903" s="463"/>
      <c r="K903" s="463"/>
      <c r="L903" s="463"/>
      <c r="M903" s="463"/>
      <c r="N903" s="463"/>
      <c r="O903" s="463"/>
      <c r="P903" s="463"/>
      <c r="Q903" s="463"/>
      <c r="R903" s="463"/>
      <c r="S903" s="463"/>
      <c r="T903" s="463"/>
      <c r="U903" s="463"/>
      <c r="V903" s="463"/>
      <c r="W903" s="463"/>
      <c r="X903" s="463"/>
      <c r="Y903" s="463"/>
      <c r="Z903" s="463"/>
    </row>
    <row r="904" spans="1:26" ht="13.5" customHeight="1" x14ac:dyDescent="0.2">
      <c r="A904" s="463"/>
      <c r="B904" s="463"/>
      <c r="C904" s="463"/>
      <c r="D904" s="463"/>
      <c r="E904" s="463"/>
      <c r="F904" s="463"/>
      <c r="G904" s="463"/>
      <c r="H904" s="463"/>
      <c r="I904" s="463"/>
      <c r="J904" s="463"/>
      <c r="K904" s="463"/>
      <c r="L904" s="463"/>
      <c r="M904" s="463"/>
      <c r="N904" s="463"/>
      <c r="O904" s="463"/>
      <c r="P904" s="463"/>
      <c r="Q904" s="463"/>
      <c r="R904" s="463"/>
      <c r="S904" s="463"/>
      <c r="T904" s="463"/>
      <c r="U904" s="463"/>
      <c r="V904" s="463"/>
      <c r="W904" s="463"/>
      <c r="X904" s="463"/>
      <c r="Y904" s="463"/>
      <c r="Z904" s="463"/>
    </row>
    <row r="905" spans="1:26" ht="13.5" customHeight="1" x14ac:dyDescent="0.2">
      <c r="A905" s="463"/>
      <c r="B905" s="463"/>
      <c r="C905" s="463"/>
      <c r="D905" s="463"/>
      <c r="E905" s="463"/>
      <c r="F905" s="463"/>
      <c r="G905" s="463"/>
      <c r="H905" s="463"/>
      <c r="I905" s="463"/>
      <c r="J905" s="463"/>
      <c r="K905" s="463"/>
      <c r="L905" s="463"/>
      <c r="M905" s="463"/>
      <c r="N905" s="463"/>
      <c r="O905" s="463"/>
      <c r="P905" s="463"/>
      <c r="Q905" s="463"/>
      <c r="R905" s="463"/>
      <c r="S905" s="463"/>
      <c r="T905" s="463"/>
      <c r="U905" s="463"/>
      <c r="V905" s="463"/>
      <c r="W905" s="463"/>
      <c r="X905" s="463"/>
      <c r="Y905" s="463"/>
      <c r="Z905" s="463"/>
    </row>
    <row r="906" spans="1:26" ht="13.5" customHeight="1" x14ac:dyDescent="0.2">
      <c r="A906" s="463"/>
      <c r="B906" s="463"/>
      <c r="C906" s="463"/>
      <c r="D906" s="463"/>
      <c r="E906" s="463"/>
      <c r="F906" s="463"/>
      <c r="G906" s="463"/>
      <c r="H906" s="463"/>
      <c r="I906" s="463"/>
      <c r="J906" s="463"/>
      <c r="K906" s="463"/>
      <c r="L906" s="463"/>
      <c r="M906" s="463"/>
      <c r="N906" s="463"/>
      <c r="O906" s="463"/>
      <c r="P906" s="463"/>
      <c r="Q906" s="463"/>
      <c r="R906" s="463"/>
      <c r="S906" s="463"/>
      <c r="T906" s="463"/>
      <c r="U906" s="463"/>
      <c r="V906" s="463"/>
      <c r="W906" s="463"/>
      <c r="X906" s="463"/>
      <c r="Y906" s="463"/>
      <c r="Z906" s="463"/>
    </row>
    <row r="907" spans="1:26" ht="13.5" customHeight="1" x14ac:dyDescent="0.2">
      <c r="A907" s="463"/>
      <c r="B907" s="463"/>
      <c r="C907" s="463"/>
      <c r="D907" s="463"/>
      <c r="E907" s="463"/>
      <c r="F907" s="463"/>
      <c r="G907" s="463"/>
      <c r="H907" s="463"/>
      <c r="I907" s="463"/>
      <c r="J907" s="463"/>
      <c r="K907" s="463"/>
      <c r="L907" s="463"/>
      <c r="M907" s="463"/>
      <c r="N907" s="463"/>
      <c r="O907" s="463"/>
      <c r="P907" s="463"/>
      <c r="Q907" s="463"/>
      <c r="R907" s="463"/>
      <c r="S907" s="463"/>
      <c r="T907" s="463"/>
      <c r="U907" s="463"/>
      <c r="V907" s="463"/>
      <c r="W907" s="463"/>
      <c r="X907" s="463"/>
      <c r="Y907" s="463"/>
      <c r="Z907" s="463"/>
    </row>
    <row r="908" spans="1:26" ht="13.5" customHeight="1" x14ac:dyDescent="0.2">
      <c r="A908" s="463"/>
      <c r="B908" s="463"/>
      <c r="C908" s="463"/>
      <c r="D908" s="463"/>
      <c r="E908" s="463"/>
      <c r="F908" s="463"/>
      <c r="G908" s="463"/>
      <c r="H908" s="463"/>
      <c r="I908" s="463"/>
      <c r="J908" s="463"/>
      <c r="K908" s="463"/>
      <c r="L908" s="463"/>
      <c r="M908" s="463"/>
      <c r="N908" s="463"/>
      <c r="O908" s="463"/>
      <c r="P908" s="463"/>
      <c r="Q908" s="463"/>
      <c r="R908" s="463"/>
      <c r="S908" s="463"/>
      <c r="T908" s="463"/>
      <c r="U908" s="463"/>
      <c r="V908" s="463"/>
      <c r="W908" s="463"/>
      <c r="X908" s="463"/>
      <c r="Y908" s="463"/>
      <c r="Z908" s="463"/>
    </row>
    <row r="909" spans="1:26" ht="13.5" customHeight="1" x14ac:dyDescent="0.2">
      <c r="A909" s="463"/>
      <c r="B909" s="463"/>
      <c r="C909" s="463"/>
      <c r="D909" s="463"/>
      <c r="E909" s="463"/>
      <c r="F909" s="463"/>
      <c r="G909" s="463"/>
      <c r="H909" s="463"/>
      <c r="I909" s="463"/>
      <c r="J909" s="463"/>
      <c r="K909" s="463"/>
      <c r="L909" s="463"/>
      <c r="M909" s="463"/>
      <c r="N909" s="463"/>
      <c r="O909" s="463"/>
      <c r="P909" s="463"/>
      <c r="Q909" s="463"/>
      <c r="R909" s="463"/>
      <c r="S909" s="463"/>
      <c r="T909" s="463"/>
      <c r="U909" s="463"/>
      <c r="V909" s="463"/>
      <c r="W909" s="463"/>
      <c r="X909" s="463"/>
      <c r="Y909" s="463"/>
      <c r="Z909" s="463"/>
    </row>
    <row r="910" spans="1:26" ht="13.5" customHeight="1" x14ac:dyDescent="0.2">
      <c r="A910" s="463"/>
      <c r="B910" s="463"/>
      <c r="C910" s="463"/>
      <c r="D910" s="463"/>
      <c r="E910" s="463"/>
      <c r="F910" s="463"/>
      <c r="G910" s="463"/>
      <c r="H910" s="463"/>
      <c r="I910" s="463"/>
      <c r="J910" s="463"/>
      <c r="K910" s="463"/>
      <c r="L910" s="463"/>
      <c r="M910" s="463"/>
      <c r="N910" s="463"/>
      <c r="O910" s="463"/>
      <c r="P910" s="463"/>
      <c r="Q910" s="463"/>
      <c r="R910" s="463"/>
      <c r="S910" s="463"/>
      <c r="T910" s="463"/>
      <c r="U910" s="463"/>
      <c r="V910" s="463"/>
      <c r="W910" s="463"/>
      <c r="X910" s="463"/>
      <c r="Y910" s="463"/>
      <c r="Z910" s="463"/>
    </row>
    <row r="911" spans="1:26" ht="13.5" customHeight="1" x14ac:dyDescent="0.2">
      <c r="A911" s="463"/>
      <c r="B911" s="463"/>
      <c r="C911" s="463"/>
      <c r="D911" s="463"/>
      <c r="E911" s="463"/>
      <c r="F911" s="463"/>
      <c r="G911" s="463"/>
      <c r="H911" s="463"/>
      <c r="I911" s="463"/>
      <c r="J911" s="463"/>
      <c r="K911" s="463"/>
      <c r="L911" s="463"/>
      <c r="M911" s="463"/>
      <c r="N911" s="463"/>
      <c r="O911" s="463"/>
      <c r="P911" s="463"/>
      <c r="Q911" s="463"/>
      <c r="R911" s="463"/>
      <c r="S911" s="463"/>
      <c r="T911" s="463"/>
      <c r="U911" s="463"/>
      <c r="V911" s="463"/>
      <c r="W911" s="463"/>
      <c r="X911" s="463"/>
      <c r="Y911" s="463"/>
      <c r="Z911" s="463"/>
    </row>
    <row r="912" spans="1:26" ht="13.5" customHeight="1" x14ac:dyDescent="0.2">
      <c r="A912" s="463"/>
      <c r="B912" s="463"/>
      <c r="C912" s="463"/>
      <c r="D912" s="463"/>
      <c r="E912" s="463"/>
      <c r="F912" s="463"/>
      <c r="G912" s="463"/>
      <c r="H912" s="463"/>
      <c r="I912" s="463"/>
      <c r="J912" s="463"/>
      <c r="K912" s="463"/>
      <c r="L912" s="463"/>
      <c r="M912" s="463"/>
      <c r="N912" s="463"/>
      <c r="O912" s="463"/>
      <c r="P912" s="463"/>
      <c r="Q912" s="463"/>
      <c r="R912" s="463"/>
      <c r="S912" s="463"/>
      <c r="T912" s="463"/>
      <c r="U912" s="463"/>
      <c r="V912" s="463"/>
      <c r="W912" s="463"/>
      <c r="X912" s="463"/>
      <c r="Y912" s="463"/>
      <c r="Z912" s="463"/>
    </row>
    <row r="913" spans="1:26" ht="13.5" customHeight="1" x14ac:dyDescent="0.2">
      <c r="A913" s="463"/>
      <c r="B913" s="463"/>
      <c r="C913" s="463"/>
      <c r="D913" s="463"/>
      <c r="E913" s="463"/>
      <c r="F913" s="463"/>
      <c r="G913" s="463"/>
      <c r="H913" s="463"/>
      <c r="I913" s="463"/>
      <c r="J913" s="463"/>
      <c r="K913" s="463"/>
      <c r="L913" s="463"/>
      <c r="M913" s="463"/>
      <c r="N913" s="463"/>
      <c r="O913" s="463"/>
      <c r="P913" s="463"/>
      <c r="Q913" s="463"/>
      <c r="R913" s="463"/>
      <c r="S913" s="463"/>
      <c r="T913" s="463"/>
      <c r="U913" s="463"/>
      <c r="V913" s="463"/>
      <c r="W913" s="463"/>
      <c r="X913" s="463"/>
      <c r="Y913" s="463"/>
      <c r="Z913" s="463"/>
    </row>
    <row r="914" spans="1:26" ht="13.5" customHeight="1" x14ac:dyDescent="0.2">
      <c r="A914" s="463"/>
      <c r="B914" s="463"/>
      <c r="C914" s="463"/>
      <c r="D914" s="463"/>
      <c r="E914" s="463"/>
      <c r="F914" s="463"/>
      <c r="G914" s="463"/>
      <c r="H914" s="463"/>
      <c r="I914" s="463"/>
      <c r="J914" s="463"/>
      <c r="K914" s="463"/>
      <c r="L914" s="463"/>
      <c r="M914" s="463"/>
      <c r="N914" s="463"/>
      <c r="O914" s="463"/>
      <c r="P914" s="463"/>
      <c r="Q914" s="463"/>
      <c r="R914" s="463"/>
      <c r="S914" s="463"/>
      <c r="T914" s="463"/>
      <c r="U914" s="463"/>
      <c r="V914" s="463"/>
      <c r="W914" s="463"/>
      <c r="X914" s="463"/>
      <c r="Y914" s="463"/>
      <c r="Z914" s="463"/>
    </row>
    <row r="915" spans="1:26" ht="13.5" customHeight="1" x14ac:dyDescent="0.2">
      <c r="A915" s="463"/>
      <c r="B915" s="463"/>
      <c r="C915" s="463"/>
      <c r="D915" s="463"/>
      <c r="E915" s="463"/>
      <c r="F915" s="463"/>
      <c r="G915" s="463"/>
      <c r="H915" s="463"/>
      <c r="I915" s="463"/>
      <c r="J915" s="463"/>
      <c r="K915" s="463"/>
      <c r="L915" s="463"/>
      <c r="M915" s="463"/>
      <c r="N915" s="463"/>
      <c r="O915" s="463"/>
      <c r="P915" s="463"/>
      <c r="Q915" s="463"/>
      <c r="R915" s="463"/>
      <c r="S915" s="463"/>
      <c r="T915" s="463"/>
      <c r="U915" s="463"/>
      <c r="V915" s="463"/>
      <c r="W915" s="463"/>
      <c r="X915" s="463"/>
      <c r="Y915" s="463"/>
      <c r="Z915" s="463"/>
    </row>
    <row r="916" spans="1:26" ht="13.5" customHeight="1" x14ac:dyDescent="0.2">
      <c r="A916" s="463"/>
      <c r="B916" s="463"/>
      <c r="C916" s="463"/>
      <c r="D916" s="463"/>
      <c r="E916" s="463"/>
      <c r="F916" s="463"/>
      <c r="G916" s="463"/>
      <c r="H916" s="463"/>
      <c r="I916" s="463"/>
      <c r="J916" s="463"/>
      <c r="K916" s="463"/>
      <c r="L916" s="463"/>
      <c r="M916" s="463"/>
      <c r="N916" s="463"/>
      <c r="O916" s="463"/>
      <c r="P916" s="463"/>
      <c r="Q916" s="463"/>
      <c r="R916" s="463"/>
      <c r="S916" s="463"/>
      <c r="T916" s="463"/>
      <c r="U916" s="463"/>
      <c r="V916" s="463"/>
      <c r="W916" s="463"/>
      <c r="X916" s="463"/>
      <c r="Y916" s="463"/>
      <c r="Z916" s="463"/>
    </row>
    <row r="917" spans="1:26" ht="13.5" customHeight="1" x14ac:dyDescent="0.2">
      <c r="A917" s="463"/>
      <c r="B917" s="463"/>
      <c r="C917" s="463"/>
      <c r="D917" s="463"/>
      <c r="E917" s="463"/>
      <c r="F917" s="463"/>
      <c r="G917" s="463"/>
      <c r="H917" s="463"/>
      <c r="I917" s="463"/>
      <c r="J917" s="463"/>
      <c r="K917" s="463"/>
      <c r="L917" s="463"/>
      <c r="M917" s="463"/>
      <c r="N917" s="463"/>
      <c r="O917" s="463"/>
      <c r="P917" s="463"/>
      <c r="Q917" s="463"/>
      <c r="R917" s="463"/>
      <c r="S917" s="463"/>
      <c r="T917" s="463"/>
      <c r="U917" s="463"/>
      <c r="V917" s="463"/>
      <c r="W917" s="463"/>
      <c r="X917" s="463"/>
      <c r="Y917" s="463"/>
      <c r="Z917" s="463"/>
    </row>
    <row r="918" spans="1:26" ht="13.5" customHeight="1" x14ac:dyDescent="0.2">
      <c r="A918" s="463"/>
      <c r="B918" s="463"/>
      <c r="C918" s="463"/>
      <c r="D918" s="463"/>
      <c r="E918" s="463"/>
      <c r="F918" s="463"/>
      <c r="G918" s="463"/>
      <c r="H918" s="463"/>
      <c r="I918" s="463"/>
      <c r="J918" s="463"/>
      <c r="K918" s="463"/>
      <c r="L918" s="463"/>
      <c r="M918" s="463"/>
      <c r="N918" s="463"/>
      <c r="O918" s="463"/>
      <c r="P918" s="463"/>
      <c r="Q918" s="463"/>
      <c r="R918" s="463"/>
      <c r="S918" s="463"/>
      <c r="T918" s="463"/>
      <c r="U918" s="463"/>
      <c r="V918" s="463"/>
      <c r="W918" s="463"/>
      <c r="X918" s="463"/>
      <c r="Y918" s="463"/>
      <c r="Z918" s="463"/>
    </row>
    <row r="919" spans="1:26" ht="13.5" customHeight="1" x14ac:dyDescent="0.2">
      <c r="A919" s="463"/>
      <c r="B919" s="463"/>
      <c r="C919" s="463"/>
      <c r="D919" s="463"/>
      <c r="E919" s="463"/>
      <c r="F919" s="463"/>
      <c r="G919" s="463"/>
      <c r="H919" s="463"/>
      <c r="I919" s="463"/>
      <c r="J919" s="463"/>
      <c r="K919" s="463"/>
      <c r="L919" s="463"/>
      <c r="M919" s="463"/>
      <c r="N919" s="463"/>
      <c r="O919" s="463"/>
      <c r="P919" s="463"/>
      <c r="Q919" s="463"/>
      <c r="R919" s="463"/>
      <c r="S919" s="463"/>
      <c r="T919" s="463"/>
      <c r="U919" s="463"/>
      <c r="V919" s="463"/>
      <c r="W919" s="463"/>
      <c r="X919" s="463"/>
      <c r="Y919" s="463"/>
      <c r="Z919" s="463"/>
    </row>
    <row r="920" spans="1:26" ht="13.5" customHeight="1" x14ac:dyDescent="0.2">
      <c r="A920" s="463"/>
      <c r="B920" s="463"/>
      <c r="C920" s="463"/>
      <c r="D920" s="463"/>
      <c r="E920" s="463"/>
      <c r="F920" s="463"/>
      <c r="G920" s="463"/>
      <c r="H920" s="463"/>
      <c r="I920" s="463"/>
      <c r="J920" s="463"/>
      <c r="K920" s="463"/>
      <c r="L920" s="463"/>
      <c r="M920" s="463"/>
      <c r="N920" s="463"/>
      <c r="O920" s="463"/>
      <c r="P920" s="463"/>
      <c r="Q920" s="463"/>
      <c r="R920" s="463"/>
      <c r="S920" s="463"/>
      <c r="T920" s="463"/>
      <c r="U920" s="463"/>
      <c r="V920" s="463"/>
      <c r="W920" s="463"/>
      <c r="X920" s="463"/>
      <c r="Y920" s="463"/>
      <c r="Z920" s="463"/>
    </row>
    <row r="921" spans="1:26" ht="13.5" customHeight="1" x14ac:dyDescent="0.2">
      <c r="A921" s="463"/>
      <c r="B921" s="463"/>
      <c r="C921" s="463"/>
      <c r="D921" s="463"/>
      <c r="E921" s="463"/>
      <c r="F921" s="463"/>
      <c r="G921" s="463"/>
      <c r="H921" s="463"/>
      <c r="I921" s="463"/>
      <c r="J921" s="463"/>
      <c r="K921" s="463"/>
      <c r="L921" s="463"/>
      <c r="M921" s="463"/>
      <c r="N921" s="463"/>
      <c r="O921" s="463"/>
      <c r="P921" s="463"/>
      <c r="Q921" s="463"/>
      <c r="R921" s="463"/>
      <c r="S921" s="463"/>
      <c r="T921" s="463"/>
      <c r="U921" s="463"/>
      <c r="V921" s="463"/>
      <c r="W921" s="463"/>
      <c r="X921" s="463"/>
      <c r="Y921" s="463"/>
      <c r="Z921" s="463"/>
    </row>
    <row r="922" spans="1:26" ht="13.5" customHeight="1" x14ac:dyDescent="0.2">
      <c r="A922" s="463"/>
      <c r="B922" s="463"/>
      <c r="C922" s="463"/>
      <c r="D922" s="463"/>
      <c r="E922" s="463"/>
      <c r="F922" s="463"/>
      <c r="G922" s="463"/>
      <c r="H922" s="463"/>
      <c r="I922" s="463"/>
      <c r="J922" s="463"/>
      <c r="K922" s="463"/>
      <c r="L922" s="463"/>
      <c r="M922" s="463"/>
      <c r="N922" s="463"/>
      <c r="O922" s="463"/>
      <c r="P922" s="463"/>
      <c r="Q922" s="463"/>
      <c r="R922" s="463"/>
      <c r="S922" s="463"/>
      <c r="T922" s="463"/>
      <c r="U922" s="463"/>
      <c r="V922" s="463"/>
      <c r="W922" s="463"/>
      <c r="X922" s="463"/>
      <c r="Y922" s="463"/>
      <c r="Z922" s="463"/>
    </row>
    <row r="923" spans="1:26" ht="13.5" customHeight="1" x14ac:dyDescent="0.2">
      <c r="A923" s="463"/>
      <c r="B923" s="463"/>
      <c r="C923" s="463"/>
      <c r="D923" s="463"/>
      <c r="E923" s="463"/>
      <c r="F923" s="463"/>
      <c r="G923" s="463"/>
      <c r="H923" s="463"/>
      <c r="I923" s="463"/>
      <c r="J923" s="463"/>
      <c r="K923" s="463"/>
      <c r="L923" s="463"/>
      <c r="M923" s="463"/>
      <c r="N923" s="463"/>
      <c r="O923" s="463"/>
      <c r="P923" s="463"/>
      <c r="Q923" s="463"/>
      <c r="R923" s="463"/>
      <c r="S923" s="463"/>
      <c r="T923" s="463"/>
      <c r="U923" s="463"/>
      <c r="V923" s="463"/>
      <c r="W923" s="463"/>
      <c r="X923" s="463"/>
      <c r="Y923" s="463"/>
      <c r="Z923" s="463"/>
    </row>
    <row r="924" spans="1:26" ht="13.5" customHeight="1" x14ac:dyDescent="0.2">
      <c r="A924" s="463"/>
      <c r="B924" s="463"/>
      <c r="C924" s="463"/>
      <c r="D924" s="463"/>
      <c r="E924" s="463"/>
      <c r="F924" s="463"/>
      <c r="G924" s="463"/>
      <c r="H924" s="463"/>
      <c r="I924" s="463"/>
      <c r="J924" s="463"/>
      <c r="K924" s="463"/>
      <c r="L924" s="463"/>
      <c r="M924" s="463"/>
      <c r="N924" s="463"/>
      <c r="O924" s="463"/>
      <c r="P924" s="463"/>
      <c r="Q924" s="463"/>
      <c r="R924" s="463"/>
      <c r="S924" s="463"/>
      <c r="T924" s="463"/>
      <c r="U924" s="463"/>
      <c r="V924" s="463"/>
      <c r="W924" s="463"/>
      <c r="X924" s="463"/>
      <c r="Y924" s="463"/>
      <c r="Z924" s="463"/>
    </row>
    <row r="925" spans="1:26" ht="13.5" customHeight="1" x14ac:dyDescent="0.2">
      <c r="A925" s="463"/>
      <c r="B925" s="463"/>
      <c r="C925" s="463"/>
      <c r="D925" s="463"/>
      <c r="E925" s="463"/>
      <c r="F925" s="463"/>
      <c r="G925" s="463"/>
      <c r="H925" s="463"/>
      <c r="I925" s="463"/>
      <c r="J925" s="463"/>
      <c r="K925" s="463"/>
      <c r="L925" s="463"/>
      <c r="M925" s="463"/>
      <c r="N925" s="463"/>
      <c r="O925" s="463"/>
      <c r="P925" s="463"/>
      <c r="Q925" s="463"/>
      <c r="R925" s="463"/>
      <c r="S925" s="463"/>
      <c r="T925" s="463"/>
      <c r="U925" s="463"/>
      <c r="V925" s="463"/>
      <c r="W925" s="463"/>
      <c r="X925" s="463"/>
      <c r="Y925" s="463"/>
      <c r="Z925" s="463"/>
    </row>
    <row r="926" spans="1:26" ht="13.5" customHeight="1" x14ac:dyDescent="0.2">
      <c r="A926" s="463"/>
      <c r="B926" s="463"/>
      <c r="C926" s="463"/>
      <c r="D926" s="463"/>
      <c r="E926" s="463"/>
      <c r="F926" s="463"/>
      <c r="G926" s="463"/>
      <c r="H926" s="463"/>
      <c r="I926" s="463"/>
      <c r="J926" s="463"/>
      <c r="K926" s="463"/>
      <c r="L926" s="463"/>
      <c r="M926" s="463"/>
      <c r="N926" s="463"/>
      <c r="O926" s="463"/>
      <c r="P926" s="463"/>
      <c r="Q926" s="463"/>
      <c r="R926" s="463"/>
      <c r="S926" s="463"/>
      <c r="T926" s="463"/>
      <c r="U926" s="463"/>
      <c r="V926" s="463"/>
      <c r="W926" s="463"/>
      <c r="X926" s="463"/>
      <c r="Y926" s="463"/>
      <c r="Z926" s="463"/>
    </row>
    <row r="927" spans="1:26" ht="13.5" customHeight="1" x14ac:dyDescent="0.2">
      <c r="A927" s="463"/>
      <c r="B927" s="463"/>
      <c r="C927" s="463"/>
      <c r="D927" s="463"/>
      <c r="E927" s="463"/>
      <c r="F927" s="463"/>
      <c r="G927" s="463"/>
      <c r="H927" s="463"/>
      <c r="I927" s="463"/>
      <c r="J927" s="463"/>
      <c r="K927" s="463"/>
      <c r="L927" s="463"/>
      <c r="M927" s="463"/>
      <c r="N927" s="463"/>
      <c r="O927" s="463"/>
      <c r="P927" s="463"/>
      <c r="Q927" s="463"/>
      <c r="R927" s="463"/>
      <c r="S927" s="463"/>
      <c r="T927" s="463"/>
      <c r="U927" s="463"/>
      <c r="V927" s="463"/>
      <c r="W927" s="463"/>
      <c r="X927" s="463"/>
      <c r="Y927" s="463"/>
      <c r="Z927" s="463"/>
    </row>
    <row r="928" spans="1:26" ht="13.5" customHeight="1" x14ac:dyDescent="0.2">
      <c r="A928" s="463"/>
      <c r="B928" s="463"/>
      <c r="C928" s="463"/>
      <c r="D928" s="463"/>
      <c r="E928" s="463"/>
      <c r="F928" s="463"/>
      <c r="G928" s="463"/>
      <c r="H928" s="463"/>
      <c r="I928" s="463"/>
      <c r="J928" s="463"/>
      <c r="K928" s="463"/>
      <c r="L928" s="463"/>
      <c r="M928" s="463"/>
      <c r="N928" s="463"/>
      <c r="O928" s="463"/>
      <c r="P928" s="463"/>
      <c r="Q928" s="463"/>
      <c r="R928" s="463"/>
      <c r="S928" s="463"/>
      <c r="T928" s="463"/>
      <c r="U928" s="463"/>
      <c r="V928" s="463"/>
      <c r="W928" s="463"/>
      <c r="X928" s="463"/>
      <c r="Y928" s="463"/>
      <c r="Z928" s="463"/>
    </row>
    <row r="929" spans="1:26" ht="13.5" customHeight="1" x14ac:dyDescent="0.2">
      <c r="A929" s="463"/>
      <c r="B929" s="463"/>
      <c r="C929" s="463"/>
      <c r="D929" s="463"/>
      <c r="E929" s="463"/>
      <c r="F929" s="463"/>
      <c r="G929" s="463"/>
      <c r="H929" s="463"/>
      <c r="I929" s="463"/>
      <c r="J929" s="463"/>
      <c r="K929" s="463"/>
      <c r="L929" s="463"/>
      <c r="M929" s="463"/>
      <c r="N929" s="463"/>
      <c r="O929" s="463"/>
      <c r="P929" s="463"/>
      <c r="Q929" s="463"/>
      <c r="R929" s="463"/>
      <c r="S929" s="463"/>
      <c r="T929" s="463"/>
      <c r="U929" s="463"/>
      <c r="V929" s="463"/>
      <c r="W929" s="463"/>
      <c r="X929" s="463"/>
      <c r="Y929" s="463"/>
      <c r="Z929" s="463"/>
    </row>
    <row r="930" spans="1:26" ht="13.5" customHeight="1" x14ac:dyDescent="0.2">
      <c r="A930" s="463"/>
      <c r="B930" s="463"/>
      <c r="C930" s="463"/>
      <c r="D930" s="463"/>
      <c r="E930" s="463"/>
      <c r="F930" s="463"/>
      <c r="G930" s="463"/>
      <c r="H930" s="463"/>
      <c r="I930" s="463"/>
      <c r="J930" s="463"/>
      <c r="K930" s="463"/>
      <c r="L930" s="463"/>
      <c r="M930" s="463"/>
      <c r="N930" s="463"/>
      <c r="O930" s="463"/>
      <c r="P930" s="463"/>
      <c r="Q930" s="463"/>
      <c r="R930" s="463"/>
      <c r="S930" s="463"/>
      <c r="T930" s="463"/>
      <c r="U930" s="463"/>
      <c r="V930" s="463"/>
      <c r="W930" s="463"/>
      <c r="X930" s="463"/>
      <c r="Y930" s="463"/>
      <c r="Z930" s="463"/>
    </row>
    <row r="931" spans="1:26" ht="13.5" customHeight="1" x14ac:dyDescent="0.2">
      <c r="A931" s="463"/>
      <c r="B931" s="463"/>
      <c r="C931" s="463"/>
      <c r="D931" s="463"/>
      <c r="E931" s="463"/>
      <c r="F931" s="463"/>
      <c r="G931" s="463"/>
      <c r="H931" s="463"/>
      <c r="I931" s="463"/>
      <c r="J931" s="463"/>
      <c r="K931" s="463"/>
      <c r="L931" s="463"/>
      <c r="M931" s="463"/>
      <c r="N931" s="463"/>
      <c r="O931" s="463"/>
      <c r="P931" s="463"/>
      <c r="Q931" s="463"/>
      <c r="R931" s="463"/>
      <c r="S931" s="463"/>
      <c r="T931" s="463"/>
      <c r="U931" s="463"/>
      <c r="V931" s="463"/>
      <c r="W931" s="463"/>
      <c r="X931" s="463"/>
      <c r="Y931" s="463"/>
      <c r="Z931" s="463"/>
    </row>
    <row r="932" spans="1:26" ht="13.5" customHeight="1" x14ac:dyDescent="0.2">
      <c r="A932" s="463"/>
      <c r="B932" s="463"/>
      <c r="C932" s="463"/>
      <c r="D932" s="463"/>
      <c r="E932" s="463"/>
      <c r="F932" s="463"/>
      <c r="G932" s="463"/>
      <c r="H932" s="463"/>
      <c r="I932" s="463"/>
      <c r="J932" s="463"/>
      <c r="K932" s="463"/>
      <c r="L932" s="463"/>
      <c r="M932" s="463"/>
      <c r="N932" s="463"/>
      <c r="O932" s="463"/>
      <c r="P932" s="463"/>
      <c r="Q932" s="463"/>
      <c r="R932" s="463"/>
      <c r="S932" s="463"/>
      <c r="T932" s="463"/>
      <c r="U932" s="463"/>
      <c r="V932" s="463"/>
      <c r="W932" s="463"/>
      <c r="X932" s="463"/>
      <c r="Y932" s="463"/>
      <c r="Z932" s="463"/>
    </row>
    <row r="933" spans="1:26" ht="13.5" customHeight="1" x14ac:dyDescent="0.2">
      <c r="A933" s="463"/>
      <c r="B933" s="463"/>
      <c r="C933" s="463"/>
      <c r="D933" s="463"/>
      <c r="E933" s="463"/>
      <c r="F933" s="463"/>
      <c r="G933" s="463"/>
      <c r="H933" s="463"/>
      <c r="I933" s="463"/>
      <c r="J933" s="463"/>
      <c r="K933" s="463"/>
      <c r="L933" s="463"/>
      <c r="M933" s="463"/>
      <c r="N933" s="463"/>
      <c r="O933" s="463"/>
      <c r="P933" s="463"/>
      <c r="Q933" s="463"/>
      <c r="R933" s="463"/>
      <c r="S933" s="463"/>
      <c r="T933" s="463"/>
      <c r="U933" s="463"/>
      <c r="V933" s="463"/>
      <c r="W933" s="463"/>
      <c r="X933" s="463"/>
      <c r="Y933" s="463"/>
      <c r="Z933" s="463"/>
    </row>
    <row r="934" spans="1:26" ht="13.5" customHeight="1" x14ac:dyDescent="0.2">
      <c r="A934" s="463"/>
      <c r="B934" s="463"/>
      <c r="C934" s="463"/>
      <c r="D934" s="463"/>
      <c r="E934" s="463"/>
      <c r="F934" s="463"/>
      <c r="G934" s="463"/>
      <c r="H934" s="463"/>
      <c r="I934" s="463"/>
      <c r="J934" s="463"/>
      <c r="K934" s="463"/>
      <c r="L934" s="463"/>
      <c r="M934" s="463"/>
      <c r="N934" s="463"/>
      <c r="O934" s="463"/>
      <c r="P934" s="463"/>
      <c r="Q934" s="463"/>
      <c r="R934" s="463"/>
      <c r="S934" s="463"/>
      <c r="T934" s="463"/>
      <c r="U934" s="463"/>
      <c r="V934" s="463"/>
      <c r="W934" s="463"/>
      <c r="X934" s="463"/>
      <c r="Y934" s="463"/>
      <c r="Z934" s="463"/>
    </row>
    <row r="935" spans="1:26" ht="13.5" customHeight="1" x14ac:dyDescent="0.2">
      <c r="A935" s="463"/>
      <c r="B935" s="463"/>
      <c r="C935" s="463"/>
      <c r="D935" s="463"/>
      <c r="E935" s="463"/>
      <c r="F935" s="463"/>
      <c r="G935" s="463"/>
      <c r="H935" s="463"/>
      <c r="I935" s="463"/>
      <c r="J935" s="463"/>
      <c r="K935" s="463"/>
      <c r="L935" s="463"/>
      <c r="M935" s="463"/>
      <c r="N935" s="463"/>
      <c r="O935" s="463"/>
      <c r="P935" s="463"/>
      <c r="Q935" s="463"/>
      <c r="R935" s="463"/>
      <c r="S935" s="463"/>
      <c r="T935" s="463"/>
      <c r="U935" s="463"/>
      <c r="V935" s="463"/>
      <c r="W935" s="463"/>
      <c r="X935" s="463"/>
      <c r="Y935" s="463"/>
      <c r="Z935" s="463"/>
    </row>
    <row r="936" spans="1:26" ht="13.5" customHeight="1" x14ac:dyDescent="0.2">
      <c r="A936" s="463"/>
      <c r="B936" s="463"/>
      <c r="C936" s="463"/>
      <c r="D936" s="463"/>
      <c r="E936" s="463"/>
      <c r="F936" s="463"/>
      <c r="G936" s="463"/>
      <c r="H936" s="463"/>
      <c r="I936" s="463"/>
      <c r="J936" s="463"/>
      <c r="K936" s="463"/>
      <c r="L936" s="463"/>
      <c r="M936" s="463"/>
      <c r="N936" s="463"/>
      <c r="O936" s="463"/>
      <c r="P936" s="463"/>
      <c r="Q936" s="463"/>
      <c r="R936" s="463"/>
      <c r="S936" s="463"/>
      <c r="T936" s="463"/>
      <c r="U936" s="463"/>
      <c r="V936" s="463"/>
      <c r="W936" s="463"/>
      <c r="X936" s="463"/>
      <c r="Y936" s="463"/>
      <c r="Z936" s="463"/>
    </row>
    <row r="937" spans="1:26" ht="13.5" customHeight="1" x14ac:dyDescent="0.2">
      <c r="A937" s="463"/>
      <c r="B937" s="463"/>
      <c r="C937" s="463"/>
      <c r="D937" s="463"/>
      <c r="E937" s="463"/>
      <c r="F937" s="463"/>
      <c r="G937" s="463"/>
      <c r="H937" s="463"/>
      <c r="I937" s="463"/>
      <c r="J937" s="463"/>
      <c r="K937" s="463"/>
      <c r="L937" s="463"/>
      <c r="M937" s="463"/>
      <c r="N937" s="463"/>
      <c r="O937" s="463"/>
      <c r="P937" s="463"/>
      <c r="Q937" s="463"/>
      <c r="R937" s="463"/>
      <c r="S937" s="463"/>
      <c r="T937" s="463"/>
      <c r="U937" s="463"/>
      <c r="V937" s="463"/>
      <c r="W937" s="463"/>
      <c r="X937" s="463"/>
      <c r="Y937" s="463"/>
      <c r="Z937" s="463"/>
    </row>
    <row r="938" spans="1:26" ht="13.5" customHeight="1" x14ac:dyDescent="0.2">
      <c r="A938" s="463"/>
      <c r="B938" s="463"/>
      <c r="C938" s="463"/>
      <c r="D938" s="463"/>
      <c r="E938" s="463"/>
      <c r="F938" s="463"/>
      <c r="G938" s="463"/>
      <c r="H938" s="463"/>
      <c r="I938" s="463"/>
      <c r="J938" s="463"/>
      <c r="K938" s="463"/>
      <c r="L938" s="463"/>
      <c r="M938" s="463"/>
      <c r="N938" s="463"/>
      <c r="O938" s="463"/>
      <c r="P938" s="463"/>
      <c r="Q938" s="463"/>
      <c r="R938" s="463"/>
      <c r="S938" s="463"/>
      <c r="T938" s="463"/>
      <c r="U938" s="463"/>
      <c r="V938" s="463"/>
      <c r="W938" s="463"/>
      <c r="X938" s="463"/>
      <c r="Y938" s="463"/>
      <c r="Z938" s="463"/>
    </row>
    <row r="939" spans="1:26" ht="13.5" customHeight="1" x14ac:dyDescent="0.2">
      <c r="A939" s="463"/>
      <c r="B939" s="463"/>
      <c r="C939" s="463"/>
      <c r="D939" s="463"/>
      <c r="E939" s="463"/>
      <c r="F939" s="463"/>
      <c r="G939" s="463"/>
      <c r="H939" s="463"/>
      <c r="I939" s="463"/>
      <c r="J939" s="463"/>
      <c r="K939" s="463"/>
      <c r="L939" s="463"/>
      <c r="M939" s="463"/>
      <c r="N939" s="463"/>
      <c r="O939" s="463"/>
      <c r="P939" s="463"/>
      <c r="Q939" s="463"/>
      <c r="R939" s="463"/>
      <c r="S939" s="463"/>
      <c r="T939" s="463"/>
      <c r="U939" s="463"/>
      <c r="V939" s="463"/>
      <c r="W939" s="463"/>
      <c r="X939" s="463"/>
      <c r="Y939" s="463"/>
      <c r="Z939" s="463"/>
    </row>
    <row r="940" spans="1:26" ht="13.5" customHeight="1" x14ac:dyDescent="0.2">
      <c r="A940" s="463"/>
      <c r="B940" s="463"/>
      <c r="C940" s="463"/>
      <c r="D940" s="463"/>
      <c r="E940" s="463"/>
      <c r="F940" s="463"/>
      <c r="G940" s="463"/>
      <c r="H940" s="463"/>
      <c r="I940" s="463"/>
      <c r="J940" s="463"/>
      <c r="K940" s="463"/>
      <c r="L940" s="463"/>
      <c r="M940" s="463"/>
      <c r="N940" s="463"/>
      <c r="O940" s="463"/>
      <c r="P940" s="463"/>
      <c r="Q940" s="463"/>
      <c r="R940" s="463"/>
      <c r="S940" s="463"/>
      <c r="T940" s="463"/>
      <c r="U940" s="463"/>
      <c r="V940" s="463"/>
      <c r="W940" s="463"/>
      <c r="X940" s="463"/>
      <c r="Y940" s="463"/>
      <c r="Z940" s="463"/>
    </row>
    <row r="941" spans="1:26" ht="13.5" customHeight="1" x14ac:dyDescent="0.2">
      <c r="A941" s="463"/>
      <c r="B941" s="463"/>
      <c r="C941" s="463"/>
      <c r="D941" s="463"/>
      <c r="E941" s="463"/>
      <c r="F941" s="463"/>
      <c r="G941" s="463"/>
      <c r="H941" s="463"/>
      <c r="I941" s="463"/>
      <c r="J941" s="463"/>
      <c r="K941" s="463"/>
      <c r="L941" s="463"/>
      <c r="M941" s="463"/>
      <c r="N941" s="463"/>
      <c r="O941" s="463"/>
      <c r="P941" s="463"/>
      <c r="Q941" s="463"/>
      <c r="R941" s="463"/>
      <c r="S941" s="463"/>
      <c r="T941" s="463"/>
      <c r="U941" s="463"/>
      <c r="V941" s="463"/>
      <c r="W941" s="463"/>
      <c r="X941" s="463"/>
      <c r="Y941" s="463"/>
      <c r="Z941" s="463"/>
    </row>
    <row r="942" spans="1:26" ht="13.5" customHeight="1" x14ac:dyDescent="0.2">
      <c r="A942" s="463"/>
      <c r="B942" s="463"/>
      <c r="C942" s="463"/>
      <c r="D942" s="463"/>
      <c r="E942" s="463"/>
      <c r="F942" s="463"/>
      <c r="G942" s="463"/>
      <c r="H942" s="463"/>
      <c r="I942" s="463"/>
      <c r="J942" s="463"/>
      <c r="K942" s="463"/>
      <c r="L942" s="463"/>
      <c r="M942" s="463"/>
      <c r="N942" s="463"/>
      <c r="O942" s="463"/>
      <c r="P942" s="463"/>
      <c r="Q942" s="463"/>
      <c r="R942" s="463"/>
      <c r="S942" s="463"/>
      <c r="T942" s="463"/>
      <c r="U942" s="463"/>
      <c r="V942" s="463"/>
      <c r="W942" s="463"/>
      <c r="X942" s="463"/>
      <c r="Y942" s="463"/>
      <c r="Z942" s="463"/>
    </row>
    <row r="943" spans="1:26" ht="13.5" customHeight="1" x14ac:dyDescent="0.2">
      <c r="A943" s="463"/>
      <c r="B943" s="463"/>
      <c r="C943" s="463"/>
      <c r="D943" s="463"/>
      <c r="E943" s="463"/>
      <c r="F943" s="463"/>
      <c r="G943" s="463"/>
      <c r="H943" s="463"/>
      <c r="I943" s="463"/>
      <c r="J943" s="463"/>
      <c r="K943" s="463"/>
      <c r="L943" s="463"/>
      <c r="M943" s="463"/>
      <c r="N943" s="463"/>
      <c r="O943" s="463"/>
      <c r="P943" s="463"/>
      <c r="Q943" s="463"/>
      <c r="R943" s="463"/>
      <c r="S943" s="463"/>
      <c r="T943" s="463"/>
      <c r="U943" s="463"/>
      <c r="V943" s="463"/>
      <c r="W943" s="463"/>
      <c r="X943" s="463"/>
      <c r="Y943" s="463"/>
      <c r="Z943" s="463"/>
    </row>
    <row r="944" spans="1:26" ht="13.5" customHeight="1" x14ac:dyDescent="0.2">
      <c r="A944" s="463"/>
      <c r="B944" s="463"/>
      <c r="C944" s="463"/>
      <c r="D944" s="463"/>
      <c r="E944" s="463"/>
      <c r="F944" s="463"/>
      <c r="G944" s="463"/>
      <c r="H944" s="463"/>
      <c r="I944" s="463"/>
      <c r="J944" s="463"/>
      <c r="K944" s="463"/>
      <c r="L944" s="463"/>
      <c r="M944" s="463"/>
      <c r="N944" s="463"/>
      <c r="O944" s="463"/>
      <c r="P944" s="463"/>
      <c r="Q944" s="463"/>
      <c r="R944" s="463"/>
      <c r="S944" s="463"/>
      <c r="T944" s="463"/>
      <c r="U944" s="463"/>
      <c r="V944" s="463"/>
      <c r="W944" s="463"/>
      <c r="X944" s="463"/>
      <c r="Y944" s="463"/>
      <c r="Z944" s="463"/>
    </row>
    <row r="945" spans="1:26" ht="13.5" customHeight="1" x14ac:dyDescent="0.2">
      <c r="A945" s="463"/>
      <c r="B945" s="463"/>
      <c r="C945" s="463"/>
      <c r="D945" s="463"/>
      <c r="E945" s="463"/>
      <c r="F945" s="463"/>
      <c r="G945" s="463"/>
      <c r="H945" s="463"/>
      <c r="I945" s="463"/>
      <c r="J945" s="463"/>
      <c r="K945" s="463"/>
      <c r="L945" s="463"/>
      <c r="M945" s="463"/>
      <c r="N945" s="463"/>
      <c r="O945" s="463"/>
      <c r="P945" s="463"/>
      <c r="Q945" s="463"/>
      <c r="R945" s="463"/>
      <c r="S945" s="463"/>
      <c r="T945" s="463"/>
      <c r="U945" s="463"/>
      <c r="V945" s="463"/>
      <c r="W945" s="463"/>
      <c r="X945" s="463"/>
      <c r="Y945" s="463"/>
      <c r="Z945" s="463"/>
    </row>
    <row r="946" spans="1:26" ht="13.5" customHeight="1" x14ac:dyDescent="0.2">
      <c r="A946" s="463"/>
      <c r="B946" s="463"/>
      <c r="C946" s="463"/>
      <c r="D946" s="463"/>
      <c r="E946" s="463"/>
      <c r="F946" s="463"/>
      <c r="G946" s="463"/>
      <c r="H946" s="463"/>
      <c r="I946" s="463"/>
      <c r="J946" s="463"/>
      <c r="K946" s="463"/>
      <c r="L946" s="463"/>
      <c r="M946" s="463"/>
      <c r="N946" s="463"/>
      <c r="O946" s="463"/>
      <c r="P946" s="463"/>
      <c r="Q946" s="463"/>
      <c r="R946" s="463"/>
      <c r="S946" s="463"/>
      <c r="T946" s="463"/>
      <c r="U946" s="463"/>
      <c r="V946" s="463"/>
      <c r="W946" s="463"/>
      <c r="X946" s="463"/>
      <c r="Y946" s="463"/>
      <c r="Z946" s="463"/>
    </row>
    <row r="947" spans="1:26" ht="13.5" customHeight="1" x14ac:dyDescent="0.2">
      <c r="A947" s="463"/>
      <c r="B947" s="463"/>
      <c r="C947" s="463"/>
      <c r="D947" s="463"/>
      <c r="E947" s="463"/>
      <c r="F947" s="463"/>
      <c r="G947" s="463"/>
      <c r="H947" s="463"/>
      <c r="I947" s="463"/>
      <c r="J947" s="463"/>
      <c r="K947" s="463"/>
      <c r="L947" s="463"/>
      <c r="M947" s="463"/>
      <c r="N947" s="463"/>
      <c r="O947" s="463"/>
      <c r="P947" s="463"/>
      <c r="Q947" s="463"/>
      <c r="R947" s="463"/>
      <c r="S947" s="463"/>
      <c r="T947" s="463"/>
      <c r="U947" s="463"/>
      <c r="V947" s="463"/>
      <c r="W947" s="463"/>
      <c r="X947" s="463"/>
      <c r="Y947" s="463"/>
      <c r="Z947" s="463"/>
    </row>
    <row r="948" spans="1:26" ht="13.5" customHeight="1" x14ac:dyDescent="0.2">
      <c r="A948" s="463"/>
      <c r="B948" s="463"/>
      <c r="C948" s="463"/>
      <c r="D948" s="463"/>
      <c r="E948" s="463"/>
      <c r="F948" s="463"/>
      <c r="G948" s="463"/>
      <c r="H948" s="463"/>
      <c r="I948" s="463"/>
      <c r="J948" s="463"/>
      <c r="K948" s="463"/>
      <c r="L948" s="463"/>
      <c r="M948" s="463"/>
      <c r="N948" s="463"/>
      <c r="O948" s="463"/>
      <c r="P948" s="463"/>
      <c r="Q948" s="463"/>
      <c r="R948" s="463"/>
      <c r="S948" s="463"/>
      <c r="T948" s="463"/>
      <c r="U948" s="463"/>
      <c r="V948" s="463"/>
      <c r="W948" s="463"/>
      <c r="X948" s="463"/>
      <c r="Y948" s="463"/>
      <c r="Z948" s="463"/>
    </row>
    <row r="949" spans="1:26" ht="13.5" customHeight="1" x14ac:dyDescent="0.2">
      <c r="A949" s="463"/>
      <c r="B949" s="463"/>
      <c r="C949" s="463"/>
      <c r="D949" s="463"/>
      <c r="E949" s="463"/>
      <c r="F949" s="463"/>
      <c r="G949" s="463"/>
      <c r="H949" s="463"/>
      <c r="I949" s="463"/>
      <c r="J949" s="463"/>
      <c r="K949" s="463"/>
      <c r="L949" s="463"/>
      <c r="M949" s="463"/>
      <c r="N949" s="463"/>
      <c r="O949" s="463"/>
      <c r="P949" s="463"/>
      <c r="Q949" s="463"/>
      <c r="R949" s="463"/>
      <c r="S949" s="463"/>
      <c r="T949" s="463"/>
      <c r="U949" s="463"/>
      <c r="V949" s="463"/>
      <c r="W949" s="463"/>
      <c r="X949" s="463"/>
      <c r="Y949" s="463"/>
      <c r="Z949" s="463"/>
    </row>
    <row r="950" spans="1:26" ht="13.5" customHeight="1" x14ac:dyDescent="0.2">
      <c r="A950" s="463"/>
      <c r="B950" s="463"/>
      <c r="C950" s="463"/>
      <c r="D950" s="463"/>
      <c r="E950" s="463"/>
      <c r="F950" s="463"/>
      <c r="G950" s="463"/>
      <c r="H950" s="463"/>
      <c r="I950" s="463"/>
      <c r="J950" s="463"/>
      <c r="K950" s="463"/>
      <c r="L950" s="463"/>
      <c r="M950" s="463"/>
      <c r="N950" s="463"/>
      <c r="O950" s="463"/>
      <c r="P950" s="463"/>
      <c r="Q950" s="463"/>
      <c r="R950" s="463"/>
      <c r="S950" s="463"/>
      <c r="T950" s="463"/>
      <c r="U950" s="463"/>
      <c r="V950" s="463"/>
      <c r="W950" s="463"/>
      <c r="X950" s="463"/>
      <c r="Y950" s="463"/>
      <c r="Z950" s="463"/>
    </row>
    <row r="951" spans="1:26" ht="13.5" customHeight="1" x14ac:dyDescent="0.2">
      <c r="A951" s="463"/>
      <c r="B951" s="463"/>
      <c r="C951" s="463"/>
      <c r="D951" s="463"/>
      <c r="E951" s="463"/>
      <c r="F951" s="463"/>
      <c r="G951" s="463"/>
      <c r="H951" s="463"/>
      <c r="I951" s="463"/>
      <c r="J951" s="463"/>
      <c r="K951" s="463"/>
      <c r="L951" s="463"/>
      <c r="M951" s="463"/>
      <c r="N951" s="463"/>
      <c r="O951" s="463"/>
      <c r="P951" s="463"/>
      <c r="Q951" s="463"/>
      <c r="R951" s="463"/>
      <c r="S951" s="463"/>
      <c r="T951" s="463"/>
      <c r="U951" s="463"/>
      <c r="V951" s="463"/>
      <c r="W951" s="463"/>
      <c r="X951" s="463"/>
      <c r="Y951" s="463"/>
      <c r="Z951" s="463"/>
    </row>
    <row r="952" spans="1:26" ht="13.5" customHeight="1" x14ac:dyDescent="0.2">
      <c r="A952" s="463"/>
      <c r="B952" s="463"/>
      <c r="C952" s="463"/>
      <c r="D952" s="463"/>
      <c r="E952" s="463"/>
      <c r="F952" s="463"/>
      <c r="G952" s="463"/>
      <c r="H952" s="463"/>
      <c r="I952" s="463"/>
      <c r="J952" s="463"/>
      <c r="K952" s="463"/>
      <c r="L952" s="463"/>
      <c r="M952" s="463"/>
      <c r="N952" s="463"/>
      <c r="O952" s="463"/>
      <c r="P952" s="463"/>
      <c r="Q952" s="463"/>
      <c r="R952" s="463"/>
      <c r="S952" s="463"/>
      <c r="T952" s="463"/>
      <c r="U952" s="463"/>
      <c r="V952" s="463"/>
      <c r="W952" s="463"/>
      <c r="X952" s="463"/>
      <c r="Y952" s="463"/>
      <c r="Z952" s="463"/>
    </row>
    <row r="953" spans="1:26" ht="13.5" customHeight="1" x14ac:dyDescent="0.2">
      <c r="A953" s="463"/>
      <c r="B953" s="463"/>
      <c r="C953" s="463"/>
      <c r="D953" s="463"/>
      <c r="E953" s="463"/>
      <c r="F953" s="463"/>
      <c r="G953" s="463"/>
      <c r="H953" s="463"/>
      <c r="I953" s="463"/>
      <c r="J953" s="463"/>
      <c r="K953" s="463"/>
      <c r="L953" s="463"/>
      <c r="M953" s="463"/>
      <c r="N953" s="463"/>
      <c r="O953" s="463"/>
      <c r="P953" s="463"/>
      <c r="Q953" s="463"/>
      <c r="R953" s="463"/>
      <c r="S953" s="463"/>
      <c r="T953" s="463"/>
      <c r="U953" s="463"/>
      <c r="V953" s="463"/>
      <c r="W953" s="463"/>
      <c r="X953" s="463"/>
      <c r="Y953" s="463"/>
      <c r="Z953" s="463"/>
    </row>
    <row r="954" spans="1:26" ht="13.5" customHeight="1" x14ac:dyDescent="0.2">
      <c r="A954" s="463"/>
      <c r="B954" s="463"/>
      <c r="C954" s="463"/>
      <c r="D954" s="463"/>
      <c r="E954" s="463"/>
      <c r="F954" s="463"/>
      <c r="G954" s="463"/>
      <c r="H954" s="463"/>
      <c r="I954" s="463"/>
      <c r="J954" s="463"/>
      <c r="K954" s="463"/>
      <c r="L954" s="463"/>
      <c r="M954" s="463"/>
      <c r="N954" s="463"/>
      <c r="O954" s="463"/>
      <c r="P954" s="463"/>
      <c r="Q954" s="463"/>
      <c r="R954" s="463"/>
      <c r="S954" s="463"/>
      <c r="T954" s="463"/>
      <c r="U954" s="463"/>
      <c r="V954" s="463"/>
      <c r="W954" s="463"/>
      <c r="X954" s="463"/>
      <c r="Y954" s="463"/>
      <c r="Z954" s="463"/>
    </row>
    <row r="955" spans="1:26" ht="13.5" customHeight="1" x14ac:dyDescent="0.2">
      <c r="A955" s="463"/>
      <c r="B955" s="463"/>
      <c r="C955" s="463"/>
      <c r="D955" s="463"/>
      <c r="E955" s="463"/>
      <c r="F955" s="463"/>
      <c r="G955" s="463"/>
      <c r="H955" s="463"/>
      <c r="I955" s="463"/>
      <c r="J955" s="463"/>
      <c r="K955" s="463"/>
      <c r="L955" s="463"/>
      <c r="M955" s="463"/>
      <c r="N955" s="463"/>
      <c r="O955" s="463"/>
      <c r="P955" s="463"/>
      <c r="Q955" s="463"/>
      <c r="R955" s="463"/>
      <c r="S955" s="463"/>
      <c r="T955" s="463"/>
      <c r="U955" s="463"/>
      <c r="V955" s="463"/>
      <c r="W955" s="463"/>
      <c r="X955" s="463"/>
      <c r="Y955" s="463"/>
      <c r="Z955" s="463"/>
    </row>
    <row r="956" spans="1:26" ht="13.5" customHeight="1" x14ac:dyDescent="0.2">
      <c r="A956" s="463"/>
      <c r="B956" s="463"/>
      <c r="C956" s="463"/>
      <c r="D956" s="463"/>
      <c r="E956" s="463"/>
      <c r="F956" s="463"/>
      <c r="G956" s="463"/>
      <c r="H956" s="463"/>
      <c r="I956" s="463"/>
      <c r="J956" s="463"/>
      <c r="K956" s="463"/>
      <c r="L956" s="463"/>
      <c r="M956" s="463"/>
      <c r="N956" s="463"/>
      <c r="O956" s="463"/>
      <c r="P956" s="463"/>
      <c r="Q956" s="463"/>
      <c r="R956" s="463"/>
      <c r="S956" s="463"/>
      <c r="T956" s="463"/>
      <c r="U956" s="463"/>
      <c r="V956" s="463"/>
      <c r="W956" s="463"/>
      <c r="X956" s="463"/>
      <c r="Y956" s="463"/>
      <c r="Z956" s="463"/>
    </row>
    <row r="957" spans="1:26" ht="13.5" customHeight="1" x14ac:dyDescent="0.2">
      <c r="A957" s="463"/>
      <c r="B957" s="463"/>
      <c r="C957" s="463"/>
      <c r="D957" s="463"/>
      <c r="E957" s="463"/>
      <c r="F957" s="463"/>
      <c r="G957" s="463"/>
      <c r="H957" s="463"/>
      <c r="I957" s="463"/>
      <c r="J957" s="463"/>
      <c r="K957" s="463"/>
      <c r="L957" s="463"/>
      <c r="M957" s="463"/>
      <c r="N957" s="463"/>
      <c r="O957" s="463"/>
      <c r="P957" s="463"/>
      <c r="Q957" s="463"/>
      <c r="R957" s="463"/>
      <c r="S957" s="463"/>
      <c r="T957" s="463"/>
      <c r="U957" s="463"/>
      <c r="V957" s="463"/>
      <c r="W957" s="463"/>
      <c r="X957" s="463"/>
      <c r="Y957" s="463"/>
      <c r="Z957" s="463"/>
    </row>
    <row r="958" spans="1:26" ht="13.5" customHeight="1" x14ac:dyDescent="0.2">
      <c r="A958" s="463"/>
      <c r="B958" s="463"/>
      <c r="C958" s="463"/>
      <c r="D958" s="463"/>
      <c r="E958" s="463"/>
      <c r="F958" s="463"/>
      <c r="G958" s="463"/>
      <c r="H958" s="463"/>
      <c r="I958" s="463"/>
      <c r="J958" s="463"/>
      <c r="K958" s="463"/>
      <c r="L958" s="463"/>
      <c r="M958" s="463"/>
      <c r="N958" s="463"/>
      <c r="O958" s="463"/>
      <c r="P958" s="463"/>
      <c r="Q958" s="463"/>
      <c r="R958" s="463"/>
      <c r="S958" s="463"/>
      <c r="T958" s="463"/>
      <c r="U958" s="463"/>
      <c r="V958" s="463"/>
      <c r="W958" s="463"/>
      <c r="X958" s="463"/>
      <c r="Y958" s="463"/>
      <c r="Z958" s="463"/>
    </row>
    <row r="959" spans="1:26" ht="13.5" customHeight="1" x14ac:dyDescent="0.2">
      <c r="A959" s="463"/>
      <c r="B959" s="463"/>
      <c r="C959" s="463"/>
      <c r="D959" s="463"/>
      <c r="E959" s="463"/>
      <c r="F959" s="463"/>
      <c r="G959" s="463"/>
      <c r="H959" s="463"/>
      <c r="I959" s="463"/>
      <c r="J959" s="463"/>
      <c r="K959" s="463"/>
      <c r="L959" s="463"/>
      <c r="M959" s="463"/>
      <c r="N959" s="463"/>
      <c r="O959" s="463"/>
      <c r="P959" s="463"/>
      <c r="Q959" s="463"/>
      <c r="R959" s="463"/>
      <c r="S959" s="463"/>
      <c r="T959" s="463"/>
      <c r="U959" s="463"/>
      <c r="V959" s="463"/>
      <c r="W959" s="463"/>
      <c r="X959" s="463"/>
      <c r="Y959" s="463"/>
      <c r="Z959" s="463"/>
    </row>
    <row r="960" spans="1:26" ht="13.5" customHeight="1" x14ac:dyDescent="0.2">
      <c r="A960" s="463"/>
      <c r="B960" s="463"/>
      <c r="C960" s="463"/>
      <c r="D960" s="463"/>
      <c r="E960" s="463"/>
      <c r="F960" s="463"/>
      <c r="G960" s="463"/>
      <c r="H960" s="463"/>
      <c r="I960" s="463"/>
      <c r="J960" s="463"/>
      <c r="K960" s="463"/>
      <c r="L960" s="463"/>
      <c r="M960" s="463"/>
      <c r="N960" s="463"/>
      <c r="O960" s="463"/>
      <c r="P960" s="463"/>
      <c r="Q960" s="463"/>
      <c r="R960" s="463"/>
      <c r="S960" s="463"/>
      <c r="T960" s="463"/>
      <c r="U960" s="463"/>
      <c r="V960" s="463"/>
      <c r="W960" s="463"/>
      <c r="X960" s="463"/>
      <c r="Y960" s="463"/>
      <c r="Z960" s="463"/>
    </row>
    <row r="961" spans="1:26" ht="13.5" customHeight="1" x14ac:dyDescent="0.2">
      <c r="A961" s="463"/>
      <c r="B961" s="463"/>
      <c r="C961" s="463"/>
      <c r="D961" s="463"/>
      <c r="E961" s="463"/>
      <c r="F961" s="463"/>
      <c r="G961" s="463"/>
      <c r="H961" s="463"/>
      <c r="I961" s="463"/>
      <c r="J961" s="463"/>
      <c r="K961" s="463"/>
      <c r="L961" s="463"/>
      <c r="M961" s="463"/>
      <c r="N961" s="463"/>
      <c r="O961" s="463"/>
      <c r="P961" s="463"/>
      <c r="Q961" s="463"/>
      <c r="R961" s="463"/>
      <c r="S961" s="463"/>
      <c r="T961" s="463"/>
      <c r="U961" s="463"/>
      <c r="V961" s="463"/>
      <c r="W961" s="463"/>
      <c r="X961" s="463"/>
      <c r="Y961" s="463"/>
      <c r="Z961" s="463"/>
    </row>
    <row r="962" spans="1:26" ht="13.5" customHeight="1" x14ac:dyDescent="0.2">
      <c r="A962" s="463"/>
      <c r="B962" s="463"/>
      <c r="C962" s="463"/>
      <c r="D962" s="463"/>
      <c r="E962" s="463"/>
      <c r="F962" s="463"/>
      <c r="G962" s="463"/>
      <c r="H962" s="463"/>
      <c r="I962" s="463"/>
      <c r="J962" s="463"/>
      <c r="K962" s="463"/>
      <c r="L962" s="463"/>
      <c r="M962" s="463"/>
      <c r="N962" s="463"/>
      <c r="O962" s="463"/>
      <c r="P962" s="463"/>
      <c r="Q962" s="463"/>
      <c r="R962" s="463"/>
      <c r="S962" s="463"/>
      <c r="T962" s="463"/>
      <c r="U962" s="463"/>
      <c r="V962" s="463"/>
      <c r="W962" s="463"/>
      <c r="X962" s="463"/>
      <c r="Y962" s="463"/>
      <c r="Z962" s="463"/>
    </row>
    <row r="963" spans="1:26" ht="13.5" customHeight="1" x14ac:dyDescent="0.2">
      <c r="A963" s="463"/>
      <c r="B963" s="463"/>
      <c r="C963" s="463"/>
      <c r="D963" s="463"/>
      <c r="E963" s="463"/>
      <c r="F963" s="463"/>
      <c r="G963" s="463"/>
      <c r="H963" s="463"/>
      <c r="I963" s="463"/>
      <c r="J963" s="463"/>
      <c r="K963" s="463"/>
      <c r="L963" s="463"/>
      <c r="M963" s="463"/>
      <c r="N963" s="463"/>
      <c r="O963" s="463"/>
      <c r="P963" s="463"/>
      <c r="Q963" s="463"/>
      <c r="R963" s="463"/>
      <c r="S963" s="463"/>
      <c r="T963" s="463"/>
      <c r="U963" s="463"/>
      <c r="V963" s="463"/>
      <c r="W963" s="463"/>
      <c r="X963" s="463"/>
      <c r="Y963" s="463"/>
      <c r="Z963" s="463"/>
    </row>
    <row r="964" spans="1:26" ht="13.5" customHeight="1" x14ac:dyDescent="0.2">
      <c r="A964" s="463"/>
      <c r="B964" s="463"/>
      <c r="C964" s="463"/>
      <c r="D964" s="463"/>
      <c r="E964" s="463"/>
      <c r="F964" s="463"/>
      <c r="G964" s="463"/>
      <c r="H964" s="463"/>
      <c r="I964" s="463"/>
      <c r="J964" s="463"/>
      <c r="K964" s="463"/>
      <c r="L964" s="463"/>
      <c r="M964" s="463"/>
      <c r="N964" s="463"/>
      <c r="O964" s="463"/>
      <c r="P964" s="463"/>
      <c r="Q964" s="463"/>
      <c r="R964" s="463"/>
      <c r="S964" s="463"/>
      <c r="T964" s="463"/>
      <c r="U964" s="463"/>
      <c r="V964" s="463"/>
      <c r="W964" s="463"/>
      <c r="X964" s="463"/>
      <c r="Y964" s="463"/>
      <c r="Z964" s="463"/>
    </row>
    <row r="965" spans="1:26" ht="13.5" customHeight="1" x14ac:dyDescent="0.2">
      <c r="A965" s="463"/>
      <c r="B965" s="463"/>
      <c r="C965" s="463"/>
      <c r="D965" s="463"/>
      <c r="E965" s="463"/>
      <c r="F965" s="463"/>
      <c r="G965" s="463"/>
      <c r="H965" s="463"/>
      <c r="I965" s="463"/>
      <c r="J965" s="463"/>
      <c r="K965" s="463"/>
      <c r="L965" s="463"/>
      <c r="M965" s="463"/>
      <c r="N965" s="463"/>
      <c r="O965" s="463"/>
      <c r="P965" s="463"/>
      <c r="Q965" s="463"/>
      <c r="R965" s="463"/>
      <c r="S965" s="463"/>
      <c r="T965" s="463"/>
      <c r="U965" s="463"/>
      <c r="V965" s="463"/>
      <c r="W965" s="463"/>
      <c r="X965" s="463"/>
      <c r="Y965" s="463"/>
      <c r="Z965" s="463"/>
    </row>
    <row r="966" spans="1:26" ht="13.5" customHeight="1" x14ac:dyDescent="0.2">
      <c r="A966" s="463"/>
      <c r="B966" s="463"/>
      <c r="C966" s="463"/>
      <c r="D966" s="463"/>
      <c r="E966" s="463"/>
      <c r="F966" s="463"/>
      <c r="G966" s="463"/>
      <c r="H966" s="463"/>
      <c r="I966" s="463"/>
      <c r="J966" s="463"/>
      <c r="K966" s="463"/>
      <c r="L966" s="463"/>
      <c r="M966" s="463"/>
      <c r="N966" s="463"/>
      <c r="O966" s="463"/>
      <c r="P966" s="463"/>
      <c r="Q966" s="463"/>
      <c r="R966" s="463"/>
      <c r="S966" s="463"/>
      <c r="T966" s="463"/>
      <c r="U966" s="463"/>
      <c r="V966" s="463"/>
      <c r="W966" s="463"/>
      <c r="X966" s="463"/>
      <c r="Y966" s="463"/>
      <c r="Z966" s="463"/>
    </row>
    <row r="967" spans="1:26" ht="13.5" customHeight="1" x14ac:dyDescent="0.2">
      <c r="A967" s="463"/>
      <c r="B967" s="463"/>
      <c r="C967" s="463"/>
      <c r="D967" s="463"/>
      <c r="E967" s="463"/>
      <c r="F967" s="463"/>
      <c r="G967" s="463"/>
      <c r="H967" s="463"/>
      <c r="I967" s="463"/>
      <c r="J967" s="463"/>
      <c r="K967" s="463"/>
      <c r="L967" s="463"/>
      <c r="M967" s="463"/>
      <c r="N967" s="463"/>
      <c r="O967" s="463"/>
      <c r="P967" s="463"/>
      <c r="Q967" s="463"/>
      <c r="R967" s="463"/>
      <c r="S967" s="463"/>
      <c r="T967" s="463"/>
      <c r="U967" s="463"/>
      <c r="V967" s="463"/>
      <c r="W967" s="463"/>
      <c r="X967" s="463"/>
      <c r="Y967" s="463"/>
      <c r="Z967" s="463"/>
    </row>
    <row r="968" spans="1:26" ht="13.5" customHeight="1" x14ac:dyDescent="0.2">
      <c r="A968" s="463"/>
      <c r="B968" s="463"/>
      <c r="C968" s="463"/>
      <c r="D968" s="463"/>
      <c r="E968" s="463"/>
      <c r="F968" s="463"/>
      <c r="G968" s="463"/>
      <c r="H968" s="463"/>
      <c r="I968" s="463"/>
      <c r="J968" s="463"/>
      <c r="K968" s="463"/>
      <c r="L968" s="463"/>
      <c r="M968" s="463"/>
      <c r="N968" s="463"/>
      <c r="O968" s="463"/>
      <c r="P968" s="463"/>
      <c r="Q968" s="463"/>
      <c r="R968" s="463"/>
      <c r="S968" s="463"/>
      <c r="T968" s="463"/>
      <c r="U968" s="463"/>
      <c r="V968" s="463"/>
      <c r="W968" s="463"/>
      <c r="X968" s="463"/>
      <c r="Y968" s="463"/>
      <c r="Z968" s="463"/>
    </row>
    <row r="969" spans="1:26" ht="13.5" customHeight="1" x14ac:dyDescent="0.2">
      <c r="A969" s="463"/>
      <c r="B969" s="463"/>
      <c r="C969" s="463"/>
      <c r="D969" s="463"/>
      <c r="E969" s="463"/>
      <c r="F969" s="463"/>
      <c r="G969" s="463"/>
      <c r="H969" s="463"/>
      <c r="I969" s="463"/>
      <c r="J969" s="463"/>
      <c r="K969" s="463"/>
      <c r="L969" s="463"/>
      <c r="M969" s="463"/>
      <c r="N969" s="463"/>
      <c r="O969" s="463"/>
      <c r="P969" s="463"/>
      <c r="Q969" s="463"/>
      <c r="R969" s="463"/>
      <c r="S969" s="463"/>
      <c r="T969" s="463"/>
      <c r="U969" s="463"/>
      <c r="V969" s="463"/>
      <c r="W969" s="463"/>
      <c r="X969" s="463"/>
      <c r="Y969" s="463"/>
      <c r="Z969" s="463"/>
    </row>
    <row r="970" spans="1:26" ht="13.5" customHeight="1" x14ac:dyDescent="0.2">
      <c r="A970" s="463"/>
      <c r="B970" s="463"/>
      <c r="C970" s="463"/>
      <c r="D970" s="463"/>
      <c r="E970" s="463"/>
      <c r="F970" s="463"/>
      <c r="G970" s="463"/>
      <c r="H970" s="463"/>
      <c r="I970" s="463"/>
      <c r="J970" s="463"/>
      <c r="K970" s="463"/>
      <c r="L970" s="463"/>
      <c r="M970" s="463"/>
      <c r="N970" s="463"/>
      <c r="O970" s="463"/>
      <c r="P970" s="463"/>
      <c r="Q970" s="463"/>
      <c r="R970" s="463"/>
      <c r="S970" s="463"/>
      <c r="T970" s="463"/>
      <c r="U970" s="463"/>
      <c r="V970" s="463"/>
      <c r="W970" s="463"/>
      <c r="X970" s="463"/>
      <c r="Y970" s="463"/>
      <c r="Z970" s="463"/>
    </row>
    <row r="971" spans="1:26" ht="13.5" customHeight="1" x14ac:dyDescent="0.2">
      <c r="A971" s="463"/>
      <c r="B971" s="463"/>
      <c r="C971" s="463"/>
      <c r="D971" s="463"/>
      <c r="E971" s="463"/>
      <c r="F971" s="463"/>
      <c r="G971" s="463"/>
      <c r="H971" s="463"/>
      <c r="I971" s="463"/>
      <c r="J971" s="463"/>
      <c r="K971" s="463"/>
      <c r="L971" s="463"/>
      <c r="M971" s="463"/>
      <c r="N971" s="463"/>
      <c r="O971" s="463"/>
      <c r="P971" s="463"/>
      <c r="Q971" s="463"/>
      <c r="R971" s="463"/>
      <c r="S971" s="463"/>
      <c r="T971" s="463"/>
      <c r="U971" s="463"/>
      <c r="V971" s="463"/>
      <c r="W971" s="463"/>
      <c r="X971" s="463"/>
      <c r="Y971" s="463"/>
      <c r="Z971" s="463"/>
    </row>
    <row r="972" spans="1:26" ht="13.5" customHeight="1" x14ac:dyDescent="0.2">
      <c r="A972" s="463"/>
      <c r="B972" s="463"/>
      <c r="C972" s="463"/>
      <c r="D972" s="463"/>
      <c r="E972" s="463"/>
      <c r="F972" s="463"/>
      <c r="G972" s="463"/>
      <c r="H972" s="463"/>
      <c r="I972" s="463"/>
      <c r="J972" s="463"/>
      <c r="K972" s="463"/>
      <c r="L972" s="463"/>
      <c r="M972" s="463"/>
      <c r="N972" s="463"/>
      <c r="O972" s="463"/>
      <c r="P972" s="463"/>
      <c r="Q972" s="463"/>
      <c r="R972" s="463"/>
      <c r="S972" s="463"/>
      <c r="T972" s="463"/>
      <c r="U972" s="463"/>
      <c r="V972" s="463"/>
      <c r="W972" s="463"/>
      <c r="X972" s="463"/>
      <c r="Y972" s="463"/>
      <c r="Z972" s="463"/>
    </row>
    <row r="973" spans="1:26" ht="13.5" customHeight="1" x14ac:dyDescent="0.2">
      <c r="A973" s="463"/>
      <c r="B973" s="463"/>
      <c r="C973" s="463"/>
      <c r="D973" s="463"/>
      <c r="E973" s="463"/>
      <c r="F973" s="463"/>
      <c r="G973" s="463"/>
      <c r="H973" s="463"/>
      <c r="I973" s="463"/>
      <c r="J973" s="463"/>
      <c r="K973" s="463"/>
      <c r="L973" s="463"/>
      <c r="M973" s="463"/>
      <c r="N973" s="463"/>
      <c r="O973" s="463"/>
      <c r="P973" s="463"/>
      <c r="Q973" s="463"/>
      <c r="R973" s="463"/>
      <c r="S973" s="463"/>
      <c r="T973" s="463"/>
      <c r="U973" s="463"/>
      <c r="V973" s="463"/>
      <c r="W973" s="463"/>
      <c r="X973" s="463"/>
      <c r="Y973" s="463"/>
      <c r="Z973" s="463"/>
    </row>
    <row r="974" spans="1:26" ht="13.5" customHeight="1" x14ac:dyDescent="0.2">
      <c r="A974" s="463"/>
      <c r="B974" s="463"/>
      <c r="C974" s="463"/>
      <c r="D974" s="463"/>
      <c r="E974" s="463"/>
      <c r="F974" s="463"/>
      <c r="G974" s="463"/>
      <c r="H974" s="463"/>
      <c r="I974" s="463"/>
      <c r="J974" s="463"/>
      <c r="K974" s="463"/>
      <c r="L974" s="463"/>
      <c r="M974" s="463"/>
      <c r="N974" s="463"/>
      <c r="O974" s="463"/>
      <c r="P974" s="463"/>
      <c r="Q974" s="463"/>
      <c r="R974" s="463"/>
      <c r="S974" s="463"/>
      <c r="T974" s="463"/>
      <c r="U974" s="463"/>
      <c r="V974" s="463"/>
      <c r="W974" s="463"/>
      <c r="X974" s="463"/>
      <c r="Y974" s="463"/>
      <c r="Z974" s="463"/>
    </row>
    <row r="975" spans="1:26" ht="13.5" customHeight="1" x14ac:dyDescent="0.2">
      <c r="A975" s="463"/>
      <c r="B975" s="463"/>
      <c r="C975" s="463"/>
      <c r="D975" s="463"/>
      <c r="E975" s="463"/>
      <c r="F975" s="463"/>
      <c r="G975" s="463"/>
      <c r="H975" s="463"/>
      <c r="I975" s="463"/>
      <c r="J975" s="463"/>
      <c r="K975" s="463"/>
      <c r="L975" s="463"/>
      <c r="M975" s="463"/>
      <c r="N975" s="463"/>
      <c r="O975" s="463"/>
      <c r="P975" s="463"/>
      <c r="Q975" s="463"/>
      <c r="R975" s="463"/>
      <c r="S975" s="463"/>
      <c r="T975" s="463"/>
      <c r="U975" s="463"/>
      <c r="V975" s="463"/>
      <c r="W975" s="463"/>
      <c r="X975" s="463"/>
      <c r="Y975" s="463"/>
      <c r="Z975" s="463"/>
    </row>
    <row r="976" spans="1:26" ht="13.5" customHeight="1" x14ac:dyDescent="0.2">
      <c r="A976" s="463"/>
      <c r="B976" s="463"/>
      <c r="C976" s="463"/>
      <c r="D976" s="463"/>
      <c r="E976" s="463"/>
      <c r="F976" s="463"/>
      <c r="G976" s="463"/>
      <c r="H976" s="463"/>
      <c r="I976" s="463"/>
      <c r="J976" s="463"/>
      <c r="K976" s="463"/>
      <c r="L976" s="463"/>
      <c r="M976" s="463"/>
      <c r="N976" s="463"/>
      <c r="O976" s="463"/>
      <c r="P976" s="463"/>
      <c r="Q976" s="463"/>
      <c r="R976" s="463"/>
      <c r="S976" s="463"/>
      <c r="T976" s="463"/>
      <c r="U976" s="463"/>
      <c r="V976" s="463"/>
      <c r="W976" s="463"/>
      <c r="X976" s="463"/>
      <c r="Y976" s="463"/>
      <c r="Z976" s="463"/>
    </row>
    <row r="977" spans="1:26" ht="13.5" customHeight="1" x14ac:dyDescent="0.2">
      <c r="A977" s="463"/>
      <c r="B977" s="463"/>
      <c r="C977" s="463"/>
      <c r="D977" s="463"/>
      <c r="E977" s="463"/>
      <c r="F977" s="463"/>
      <c r="G977" s="463"/>
      <c r="H977" s="463"/>
      <c r="I977" s="463"/>
      <c r="J977" s="463"/>
      <c r="K977" s="463"/>
      <c r="L977" s="463"/>
      <c r="M977" s="463"/>
      <c r="N977" s="463"/>
      <c r="O977" s="463"/>
      <c r="P977" s="463"/>
      <c r="Q977" s="463"/>
      <c r="R977" s="463"/>
      <c r="S977" s="463"/>
      <c r="T977" s="463"/>
      <c r="U977" s="463"/>
      <c r="V977" s="463"/>
      <c r="W977" s="463"/>
      <c r="X977" s="463"/>
      <c r="Y977" s="463"/>
      <c r="Z977" s="463"/>
    </row>
    <row r="978" spans="1:26" ht="13.5" customHeight="1" x14ac:dyDescent="0.2">
      <c r="A978" s="463"/>
      <c r="B978" s="463"/>
      <c r="C978" s="463"/>
      <c r="D978" s="463"/>
      <c r="E978" s="463"/>
      <c r="F978" s="463"/>
      <c r="G978" s="463"/>
      <c r="H978" s="463"/>
      <c r="I978" s="463"/>
      <c r="J978" s="463"/>
      <c r="K978" s="463"/>
      <c r="L978" s="463"/>
      <c r="M978" s="463"/>
      <c r="N978" s="463"/>
      <c r="O978" s="463"/>
      <c r="P978" s="463"/>
      <c r="Q978" s="463"/>
      <c r="R978" s="463"/>
      <c r="S978" s="463"/>
      <c r="T978" s="463"/>
      <c r="U978" s="463"/>
      <c r="V978" s="463"/>
      <c r="W978" s="463"/>
      <c r="X978" s="463"/>
      <c r="Y978" s="463"/>
      <c r="Z978" s="463"/>
    </row>
    <row r="979" spans="1:26" ht="13.5" customHeight="1" x14ac:dyDescent="0.2">
      <c r="A979" s="463"/>
      <c r="B979" s="463"/>
      <c r="C979" s="463"/>
      <c r="D979" s="463"/>
      <c r="E979" s="463"/>
      <c r="F979" s="463"/>
      <c r="G979" s="463"/>
      <c r="H979" s="463"/>
      <c r="I979" s="463"/>
      <c r="J979" s="463"/>
      <c r="K979" s="463"/>
      <c r="L979" s="463"/>
      <c r="M979" s="463"/>
      <c r="N979" s="463"/>
      <c r="O979" s="463"/>
      <c r="P979" s="463"/>
      <c r="Q979" s="463"/>
      <c r="R979" s="463"/>
      <c r="S979" s="463"/>
      <c r="T979" s="463"/>
      <c r="U979" s="463"/>
      <c r="V979" s="463"/>
      <c r="W979" s="463"/>
      <c r="X979" s="463"/>
      <c r="Y979" s="463"/>
      <c r="Z979" s="463"/>
    </row>
    <row r="980" spans="1:26" ht="13.5" customHeight="1" x14ac:dyDescent="0.2">
      <c r="A980" s="463"/>
      <c r="B980" s="463"/>
      <c r="C980" s="463"/>
      <c r="D980" s="463"/>
      <c r="E980" s="463"/>
      <c r="F980" s="463"/>
      <c r="G980" s="463"/>
      <c r="H980" s="463"/>
      <c r="I980" s="463"/>
      <c r="J980" s="463"/>
      <c r="K980" s="463"/>
      <c r="L980" s="463"/>
      <c r="M980" s="463"/>
      <c r="N980" s="463"/>
      <c r="O980" s="463"/>
      <c r="P980" s="463"/>
      <c r="Q980" s="463"/>
      <c r="R980" s="463"/>
      <c r="S980" s="463"/>
      <c r="T980" s="463"/>
      <c r="U980" s="463"/>
      <c r="V980" s="463"/>
      <c r="W980" s="463"/>
      <c r="X980" s="463"/>
      <c r="Y980" s="463"/>
      <c r="Z980" s="463"/>
    </row>
    <row r="981" spans="1:26" ht="13.5" customHeight="1" x14ac:dyDescent="0.2">
      <c r="A981" s="463"/>
      <c r="B981" s="463"/>
      <c r="C981" s="463"/>
      <c r="D981" s="463"/>
      <c r="E981" s="463"/>
      <c r="F981" s="463"/>
      <c r="G981" s="463"/>
      <c r="H981" s="463"/>
      <c r="I981" s="463"/>
      <c r="J981" s="463"/>
      <c r="K981" s="463"/>
      <c r="L981" s="463"/>
      <c r="M981" s="463"/>
      <c r="N981" s="463"/>
      <c r="O981" s="463"/>
      <c r="P981" s="463"/>
      <c r="Q981" s="463"/>
      <c r="R981" s="463"/>
      <c r="S981" s="463"/>
      <c r="T981" s="463"/>
      <c r="U981" s="463"/>
      <c r="V981" s="463"/>
      <c r="W981" s="463"/>
      <c r="X981" s="463"/>
      <c r="Y981" s="463"/>
      <c r="Z981" s="463"/>
    </row>
    <row r="982" spans="1:26" ht="13.5" customHeight="1" x14ac:dyDescent="0.2">
      <c r="A982" s="463"/>
      <c r="B982" s="463"/>
      <c r="C982" s="463"/>
      <c r="D982" s="463"/>
      <c r="E982" s="463"/>
      <c r="F982" s="463"/>
      <c r="G982" s="463"/>
      <c r="H982" s="463"/>
      <c r="I982" s="463"/>
      <c r="J982" s="463"/>
      <c r="K982" s="463"/>
      <c r="L982" s="463"/>
      <c r="M982" s="463"/>
      <c r="N982" s="463"/>
      <c r="O982" s="463"/>
      <c r="P982" s="463"/>
      <c r="Q982" s="463"/>
      <c r="R982" s="463"/>
      <c r="S982" s="463"/>
      <c r="T982" s="463"/>
      <c r="U982" s="463"/>
      <c r="V982" s="463"/>
      <c r="W982" s="463"/>
      <c r="X982" s="463"/>
      <c r="Y982" s="463"/>
      <c r="Z982" s="463"/>
    </row>
    <row r="983" spans="1:26" ht="13.5" customHeight="1" x14ac:dyDescent="0.2">
      <c r="A983" s="463"/>
      <c r="B983" s="463"/>
      <c r="C983" s="463"/>
      <c r="D983" s="463"/>
      <c r="E983" s="463"/>
      <c r="F983" s="463"/>
      <c r="G983" s="463"/>
      <c r="H983" s="463"/>
      <c r="I983" s="463"/>
      <c r="J983" s="463"/>
      <c r="K983" s="463"/>
      <c r="L983" s="463"/>
      <c r="M983" s="463"/>
      <c r="N983" s="463"/>
      <c r="O983" s="463"/>
      <c r="P983" s="463"/>
      <c r="Q983" s="463"/>
      <c r="R983" s="463"/>
      <c r="S983" s="463"/>
      <c r="T983" s="463"/>
      <c r="U983" s="463"/>
      <c r="V983" s="463"/>
      <c r="W983" s="463"/>
      <c r="X983" s="463"/>
      <c r="Y983" s="463"/>
      <c r="Z983" s="463"/>
    </row>
    <row r="984" spans="1:26" ht="13.5" customHeight="1" x14ac:dyDescent="0.2">
      <c r="A984" s="463"/>
      <c r="B984" s="463"/>
      <c r="C984" s="463"/>
      <c r="D984" s="463"/>
      <c r="E984" s="463"/>
      <c r="F984" s="463"/>
      <c r="G984" s="463"/>
      <c r="H984" s="463"/>
      <c r="I984" s="463"/>
      <c r="J984" s="463"/>
      <c r="K984" s="463"/>
      <c r="L984" s="463"/>
      <c r="M984" s="463"/>
      <c r="N984" s="463"/>
      <c r="O984" s="463"/>
      <c r="P984" s="463"/>
      <c r="Q984" s="463"/>
      <c r="R984" s="463"/>
      <c r="S984" s="463"/>
      <c r="T984" s="463"/>
      <c r="U984" s="463"/>
      <c r="V984" s="463"/>
      <c r="W984" s="463"/>
      <c r="X984" s="463"/>
      <c r="Y984" s="463"/>
      <c r="Z984" s="463"/>
    </row>
    <row r="985" spans="1:26" ht="13.5" customHeight="1" x14ac:dyDescent="0.2">
      <c r="A985" s="463"/>
      <c r="B985" s="463"/>
      <c r="C985" s="463"/>
      <c r="D985" s="463"/>
      <c r="E985" s="463"/>
      <c r="F985" s="463"/>
      <c r="G985" s="463"/>
      <c r="H985" s="463"/>
      <c r="I985" s="463"/>
      <c r="J985" s="463"/>
      <c r="K985" s="463"/>
      <c r="L985" s="463"/>
      <c r="M985" s="463"/>
      <c r="N985" s="463"/>
      <c r="O985" s="463"/>
      <c r="P985" s="463"/>
      <c r="Q985" s="463"/>
      <c r="R985" s="463"/>
      <c r="S985" s="463"/>
      <c r="T985" s="463"/>
      <c r="U985" s="463"/>
      <c r="V985" s="463"/>
      <c r="W985" s="463"/>
      <c r="X985" s="463"/>
      <c r="Y985" s="463"/>
      <c r="Z985" s="463"/>
    </row>
    <row r="986" spans="1:26" ht="13.5" customHeight="1" x14ac:dyDescent="0.2">
      <c r="A986" s="463"/>
      <c r="B986" s="463"/>
      <c r="C986" s="463"/>
      <c r="D986" s="463"/>
      <c r="E986" s="463"/>
      <c r="F986" s="463"/>
      <c r="G986" s="463"/>
      <c r="H986" s="463"/>
      <c r="I986" s="463"/>
      <c r="J986" s="463"/>
      <c r="K986" s="463"/>
      <c r="L986" s="463"/>
      <c r="M986" s="463"/>
      <c r="N986" s="463"/>
      <c r="O986" s="463"/>
      <c r="P986" s="463"/>
      <c r="Q986" s="463"/>
      <c r="R986" s="463"/>
      <c r="S986" s="463"/>
      <c r="T986" s="463"/>
      <c r="U986" s="463"/>
      <c r="V986" s="463"/>
      <c r="W986" s="463"/>
      <c r="X986" s="463"/>
      <c r="Y986" s="463"/>
      <c r="Z986" s="463"/>
    </row>
    <row r="987" spans="1:26" ht="13.5" customHeight="1" x14ac:dyDescent="0.2">
      <c r="A987" s="463"/>
      <c r="B987" s="463"/>
      <c r="C987" s="463"/>
      <c r="D987" s="463"/>
      <c r="E987" s="463"/>
      <c r="F987" s="463"/>
      <c r="G987" s="463"/>
      <c r="H987" s="463"/>
      <c r="I987" s="463"/>
      <c r="J987" s="463"/>
      <c r="K987" s="463"/>
      <c r="L987" s="463"/>
      <c r="M987" s="463"/>
      <c r="N987" s="463"/>
      <c r="O987" s="463"/>
      <c r="P987" s="463"/>
      <c r="Q987" s="463"/>
      <c r="R987" s="463"/>
      <c r="S987" s="463"/>
      <c r="T987" s="463"/>
      <c r="U987" s="463"/>
      <c r="V987" s="463"/>
      <c r="W987" s="463"/>
      <c r="X987" s="463"/>
      <c r="Y987" s="463"/>
      <c r="Z987" s="463"/>
    </row>
    <row r="988" spans="1:26" ht="13.5" customHeight="1" x14ac:dyDescent="0.2">
      <c r="A988" s="463"/>
      <c r="B988" s="463"/>
      <c r="C988" s="463"/>
      <c r="D988" s="463"/>
      <c r="E988" s="463"/>
      <c r="F988" s="463"/>
      <c r="G988" s="463"/>
      <c r="H988" s="463"/>
      <c r="I988" s="463"/>
      <c r="J988" s="463"/>
      <c r="K988" s="463"/>
      <c r="L988" s="463"/>
      <c r="M988" s="463"/>
      <c r="N988" s="463"/>
      <c r="O988" s="463"/>
      <c r="P988" s="463"/>
      <c r="Q988" s="463"/>
      <c r="R988" s="463"/>
      <c r="S988" s="463"/>
      <c r="T988" s="463"/>
      <c r="U988" s="463"/>
      <c r="V988" s="463"/>
      <c r="W988" s="463"/>
      <c r="X988" s="463"/>
      <c r="Y988" s="463"/>
      <c r="Z988" s="463"/>
    </row>
    <row r="989" spans="1:26" ht="13.5" customHeight="1" x14ac:dyDescent="0.2">
      <c r="A989" s="463"/>
      <c r="B989" s="463"/>
      <c r="C989" s="463"/>
      <c r="D989" s="463"/>
      <c r="E989" s="463"/>
      <c r="F989" s="463"/>
      <c r="G989" s="463"/>
      <c r="H989" s="463"/>
      <c r="I989" s="463"/>
      <c r="J989" s="463"/>
      <c r="K989" s="463"/>
      <c r="L989" s="463"/>
      <c r="M989" s="463"/>
      <c r="N989" s="463"/>
      <c r="O989" s="463"/>
      <c r="P989" s="463"/>
      <c r="Q989" s="463"/>
      <c r="R989" s="463"/>
      <c r="S989" s="463"/>
      <c r="T989" s="463"/>
      <c r="U989" s="463"/>
      <c r="V989" s="463"/>
      <c r="W989" s="463"/>
      <c r="X989" s="463"/>
      <c r="Y989" s="463"/>
      <c r="Z989" s="463"/>
    </row>
    <row r="990" spans="1:26" ht="13.5" customHeight="1" x14ac:dyDescent="0.2">
      <c r="A990" s="463"/>
      <c r="B990" s="463"/>
      <c r="C990" s="463"/>
      <c r="D990" s="463"/>
      <c r="E990" s="463"/>
      <c r="F990" s="463"/>
      <c r="G990" s="463"/>
      <c r="H990" s="463"/>
      <c r="I990" s="463"/>
      <c r="J990" s="463"/>
      <c r="K990" s="463"/>
      <c r="L990" s="463"/>
      <c r="M990" s="463"/>
      <c r="N990" s="463"/>
      <c r="O990" s="463"/>
      <c r="P990" s="463"/>
      <c r="Q990" s="463"/>
      <c r="R990" s="463"/>
      <c r="S990" s="463"/>
      <c r="T990" s="463"/>
      <c r="U990" s="463"/>
      <c r="V990" s="463"/>
      <c r="W990" s="463"/>
      <c r="X990" s="463"/>
      <c r="Y990" s="463"/>
      <c r="Z990" s="463"/>
    </row>
    <row r="991" spans="1:26" ht="13.5" customHeight="1" x14ac:dyDescent="0.2">
      <c r="A991" s="463"/>
      <c r="B991" s="463"/>
      <c r="C991" s="463"/>
      <c r="D991" s="463"/>
      <c r="E991" s="463"/>
      <c r="F991" s="463"/>
      <c r="G991" s="463"/>
      <c r="H991" s="463"/>
      <c r="I991" s="463"/>
      <c r="J991" s="463"/>
      <c r="K991" s="463"/>
      <c r="L991" s="463"/>
      <c r="M991" s="463"/>
      <c r="N991" s="463"/>
      <c r="O991" s="463"/>
      <c r="P991" s="463"/>
      <c r="Q991" s="463"/>
      <c r="R991" s="463"/>
      <c r="S991" s="463"/>
      <c r="T991" s="463"/>
      <c r="U991" s="463"/>
      <c r="V991" s="463"/>
      <c r="W991" s="463"/>
      <c r="X991" s="463"/>
      <c r="Y991" s="463"/>
      <c r="Z991" s="463"/>
    </row>
    <row r="992" spans="1:26" ht="13.5" customHeight="1" x14ac:dyDescent="0.2">
      <c r="A992" s="463"/>
      <c r="B992" s="463"/>
      <c r="C992" s="463"/>
      <c r="D992" s="463"/>
      <c r="E992" s="463"/>
      <c r="F992" s="463"/>
      <c r="G992" s="463"/>
      <c r="H992" s="463"/>
      <c r="I992" s="463"/>
      <c r="J992" s="463"/>
      <c r="K992" s="463"/>
      <c r="L992" s="463"/>
      <c r="M992" s="463"/>
      <c r="N992" s="463"/>
      <c r="O992" s="463"/>
      <c r="P992" s="463"/>
      <c r="Q992" s="463"/>
      <c r="R992" s="463"/>
      <c r="S992" s="463"/>
      <c r="T992" s="463"/>
      <c r="U992" s="463"/>
      <c r="V992" s="463"/>
      <c r="W992" s="463"/>
      <c r="X992" s="463"/>
      <c r="Y992" s="463"/>
      <c r="Z992" s="463"/>
    </row>
    <row r="993" spans="1:26" ht="13.5" customHeight="1" x14ac:dyDescent="0.2">
      <c r="A993" s="463"/>
      <c r="B993" s="463"/>
      <c r="C993" s="463"/>
      <c r="D993" s="463"/>
      <c r="E993" s="463"/>
      <c r="F993" s="463"/>
      <c r="G993" s="463"/>
      <c r="H993" s="463"/>
      <c r="I993" s="463"/>
      <c r="J993" s="463"/>
      <c r="K993" s="463"/>
      <c r="L993" s="463"/>
      <c r="M993" s="463"/>
      <c r="N993" s="463"/>
      <c r="O993" s="463"/>
      <c r="P993" s="463"/>
      <c r="Q993" s="463"/>
      <c r="R993" s="463"/>
      <c r="S993" s="463"/>
      <c r="T993" s="463"/>
      <c r="U993" s="463"/>
      <c r="V993" s="463"/>
      <c r="W993" s="463"/>
      <c r="X993" s="463"/>
      <c r="Y993" s="463"/>
      <c r="Z993" s="463"/>
    </row>
    <row r="994" spans="1:26" ht="13.5" customHeight="1" x14ac:dyDescent="0.2">
      <c r="A994" s="463"/>
      <c r="B994" s="463"/>
      <c r="C994" s="463"/>
      <c r="D994" s="463"/>
      <c r="E994" s="463"/>
      <c r="F994" s="463"/>
      <c r="G994" s="463"/>
      <c r="H994" s="463"/>
      <c r="I994" s="463"/>
      <c r="J994" s="463"/>
      <c r="K994" s="463"/>
      <c r="L994" s="463"/>
      <c r="M994" s="463"/>
      <c r="N994" s="463"/>
      <c r="O994" s="463"/>
      <c r="P994" s="463"/>
      <c r="Q994" s="463"/>
      <c r="R994" s="463"/>
      <c r="S994" s="463"/>
      <c r="T994" s="463"/>
      <c r="U994" s="463"/>
      <c r="V994" s="463"/>
      <c r="W994" s="463"/>
      <c r="X994" s="463"/>
      <c r="Y994" s="463"/>
      <c r="Z994" s="463"/>
    </row>
    <row r="995" spans="1:26" ht="13.5" customHeight="1" x14ac:dyDescent="0.2">
      <c r="A995" s="463"/>
      <c r="B995" s="463"/>
      <c r="C995" s="463"/>
      <c r="D995" s="463"/>
      <c r="E995" s="463"/>
      <c r="F995" s="463"/>
      <c r="G995" s="463"/>
      <c r="H995" s="463"/>
      <c r="I995" s="463"/>
      <c r="J995" s="463"/>
      <c r="K995" s="463"/>
      <c r="L995" s="463"/>
      <c r="M995" s="463"/>
      <c r="N995" s="463"/>
      <c r="O995" s="463"/>
      <c r="P995" s="463"/>
      <c r="Q995" s="463"/>
      <c r="R995" s="463"/>
      <c r="S995" s="463"/>
      <c r="T995" s="463"/>
      <c r="U995" s="463"/>
      <c r="V995" s="463"/>
      <c r="W995" s="463"/>
      <c r="X995" s="463"/>
      <c r="Y995" s="463"/>
      <c r="Z995" s="463"/>
    </row>
    <row r="996" spans="1:26" ht="13.5" customHeight="1" x14ac:dyDescent="0.2">
      <c r="A996" s="463"/>
      <c r="B996" s="463"/>
      <c r="C996" s="463"/>
      <c r="D996" s="463"/>
      <c r="E996" s="463"/>
      <c r="F996" s="463"/>
      <c r="G996" s="463"/>
      <c r="H996" s="463"/>
      <c r="I996" s="463"/>
      <c r="J996" s="463"/>
      <c r="K996" s="463"/>
      <c r="L996" s="463"/>
      <c r="M996" s="463"/>
      <c r="N996" s="463"/>
      <c r="O996" s="463"/>
      <c r="P996" s="463"/>
      <c r="Q996" s="463"/>
      <c r="R996" s="463"/>
      <c r="S996" s="463"/>
      <c r="T996" s="463"/>
      <c r="U996" s="463"/>
      <c r="V996" s="463"/>
      <c r="W996" s="463"/>
      <c r="X996" s="463"/>
      <c r="Y996" s="463"/>
      <c r="Z996" s="463"/>
    </row>
  </sheetData>
  <mergeCells count="8">
    <mergeCell ref="B23:O23"/>
    <mergeCell ref="B32:O32"/>
    <mergeCell ref="B33:O33"/>
    <mergeCell ref="B2:P2"/>
    <mergeCell ref="B3:O3"/>
    <mergeCell ref="B12:O12"/>
    <mergeCell ref="B13:O13"/>
    <mergeCell ref="B22:P22"/>
  </mergeCells>
  <hyperlinks>
    <hyperlink ref="P3" location="Índice!A1" display="Volver" xr:uid="{00000000-0004-0000-1F00-000000000000}"/>
  </hyperlinks>
  <printOptions horizontalCentered="1"/>
  <pageMargins left="0.19685039370078741" right="0.19685039370078741" top="0.59055118110236227" bottom="0.98425196850393704" header="0" footer="0"/>
  <pageSetup paperSize="14" orientation="landscape"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theme="4" tint="0.79998168889431442"/>
    <outlinePr summaryBelow="0" summaryRight="0"/>
    <pageSetUpPr fitToPage="1"/>
  </sheetPr>
  <dimension ref="A1:Z997"/>
  <sheetViews>
    <sheetView showGridLines="0" zoomScale="90" zoomScaleNormal="90" workbookViewId="0"/>
  </sheetViews>
  <sheetFormatPr baseColWidth="10" defaultRowHeight="15" customHeight="1" x14ac:dyDescent="0.2"/>
  <cols>
    <col min="1" max="1" width="3.42578125" style="462" customWidth="1"/>
    <col min="2" max="2" width="16.85546875" style="462" customWidth="1"/>
    <col min="3" max="3" width="11.5703125" style="462" customWidth="1"/>
    <col min="4" max="4" width="12.42578125" style="462" customWidth="1"/>
    <col min="5" max="14" width="11.42578125" style="462" customWidth="1"/>
    <col min="15" max="26" width="10.85546875" style="462" customWidth="1"/>
    <col min="27" max="16384" width="11.42578125" style="462"/>
  </cols>
  <sheetData>
    <row r="1" spans="1:26" ht="36.75" customHeight="1" x14ac:dyDescent="0.25">
      <c r="A1" s="495"/>
      <c r="B1" s="1232" t="s">
        <v>387</v>
      </c>
      <c r="C1" s="1233"/>
      <c r="D1" s="1233"/>
      <c r="E1" s="1233"/>
      <c r="F1" s="1233"/>
      <c r="G1" s="1233"/>
      <c r="H1" s="1233"/>
      <c r="I1" s="1233"/>
      <c r="J1" s="1233"/>
      <c r="K1" s="1233"/>
      <c r="L1" s="1233"/>
      <c r="M1" s="1233"/>
      <c r="N1" s="1233"/>
      <c r="O1" s="1233"/>
      <c r="P1" s="1162" t="s">
        <v>463</v>
      </c>
      <c r="Q1" s="495"/>
      <c r="R1" s="495"/>
      <c r="S1" s="495"/>
      <c r="T1" s="495"/>
      <c r="U1" s="495"/>
      <c r="V1" s="495"/>
      <c r="W1" s="495"/>
      <c r="X1" s="495"/>
      <c r="Y1" s="495"/>
      <c r="Z1" s="495"/>
    </row>
    <row r="2" spans="1:26" ht="17.25" customHeight="1" x14ac:dyDescent="0.25">
      <c r="A2" s="495"/>
      <c r="B2" s="1232" t="s">
        <v>38</v>
      </c>
      <c r="C2" s="1233"/>
      <c r="D2" s="1233"/>
      <c r="E2" s="1233"/>
      <c r="F2" s="1233"/>
      <c r="G2" s="1233"/>
      <c r="H2" s="1233"/>
      <c r="I2" s="1233"/>
      <c r="J2" s="1233"/>
      <c r="K2" s="1233"/>
      <c r="L2" s="1233"/>
      <c r="M2" s="1233"/>
      <c r="N2" s="1233"/>
      <c r="O2" s="1233"/>
      <c r="P2" s="495"/>
      <c r="Q2" s="495"/>
      <c r="R2" s="495"/>
      <c r="S2" s="495"/>
      <c r="T2" s="495"/>
      <c r="U2" s="495"/>
      <c r="V2" s="495"/>
      <c r="W2" s="495"/>
      <c r="X2" s="495"/>
      <c r="Y2" s="495"/>
      <c r="Z2" s="495"/>
    </row>
    <row r="3" spans="1:26" ht="12.75" customHeight="1" x14ac:dyDescent="0.2">
      <c r="A3" s="492"/>
      <c r="B3" s="466"/>
      <c r="C3" s="492"/>
      <c r="D3" s="493"/>
      <c r="E3" s="493"/>
      <c r="F3" s="493"/>
      <c r="G3" s="464"/>
      <c r="H3" s="464"/>
      <c r="I3" s="464"/>
      <c r="J3" s="464"/>
      <c r="K3" s="464"/>
      <c r="L3" s="464"/>
      <c r="M3" s="464"/>
      <c r="N3" s="464"/>
      <c r="O3" s="464"/>
      <c r="P3" s="492"/>
      <c r="Q3" s="492"/>
      <c r="R3" s="492"/>
      <c r="S3" s="492"/>
      <c r="T3" s="492"/>
      <c r="U3" s="492"/>
      <c r="V3" s="492"/>
      <c r="W3" s="492"/>
      <c r="X3" s="492"/>
      <c r="Y3" s="492"/>
      <c r="Z3" s="492"/>
    </row>
    <row r="4" spans="1:26" ht="12.75" customHeight="1" x14ac:dyDescent="0.25">
      <c r="A4" s="495"/>
      <c r="B4" s="496" t="s">
        <v>379</v>
      </c>
      <c r="C4" s="477" t="s">
        <v>3</v>
      </c>
      <c r="D4" s="477" t="s">
        <v>4</v>
      </c>
      <c r="E4" s="477" t="s">
        <v>5</v>
      </c>
      <c r="F4" s="477" t="s">
        <v>6</v>
      </c>
      <c r="G4" s="477" t="s">
        <v>7</v>
      </c>
      <c r="H4" s="477" t="s">
        <v>8</v>
      </c>
      <c r="I4" s="477" t="s">
        <v>9</v>
      </c>
      <c r="J4" s="477" t="s">
        <v>10</v>
      </c>
      <c r="K4" s="477" t="s">
        <v>11</v>
      </c>
      <c r="L4" s="477" t="s">
        <v>12</v>
      </c>
      <c r="M4" s="477" t="s">
        <v>13</v>
      </c>
      <c r="N4" s="477" t="s">
        <v>14</v>
      </c>
      <c r="O4" s="477" t="s">
        <v>15</v>
      </c>
      <c r="P4" s="495"/>
      <c r="Q4" s="501"/>
      <c r="R4" s="495"/>
      <c r="S4" s="495"/>
      <c r="T4" s="495"/>
      <c r="U4" s="495"/>
      <c r="V4" s="495"/>
      <c r="W4" s="495"/>
      <c r="X4" s="495"/>
      <c r="Y4" s="495"/>
      <c r="Z4" s="495"/>
    </row>
    <row r="5" spans="1:26" ht="12.75" customHeight="1" x14ac:dyDescent="0.2">
      <c r="A5" s="492"/>
      <c r="B5" s="474" t="s">
        <v>378</v>
      </c>
      <c r="C5" s="473">
        <v>3712244</v>
      </c>
      <c r="D5" s="473">
        <v>3735984</v>
      </c>
      <c r="E5" s="473">
        <v>3714196</v>
      </c>
      <c r="F5" s="473">
        <v>3692454</v>
      </c>
      <c r="G5" s="473">
        <v>3525659</v>
      </c>
      <c r="H5" s="473">
        <v>3425339</v>
      </c>
      <c r="I5" s="473">
        <v>3349453</v>
      </c>
      <c r="J5" s="473">
        <v>3303949</v>
      </c>
      <c r="K5" s="473">
        <v>3271711</v>
      </c>
      <c r="L5" s="473">
        <v>3252666</v>
      </c>
      <c r="M5" s="473">
        <v>3293484</v>
      </c>
      <c r="N5" s="473">
        <v>3393159</v>
      </c>
      <c r="O5" s="473">
        <v>3472524.8333333335</v>
      </c>
      <c r="P5" s="492"/>
      <c r="Q5" s="492"/>
      <c r="R5" s="492"/>
      <c r="S5" s="492"/>
      <c r="T5" s="492"/>
      <c r="U5" s="492"/>
      <c r="V5" s="492"/>
      <c r="W5" s="492"/>
      <c r="X5" s="492"/>
      <c r="Y5" s="492"/>
      <c r="Z5" s="492"/>
    </row>
    <row r="6" spans="1:26" ht="12.75" customHeight="1" x14ac:dyDescent="0.2">
      <c r="A6" s="492"/>
      <c r="B6" s="474" t="s">
        <v>377</v>
      </c>
      <c r="C6" s="473">
        <v>1065581</v>
      </c>
      <c r="D6" s="473">
        <v>1073134</v>
      </c>
      <c r="E6" s="473">
        <v>1073090</v>
      </c>
      <c r="F6" s="473">
        <v>1083157</v>
      </c>
      <c r="G6" s="473">
        <v>1073771</v>
      </c>
      <c r="H6" s="473">
        <v>1061121</v>
      </c>
      <c r="I6" s="473">
        <v>1055776</v>
      </c>
      <c r="J6" s="473">
        <v>1050993</v>
      </c>
      <c r="K6" s="473">
        <v>1043958</v>
      </c>
      <c r="L6" s="473">
        <v>1041155</v>
      </c>
      <c r="M6" s="473">
        <v>1026794</v>
      </c>
      <c r="N6" s="473">
        <v>1036073</v>
      </c>
      <c r="O6" s="473">
        <v>1057050.25</v>
      </c>
      <c r="P6" s="492"/>
      <c r="Q6" s="492"/>
      <c r="R6" s="492"/>
      <c r="S6" s="492"/>
      <c r="T6" s="492"/>
      <c r="U6" s="492"/>
      <c r="V6" s="492"/>
      <c r="W6" s="492"/>
      <c r="X6" s="492"/>
      <c r="Y6" s="492"/>
      <c r="Z6" s="492"/>
    </row>
    <row r="7" spans="1:26" ht="12.75" customHeight="1" x14ac:dyDescent="0.2">
      <c r="A7" s="492"/>
      <c r="B7" s="474" t="s">
        <v>381</v>
      </c>
      <c r="C7" s="473">
        <v>454979</v>
      </c>
      <c r="D7" s="473">
        <v>462485</v>
      </c>
      <c r="E7" s="473">
        <v>466704</v>
      </c>
      <c r="F7" s="473">
        <v>468398</v>
      </c>
      <c r="G7" s="473">
        <v>481832</v>
      </c>
      <c r="H7" s="473">
        <v>452102</v>
      </c>
      <c r="I7" s="473">
        <v>455078</v>
      </c>
      <c r="J7" s="473">
        <v>442515</v>
      </c>
      <c r="K7" s="473">
        <v>432508</v>
      </c>
      <c r="L7" s="473">
        <v>431285</v>
      </c>
      <c r="M7" s="473">
        <v>430496</v>
      </c>
      <c r="N7" s="473">
        <v>413464</v>
      </c>
      <c r="O7" s="473">
        <v>449320.5</v>
      </c>
      <c r="P7" s="492"/>
      <c r="Q7" s="492"/>
      <c r="R7" s="492"/>
      <c r="S7" s="492"/>
      <c r="T7" s="492"/>
      <c r="U7" s="492"/>
      <c r="V7" s="492"/>
      <c r="W7" s="492"/>
      <c r="X7" s="492"/>
      <c r="Y7" s="492"/>
      <c r="Z7" s="492"/>
    </row>
    <row r="8" spans="1:26" ht="12.75" customHeight="1" x14ac:dyDescent="0.2">
      <c r="A8" s="492"/>
      <c r="B8" s="474" t="s">
        <v>375</v>
      </c>
      <c r="C8" s="473">
        <v>293096</v>
      </c>
      <c r="D8" s="473">
        <v>293499</v>
      </c>
      <c r="E8" s="473">
        <v>291165</v>
      </c>
      <c r="F8" s="473">
        <v>287837</v>
      </c>
      <c r="G8" s="473">
        <v>274818</v>
      </c>
      <c r="H8" s="473">
        <v>269697</v>
      </c>
      <c r="I8" s="473">
        <v>265065</v>
      </c>
      <c r="J8" s="473">
        <v>261719</v>
      </c>
      <c r="K8" s="473">
        <v>257840</v>
      </c>
      <c r="L8" s="473">
        <v>257676</v>
      </c>
      <c r="M8" s="473">
        <v>258475</v>
      </c>
      <c r="N8" s="473">
        <v>260427</v>
      </c>
      <c r="O8" s="473">
        <v>272609.5</v>
      </c>
      <c r="P8" s="492"/>
      <c r="Q8" s="492"/>
      <c r="R8" s="492"/>
      <c r="S8" s="492"/>
      <c r="T8" s="492"/>
      <c r="U8" s="492"/>
      <c r="V8" s="492"/>
      <c r="W8" s="492"/>
      <c r="X8" s="492"/>
      <c r="Y8" s="492"/>
      <c r="Z8" s="492"/>
    </row>
    <row r="9" spans="1:26" ht="12.75" customHeight="1" x14ac:dyDescent="0.2">
      <c r="A9" s="492"/>
      <c r="B9" s="470" t="s">
        <v>35</v>
      </c>
      <c r="C9" s="494">
        <v>5525900</v>
      </c>
      <c r="D9" s="494">
        <v>5565102</v>
      </c>
      <c r="E9" s="494">
        <v>5545155</v>
      </c>
      <c r="F9" s="494">
        <v>5531846</v>
      </c>
      <c r="G9" s="494">
        <v>5356080</v>
      </c>
      <c r="H9" s="494">
        <v>5208259</v>
      </c>
      <c r="I9" s="494">
        <v>5125372</v>
      </c>
      <c r="J9" s="494">
        <v>5059176</v>
      </c>
      <c r="K9" s="494">
        <v>5006017</v>
      </c>
      <c r="L9" s="494">
        <v>4982782</v>
      </c>
      <c r="M9" s="494">
        <v>5009249</v>
      </c>
      <c r="N9" s="494">
        <v>5103123</v>
      </c>
      <c r="O9" s="494">
        <v>5251505.083333333</v>
      </c>
      <c r="P9" s="492"/>
      <c r="Q9" s="492"/>
      <c r="R9" s="492"/>
      <c r="S9" s="492"/>
      <c r="T9" s="492"/>
      <c r="U9" s="492"/>
      <c r="V9" s="492"/>
      <c r="W9" s="492"/>
      <c r="X9" s="492"/>
      <c r="Y9" s="492"/>
      <c r="Z9" s="492"/>
    </row>
    <row r="10" spans="1:26" ht="21" customHeight="1" x14ac:dyDescent="0.2">
      <c r="A10" s="492"/>
      <c r="B10" s="498"/>
      <c r="C10" s="483"/>
      <c r="D10" s="500"/>
      <c r="E10" s="467"/>
      <c r="F10" s="467"/>
      <c r="G10" s="467"/>
      <c r="H10" s="467"/>
      <c r="I10" s="467"/>
      <c r="J10" s="467"/>
      <c r="K10" s="464"/>
      <c r="L10" s="499"/>
      <c r="M10" s="499"/>
      <c r="N10" s="499"/>
      <c r="O10" s="468"/>
      <c r="P10" s="492"/>
      <c r="Q10" s="492"/>
      <c r="R10" s="492"/>
      <c r="S10" s="492"/>
      <c r="T10" s="492"/>
      <c r="U10" s="492"/>
      <c r="V10" s="492"/>
      <c r="W10" s="492"/>
      <c r="X10" s="492"/>
      <c r="Y10" s="492"/>
      <c r="Z10" s="492"/>
    </row>
    <row r="11" spans="1:26" ht="17.25" customHeight="1" x14ac:dyDescent="0.2">
      <c r="A11" s="492"/>
      <c r="B11" s="498"/>
      <c r="G11" s="493"/>
      <c r="H11" s="493"/>
      <c r="I11" s="493"/>
      <c r="J11" s="493"/>
      <c r="K11" s="493"/>
      <c r="L11" s="493"/>
      <c r="M11" s="493"/>
      <c r="N11" s="493"/>
      <c r="O11" s="492"/>
      <c r="P11" s="492"/>
      <c r="Q11" s="487"/>
      <c r="R11" s="492"/>
      <c r="S11" s="492"/>
      <c r="T11" s="492"/>
      <c r="U11" s="492"/>
      <c r="V11" s="492"/>
      <c r="W11" s="492"/>
      <c r="X11" s="492"/>
      <c r="Y11" s="492"/>
      <c r="Z11" s="492"/>
    </row>
    <row r="12" spans="1:26" ht="31.5" customHeight="1" x14ac:dyDescent="0.25">
      <c r="A12" s="495"/>
      <c r="B12" s="1232" t="s">
        <v>386</v>
      </c>
      <c r="C12" s="1233"/>
      <c r="D12" s="1233"/>
      <c r="E12" s="1233"/>
      <c r="F12" s="1233"/>
      <c r="G12" s="1233"/>
      <c r="H12" s="1233"/>
      <c r="I12" s="1233"/>
      <c r="J12" s="1233"/>
      <c r="K12" s="1233"/>
      <c r="L12" s="1233"/>
      <c r="M12" s="1233"/>
      <c r="N12" s="1233"/>
      <c r="O12" s="1233"/>
      <c r="P12" s="495"/>
      <c r="Q12" s="497"/>
      <c r="R12" s="495"/>
      <c r="S12" s="495"/>
      <c r="T12" s="495"/>
      <c r="U12" s="495"/>
      <c r="V12" s="495"/>
      <c r="W12" s="495"/>
      <c r="X12" s="495"/>
      <c r="Y12" s="495"/>
      <c r="Z12" s="495"/>
    </row>
    <row r="13" spans="1:26" ht="12.75" customHeight="1" x14ac:dyDescent="0.25">
      <c r="A13" s="495"/>
      <c r="B13" s="1232" t="s">
        <v>38</v>
      </c>
      <c r="C13" s="1233"/>
      <c r="D13" s="1233"/>
      <c r="E13" s="1233"/>
      <c r="F13" s="1233"/>
      <c r="G13" s="1233"/>
      <c r="H13" s="1233"/>
      <c r="I13" s="1233"/>
      <c r="J13" s="1233"/>
      <c r="K13" s="1233"/>
      <c r="L13" s="1233"/>
      <c r="M13" s="1233"/>
      <c r="N13" s="1233"/>
      <c r="O13" s="1233"/>
      <c r="R13" s="495"/>
      <c r="S13" s="495"/>
      <c r="T13" s="495"/>
      <c r="U13" s="495"/>
      <c r="V13" s="495"/>
      <c r="W13" s="495"/>
      <c r="X13" s="495"/>
      <c r="Y13" s="495"/>
      <c r="Z13" s="495"/>
    </row>
    <row r="14" spans="1:26" ht="12.75" customHeight="1" x14ac:dyDescent="0.2">
      <c r="A14" s="492"/>
      <c r="B14" s="463"/>
      <c r="C14" s="464"/>
      <c r="D14" s="467"/>
      <c r="E14" s="467"/>
      <c r="F14" s="467"/>
      <c r="G14" s="467"/>
      <c r="H14" s="467"/>
      <c r="I14" s="467"/>
      <c r="J14" s="467"/>
      <c r="K14" s="467"/>
      <c r="L14" s="467"/>
      <c r="M14" s="467"/>
      <c r="N14" s="467"/>
      <c r="O14" s="479"/>
      <c r="P14" s="464"/>
      <c r="X14" s="492"/>
      <c r="Y14" s="492"/>
      <c r="Z14" s="492"/>
    </row>
    <row r="15" spans="1:26" ht="12.75" customHeight="1" x14ac:dyDescent="0.2">
      <c r="A15" s="495"/>
      <c r="B15" s="496" t="s">
        <v>379</v>
      </c>
      <c r="C15" s="477" t="s">
        <v>3</v>
      </c>
      <c r="D15" s="477" t="s">
        <v>4</v>
      </c>
      <c r="E15" s="477" t="s">
        <v>5</v>
      </c>
      <c r="F15" s="477" t="s">
        <v>6</v>
      </c>
      <c r="G15" s="477" t="s">
        <v>7</v>
      </c>
      <c r="H15" s="477" t="s">
        <v>8</v>
      </c>
      <c r="I15" s="477" t="s">
        <v>9</v>
      </c>
      <c r="J15" s="477" t="s">
        <v>10</v>
      </c>
      <c r="K15" s="477" t="s">
        <v>11</v>
      </c>
      <c r="L15" s="477" t="s">
        <v>12</v>
      </c>
      <c r="M15" s="477" t="s">
        <v>13</v>
      </c>
      <c r="N15" s="477" t="s">
        <v>14</v>
      </c>
      <c r="O15" s="477" t="s">
        <v>15</v>
      </c>
      <c r="P15" s="495"/>
      <c r="Q15" s="489"/>
      <c r="R15" s="489"/>
      <c r="S15" s="489"/>
      <c r="T15" s="489"/>
      <c r="U15" s="489"/>
      <c r="V15" s="495"/>
      <c r="W15" s="495"/>
      <c r="X15" s="495"/>
      <c r="Y15" s="495"/>
      <c r="Z15" s="495"/>
    </row>
    <row r="16" spans="1:26" ht="12.75" customHeight="1" x14ac:dyDescent="0.2">
      <c r="A16" s="492"/>
      <c r="B16" s="474" t="s">
        <v>378</v>
      </c>
      <c r="C16" s="473">
        <v>2254109</v>
      </c>
      <c r="D16" s="473">
        <v>2281077</v>
      </c>
      <c r="E16" s="473">
        <v>2273453</v>
      </c>
      <c r="F16" s="473">
        <v>2260239</v>
      </c>
      <c r="G16" s="473">
        <v>2140807</v>
      </c>
      <c r="H16" s="473">
        <v>2075465</v>
      </c>
      <c r="I16" s="473">
        <v>2002769</v>
      </c>
      <c r="J16" s="472">
        <v>1968056</v>
      </c>
      <c r="K16" s="472">
        <v>1958240</v>
      </c>
      <c r="L16" s="473">
        <v>1945964</v>
      </c>
      <c r="M16" s="473">
        <v>1982244</v>
      </c>
      <c r="N16" s="473">
        <v>2033665</v>
      </c>
      <c r="O16" s="473">
        <v>2098007.3333333335</v>
      </c>
      <c r="P16" s="489"/>
      <c r="Q16" s="489"/>
      <c r="R16" s="489"/>
      <c r="S16" s="489"/>
      <c r="T16" s="489"/>
      <c r="V16" s="492"/>
      <c r="W16" s="492"/>
      <c r="X16" s="492"/>
      <c r="Y16" s="492"/>
      <c r="Z16" s="492"/>
    </row>
    <row r="17" spans="1:26" ht="12.75" customHeight="1" x14ac:dyDescent="0.2">
      <c r="A17" s="492"/>
      <c r="B17" s="474" t="s">
        <v>377</v>
      </c>
      <c r="C17" s="473">
        <v>579426</v>
      </c>
      <c r="D17" s="473">
        <v>583767</v>
      </c>
      <c r="E17" s="473">
        <v>584005</v>
      </c>
      <c r="F17" s="473">
        <v>585412</v>
      </c>
      <c r="G17" s="473">
        <v>578792</v>
      </c>
      <c r="H17" s="473">
        <v>571468</v>
      </c>
      <c r="I17" s="473">
        <v>566898</v>
      </c>
      <c r="J17" s="472">
        <v>563548</v>
      </c>
      <c r="K17" s="472">
        <v>559563</v>
      </c>
      <c r="L17" s="473">
        <v>558215</v>
      </c>
      <c r="M17" s="473">
        <v>552401</v>
      </c>
      <c r="N17" s="473">
        <v>556958</v>
      </c>
      <c r="O17" s="473">
        <v>570037.75</v>
      </c>
      <c r="P17" s="492"/>
      <c r="R17" s="489"/>
      <c r="S17" s="489"/>
      <c r="T17" s="489"/>
      <c r="U17" s="489"/>
      <c r="V17" s="492"/>
      <c r="W17" s="492"/>
      <c r="X17" s="492"/>
      <c r="Y17" s="492"/>
      <c r="Z17" s="492"/>
    </row>
    <row r="18" spans="1:26" ht="12.75" customHeight="1" x14ac:dyDescent="0.2">
      <c r="A18" s="492"/>
      <c r="B18" s="474" t="s">
        <v>381</v>
      </c>
      <c r="C18" s="473">
        <v>261411</v>
      </c>
      <c r="D18" s="473">
        <v>265710</v>
      </c>
      <c r="E18" s="473">
        <v>267856</v>
      </c>
      <c r="F18" s="473">
        <v>267634</v>
      </c>
      <c r="G18" s="473">
        <v>271099</v>
      </c>
      <c r="H18" s="473">
        <v>257167</v>
      </c>
      <c r="I18" s="473">
        <v>258729</v>
      </c>
      <c r="J18" s="472">
        <v>252076</v>
      </c>
      <c r="K18" s="472">
        <v>245885</v>
      </c>
      <c r="L18" s="473">
        <v>244470</v>
      </c>
      <c r="M18" s="473">
        <v>244547</v>
      </c>
      <c r="N18" s="473">
        <v>238706</v>
      </c>
      <c r="O18" s="473">
        <v>256274.16666666666</v>
      </c>
      <c r="P18" s="492"/>
      <c r="V18" s="492"/>
      <c r="W18" s="492"/>
      <c r="X18" s="492"/>
      <c r="Y18" s="492"/>
      <c r="Z18" s="492"/>
    </row>
    <row r="19" spans="1:26" ht="12.75" customHeight="1" x14ac:dyDescent="0.2">
      <c r="A19" s="492"/>
      <c r="B19" s="474" t="s">
        <v>375</v>
      </c>
      <c r="C19" s="473">
        <v>174686</v>
      </c>
      <c r="D19" s="473">
        <v>176164</v>
      </c>
      <c r="E19" s="473">
        <v>174352</v>
      </c>
      <c r="F19" s="473">
        <v>172658</v>
      </c>
      <c r="G19" s="473">
        <v>165742</v>
      </c>
      <c r="H19" s="473">
        <v>162063</v>
      </c>
      <c r="I19" s="473">
        <v>159303</v>
      </c>
      <c r="J19" s="472">
        <v>158441</v>
      </c>
      <c r="K19" s="472">
        <v>156582</v>
      </c>
      <c r="L19" s="473">
        <v>155749</v>
      </c>
      <c r="M19" s="473">
        <v>156049</v>
      </c>
      <c r="N19" s="473">
        <v>157449</v>
      </c>
      <c r="O19" s="473">
        <v>164103.16666666666</v>
      </c>
      <c r="V19" s="492"/>
      <c r="W19" s="492"/>
      <c r="X19" s="492"/>
      <c r="Y19" s="492"/>
      <c r="Z19" s="492"/>
    </row>
    <row r="20" spans="1:26" ht="12.75" customHeight="1" x14ac:dyDescent="0.2">
      <c r="A20" s="492"/>
      <c r="B20" s="470" t="s">
        <v>35</v>
      </c>
      <c r="C20" s="494">
        <v>3269632</v>
      </c>
      <c r="D20" s="494">
        <v>3306718</v>
      </c>
      <c r="E20" s="494">
        <v>3299666</v>
      </c>
      <c r="F20" s="494">
        <v>3285943</v>
      </c>
      <c r="G20" s="494">
        <v>3156440</v>
      </c>
      <c r="H20" s="494">
        <v>3066163</v>
      </c>
      <c r="I20" s="494">
        <v>2987699</v>
      </c>
      <c r="J20" s="469">
        <v>2942121</v>
      </c>
      <c r="K20" s="469">
        <v>2920270</v>
      </c>
      <c r="L20" s="494">
        <v>2904398</v>
      </c>
      <c r="M20" s="494">
        <v>2935241</v>
      </c>
      <c r="N20" s="494">
        <v>2986778</v>
      </c>
      <c r="O20" s="494">
        <v>3088422.4166666665</v>
      </c>
      <c r="P20" s="492"/>
      <c r="V20" s="492"/>
      <c r="W20" s="492"/>
      <c r="X20" s="492"/>
      <c r="Y20" s="492"/>
      <c r="Z20" s="492"/>
    </row>
    <row r="21" spans="1:26" ht="32.25" customHeight="1" x14ac:dyDescent="0.2">
      <c r="A21" s="492"/>
      <c r="B21" s="492"/>
      <c r="C21" s="467"/>
      <c r="D21" s="467"/>
      <c r="L21" s="467"/>
      <c r="M21" s="493"/>
      <c r="N21" s="493"/>
      <c r="O21" s="492"/>
      <c r="P21" s="492"/>
      <c r="V21" s="492"/>
      <c r="W21" s="492"/>
      <c r="X21" s="492"/>
      <c r="Y21" s="492"/>
      <c r="Z21" s="492"/>
    </row>
    <row r="22" spans="1:26" ht="24" customHeight="1" x14ac:dyDescent="0.25">
      <c r="A22" s="495"/>
      <c r="B22" s="1232" t="s">
        <v>385</v>
      </c>
      <c r="C22" s="1233"/>
      <c r="D22" s="1233"/>
      <c r="E22" s="1233"/>
      <c r="F22" s="1233"/>
      <c r="G22" s="1233"/>
      <c r="H22" s="1233"/>
      <c r="I22" s="1233"/>
      <c r="J22" s="1233"/>
      <c r="K22" s="1233"/>
      <c r="L22" s="1233"/>
      <c r="M22" s="1233"/>
      <c r="N22" s="1233"/>
      <c r="O22" s="1233"/>
      <c r="P22" s="495"/>
      <c r="V22" s="495"/>
      <c r="W22" s="495"/>
      <c r="X22" s="495"/>
      <c r="Y22" s="495"/>
      <c r="Z22" s="495"/>
    </row>
    <row r="23" spans="1:26" ht="12.75" customHeight="1" x14ac:dyDescent="0.25">
      <c r="A23" s="495"/>
      <c r="B23" s="1232" t="s">
        <v>38</v>
      </c>
      <c r="C23" s="1233"/>
      <c r="D23" s="1233"/>
      <c r="E23" s="1233"/>
      <c r="F23" s="1233"/>
      <c r="G23" s="1233"/>
      <c r="H23" s="1233"/>
      <c r="I23" s="1233"/>
      <c r="J23" s="1233"/>
      <c r="K23" s="1233"/>
      <c r="L23" s="1233"/>
      <c r="M23" s="1233"/>
      <c r="N23" s="1233"/>
      <c r="O23" s="1233"/>
      <c r="P23" s="495"/>
      <c r="V23" s="495"/>
      <c r="W23" s="495"/>
      <c r="X23" s="495"/>
      <c r="Y23" s="495"/>
      <c r="Z23" s="495"/>
    </row>
    <row r="24" spans="1:26" ht="12.75" customHeight="1" x14ac:dyDescent="0.2">
      <c r="A24" s="492"/>
      <c r="B24" s="463"/>
      <c r="C24" s="467"/>
      <c r="D24" s="467"/>
      <c r="E24" s="467"/>
      <c r="F24" s="467"/>
      <c r="G24" s="467"/>
      <c r="H24" s="479"/>
      <c r="I24" s="467"/>
      <c r="J24" s="467"/>
      <c r="K24" s="467"/>
      <c r="L24" s="467"/>
      <c r="M24" s="467"/>
      <c r="N24" s="479"/>
      <c r="O24" s="464"/>
      <c r="P24" s="464"/>
      <c r="V24" s="492"/>
      <c r="W24" s="492"/>
      <c r="X24" s="492"/>
      <c r="Y24" s="492"/>
      <c r="Z24" s="492"/>
    </row>
    <row r="25" spans="1:26" ht="12.75" customHeight="1" x14ac:dyDescent="0.2">
      <c r="A25" s="495"/>
      <c r="B25" s="496" t="s">
        <v>379</v>
      </c>
      <c r="C25" s="477" t="s">
        <v>3</v>
      </c>
      <c r="D25" s="477" t="s">
        <v>4</v>
      </c>
      <c r="E25" s="477" t="s">
        <v>5</v>
      </c>
      <c r="F25" s="477" t="s">
        <v>6</v>
      </c>
      <c r="G25" s="477" t="s">
        <v>7</v>
      </c>
      <c r="H25" s="477" t="s">
        <v>8</v>
      </c>
      <c r="I25" s="477" t="s">
        <v>9</v>
      </c>
      <c r="J25" s="477" t="s">
        <v>10</v>
      </c>
      <c r="K25" s="477" t="s">
        <v>11</v>
      </c>
      <c r="L25" s="477" t="s">
        <v>12</v>
      </c>
      <c r="M25" s="477" t="s">
        <v>13</v>
      </c>
      <c r="N25" s="477" t="s">
        <v>14</v>
      </c>
      <c r="O25" s="477" t="s">
        <v>15</v>
      </c>
      <c r="Q25" s="489"/>
      <c r="R25" s="489"/>
      <c r="S25" s="489"/>
      <c r="T25" s="489"/>
      <c r="V25" s="495"/>
      <c r="W25" s="495"/>
      <c r="X25" s="495"/>
      <c r="Y25" s="495"/>
      <c r="Z25" s="495"/>
    </row>
    <row r="26" spans="1:26" ht="12.75" customHeight="1" x14ac:dyDescent="0.2">
      <c r="A26" s="492"/>
      <c r="B26" s="474" t="s">
        <v>378</v>
      </c>
      <c r="C26" s="473">
        <v>1458135</v>
      </c>
      <c r="D26" s="473">
        <v>1454907</v>
      </c>
      <c r="E26" s="473">
        <v>1440743</v>
      </c>
      <c r="F26" s="473">
        <v>1432215</v>
      </c>
      <c r="G26" s="473">
        <v>1384852</v>
      </c>
      <c r="H26" s="473">
        <v>1349874</v>
      </c>
      <c r="I26" s="473">
        <v>1346684</v>
      </c>
      <c r="J26" s="472">
        <v>1335893</v>
      </c>
      <c r="K26" s="472">
        <v>1313471</v>
      </c>
      <c r="L26" s="473">
        <v>1306702</v>
      </c>
      <c r="M26" s="473">
        <v>1311240</v>
      </c>
      <c r="N26" s="473">
        <v>1359494</v>
      </c>
      <c r="O26" s="473">
        <v>1374517.5</v>
      </c>
      <c r="P26" s="489"/>
      <c r="Q26" s="489"/>
      <c r="R26" s="489"/>
      <c r="S26" s="489"/>
      <c r="V26" s="492"/>
      <c r="W26" s="492"/>
      <c r="X26" s="492"/>
      <c r="Y26" s="492"/>
      <c r="Z26" s="492"/>
    </row>
    <row r="27" spans="1:26" ht="12.75" customHeight="1" x14ac:dyDescent="0.2">
      <c r="A27" s="492"/>
      <c r="B27" s="474" t="s">
        <v>377</v>
      </c>
      <c r="C27" s="473">
        <v>486155</v>
      </c>
      <c r="D27" s="473">
        <v>489367</v>
      </c>
      <c r="E27" s="473">
        <v>489085</v>
      </c>
      <c r="F27" s="473">
        <v>497745</v>
      </c>
      <c r="G27" s="473">
        <v>494979</v>
      </c>
      <c r="H27" s="473">
        <v>489653</v>
      </c>
      <c r="I27" s="473">
        <v>488878</v>
      </c>
      <c r="J27" s="472">
        <v>487445</v>
      </c>
      <c r="K27" s="472">
        <v>484395</v>
      </c>
      <c r="L27" s="473">
        <v>482940</v>
      </c>
      <c r="M27" s="473">
        <v>474393</v>
      </c>
      <c r="N27" s="473">
        <v>479115</v>
      </c>
      <c r="O27" s="473">
        <v>487012.5</v>
      </c>
      <c r="P27" s="489"/>
      <c r="Q27" s="489"/>
      <c r="R27" s="489"/>
      <c r="S27" s="489"/>
      <c r="V27" s="492"/>
      <c r="W27" s="492"/>
      <c r="X27" s="492"/>
      <c r="Y27" s="492"/>
      <c r="Z27" s="492"/>
    </row>
    <row r="28" spans="1:26" ht="12.75" customHeight="1" x14ac:dyDescent="0.2">
      <c r="A28" s="492"/>
      <c r="B28" s="474" t="s">
        <v>381</v>
      </c>
      <c r="C28" s="473">
        <v>193568</v>
      </c>
      <c r="D28" s="473">
        <v>196775</v>
      </c>
      <c r="E28" s="473">
        <v>198848</v>
      </c>
      <c r="F28" s="473">
        <v>200764</v>
      </c>
      <c r="G28" s="473">
        <v>210733</v>
      </c>
      <c r="H28" s="473">
        <v>194935</v>
      </c>
      <c r="I28" s="473">
        <v>196349</v>
      </c>
      <c r="J28" s="472">
        <v>190439</v>
      </c>
      <c r="K28" s="472">
        <v>186623</v>
      </c>
      <c r="L28" s="473">
        <v>186815</v>
      </c>
      <c r="M28" s="473">
        <v>185949</v>
      </c>
      <c r="N28" s="473">
        <v>174758</v>
      </c>
      <c r="O28" s="473">
        <v>193046.33333333334</v>
      </c>
      <c r="V28" s="492"/>
      <c r="W28" s="492"/>
      <c r="X28" s="492"/>
      <c r="Y28" s="492"/>
      <c r="Z28" s="492"/>
    </row>
    <row r="29" spans="1:26" ht="12.75" customHeight="1" x14ac:dyDescent="0.2">
      <c r="A29" s="492"/>
      <c r="B29" s="474" t="s">
        <v>375</v>
      </c>
      <c r="C29" s="473">
        <v>118410</v>
      </c>
      <c r="D29" s="473">
        <v>117335</v>
      </c>
      <c r="E29" s="473">
        <v>116813</v>
      </c>
      <c r="F29" s="473">
        <v>115179</v>
      </c>
      <c r="G29" s="473">
        <v>109076</v>
      </c>
      <c r="H29" s="473">
        <v>107634</v>
      </c>
      <c r="I29" s="473">
        <v>105762</v>
      </c>
      <c r="J29" s="472">
        <v>103278</v>
      </c>
      <c r="K29" s="472">
        <v>101258</v>
      </c>
      <c r="L29" s="473">
        <v>101927</v>
      </c>
      <c r="M29" s="473">
        <v>102426</v>
      </c>
      <c r="N29" s="473">
        <v>102978</v>
      </c>
      <c r="O29" s="473">
        <v>108506.33333333333</v>
      </c>
      <c r="V29" s="492"/>
      <c r="W29" s="492"/>
      <c r="X29" s="492"/>
      <c r="Y29" s="492"/>
      <c r="Z29" s="492"/>
    </row>
    <row r="30" spans="1:26" ht="12.75" customHeight="1" x14ac:dyDescent="0.2">
      <c r="A30" s="492"/>
      <c r="B30" s="470" t="s">
        <v>35</v>
      </c>
      <c r="C30" s="494">
        <v>2256268</v>
      </c>
      <c r="D30" s="494">
        <v>2258384</v>
      </c>
      <c r="E30" s="494">
        <v>2245489</v>
      </c>
      <c r="F30" s="494">
        <v>2245903</v>
      </c>
      <c r="G30" s="494">
        <v>2199640</v>
      </c>
      <c r="H30" s="469">
        <v>2142096</v>
      </c>
      <c r="I30" s="494">
        <v>2137673</v>
      </c>
      <c r="J30" s="469">
        <v>2117055</v>
      </c>
      <c r="K30" s="469">
        <v>2085747</v>
      </c>
      <c r="L30" s="494">
        <v>2078384</v>
      </c>
      <c r="M30" s="494">
        <v>2074008</v>
      </c>
      <c r="N30" s="494">
        <v>2116345</v>
      </c>
      <c r="O30" s="494">
        <v>2163082.6666666665</v>
      </c>
      <c r="P30" s="492"/>
      <c r="V30" s="492"/>
      <c r="W30" s="492"/>
      <c r="X30" s="492"/>
      <c r="Y30" s="492"/>
      <c r="Z30" s="492"/>
    </row>
    <row r="31" spans="1:26" ht="16.5" customHeight="1" x14ac:dyDescent="0.2">
      <c r="A31" s="492"/>
      <c r="B31" s="492"/>
      <c r="C31" s="467"/>
      <c r="D31" s="467"/>
      <c r="E31" s="467"/>
      <c r="J31" s="467"/>
      <c r="K31" s="464"/>
      <c r="L31" s="464"/>
      <c r="M31" s="493"/>
      <c r="N31" s="493"/>
      <c r="O31" s="492"/>
      <c r="P31" s="492"/>
      <c r="V31" s="492"/>
      <c r="W31" s="492"/>
      <c r="X31" s="492"/>
      <c r="Y31" s="492"/>
      <c r="Z31" s="492"/>
    </row>
    <row r="32" spans="1:26" ht="12.75" customHeight="1" x14ac:dyDescent="0.2">
      <c r="A32" s="492"/>
      <c r="B32" s="492"/>
      <c r="C32" s="492"/>
      <c r="D32" s="493"/>
      <c r="E32" s="493"/>
      <c r="F32" s="493"/>
      <c r="L32" s="493"/>
      <c r="M32" s="493"/>
      <c r="N32" s="493"/>
      <c r="O32" s="492"/>
      <c r="P32" s="492"/>
      <c r="V32" s="492"/>
      <c r="W32" s="492"/>
      <c r="X32" s="492"/>
      <c r="Y32" s="492"/>
      <c r="Z32" s="492"/>
    </row>
    <row r="33" spans="1:26" ht="12.75" customHeight="1" x14ac:dyDescent="0.2">
      <c r="A33" s="492"/>
      <c r="B33" s="463"/>
      <c r="L33" s="493"/>
      <c r="M33" s="493"/>
      <c r="N33" s="493"/>
      <c r="O33" s="492"/>
      <c r="P33" s="492"/>
      <c r="Q33" s="492"/>
      <c r="R33" s="492"/>
      <c r="S33" s="492"/>
      <c r="T33" s="492"/>
      <c r="U33" s="492"/>
      <c r="V33" s="492"/>
      <c r="W33" s="492"/>
      <c r="X33" s="492"/>
      <c r="Y33" s="492"/>
      <c r="Z33" s="492"/>
    </row>
    <row r="34" spans="1:26" ht="12.75" customHeight="1" x14ac:dyDescent="0.2">
      <c r="A34" s="492"/>
      <c r="B34" s="463"/>
      <c r="C34" s="492"/>
      <c r="D34" s="493"/>
      <c r="P34" s="492"/>
      <c r="Q34" s="492"/>
      <c r="R34" s="492"/>
      <c r="S34" s="492"/>
      <c r="T34" s="492"/>
      <c r="U34" s="492"/>
      <c r="V34" s="492"/>
      <c r="W34" s="492"/>
      <c r="X34" s="492"/>
      <c r="Y34" s="492"/>
      <c r="Z34" s="492"/>
    </row>
    <row r="35" spans="1:26" ht="12.75" customHeight="1" x14ac:dyDescent="0.2">
      <c r="A35" s="492"/>
      <c r="B35" s="463"/>
      <c r="C35" s="492"/>
      <c r="D35" s="493"/>
      <c r="E35" s="493"/>
      <c r="L35" s="493"/>
      <c r="M35" s="493"/>
      <c r="N35" s="493"/>
      <c r="O35" s="492"/>
      <c r="P35" s="492"/>
      <c r="Q35" s="492"/>
      <c r="R35" s="492"/>
      <c r="S35" s="492"/>
      <c r="T35" s="492"/>
      <c r="U35" s="492"/>
      <c r="V35" s="492"/>
      <c r="W35" s="492"/>
      <c r="X35" s="492"/>
      <c r="Y35" s="492"/>
      <c r="Z35" s="492"/>
    </row>
    <row r="36" spans="1:26" ht="12.75" customHeight="1" x14ac:dyDescent="0.2">
      <c r="A36" s="492"/>
      <c r="B36" s="492"/>
      <c r="C36" s="492"/>
      <c r="D36" s="493"/>
      <c r="N36" s="493"/>
      <c r="O36" s="492"/>
      <c r="P36" s="492"/>
      <c r="Q36" s="492"/>
      <c r="R36" s="492"/>
      <c r="S36" s="492"/>
      <c r="T36" s="492"/>
      <c r="U36" s="492"/>
      <c r="V36" s="492"/>
      <c r="W36" s="492"/>
      <c r="X36" s="492"/>
      <c r="Y36" s="492"/>
      <c r="Z36" s="492"/>
    </row>
    <row r="37" spans="1:26" ht="12.75" customHeight="1" x14ac:dyDescent="0.2">
      <c r="A37" s="492"/>
      <c r="B37" s="492"/>
      <c r="C37" s="492"/>
      <c r="D37" s="493"/>
      <c r="E37" s="493"/>
      <c r="F37" s="493"/>
      <c r="N37" s="493"/>
      <c r="O37" s="492"/>
      <c r="P37" s="492"/>
      <c r="Q37" s="492"/>
      <c r="R37" s="492"/>
      <c r="S37" s="492"/>
      <c r="T37" s="492"/>
      <c r="U37" s="492"/>
      <c r="V37" s="492"/>
      <c r="W37" s="492"/>
      <c r="X37" s="492"/>
      <c r="Y37" s="492"/>
      <c r="Z37" s="492"/>
    </row>
    <row r="38" spans="1:26" ht="12.75" customHeight="1" x14ac:dyDescent="0.2">
      <c r="A38" s="492"/>
      <c r="B38" s="492"/>
      <c r="C38" s="492"/>
      <c r="D38" s="493"/>
      <c r="E38" s="493"/>
      <c r="F38" s="493"/>
      <c r="G38" s="493"/>
      <c r="H38" s="493"/>
      <c r="I38" s="493"/>
      <c r="J38" s="493"/>
      <c r="K38" s="493"/>
      <c r="L38" s="493"/>
      <c r="M38" s="493"/>
      <c r="N38" s="493"/>
      <c r="O38" s="492"/>
      <c r="P38" s="492"/>
      <c r="Q38" s="492"/>
      <c r="R38" s="492"/>
      <c r="S38" s="492"/>
      <c r="T38" s="492"/>
      <c r="U38" s="492"/>
      <c r="V38" s="492"/>
      <c r="W38" s="492"/>
      <c r="X38" s="492"/>
      <c r="Y38" s="492"/>
      <c r="Z38" s="492"/>
    </row>
    <row r="39" spans="1:26" ht="12.75" customHeight="1" x14ac:dyDescent="0.2">
      <c r="A39" s="492"/>
      <c r="B39" s="492"/>
      <c r="C39" s="492"/>
      <c r="D39" s="493"/>
      <c r="E39" s="493"/>
      <c r="F39" s="493"/>
      <c r="G39" s="493"/>
      <c r="H39" s="493"/>
      <c r="I39" s="493"/>
      <c r="J39" s="493"/>
      <c r="K39" s="493"/>
      <c r="L39" s="493"/>
      <c r="M39" s="493"/>
      <c r="N39" s="493"/>
      <c r="O39" s="492"/>
      <c r="P39" s="492"/>
      <c r="Q39" s="492"/>
      <c r="R39" s="492"/>
      <c r="S39" s="492"/>
      <c r="T39" s="492"/>
      <c r="U39" s="492"/>
      <c r="V39" s="492"/>
      <c r="W39" s="492"/>
      <c r="X39" s="492"/>
      <c r="Y39" s="492"/>
      <c r="Z39" s="492"/>
    </row>
    <row r="40" spans="1:26" ht="12.75" customHeight="1" x14ac:dyDescent="0.2">
      <c r="A40" s="492"/>
      <c r="B40" s="492"/>
      <c r="C40" s="492"/>
      <c r="D40" s="493"/>
      <c r="E40" s="493"/>
      <c r="F40" s="493"/>
      <c r="G40" s="493"/>
      <c r="H40" s="493"/>
      <c r="I40" s="493"/>
      <c r="J40" s="493"/>
      <c r="K40" s="493"/>
      <c r="L40" s="493"/>
      <c r="M40" s="493"/>
      <c r="N40" s="493"/>
      <c r="O40" s="492"/>
      <c r="P40" s="492"/>
      <c r="Q40" s="492"/>
      <c r="R40" s="492"/>
      <c r="S40" s="492"/>
      <c r="T40" s="492"/>
      <c r="U40" s="492"/>
      <c r="V40" s="492"/>
      <c r="W40" s="492"/>
      <c r="X40" s="492"/>
      <c r="Y40" s="492"/>
      <c r="Z40" s="492"/>
    </row>
    <row r="41" spans="1:26" ht="12.75" customHeight="1" x14ac:dyDescent="0.2">
      <c r="A41" s="492"/>
      <c r="B41" s="492"/>
      <c r="C41" s="492"/>
      <c r="D41" s="493"/>
      <c r="E41" s="493"/>
      <c r="F41" s="493"/>
      <c r="G41" s="493"/>
      <c r="H41" s="493"/>
      <c r="I41" s="493"/>
      <c r="J41" s="493"/>
      <c r="K41" s="493"/>
      <c r="L41" s="493"/>
      <c r="M41" s="493"/>
      <c r="N41" s="493"/>
      <c r="O41" s="492"/>
      <c r="P41" s="492"/>
      <c r="Q41" s="492"/>
      <c r="R41" s="492"/>
      <c r="S41" s="492"/>
      <c r="T41" s="492"/>
      <c r="U41" s="492"/>
      <c r="V41" s="492"/>
      <c r="W41" s="492"/>
      <c r="X41" s="492"/>
      <c r="Y41" s="492"/>
      <c r="Z41" s="492"/>
    </row>
    <row r="42" spans="1:26" ht="12.75" customHeight="1" x14ac:dyDescent="0.2">
      <c r="A42" s="492"/>
      <c r="B42" s="492"/>
      <c r="C42" s="492"/>
      <c r="D42" s="493"/>
      <c r="E42" s="493"/>
      <c r="F42" s="493"/>
      <c r="G42" s="493"/>
      <c r="H42" s="493"/>
      <c r="I42" s="493"/>
      <c r="J42" s="493"/>
      <c r="K42" s="493"/>
      <c r="L42" s="493"/>
      <c r="M42" s="493"/>
      <c r="N42" s="493"/>
      <c r="O42" s="492"/>
      <c r="P42" s="492"/>
      <c r="Q42" s="492"/>
      <c r="R42" s="492"/>
      <c r="S42" s="492"/>
      <c r="T42" s="492"/>
      <c r="U42" s="492"/>
      <c r="V42" s="492"/>
      <c r="W42" s="492"/>
      <c r="X42" s="492"/>
      <c r="Y42" s="492"/>
      <c r="Z42" s="492"/>
    </row>
    <row r="43" spans="1:26" ht="12.75" customHeight="1" x14ac:dyDescent="0.2">
      <c r="A43" s="492"/>
      <c r="B43" s="492"/>
      <c r="C43" s="492"/>
      <c r="D43" s="493"/>
      <c r="E43" s="493"/>
      <c r="F43" s="493"/>
      <c r="G43" s="493"/>
      <c r="H43" s="493"/>
      <c r="I43" s="493"/>
      <c r="J43" s="493"/>
      <c r="K43" s="493"/>
      <c r="L43" s="493"/>
      <c r="M43" s="493"/>
      <c r="N43" s="493"/>
      <c r="O43" s="492"/>
      <c r="P43" s="492"/>
      <c r="Q43" s="492"/>
      <c r="R43" s="492"/>
      <c r="S43" s="492"/>
      <c r="T43" s="492"/>
      <c r="U43" s="492"/>
      <c r="V43" s="492"/>
      <c r="W43" s="492"/>
      <c r="X43" s="492"/>
      <c r="Y43" s="492"/>
      <c r="Z43" s="492"/>
    </row>
    <row r="44" spans="1:26" ht="12.75" customHeight="1" x14ac:dyDescent="0.2">
      <c r="A44" s="492"/>
      <c r="B44" s="492"/>
      <c r="C44" s="492"/>
      <c r="D44" s="493"/>
      <c r="E44" s="493"/>
      <c r="F44" s="493"/>
      <c r="G44" s="493"/>
      <c r="H44" s="493"/>
      <c r="I44" s="493"/>
      <c r="J44" s="493"/>
      <c r="K44" s="493"/>
      <c r="L44" s="493"/>
      <c r="M44" s="493"/>
      <c r="N44" s="493"/>
      <c r="O44" s="492"/>
      <c r="P44" s="492"/>
      <c r="Q44" s="492"/>
      <c r="R44" s="492"/>
      <c r="S44" s="492"/>
      <c r="T44" s="492"/>
      <c r="U44" s="492"/>
      <c r="V44" s="492"/>
      <c r="W44" s="492"/>
      <c r="X44" s="492"/>
      <c r="Y44" s="492"/>
      <c r="Z44" s="492"/>
    </row>
    <row r="45" spans="1:26" ht="12.75" customHeight="1" x14ac:dyDescent="0.2">
      <c r="A45" s="492"/>
      <c r="B45" s="492"/>
      <c r="C45" s="492"/>
      <c r="D45" s="493"/>
      <c r="E45" s="493"/>
      <c r="F45" s="493"/>
      <c r="G45" s="493"/>
      <c r="H45" s="493"/>
      <c r="I45" s="493"/>
      <c r="J45" s="493"/>
      <c r="K45" s="493"/>
      <c r="L45" s="493"/>
      <c r="M45" s="493"/>
      <c r="N45" s="493"/>
      <c r="O45" s="492"/>
      <c r="P45" s="492"/>
      <c r="Q45" s="492"/>
      <c r="R45" s="492"/>
      <c r="S45" s="492"/>
      <c r="T45" s="492"/>
      <c r="U45" s="492"/>
      <c r="V45" s="492"/>
      <c r="W45" s="492"/>
      <c r="X45" s="492"/>
      <c r="Y45" s="492"/>
      <c r="Z45" s="492"/>
    </row>
    <row r="46" spans="1:26" ht="12.75" customHeight="1" x14ac:dyDescent="0.2">
      <c r="A46" s="492"/>
      <c r="B46" s="492"/>
      <c r="C46" s="492"/>
      <c r="D46" s="493"/>
      <c r="E46" s="493"/>
      <c r="F46" s="493"/>
      <c r="G46" s="493"/>
      <c r="H46" s="493"/>
      <c r="I46" s="493"/>
      <c r="J46" s="493"/>
      <c r="K46" s="493"/>
      <c r="L46" s="493"/>
      <c r="M46" s="493"/>
      <c r="N46" s="493"/>
      <c r="O46" s="492"/>
      <c r="P46" s="492"/>
      <c r="Q46" s="492"/>
      <c r="R46" s="492"/>
      <c r="S46" s="492"/>
      <c r="T46" s="492"/>
      <c r="U46" s="492"/>
      <c r="V46" s="492"/>
      <c r="W46" s="492"/>
      <c r="X46" s="492"/>
      <c r="Y46" s="492"/>
      <c r="Z46" s="492"/>
    </row>
    <row r="47" spans="1:26" ht="12.75" customHeight="1" x14ac:dyDescent="0.2">
      <c r="A47" s="492"/>
      <c r="B47" s="492"/>
      <c r="C47" s="492"/>
      <c r="D47" s="493"/>
      <c r="E47" s="493"/>
      <c r="F47" s="493"/>
      <c r="G47" s="493"/>
      <c r="H47" s="493"/>
      <c r="I47" s="493"/>
      <c r="J47" s="493"/>
      <c r="K47" s="493"/>
      <c r="L47" s="493"/>
      <c r="M47" s="493"/>
      <c r="N47" s="493"/>
      <c r="O47" s="492"/>
      <c r="P47" s="492"/>
      <c r="Q47" s="492"/>
      <c r="R47" s="492"/>
      <c r="S47" s="492"/>
      <c r="T47" s="492"/>
      <c r="U47" s="492"/>
      <c r="V47" s="492"/>
      <c r="W47" s="492"/>
      <c r="X47" s="492"/>
      <c r="Y47" s="492"/>
      <c r="Z47" s="492"/>
    </row>
    <row r="48" spans="1:26" ht="12.75" customHeight="1" x14ac:dyDescent="0.2">
      <c r="A48" s="492"/>
      <c r="B48" s="492"/>
      <c r="C48" s="492"/>
      <c r="D48" s="493"/>
      <c r="E48" s="493"/>
      <c r="F48" s="493"/>
      <c r="G48" s="493"/>
      <c r="H48" s="493"/>
      <c r="I48" s="493"/>
      <c r="J48" s="493"/>
      <c r="K48" s="493"/>
      <c r="L48" s="493"/>
      <c r="M48" s="493"/>
      <c r="N48" s="493"/>
      <c r="O48" s="492"/>
      <c r="P48" s="492"/>
      <c r="Q48" s="492"/>
      <c r="R48" s="492"/>
      <c r="S48" s="492"/>
      <c r="T48" s="492"/>
      <c r="U48" s="492"/>
      <c r="V48" s="492"/>
      <c r="W48" s="492"/>
      <c r="X48" s="492"/>
      <c r="Y48" s="492"/>
      <c r="Z48" s="492"/>
    </row>
    <row r="49" spans="1:26" ht="12.75" customHeight="1" x14ac:dyDescent="0.2">
      <c r="A49" s="492"/>
      <c r="B49" s="492"/>
      <c r="C49" s="492"/>
      <c r="D49" s="493"/>
      <c r="E49" s="493"/>
      <c r="F49" s="493"/>
      <c r="G49" s="493"/>
      <c r="H49" s="493"/>
      <c r="I49" s="493"/>
      <c r="J49" s="493"/>
      <c r="K49" s="493"/>
      <c r="L49" s="493"/>
      <c r="M49" s="493"/>
      <c r="N49" s="493"/>
      <c r="O49" s="492"/>
      <c r="P49" s="492"/>
      <c r="Q49" s="492"/>
      <c r="R49" s="492"/>
      <c r="S49" s="492"/>
      <c r="T49" s="492"/>
      <c r="U49" s="492"/>
      <c r="V49" s="492"/>
      <c r="W49" s="492"/>
      <c r="X49" s="492"/>
      <c r="Y49" s="492"/>
      <c r="Z49" s="492"/>
    </row>
    <row r="50" spans="1:26" ht="12.75" customHeight="1" x14ac:dyDescent="0.2">
      <c r="A50" s="492"/>
      <c r="B50" s="492"/>
      <c r="C50" s="492"/>
      <c r="D50" s="493"/>
      <c r="E50" s="493"/>
      <c r="F50" s="493"/>
      <c r="G50" s="493"/>
      <c r="H50" s="493"/>
      <c r="I50" s="493"/>
      <c r="J50" s="493"/>
      <c r="K50" s="493"/>
      <c r="L50" s="493"/>
      <c r="M50" s="493"/>
      <c r="N50" s="493"/>
      <c r="O50" s="492"/>
      <c r="P50" s="492"/>
      <c r="Q50" s="492"/>
      <c r="R50" s="492"/>
      <c r="S50" s="492"/>
      <c r="T50" s="492"/>
      <c r="U50" s="492"/>
      <c r="V50" s="492"/>
      <c r="W50" s="492"/>
      <c r="X50" s="492"/>
      <c r="Y50" s="492"/>
      <c r="Z50" s="492"/>
    </row>
    <row r="51" spans="1:26" ht="12.75" customHeight="1" x14ac:dyDescent="0.2">
      <c r="A51" s="492"/>
      <c r="B51" s="492"/>
      <c r="C51" s="492"/>
      <c r="D51" s="493"/>
      <c r="E51" s="493"/>
      <c r="F51" s="493"/>
      <c r="G51" s="493"/>
      <c r="H51" s="493"/>
      <c r="I51" s="493"/>
      <c r="J51" s="493"/>
      <c r="K51" s="493"/>
      <c r="L51" s="493"/>
      <c r="M51" s="493"/>
      <c r="N51" s="493"/>
      <c r="O51" s="492"/>
      <c r="P51" s="492"/>
      <c r="Q51" s="492"/>
      <c r="R51" s="492"/>
      <c r="S51" s="492"/>
      <c r="T51" s="492"/>
      <c r="U51" s="492"/>
      <c r="V51" s="492"/>
      <c r="W51" s="492"/>
      <c r="X51" s="492"/>
      <c r="Y51" s="492"/>
      <c r="Z51" s="492"/>
    </row>
    <row r="52" spans="1:26" ht="12.75" customHeight="1" x14ac:dyDescent="0.2">
      <c r="A52" s="492"/>
      <c r="B52" s="492"/>
      <c r="C52" s="492"/>
      <c r="D52" s="493"/>
      <c r="E52" s="493"/>
      <c r="F52" s="493"/>
      <c r="G52" s="493"/>
      <c r="H52" s="493"/>
      <c r="I52" s="493"/>
      <c r="J52" s="493"/>
      <c r="K52" s="493"/>
      <c r="L52" s="493"/>
      <c r="M52" s="493"/>
      <c r="N52" s="493"/>
      <c r="O52" s="492"/>
      <c r="P52" s="492"/>
      <c r="Q52" s="492"/>
      <c r="R52" s="492"/>
      <c r="S52" s="492"/>
      <c r="T52" s="492"/>
      <c r="U52" s="492"/>
      <c r="V52" s="492"/>
      <c r="W52" s="492"/>
      <c r="X52" s="492"/>
      <c r="Y52" s="492"/>
      <c r="Z52" s="492"/>
    </row>
    <row r="53" spans="1:26" ht="12.75" customHeight="1" x14ac:dyDescent="0.2">
      <c r="A53" s="492"/>
      <c r="B53" s="492"/>
      <c r="C53" s="492"/>
      <c r="D53" s="493"/>
      <c r="E53" s="493"/>
      <c r="F53" s="493"/>
      <c r="G53" s="493"/>
      <c r="H53" s="493"/>
      <c r="I53" s="493"/>
      <c r="J53" s="493"/>
      <c r="K53" s="493"/>
      <c r="L53" s="493"/>
      <c r="M53" s="493"/>
      <c r="N53" s="493"/>
      <c r="O53" s="492"/>
      <c r="P53" s="492"/>
      <c r="Q53" s="492"/>
      <c r="R53" s="492"/>
      <c r="S53" s="492"/>
      <c r="T53" s="492"/>
      <c r="U53" s="492"/>
      <c r="V53" s="492"/>
      <c r="W53" s="492"/>
      <c r="X53" s="492"/>
      <c r="Y53" s="492"/>
      <c r="Z53" s="492"/>
    </row>
    <row r="54" spans="1:26" ht="12.75" customHeight="1" x14ac:dyDescent="0.2">
      <c r="A54" s="492"/>
      <c r="B54" s="492"/>
      <c r="C54" s="492"/>
      <c r="D54" s="493"/>
      <c r="E54" s="493"/>
      <c r="F54" s="493"/>
      <c r="G54" s="493"/>
      <c r="H54" s="493"/>
      <c r="I54" s="493"/>
      <c r="J54" s="493"/>
      <c r="K54" s="493"/>
      <c r="L54" s="493"/>
      <c r="M54" s="493"/>
      <c r="N54" s="493"/>
      <c r="O54" s="492"/>
      <c r="P54" s="492"/>
      <c r="Q54" s="492"/>
      <c r="R54" s="492"/>
      <c r="S54" s="492"/>
      <c r="T54" s="492"/>
      <c r="U54" s="492"/>
      <c r="V54" s="492"/>
      <c r="W54" s="492"/>
      <c r="X54" s="492"/>
      <c r="Y54" s="492"/>
      <c r="Z54" s="492"/>
    </row>
    <row r="55" spans="1:26" ht="12.75" customHeight="1" x14ac:dyDescent="0.2">
      <c r="A55" s="492"/>
      <c r="B55" s="492"/>
      <c r="C55" s="492"/>
      <c r="D55" s="493"/>
      <c r="E55" s="493"/>
      <c r="F55" s="493"/>
      <c r="G55" s="493"/>
      <c r="H55" s="493"/>
      <c r="I55" s="493"/>
      <c r="J55" s="493"/>
      <c r="K55" s="493"/>
      <c r="L55" s="493"/>
      <c r="M55" s="493"/>
      <c r="N55" s="493"/>
      <c r="O55" s="492"/>
      <c r="P55" s="492"/>
      <c r="Q55" s="492"/>
      <c r="R55" s="492"/>
      <c r="S55" s="492"/>
      <c r="T55" s="492"/>
      <c r="U55" s="492"/>
      <c r="V55" s="492"/>
      <c r="W55" s="492"/>
      <c r="X55" s="492"/>
      <c r="Y55" s="492"/>
      <c r="Z55" s="492"/>
    </row>
    <row r="56" spans="1:26" ht="12.75" customHeight="1" x14ac:dyDescent="0.2">
      <c r="A56" s="492"/>
      <c r="B56" s="492"/>
      <c r="C56" s="492"/>
      <c r="D56" s="493"/>
      <c r="E56" s="493"/>
      <c r="F56" s="493"/>
      <c r="G56" s="493"/>
      <c r="H56" s="493"/>
      <c r="I56" s="493"/>
      <c r="J56" s="493"/>
      <c r="K56" s="493"/>
      <c r="L56" s="493"/>
      <c r="M56" s="493"/>
      <c r="N56" s="493"/>
      <c r="O56" s="492"/>
      <c r="P56" s="492"/>
      <c r="Q56" s="492"/>
      <c r="R56" s="492"/>
      <c r="S56" s="492"/>
      <c r="T56" s="492"/>
      <c r="U56" s="492"/>
      <c r="V56" s="492"/>
      <c r="W56" s="492"/>
      <c r="X56" s="492"/>
      <c r="Y56" s="492"/>
      <c r="Z56" s="492"/>
    </row>
    <row r="57" spans="1:26" ht="12.75" customHeight="1" x14ac:dyDescent="0.2">
      <c r="A57" s="492"/>
      <c r="B57" s="492"/>
      <c r="C57" s="492"/>
      <c r="D57" s="493"/>
      <c r="E57" s="493"/>
      <c r="F57" s="493"/>
      <c r="G57" s="493"/>
      <c r="H57" s="493"/>
      <c r="I57" s="493"/>
      <c r="J57" s="493"/>
      <c r="K57" s="493"/>
      <c r="L57" s="493"/>
      <c r="M57" s="493"/>
      <c r="N57" s="493"/>
      <c r="O57" s="492"/>
      <c r="P57" s="492"/>
      <c r="Q57" s="492"/>
      <c r="R57" s="492"/>
      <c r="S57" s="492"/>
      <c r="T57" s="492"/>
      <c r="U57" s="492"/>
      <c r="V57" s="492"/>
      <c r="W57" s="492"/>
      <c r="X57" s="492"/>
      <c r="Y57" s="492"/>
      <c r="Z57" s="492"/>
    </row>
    <row r="58" spans="1:26" ht="12.75" customHeight="1" x14ac:dyDescent="0.2">
      <c r="A58" s="492"/>
      <c r="B58" s="492"/>
      <c r="C58" s="492"/>
      <c r="D58" s="493"/>
      <c r="E58" s="493"/>
      <c r="F58" s="493"/>
      <c r="G58" s="493"/>
      <c r="H58" s="493"/>
      <c r="I58" s="493"/>
      <c r="J58" s="493"/>
      <c r="K58" s="493"/>
      <c r="L58" s="493"/>
      <c r="M58" s="493"/>
      <c r="N58" s="493"/>
      <c r="O58" s="492"/>
      <c r="P58" s="492"/>
      <c r="Q58" s="492"/>
      <c r="R58" s="492"/>
      <c r="S58" s="492"/>
      <c r="T58" s="492"/>
      <c r="U58" s="492"/>
      <c r="V58" s="492"/>
      <c r="W58" s="492"/>
      <c r="X58" s="492"/>
      <c r="Y58" s="492"/>
      <c r="Z58" s="492"/>
    </row>
    <row r="59" spans="1:26" ht="12.75" customHeight="1" x14ac:dyDescent="0.2">
      <c r="A59" s="492"/>
      <c r="B59" s="492"/>
      <c r="C59" s="492"/>
      <c r="D59" s="493"/>
      <c r="E59" s="493"/>
      <c r="F59" s="493"/>
      <c r="G59" s="493"/>
      <c r="H59" s="493"/>
      <c r="I59" s="493"/>
      <c r="J59" s="493"/>
      <c r="K59" s="493"/>
      <c r="L59" s="493"/>
      <c r="M59" s="493"/>
      <c r="N59" s="493"/>
      <c r="O59" s="492"/>
      <c r="P59" s="492"/>
      <c r="Q59" s="492"/>
      <c r="R59" s="492"/>
      <c r="S59" s="492"/>
      <c r="T59" s="492"/>
      <c r="U59" s="492"/>
      <c r="V59" s="492"/>
      <c r="W59" s="492"/>
      <c r="X59" s="492"/>
      <c r="Y59" s="492"/>
      <c r="Z59" s="492"/>
    </row>
    <row r="60" spans="1:26" ht="12.75" customHeight="1" x14ac:dyDescent="0.2">
      <c r="A60" s="492"/>
      <c r="B60" s="492"/>
      <c r="C60" s="492"/>
      <c r="D60" s="493"/>
      <c r="E60" s="493"/>
      <c r="F60" s="493"/>
      <c r="G60" s="493"/>
      <c r="H60" s="493"/>
      <c r="I60" s="493"/>
      <c r="J60" s="493"/>
      <c r="K60" s="493"/>
      <c r="L60" s="493"/>
      <c r="M60" s="493"/>
      <c r="N60" s="493"/>
      <c r="O60" s="492"/>
      <c r="P60" s="492"/>
      <c r="Q60" s="492"/>
      <c r="R60" s="492"/>
      <c r="S60" s="492"/>
      <c r="T60" s="492"/>
      <c r="U60" s="492"/>
      <c r="V60" s="492"/>
      <c r="W60" s="492"/>
      <c r="X60" s="492"/>
      <c r="Y60" s="492"/>
      <c r="Z60" s="492"/>
    </row>
    <row r="61" spans="1:26" ht="12.75" customHeight="1" x14ac:dyDescent="0.2">
      <c r="A61" s="492"/>
      <c r="B61" s="492"/>
      <c r="C61" s="492"/>
      <c r="D61" s="493"/>
      <c r="E61" s="493"/>
      <c r="F61" s="493"/>
      <c r="G61" s="493"/>
      <c r="H61" s="493"/>
      <c r="I61" s="493"/>
      <c r="J61" s="493"/>
      <c r="K61" s="493"/>
      <c r="L61" s="493"/>
      <c r="M61" s="493"/>
      <c r="N61" s="493"/>
      <c r="O61" s="492"/>
      <c r="P61" s="492"/>
      <c r="Q61" s="492"/>
      <c r="R61" s="492"/>
      <c r="S61" s="492"/>
      <c r="T61" s="492"/>
      <c r="U61" s="492"/>
      <c r="V61" s="492"/>
      <c r="W61" s="492"/>
      <c r="X61" s="492"/>
      <c r="Y61" s="492"/>
      <c r="Z61" s="492"/>
    </row>
    <row r="62" spans="1:26" ht="12.75" customHeight="1" x14ac:dyDescent="0.2">
      <c r="A62" s="492"/>
      <c r="B62" s="492"/>
      <c r="C62" s="492"/>
      <c r="D62" s="493"/>
      <c r="E62" s="493"/>
      <c r="F62" s="493"/>
      <c r="G62" s="493"/>
      <c r="H62" s="493"/>
      <c r="I62" s="493"/>
      <c r="J62" s="493"/>
      <c r="K62" s="493"/>
      <c r="L62" s="493"/>
      <c r="M62" s="493"/>
      <c r="N62" s="493"/>
      <c r="O62" s="492"/>
      <c r="P62" s="492"/>
      <c r="Q62" s="492"/>
      <c r="R62" s="492"/>
      <c r="S62" s="492"/>
      <c r="T62" s="492"/>
      <c r="U62" s="492"/>
      <c r="V62" s="492"/>
      <c r="W62" s="492"/>
      <c r="X62" s="492"/>
      <c r="Y62" s="492"/>
      <c r="Z62" s="492"/>
    </row>
    <row r="63" spans="1:26" ht="12.75" customHeight="1" x14ac:dyDescent="0.2">
      <c r="A63" s="492"/>
      <c r="B63" s="492"/>
      <c r="C63" s="492"/>
      <c r="D63" s="493"/>
      <c r="E63" s="493"/>
      <c r="F63" s="493"/>
      <c r="G63" s="493"/>
      <c r="H63" s="493"/>
      <c r="I63" s="493"/>
      <c r="J63" s="493"/>
      <c r="K63" s="493"/>
      <c r="L63" s="493"/>
      <c r="M63" s="493"/>
      <c r="N63" s="493"/>
      <c r="O63" s="492"/>
      <c r="P63" s="492"/>
      <c r="Q63" s="492"/>
      <c r="R63" s="492"/>
      <c r="S63" s="492"/>
      <c r="T63" s="492"/>
      <c r="U63" s="492"/>
      <c r="V63" s="492"/>
      <c r="W63" s="492"/>
      <c r="X63" s="492"/>
      <c r="Y63" s="492"/>
      <c r="Z63" s="492"/>
    </row>
    <row r="64" spans="1:26" ht="12.75" customHeight="1" x14ac:dyDescent="0.2">
      <c r="A64" s="492"/>
      <c r="B64" s="492"/>
      <c r="C64" s="492"/>
      <c r="D64" s="493"/>
      <c r="E64" s="493"/>
      <c r="F64" s="493"/>
      <c r="G64" s="493"/>
      <c r="H64" s="493"/>
      <c r="I64" s="493"/>
      <c r="J64" s="493"/>
      <c r="K64" s="493"/>
      <c r="L64" s="493"/>
      <c r="M64" s="493"/>
      <c r="N64" s="493"/>
      <c r="O64" s="492"/>
      <c r="P64" s="492"/>
      <c r="Q64" s="492"/>
      <c r="R64" s="492"/>
      <c r="S64" s="492"/>
      <c r="T64" s="492"/>
      <c r="U64" s="492"/>
      <c r="V64" s="492"/>
      <c r="W64" s="492"/>
      <c r="X64" s="492"/>
      <c r="Y64" s="492"/>
      <c r="Z64" s="492"/>
    </row>
    <row r="65" spans="1:26" ht="12.75" customHeight="1" x14ac:dyDescent="0.2">
      <c r="A65" s="492"/>
      <c r="B65" s="492"/>
      <c r="C65" s="492"/>
      <c r="D65" s="493"/>
      <c r="E65" s="493"/>
      <c r="F65" s="493"/>
      <c r="G65" s="493"/>
      <c r="H65" s="493"/>
      <c r="I65" s="493"/>
      <c r="J65" s="493"/>
      <c r="K65" s="493"/>
      <c r="L65" s="493"/>
      <c r="M65" s="493"/>
      <c r="N65" s="493"/>
      <c r="O65" s="492"/>
      <c r="P65" s="492"/>
      <c r="Q65" s="492"/>
      <c r="R65" s="492"/>
      <c r="S65" s="492"/>
      <c r="T65" s="492"/>
      <c r="U65" s="492"/>
      <c r="V65" s="492"/>
      <c r="W65" s="492"/>
      <c r="X65" s="492"/>
      <c r="Y65" s="492"/>
      <c r="Z65" s="492"/>
    </row>
    <row r="66" spans="1:26" ht="12.75" customHeight="1" x14ac:dyDescent="0.2">
      <c r="A66" s="492"/>
      <c r="B66" s="492"/>
      <c r="C66" s="492"/>
      <c r="D66" s="493"/>
      <c r="E66" s="493"/>
      <c r="F66" s="493"/>
      <c r="G66" s="493"/>
      <c r="H66" s="493"/>
      <c r="I66" s="493"/>
      <c r="J66" s="493"/>
      <c r="K66" s="493"/>
      <c r="L66" s="493"/>
      <c r="M66" s="493"/>
      <c r="N66" s="493"/>
      <c r="O66" s="492"/>
      <c r="P66" s="492"/>
      <c r="Q66" s="492"/>
      <c r="R66" s="492"/>
      <c r="S66" s="492"/>
      <c r="T66" s="492"/>
      <c r="U66" s="492"/>
      <c r="V66" s="492"/>
      <c r="W66" s="492"/>
      <c r="X66" s="492"/>
      <c r="Y66" s="492"/>
      <c r="Z66" s="492"/>
    </row>
    <row r="67" spans="1:26" ht="12.75" customHeight="1" x14ac:dyDescent="0.2">
      <c r="A67" s="492"/>
      <c r="B67" s="492"/>
      <c r="C67" s="492"/>
      <c r="D67" s="493"/>
      <c r="E67" s="493"/>
      <c r="F67" s="493"/>
      <c r="G67" s="493"/>
      <c r="H67" s="493"/>
      <c r="I67" s="493"/>
      <c r="J67" s="493"/>
      <c r="K67" s="493"/>
      <c r="L67" s="493"/>
      <c r="M67" s="493"/>
      <c r="N67" s="493"/>
      <c r="O67" s="492"/>
      <c r="P67" s="492"/>
      <c r="Q67" s="492"/>
      <c r="R67" s="492"/>
      <c r="S67" s="492"/>
      <c r="T67" s="492"/>
      <c r="U67" s="492"/>
      <c r="V67" s="492"/>
      <c r="W67" s="492"/>
      <c r="X67" s="492"/>
      <c r="Y67" s="492"/>
      <c r="Z67" s="492"/>
    </row>
    <row r="68" spans="1:26" ht="12.75" customHeight="1" x14ac:dyDescent="0.2">
      <c r="A68" s="492"/>
      <c r="B68" s="492"/>
      <c r="C68" s="492"/>
      <c r="D68" s="493"/>
      <c r="E68" s="493"/>
      <c r="F68" s="493"/>
      <c r="G68" s="493"/>
      <c r="H68" s="493"/>
      <c r="I68" s="493"/>
      <c r="J68" s="493"/>
      <c r="K68" s="493"/>
      <c r="L68" s="493"/>
      <c r="M68" s="493"/>
      <c r="N68" s="493"/>
      <c r="O68" s="492"/>
      <c r="P68" s="492"/>
      <c r="Q68" s="492"/>
      <c r="R68" s="492"/>
      <c r="S68" s="492"/>
      <c r="T68" s="492"/>
      <c r="U68" s="492"/>
      <c r="V68" s="492"/>
      <c r="W68" s="492"/>
      <c r="X68" s="492"/>
      <c r="Y68" s="492"/>
      <c r="Z68" s="492"/>
    </row>
    <row r="69" spans="1:26" ht="12.75" customHeight="1" x14ac:dyDescent="0.2">
      <c r="A69" s="492"/>
      <c r="B69" s="492"/>
      <c r="C69" s="492"/>
      <c r="D69" s="493"/>
      <c r="E69" s="493"/>
      <c r="F69" s="493"/>
      <c r="G69" s="493"/>
      <c r="H69" s="493"/>
      <c r="I69" s="493"/>
      <c r="J69" s="493"/>
      <c r="K69" s="493"/>
      <c r="L69" s="493"/>
      <c r="M69" s="493"/>
      <c r="N69" s="493"/>
      <c r="O69" s="492"/>
      <c r="P69" s="492"/>
      <c r="Q69" s="492"/>
      <c r="R69" s="492"/>
      <c r="S69" s="492"/>
      <c r="T69" s="492"/>
      <c r="U69" s="492"/>
      <c r="V69" s="492"/>
      <c r="W69" s="492"/>
      <c r="X69" s="492"/>
      <c r="Y69" s="492"/>
      <c r="Z69" s="492"/>
    </row>
    <row r="70" spans="1:26" ht="12.75" customHeight="1" x14ac:dyDescent="0.2">
      <c r="A70" s="492"/>
      <c r="B70" s="492"/>
      <c r="C70" s="492"/>
      <c r="D70" s="493"/>
      <c r="E70" s="493"/>
      <c r="F70" s="493"/>
      <c r="G70" s="493"/>
      <c r="H70" s="493"/>
      <c r="I70" s="493"/>
      <c r="J70" s="493"/>
      <c r="K70" s="493"/>
      <c r="L70" s="493"/>
      <c r="M70" s="493"/>
      <c r="N70" s="493"/>
      <c r="O70" s="492"/>
      <c r="P70" s="492"/>
      <c r="Q70" s="492"/>
      <c r="R70" s="492"/>
      <c r="S70" s="492"/>
      <c r="T70" s="492"/>
      <c r="U70" s="492"/>
      <c r="V70" s="492"/>
      <c r="W70" s="492"/>
      <c r="X70" s="492"/>
      <c r="Y70" s="492"/>
      <c r="Z70" s="492"/>
    </row>
    <row r="71" spans="1:26" ht="12.75" customHeight="1" x14ac:dyDescent="0.2">
      <c r="A71" s="492"/>
      <c r="B71" s="492"/>
      <c r="C71" s="492"/>
      <c r="D71" s="493"/>
      <c r="E71" s="493"/>
      <c r="F71" s="493"/>
      <c r="G71" s="493"/>
      <c r="H71" s="493"/>
      <c r="I71" s="493"/>
      <c r="J71" s="493"/>
      <c r="K71" s="493"/>
      <c r="L71" s="493"/>
      <c r="M71" s="493"/>
      <c r="N71" s="493"/>
      <c r="O71" s="492"/>
      <c r="P71" s="492"/>
      <c r="Q71" s="492"/>
      <c r="R71" s="492"/>
      <c r="S71" s="492"/>
      <c r="T71" s="492"/>
      <c r="U71" s="492"/>
      <c r="V71" s="492"/>
      <c r="W71" s="492"/>
      <c r="X71" s="492"/>
      <c r="Y71" s="492"/>
      <c r="Z71" s="492"/>
    </row>
    <row r="72" spans="1:26" ht="12.75" customHeight="1" x14ac:dyDescent="0.2">
      <c r="A72" s="492"/>
      <c r="B72" s="492"/>
      <c r="C72" s="492"/>
      <c r="D72" s="493"/>
      <c r="E72" s="493"/>
      <c r="F72" s="493"/>
      <c r="G72" s="493"/>
      <c r="H72" s="493"/>
      <c r="I72" s="493"/>
      <c r="J72" s="493"/>
      <c r="K72" s="493"/>
      <c r="L72" s="493"/>
      <c r="M72" s="493"/>
      <c r="N72" s="493"/>
      <c r="O72" s="492"/>
      <c r="P72" s="492"/>
      <c r="Q72" s="492"/>
      <c r="R72" s="492"/>
      <c r="S72" s="492"/>
      <c r="T72" s="492"/>
      <c r="U72" s="492"/>
      <c r="V72" s="492"/>
      <c r="W72" s="492"/>
      <c r="X72" s="492"/>
      <c r="Y72" s="492"/>
      <c r="Z72" s="492"/>
    </row>
    <row r="73" spans="1:26" ht="12.75" customHeight="1" x14ac:dyDescent="0.2">
      <c r="A73" s="492"/>
      <c r="B73" s="492"/>
      <c r="C73" s="492"/>
      <c r="D73" s="493"/>
      <c r="E73" s="493"/>
      <c r="F73" s="493"/>
      <c r="G73" s="493"/>
      <c r="H73" s="493"/>
      <c r="I73" s="493"/>
      <c r="J73" s="493"/>
      <c r="K73" s="493"/>
      <c r="L73" s="493"/>
      <c r="M73" s="493"/>
      <c r="N73" s="493"/>
      <c r="O73" s="492"/>
      <c r="P73" s="492"/>
      <c r="Q73" s="492"/>
      <c r="R73" s="492"/>
      <c r="S73" s="492"/>
      <c r="T73" s="492"/>
      <c r="U73" s="492"/>
      <c r="V73" s="492"/>
      <c r="W73" s="492"/>
      <c r="X73" s="492"/>
      <c r="Y73" s="492"/>
      <c r="Z73" s="492"/>
    </row>
    <row r="74" spans="1:26" ht="12.75" customHeight="1" x14ac:dyDescent="0.2">
      <c r="A74" s="492"/>
      <c r="B74" s="492"/>
      <c r="C74" s="492"/>
      <c r="D74" s="493"/>
      <c r="E74" s="493"/>
      <c r="F74" s="493"/>
      <c r="G74" s="493"/>
      <c r="H74" s="493"/>
      <c r="I74" s="493"/>
      <c r="J74" s="493"/>
      <c r="K74" s="493"/>
      <c r="L74" s="493"/>
      <c r="M74" s="493"/>
      <c r="N74" s="493"/>
      <c r="O74" s="492"/>
      <c r="P74" s="492"/>
      <c r="Q74" s="492"/>
      <c r="R74" s="492"/>
      <c r="S74" s="492"/>
      <c r="T74" s="492"/>
      <c r="U74" s="492"/>
      <c r="V74" s="492"/>
      <c r="W74" s="492"/>
      <c r="X74" s="492"/>
      <c r="Y74" s="492"/>
      <c r="Z74" s="492"/>
    </row>
    <row r="75" spans="1:26" ht="12.75" customHeight="1" x14ac:dyDescent="0.2">
      <c r="A75" s="492"/>
      <c r="B75" s="492"/>
      <c r="C75" s="492"/>
      <c r="D75" s="493"/>
      <c r="E75" s="493"/>
      <c r="F75" s="493"/>
      <c r="G75" s="493"/>
      <c r="H75" s="493"/>
      <c r="I75" s="493"/>
      <c r="J75" s="493"/>
      <c r="K75" s="493"/>
      <c r="L75" s="493"/>
      <c r="M75" s="493"/>
      <c r="N75" s="493"/>
      <c r="O75" s="492"/>
      <c r="P75" s="492"/>
      <c r="Q75" s="492"/>
      <c r="R75" s="492"/>
      <c r="S75" s="492"/>
      <c r="T75" s="492"/>
      <c r="U75" s="492"/>
      <c r="V75" s="492"/>
      <c r="W75" s="492"/>
      <c r="X75" s="492"/>
      <c r="Y75" s="492"/>
      <c r="Z75" s="492"/>
    </row>
    <row r="76" spans="1:26" ht="12.75" customHeight="1" x14ac:dyDescent="0.2">
      <c r="A76" s="492"/>
      <c r="B76" s="492"/>
      <c r="C76" s="492"/>
      <c r="D76" s="493"/>
      <c r="E76" s="493"/>
      <c r="F76" s="493"/>
      <c r="G76" s="493"/>
      <c r="H76" s="493"/>
      <c r="I76" s="493"/>
      <c r="J76" s="493"/>
      <c r="K76" s="493"/>
      <c r="L76" s="493"/>
      <c r="M76" s="493"/>
      <c r="N76" s="493"/>
      <c r="O76" s="492"/>
      <c r="P76" s="492"/>
      <c r="Q76" s="492"/>
      <c r="R76" s="492"/>
      <c r="S76" s="492"/>
      <c r="T76" s="492"/>
      <c r="U76" s="492"/>
      <c r="V76" s="492"/>
      <c r="W76" s="492"/>
      <c r="X76" s="492"/>
      <c r="Y76" s="492"/>
      <c r="Z76" s="492"/>
    </row>
    <row r="77" spans="1:26" ht="12.75" customHeight="1" x14ac:dyDescent="0.2">
      <c r="A77" s="492"/>
      <c r="B77" s="492"/>
      <c r="C77" s="492"/>
      <c r="D77" s="493"/>
      <c r="E77" s="493"/>
      <c r="F77" s="493"/>
      <c r="G77" s="493"/>
      <c r="H77" s="493"/>
      <c r="I77" s="493"/>
      <c r="J77" s="493"/>
      <c r="K77" s="493"/>
      <c r="L77" s="493"/>
      <c r="M77" s="493"/>
      <c r="N77" s="493"/>
      <c r="O77" s="492"/>
      <c r="P77" s="492"/>
      <c r="Q77" s="492"/>
      <c r="R77" s="492"/>
      <c r="S77" s="492"/>
      <c r="T77" s="492"/>
      <c r="U77" s="492"/>
      <c r="V77" s="492"/>
      <c r="W77" s="492"/>
      <c r="X77" s="492"/>
      <c r="Y77" s="492"/>
      <c r="Z77" s="492"/>
    </row>
    <row r="78" spans="1:26" ht="12.75" customHeight="1" x14ac:dyDescent="0.2">
      <c r="A78" s="492"/>
      <c r="B78" s="492"/>
      <c r="C78" s="492"/>
      <c r="D78" s="493"/>
      <c r="E78" s="493"/>
      <c r="F78" s="493"/>
      <c r="G78" s="493"/>
      <c r="H78" s="493"/>
      <c r="I78" s="493"/>
      <c r="J78" s="493"/>
      <c r="K78" s="493"/>
      <c r="L78" s="493"/>
      <c r="M78" s="493"/>
      <c r="N78" s="493"/>
      <c r="O78" s="492"/>
      <c r="P78" s="492"/>
      <c r="Q78" s="492"/>
      <c r="R78" s="492"/>
      <c r="S78" s="492"/>
      <c r="T78" s="492"/>
      <c r="U78" s="492"/>
      <c r="V78" s="492"/>
      <c r="W78" s="492"/>
      <c r="X78" s="492"/>
      <c r="Y78" s="492"/>
      <c r="Z78" s="492"/>
    </row>
    <row r="79" spans="1:26" ht="12.75" customHeight="1" x14ac:dyDescent="0.2">
      <c r="A79" s="492"/>
      <c r="B79" s="492"/>
      <c r="C79" s="492"/>
      <c r="D79" s="493"/>
      <c r="E79" s="493"/>
      <c r="F79" s="493"/>
      <c r="G79" s="493"/>
      <c r="H79" s="493"/>
      <c r="I79" s="493"/>
      <c r="J79" s="493"/>
      <c r="K79" s="493"/>
      <c r="L79" s="493"/>
      <c r="M79" s="493"/>
      <c r="N79" s="493"/>
      <c r="O79" s="492"/>
      <c r="P79" s="492"/>
      <c r="Q79" s="492"/>
      <c r="R79" s="492"/>
      <c r="S79" s="492"/>
      <c r="T79" s="492"/>
      <c r="U79" s="492"/>
      <c r="V79" s="492"/>
      <c r="W79" s="492"/>
      <c r="X79" s="492"/>
      <c r="Y79" s="492"/>
      <c r="Z79" s="492"/>
    </row>
    <row r="80" spans="1:26" ht="12.75" customHeight="1" x14ac:dyDescent="0.2">
      <c r="A80" s="492"/>
      <c r="B80" s="492"/>
      <c r="C80" s="492"/>
      <c r="D80" s="493"/>
      <c r="E80" s="493"/>
      <c r="F80" s="493"/>
      <c r="G80" s="493"/>
      <c r="H80" s="493"/>
      <c r="I80" s="493"/>
      <c r="J80" s="493"/>
      <c r="K80" s="493"/>
      <c r="L80" s="493"/>
      <c r="M80" s="493"/>
      <c r="N80" s="493"/>
      <c r="O80" s="492"/>
      <c r="P80" s="492"/>
      <c r="Q80" s="492"/>
      <c r="R80" s="492"/>
      <c r="S80" s="492"/>
      <c r="T80" s="492"/>
      <c r="U80" s="492"/>
      <c r="V80" s="492"/>
      <c r="W80" s="492"/>
      <c r="X80" s="492"/>
      <c r="Y80" s="492"/>
      <c r="Z80" s="492"/>
    </row>
    <row r="81" spans="1:26" ht="12.75" customHeight="1" x14ac:dyDescent="0.2">
      <c r="A81" s="492"/>
      <c r="B81" s="492"/>
      <c r="C81" s="492"/>
      <c r="D81" s="493"/>
      <c r="E81" s="493"/>
      <c r="F81" s="493"/>
      <c r="G81" s="493"/>
      <c r="H81" s="493"/>
      <c r="I81" s="493"/>
      <c r="J81" s="493"/>
      <c r="K81" s="493"/>
      <c r="L81" s="493"/>
      <c r="M81" s="493"/>
      <c r="N81" s="493"/>
      <c r="O81" s="492"/>
      <c r="P81" s="492"/>
      <c r="Q81" s="492"/>
      <c r="R81" s="492"/>
      <c r="S81" s="492"/>
      <c r="T81" s="492"/>
      <c r="U81" s="492"/>
      <c r="V81" s="492"/>
      <c r="W81" s="492"/>
      <c r="X81" s="492"/>
      <c r="Y81" s="492"/>
      <c r="Z81" s="492"/>
    </row>
    <row r="82" spans="1:26" ht="12.75" customHeight="1" x14ac:dyDescent="0.2">
      <c r="A82" s="492"/>
      <c r="B82" s="492"/>
      <c r="C82" s="492"/>
      <c r="D82" s="493"/>
      <c r="E82" s="493"/>
      <c r="F82" s="493"/>
      <c r="G82" s="493"/>
      <c r="H82" s="493"/>
      <c r="I82" s="493"/>
      <c r="J82" s="493"/>
      <c r="K82" s="493"/>
      <c r="L82" s="493"/>
      <c r="M82" s="493"/>
      <c r="N82" s="493"/>
      <c r="O82" s="492"/>
      <c r="P82" s="492"/>
      <c r="Q82" s="492"/>
      <c r="R82" s="492"/>
      <c r="S82" s="492"/>
      <c r="T82" s="492"/>
      <c r="U82" s="492"/>
      <c r="V82" s="492"/>
      <c r="W82" s="492"/>
      <c r="X82" s="492"/>
      <c r="Y82" s="492"/>
      <c r="Z82" s="492"/>
    </row>
    <row r="83" spans="1:26" ht="12.75" customHeight="1" x14ac:dyDescent="0.2">
      <c r="A83" s="492"/>
      <c r="B83" s="492"/>
      <c r="C83" s="492"/>
      <c r="D83" s="493"/>
      <c r="E83" s="493"/>
      <c r="F83" s="493"/>
      <c r="G83" s="493"/>
      <c r="H83" s="493"/>
      <c r="I83" s="493"/>
      <c r="J83" s="493"/>
      <c r="K83" s="493"/>
      <c r="L83" s="493"/>
      <c r="M83" s="493"/>
      <c r="N83" s="493"/>
      <c r="O83" s="492"/>
      <c r="P83" s="492"/>
      <c r="Q83" s="492"/>
      <c r="R83" s="492"/>
      <c r="S83" s="492"/>
      <c r="T83" s="492"/>
      <c r="U83" s="492"/>
      <c r="V83" s="492"/>
      <c r="W83" s="492"/>
      <c r="X83" s="492"/>
      <c r="Y83" s="492"/>
      <c r="Z83" s="492"/>
    </row>
    <row r="84" spans="1:26" ht="12.75" customHeight="1" x14ac:dyDescent="0.2">
      <c r="A84" s="492"/>
      <c r="B84" s="492"/>
      <c r="C84" s="492"/>
      <c r="D84" s="493"/>
      <c r="E84" s="493"/>
      <c r="F84" s="493"/>
      <c r="G84" s="493"/>
      <c r="H84" s="493"/>
      <c r="I84" s="493"/>
      <c r="J84" s="493"/>
      <c r="K84" s="493"/>
      <c r="L84" s="493"/>
      <c r="M84" s="493"/>
      <c r="N84" s="493"/>
      <c r="O84" s="492"/>
      <c r="P84" s="492"/>
      <c r="Q84" s="492"/>
      <c r="R84" s="492"/>
      <c r="S84" s="492"/>
      <c r="T84" s="492"/>
      <c r="U84" s="492"/>
      <c r="V84" s="492"/>
      <c r="W84" s="492"/>
      <c r="X84" s="492"/>
      <c r="Y84" s="492"/>
      <c r="Z84" s="492"/>
    </row>
    <row r="85" spans="1:26" ht="12.75" customHeight="1" x14ac:dyDescent="0.2">
      <c r="A85" s="492"/>
      <c r="B85" s="492"/>
      <c r="C85" s="492"/>
      <c r="D85" s="493"/>
      <c r="E85" s="493"/>
      <c r="F85" s="493"/>
      <c r="G85" s="493"/>
      <c r="H85" s="493"/>
      <c r="I85" s="493"/>
      <c r="J85" s="493"/>
      <c r="K85" s="493"/>
      <c r="L85" s="493"/>
      <c r="M85" s="493"/>
      <c r="N85" s="493"/>
      <c r="O85" s="492"/>
      <c r="P85" s="492"/>
      <c r="Q85" s="492"/>
      <c r="R85" s="492"/>
      <c r="S85" s="492"/>
      <c r="T85" s="492"/>
      <c r="U85" s="492"/>
      <c r="V85" s="492"/>
      <c r="W85" s="492"/>
      <c r="X85" s="492"/>
      <c r="Y85" s="492"/>
      <c r="Z85" s="492"/>
    </row>
    <row r="86" spans="1:26" ht="12.75" customHeight="1" x14ac:dyDescent="0.2">
      <c r="A86" s="492"/>
      <c r="B86" s="492"/>
      <c r="C86" s="492"/>
      <c r="D86" s="493"/>
      <c r="E86" s="493"/>
      <c r="F86" s="493"/>
      <c r="G86" s="493"/>
      <c r="H86" s="493"/>
      <c r="I86" s="493"/>
      <c r="J86" s="493"/>
      <c r="K86" s="493"/>
      <c r="L86" s="493"/>
      <c r="M86" s="493"/>
      <c r="N86" s="493"/>
      <c r="O86" s="492"/>
      <c r="P86" s="492"/>
      <c r="Q86" s="492"/>
      <c r="R86" s="492"/>
      <c r="S86" s="492"/>
      <c r="T86" s="492"/>
      <c r="U86" s="492"/>
      <c r="V86" s="492"/>
      <c r="W86" s="492"/>
      <c r="X86" s="492"/>
      <c r="Y86" s="492"/>
      <c r="Z86" s="492"/>
    </row>
    <row r="87" spans="1:26" ht="12.75" customHeight="1" x14ac:dyDescent="0.2">
      <c r="A87" s="492"/>
      <c r="B87" s="492"/>
      <c r="C87" s="492"/>
      <c r="D87" s="493"/>
      <c r="E87" s="493"/>
      <c r="F87" s="493"/>
      <c r="G87" s="493"/>
      <c r="H87" s="493"/>
      <c r="I87" s="493"/>
      <c r="J87" s="493"/>
      <c r="K87" s="493"/>
      <c r="L87" s="493"/>
      <c r="M87" s="493"/>
      <c r="N87" s="493"/>
      <c r="O87" s="492"/>
      <c r="P87" s="492"/>
      <c r="Q87" s="492"/>
      <c r="R87" s="492"/>
      <c r="S87" s="492"/>
      <c r="T87" s="492"/>
      <c r="U87" s="492"/>
      <c r="V87" s="492"/>
      <c r="W87" s="492"/>
      <c r="X87" s="492"/>
      <c r="Y87" s="492"/>
      <c r="Z87" s="492"/>
    </row>
    <row r="88" spans="1:26" ht="12.75" customHeight="1" x14ac:dyDescent="0.2">
      <c r="A88" s="492"/>
      <c r="B88" s="492"/>
      <c r="C88" s="492"/>
      <c r="D88" s="493"/>
      <c r="E88" s="493"/>
      <c r="F88" s="493"/>
      <c r="G88" s="493"/>
      <c r="H88" s="493"/>
      <c r="I88" s="493"/>
      <c r="J88" s="493"/>
      <c r="K88" s="493"/>
      <c r="L88" s="493"/>
      <c r="M88" s="493"/>
      <c r="N88" s="493"/>
      <c r="O88" s="492"/>
      <c r="P88" s="492"/>
      <c r="Q88" s="492"/>
      <c r="R88" s="492"/>
      <c r="S88" s="492"/>
      <c r="T88" s="492"/>
      <c r="U88" s="492"/>
      <c r="V88" s="492"/>
      <c r="W88" s="492"/>
      <c r="X88" s="492"/>
      <c r="Y88" s="492"/>
      <c r="Z88" s="492"/>
    </row>
    <row r="89" spans="1:26" ht="12.75" customHeight="1" x14ac:dyDescent="0.2">
      <c r="A89" s="492"/>
      <c r="B89" s="492"/>
      <c r="C89" s="492"/>
      <c r="D89" s="493"/>
      <c r="E89" s="493"/>
      <c r="F89" s="493"/>
      <c r="G89" s="493"/>
      <c r="H89" s="493"/>
      <c r="I89" s="493"/>
      <c r="J89" s="493"/>
      <c r="K89" s="493"/>
      <c r="L89" s="493"/>
      <c r="M89" s="493"/>
      <c r="N89" s="493"/>
      <c r="O89" s="492"/>
      <c r="P89" s="492"/>
      <c r="Q89" s="492"/>
      <c r="R89" s="492"/>
      <c r="S89" s="492"/>
      <c r="T89" s="492"/>
      <c r="U89" s="492"/>
      <c r="V89" s="492"/>
      <c r="W89" s="492"/>
      <c r="X89" s="492"/>
      <c r="Y89" s="492"/>
      <c r="Z89" s="492"/>
    </row>
    <row r="90" spans="1:26" ht="12.75" customHeight="1" x14ac:dyDescent="0.2">
      <c r="A90" s="492"/>
      <c r="B90" s="492"/>
      <c r="C90" s="492"/>
      <c r="D90" s="493"/>
      <c r="E90" s="493"/>
      <c r="F90" s="493"/>
      <c r="G90" s="493"/>
      <c r="H90" s="493"/>
      <c r="I90" s="493"/>
      <c r="J90" s="493"/>
      <c r="K90" s="493"/>
      <c r="L90" s="493"/>
      <c r="M90" s="493"/>
      <c r="N90" s="493"/>
      <c r="O90" s="492"/>
      <c r="P90" s="492"/>
      <c r="Q90" s="492"/>
      <c r="R90" s="492"/>
      <c r="S90" s="492"/>
      <c r="T90" s="492"/>
      <c r="U90" s="492"/>
      <c r="V90" s="492"/>
      <c r="W90" s="492"/>
      <c r="X90" s="492"/>
      <c r="Y90" s="492"/>
      <c r="Z90" s="492"/>
    </row>
    <row r="91" spans="1:26" ht="12.75" customHeight="1" x14ac:dyDescent="0.2">
      <c r="A91" s="492"/>
      <c r="B91" s="492"/>
      <c r="C91" s="492"/>
      <c r="D91" s="493"/>
      <c r="E91" s="493"/>
      <c r="F91" s="493"/>
      <c r="G91" s="493"/>
      <c r="H91" s="493"/>
      <c r="I91" s="493"/>
      <c r="J91" s="493"/>
      <c r="K91" s="493"/>
      <c r="L91" s="493"/>
      <c r="M91" s="493"/>
      <c r="N91" s="493"/>
      <c r="O91" s="492"/>
      <c r="P91" s="492"/>
      <c r="Q91" s="492"/>
      <c r="R91" s="492"/>
      <c r="S91" s="492"/>
      <c r="T91" s="492"/>
      <c r="U91" s="492"/>
      <c r="V91" s="492"/>
      <c r="W91" s="492"/>
      <c r="X91" s="492"/>
      <c r="Y91" s="492"/>
      <c r="Z91" s="492"/>
    </row>
    <row r="92" spans="1:26" ht="12.75" customHeight="1" x14ac:dyDescent="0.2">
      <c r="A92" s="492"/>
      <c r="B92" s="492"/>
      <c r="C92" s="492"/>
      <c r="D92" s="493"/>
      <c r="E92" s="493"/>
      <c r="F92" s="493"/>
      <c r="G92" s="493"/>
      <c r="H92" s="493"/>
      <c r="I92" s="493"/>
      <c r="J92" s="493"/>
      <c r="K92" s="493"/>
      <c r="L92" s="493"/>
      <c r="M92" s="493"/>
      <c r="N92" s="493"/>
      <c r="O92" s="492"/>
      <c r="P92" s="492"/>
      <c r="Q92" s="492"/>
      <c r="R92" s="492"/>
      <c r="S92" s="492"/>
      <c r="T92" s="492"/>
      <c r="U92" s="492"/>
      <c r="V92" s="492"/>
      <c r="W92" s="492"/>
      <c r="X92" s="492"/>
      <c r="Y92" s="492"/>
      <c r="Z92" s="492"/>
    </row>
    <row r="93" spans="1:26" ht="12.75" customHeight="1" x14ac:dyDescent="0.2">
      <c r="A93" s="492"/>
      <c r="B93" s="492"/>
      <c r="C93" s="492"/>
      <c r="D93" s="493"/>
      <c r="E93" s="493"/>
      <c r="F93" s="493"/>
      <c r="G93" s="493"/>
      <c r="H93" s="493"/>
      <c r="I93" s="493"/>
      <c r="J93" s="493"/>
      <c r="K93" s="493"/>
      <c r="L93" s="493"/>
      <c r="M93" s="493"/>
      <c r="N93" s="493"/>
      <c r="O93" s="492"/>
      <c r="P93" s="492"/>
      <c r="Q93" s="492"/>
      <c r="R93" s="492"/>
      <c r="S93" s="492"/>
      <c r="T93" s="492"/>
      <c r="U93" s="492"/>
      <c r="V93" s="492"/>
      <c r="W93" s="492"/>
      <c r="X93" s="492"/>
      <c r="Y93" s="492"/>
      <c r="Z93" s="492"/>
    </row>
    <row r="94" spans="1:26" ht="12.75" customHeight="1" x14ac:dyDescent="0.2">
      <c r="A94" s="492"/>
      <c r="B94" s="492"/>
      <c r="C94" s="492"/>
      <c r="D94" s="493"/>
      <c r="E94" s="493"/>
      <c r="F94" s="493"/>
      <c r="G94" s="493"/>
      <c r="H94" s="493"/>
      <c r="I94" s="493"/>
      <c r="J94" s="493"/>
      <c r="K94" s="493"/>
      <c r="L94" s="493"/>
      <c r="M94" s="493"/>
      <c r="N94" s="493"/>
      <c r="O94" s="492"/>
      <c r="P94" s="492"/>
      <c r="Q94" s="492"/>
      <c r="R94" s="492"/>
      <c r="S94" s="492"/>
      <c r="T94" s="492"/>
      <c r="U94" s="492"/>
      <c r="V94" s="492"/>
      <c r="W94" s="492"/>
      <c r="X94" s="492"/>
      <c r="Y94" s="492"/>
      <c r="Z94" s="492"/>
    </row>
    <row r="95" spans="1:26" ht="12.75" customHeight="1" x14ac:dyDescent="0.2">
      <c r="A95" s="492"/>
      <c r="B95" s="492"/>
      <c r="C95" s="492"/>
      <c r="D95" s="493"/>
      <c r="E95" s="493"/>
      <c r="F95" s="493"/>
      <c r="G95" s="493"/>
      <c r="H95" s="493"/>
      <c r="I95" s="493"/>
      <c r="J95" s="493"/>
      <c r="K95" s="493"/>
      <c r="L95" s="493"/>
      <c r="M95" s="493"/>
      <c r="N95" s="493"/>
      <c r="O95" s="492"/>
      <c r="P95" s="492"/>
      <c r="Q95" s="492"/>
      <c r="R95" s="492"/>
      <c r="S95" s="492"/>
      <c r="T95" s="492"/>
      <c r="U95" s="492"/>
      <c r="V95" s="492"/>
      <c r="W95" s="492"/>
      <c r="X95" s="492"/>
      <c r="Y95" s="492"/>
      <c r="Z95" s="492"/>
    </row>
    <row r="96" spans="1:26" ht="12.75" customHeight="1" x14ac:dyDescent="0.2">
      <c r="A96" s="492"/>
      <c r="B96" s="492"/>
      <c r="C96" s="492"/>
      <c r="D96" s="493"/>
      <c r="E96" s="493"/>
      <c r="F96" s="493"/>
      <c r="G96" s="493"/>
      <c r="H96" s="493"/>
      <c r="I96" s="493"/>
      <c r="J96" s="493"/>
      <c r="K96" s="493"/>
      <c r="L96" s="493"/>
      <c r="M96" s="493"/>
      <c r="N96" s="493"/>
      <c r="O96" s="492"/>
      <c r="P96" s="492"/>
      <c r="Q96" s="492"/>
      <c r="R96" s="492"/>
      <c r="S96" s="492"/>
      <c r="T96" s="492"/>
      <c r="U96" s="492"/>
      <c r="V96" s="492"/>
      <c r="W96" s="492"/>
      <c r="X96" s="492"/>
      <c r="Y96" s="492"/>
      <c r="Z96" s="492"/>
    </row>
    <row r="97" spans="1:26" ht="12.75" customHeight="1" x14ac:dyDescent="0.2">
      <c r="A97" s="492"/>
      <c r="B97" s="492"/>
      <c r="C97" s="492"/>
      <c r="D97" s="493"/>
      <c r="E97" s="493"/>
      <c r="F97" s="493"/>
      <c r="G97" s="493"/>
      <c r="H97" s="493"/>
      <c r="I97" s="493"/>
      <c r="J97" s="493"/>
      <c r="K97" s="493"/>
      <c r="L97" s="493"/>
      <c r="M97" s="493"/>
      <c r="N97" s="493"/>
      <c r="O97" s="492"/>
      <c r="P97" s="492"/>
      <c r="Q97" s="492"/>
      <c r="R97" s="492"/>
      <c r="S97" s="492"/>
      <c r="T97" s="492"/>
      <c r="U97" s="492"/>
      <c r="V97" s="492"/>
      <c r="W97" s="492"/>
      <c r="X97" s="492"/>
      <c r="Y97" s="492"/>
      <c r="Z97" s="492"/>
    </row>
    <row r="98" spans="1:26" ht="12.75" customHeight="1" x14ac:dyDescent="0.2">
      <c r="A98" s="492"/>
      <c r="B98" s="492"/>
      <c r="C98" s="492"/>
      <c r="D98" s="493"/>
      <c r="E98" s="493"/>
      <c r="F98" s="493"/>
      <c r="G98" s="493"/>
      <c r="H98" s="493"/>
      <c r="I98" s="493"/>
      <c r="J98" s="493"/>
      <c r="K98" s="493"/>
      <c r="L98" s="493"/>
      <c r="M98" s="493"/>
      <c r="N98" s="493"/>
      <c r="O98" s="492"/>
      <c r="P98" s="492"/>
      <c r="Q98" s="492"/>
      <c r="R98" s="492"/>
      <c r="S98" s="492"/>
      <c r="T98" s="492"/>
      <c r="U98" s="492"/>
      <c r="V98" s="492"/>
      <c r="W98" s="492"/>
      <c r="X98" s="492"/>
      <c r="Y98" s="492"/>
      <c r="Z98" s="492"/>
    </row>
    <row r="99" spans="1:26" ht="12.75" customHeight="1" x14ac:dyDescent="0.2">
      <c r="A99" s="492"/>
      <c r="B99" s="492"/>
      <c r="C99" s="492"/>
      <c r="D99" s="493"/>
      <c r="E99" s="493"/>
      <c r="F99" s="493"/>
      <c r="G99" s="493"/>
      <c r="H99" s="493"/>
      <c r="I99" s="493"/>
      <c r="J99" s="493"/>
      <c r="K99" s="493"/>
      <c r="L99" s="493"/>
      <c r="M99" s="493"/>
      <c r="N99" s="493"/>
      <c r="O99" s="492"/>
      <c r="P99" s="492"/>
      <c r="Q99" s="492"/>
      <c r="R99" s="492"/>
      <c r="S99" s="492"/>
      <c r="T99" s="492"/>
      <c r="U99" s="492"/>
      <c r="V99" s="492"/>
      <c r="W99" s="492"/>
      <c r="X99" s="492"/>
      <c r="Y99" s="492"/>
      <c r="Z99" s="492"/>
    </row>
    <row r="100" spans="1:26" ht="12.75" customHeight="1" x14ac:dyDescent="0.2">
      <c r="A100" s="492"/>
      <c r="B100" s="492"/>
      <c r="C100" s="492"/>
      <c r="D100" s="493"/>
      <c r="E100" s="493"/>
      <c r="F100" s="493"/>
      <c r="G100" s="493"/>
      <c r="H100" s="493"/>
      <c r="I100" s="493"/>
      <c r="J100" s="493"/>
      <c r="K100" s="493"/>
      <c r="L100" s="493"/>
      <c r="M100" s="493"/>
      <c r="N100" s="493"/>
      <c r="O100" s="492"/>
      <c r="P100" s="492"/>
      <c r="Q100" s="492"/>
      <c r="R100" s="492"/>
      <c r="S100" s="492"/>
      <c r="T100" s="492"/>
      <c r="U100" s="492"/>
      <c r="V100" s="492"/>
      <c r="W100" s="492"/>
      <c r="X100" s="492"/>
      <c r="Y100" s="492"/>
      <c r="Z100" s="492"/>
    </row>
    <row r="101" spans="1:26" ht="12.75" customHeight="1" x14ac:dyDescent="0.2">
      <c r="A101" s="492"/>
      <c r="B101" s="492"/>
      <c r="C101" s="492"/>
      <c r="D101" s="493"/>
      <c r="E101" s="493"/>
      <c r="F101" s="493"/>
      <c r="G101" s="493"/>
      <c r="H101" s="493"/>
      <c r="I101" s="493"/>
      <c r="J101" s="493"/>
      <c r="K101" s="493"/>
      <c r="L101" s="493"/>
      <c r="M101" s="493"/>
      <c r="N101" s="493"/>
      <c r="O101" s="492"/>
      <c r="P101" s="492"/>
      <c r="Q101" s="492"/>
      <c r="R101" s="492"/>
      <c r="S101" s="492"/>
      <c r="T101" s="492"/>
      <c r="U101" s="492"/>
      <c r="V101" s="492"/>
      <c r="W101" s="492"/>
      <c r="X101" s="492"/>
      <c r="Y101" s="492"/>
      <c r="Z101" s="492"/>
    </row>
    <row r="102" spans="1:26" ht="12.75" customHeight="1" x14ac:dyDescent="0.2">
      <c r="A102" s="492"/>
      <c r="B102" s="492"/>
      <c r="C102" s="492"/>
      <c r="D102" s="493"/>
      <c r="E102" s="493"/>
      <c r="F102" s="493"/>
      <c r="G102" s="493"/>
      <c r="H102" s="493"/>
      <c r="I102" s="493"/>
      <c r="J102" s="493"/>
      <c r="K102" s="493"/>
      <c r="L102" s="493"/>
      <c r="M102" s="493"/>
      <c r="N102" s="493"/>
      <c r="O102" s="492"/>
      <c r="P102" s="492"/>
      <c r="Q102" s="492"/>
      <c r="R102" s="492"/>
      <c r="S102" s="492"/>
      <c r="T102" s="492"/>
      <c r="U102" s="492"/>
      <c r="V102" s="492"/>
      <c r="W102" s="492"/>
      <c r="X102" s="492"/>
      <c r="Y102" s="492"/>
      <c r="Z102" s="492"/>
    </row>
    <row r="103" spans="1:26" ht="12.75" customHeight="1" x14ac:dyDescent="0.2">
      <c r="A103" s="492"/>
      <c r="B103" s="492"/>
      <c r="C103" s="492"/>
      <c r="D103" s="493"/>
      <c r="E103" s="493"/>
      <c r="F103" s="493"/>
      <c r="G103" s="493"/>
      <c r="H103" s="493"/>
      <c r="I103" s="493"/>
      <c r="J103" s="493"/>
      <c r="K103" s="493"/>
      <c r="L103" s="493"/>
      <c r="M103" s="493"/>
      <c r="N103" s="493"/>
      <c r="O103" s="492"/>
      <c r="P103" s="492"/>
      <c r="Q103" s="492"/>
      <c r="R103" s="492"/>
      <c r="S103" s="492"/>
      <c r="T103" s="492"/>
      <c r="U103" s="492"/>
      <c r="V103" s="492"/>
      <c r="W103" s="492"/>
      <c r="X103" s="492"/>
      <c r="Y103" s="492"/>
      <c r="Z103" s="492"/>
    </row>
    <row r="104" spans="1:26" ht="12.75" customHeight="1" x14ac:dyDescent="0.2">
      <c r="A104" s="492"/>
      <c r="B104" s="492"/>
      <c r="C104" s="492"/>
      <c r="D104" s="493"/>
      <c r="E104" s="493"/>
      <c r="F104" s="493"/>
      <c r="G104" s="493"/>
      <c r="H104" s="493"/>
      <c r="I104" s="493"/>
      <c r="J104" s="493"/>
      <c r="K104" s="493"/>
      <c r="L104" s="493"/>
      <c r="M104" s="493"/>
      <c r="N104" s="493"/>
      <c r="O104" s="492"/>
      <c r="P104" s="492"/>
      <c r="Q104" s="492"/>
      <c r="R104" s="492"/>
      <c r="S104" s="492"/>
      <c r="T104" s="492"/>
      <c r="U104" s="492"/>
      <c r="V104" s="492"/>
      <c r="W104" s="492"/>
      <c r="X104" s="492"/>
      <c r="Y104" s="492"/>
      <c r="Z104" s="492"/>
    </row>
    <row r="105" spans="1:26" ht="12.75" customHeight="1" x14ac:dyDescent="0.2">
      <c r="A105" s="492"/>
      <c r="B105" s="492"/>
      <c r="C105" s="492"/>
      <c r="D105" s="493"/>
      <c r="E105" s="493"/>
      <c r="F105" s="493"/>
      <c r="G105" s="493"/>
      <c r="H105" s="493"/>
      <c r="I105" s="493"/>
      <c r="J105" s="493"/>
      <c r="K105" s="493"/>
      <c r="L105" s="493"/>
      <c r="M105" s="493"/>
      <c r="N105" s="493"/>
      <c r="O105" s="492"/>
      <c r="P105" s="492"/>
      <c r="Q105" s="492"/>
      <c r="R105" s="492"/>
      <c r="S105" s="492"/>
      <c r="T105" s="492"/>
      <c r="U105" s="492"/>
      <c r="V105" s="492"/>
      <c r="W105" s="492"/>
      <c r="X105" s="492"/>
      <c r="Y105" s="492"/>
      <c r="Z105" s="492"/>
    </row>
    <row r="106" spans="1:26" ht="12.75" customHeight="1" x14ac:dyDescent="0.2">
      <c r="A106" s="492"/>
      <c r="B106" s="492"/>
      <c r="C106" s="492"/>
      <c r="D106" s="493"/>
      <c r="E106" s="493"/>
      <c r="F106" s="493"/>
      <c r="G106" s="493"/>
      <c r="H106" s="493"/>
      <c r="I106" s="493"/>
      <c r="J106" s="493"/>
      <c r="K106" s="493"/>
      <c r="L106" s="493"/>
      <c r="M106" s="493"/>
      <c r="N106" s="493"/>
      <c r="O106" s="492"/>
      <c r="P106" s="492"/>
      <c r="Q106" s="492"/>
      <c r="R106" s="492"/>
      <c r="S106" s="492"/>
      <c r="T106" s="492"/>
      <c r="U106" s="492"/>
      <c r="V106" s="492"/>
      <c r="W106" s="492"/>
      <c r="X106" s="492"/>
      <c r="Y106" s="492"/>
      <c r="Z106" s="492"/>
    </row>
    <row r="107" spans="1:26" ht="12.75" customHeight="1" x14ac:dyDescent="0.2">
      <c r="A107" s="492"/>
      <c r="B107" s="492"/>
      <c r="C107" s="492"/>
      <c r="D107" s="493"/>
      <c r="E107" s="493"/>
      <c r="F107" s="493"/>
      <c r="G107" s="493"/>
      <c r="H107" s="493"/>
      <c r="I107" s="493"/>
      <c r="J107" s="493"/>
      <c r="K107" s="493"/>
      <c r="L107" s="493"/>
      <c r="M107" s="493"/>
      <c r="N107" s="493"/>
      <c r="O107" s="492"/>
      <c r="P107" s="492"/>
      <c r="Q107" s="492"/>
      <c r="R107" s="492"/>
      <c r="S107" s="492"/>
      <c r="T107" s="492"/>
      <c r="U107" s="492"/>
      <c r="V107" s="492"/>
      <c r="W107" s="492"/>
      <c r="X107" s="492"/>
      <c r="Y107" s="492"/>
      <c r="Z107" s="492"/>
    </row>
    <row r="108" spans="1:26" ht="12.75" customHeight="1" x14ac:dyDescent="0.2">
      <c r="A108" s="492"/>
      <c r="B108" s="492"/>
      <c r="C108" s="492"/>
      <c r="D108" s="493"/>
      <c r="E108" s="493"/>
      <c r="F108" s="493"/>
      <c r="G108" s="493"/>
      <c r="H108" s="493"/>
      <c r="I108" s="493"/>
      <c r="J108" s="493"/>
      <c r="K108" s="493"/>
      <c r="L108" s="493"/>
      <c r="M108" s="493"/>
      <c r="N108" s="493"/>
      <c r="O108" s="492"/>
      <c r="P108" s="492"/>
      <c r="Q108" s="492"/>
      <c r="R108" s="492"/>
      <c r="S108" s="492"/>
      <c r="T108" s="492"/>
      <c r="U108" s="492"/>
      <c r="V108" s="492"/>
      <c r="W108" s="492"/>
      <c r="X108" s="492"/>
      <c r="Y108" s="492"/>
      <c r="Z108" s="492"/>
    </row>
    <row r="109" spans="1:26" ht="12.75" customHeight="1" x14ac:dyDescent="0.2">
      <c r="A109" s="492"/>
      <c r="B109" s="492"/>
      <c r="C109" s="492"/>
      <c r="D109" s="493"/>
      <c r="E109" s="493"/>
      <c r="F109" s="493"/>
      <c r="G109" s="493"/>
      <c r="H109" s="493"/>
      <c r="I109" s="493"/>
      <c r="J109" s="493"/>
      <c r="K109" s="493"/>
      <c r="L109" s="493"/>
      <c r="M109" s="493"/>
      <c r="N109" s="493"/>
      <c r="O109" s="492"/>
      <c r="P109" s="492"/>
      <c r="Q109" s="492"/>
      <c r="R109" s="492"/>
      <c r="S109" s="492"/>
      <c r="T109" s="492"/>
      <c r="U109" s="492"/>
      <c r="V109" s="492"/>
      <c r="W109" s="492"/>
      <c r="X109" s="492"/>
      <c r="Y109" s="492"/>
      <c r="Z109" s="492"/>
    </row>
    <row r="110" spans="1:26" ht="12.75" customHeight="1" x14ac:dyDescent="0.2">
      <c r="A110" s="492"/>
      <c r="B110" s="492"/>
      <c r="C110" s="492"/>
      <c r="D110" s="493"/>
      <c r="E110" s="493"/>
      <c r="F110" s="493"/>
      <c r="G110" s="493"/>
      <c r="H110" s="493"/>
      <c r="I110" s="493"/>
      <c r="J110" s="493"/>
      <c r="K110" s="493"/>
      <c r="L110" s="493"/>
      <c r="M110" s="493"/>
      <c r="N110" s="493"/>
      <c r="O110" s="492"/>
      <c r="P110" s="492"/>
      <c r="Q110" s="492"/>
      <c r="R110" s="492"/>
      <c r="S110" s="492"/>
      <c r="T110" s="492"/>
      <c r="U110" s="492"/>
      <c r="V110" s="492"/>
      <c r="W110" s="492"/>
      <c r="X110" s="492"/>
      <c r="Y110" s="492"/>
      <c r="Z110" s="492"/>
    </row>
    <row r="111" spans="1:26" ht="12.75" customHeight="1" x14ac:dyDescent="0.2">
      <c r="A111" s="492"/>
      <c r="B111" s="492"/>
      <c r="C111" s="492"/>
      <c r="D111" s="493"/>
      <c r="E111" s="493"/>
      <c r="F111" s="493"/>
      <c r="G111" s="493"/>
      <c r="H111" s="493"/>
      <c r="I111" s="493"/>
      <c r="J111" s="493"/>
      <c r="K111" s="493"/>
      <c r="L111" s="493"/>
      <c r="M111" s="493"/>
      <c r="N111" s="493"/>
      <c r="O111" s="492"/>
      <c r="P111" s="492"/>
      <c r="Q111" s="492"/>
      <c r="R111" s="492"/>
      <c r="S111" s="492"/>
      <c r="T111" s="492"/>
      <c r="U111" s="492"/>
      <c r="V111" s="492"/>
      <c r="W111" s="492"/>
      <c r="X111" s="492"/>
      <c r="Y111" s="492"/>
      <c r="Z111" s="492"/>
    </row>
    <row r="112" spans="1:26" ht="12.75" customHeight="1" x14ac:dyDescent="0.2">
      <c r="A112" s="492"/>
      <c r="B112" s="492"/>
      <c r="C112" s="492"/>
      <c r="D112" s="493"/>
      <c r="E112" s="493"/>
      <c r="F112" s="493"/>
      <c r="G112" s="493"/>
      <c r="H112" s="493"/>
      <c r="I112" s="493"/>
      <c r="J112" s="493"/>
      <c r="K112" s="493"/>
      <c r="L112" s="493"/>
      <c r="M112" s="493"/>
      <c r="N112" s="493"/>
      <c r="O112" s="492"/>
      <c r="P112" s="492"/>
      <c r="Q112" s="492"/>
      <c r="R112" s="492"/>
      <c r="S112" s="492"/>
      <c r="T112" s="492"/>
      <c r="U112" s="492"/>
      <c r="V112" s="492"/>
      <c r="W112" s="492"/>
      <c r="X112" s="492"/>
      <c r="Y112" s="492"/>
      <c r="Z112" s="492"/>
    </row>
    <row r="113" spans="1:26" ht="12.75" customHeight="1" x14ac:dyDescent="0.2">
      <c r="A113" s="492"/>
      <c r="B113" s="492"/>
      <c r="C113" s="492"/>
      <c r="D113" s="493"/>
      <c r="E113" s="493"/>
      <c r="F113" s="493"/>
      <c r="G113" s="493"/>
      <c r="H113" s="493"/>
      <c r="I113" s="493"/>
      <c r="J113" s="493"/>
      <c r="K113" s="493"/>
      <c r="L113" s="493"/>
      <c r="M113" s="493"/>
      <c r="N113" s="493"/>
      <c r="O113" s="492"/>
      <c r="P113" s="492"/>
      <c r="Q113" s="492"/>
      <c r="R113" s="492"/>
      <c r="S113" s="492"/>
      <c r="T113" s="492"/>
      <c r="U113" s="492"/>
      <c r="V113" s="492"/>
      <c r="W113" s="492"/>
      <c r="X113" s="492"/>
      <c r="Y113" s="492"/>
      <c r="Z113" s="492"/>
    </row>
    <row r="114" spans="1:26" ht="12.75" customHeight="1" x14ac:dyDescent="0.2">
      <c r="A114" s="492"/>
      <c r="B114" s="492"/>
      <c r="C114" s="492"/>
      <c r="D114" s="493"/>
      <c r="E114" s="493"/>
      <c r="F114" s="493"/>
      <c r="G114" s="493"/>
      <c r="H114" s="493"/>
      <c r="I114" s="493"/>
      <c r="J114" s="493"/>
      <c r="K114" s="493"/>
      <c r="L114" s="493"/>
      <c r="M114" s="493"/>
      <c r="N114" s="493"/>
      <c r="O114" s="492"/>
      <c r="P114" s="492"/>
      <c r="Q114" s="492"/>
      <c r="R114" s="492"/>
      <c r="S114" s="492"/>
      <c r="T114" s="492"/>
      <c r="U114" s="492"/>
      <c r="V114" s="492"/>
      <c r="W114" s="492"/>
      <c r="X114" s="492"/>
      <c r="Y114" s="492"/>
      <c r="Z114" s="492"/>
    </row>
    <row r="115" spans="1:26" ht="12.75" customHeight="1" x14ac:dyDescent="0.2">
      <c r="A115" s="492"/>
      <c r="B115" s="492"/>
      <c r="C115" s="492"/>
      <c r="D115" s="493"/>
      <c r="E115" s="493"/>
      <c r="F115" s="493"/>
      <c r="G115" s="493"/>
      <c r="H115" s="493"/>
      <c r="I115" s="493"/>
      <c r="J115" s="493"/>
      <c r="K115" s="493"/>
      <c r="L115" s="493"/>
      <c r="M115" s="493"/>
      <c r="N115" s="493"/>
      <c r="O115" s="492"/>
      <c r="P115" s="492"/>
      <c r="Q115" s="492"/>
      <c r="R115" s="492"/>
      <c r="S115" s="492"/>
      <c r="T115" s="492"/>
      <c r="U115" s="492"/>
      <c r="V115" s="492"/>
      <c r="W115" s="492"/>
      <c r="X115" s="492"/>
      <c r="Y115" s="492"/>
      <c r="Z115" s="492"/>
    </row>
    <row r="116" spans="1:26" ht="12.75" customHeight="1" x14ac:dyDescent="0.2">
      <c r="A116" s="492"/>
      <c r="B116" s="492"/>
      <c r="C116" s="492"/>
      <c r="D116" s="493"/>
      <c r="E116" s="493"/>
      <c r="F116" s="493"/>
      <c r="G116" s="493"/>
      <c r="H116" s="493"/>
      <c r="I116" s="493"/>
      <c r="J116" s="493"/>
      <c r="K116" s="493"/>
      <c r="L116" s="493"/>
      <c r="M116" s="493"/>
      <c r="N116" s="493"/>
      <c r="O116" s="492"/>
      <c r="P116" s="492"/>
      <c r="Q116" s="492"/>
      <c r="R116" s="492"/>
      <c r="S116" s="492"/>
      <c r="T116" s="492"/>
      <c r="U116" s="492"/>
      <c r="V116" s="492"/>
      <c r="W116" s="492"/>
      <c r="X116" s="492"/>
      <c r="Y116" s="492"/>
      <c r="Z116" s="492"/>
    </row>
    <row r="117" spans="1:26" ht="12.75" customHeight="1" x14ac:dyDescent="0.2">
      <c r="A117" s="492"/>
      <c r="B117" s="492"/>
      <c r="C117" s="492"/>
      <c r="D117" s="493"/>
      <c r="E117" s="493"/>
      <c r="F117" s="493"/>
      <c r="G117" s="493"/>
      <c r="H117" s="493"/>
      <c r="I117" s="493"/>
      <c r="J117" s="493"/>
      <c r="K117" s="493"/>
      <c r="L117" s="493"/>
      <c r="M117" s="493"/>
      <c r="N117" s="493"/>
      <c r="O117" s="492"/>
      <c r="P117" s="492"/>
      <c r="Q117" s="492"/>
      <c r="R117" s="492"/>
      <c r="S117" s="492"/>
      <c r="T117" s="492"/>
      <c r="U117" s="492"/>
      <c r="V117" s="492"/>
      <c r="W117" s="492"/>
      <c r="X117" s="492"/>
      <c r="Y117" s="492"/>
      <c r="Z117" s="492"/>
    </row>
    <row r="118" spans="1:26" ht="12.75" customHeight="1" x14ac:dyDescent="0.2">
      <c r="A118" s="492"/>
      <c r="B118" s="492"/>
      <c r="C118" s="492"/>
      <c r="D118" s="493"/>
      <c r="E118" s="493"/>
      <c r="F118" s="493"/>
      <c r="G118" s="493"/>
      <c r="H118" s="493"/>
      <c r="I118" s="493"/>
      <c r="J118" s="493"/>
      <c r="K118" s="493"/>
      <c r="L118" s="493"/>
      <c r="M118" s="493"/>
      <c r="N118" s="493"/>
      <c r="O118" s="492"/>
      <c r="P118" s="492"/>
      <c r="Q118" s="492"/>
      <c r="R118" s="492"/>
      <c r="S118" s="492"/>
      <c r="T118" s="492"/>
      <c r="U118" s="492"/>
      <c r="V118" s="492"/>
      <c r="W118" s="492"/>
      <c r="X118" s="492"/>
      <c r="Y118" s="492"/>
      <c r="Z118" s="492"/>
    </row>
    <row r="119" spans="1:26" ht="12.75" customHeight="1" x14ac:dyDescent="0.2">
      <c r="A119" s="492"/>
      <c r="B119" s="492"/>
      <c r="C119" s="492"/>
      <c r="D119" s="493"/>
      <c r="E119" s="493"/>
      <c r="F119" s="493"/>
      <c r="G119" s="493"/>
      <c r="H119" s="493"/>
      <c r="I119" s="493"/>
      <c r="J119" s="493"/>
      <c r="K119" s="493"/>
      <c r="L119" s="493"/>
      <c r="M119" s="493"/>
      <c r="N119" s="493"/>
      <c r="O119" s="492"/>
      <c r="P119" s="492"/>
      <c r="Q119" s="492"/>
      <c r="R119" s="492"/>
      <c r="S119" s="492"/>
      <c r="T119" s="492"/>
      <c r="U119" s="492"/>
      <c r="V119" s="492"/>
      <c r="W119" s="492"/>
      <c r="X119" s="492"/>
      <c r="Y119" s="492"/>
      <c r="Z119" s="492"/>
    </row>
    <row r="120" spans="1:26" ht="12.75" customHeight="1" x14ac:dyDescent="0.2">
      <c r="A120" s="492"/>
      <c r="B120" s="492"/>
      <c r="C120" s="492"/>
      <c r="D120" s="493"/>
      <c r="E120" s="493"/>
      <c r="F120" s="493"/>
      <c r="G120" s="493"/>
      <c r="H120" s="493"/>
      <c r="I120" s="493"/>
      <c r="J120" s="493"/>
      <c r="K120" s="493"/>
      <c r="L120" s="493"/>
      <c r="M120" s="493"/>
      <c r="N120" s="493"/>
      <c r="O120" s="492"/>
      <c r="P120" s="492"/>
      <c r="Q120" s="492"/>
      <c r="R120" s="492"/>
      <c r="S120" s="492"/>
      <c r="T120" s="492"/>
      <c r="U120" s="492"/>
      <c r="V120" s="492"/>
      <c r="W120" s="492"/>
      <c r="X120" s="492"/>
      <c r="Y120" s="492"/>
      <c r="Z120" s="492"/>
    </row>
    <row r="121" spans="1:26" ht="12.75" customHeight="1" x14ac:dyDescent="0.2">
      <c r="A121" s="492"/>
      <c r="B121" s="492"/>
      <c r="C121" s="492"/>
      <c r="D121" s="493"/>
      <c r="E121" s="493"/>
      <c r="F121" s="493"/>
      <c r="G121" s="493"/>
      <c r="H121" s="493"/>
      <c r="I121" s="493"/>
      <c r="J121" s="493"/>
      <c r="K121" s="493"/>
      <c r="L121" s="493"/>
      <c r="M121" s="493"/>
      <c r="N121" s="493"/>
      <c r="O121" s="492"/>
      <c r="P121" s="492"/>
      <c r="Q121" s="492"/>
      <c r="R121" s="492"/>
      <c r="S121" s="492"/>
      <c r="T121" s="492"/>
      <c r="U121" s="492"/>
      <c r="V121" s="492"/>
      <c r="W121" s="492"/>
      <c r="X121" s="492"/>
      <c r="Y121" s="492"/>
      <c r="Z121" s="492"/>
    </row>
    <row r="122" spans="1:26" ht="12.75" customHeight="1" x14ac:dyDescent="0.2">
      <c r="A122" s="492"/>
      <c r="B122" s="492"/>
      <c r="C122" s="492"/>
      <c r="D122" s="493"/>
      <c r="E122" s="493"/>
      <c r="F122" s="493"/>
      <c r="G122" s="493"/>
      <c r="H122" s="493"/>
      <c r="I122" s="493"/>
      <c r="J122" s="493"/>
      <c r="K122" s="493"/>
      <c r="L122" s="493"/>
      <c r="M122" s="493"/>
      <c r="N122" s="493"/>
      <c r="O122" s="492"/>
      <c r="P122" s="492"/>
      <c r="Q122" s="492"/>
      <c r="R122" s="492"/>
      <c r="S122" s="492"/>
      <c r="T122" s="492"/>
      <c r="U122" s="492"/>
      <c r="V122" s="492"/>
      <c r="W122" s="492"/>
      <c r="X122" s="492"/>
      <c r="Y122" s="492"/>
      <c r="Z122" s="492"/>
    </row>
    <row r="123" spans="1:26" ht="12.75" customHeight="1" x14ac:dyDescent="0.2">
      <c r="A123" s="492"/>
      <c r="B123" s="492"/>
      <c r="C123" s="492"/>
      <c r="D123" s="493"/>
      <c r="E123" s="493"/>
      <c r="F123" s="493"/>
      <c r="G123" s="493"/>
      <c r="H123" s="493"/>
      <c r="I123" s="493"/>
      <c r="J123" s="493"/>
      <c r="K123" s="493"/>
      <c r="L123" s="493"/>
      <c r="M123" s="493"/>
      <c r="N123" s="493"/>
      <c r="O123" s="492"/>
      <c r="P123" s="492"/>
      <c r="Q123" s="492"/>
      <c r="R123" s="492"/>
      <c r="S123" s="492"/>
      <c r="T123" s="492"/>
      <c r="U123" s="492"/>
      <c r="V123" s="492"/>
      <c r="W123" s="492"/>
      <c r="X123" s="492"/>
      <c r="Y123" s="492"/>
      <c r="Z123" s="492"/>
    </row>
    <row r="124" spans="1:26" ht="12.75" customHeight="1" x14ac:dyDescent="0.2">
      <c r="A124" s="492"/>
      <c r="B124" s="492"/>
      <c r="C124" s="492"/>
      <c r="D124" s="493"/>
      <c r="E124" s="493"/>
      <c r="F124" s="493"/>
      <c r="G124" s="493"/>
      <c r="H124" s="493"/>
      <c r="I124" s="493"/>
      <c r="J124" s="493"/>
      <c r="K124" s="493"/>
      <c r="L124" s="493"/>
      <c r="M124" s="493"/>
      <c r="N124" s="493"/>
      <c r="O124" s="492"/>
      <c r="P124" s="492"/>
      <c r="Q124" s="492"/>
      <c r="R124" s="492"/>
      <c r="S124" s="492"/>
      <c r="T124" s="492"/>
      <c r="U124" s="492"/>
      <c r="V124" s="492"/>
      <c r="W124" s="492"/>
      <c r="X124" s="492"/>
      <c r="Y124" s="492"/>
      <c r="Z124" s="492"/>
    </row>
    <row r="125" spans="1:26" ht="12.75" customHeight="1" x14ac:dyDescent="0.2">
      <c r="A125" s="492"/>
      <c r="B125" s="492"/>
      <c r="C125" s="492"/>
      <c r="D125" s="493"/>
      <c r="E125" s="493"/>
      <c r="F125" s="493"/>
      <c r="G125" s="493"/>
      <c r="H125" s="493"/>
      <c r="I125" s="493"/>
      <c r="J125" s="493"/>
      <c r="K125" s="493"/>
      <c r="L125" s="493"/>
      <c r="M125" s="493"/>
      <c r="N125" s="493"/>
      <c r="O125" s="492"/>
      <c r="P125" s="492"/>
      <c r="Q125" s="492"/>
      <c r="R125" s="492"/>
      <c r="S125" s="492"/>
      <c r="T125" s="492"/>
      <c r="U125" s="492"/>
      <c r="V125" s="492"/>
      <c r="W125" s="492"/>
      <c r="X125" s="492"/>
      <c r="Y125" s="492"/>
      <c r="Z125" s="492"/>
    </row>
    <row r="126" spans="1:26" ht="12.75" customHeight="1" x14ac:dyDescent="0.2">
      <c r="A126" s="492"/>
      <c r="B126" s="492"/>
      <c r="C126" s="492"/>
      <c r="D126" s="493"/>
      <c r="E126" s="493"/>
      <c r="F126" s="493"/>
      <c r="G126" s="493"/>
      <c r="H126" s="493"/>
      <c r="I126" s="493"/>
      <c r="J126" s="493"/>
      <c r="K126" s="493"/>
      <c r="L126" s="493"/>
      <c r="M126" s="493"/>
      <c r="N126" s="493"/>
      <c r="O126" s="492"/>
      <c r="P126" s="492"/>
      <c r="Q126" s="492"/>
      <c r="R126" s="492"/>
      <c r="S126" s="492"/>
      <c r="T126" s="492"/>
      <c r="U126" s="492"/>
      <c r="V126" s="492"/>
      <c r="W126" s="492"/>
      <c r="X126" s="492"/>
      <c r="Y126" s="492"/>
      <c r="Z126" s="492"/>
    </row>
    <row r="127" spans="1:26" ht="12.75" customHeight="1" x14ac:dyDescent="0.2">
      <c r="A127" s="492"/>
      <c r="B127" s="492"/>
      <c r="C127" s="492"/>
      <c r="D127" s="493"/>
      <c r="E127" s="493"/>
      <c r="F127" s="493"/>
      <c r="G127" s="493"/>
      <c r="H127" s="493"/>
      <c r="I127" s="493"/>
      <c r="J127" s="493"/>
      <c r="K127" s="493"/>
      <c r="L127" s="493"/>
      <c r="M127" s="493"/>
      <c r="N127" s="493"/>
      <c r="O127" s="492"/>
      <c r="P127" s="492"/>
      <c r="Q127" s="492"/>
      <c r="R127" s="492"/>
      <c r="S127" s="492"/>
      <c r="T127" s="492"/>
      <c r="U127" s="492"/>
      <c r="V127" s="492"/>
      <c r="W127" s="492"/>
      <c r="X127" s="492"/>
      <c r="Y127" s="492"/>
      <c r="Z127" s="492"/>
    </row>
    <row r="128" spans="1:26" ht="12.75" customHeight="1" x14ac:dyDescent="0.2">
      <c r="A128" s="492"/>
      <c r="B128" s="492"/>
      <c r="C128" s="492"/>
      <c r="D128" s="493"/>
      <c r="E128" s="493"/>
      <c r="F128" s="493"/>
      <c r="G128" s="493"/>
      <c r="H128" s="493"/>
      <c r="I128" s="493"/>
      <c r="J128" s="493"/>
      <c r="K128" s="493"/>
      <c r="L128" s="493"/>
      <c r="M128" s="493"/>
      <c r="N128" s="493"/>
      <c r="O128" s="492"/>
      <c r="P128" s="492"/>
      <c r="Q128" s="492"/>
      <c r="R128" s="492"/>
      <c r="S128" s="492"/>
      <c r="T128" s="492"/>
      <c r="U128" s="492"/>
      <c r="V128" s="492"/>
      <c r="W128" s="492"/>
      <c r="X128" s="492"/>
      <c r="Y128" s="492"/>
      <c r="Z128" s="492"/>
    </row>
    <row r="129" spans="1:26" ht="12.75" customHeight="1" x14ac:dyDescent="0.2">
      <c r="A129" s="492"/>
      <c r="B129" s="492"/>
      <c r="C129" s="492"/>
      <c r="D129" s="493"/>
      <c r="E129" s="493"/>
      <c r="F129" s="493"/>
      <c r="G129" s="493"/>
      <c r="H129" s="493"/>
      <c r="I129" s="493"/>
      <c r="J129" s="493"/>
      <c r="K129" s="493"/>
      <c r="L129" s="493"/>
      <c r="M129" s="493"/>
      <c r="N129" s="493"/>
      <c r="O129" s="492"/>
      <c r="P129" s="492"/>
      <c r="Q129" s="492"/>
      <c r="R129" s="492"/>
      <c r="S129" s="492"/>
      <c r="T129" s="492"/>
      <c r="U129" s="492"/>
      <c r="V129" s="492"/>
      <c r="W129" s="492"/>
      <c r="X129" s="492"/>
      <c r="Y129" s="492"/>
      <c r="Z129" s="492"/>
    </row>
    <row r="130" spans="1:26" ht="12.75" customHeight="1" x14ac:dyDescent="0.2">
      <c r="A130" s="492"/>
      <c r="B130" s="492"/>
      <c r="C130" s="492"/>
      <c r="D130" s="493"/>
      <c r="E130" s="493"/>
      <c r="F130" s="493"/>
      <c r="G130" s="493"/>
      <c r="H130" s="493"/>
      <c r="I130" s="493"/>
      <c r="J130" s="493"/>
      <c r="K130" s="493"/>
      <c r="L130" s="493"/>
      <c r="M130" s="493"/>
      <c r="N130" s="493"/>
      <c r="O130" s="492"/>
      <c r="P130" s="492"/>
      <c r="Q130" s="492"/>
      <c r="R130" s="492"/>
      <c r="S130" s="492"/>
      <c r="T130" s="492"/>
      <c r="U130" s="492"/>
      <c r="V130" s="492"/>
      <c r="W130" s="492"/>
      <c r="X130" s="492"/>
      <c r="Y130" s="492"/>
      <c r="Z130" s="492"/>
    </row>
    <row r="131" spans="1:26" ht="12.75" customHeight="1" x14ac:dyDescent="0.2">
      <c r="A131" s="492"/>
      <c r="B131" s="492"/>
      <c r="C131" s="492"/>
      <c r="D131" s="493"/>
      <c r="E131" s="493"/>
      <c r="F131" s="493"/>
      <c r="G131" s="493"/>
      <c r="H131" s="493"/>
      <c r="I131" s="493"/>
      <c r="J131" s="493"/>
      <c r="K131" s="493"/>
      <c r="L131" s="493"/>
      <c r="M131" s="493"/>
      <c r="N131" s="493"/>
      <c r="O131" s="492"/>
      <c r="P131" s="492"/>
      <c r="Q131" s="492"/>
      <c r="R131" s="492"/>
      <c r="S131" s="492"/>
      <c r="T131" s="492"/>
      <c r="U131" s="492"/>
      <c r="V131" s="492"/>
      <c r="W131" s="492"/>
      <c r="X131" s="492"/>
      <c r="Y131" s="492"/>
      <c r="Z131" s="492"/>
    </row>
    <row r="132" spans="1:26" ht="12.75" customHeight="1" x14ac:dyDescent="0.2">
      <c r="A132" s="492"/>
      <c r="B132" s="492"/>
      <c r="C132" s="492"/>
      <c r="D132" s="493"/>
      <c r="E132" s="493"/>
      <c r="F132" s="493"/>
      <c r="G132" s="493"/>
      <c r="H132" s="493"/>
      <c r="I132" s="493"/>
      <c r="J132" s="493"/>
      <c r="K132" s="493"/>
      <c r="L132" s="493"/>
      <c r="M132" s="493"/>
      <c r="N132" s="493"/>
      <c r="O132" s="492"/>
      <c r="P132" s="492"/>
      <c r="Q132" s="492"/>
      <c r="R132" s="492"/>
      <c r="S132" s="492"/>
      <c r="T132" s="492"/>
      <c r="U132" s="492"/>
      <c r="V132" s="492"/>
      <c r="W132" s="492"/>
      <c r="X132" s="492"/>
      <c r="Y132" s="492"/>
      <c r="Z132" s="492"/>
    </row>
    <row r="133" spans="1:26" ht="12.75" customHeight="1" x14ac:dyDescent="0.2">
      <c r="A133" s="492"/>
      <c r="B133" s="492"/>
      <c r="C133" s="492"/>
      <c r="D133" s="493"/>
      <c r="E133" s="493"/>
      <c r="F133" s="493"/>
      <c r="G133" s="493"/>
      <c r="H133" s="493"/>
      <c r="I133" s="493"/>
      <c r="J133" s="493"/>
      <c r="K133" s="493"/>
      <c r="L133" s="493"/>
      <c r="M133" s="493"/>
      <c r="N133" s="493"/>
      <c r="O133" s="492"/>
      <c r="P133" s="492"/>
      <c r="Q133" s="492"/>
      <c r="R133" s="492"/>
      <c r="S133" s="492"/>
      <c r="T133" s="492"/>
      <c r="U133" s="492"/>
      <c r="V133" s="492"/>
      <c r="W133" s="492"/>
      <c r="X133" s="492"/>
      <c r="Y133" s="492"/>
      <c r="Z133" s="492"/>
    </row>
    <row r="134" spans="1:26" ht="12.75" customHeight="1" x14ac:dyDescent="0.2">
      <c r="A134" s="492"/>
      <c r="B134" s="492"/>
      <c r="C134" s="492"/>
      <c r="D134" s="493"/>
      <c r="E134" s="493"/>
      <c r="F134" s="493"/>
      <c r="G134" s="493"/>
      <c r="H134" s="493"/>
      <c r="I134" s="493"/>
      <c r="J134" s="493"/>
      <c r="K134" s="493"/>
      <c r="L134" s="493"/>
      <c r="M134" s="493"/>
      <c r="N134" s="493"/>
      <c r="O134" s="492"/>
      <c r="P134" s="492"/>
      <c r="Q134" s="492"/>
      <c r="R134" s="492"/>
      <c r="S134" s="492"/>
      <c r="T134" s="492"/>
      <c r="U134" s="492"/>
      <c r="V134" s="492"/>
      <c r="W134" s="492"/>
      <c r="X134" s="492"/>
      <c r="Y134" s="492"/>
      <c r="Z134" s="492"/>
    </row>
    <row r="135" spans="1:26" ht="12.75" customHeight="1" x14ac:dyDescent="0.2">
      <c r="A135" s="492"/>
      <c r="B135" s="492"/>
      <c r="C135" s="492"/>
      <c r="D135" s="493"/>
      <c r="E135" s="493"/>
      <c r="F135" s="493"/>
      <c r="G135" s="493"/>
      <c r="H135" s="493"/>
      <c r="I135" s="493"/>
      <c r="J135" s="493"/>
      <c r="K135" s="493"/>
      <c r="L135" s="493"/>
      <c r="M135" s="493"/>
      <c r="N135" s="493"/>
      <c r="O135" s="492"/>
      <c r="P135" s="492"/>
      <c r="Q135" s="492"/>
      <c r="R135" s="492"/>
      <c r="S135" s="492"/>
      <c r="T135" s="492"/>
      <c r="U135" s="492"/>
      <c r="V135" s="492"/>
      <c r="W135" s="492"/>
      <c r="X135" s="492"/>
      <c r="Y135" s="492"/>
      <c r="Z135" s="492"/>
    </row>
    <row r="136" spans="1:26" ht="12.75" customHeight="1" x14ac:dyDescent="0.2">
      <c r="A136" s="492"/>
      <c r="B136" s="492"/>
      <c r="C136" s="492"/>
      <c r="D136" s="493"/>
      <c r="E136" s="493"/>
      <c r="F136" s="493"/>
      <c r="G136" s="493"/>
      <c r="H136" s="493"/>
      <c r="I136" s="493"/>
      <c r="J136" s="493"/>
      <c r="K136" s="493"/>
      <c r="L136" s="493"/>
      <c r="M136" s="493"/>
      <c r="N136" s="493"/>
      <c r="O136" s="492"/>
      <c r="P136" s="492"/>
      <c r="Q136" s="492"/>
      <c r="R136" s="492"/>
      <c r="S136" s="492"/>
      <c r="T136" s="492"/>
      <c r="U136" s="492"/>
      <c r="V136" s="492"/>
      <c r="W136" s="492"/>
      <c r="X136" s="492"/>
      <c r="Y136" s="492"/>
      <c r="Z136" s="492"/>
    </row>
    <row r="137" spans="1:26" ht="12.75" customHeight="1" x14ac:dyDescent="0.2">
      <c r="A137" s="492"/>
      <c r="B137" s="492"/>
      <c r="C137" s="492"/>
      <c r="D137" s="493"/>
      <c r="E137" s="493"/>
      <c r="F137" s="493"/>
      <c r="G137" s="493"/>
      <c r="H137" s="493"/>
      <c r="I137" s="493"/>
      <c r="J137" s="493"/>
      <c r="K137" s="493"/>
      <c r="L137" s="493"/>
      <c r="M137" s="493"/>
      <c r="N137" s="493"/>
      <c r="O137" s="492"/>
      <c r="P137" s="492"/>
      <c r="Q137" s="492"/>
      <c r="R137" s="492"/>
      <c r="S137" s="492"/>
      <c r="T137" s="492"/>
      <c r="U137" s="492"/>
      <c r="V137" s="492"/>
      <c r="W137" s="492"/>
      <c r="X137" s="492"/>
      <c r="Y137" s="492"/>
      <c r="Z137" s="492"/>
    </row>
    <row r="138" spans="1:26" ht="12.75" customHeight="1" x14ac:dyDescent="0.2">
      <c r="A138" s="492"/>
      <c r="B138" s="492"/>
      <c r="C138" s="492"/>
      <c r="D138" s="493"/>
      <c r="E138" s="493"/>
      <c r="F138" s="493"/>
      <c r="G138" s="493"/>
      <c r="H138" s="493"/>
      <c r="I138" s="493"/>
      <c r="J138" s="493"/>
      <c r="K138" s="493"/>
      <c r="L138" s="493"/>
      <c r="M138" s="493"/>
      <c r="N138" s="493"/>
      <c r="O138" s="492"/>
      <c r="P138" s="492"/>
      <c r="Q138" s="492"/>
      <c r="R138" s="492"/>
      <c r="S138" s="492"/>
      <c r="T138" s="492"/>
      <c r="U138" s="492"/>
      <c r="V138" s="492"/>
      <c r="W138" s="492"/>
      <c r="X138" s="492"/>
      <c r="Y138" s="492"/>
      <c r="Z138" s="492"/>
    </row>
    <row r="139" spans="1:26" ht="12.75" customHeight="1" x14ac:dyDescent="0.2">
      <c r="A139" s="492"/>
      <c r="B139" s="492"/>
      <c r="C139" s="492"/>
      <c r="D139" s="493"/>
      <c r="E139" s="493"/>
      <c r="F139" s="493"/>
      <c r="G139" s="493"/>
      <c r="H139" s="493"/>
      <c r="I139" s="493"/>
      <c r="J139" s="493"/>
      <c r="K139" s="493"/>
      <c r="L139" s="493"/>
      <c r="M139" s="493"/>
      <c r="N139" s="493"/>
      <c r="O139" s="492"/>
      <c r="P139" s="492"/>
      <c r="Q139" s="492"/>
      <c r="R139" s="492"/>
      <c r="S139" s="492"/>
      <c r="T139" s="492"/>
      <c r="U139" s="492"/>
      <c r="V139" s="492"/>
      <c r="W139" s="492"/>
      <c r="X139" s="492"/>
      <c r="Y139" s="492"/>
      <c r="Z139" s="492"/>
    </row>
    <row r="140" spans="1:26" ht="12.75" customHeight="1" x14ac:dyDescent="0.2">
      <c r="A140" s="492"/>
      <c r="B140" s="492"/>
      <c r="C140" s="492"/>
      <c r="D140" s="493"/>
      <c r="E140" s="493"/>
      <c r="F140" s="493"/>
      <c r="G140" s="493"/>
      <c r="H140" s="493"/>
      <c r="I140" s="493"/>
      <c r="J140" s="493"/>
      <c r="K140" s="493"/>
      <c r="L140" s="493"/>
      <c r="M140" s="493"/>
      <c r="N140" s="493"/>
      <c r="O140" s="492"/>
      <c r="P140" s="492"/>
      <c r="Q140" s="492"/>
      <c r="R140" s="492"/>
      <c r="S140" s="492"/>
      <c r="T140" s="492"/>
      <c r="U140" s="492"/>
      <c r="V140" s="492"/>
      <c r="W140" s="492"/>
      <c r="X140" s="492"/>
      <c r="Y140" s="492"/>
      <c r="Z140" s="492"/>
    </row>
    <row r="141" spans="1:26" ht="12.75" customHeight="1" x14ac:dyDescent="0.2">
      <c r="A141" s="492"/>
      <c r="B141" s="492"/>
      <c r="C141" s="492"/>
      <c r="D141" s="493"/>
      <c r="E141" s="493"/>
      <c r="F141" s="493"/>
      <c r="G141" s="493"/>
      <c r="H141" s="493"/>
      <c r="I141" s="493"/>
      <c r="J141" s="493"/>
      <c r="K141" s="493"/>
      <c r="L141" s="493"/>
      <c r="M141" s="493"/>
      <c r="N141" s="493"/>
      <c r="O141" s="492"/>
      <c r="P141" s="492"/>
      <c r="Q141" s="492"/>
      <c r="R141" s="492"/>
      <c r="S141" s="492"/>
      <c r="T141" s="492"/>
      <c r="U141" s="492"/>
      <c r="V141" s="492"/>
      <c r="W141" s="492"/>
      <c r="X141" s="492"/>
      <c r="Y141" s="492"/>
      <c r="Z141" s="492"/>
    </row>
    <row r="142" spans="1:26" ht="12.75" customHeight="1" x14ac:dyDescent="0.2">
      <c r="A142" s="492"/>
      <c r="B142" s="492"/>
      <c r="C142" s="492"/>
      <c r="D142" s="493"/>
      <c r="E142" s="493"/>
      <c r="F142" s="493"/>
      <c r="G142" s="493"/>
      <c r="H142" s="493"/>
      <c r="I142" s="493"/>
      <c r="J142" s="493"/>
      <c r="K142" s="493"/>
      <c r="L142" s="493"/>
      <c r="M142" s="493"/>
      <c r="N142" s="493"/>
      <c r="O142" s="492"/>
      <c r="P142" s="492"/>
      <c r="Q142" s="492"/>
      <c r="R142" s="492"/>
      <c r="S142" s="492"/>
      <c r="T142" s="492"/>
      <c r="U142" s="492"/>
      <c r="V142" s="492"/>
      <c r="W142" s="492"/>
      <c r="X142" s="492"/>
      <c r="Y142" s="492"/>
      <c r="Z142" s="492"/>
    </row>
    <row r="143" spans="1:26" ht="12.75" customHeight="1" x14ac:dyDescent="0.2">
      <c r="A143" s="492"/>
      <c r="B143" s="492"/>
      <c r="C143" s="492"/>
      <c r="D143" s="493"/>
      <c r="E143" s="493"/>
      <c r="F143" s="493"/>
      <c r="G143" s="493"/>
      <c r="H143" s="493"/>
      <c r="I143" s="493"/>
      <c r="J143" s="493"/>
      <c r="K143" s="493"/>
      <c r="L143" s="493"/>
      <c r="M143" s="493"/>
      <c r="N143" s="493"/>
      <c r="O143" s="492"/>
      <c r="P143" s="492"/>
      <c r="Q143" s="492"/>
      <c r="R143" s="492"/>
      <c r="S143" s="492"/>
      <c r="T143" s="492"/>
      <c r="U143" s="492"/>
      <c r="V143" s="492"/>
      <c r="W143" s="492"/>
      <c r="X143" s="492"/>
      <c r="Y143" s="492"/>
      <c r="Z143" s="492"/>
    </row>
    <row r="144" spans="1:26" ht="12.75" customHeight="1" x14ac:dyDescent="0.2">
      <c r="A144" s="492"/>
      <c r="B144" s="492"/>
      <c r="C144" s="492"/>
      <c r="D144" s="493"/>
      <c r="E144" s="493"/>
      <c r="F144" s="493"/>
      <c r="G144" s="493"/>
      <c r="H144" s="493"/>
      <c r="I144" s="493"/>
      <c r="J144" s="493"/>
      <c r="K144" s="493"/>
      <c r="L144" s="493"/>
      <c r="M144" s="493"/>
      <c r="N144" s="493"/>
      <c r="O144" s="492"/>
      <c r="P144" s="492"/>
      <c r="Q144" s="492"/>
      <c r="R144" s="492"/>
      <c r="S144" s="492"/>
      <c r="T144" s="492"/>
      <c r="U144" s="492"/>
      <c r="V144" s="492"/>
      <c r="W144" s="492"/>
      <c r="X144" s="492"/>
      <c r="Y144" s="492"/>
      <c r="Z144" s="492"/>
    </row>
    <row r="145" spans="1:26" ht="12.75" customHeight="1" x14ac:dyDescent="0.2">
      <c r="A145" s="492"/>
      <c r="B145" s="492"/>
      <c r="C145" s="492"/>
      <c r="D145" s="493"/>
      <c r="E145" s="493"/>
      <c r="F145" s="493"/>
      <c r="G145" s="493"/>
      <c r="H145" s="493"/>
      <c r="I145" s="493"/>
      <c r="J145" s="493"/>
      <c r="K145" s="493"/>
      <c r="L145" s="493"/>
      <c r="M145" s="493"/>
      <c r="N145" s="493"/>
      <c r="O145" s="492"/>
      <c r="P145" s="492"/>
      <c r="Q145" s="492"/>
      <c r="R145" s="492"/>
      <c r="S145" s="492"/>
      <c r="T145" s="492"/>
      <c r="U145" s="492"/>
      <c r="V145" s="492"/>
      <c r="W145" s="492"/>
      <c r="X145" s="492"/>
      <c r="Y145" s="492"/>
      <c r="Z145" s="492"/>
    </row>
    <row r="146" spans="1:26" ht="12.75" customHeight="1" x14ac:dyDescent="0.2">
      <c r="A146" s="492"/>
      <c r="B146" s="492"/>
      <c r="C146" s="492"/>
      <c r="D146" s="493"/>
      <c r="E146" s="493"/>
      <c r="F146" s="493"/>
      <c r="G146" s="493"/>
      <c r="H146" s="493"/>
      <c r="I146" s="493"/>
      <c r="J146" s="493"/>
      <c r="K146" s="493"/>
      <c r="L146" s="493"/>
      <c r="M146" s="493"/>
      <c r="N146" s="493"/>
      <c r="O146" s="492"/>
      <c r="P146" s="492"/>
      <c r="Q146" s="492"/>
      <c r="R146" s="492"/>
      <c r="S146" s="492"/>
      <c r="T146" s="492"/>
      <c r="U146" s="492"/>
      <c r="V146" s="492"/>
      <c r="W146" s="492"/>
      <c r="X146" s="492"/>
      <c r="Y146" s="492"/>
      <c r="Z146" s="492"/>
    </row>
    <row r="147" spans="1:26" ht="12.75" customHeight="1" x14ac:dyDescent="0.2">
      <c r="A147" s="492"/>
      <c r="B147" s="492"/>
      <c r="C147" s="492"/>
      <c r="D147" s="493"/>
      <c r="E147" s="493"/>
      <c r="F147" s="493"/>
      <c r="G147" s="493"/>
      <c r="H147" s="493"/>
      <c r="I147" s="493"/>
      <c r="J147" s="493"/>
      <c r="K147" s="493"/>
      <c r="L147" s="493"/>
      <c r="M147" s="493"/>
      <c r="N147" s="493"/>
      <c r="O147" s="492"/>
      <c r="P147" s="492"/>
      <c r="Q147" s="492"/>
      <c r="R147" s="492"/>
      <c r="S147" s="492"/>
      <c r="T147" s="492"/>
      <c r="U147" s="492"/>
      <c r="V147" s="492"/>
      <c r="W147" s="492"/>
      <c r="X147" s="492"/>
      <c r="Y147" s="492"/>
      <c r="Z147" s="492"/>
    </row>
    <row r="148" spans="1:26" ht="12.75" customHeight="1" x14ac:dyDescent="0.2">
      <c r="A148" s="492"/>
      <c r="B148" s="492"/>
      <c r="C148" s="492"/>
      <c r="D148" s="493"/>
      <c r="E148" s="493"/>
      <c r="F148" s="493"/>
      <c r="G148" s="493"/>
      <c r="H148" s="493"/>
      <c r="I148" s="493"/>
      <c r="J148" s="493"/>
      <c r="K148" s="493"/>
      <c r="L148" s="493"/>
      <c r="M148" s="493"/>
      <c r="N148" s="493"/>
      <c r="O148" s="492"/>
      <c r="P148" s="492"/>
      <c r="Q148" s="492"/>
      <c r="R148" s="492"/>
      <c r="S148" s="492"/>
      <c r="T148" s="492"/>
      <c r="U148" s="492"/>
      <c r="V148" s="492"/>
      <c r="W148" s="492"/>
      <c r="X148" s="492"/>
      <c r="Y148" s="492"/>
      <c r="Z148" s="492"/>
    </row>
    <row r="149" spans="1:26" ht="12.75" customHeight="1" x14ac:dyDescent="0.2">
      <c r="A149" s="492"/>
      <c r="B149" s="492"/>
      <c r="C149" s="492"/>
      <c r="D149" s="493"/>
      <c r="E149" s="493"/>
      <c r="F149" s="493"/>
      <c r="G149" s="493"/>
      <c r="H149" s="493"/>
      <c r="I149" s="493"/>
      <c r="J149" s="493"/>
      <c r="K149" s="493"/>
      <c r="L149" s="493"/>
      <c r="M149" s="493"/>
      <c r="N149" s="493"/>
      <c r="O149" s="492"/>
      <c r="P149" s="492"/>
      <c r="Q149" s="492"/>
      <c r="R149" s="492"/>
      <c r="S149" s="492"/>
      <c r="T149" s="492"/>
      <c r="U149" s="492"/>
      <c r="V149" s="492"/>
      <c r="W149" s="492"/>
      <c r="X149" s="492"/>
      <c r="Y149" s="492"/>
      <c r="Z149" s="492"/>
    </row>
    <row r="150" spans="1:26" ht="12.75" customHeight="1" x14ac:dyDescent="0.2">
      <c r="A150" s="492"/>
      <c r="B150" s="492"/>
      <c r="C150" s="492"/>
      <c r="D150" s="493"/>
      <c r="E150" s="493"/>
      <c r="F150" s="493"/>
      <c r="G150" s="493"/>
      <c r="H150" s="493"/>
      <c r="I150" s="493"/>
      <c r="J150" s="493"/>
      <c r="K150" s="493"/>
      <c r="L150" s="493"/>
      <c r="M150" s="493"/>
      <c r="N150" s="493"/>
      <c r="O150" s="492"/>
      <c r="P150" s="492"/>
      <c r="Q150" s="492"/>
      <c r="R150" s="492"/>
      <c r="S150" s="492"/>
      <c r="T150" s="492"/>
      <c r="U150" s="492"/>
      <c r="V150" s="492"/>
      <c r="W150" s="492"/>
      <c r="X150" s="492"/>
      <c r="Y150" s="492"/>
      <c r="Z150" s="492"/>
    </row>
    <row r="151" spans="1:26" ht="12.75" customHeight="1" x14ac:dyDescent="0.2">
      <c r="A151" s="492"/>
      <c r="B151" s="492"/>
      <c r="C151" s="492"/>
      <c r="D151" s="493"/>
      <c r="E151" s="493"/>
      <c r="F151" s="493"/>
      <c r="G151" s="493"/>
      <c r="H151" s="493"/>
      <c r="I151" s="493"/>
      <c r="J151" s="493"/>
      <c r="K151" s="493"/>
      <c r="L151" s="493"/>
      <c r="M151" s="493"/>
      <c r="N151" s="493"/>
      <c r="O151" s="492"/>
      <c r="P151" s="492"/>
      <c r="Q151" s="492"/>
      <c r="R151" s="492"/>
      <c r="S151" s="492"/>
      <c r="T151" s="492"/>
      <c r="U151" s="492"/>
      <c r="V151" s="492"/>
      <c r="W151" s="492"/>
      <c r="X151" s="492"/>
      <c r="Y151" s="492"/>
      <c r="Z151" s="492"/>
    </row>
    <row r="152" spans="1:26" ht="12.75" customHeight="1" x14ac:dyDescent="0.2">
      <c r="A152" s="492"/>
      <c r="B152" s="492"/>
      <c r="C152" s="492"/>
      <c r="D152" s="493"/>
      <c r="E152" s="493"/>
      <c r="F152" s="493"/>
      <c r="G152" s="493"/>
      <c r="H152" s="493"/>
      <c r="I152" s="493"/>
      <c r="J152" s="493"/>
      <c r="K152" s="493"/>
      <c r="L152" s="493"/>
      <c r="M152" s="493"/>
      <c r="N152" s="493"/>
      <c r="O152" s="492"/>
      <c r="P152" s="492"/>
      <c r="Q152" s="492"/>
      <c r="R152" s="492"/>
      <c r="S152" s="492"/>
      <c r="T152" s="492"/>
      <c r="U152" s="492"/>
      <c r="V152" s="492"/>
      <c r="W152" s="492"/>
      <c r="X152" s="492"/>
      <c r="Y152" s="492"/>
      <c r="Z152" s="492"/>
    </row>
    <row r="153" spans="1:26" ht="12.75" customHeight="1" x14ac:dyDescent="0.2">
      <c r="A153" s="492"/>
      <c r="B153" s="492"/>
      <c r="C153" s="492"/>
      <c r="D153" s="493"/>
      <c r="E153" s="493"/>
      <c r="F153" s="493"/>
      <c r="G153" s="493"/>
      <c r="H153" s="493"/>
      <c r="I153" s="493"/>
      <c r="J153" s="493"/>
      <c r="K153" s="493"/>
      <c r="L153" s="493"/>
      <c r="M153" s="493"/>
      <c r="N153" s="493"/>
      <c r="O153" s="492"/>
      <c r="P153" s="492"/>
      <c r="Q153" s="492"/>
      <c r="R153" s="492"/>
      <c r="S153" s="492"/>
      <c r="T153" s="492"/>
      <c r="U153" s="492"/>
      <c r="V153" s="492"/>
      <c r="W153" s="492"/>
      <c r="X153" s="492"/>
      <c r="Y153" s="492"/>
      <c r="Z153" s="492"/>
    </row>
    <row r="154" spans="1:26" ht="12.75" customHeight="1" x14ac:dyDescent="0.2">
      <c r="A154" s="492"/>
      <c r="B154" s="492"/>
      <c r="C154" s="492"/>
      <c r="D154" s="493"/>
      <c r="E154" s="493"/>
      <c r="F154" s="493"/>
      <c r="G154" s="493"/>
      <c r="H154" s="493"/>
      <c r="I154" s="493"/>
      <c r="J154" s="493"/>
      <c r="K154" s="493"/>
      <c r="L154" s="493"/>
      <c r="M154" s="493"/>
      <c r="N154" s="493"/>
      <c r="O154" s="492"/>
      <c r="P154" s="492"/>
      <c r="Q154" s="492"/>
      <c r="R154" s="492"/>
      <c r="S154" s="492"/>
      <c r="T154" s="492"/>
      <c r="U154" s="492"/>
      <c r="V154" s="492"/>
      <c r="W154" s="492"/>
      <c r="X154" s="492"/>
      <c r="Y154" s="492"/>
      <c r="Z154" s="492"/>
    </row>
    <row r="155" spans="1:26" ht="12.75" customHeight="1" x14ac:dyDescent="0.2">
      <c r="A155" s="492"/>
      <c r="B155" s="492"/>
      <c r="C155" s="492"/>
      <c r="D155" s="493"/>
      <c r="E155" s="493"/>
      <c r="F155" s="493"/>
      <c r="G155" s="493"/>
      <c r="H155" s="493"/>
      <c r="I155" s="493"/>
      <c r="J155" s="493"/>
      <c r="K155" s="493"/>
      <c r="L155" s="493"/>
      <c r="M155" s="493"/>
      <c r="N155" s="493"/>
      <c r="O155" s="492"/>
      <c r="P155" s="492"/>
      <c r="Q155" s="492"/>
      <c r="R155" s="492"/>
      <c r="S155" s="492"/>
      <c r="T155" s="492"/>
      <c r="U155" s="492"/>
      <c r="V155" s="492"/>
      <c r="W155" s="492"/>
      <c r="X155" s="492"/>
      <c r="Y155" s="492"/>
      <c r="Z155" s="492"/>
    </row>
    <row r="156" spans="1:26" ht="12.75" customHeight="1" x14ac:dyDescent="0.2">
      <c r="A156" s="492"/>
      <c r="B156" s="492"/>
      <c r="C156" s="492"/>
      <c r="D156" s="493"/>
      <c r="E156" s="493"/>
      <c r="F156" s="493"/>
      <c r="G156" s="493"/>
      <c r="H156" s="493"/>
      <c r="I156" s="493"/>
      <c r="J156" s="493"/>
      <c r="K156" s="493"/>
      <c r="L156" s="493"/>
      <c r="M156" s="493"/>
      <c r="N156" s="493"/>
      <c r="O156" s="492"/>
      <c r="P156" s="492"/>
      <c r="Q156" s="492"/>
      <c r="R156" s="492"/>
      <c r="S156" s="492"/>
      <c r="T156" s="492"/>
      <c r="U156" s="492"/>
      <c r="V156" s="492"/>
      <c r="W156" s="492"/>
      <c r="X156" s="492"/>
      <c r="Y156" s="492"/>
      <c r="Z156" s="492"/>
    </row>
    <row r="157" spans="1:26" ht="12.75" customHeight="1" x14ac:dyDescent="0.2">
      <c r="A157" s="492"/>
      <c r="B157" s="492"/>
      <c r="C157" s="492"/>
      <c r="D157" s="493"/>
      <c r="E157" s="493"/>
      <c r="F157" s="493"/>
      <c r="G157" s="493"/>
      <c r="H157" s="493"/>
      <c r="I157" s="493"/>
      <c r="J157" s="493"/>
      <c r="K157" s="493"/>
      <c r="L157" s="493"/>
      <c r="M157" s="493"/>
      <c r="N157" s="493"/>
      <c r="O157" s="492"/>
      <c r="P157" s="492"/>
      <c r="Q157" s="492"/>
      <c r="R157" s="492"/>
      <c r="S157" s="492"/>
      <c r="T157" s="492"/>
      <c r="U157" s="492"/>
      <c r="V157" s="492"/>
      <c r="W157" s="492"/>
      <c r="X157" s="492"/>
      <c r="Y157" s="492"/>
      <c r="Z157" s="492"/>
    </row>
    <row r="158" spans="1:26" ht="12.75" customHeight="1" x14ac:dyDescent="0.2">
      <c r="A158" s="492"/>
      <c r="B158" s="492"/>
      <c r="C158" s="492"/>
      <c r="D158" s="493"/>
      <c r="E158" s="493"/>
      <c r="F158" s="493"/>
      <c r="G158" s="493"/>
      <c r="H158" s="493"/>
      <c r="I158" s="493"/>
      <c r="J158" s="493"/>
      <c r="K158" s="493"/>
      <c r="L158" s="493"/>
      <c r="M158" s="493"/>
      <c r="N158" s="493"/>
      <c r="O158" s="492"/>
      <c r="P158" s="492"/>
      <c r="Q158" s="492"/>
      <c r="R158" s="492"/>
      <c r="S158" s="492"/>
      <c r="T158" s="492"/>
      <c r="U158" s="492"/>
      <c r="V158" s="492"/>
      <c r="W158" s="492"/>
      <c r="X158" s="492"/>
      <c r="Y158" s="492"/>
      <c r="Z158" s="492"/>
    </row>
    <row r="159" spans="1:26" ht="12.75" customHeight="1" x14ac:dyDescent="0.2">
      <c r="A159" s="492"/>
      <c r="B159" s="492"/>
      <c r="C159" s="492"/>
      <c r="D159" s="493"/>
      <c r="E159" s="493"/>
      <c r="F159" s="493"/>
      <c r="G159" s="493"/>
      <c r="H159" s="493"/>
      <c r="I159" s="493"/>
      <c r="J159" s="493"/>
      <c r="K159" s="493"/>
      <c r="L159" s="493"/>
      <c r="M159" s="493"/>
      <c r="N159" s="493"/>
      <c r="O159" s="492"/>
      <c r="P159" s="492"/>
      <c r="Q159" s="492"/>
      <c r="R159" s="492"/>
      <c r="S159" s="492"/>
      <c r="T159" s="492"/>
      <c r="U159" s="492"/>
      <c r="V159" s="492"/>
      <c r="W159" s="492"/>
      <c r="X159" s="492"/>
      <c r="Y159" s="492"/>
      <c r="Z159" s="492"/>
    </row>
    <row r="160" spans="1:26" ht="12.75" customHeight="1" x14ac:dyDescent="0.2">
      <c r="A160" s="492"/>
      <c r="B160" s="492"/>
      <c r="C160" s="492"/>
      <c r="D160" s="493"/>
      <c r="E160" s="493"/>
      <c r="F160" s="493"/>
      <c r="G160" s="493"/>
      <c r="H160" s="493"/>
      <c r="I160" s="493"/>
      <c r="J160" s="493"/>
      <c r="K160" s="493"/>
      <c r="L160" s="493"/>
      <c r="M160" s="493"/>
      <c r="N160" s="493"/>
      <c r="O160" s="492"/>
      <c r="P160" s="492"/>
      <c r="Q160" s="492"/>
      <c r="R160" s="492"/>
      <c r="S160" s="492"/>
      <c r="T160" s="492"/>
      <c r="U160" s="492"/>
      <c r="V160" s="492"/>
      <c r="W160" s="492"/>
      <c r="X160" s="492"/>
      <c r="Y160" s="492"/>
      <c r="Z160" s="492"/>
    </row>
    <row r="161" spans="1:26" ht="12.75" customHeight="1" x14ac:dyDescent="0.2">
      <c r="A161" s="492"/>
      <c r="B161" s="492"/>
      <c r="C161" s="492"/>
      <c r="D161" s="493"/>
      <c r="E161" s="493"/>
      <c r="F161" s="493"/>
      <c r="G161" s="493"/>
      <c r="H161" s="493"/>
      <c r="I161" s="493"/>
      <c r="J161" s="493"/>
      <c r="K161" s="493"/>
      <c r="L161" s="493"/>
      <c r="M161" s="493"/>
      <c r="N161" s="493"/>
      <c r="O161" s="492"/>
      <c r="P161" s="492"/>
      <c r="Q161" s="492"/>
      <c r="R161" s="492"/>
      <c r="S161" s="492"/>
      <c r="T161" s="492"/>
      <c r="U161" s="492"/>
      <c r="V161" s="492"/>
      <c r="W161" s="492"/>
      <c r="X161" s="492"/>
      <c r="Y161" s="492"/>
      <c r="Z161" s="492"/>
    </row>
    <row r="162" spans="1:26" ht="12.75" customHeight="1" x14ac:dyDescent="0.2">
      <c r="A162" s="492"/>
      <c r="B162" s="492"/>
      <c r="C162" s="492"/>
      <c r="D162" s="493"/>
      <c r="E162" s="493"/>
      <c r="F162" s="493"/>
      <c r="G162" s="493"/>
      <c r="H162" s="493"/>
      <c r="I162" s="493"/>
      <c r="J162" s="493"/>
      <c r="K162" s="493"/>
      <c r="L162" s="493"/>
      <c r="M162" s="493"/>
      <c r="N162" s="493"/>
      <c r="O162" s="492"/>
      <c r="P162" s="492"/>
      <c r="Q162" s="492"/>
      <c r="R162" s="492"/>
      <c r="S162" s="492"/>
      <c r="T162" s="492"/>
      <c r="U162" s="492"/>
      <c r="V162" s="492"/>
      <c r="W162" s="492"/>
      <c r="X162" s="492"/>
      <c r="Y162" s="492"/>
      <c r="Z162" s="492"/>
    </row>
    <row r="163" spans="1:26" ht="12.75" customHeight="1" x14ac:dyDescent="0.2">
      <c r="A163" s="492"/>
      <c r="B163" s="492"/>
      <c r="C163" s="492"/>
      <c r="D163" s="493"/>
      <c r="E163" s="493"/>
      <c r="F163" s="493"/>
      <c r="G163" s="493"/>
      <c r="H163" s="493"/>
      <c r="I163" s="493"/>
      <c r="J163" s="493"/>
      <c r="K163" s="493"/>
      <c r="L163" s="493"/>
      <c r="M163" s="493"/>
      <c r="N163" s="493"/>
      <c r="O163" s="492"/>
      <c r="P163" s="492"/>
      <c r="Q163" s="492"/>
      <c r="R163" s="492"/>
      <c r="S163" s="492"/>
      <c r="T163" s="492"/>
      <c r="U163" s="492"/>
      <c r="V163" s="492"/>
      <c r="W163" s="492"/>
      <c r="X163" s="492"/>
      <c r="Y163" s="492"/>
      <c r="Z163" s="492"/>
    </row>
    <row r="164" spans="1:26" ht="12.75" customHeight="1" x14ac:dyDescent="0.2">
      <c r="A164" s="492"/>
      <c r="B164" s="492"/>
      <c r="C164" s="492"/>
      <c r="D164" s="493"/>
      <c r="E164" s="493"/>
      <c r="F164" s="493"/>
      <c r="G164" s="493"/>
      <c r="H164" s="493"/>
      <c r="I164" s="493"/>
      <c r="J164" s="493"/>
      <c r="K164" s="493"/>
      <c r="L164" s="493"/>
      <c r="M164" s="493"/>
      <c r="N164" s="493"/>
      <c r="O164" s="492"/>
      <c r="P164" s="492"/>
      <c r="Q164" s="492"/>
      <c r="R164" s="492"/>
      <c r="S164" s="492"/>
      <c r="T164" s="492"/>
      <c r="U164" s="492"/>
      <c r="V164" s="492"/>
      <c r="W164" s="492"/>
      <c r="X164" s="492"/>
      <c r="Y164" s="492"/>
      <c r="Z164" s="492"/>
    </row>
    <row r="165" spans="1:26" ht="12.75" customHeight="1" x14ac:dyDescent="0.2">
      <c r="A165" s="492"/>
      <c r="B165" s="492"/>
      <c r="C165" s="492"/>
      <c r="D165" s="493"/>
      <c r="E165" s="493"/>
      <c r="F165" s="493"/>
      <c r="G165" s="493"/>
      <c r="H165" s="493"/>
      <c r="I165" s="493"/>
      <c r="J165" s="493"/>
      <c r="K165" s="493"/>
      <c r="L165" s="493"/>
      <c r="M165" s="493"/>
      <c r="N165" s="493"/>
      <c r="O165" s="492"/>
      <c r="P165" s="492"/>
      <c r="Q165" s="492"/>
      <c r="R165" s="492"/>
      <c r="S165" s="492"/>
      <c r="T165" s="492"/>
      <c r="U165" s="492"/>
      <c r="V165" s="492"/>
      <c r="W165" s="492"/>
      <c r="X165" s="492"/>
      <c r="Y165" s="492"/>
      <c r="Z165" s="492"/>
    </row>
    <row r="166" spans="1:26" ht="12.75" customHeight="1" x14ac:dyDescent="0.2">
      <c r="A166" s="492"/>
      <c r="B166" s="492"/>
      <c r="C166" s="492"/>
      <c r="D166" s="493"/>
      <c r="E166" s="493"/>
      <c r="F166" s="493"/>
      <c r="G166" s="493"/>
      <c r="H166" s="493"/>
      <c r="I166" s="493"/>
      <c r="J166" s="493"/>
      <c r="K166" s="493"/>
      <c r="L166" s="493"/>
      <c r="M166" s="493"/>
      <c r="N166" s="493"/>
      <c r="O166" s="492"/>
      <c r="P166" s="492"/>
      <c r="Q166" s="492"/>
      <c r="R166" s="492"/>
      <c r="S166" s="492"/>
      <c r="T166" s="492"/>
      <c r="U166" s="492"/>
      <c r="V166" s="492"/>
      <c r="W166" s="492"/>
      <c r="X166" s="492"/>
      <c r="Y166" s="492"/>
      <c r="Z166" s="492"/>
    </row>
    <row r="167" spans="1:26" ht="12.75" customHeight="1" x14ac:dyDescent="0.2">
      <c r="A167" s="492"/>
      <c r="B167" s="492"/>
      <c r="C167" s="492"/>
      <c r="D167" s="493"/>
      <c r="E167" s="493"/>
      <c r="F167" s="493"/>
      <c r="G167" s="493"/>
      <c r="H167" s="493"/>
      <c r="I167" s="493"/>
      <c r="J167" s="493"/>
      <c r="K167" s="493"/>
      <c r="L167" s="493"/>
      <c r="M167" s="493"/>
      <c r="N167" s="493"/>
      <c r="O167" s="492"/>
      <c r="P167" s="492"/>
      <c r="Q167" s="492"/>
      <c r="R167" s="492"/>
      <c r="S167" s="492"/>
      <c r="T167" s="492"/>
      <c r="U167" s="492"/>
      <c r="V167" s="492"/>
      <c r="W167" s="492"/>
      <c r="X167" s="492"/>
      <c r="Y167" s="492"/>
      <c r="Z167" s="492"/>
    </row>
    <row r="168" spans="1:26" ht="12.75" customHeight="1" x14ac:dyDescent="0.2">
      <c r="A168" s="492"/>
      <c r="B168" s="492"/>
      <c r="C168" s="492"/>
      <c r="D168" s="493"/>
      <c r="E168" s="493"/>
      <c r="F168" s="493"/>
      <c r="G168" s="493"/>
      <c r="H168" s="493"/>
      <c r="I168" s="493"/>
      <c r="J168" s="493"/>
      <c r="K168" s="493"/>
      <c r="L168" s="493"/>
      <c r="M168" s="493"/>
      <c r="N168" s="493"/>
      <c r="O168" s="492"/>
      <c r="P168" s="492"/>
      <c r="Q168" s="492"/>
      <c r="R168" s="492"/>
      <c r="S168" s="492"/>
      <c r="T168" s="492"/>
      <c r="U168" s="492"/>
      <c r="V168" s="492"/>
      <c r="W168" s="492"/>
      <c r="X168" s="492"/>
      <c r="Y168" s="492"/>
      <c r="Z168" s="492"/>
    </row>
    <row r="169" spans="1:26" ht="12.75" customHeight="1" x14ac:dyDescent="0.2">
      <c r="A169" s="492"/>
      <c r="B169" s="492"/>
      <c r="C169" s="492"/>
      <c r="D169" s="493"/>
      <c r="E169" s="493"/>
      <c r="F169" s="493"/>
      <c r="G169" s="493"/>
      <c r="H169" s="493"/>
      <c r="I169" s="493"/>
      <c r="J169" s="493"/>
      <c r="K169" s="493"/>
      <c r="L169" s="493"/>
      <c r="M169" s="493"/>
      <c r="N169" s="493"/>
      <c r="O169" s="492"/>
      <c r="P169" s="492"/>
      <c r="Q169" s="492"/>
      <c r="R169" s="492"/>
      <c r="S169" s="492"/>
      <c r="T169" s="492"/>
      <c r="U169" s="492"/>
      <c r="V169" s="492"/>
      <c r="W169" s="492"/>
      <c r="X169" s="492"/>
      <c r="Y169" s="492"/>
      <c r="Z169" s="492"/>
    </row>
    <row r="170" spans="1:26" ht="12.75" customHeight="1" x14ac:dyDescent="0.2">
      <c r="A170" s="492"/>
      <c r="B170" s="492"/>
      <c r="C170" s="492"/>
      <c r="D170" s="493"/>
      <c r="E170" s="493"/>
      <c r="F170" s="493"/>
      <c r="G170" s="493"/>
      <c r="H170" s="493"/>
      <c r="I170" s="493"/>
      <c r="J170" s="493"/>
      <c r="K170" s="493"/>
      <c r="L170" s="493"/>
      <c r="M170" s="493"/>
      <c r="N170" s="493"/>
      <c r="O170" s="492"/>
      <c r="P170" s="492"/>
      <c r="Q170" s="492"/>
      <c r="R170" s="492"/>
      <c r="S170" s="492"/>
      <c r="T170" s="492"/>
      <c r="U170" s="492"/>
      <c r="V170" s="492"/>
      <c r="W170" s="492"/>
      <c r="X170" s="492"/>
      <c r="Y170" s="492"/>
      <c r="Z170" s="492"/>
    </row>
    <row r="171" spans="1:26" ht="12.75" customHeight="1" x14ac:dyDescent="0.2">
      <c r="A171" s="492"/>
      <c r="B171" s="492"/>
      <c r="C171" s="492"/>
      <c r="D171" s="493"/>
      <c r="E171" s="493"/>
      <c r="F171" s="493"/>
      <c r="G171" s="493"/>
      <c r="H171" s="493"/>
      <c r="I171" s="493"/>
      <c r="J171" s="493"/>
      <c r="K171" s="493"/>
      <c r="L171" s="493"/>
      <c r="M171" s="493"/>
      <c r="N171" s="493"/>
      <c r="O171" s="492"/>
      <c r="P171" s="492"/>
      <c r="Q171" s="492"/>
      <c r="R171" s="492"/>
      <c r="S171" s="492"/>
      <c r="T171" s="492"/>
      <c r="U171" s="492"/>
      <c r="V171" s="492"/>
      <c r="W171" s="492"/>
      <c r="X171" s="492"/>
      <c r="Y171" s="492"/>
      <c r="Z171" s="492"/>
    </row>
    <row r="172" spans="1:26" ht="12.75" customHeight="1" x14ac:dyDescent="0.2">
      <c r="A172" s="492"/>
      <c r="B172" s="492"/>
      <c r="C172" s="492"/>
      <c r="D172" s="493"/>
      <c r="E172" s="493"/>
      <c r="F172" s="493"/>
      <c r="G172" s="493"/>
      <c r="H172" s="493"/>
      <c r="I172" s="493"/>
      <c r="J172" s="493"/>
      <c r="K172" s="493"/>
      <c r="L172" s="493"/>
      <c r="M172" s="493"/>
      <c r="N172" s="493"/>
      <c r="O172" s="492"/>
      <c r="P172" s="492"/>
      <c r="Q172" s="492"/>
      <c r="R172" s="492"/>
      <c r="S172" s="492"/>
      <c r="T172" s="492"/>
      <c r="U172" s="492"/>
      <c r="V172" s="492"/>
      <c r="W172" s="492"/>
      <c r="X172" s="492"/>
      <c r="Y172" s="492"/>
      <c r="Z172" s="492"/>
    </row>
    <row r="173" spans="1:26" ht="12.75" customHeight="1" x14ac:dyDescent="0.2">
      <c r="A173" s="492"/>
      <c r="B173" s="492"/>
      <c r="C173" s="492"/>
      <c r="D173" s="493"/>
      <c r="E173" s="493"/>
      <c r="F173" s="493"/>
      <c r="G173" s="493"/>
      <c r="H173" s="493"/>
      <c r="I173" s="493"/>
      <c r="J173" s="493"/>
      <c r="K173" s="493"/>
      <c r="L173" s="493"/>
      <c r="M173" s="493"/>
      <c r="N173" s="493"/>
      <c r="O173" s="492"/>
      <c r="P173" s="492"/>
      <c r="Q173" s="492"/>
      <c r="R173" s="492"/>
      <c r="S173" s="492"/>
      <c r="T173" s="492"/>
      <c r="U173" s="492"/>
      <c r="V173" s="492"/>
      <c r="W173" s="492"/>
      <c r="X173" s="492"/>
      <c r="Y173" s="492"/>
      <c r="Z173" s="492"/>
    </row>
    <row r="174" spans="1:26" ht="12.75" customHeight="1" x14ac:dyDescent="0.2">
      <c r="A174" s="492"/>
      <c r="B174" s="492"/>
      <c r="C174" s="492"/>
      <c r="D174" s="493"/>
      <c r="E174" s="493"/>
      <c r="F174" s="493"/>
      <c r="G174" s="493"/>
      <c r="H174" s="493"/>
      <c r="I174" s="493"/>
      <c r="J174" s="493"/>
      <c r="K174" s="493"/>
      <c r="L174" s="493"/>
      <c r="M174" s="493"/>
      <c r="N174" s="493"/>
      <c r="O174" s="492"/>
      <c r="P174" s="492"/>
      <c r="Q174" s="492"/>
      <c r="R174" s="492"/>
      <c r="S174" s="492"/>
      <c r="T174" s="492"/>
      <c r="U174" s="492"/>
      <c r="V174" s="492"/>
      <c r="W174" s="492"/>
      <c r="X174" s="492"/>
      <c r="Y174" s="492"/>
      <c r="Z174" s="492"/>
    </row>
    <row r="175" spans="1:26" ht="12.75" customHeight="1" x14ac:dyDescent="0.2">
      <c r="A175" s="492"/>
      <c r="B175" s="492"/>
      <c r="C175" s="492"/>
      <c r="D175" s="493"/>
      <c r="E175" s="493"/>
      <c r="F175" s="493"/>
      <c r="G175" s="493"/>
      <c r="H175" s="493"/>
      <c r="I175" s="493"/>
      <c r="J175" s="493"/>
      <c r="K175" s="493"/>
      <c r="L175" s="493"/>
      <c r="M175" s="493"/>
      <c r="N175" s="493"/>
      <c r="O175" s="492"/>
      <c r="P175" s="492"/>
      <c r="Q175" s="492"/>
      <c r="R175" s="492"/>
      <c r="S175" s="492"/>
      <c r="T175" s="492"/>
      <c r="U175" s="492"/>
      <c r="V175" s="492"/>
      <c r="W175" s="492"/>
      <c r="X175" s="492"/>
      <c r="Y175" s="492"/>
      <c r="Z175" s="492"/>
    </row>
    <row r="176" spans="1:26" ht="12.75" customHeight="1" x14ac:dyDescent="0.2">
      <c r="A176" s="492"/>
      <c r="B176" s="492"/>
      <c r="C176" s="492"/>
      <c r="D176" s="493"/>
      <c r="E176" s="493"/>
      <c r="F176" s="493"/>
      <c r="G176" s="493"/>
      <c r="H176" s="493"/>
      <c r="I176" s="493"/>
      <c r="J176" s="493"/>
      <c r="K176" s="493"/>
      <c r="L176" s="493"/>
      <c r="M176" s="493"/>
      <c r="N176" s="493"/>
      <c r="O176" s="492"/>
      <c r="P176" s="492"/>
      <c r="Q176" s="492"/>
      <c r="R176" s="492"/>
      <c r="S176" s="492"/>
      <c r="T176" s="492"/>
      <c r="U176" s="492"/>
      <c r="V176" s="492"/>
      <c r="W176" s="492"/>
      <c r="X176" s="492"/>
      <c r="Y176" s="492"/>
      <c r="Z176" s="492"/>
    </row>
    <row r="177" spans="1:26" ht="12.75" customHeight="1" x14ac:dyDescent="0.2">
      <c r="A177" s="492"/>
      <c r="B177" s="492"/>
      <c r="C177" s="492"/>
      <c r="D177" s="493"/>
      <c r="E177" s="493"/>
      <c r="F177" s="493"/>
      <c r="G177" s="493"/>
      <c r="H177" s="493"/>
      <c r="I177" s="493"/>
      <c r="J177" s="493"/>
      <c r="K177" s="493"/>
      <c r="L177" s="493"/>
      <c r="M177" s="493"/>
      <c r="N177" s="493"/>
      <c r="O177" s="492"/>
      <c r="P177" s="492"/>
      <c r="Q177" s="492"/>
      <c r="R177" s="492"/>
      <c r="S177" s="492"/>
      <c r="T177" s="492"/>
      <c r="U177" s="492"/>
      <c r="V177" s="492"/>
      <c r="W177" s="492"/>
      <c r="X177" s="492"/>
      <c r="Y177" s="492"/>
      <c r="Z177" s="492"/>
    </row>
    <row r="178" spans="1:26" ht="12.75" customHeight="1" x14ac:dyDescent="0.2">
      <c r="A178" s="492"/>
      <c r="B178" s="492"/>
      <c r="C178" s="492"/>
      <c r="D178" s="493"/>
      <c r="E178" s="493"/>
      <c r="F178" s="493"/>
      <c r="G178" s="493"/>
      <c r="H178" s="493"/>
      <c r="I178" s="493"/>
      <c r="J178" s="493"/>
      <c r="K178" s="493"/>
      <c r="L178" s="493"/>
      <c r="M178" s="493"/>
      <c r="N178" s="493"/>
      <c r="O178" s="492"/>
      <c r="P178" s="492"/>
      <c r="Q178" s="492"/>
      <c r="R178" s="492"/>
      <c r="S178" s="492"/>
      <c r="T178" s="492"/>
      <c r="U178" s="492"/>
      <c r="V178" s="492"/>
      <c r="W178" s="492"/>
      <c r="X178" s="492"/>
      <c r="Y178" s="492"/>
      <c r="Z178" s="492"/>
    </row>
    <row r="179" spans="1:26" ht="12.75" customHeight="1" x14ac:dyDescent="0.2">
      <c r="A179" s="492"/>
      <c r="B179" s="492"/>
      <c r="C179" s="492"/>
      <c r="D179" s="493"/>
      <c r="E179" s="493"/>
      <c r="F179" s="493"/>
      <c r="G179" s="493"/>
      <c r="H179" s="493"/>
      <c r="I179" s="493"/>
      <c r="J179" s="493"/>
      <c r="K179" s="493"/>
      <c r="L179" s="493"/>
      <c r="M179" s="493"/>
      <c r="N179" s="493"/>
      <c r="O179" s="492"/>
      <c r="P179" s="492"/>
      <c r="Q179" s="492"/>
      <c r="R179" s="492"/>
      <c r="S179" s="492"/>
      <c r="T179" s="492"/>
      <c r="U179" s="492"/>
      <c r="V179" s="492"/>
      <c r="W179" s="492"/>
      <c r="X179" s="492"/>
      <c r="Y179" s="492"/>
      <c r="Z179" s="492"/>
    </row>
    <row r="180" spans="1:26" ht="12.75" customHeight="1" x14ac:dyDescent="0.2">
      <c r="A180" s="492"/>
      <c r="B180" s="492"/>
      <c r="C180" s="492"/>
      <c r="D180" s="493"/>
      <c r="E180" s="493"/>
      <c r="F180" s="493"/>
      <c r="G180" s="493"/>
      <c r="H180" s="493"/>
      <c r="I180" s="493"/>
      <c r="J180" s="493"/>
      <c r="K180" s="493"/>
      <c r="L180" s="493"/>
      <c r="M180" s="493"/>
      <c r="N180" s="493"/>
      <c r="O180" s="492"/>
      <c r="P180" s="492"/>
      <c r="Q180" s="492"/>
      <c r="R180" s="492"/>
      <c r="S180" s="492"/>
      <c r="T180" s="492"/>
      <c r="U180" s="492"/>
      <c r="V180" s="492"/>
      <c r="W180" s="492"/>
      <c r="X180" s="492"/>
      <c r="Y180" s="492"/>
      <c r="Z180" s="492"/>
    </row>
    <row r="181" spans="1:26" ht="12.75" customHeight="1" x14ac:dyDescent="0.2">
      <c r="A181" s="492"/>
      <c r="B181" s="492"/>
      <c r="C181" s="492"/>
      <c r="D181" s="493"/>
      <c r="E181" s="493"/>
      <c r="F181" s="493"/>
      <c r="G181" s="493"/>
      <c r="H181" s="493"/>
      <c r="I181" s="493"/>
      <c r="J181" s="493"/>
      <c r="K181" s="493"/>
      <c r="L181" s="493"/>
      <c r="M181" s="493"/>
      <c r="N181" s="493"/>
      <c r="O181" s="492"/>
      <c r="P181" s="492"/>
      <c r="Q181" s="492"/>
      <c r="R181" s="492"/>
      <c r="S181" s="492"/>
      <c r="T181" s="492"/>
      <c r="U181" s="492"/>
      <c r="V181" s="492"/>
      <c r="W181" s="492"/>
      <c r="X181" s="492"/>
      <c r="Y181" s="492"/>
      <c r="Z181" s="492"/>
    </row>
    <row r="182" spans="1:26" ht="12.75" customHeight="1" x14ac:dyDescent="0.2">
      <c r="A182" s="492"/>
      <c r="B182" s="492"/>
      <c r="C182" s="492"/>
      <c r="D182" s="493"/>
      <c r="E182" s="493"/>
      <c r="F182" s="493"/>
      <c r="G182" s="493"/>
      <c r="H182" s="493"/>
      <c r="I182" s="493"/>
      <c r="J182" s="493"/>
      <c r="K182" s="493"/>
      <c r="L182" s="493"/>
      <c r="M182" s="493"/>
      <c r="N182" s="493"/>
      <c r="O182" s="492"/>
      <c r="P182" s="492"/>
      <c r="Q182" s="492"/>
      <c r="R182" s="492"/>
      <c r="S182" s="492"/>
      <c r="T182" s="492"/>
      <c r="U182" s="492"/>
      <c r="V182" s="492"/>
      <c r="W182" s="492"/>
      <c r="X182" s="492"/>
      <c r="Y182" s="492"/>
      <c r="Z182" s="492"/>
    </row>
    <row r="183" spans="1:26" ht="12.75" customHeight="1" x14ac:dyDescent="0.2">
      <c r="A183" s="492"/>
      <c r="B183" s="492"/>
      <c r="C183" s="492"/>
      <c r="D183" s="493"/>
      <c r="E183" s="493"/>
      <c r="F183" s="493"/>
      <c r="G183" s="493"/>
      <c r="H183" s="493"/>
      <c r="I183" s="493"/>
      <c r="J183" s="493"/>
      <c r="K183" s="493"/>
      <c r="L183" s="493"/>
      <c r="M183" s="493"/>
      <c r="N183" s="493"/>
      <c r="O183" s="492"/>
      <c r="P183" s="492"/>
      <c r="Q183" s="492"/>
      <c r="R183" s="492"/>
      <c r="S183" s="492"/>
      <c r="T183" s="492"/>
      <c r="U183" s="492"/>
      <c r="V183" s="492"/>
      <c r="W183" s="492"/>
      <c r="X183" s="492"/>
      <c r="Y183" s="492"/>
      <c r="Z183" s="492"/>
    </row>
    <row r="184" spans="1:26" ht="12.75" customHeight="1" x14ac:dyDescent="0.2">
      <c r="A184" s="492"/>
      <c r="B184" s="492"/>
      <c r="C184" s="492"/>
      <c r="D184" s="493"/>
      <c r="E184" s="493"/>
      <c r="F184" s="493"/>
      <c r="G184" s="493"/>
      <c r="H184" s="493"/>
      <c r="I184" s="493"/>
      <c r="J184" s="493"/>
      <c r="K184" s="493"/>
      <c r="L184" s="493"/>
      <c r="M184" s="493"/>
      <c r="N184" s="493"/>
      <c r="O184" s="492"/>
      <c r="P184" s="492"/>
      <c r="Q184" s="492"/>
      <c r="R184" s="492"/>
      <c r="S184" s="492"/>
      <c r="T184" s="492"/>
      <c r="U184" s="492"/>
      <c r="V184" s="492"/>
      <c r="W184" s="492"/>
      <c r="X184" s="492"/>
      <c r="Y184" s="492"/>
      <c r="Z184" s="492"/>
    </row>
    <row r="185" spans="1:26" ht="12.75" customHeight="1" x14ac:dyDescent="0.2">
      <c r="A185" s="492"/>
      <c r="B185" s="492"/>
      <c r="C185" s="492"/>
      <c r="D185" s="493"/>
      <c r="E185" s="493"/>
      <c r="F185" s="493"/>
      <c r="G185" s="493"/>
      <c r="H185" s="493"/>
      <c r="I185" s="493"/>
      <c r="J185" s="493"/>
      <c r="K185" s="493"/>
      <c r="L185" s="493"/>
      <c r="M185" s="493"/>
      <c r="N185" s="493"/>
      <c r="O185" s="492"/>
      <c r="P185" s="492"/>
      <c r="Q185" s="492"/>
      <c r="R185" s="492"/>
      <c r="S185" s="492"/>
      <c r="T185" s="492"/>
      <c r="U185" s="492"/>
      <c r="V185" s="492"/>
      <c r="W185" s="492"/>
      <c r="X185" s="492"/>
      <c r="Y185" s="492"/>
      <c r="Z185" s="492"/>
    </row>
    <row r="186" spans="1:26" ht="12.75" customHeight="1" x14ac:dyDescent="0.2">
      <c r="A186" s="492"/>
      <c r="B186" s="492"/>
      <c r="C186" s="492"/>
      <c r="D186" s="493"/>
      <c r="E186" s="493"/>
      <c r="F186" s="493"/>
      <c r="G186" s="493"/>
      <c r="H186" s="493"/>
      <c r="I186" s="493"/>
      <c r="J186" s="493"/>
      <c r="K186" s="493"/>
      <c r="L186" s="493"/>
      <c r="M186" s="493"/>
      <c r="N186" s="493"/>
      <c r="O186" s="492"/>
      <c r="P186" s="492"/>
      <c r="Q186" s="492"/>
      <c r="R186" s="492"/>
      <c r="S186" s="492"/>
      <c r="T186" s="492"/>
      <c r="U186" s="492"/>
      <c r="V186" s="492"/>
      <c r="W186" s="492"/>
      <c r="X186" s="492"/>
      <c r="Y186" s="492"/>
      <c r="Z186" s="492"/>
    </row>
    <row r="187" spans="1:26" ht="12.75" customHeight="1" x14ac:dyDescent="0.2">
      <c r="A187" s="492"/>
      <c r="B187" s="492"/>
      <c r="C187" s="492"/>
      <c r="D187" s="493"/>
      <c r="E187" s="493"/>
      <c r="F187" s="493"/>
      <c r="G187" s="493"/>
      <c r="H187" s="493"/>
      <c r="I187" s="493"/>
      <c r="J187" s="493"/>
      <c r="K187" s="493"/>
      <c r="L187" s="493"/>
      <c r="M187" s="493"/>
      <c r="N187" s="493"/>
      <c r="O187" s="492"/>
      <c r="P187" s="492"/>
      <c r="Q187" s="492"/>
      <c r="R187" s="492"/>
      <c r="S187" s="492"/>
      <c r="T187" s="492"/>
      <c r="U187" s="492"/>
      <c r="V187" s="492"/>
      <c r="W187" s="492"/>
      <c r="X187" s="492"/>
      <c r="Y187" s="492"/>
      <c r="Z187" s="492"/>
    </row>
    <row r="188" spans="1:26" ht="12.75" customHeight="1" x14ac:dyDescent="0.2">
      <c r="A188" s="492"/>
      <c r="B188" s="492"/>
      <c r="C188" s="492"/>
      <c r="D188" s="493"/>
      <c r="E188" s="493"/>
      <c r="F188" s="493"/>
      <c r="G188" s="493"/>
      <c r="H188" s="493"/>
      <c r="I188" s="493"/>
      <c r="J188" s="493"/>
      <c r="K188" s="493"/>
      <c r="L188" s="493"/>
      <c r="M188" s="493"/>
      <c r="N188" s="493"/>
      <c r="O188" s="492"/>
      <c r="P188" s="492"/>
      <c r="Q188" s="492"/>
      <c r="R188" s="492"/>
      <c r="S188" s="492"/>
      <c r="T188" s="492"/>
      <c r="U188" s="492"/>
      <c r="V188" s="492"/>
      <c r="W188" s="492"/>
      <c r="X188" s="492"/>
      <c r="Y188" s="492"/>
      <c r="Z188" s="492"/>
    </row>
    <row r="189" spans="1:26" ht="12.75" customHeight="1" x14ac:dyDescent="0.2">
      <c r="A189" s="492"/>
      <c r="B189" s="492"/>
      <c r="C189" s="492"/>
      <c r="D189" s="493"/>
      <c r="E189" s="493"/>
      <c r="F189" s="493"/>
      <c r="G189" s="493"/>
      <c r="H189" s="493"/>
      <c r="I189" s="493"/>
      <c r="J189" s="493"/>
      <c r="K189" s="493"/>
      <c r="L189" s="493"/>
      <c r="M189" s="493"/>
      <c r="N189" s="493"/>
      <c r="O189" s="492"/>
      <c r="P189" s="492"/>
      <c r="Q189" s="492"/>
      <c r="R189" s="492"/>
      <c r="S189" s="492"/>
      <c r="T189" s="492"/>
      <c r="U189" s="492"/>
      <c r="V189" s="492"/>
      <c r="W189" s="492"/>
      <c r="X189" s="492"/>
      <c r="Y189" s="492"/>
      <c r="Z189" s="492"/>
    </row>
    <row r="190" spans="1:26" ht="12.75" customHeight="1" x14ac:dyDescent="0.2">
      <c r="A190" s="492"/>
      <c r="B190" s="492"/>
      <c r="C190" s="492"/>
      <c r="D190" s="493"/>
      <c r="E190" s="493"/>
      <c r="F190" s="493"/>
      <c r="G190" s="493"/>
      <c r="H190" s="493"/>
      <c r="I190" s="493"/>
      <c r="J190" s="493"/>
      <c r="K190" s="493"/>
      <c r="L190" s="493"/>
      <c r="M190" s="493"/>
      <c r="N190" s="493"/>
      <c r="O190" s="492"/>
      <c r="P190" s="492"/>
      <c r="Q190" s="492"/>
      <c r="R190" s="492"/>
      <c r="S190" s="492"/>
      <c r="T190" s="492"/>
      <c r="U190" s="492"/>
      <c r="V190" s="492"/>
      <c r="W190" s="492"/>
      <c r="X190" s="492"/>
      <c r="Y190" s="492"/>
      <c r="Z190" s="492"/>
    </row>
    <row r="191" spans="1:26" ht="12.75" customHeight="1" x14ac:dyDescent="0.2">
      <c r="A191" s="492"/>
      <c r="B191" s="492"/>
      <c r="C191" s="492"/>
      <c r="D191" s="493"/>
      <c r="E191" s="493"/>
      <c r="F191" s="493"/>
      <c r="G191" s="493"/>
      <c r="H191" s="493"/>
      <c r="I191" s="493"/>
      <c r="J191" s="493"/>
      <c r="K191" s="493"/>
      <c r="L191" s="493"/>
      <c r="M191" s="493"/>
      <c r="N191" s="493"/>
      <c r="O191" s="492"/>
      <c r="P191" s="492"/>
      <c r="Q191" s="492"/>
      <c r="R191" s="492"/>
      <c r="S191" s="492"/>
      <c r="T191" s="492"/>
      <c r="U191" s="492"/>
      <c r="V191" s="492"/>
      <c r="W191" s="492"/>
      <c r="X191" s="492"/>
      <c r="Y191" s="492"/>
      <c r="Z191" s="492"/>
    </row>
    <row r="192" spans="1:26" ht="12.75" customHeight="1" x14ac:dyDescent="0.2">
      <c r="A192" s="492"/>
      <c r="B192" s="492"/>
      <c r="C192" s="492"/>
      <c r="D192" s="493"/>
      <c r="E192" s="493"/>
      <c r="F192" s="493"/>
      <c r="G192" s="493"/>
      <c r="H192" s="493"/>
      <c r="I192" s="493"/>
      <c r="J192" s="493"/>
      <c r="K192" s="493"/>
      <c r="L192" s="493"/>
      <c r="M192" s="493"/>
      <c r="N192" s="493"/>
      <c r="O192" s="492"/>
      <c r="P192" s="492"/>
      <c r="Q192" s="492"/>
      <c r="R192" s="492"/>
      <c r="S192" s="492"/>
      <c r="T192" s="492"/>
      <c r="U192" s="492"/>
      <c r="V192" s="492"/>
      <c r="W192" s="492"/>
      <c r="X192" s="492"/>
      <c r="Y192" s="492"/>
      <c r="Z192" s="492"/>
    </row>
    <row r="193" spans="1:26" ht="12.75" customHeight="1" x14ac:dyDescent="0.2">
      <c r="A193" s="492"/>
      <c r="B193" s="492"/>
      <c r="C193" s="492"/>
      <c r="D193" s="493"/>
      <c r="E193" s="493"/>
      <c r="F193" s="493"/>
      <c r="G193" s="493"/>
      <c r="H193" s="493"/>
      <c r="I193" s="493"/>
      <c r="J193" s="493"/>
      <c r="K193" s="493"/>
      <c r="L193" s="493"/>
      <c r="M193" s="493"/>
      <c r="N193" s="493"/>
      <c r="O193" s="492"/>
      <c r="P193" s="492"/>
      <c r="Q193" s="492"/>
      <c r="R193" s="492"/>
      <c r="S193" s="492"/>
      <c r="T193" s="492"/>
      <c r="U193" s="492"/>
      <c r="V193" s="492"/>
      <c r="W193" s="492"/>
      <c r="X193" s="492"/>
      <c r="Y193" s="492"/>
      <c r="Z193" s="492"/>
    </row>
    <row r="194" spans="1:26" ht="12.75" customHeight="1" x14ac:dyDescent="0.2">
      <c r="A194" s="492"/>
      <c r="B194" s="492"/>
      <c r="C194" s="492"/>
      <c r="D194" s="493"/>
      <c r="E194" s="493"/>
      <c r="F194" s="493"/>
      <c r="G194" s="493"/>
      <c r="H194" s="493"/>
      <c r="I194" s="493"/>
      <c r="J194" s="493"/>
      <c r="K194" s="493"/>
      <c r="L194" s="493"/>
      <c r="M194" s="493"/>
      <c r="N194" s="493"/>
      <c r="O194" s="492"/>
      <c r="P194" s="492"/>
      <c r="Q194" s="492"/>
      <c r="R194" s="492"/>
      <c r="S194" s="492"/>
      <c r="T194" s="492"/>
      <c r="U194" s="492"/>
      <c r="V194" s="492"/>
      <c r="W194" s="492"/>
      <c r="X194" s="492"/>
      <c r="Y194" s="492"/>
      <c r="Z194" s="492"/>
    </row>
    <row r="195" spans="1:26" ht="12.75" customHeight="1" x14ac:dyDescent="0.2">
      <c r="A195" s="492"/>
      <c r="B195" s="492"/>
      <c r="C195" s="492"/>
      <c r="D195" s="493"/>
      <c r="E195" s="493"/>
      <c r="F195" s="493"/>
      <c r="G195" s="493"/>
      <c r="H195" s="493"/>
      <c r="I195" s="493"/>
      <c r="J195" s="493"/>
      <c r="K195" s="493"/>
      <c r="L195" s="493"/>
      <c r="M195" s="493"/>
      <c r="N195" s="493"/>
      <c r="O195" s="492"/>
      <c r="P195" s="492"/>
      <c r="Q195" s="492"/>
      <c r="R195" s="492"/>
      <c r="S195" s="492"/>
      <c r="T195" s="492"/>
      <c r="U195" s="492"/>
      <c r="V195" s="492"/>
      <c r="W195" s="492"/>
      <c r="X195" s="492"/>
      <c r="Y195" s="492"/>
      <c r="Z195" s="492"/>
    </row>
    <row r="196" spans="1:26" ht="12.75" customHeight="1" x14ac:dyDescent="0.2">
      <c r="A196" s="492"/>
      <c r="B196" s="492"/>
      <c r="C196" s="492"/>
      <c r="D196" s="493"/>
      <c r="E196" s="493"/>
      <c r="F196" s="493"/>
      <c r="G196" s="493"/>
      <c r="H196" s="493"/>
      <c r="I196" s="493"/>
      <c r="J196" s="493"/>
      <c r="K196" s="493"/>
      <c r="L196" s="493"/>
      <c r="M196" s="493"/>
      <c r="N196" s="493"/>
      <c r="O196" s="492"/>
      <c r="P196" s="492"/>
      <c r="Q196" s="492"/>
      <c r="R196" s="492"/>
      <c r="S196" s="492"/>
      <c r="T196" s="492"/>
      <c r="U196" s="492"/>
      <c r="V196" s="492"/>
      <c r="W196" s="492"/>
      <c r="X196" s="492"/>
      <c r="Y196" s="492"/>
      <c r="Z196" s="492"/>
    </row>
    <row r="197" spans="1:26" ht="12.75" customHeight="1" x14ac:dyDescent="0.2">
      <c r="A197" s="492"/>
      <c r="B197" s="492"/>
      <c r="C197" s="492"/>
      <c r="D197" s="493"/>
      <c r="E197" s="493"/>
      <c r="F197" s="493"/>
      <c r="G197" s="493"/>
      <c r="H197" s="493"/>
      <c r="I197" s="493"/>
      <c r="J197" s="493"/>
      <c r="K197" s="493"/>
      <c r="L197" s="493"/>
      <c r="M197" s="493"/>
      <c r="N197" s="493"/>
      <c r="O197" s="492"/>
      <c r="P197" s="492"/>
      <c r="Q197" s="492"/>
      <c r="R197" s="492"/>
      <c r="S197" s="492"/>
      <c r="T197" s="492"/>
      <c r="U197" s="492"/>
      <c r="V197" s="492"/>
      <c r="W197" s="492"/>
      <c r="X197" s="492"/>
      <c r="Y197" s="492"/>
      <c r="Z197" s="492"/>
    </row>
    <row r="198" spans="1:26" ht="12.75" customHeight="1" x14ac:dyDescent="0.2">
      <c r="A198" s="492"/>
      <c r="B198" s="492"/>
      <c r="C198" s="492"/>
      <c r="D198" s="493"/>
      <c r="E198" s="493"/>
      <c r="F198" s="493"/>
      <c r="G198" s="493"/>
      <c r="H198" s="493"/>
      <c r="I198" s="493"/>
      <c r="J198" s="493"/>
      <c r="K198" s="493"/>
      <c r="L198" s="493"/>
      <c r="M198" s="493"/>
      <c r="N198" s="493"/>
      <c r="O198" s="492"/>
      <c r="P198" s="492"/>
      <c r="Q198" s="492"/>
      <c r="R198" s="492"/>
      <c r="S198" s="492"/>
      <c r="T198" s="492"/>
      <c r="U198" s="492"/>
      <c r="V198" s="492"/>
      <c r="W198" s="492"/>
      <c r="X198" s="492"/>
      <c r="Y198" s="492"/>
      <c r="Z198" s="492"/>
    </row>
    <row r="199" spans="1:26" ht="12.75" customHeight="1" x14ac:dyDescent="0.2">
      <c r="A199" s="492"/>
      <c r="B199" s="492"/>
      <c r="C199" s="492"/>
      <c r="D199" s="493"/>
      <c r="E199" s="493"/>
      <c r="F199" s="493"/>
      <c r="G199" s="493"/>
      <c r="H199" s="493"/>
      <c r="I199" s="493"/>
      <c r="J199" s="493"/>
      <c r="K199" s="493"/>
      <c r="L199" s="493"/>
      <c r="M199" s="493"/>
      <c r="N199" s="493"/>
      <c r="O199" s="492"/>
      <c r="P199" s="492"/>
      <c r="Q199" s="492"/>
      <c r="R199" s="492"/>
      <c r="S199" s="492"/>
      <c r="T199" s="492"/>
      <c r="U199" s="492"/>
      <c r="V199" s="492"/>
      <c r="W199" s="492"/>
      <c r="X199" s="492"/>
      <c r="Y199" s="492"/>
      <c r="Z199" s="492"/>
    </row>
    <row r="200" spans="1:26" ht="12.75" customHeight="1" x14ac:dyDescent="0.2">
      <c r="A200" s="492"/>
      <c r="B200" s="492"/>
      <c r="C200" s="492"/>
      <c r="D200" s="493"/>
      <c r="E200" s="493"/>
      <c r="F200" s="493"/>
      <c r="G200" s="493"/>
      <c r="H200" s="493"/>
      <c r="I200" s="493"/>
      <c r="J200" s="493"/>
      <c r="K200" s="493"/>
      <c r="L200" s="493"/>
      <c r="M200" s="493"/>
      <c r="N200" s="493"/>
      <c r="O200" s="492"/>
      <c r="P200" s="492"/>
      <c r="Q200" s="492"/>
      <c r="R200" s="492"/>
      <c r="S200" s="492"/>
      <c r="T200" s="492"/>
      <c r="U200" s="492"/>
      <c r="V200" s="492"/>
      <c r="W200" s="492"/>
      <c r="X200" s="492"/>
      <c r="Y200" s="492"/>
      <c r="Z200" s="492"/>
    </row>
    <row r="201" spans="1:26" ht="12.75" customHeight="1" x14ac:dyDescent="0.2">
      <c r="A201" s="492"/>
      <c r="B201" s="492"/>
      <c r="C201" s="492"/>
      <c r="D201" s="493"/>
      <c r="E201" s="493"/>
      <c r="F201" s="493"/>
      <c r="G201" s="493"/>
      <c r="H201" s="493"/>
      <c r="I201" s="493"/>
      <c r="J201" s="493"/>
      <c r="K201" s="493"/>
      <c r="L201" s="493"/>
      <c r="M201" s="493"/>
      <c r="N201" s="493"/>
      <c r="O201" s="492"/>
      <c r="P201" s="492"/>
      <c r="Q201" s="492"/>
      <c r="R201" s="492"/>
      <c r="S201" s="492"/>
      <c r="T201" s="492"/>
      <c r="U201" s="492"/>
      <c r="V201" s="492"/>
      <c r="W201" s="492"/>
      <c r="X201" s="492"/>
      <c r="Y201" s="492"/>
      <c r="Z201" s="492"/>
    </row>
    <row r="202" spans="1:26" ht="12.75" customHeight="1" x14ac:dyDescent="0.2">
      <c r="A202" s="492"/>
      <c r="B202" s="492"/>
      <c r="C202" s="492"/>
      <c r="D202" s="493"/>
      <c r="E202" s="493"/>
      <c r="F202" s="493"/>
      <c r="G202" s="493"/>
      <c r="H202" s="493"/>
      <c r="I202" s="493"/>
      <c r="J202" s="493"/>
      <c r="K202" s="493"/>
      <c r="L202" s="493"/>
      <c r="M202" s="493"/>
      <c r="N202" s="493"/>
      <c r="O202" s="492"/>
      <c r="P202" s="492"/>
      <c r="Q202" s="492"/>
      <c r="R202" s="492"/>
      <c r="S202" s="492"/>
      <c r="T202" s="492"/>
      <c r="U202" s="492"/>
      <c r="V202" s="492"/>
      <c r="W202" s="492"/>
      <c r="X202" s="492"/>
      <c r="Y202" s="492"/>
      <c r="Z202" s="492"/>
    </row>
    <row r="203" spans="1:26" ht="12.75" customHeight="1" x14ac:dyDescent="0.2">
      <c r="A203" s="492"/>
      <c r="B203" s="492"/>
      <c r="C203" s="492"/>
      <c r="D203" s="493"/>
      <c r="E203" s="493"/>
      <c r="F203" s="493"/>
      <c r="G203" s="493"/>
      <c r="H203" s="493"/>
      <c r="I203" s="493"/>
      <c r="J203" s="493"/>
      <c r="K203" s="493"/>
      <c r="L203" s="493"/>
      <c r="M203" s="493"/>
      <c r="N203" s="493"/>
      <c r="O203" s="492"/>
      <c r="P203" s="492"/>
      <c r="Q203" s="492"/>
      <c r="R203" s="492"/>
      <c r="S203" s="492"/>
      <c r="T203" s="492"/>
      <c r="U203" s="492"/>
      <c r="V203" s="492"/>
      <c r="W203" s="492"/>
      <c r="X203" s="492"/>
      <c r="Y203" s="492"/>
      <c r="Z203" s="492"/>
    </row>
    <row r="204" spans="1:26" ht="12.75" customHeight="1" x14ac:dyDescent="0.2">
      <c r="A204" s="492"/>
      <c r="B204" s="492"/>
      <c r="C204" s="492"/>
      <c r="D204" s="493"/>
      <c r="E204" s="493"/>
      <c r="F204" s="493"/>
      <c r="G204" s="493"/>
      <c r="H204" s="493"/>
      <c r="I204" s="493"/>
      <c r="J204" s="493"/>
      <c r="K204" s="493"/>
      <c r="L204" s="493"/>
      <c r="M204" s="493"/>
      <c r="N204" s="493"/>
      <c r="O204" s="492"/>
      <c r="P204" s="492"/>
      <c r="Q204" s="492"/>
      <c r="R204" s="492"/>
      <c r="S204" s="492"/>
      <c r="T204" s="492"/>
      <c r="U204" s="492"/>
      <c r="V204" s="492"/>
      <c r="W204" s="492"/>
      <c r="X204" s="492"/>
      <c r="Y204" s="492"/>
      <c r="Z204" s="492"/>
    </row>
    <row r="205" spans="1:26" ht="12.75" customHeight="1" x14ac:dyDescent="0.2">
      <c r="A205" s="492"/>
      <c r="B205" s="492"/>
      <c r="C205" s="492"/>
      <c r="D205" s="493"/>
      <c r="E205" s="493"/>
      <c r="F205" s="493"/>
      <c r="G205" s="493"/>
      <c r="H205" s="493"/>
      <c r="I205" s="493"/>
      <c r="J205" s="493"/>
      <c r="K205" s="493"/>
      <c r="L205" s="493"/>
      <c r="M205" s="493"/>
      <c r="N205" s="493"/>
      <c r="O205" s="492"/>
      <c r="P205" s="492"/>
      <c r="Q205" s="492"/>
      <c r="R205" s="492"/>
      <c r="S205" s="492"/>
      <c r="T205" s="492"/>
      <c r="U205" s="492"/>
      <c r="V205" s="492"/>
      <c r="W205" s="492"/>
      <c r="X205" s="492"/>
      <c r="Y205" s="492"/>
      <c r="Z205" s="492"/>
    </row>
    <row r="206" spans="1:26" ht="12.75" customHeight="1" x14ac:dyDescent="0.2">
      <c r="A206" s="492"/>
      <c r="B206" s="492"/>
      <c r="C206" s="492"/>
      <c r="D206" s="493"/>
      <c r="E206" s="493"/>
      <c r="F206" s="493"/>
      <c r="G206" s="493"/>
      <c r="H206" s="493"/>
      <c r="I206" s="493"/>
      <c r="J206" s="493"/>
      <c r="K206" s="493"/>
      <c r="L206" s="493"/>
      <c r="M206" s="493"/>
      <c r="N206" s="493"/>
      <c r="O206" s="492"/>
      <c r="P206" s="492"/>
      <c r="Q206" s="492"/>
      <c r="R206" s="492"/>
      <c r="S206" s="492"/>
      <c r="T206" s="492"/>
      <c r="U206" s="492"/>
      <c r="V206" s="492"/>
      <c r="W206" s="492"/>
      <c r="X206" s="492"/>
      <c r="Y206" s="492"/>
      <c r="Z206" s="492"/>
    </row>
    <row r="207" spans="1:26" ht="12.75" customHeight="1" x14ac:dyDescent="0.2">
      <c r="A207" s="492"/>
      <c r="B207" s="492"/>
      <c r="C207" s="492"/>
      <c r="D207" s="493"/>
      <c r="E207" s="493"/>
      <c r="F207" s="493"/>
      <c r="G207" s="493"/>
      <c r="H207" s="493"/>
      <c r="I207" s="493"/>
      <c r="J207" s="493"/>
      <c r="K207" s="493"/>
      <c r="L207" s="493"/>
      <c r="M207" s="493"/>
      <c r="N207" s="493"/>
      <c r="O207" s="492"/>
      <c r="P207" s="492"/>
      <c r="Q207" s="492"/>
      <c r="R207" s="492"/>
      <c r="S207" s="492"/>
      <c r="T207" s="492"/>
      <c r="U207" s="492"/>
      <c r="V207" s="492"/>
      <c r="W207" s="492"/>
      <c r="X207" s="492"/>
      <c r="Y207" s="492"/>
      <c r="Z207" s="492"/>
    </row>
    <row r="208" spans="1:26" ht="12.75" customHeight="1" x14ac:dyDescent="0.2">
      <c r="A208" s="492"/>
      <c r="B208" s="492"/>
      <c r="C208" s="492"/>
      <c r="D208" s="493"/>
      <c r="E208" s="493"/>
      <c r="F208" s="493"/>
      <c r="G208" s="493"/>
      <c r="H208" s="493"/>
      <c r="I208" s="493"/>
      <c r="J208" s="493"/>
      <c r="K208" s="493"/>
      <c r="L208" s="493"/>
      <c r="M208" s="493"/>
      <c r="N208" s="493"/>
      <c r="O208" s="492"/>
      <c r="P208" s="492"/>
      <c r="Q208" s="492"/>
      <c r="R208" s="492"/>
      <c r="S208" s="492"/>
      <c r="T208" s="492"/>
      <c r="U208" s="492"/>
      <c r="V208" s="492"/>
      <c r="W208" s="492"/>
      <c r="X208" s="492"/>
      <c r="Y208" s="492"/>
      <c r="Z208" s="492"/>
    </row>
    <row r="209" spans="1:26" ht="12.75" customHeight="1" x14ac:dyDescent="0.2">
      <c r="A209" s="492"/>
      <c r="B209" s="492"/>
      <c r="C209" s="492"/>
      <c r="D209" s="493"/>
      <c r="E209" s="493"/>
      <c r="F209" s="493"/>
      <c r="G209" s="493"/>
      <c r="H209" s="493"/>
      <c r="I209" s="493"/>
      <c r="J209" s="493"/>
      <c r="K209" s="493"/>
      <c r="L209" s="493"/>
      <c r="M209" s="493"/>
      <c r="N209" s="493"/>
      <c r="O209" s="492"/>
      <c r="P209" s="492"/>
      <c r="Q209" s="492"/>
      <c r="R209" s="492"/>
      <c r="S209" s="492"/>
      <c r="T209" s="492"/>
      <c r="U209" s="492"/>
      <c r="V209" s="492"/>
      <c r="W209" s="492"/>
      <c r="X209" s="492"/>
      <c r="Y209" s="492"/>
      <c r="Z209" s="492"/>
    </row>
    <row r="210" spans="1:26" ht="12.75" customHeight="1" x14ac:dyDescent="0.2">
      <c r="A210" s="492"/>
      <c r="B210" s="492"/>
      <c r="C210" s="492"/>
      <c r="D210" s="493"/>
      <c r="E210" s="493"/>
      <c r="F210" s="493"/>
      <c r="G210" s="493"/>
      <c r="H210" s="493"/>
      <c r="I210" s="493"/>
      <c r="J210" s="493"/>
      <c r="K210" s="493"/>
      <c r="L210" s="493"/>
      <c r="M210" s="493"/>
      <c r="N210" s="493"/>
      <c r="O210" s="492"/>
      <c r="P210" s="492"/>
      <c r="Q210" s="492"/>
      <c r="R210" s="492"/>
      <c r="S210" s="492"/>
      <c r="T210" s="492"/>
      <c r="U210" s="492"/>
      <c r="V210" s="492"/>
      <c r="W210" s="492"/>
      <c r="X210" s="492"/>
      <c r="Y210" s="492"/>
      <c r="Z210" s="492"/>
    </row>
    <row r="211" spans="1:26" ht="12.75" customHeight="1" x14ac:dyDescent="0.2">
      <c r="A211" s="492"/>
      <c r="B211" s="492"/>
      <c r="C211" s="492"/>
      <c r="D211" s="493"/>
      <c r="E211" s="493"/>
      <c r="F211" s="493"/>
      <c r="G211" s="493"/>
      <c r="H211" s="493"/>
      <c r="I211" s="493"/>
      <c r="J211" s="493"/>
      <c r="K211" s="493"/>
      <c r="L211" s="493"/>
      <c r="M211" s="493"/>
      <c r="N211" s="493"/>
      <c r="O211" s="492"/>
      <c r="P211" s="492"/>
      <c r="Q211" s="492"/>
      <c r="R211" s="492"/>
      <c r="S211" s="492"/>
      <c r="T211" s="492"/>
      <c r="U211" s="492"/>
      <c r="V211" s="492"/>
      <c r="W211" s="492"/>
      <c r="X211" s="492"/>
      <c r="Y211" s="492"/>
      <c r="Z211" s="492"/>
    </row>
    <row r="212" spans="1:26" ht="12.75" customHeight="1" x14ac:dyDescent="0.2">
      <c r="A212" s="492"/>
      <c r="B212" s="492"/>
      <c r="C212" s="492"/>
      <c r="D212" s="493"/>
      <c r="E212" s="493"/>
      <c r="F212" s="493"/>
      <c r="G212" s="493"/>
      <c r="H212" s="493"/>
      <c r="I212" s="493"/>
      <c r="J212" s="493"/>
      <c r="K212" s="493"/>
      <c r="L212" s="493"/>
      <c r="M212" s="493"/>
      <c r="N212" s="493"/>
      <c r="O212" s="492"/>
      <c r="P212" s="492"/>
      <c r="Q212" s="492"/>
      <c r="R212" s="492"/>
      <c r="S212" s="492"/>
      <c r="T212" s="492"/>
      <c r="U212" s="492"/>
      <c r="V212" s="492"/>
      <c r="W212" s="492"/>
      <c r="X212" s="492"/>
      <c r="Y212" s="492"/>
      <c r="Z212" s="492"/>
    </row>
    <row r="213" spans="1:26" ht="12.75" customHeight="1" x14ac:dyDescent="0.2">
      <c r="A213" s="492"/>
      <c r="B213" s="492"/>
      <c r="C213" s="492"/>
      <c r="D213" s="493"/>
      <c r="E213" s="493"/>
      <c r="F213" s="493"/>
      <c r="G213" s="493"/>
      <c r="H213" s="493"/>
      <c r="I213" s="493"/>
      <c r="J213" s="493"/>
      <c r="K213" s="493"/>
      <c r="L213" s="493"/>
      <c r="M213" s="493"/>
      <c r="N213" s="493"/>
      <c r="O213" s="492"/>
      <c r="P213" s="492"/>
      <c r="Q213" s="492"/>
      <c r="R213" s="492"/>
      <c r="S213" s="492"/>
      <c r="T213" s="492"/>
      <c r="U213" s="492"/>
      <c r="V213" s="492"/>
      <c r="W213" s="492"/>
      <c r="X213" s="492"/>
      <c r="Y213" s="492"/>
      <c r="Z213" s="492"/>
    </row>
    <row r="214" spans="1:26" ht="12.75" customHeight="1" x14ac:dyDescent="0.2">
      <c r="A214" s="492"/>
      <c r="B214" s="492"/>
      <c r="C214" s="492"/>
      <c r="D214" s="493"/>
      <c r="E214" s="493"/>
      <c r="F214" s="493"/>
      <c r="G214" s="493"/>
      <c r="H214" s="493"/>
      <c r="I214" s="493"/>
      <c r="J214" s="493"/>
      <c r="K214" s="493"/>
      <c r="L214" s="493"/>
      <c r="M214" s="493"/>
      <c r="N214" s="493"/>
      <c r="O214" s="492"/>
      <c r="P214" s="492"/>
      <c r="Q214" s="492"/>
      <c r="R214" s="492"/>
      <c r="S214" s="492"/>
      <c r="T214" s="492"/>
      <c r="U214" s="492"/>
      <c r="V214" s="492"/>
      <c r="W214" s="492"/>
      <c r="X214" s="492"/>
      <c r="Y214" s="492"/>
      <c r="Z214" s="492"/>
    </row>
    <row r="215" spans="1:26" ht="12.75" customHeight="1" x14ac:dyDescent="0.2">
      <c r="A215" s="492"/>
      <c r="B215" s="492"/>
      <c r="C215" s="492"/>
      <c r="D215" s="493"/>
      <c r="E215" s="493"/>
      <c r="F215" s="493"/>
      <c r="G215" s="493"/>
      <c r="H215" s="493"/>
      <c r="I215" s="493"/>
      <c r="J215" s="493"/>
      <c r="K215" s="493"/>
      <c r="L215" s="493"/>
      <c r="M215" s="493"/>
      <c r="N215" s="493"/>
      <c r="O215" s="492"/>
      <c r="P215" s="492"/>
      <c r="Q215" s="492"/>
      <c r="R215" s="492"/>
      <c r="S215" s="492"/>
      <c r="T215" s="492"/>
      <c r="U215" s="492"/>
      <c r="V215" s="492"/>
      <c r="W215" s="492"/>
      <c r="X215" s="492"/>
      <c r="Y215" s="492"/>
      <c r="Z215" s="492"/>
    </row>
    <row r="216" spans="1:26" ht="12.75" customHeight="1" x14ac:dyDescent="0.2">
      <c r="A216" s="492"/>
      <c r="B216" s="492"/>
      <c r="C216" s="492"/>
      <c r="D216" s="493"/>
      <c r="E216" s="493"/>
      <c r="F216" s="493"/>
      <c r="G216" s="493"/>
      <c r="H216" s="493"/>
      <c r="I216" s="493"/>
      <c r="J216" s="493"/>
      <c r="K216" s="493"/>
      <c r="L216" s="493"/>
      <c r="M216" s="493"/>
      <c r="N216" s="493"/>
      <c r="O216" s="492"/>
      <c r="P216" s="492"/>
      <c r="Q216" s="492"/>
      <c r="R216" s="492"/>
      <c r="S216" s="492"/>
      <c r="T216" s="492"/>
      <c r="U216" s="492"/>
      <c r="V216" s="492"/>
      <c r="W216" s="492"/>
      <c r="X216" s="492"/>
      <c r="Y216" s="492"/>
      <c r="Z216" s="492"/>
    </row>
    <row r="217" spans="1:26" ht="12.75" customHeight="1" x14ac:dyDescent="0.2">
      <c r="A217" s="492"/>
      <c r="B217" s="492"/>
      <c r="C217" s="492"/>
      <c r="D217" s="493"/>
      <c r="E217" s="493"/>
      <c r="F217" s="493"/>
      <c r="G217" s="493"/>
      <c r="H217" s="493"/>
      <c r="I217" s="493"/>
      <c r="J217" s="493"/>
      <c r="K217" s="493"/>
      <c r="L217" s="493"/>
      <c r="M217" s="493"/>
      <c r="N217" s="493"/>
      <c r="O217" s="492"/>
      <c r="P217" s="492"/>
      <c r="Q217" s="492"/>
      <c r="R217" s="492"/>
      <c r="S217" s="492"/>
      <c r="T217" s="492"/>
      <c r="U217" s="492"/>
      <c r="V217" s="492"/>
      <c r="W217" s="492"/>
      <c r="X217" s="492"/>
      <c r="Y217" s="492"/>
      <c r="Z217" s="492"/>
    </row>
    <row r="218" spans="1:26" ht="12.75" customHeight="1" x14ac:dyDescent="0.2">
      <c r="A218" s="492"/>
      <c r="B218" s="492"/>
      <c r="C218" s="492"/>
      <c r="D218" s="493"/>
      <c r="E218" s="493"/>
      <c r="F218" s="493"/>
      <c r="G218" s="493"/>
      <c r="H218" s="493"/>
      <c r="I218" s="493"/>
      <c r="J218" s="493"/>
      <c r="K218" s="493"/>
      <c r="L218" s="493"/>
      <c r="M218" s="493"/>
      <c r="N218" s="493"/>
      <c r="O218" s="492"/>
      <c r="P218" s="492"/>
      <c r="Q218" s="492"/>
      <c r="R218" s="492"/>
      <c r="S218" s="492"/>
      <c r="T218" s="492"/>
      <c r="U218" s="492"/>
      <c r="V218" s="492"/>
      <c r="W218" s="492"/>
      <c r="X218" s="492"/>
      <c r="Y218" s="492"/>
      <c r="Z218" s="492"/>
    </row>
    <row r="219" spans="1:26" ht="12.75" customHeight="1" x14ac:dyDescent="0.2">
      <c r="A219" s="492"/>
      <c r="B219" s="492"/>
      <c r="C219" s="492"/>
      <c r="D219" s="493"/>
      <c r="E219" s="493"/>
      <c r="F219" s="493"/>
      <c r="G219" s="493"/>
      <c r="H219" s="493"/>
      <c r="I219" s="493"/>
      <c r="J219" s="493"/>
      <c r="K219" s="493"/>
      <c r="L219" s="493"/>
      <c r="M219" s="493"/>
      <c r="N219" s="493"/>
      <c r="O219" s="492"/>
      <c r="P219" s="492"/>
      <c r="Q219" s="492"/>
      <c r="R219" s="492"/>
      <c r="S219" s="492"/>
      <c r="T219" s="492"/>
      <c r="U219" s="492"/>
      <c r="V219" s="492"/>
      <c r="W219" s="492"/>
      <c r="X219" s="492"/>
      <c r="Y219" s="492"/>
      <c r="Z219" s="492"/>
    </row>
    <row r="220" spans="1:26" ht="12.75" customHeight="1" x14ac:dyDescent="0.2">
      <c r="A220" s="492"/>
      <c r="B220" s="492"/>
      <c r="C220" s="492"/>
      <c r="D220" s="493"/>
      <c r="E220" s="493"/>
      <c r="F220" s="493"/>
      <c r="G220" s="493"/>
      <c r="H220" s="493"/>
      <c r="I220" s="493"/>
      <c r="J220" s="493"/>
      <c r="K220" s="493"/>
      <c r="L220" s="493"/>
      <c r="M220" s="493"/>
      <c r="N220" s="493"/>
      <c r="O220" s="492"/>
      <c r="P220" s="492"/>
      <c r="Q220" s="492"/>
      <c r="R220" s="492"/>
      <c r="S220" s="492"/>
      <c r="T220" s="492"/>
      <c r="U220" s="492"/>
      <c r="V220" s="492"/>
      <c r="W220" s="492"/>
      <c r="X220" s="492"/>
      <c r="Y220" s="492"/>
      <c r="Z220" s="492"/>
    </row>
    <row r="221" spans="1:26" ht="12.75" customHeight="1" x14ac:dyDescent="0.2">
      <c r="A221" s="492"/>
      <c r="B221" s="492"/>
      <c r="C221" s="492"/>
      <c r="D221" s="493"/>
      <c r="E221" s="493"/>
      <c r="F221" s="493"/>
      <c r="G221" s="493"/>
      <c r="H221" s="493"/>
      <c r="I221" s="493"/>
      <c r="J221" s="493"/>
      <c r="K221" s="493"/>
      <c r="L221" s="493"/>
      <c r="M221" s="493"/>
      <c r="N221" s="493"/>
      <c r="O221" s="492"/>
      <c r="P221" s="492"/>
      <c r="Q221" s="492"/>
      <c r="R221" s="492"/>
      <c r="S221" s="492"/>
      <c r="T221" s="492"/>
      <c r="U221" s="492"/>
      <c r="V221" s="492"/>
      <c r="W221" s="492"/>
      <c r="X221" s="492"/>
      <c r="Y221" s="492"/>
      <c r="Z221" s="492"/>
    </row>
    <row r="222" spans="1:26" ht="12.75" customHeight="1" x14ac:dyDescent="0.2">
      <c r="A222" s="492"/>
      <c r="B222" s="492"/>
      <c r="C222" s="492"/>
      <c r="D222" s="493"/>
      <c r="E222" s="493"/>
      <c r="F222" s="493"/>
      <c r="G222" s="493"/>
      <c r="H222" s="493"/>
      <c r="I222" s="493"/>
      <c r="J222" s="493"/>
      <c r="K222" s="493"/>
      <c r="L222" s="493"/>
      <c r="M222" s="493"/>
      <c r="N222" s="493"/>
      <c r="O222" s="492"/>
      <c r="P222" s="492"/>
      <c r="Q222" s="492"/>
      <c r="R222" s="492"/>
      <c r="S222" s="492"/>
      <c r="T222" s="492"/>
      <c r="U222" s="492"/>
      <c r="V222" s="492"/>
      <c r="W222" s="492"/>
      <c r="X222" s="492"/>
      <c r="Y222" s="492"/>
      <c r="Z222" s="492"/>
    </row>
    <row r="223" spans="1:26" ht="12.75" customHeight="1" x14ac:dyDescent="0.2">
      <c r="A223" s="492"/>
      <c r="B223" s="492"/>
      <c r="C223" s="492"/>
      <c r="D223" s="493"/>
      <c r="E223" s="493"/>
      <c r="F223" s="493"/>
      <c r="G223" s="493"/>
      <c r="H223" s="493"/>
      <c r="I223" s="493"/>
      <c r="J223" s="493"/>
      <c r="K223" s="493"/>
      <c r="L223" s="493"/>
      <c r="M223" s="493"/>
      <c r="N223" s="493"/>
      <c r="O223" s="492"/>
      <c r="P223" s="492"/>
      <c r="Q223" s="492"/>
      <c r="R223" s="492"/>
      <c r="S223" s="492"/>
      <c r="T223" s="492"/>
      <c r="U223" s="492"/>
      <c r="V223" s="492"/>
      <c r="W223" s="492"/>
      <c r="X223" s="492"/>
      <c r="Y223" s="492"/>
      <c r="Z223" s="492"/>
    </row>
    <row r="224" spans="1:26" ht="12.75" customHeight="1" x14ac:dyDescent="0.2">
      <c r="A224" s="492"/>
      <c r="B224" s="492"/>
      <c r="C224" s="492"/>
      <c r="D224" s="493"/>
      <c r="E224" s="493"/>
      <c r="F224" s="493"/>
      <c r="G224" s="493"/>
      <c r="H224" s="493"/>
      <c r="I224" s="493"/>
      <c r="J224" s="493"/>
      <c r="K224" s="493"/>
      <c r="L224" s="493"/>
      <c r="M224" s="493"/>
      <c r="N224" s="493"/>
      <c r="O224" s="492"/>
      <c r="P224" s="492"/>
      <c r="Q224" s="492"/>
      <c r="R224" s="492"/>
      <c r="S224" s="492"/>
      <c r="T224" s="492"/>
      <c r="U224" s="492"/>
      <c r="V224" s="492"/>
      <c r="W224" s="492"/>
      <c r="X224" s="492"/>
      <c r="Y224" s="492"/>
      <c r="Z224" s="492"/>
    </row>
    <row r="225" spans="1:26" ht="12.75" customHeight="1" x14ac:dyDescent="0.2">
      <c r="A225" s="492"/>
      <c r="B225" s="492"/>
      <c r="C225" s="492"/>
      <c r="D225" s="493"/>
      <c r="E225" s="493"/>
      <c r="F225" s="493"/>
      <c r="G225" s="493"/>
      <c r="H225" s="493"/>
      <c r="I225" s="493"/>
      <c r="J225" s="493"/>
      <c r="K225" s="493"/>
      <c r="L225" s="493"/>
      <c r="M225" s="493"/>
      <c r="N225" s="493"/>
      <c r="O225" s="492"/>
      <c r="P225" s="492"/>
      <c r="Q225" s="492"/>
      <c r="R225" s="492"/>
      <c r="S225" s="492"/>
      <c r="T225" s="492"/>
      <c r="U225" s="492"/>
      <c r="V225" s="492"/>
      <c r="W225" s="492"/>
      <c r="X225" s="492"/>
      <c r="Y225" s="492"/>
      <c r="Z225" s="492"/>
    </row>
    <row r="226" spans="1:26" ht="12.75" customHeight="1" x14ac:dyDescent="0.2">
      <c r="A226" s="492"/>
      <c r="B226" s="492"/>
      <c r="C226" s="492"/>
      <c r="D226" s="493"/>
      <c r="E226" s="493"/>
      <c r="F226" s="493"/>
      <c r="G226" s="493"/>
      <c r="H226" s="493"/>
      <c r="I226" s="493"/>
      <c r="J226" s="493"/>
      <c r="K226" s="493"/>
      <c r="L226" s="493"/>
      <c r="M226" s="493"/>
      <c r="N226" s="493"/>
      <c r="O226" s="492"/>
      <c r="P226" s="492"/>
      <c r="Q226" s="492"/>
      <c r="R226" s="492"/>
      <c r="S226" s="492"/>
      <c r="T226" s="492"/>
      <c r="U226" s="492"/>
      <c r="V226" s="492"/>
      <c r="W226" s="492"/>
      <c r="X226" s="492"/>
      <c r="Y226" s="492"/>
      <c r="Z226" s="492"/>
    </row>
    <row r="227" spans="1:26" ht="12.75" customHeight="1" x14ac:dyDescent="0.2">
      <c r="A227" s="492"/>
      <c r="B227" s="492"/>
      <c r="C227" s="492"/>
      <c r="D227" s="493"/>
      <c r="E227" s="493"/>
      <c r="F227" s="493"/>
      <c r="G227" s="493"/>
      <c r="H227" s="493"/>
      <c r="I227" s="493"/>
      <c r="J227" s="493"/>
      <c r="K227" s="493"/>
      <c r="L227" s="493"/>
      <c r="M227" s="493"/>
      <c r="N227" s="493"/>
      <c r="O227" s="492"/>
      <c r="P227" s="492"/>
      <c r="Q227" s="492"/>
      <c r="R227" s="492"/>
      <c r="S227" s="492"/>
      <c r="T227" s="492"/>
      <c r="U227" s="492"/>
      <c r="V227" s="492"/>
      <c r="W227" s="492"/>
      <c r="X227" s="492"/>
      <c r="Y227" s="492"/>
      <c r="Z227" s="492"/>
    </row>
    <row r="228" spans="1:26" ht="12.75" customHeight="1" x14ac:dyDescent="0.2">
      <c r="A228" s="492"/>
      <c r="B228" s="492"/>
      <c r="C228" s="492"/>
      <c r="D228" s="493"/>
      <c r="E228" s="493"/>
      <c r="F228" s="493"/>
      <c r="G228" s="493"/>
      <c r="H228" s="493"/>
      <c r="I228" s="493"/>
      <c r="J228" s="493"/>
      <c r="K228" s="493"/>
      <c r="L228" s="493"/>
      <c r="M228" s="493"/>
      <c r="N228" s="493"/>
      <c r="O228" s="492"/>
      <c r="P228" s="492"/>
      <c r="Q228" s="492"/>
      <c r="R228" s="492"/>
      <c r="S228" s="492"/>
      <c r="T228" s="492"/>
      <c r="U228" s="492"/>
      <c r="V228" s="492"/>
      <c r="W228" s="492"/>
      <c r="X228" s="492"/>
      <c r="Y228" s="492"/>
      <c r="Z228" s="492"/>
    </row>
    <row r="229" spans="1:26" ht="12.75" customHeight="1" x14ac:dyDescent="0.2">
      <c r="A229" s="492"/>
      <c r="B229" s="492"/>
      <c r="C229" s="492"/>
      <c r="D229" s="493"/>
      <c r="E229" s="493"/>
      <c r="F229" s="493"/>
      <c r="G229" s="493"/>
      <c r="H229" s="493"/>
      <c r="I229" s="493"/>
      <c r="J229" s="493"/>
      <c r="K229" s="493"/>
      <c r="L229" s="493"/>
      <c r="M229" s="493"/>
      <c r="N229" s="493"/>
      <c r="O229" s="492"/>
      <c r="P229" s="492"/>
      <c r="Q229" s="492"/>
      <c r="R229" s="492"/>
      <c r="S229" s="492"/>
      <c r="T229" s="492"/>
      <c r="U229" s="492"/>
      <c r="V229" s="492"/>
      <c r="W229" s="492"/>
      <c r="X229" s="492"/>
      <c r="Y229" s="492"/>
      <c r="Z229" s="492"/>
    </row>
    <row r="230" spans="1:26" ht="12.75" customHeight="1" x14ac:dyDescent="0.2">
      <c r="A230" s="492"/>
      <c r="B230" s="492"/>
      <c r="C230" s="492"/>
      <c r="D230" s="493"/>
      <c r="E230" s="493"/>
      <c r="F230" s="493"/>
      <c r="G230" s="493"/>
      <c r="H230" s="493"/>
      <c r="I230" s="493"/>
      <c r="J230" s="493"/>
      <c r="K230" s="493"/>
      <c r="L230" s="493"/>
      <c r="M230" s="493"/>
      <c r="N230" s="493"/>
      <c r="O230" s="492"/>
      <c r="P230" s="492"/>
      <c r="Q230" s="492"/>
      <c r="R230" s="492"/>
      <c r="S230" s="492"/>
      <c r="T230" s="492"/>
      <c r="U230" s="492"/>
      <c r="V230" s="492"/>
      <c r="W230" s="492"/>
      <c r="X230" s="492"/>
      <c r="Y230" s="492"/>
      <c r="Z230" s="492"/>
    </row>
    <row r="231" spans="1:26" ht="12.75" customHeight="1" x14ac:dyDescent="0.2">
      <c r="A231" s="492"/>
      <c r="B231" s="492"/>
      <c r="C231" s="492"/>
      <c r="D231" s="493"/>
      <c r="E231" s="493"/>
      <c r="F231" s="493"/>
      <c r="G231" s="493"/>
      <c r="H231" s="493"/>
      <c r="I231" s="493"/>
      <c r="J231" s="493"/>
      <c r="K231" s="493"/>
      <c r="L231" s="493"/>
      <c r="M231" s="493"/>
      <c r="N231" s="493"/>
      <c r="O231" s="492"/>
      <c r="P231" s="492"/>
      <c r="Q231" s="492"/>
      <c r="R231" s="492"/>
      <c r="S231" s="492"/>
      <c r="T231" s="492"/>
      <c r="U231" s="492"/>
      <c r="V231" s="492"/>
      <c r="W231" s="492"/>
      <c r="X231" s="492"/>
      <c r="Y231" s="492"/>
      <c r="Z231" s="492"/>
    </row>
    <row r="232" spans="1:26" ht="12.75" customHeight="1" x14ac:dyDescent="0.2">
      <c r="A232" s="492"/>
      <c r="B232" s="492"/>
      <c r="C232" s="492"/>
      <c r="D232" s="493"/>
      <c r="E232" s="493"/>
      <c r="F232" s="493"/>
      <c r="G232" s="493"/>
      <c r="H232" s="493"/>
      <c r="I232" s="493"/>
      <c r="J232" s="493"/>
      <c r="K232" s="493"/>
      <c r="L232" s="493"/>
      <c r="M232" s="493"/>
      <c r="N232" s="493"/>
      <c r="O232" s="492"/>
      <c r="P232" s="492"/>
      <c r="Q232" s="492"/>
      <c r="R232" s="492"/>
      <c r="S232" s="492"/>
      <c r="T232" s="492"/>
      <c r="U232" s="492"/>
      <c r="V232" s="492"/>
      <c r="W232" s="492"/>
      <c r="X232" s="492"/>
      <c r="Y232" s="492"/>
      <c r="Z232" s="492"/>
    </row>
    <row r="233" spans="1:26" ht="12.75" customHeight="1" x14ac:dyDescent="0.2">
      <c r="A233" s="492"/>
      <c r="B233" s="492"/>
      <c r="C233" s="492"/>
      <c r="D233" s="493"/>
      <c r="E233" s="493"/>
      <c r="F233" s="493"/>
      <c r="G233" s="493"/>
      <c r="H233" s="493"/>
      <c r="I233" s="493"/>
      <c r="J233" s="493"/>
      <c r="K233" s="493"/>
      <c r="L233" s="493"/>
      <c r="M233" s="493"/>
      <c r="N233" s="493"/>
      <c r="O233" s="492"/>
      <c r="P233" s="492"/>
      <c r="Q233" s="492"/>
      <c r="R233" s="492"/>
      <c r="S233" s="492"/>
      <c r="T233" s="492"/>
      <c r="U233" s="492"/>
      <c r="V233" s="492"/>
      <c r="W233" s="492"/>
      <c r="X233" s="492"/>
      <c r="Y233" s="492"/>
      <c r="Z233" s="492"/>
    </row>
    <row r="234" spans="1:26" ht="12.75" customHeight="1" x14ac:dyDescent="0.2">
      <c r="A234" s="492"/>
      <c r="B234" s="492"/>
      <c r="C234" s="492"/>
      <c r="D234" s="493"/>
      <c r="E234" s="493"/>
      <c r="F234" s="493"/>
      <c r="G234" s="493"/>
      <c r="H234" s="493"/>
      <c r="I234" s="493"/>
      <c r="J234" s="493"/>
      <c r="K234" s="493"/>
      <c r="L234" s="493"/>
      <c r="M234" s="493"/>
      <c r="N234" s="493"/>
      <c r="O234" s="492"/>
      <c r="P234" s="492"/>
      <c r="Q234" s="492"/>
      <c r="R234" s="492"/>
      <c r="S234" s="492"/>
      <c r="T234" s="492"/>
      <c r="U234" s="492"/>
      <c r="V234" s="492"/>
      <c r="W234" s="492"/>
      <c r="X234" s="492"/>
      <c r="Y234" s="492"/>
      <c r="Z234" s="492"/>
    </row>
    <row r="235" spans="1:26" ht="12.75" customHeight="1" x14ac:dyDescent="0.2">
      <c r="A235" s="492"/>
      <c r="B235" s="492"/>
      <c r="C235" s="492"/>
      <c r="D235" s="493"/>
      <c r="E235" s="493"/>
      <c r="F235" s="493"/>
      <c r="G235" s="493"/>
      <c r="H235" s="493"/>
      <c r="I235" s="493"/>
      <c r="J235" s="493"/>
      <c r="K235" s="493"/>
      <c r="L235" s="493"/>
      <c r="M235" s="493"/>
      <c r="N235" s="493"/>
      <c r="O235" s="492"/>
      <c r="P235" s="492"/>
      <c r="Q235" s="492"/>
      <c r="R235" s="492"/>
      <c r="S235" s="492"/>
      <c r="T235" s="492"/>
      <c r="U235" s="492"/>
      <c r="V235" s="492"/>
      <c r="W235" s="492"/>
      <c r="X235" s="492"/>
      <c r="Y235" s="492"/>
      <c r="Z235" s="492"/>
    </row>
    <row r="236" spans="1:26" ht="12.75" customHeight="1" x14ac:dyDescent="0.2">
      <c r="A236" s="492"/>
      <c r="B236" s="492"/>
      <c r="C236" s="492"/>
      <c r="D236" s="493"/>
      <c r="E236" s="493"/>
      <c r="F236" s="493"/>
      <c r="G236" s="493"/>
      <c r="H236" s="493"/>
      <c r="I236" s="493"/>
      <c r="J236" s="493"/>
      <c r="K236" s="493"/>
      <c r="L236" s="493"/>
      <c r="M236" s="493"/>
      <c r="N236" s="493"/>
      <c r="O236" s="492"/>
      <c r="P236" s="492"/>
      <c r="Q236" s="492"/>
      <c r="R236" s="492"/>
      <c r="S236" s="492"/>
      <c r="T236" s="492"/>
      <c r="U236" s="492"/>
      <c r="V236" s="492"/>
      <c r="W236" s="492"/>
      <c r="X236" s="492"/>
      <c r="Y236" s="492"/>
      <c r="Z236" s="492"/>
    </row>
    <row r="237" spans="1:26" ht="12.75" customHeight="1" x14ac:dyDescent="0.2">
      <c r="A237" s="492"/>
      <c r="B237" s="492"/>
      <c r="C237" s="492"/>
      <c r="D237" s="493"/>
      <c r="E237" s="493"/>
      <c r="F237" s="493"/>
      <c r="G237" s="493"/>
      <c r="H237" s="493"/>
      <c r="I237" s="493"/>
      <c r="J237" s="493"/>
      <c r="K237" s="493"/>
      <c r="L237" s="493"/>
      <c r="M237" s="493"/>
      <c r="N237" s="493"/>
      <c r="O237" s="492"/>
      <c r="P237" s="492"/>
      <c r="Q237" s="492"/>
      <c r="R237" s="492"/>
      <c r="S237" s="492"/>
      <c r="T237" s="492"/>
      <c r="U237" s="492"/>
      <c r="V237" s="492"/>
      <c r="W237" s="492"/>
      <c r="X237" s="492"/>
      <c r="Y237" s="492"/>
      <c r="Z237" s="492"/>
    </row>
    <row r="238" spans="1:26" ht="12.75" customHeight="1" x14ac:dyDescent="0.2">
      <c r="A238" s="492"/>
      <c r="B238" s="492"/>
      <c r="C238" s="492"/>
      <c r="D238" s="493"/>
      <c r="E238" s="493"/>
      <c r="F238" s="493"/>
      <c r="G238" s="493"/>
      <c r="H238" s="493"/>
      <c r="I238" s="493"/>
      <c r="J238" s="493"/>
      <c r="K238" s="493"/>
      <c r="L238" s="493"/>
      <c r="M238" s="493"/>
      <c r="N238" s="493"/>
      <c r="O238" s="492"/>
      <c r="P238" s="492"/>
      <c r="Q238" s="492"/>
      <c r="R238" s="492"/>
      <c r="S238" s="492"/>
      <c r="T238" s="492"/>
      <c r="U238" s="492"/>
      <c r="V238" s="492"/>
      <c r="W238" s="492"/>
      <c r="X238" s="492"/>
      <c r="Y238" s="492"/>
      <c r="Z238" s="492"/>
    </row>
    <row r="239" spans="1:26" ht="12.75" customHeight="1" x14ac:dyDescent="0.2">
      <c r="A239" s="492"/>
      <c r="B239" s="492"/>
      <c r="C239" s="492"/>
      <c r="D239" s="493"/>
      <c r="E239" s="493"/>
      <c r="F239" s="493"/>
      <c r="G239" s="493"/>
      <c r="H239" s="493"/>
      <c r="I239" s="493"/>
      <c r="J239" s="493"/>
      <c r="K239" s="493"/>
      <c r="L239" s="493"/>
      <c r="M239" s="493"/>
      <c r="N239" s="493"/>
      <c r="O239" s="492"/>
      <c r="P239" s="492"/>
      <c r="Q239" s="492"/>
      <c r="R239" s="492"/>
      <c r="S239" s="492"/>
      <c r="T239" s="492"/>
      <c r="U239" s="492"/>
      <c r="V239" s="492"/>
      <c r="W239" s="492"/>
      <c r="X239" s="492"/>
      <c r="Y239" s="492"/>
      <c r="Z239" s="492"/>
    </row>
    <row r="240" spans="1:26" ht="12.75" customHeight="1" x14ac:dyDescent="0.2">
      <c r="A240" s="492"/>
      <c r="B240" s="492"/>
      <c r="C240" s="492"/>
      <c r="D240" s="493"/>
      <c r="E240" s="493"/>
      <c r="F240" s="493"/>
      <c r="G240" s="493"/>
      <c r="H240" s="493"/>
      <c r="I240" s="493"/>
      <c r="J240" s="493"/>
      <c r="K240" s="493"/>
      <c r="L240" s="493"/>
      <c r="M240" s="493"/>
      <c r="N240" s="493"/>
      <c r="O240" s="492"/>
      <c r="P240" s="492"/>
      <c r="Q240" s="492"/>
      <c r="R240" s="492"/>
      <c r="S240" s="492"/>
      <c r="T240" s="492"/>
      <c r="U240" s="492"/>
      <c r="V240" s="492"/>
      <c r="W240" s="492"/>
      <c r="X240" s="492"/>
      <c r="Y240" s="492"/>
      <c r="Z240" s="492"/>
    </row>
    <row r="241" spans="1:26" ht="12.75" customHeight="1" x14ac:dyDescent="0.2">
      <c r="A241" s="492"/>
      <c r="B241" s="492"/>
      <c r="C241" s="492"/>
      <c r="D241" s="493"/>
      <c r="E241" s="493"/>
      <c r="F241" s="493"/>
      <c r="G241" s="493"/>
      <c r="H241" s="493"/>
      <c r="I241" s="493"/>
      <c r="J241" s="493"/>
      <c r="K241" s="493"/>
      <c r="L241" s="493"/>
      <c r="M241" s="493"/>
      <c r="N241" s="493"/>
      <c r="O241" s="492"/>
      <c r="P241" s="492"/>
      <c r="Q241" s="492"/>
      <c r="R241" s="492"/>
      <c r="S241" s="492"/>
      <c r="T241" s="492"/>
      <c r="U241" s="492"/>
      <c r="V241" s="492"/>
      <c r="W241" s="492"/>
      <c r="X241" s="492"/>
      <c r="Y241" s="492"/>
      <c r="Z241" s="492"/>
    </row>
    <row r="242" spans="1:26" ht="12.75" customHeight="1" x14ac:dyDescent="0.2">
      <c r="A242" s="492"/>
      <c r="B242" s="492"/>
      <c r="C242" s="492"/>
      <c r="D242" s="493"/>
      <c r="E242" s="493"/>
      <c r="F242" s="493"/>
      <c r="G242" s="493"/>
      <c r="H242" s="493"/>
      <c r="I242" s="493"/>
      <c r="J242" s="493"/>
      <c r="K242" s="493"/>
      <c r="L242" s="493"/>
      <c r="M242" s="493"/>
      <c r="N242" s="493"/>
      <c r="O242" s="492"/>
      <c r="P242" s="492"/>
      <c r="Q242" s="492"/>
      <c r="R242" s="492"/>
      <c r="S242" s="492"/>
      <c r="T242" s="492"/>
      <c r="U242" s="492"/>
      <c r="V242" s="492"/>
      <c r="W242" s="492"/>
      <c r="X242" s="492"/>
      <c r="Y242" s="492"/>
      <c r="Z242" s="492"/>
    </row>
    <row r="243" spans="1:26" ht="12.75" customHeight="1" x14ac:dyDescent="0.2">
      <c r="A243" s="492"/>
      <c r="B243" s="492"/>
      <c r="C243" s="492"/>
      <c r="D243" s="493"/>
      <c r="E243" s="493"/>
      <c r="F243" s="493"/>
      <c r="G243" s="493"/>
      <c r="H243" s="493"/>
      <c r="I243" s="493"/>
      <c r="J243" s="493"/>
      <c r="K243" s="493"/>
      <c r="L243" s="493"/>
      <c r="M243" s="493"/>
      <c r="N243" s="493"/>
      <c r="O243" s="492"/>
      <c r="P243" s="492"/>
      <c r="Q243" s="492"/>
      <c r="R243" s="492"/>
      <c r="S243" s="492"/>
      <c r="T243" s="492"/>
      <c r="U243" s="492"/>
      <c r="V243" s="492"/>
      <c r="W243" s="492"/>
      <c r="X243" s="492"/>
      <c r="Y243" s="492"/>
      <c r="Z243" s="492"/>
    </row>
    <row r="244" spans="1:26" ht="12.75" customHeight="1" x14ac:dyDescent="0.2">
      <c r="A244" s="492"/>
      <c r="B244" s="492"/>
      <c r="C244" s="492"/>
      <c r="D244" s="493"/>
      <c r="E244" s="493"/>
      <c r="F244" s="493"/>
      <c r="G244" s="493"/>
      <c r="H244" s="493"/>
      <c r="I244" s="493"/>
      <c r="J244" s="493"/>
      <c r="K244" s="493"/>
      <c r="L244" s="493"/>
      <c r="M244" s="493"/>
      <c r="N244" s="493"/>
      <c r="O244" s="492"/>
      <c r="P244" s="492"/>
      <c r="Q244" s="492"/>
      <c r="R244" s="492"/>
      <c r="S244" s="492"/>
      <c r="T244" s="492"/>
      <c r="U244" s="492"/>
      <c r="V244" s="492"/>
      <c r="W244" s="492"/>
      <c r="X244" s="492"/>
      <c r="Y244" s="492"/>
      <c r="Z244" s="492"/>
    </row>
    <row r="245" spans="1:26" ht="12.75" customHeight="1" x14ac:dyDescent="0.2">
      <c r="A245" s="492"/>
      <c r="B245" s="492"/>
      <c r="C245" s="492"/>
      <c r="D245" s="493"/>
      <c r="E245" s="493"/>
      <c r="F245" s="493"/>
      <c r="G245" s="493"/>
      <c r="H245" s="493"/>
      <c r="I245" s="493"/>
      <c r="J245" s="493"/>
      <c r="K245" s="493"/>
      <c r="L245" s="493"/>
      <c r="M245" s="493"/>
      <c r="N245" s="493"/>
      <c r="O245" s="492"/>
      <c r="P245" s="492"/>
      <c r="Q245" s="492"/>
      <c r="R245" s="492"/>
      <c r="S245" s="492"/>
      <c r="T245" s="492"/>
      <c r="U245" s="492"/>
      <c r="V245" s="492"/>
      <c r="W245" s="492"/>
      <c r="X245" s="492"/>
      <c r="Y245" s="492"/>
      <c r="Z245" s="492"/>
    </row>
    <row r="246" spans="1:26" ht="12.75" customHeight="1" x14ac:dyDescent="0.2">
      <c r="A246" s="492"/>
      <c r="B246" s="492"/>
      <c r="C246" s="492"/>
      <c r="D246" s="493"/>
      <c r="E246" s="493"/>
      <c r="F246" s="493"/>
      <c r="G246" s="493"/>
      <c r="H246" s="493"/>
      <c r="I246" s="493"/>
      <c r="J246" s="493"/>
      <c r="K246" s="493"/>
      <c r="L246" s="493"/>
      <c r="M246" s="493"/>
      <c r="N246" s="493"/>
      <c r="O246" s="492"/>
      <c r="P246" s="492"/>
      <c r="Q246" s="492"/>
      <c r="R246" s="492"/>
      <c r="S246" s="492"/>
      <c r="T246" s="492"/>
      <c r="U246" s="492"/>
      <c r="V246" s="492"/>
      <c r="W246" s="492"/>
      <c r="X246" s="492"/>
      <c r="Y246" s="492"/>
      <c r="Z246" s="492"/>
    </row>
    <row r="247" spans="1:26" ht="12.75" customHeight="1" x14ac:dyDescent="0.2">
      <c r="A247" s="492"/>
      <c r="B247" s="492"/>
      <c r="C247" s="492"/>
      <c r="D247" s="493"/>
      <c r="E247" s="493"/>
      <c r="F247" s="493"/>
      <c r="G247" s="493"/>
      <c r="H247" s="493"/>
      <c r="I247" s="493"/>
      <c r="J247" s="493"/>
      <c r="K247" s="493"/>
      <c r="L247" s="493"/>
      <c r="M247" s="493"/>
      <c r="N247" s="493"/>
      <c r="O247" s="492"/>
      <c r="P247" s="492"/>
      <c r="Q247" s="492"/>
      <c r="R247" s="492"/>
      <c r="S247" s="492"/>
      <c r="T247" s="492"/>
      <c r="U247" s="492"/>
      <c r="V247" s="492"/>
      <c r="W247" s="492"/>
      <c r="X247" s="492"/>
      <c r="Y247" s="492"/>
      <c r="Z247" s="492"/>
    </row>
    <row r="248" spans="1:26" ht="12.75" customHeight="1" x14ac:dyDescent="0.2">
      <c r="A248" s="492"/>
      <c r="B248" s="492"/>
      <c r="C248" s="492"/>
      <c r="D248" s="493"/>
      <c r="E248" s="493"/>
      <c r="F248" s="493"/>
      <c r="G248" s="493"/>
      <c r="H248" s="493"/>
      <c r="I248" s="493"/>
      <c r="J248" s="493"/>
      <c r="K248" s="493"/>
      <c r="L248" s="493"/>
      <c r="M248" s="493"/>
      <c r="N248" s="493"/>
      <c r="O248" s="492"/>
      <c r="P248" s="492"/>
      <c r="Q248" s="492"/>
      <c r="R248" s="492"/>
      <c r="S248" s="492"/>
      <c r="T248" s="492"/>
      <c r="U248" s="492"/>
      <c r="V248" s="492"/>
      <c r="W248" s="492"/>
      <c r="X248" s="492"/>
      <c r="Y248" s="492"/>
      <c r="Z248" s="492"/>
    </row>
    <row r="249" spans="1:26" ht="12.75" customHeight="1" x14ac:dyDescent="0.2">
      <c r="A249" s="492"/>
      <c r="B249" s="492"/>
      <c r="C249" s="492"/>
      <c r="D249" s="493"/>
      <c r="E249" s="493"/>
      <c r="F249" s="493"/>
      <c r="G249" s="493"/>
      <c r="H249" s="493"/>
      <c r="I249" s="493"/>
      <c r="J249" s="493"/>
      <c r="K249" s="493"/>
      <c r="L249" s="493"/>
      <c r="M249" s="493"/>
      <c r="N249" s="493"/>
      <c r="O249" s="492"/>
      <c r="P249" s="492"/>
      <c r="Q249" s="492"/>
      <c r="R249" s="492"/>
      <c r="S249" s="492"/>
      <c r="T249" s="492"/>
      <c r="U249" s="492"/>
      <c r="V249" s="492"/>
      <c r="W249" s="492"/>
      <c r="X249" s="492"/>
      <c r="Y249" s="492"/>
      <c r="Z249" s="492"/>
    </row>
    <row r="250" spans="1:26" ht="12.75" customHeight="1" x14ac:dyDescent="0.2">
      <c r="A250" s="492"/>
      <c r="B250" s="492"/>
      <c r="C250" s="492"/>
      <c r="D250" s="493"/>
      <c r="E250" s="493"/>
      <c r="F250" s="493"/>
      <c r="G250" s="493"/>
      <c r="H250" s="493"/>
      <c r="I250" s="493"/>
      <c r="J250" s="493"/>
      <c r="K250" s="493"/>
      <c r="L250" s="493"/>
      <c r="M250" s="493"/>
      <c r="N250" s="493"/>
      <c r="O250" s="492"/>
      <c r="P250" s="492"/>
      <c r="Q250" s="492"/>
      <c r="R250" s="492"/>
      <c r="S250" s="492"/>
      <c r="T250" s="492"/>
      <c r="U250" s="492"/>
      <c r="V250" s="492"/>
      <c r="W250" s="492"/>
      <c r="X250" s="492"/>
      <c r="Y250" s="492"/>
      <c r="Z250" s="492"/>
    </row>
    <row r="251" spans="1:26" ht="12.75" customHeight="1" x14ac:dyDescent="0.2">
      <c r="A251" s="492"/>
      <c r="B251" s="492"/>
      <c r="C251" s="492"/>
      <c r="D251" s="493"/>
      <c r="E251" s="493"/>
      <c r="F251" s="493"/>
      <c r="G251" s="493"/>
      <c r="H251" s="493"/>
      <c r="I251" s="493"/>
      <c r="J251" s="493"/>
      <c r="K251" s="493"/>
      <c r="L251" s="493"/>
      <c r="M251" s="493"/>
      <c r="N251" s="493"/>
      <c r="O251" s="492"/>
      <c r="P251" s="492"/>
      <c r="Q251" s="492"/>
      <c r="R251" s="492"/>
      <c r="S251" s="492"/>
      <c r="T251" s="492"/>
      <c r="U251" s="492"/>
      <c r="V251" s="492"/>
      <c r="W251" s="492"/>
      <c r="X251" s="492"/>
      <c r="Y251" s="492"/>
      <c r="Z251" s="492"/>
    </row>
    <row r="252" spans="1:26" ht="12.75" customHeight="1" x14ac:dyDescent="0.2">
      <c r="A252" s="492"/>
      <c r="B252" s="492"/>
      <c r="C252" s="492"/>
      <c r="D252" s="493"/>
      <c r="E252" s="493"/>
      <c r="F252" s="493"/>
      <c r="G252" s="493"/>
      <c r="H252" s="493"/>
      <c r="I252" s="493"/>
      <c r="J252" s="493"/>
      <c r="K252" s="493"/>
      <c r="L252" s="493"/>
      <c r="M252" s="493"/>
      <c r="N252" s="493"/>
      <c r="O252" s="492"/>
      <c r="P252" s="492"/>
      <c r="Q252" s="492"/>
      <c r="R252" s="492"/>
      <c r="S252" s="492"/>
      <c r="T252" s="492"/>
      <c r="U252" s="492"/>
      <c r="V252" s="492"/>
      <c r="W252" s="492"/>
      <c r="X252" s="492"/>
      <c r="Y252" s="492"/>
      <c r="Z252" s="492"/>
    </row>
    <row r="253" spans="1:26" ht="12.75" customHeight="1" x14ac:dyDescent="0.2">
      <c r="A253" s="492"/>
      <c r="B253" s="492"/>
      <c r="C253" s="492"/>
      <c r="D253" s="493"/>
      <c r="E253" s="493"/>
      <c r="F253" s="493"/>
      <c r="G253" s="493"/>
      <c r="H253" s="493"/>
      <c r="I253" s="493"/>
      <c r="J253" s="493"/>
      <c r="K253" s="493"/>
      <c r="L253" s="493"/>
      <c r="M253" s="493"/>
      <c r="N253" s="493"/>
      <c r="O253" s="492"/>
      <c r="P253" s="492"/>
      <c r="Q253" s="492"/>
      <c r="R253" s="492"/>
      <c r="S253" s="492"/>
      <c r="T253" s="492"/>
      <c r="U253" s="492"/>
      <c r="V253" s="492"/>
      <c r="W253" s="492"/>
      <c r="X253" s="492"/>
      <c r="Y253" s="492"/>
      <c r="Z253" s="492"/>
    </row>
    <row r="254" spans="1:26" ht="12.75" customHeight="1" x14ac:dyDescent="0.2">
      <c r="A254" s="492"/>
      <c r="B254" s="492"/>
      <c r="C254" s="492"/>
      <c r="D254" s="493"/>
      <c r="E254" s="493"/>
      <c r="F254" s="493"/>
      <c r="G254" s="493"/>
      <c r="H254" s="493"/>
      <c r="I254" s="493"/>
      <c r="J254" s="493"/>
      <c r="K254" s="493"/>
      <c r="L254" s="493"/>
      <c r="M254" s="493"/>
      <c r="N254" s="493"/>
      <c r="O254" s="492"/>
      <c r="P254" s="492"/>
      <c r="Q254" s="492"/>
      <c r="R254" s="492"/>
      <c r="S254" s="492"/>
      <c r="T254" s="492"/>
      <c r="U254" s="492"/>
      <c r="V254" s="492"/>
      <c r="W254" s="492"/>
      <c r="X254" s="492"/>
      <c r="Y254" s="492"/>
      <c r="Z254" s="492"/>
    </row>
    <row r="255" spans="1:26" ht="12.75" customHeight="1" x14ac:dyDescent="0.2">
      <c r="A255" s="492"/>
      <c r="B255" s="492"/>
      <c r="C255" s="492"/>
      <c r="D255" s="493"/>
      <c r="E255" s="493"/>
      <c r="F255" s="493"/>
      <c r="G255" s="493"/>
      <c r="H255" s="493"/>
      <c r="I255" s="493"/>
      <c r="J255" s="493"/>
      <c r="K255" s="493"/>
      <c r="L255" s="493"/>
      <c r="M255" s="493"/>
      <c r="N255" s="493"/>
      <c r="O255" s="492"/>
      <c r="P255" s="492"/>
      <c r="Q255" s="492"/>
      <c r="R255" s="492"/>
      <c r="S255" s="492"/>
      <c r="T255" s="492"/>
      <c r="U255" s="492"/>
      <c r="V255" s="492"/>
      <c r="W255" s="492"/>
      <c r="X255" s="492"/>
      <c r="Y255" s="492"/>
      <c r="Z255" s="492"/>
    </row>
    <row r="256" spans="1:26" ht="12.75" customHeight="1" x14ac:dyDescent="0.2">
      <c r="A256" s="492"/>
      <c r="B256" s="492"/>
      <c r="C256" s="492"/>
      <c r="D256" s="493"/>
      <c r="E256" s="493"/>
      <c r="F256" s="493"/>
      <c r="G256" s="493"/>
      <c r="H256" s="493"/>
      <c r="I256" s="493"/>
      <c r="J256" s="493"/>
      <c r="K256" s="493"/>
      <c r="L256" s="493"/>
      <c r="M256" s="493"/>
      <c r="N256" s="493"/>
      <c r="O256" s="492"/>
      <c r="P256" s="492"/>
      <c r="Q256" s="492"/>
      <c r="R256" s="492"/>
      <c r="S256" s="492"/>
      <c r="T256" s="492"/>
      <c r="U256" s="492"/>
      <c r="V256" s="492"/>
      <c r="W256" s="492"/>
      <c r="X256" s="492"/>
      <c r="Y256" s="492"/>
      <c r="Z256" s="492"/>
    </row>
    <row r="257" spans="1:26" ht="12.75" customHeight="1" x14ac:dyDescent="0.2">
      <c r="A257" s="492"/>
      <c r="B257" s="492"/>
      <c r="C257" s="492"/>
      <c r="D257" s="493"/>
      <c r="E257" s="493"/>
      <c r="F257" s="493"/>
      <c r="G257" s="493"/>
      <c r="H257" s="493"/>
      <c r="I257" s="493"/>
      <c r="J257" s="493"/>
      <c r="K257" s="493"/>
      <c r="L257" s="493"/>
      <c r="M257" s="493"/>
      <c r="N257" s="493"/>
      <c r="O257" s="492"/>
      <c r="P257" s="492"/>
      <c r="Q257" s="492"/>
      <c r="R257" s="492"/>
      <c r="S257" s="492"/>
      <c r="T257" s="492"/>
      <c r="U257" s="492"/>
      <c r="V257" s="492"/>
      <c r="W257" s="492"/>
      <c r="X257" s="492"/>
      <c r="Y257" s="492"/>
      <c r="Z257" s="492"/>
    </row>
    <row r="258" spans="1:26" ht="12.75" customHeight="1" x14ac:dyDescent="0.2">
      <c r="A258" s="492"/>
      <c r="B258" s="492"/>
      <c r="C258" s="492"/>
      <c r="D258" s="493"/>
      <c r="E258" s="493"/>
      <c r="F258" s="493"/>
      <c r="G258" s="493"/>
      <c r="H258" s="493"/>
      <c r="I258" s="493"/>
      <c r="J258" s="493"/>
      <c r="K258" s="493"/>
      <c r="L258" s="493"/>
      <c r="M258" s="493"/>
      <c r="N258" s="493"/>
      <c r="O258" s="492"/>
      <c r="P258" s="492"/>
      <c r="Q258" s="492"/>
      <c r="R258" s="492"/>
      <c r="S258" s="492"/>
      <c r="T258" s="492"/>
      <c r="U258" s="492"/>
      <c r="V258" s="492"/>
      <c r="W258" s="492"/>
      <c r="X258" s="492"/>
      <c r="Y258" s="492"/>
      <c r="Z258" s="492"/>
    </row>
    <row r="259" spans="1:26" ht="12.75" customHeight="1" x14ac:dyDescent="0.2">
      <c r="A259" s="492"/>
      <c r="B259" s="492"/>
      <c r="C259" s="492"/>
      <c r="D259" s="493"/>
      <c r="E259" s="493"/>
      <c r="F259" s="493"/>
      <c r="G259" s="493"/>
      <c r="H259" s="493"/>
      <c r="I259" s="493"/>
      <c r="J259" s="493"/>
      <c r="K259" s="493"/>
      <c r="L259" s="493"/>
      <c r="M259" s="493"/>
      <c r="N259" s="493"/>
      <c r="O259" s="492"/>
      <c r="P259" s="492"/>
      <c r="Q259" s="492"/>
      <c r="R259" s="492"/>
      <c r="S259" s="492"/>
      <c r="T259" s="492"/>
      <c r="U259" s="492"/>
      <c r="V259" s="492"/>
      <c r="W259" s="492"/>
      <c r="X259" s="492"/>
      <c r="Y259" s="492"/>
      <c r="Z259" s="492"/>
    </row>
    <row r="260" spans="1:26" ht="12.75" customHeight="1" x14ac:dyDescent="0.2">
      <c r="A260" s="492"/>
      <c r="B260" s="492"/>
      <c r="C260" s="492"/>
      <c r="D260" s="493"/>
      <c r="E260" s="493"/>
      <c r="F260" s="493"/>
      <c r="G260" s="493"/>
      <c r="H260" s="493"/>
      <c r="I260" s="493"/>
      <c r="J260" s="493"/>
      <c r="K260" s="493"/>
      <c r="L260" s="493"/>
      <c r="M260" s="493"/>
      <c r="N260" s="493"/>
      <c r="O260" s="492"/>
      <c r="P260" s="492"/>
      <c r="Q260" s="492"/>
      <c r="R260" s="492"/>
      <c r="S260" s="492"/>
      <c r="T260" s="492"/>
      <c r="U260" s="492"/>
      <c r="V260" s="492"/>
      <c r="W260" s="492"/>
      <c r="X260" s="492"/>
      <c r="Y260" s="492"/>
      <c r="Z260" s="492"/>
    </row>
    <row r="261" spans="1:26" ht="12.75" customHeight="1" x14ac:dyDescent="0.2">
      <c r="A261" s="492"/>
      <c r="B261" s="492"/>
      <c r="C261" s="492"/>
      <c r="D261" s="493"/>
      <c r="E261" s="493"/>
      <c r="F261" s="493"/>
      <c r="G261" s="493"/>
      <c r="H261" s="493"/>
      <c r="I261" s="493"/>
      <c r="J261" s="493"/>
      <c r="K261" s="493"/>
      <c r="L261" s="493"/>
      <c r="M261" s="493"/>
      <c r="N261" s="493"/>
      <c r="O261" s="492"/>
      <c r="P261" s="492"/>
      <c r="Q261" s="492"/>
      <c r="R261" s="492"/>
      <c r="S261" s="492"/>
      <c r="T261" s="492"/>
      <c r="U261" s="492"/>
      <c r="V261" s="492"/>
      <c r="W261" s="492"/>
      <c r="X261" s="492"/>
      <c r="Y261" s="492"/>
      <c r="Z261" s="492"/>
    </row>
    <row r="262" spans="1:26" ht="12.75" customHeight="1" x14ac:dyDescent="0.2">
      <c r="A262" s="492"/>
      <c r="B262" s="492"/>
      <c r="C262" s="492"/>
      <c r="D262" s="493"/>
      <c r="E262" s="493"/>
      <c r="F262" s="493"/>
      <c r="G262" s="493"/>
      <c r="H262" s="493"/>
      <c r="I262" s="493"/>
      <c r="J262" s="493"/>
      <c r="K262" s="493"/>
      <c r="L262" s="493"/>
      <c r="M262" s="493"/>
      <c r="N262" s="493"/>
      <c r="O262" s="492"/>
      <c r="P262" s="492"/>
      <c r="Q262" s="492"/>
      <c r="R262" s="492"/>
      <c r="S262" s="492"/>
      <c r="T262" s="492"/>
      <c r="U262" s="492"/>
      <c r="V262" s="492"/>
      <c r="W262" s="492"/>
      <c r="X262" s="492"/>
      <c r="Y262" s="492"/>
      <c r="Z262" s="492"/>
    </row>
    <row r="263" spans="1:26" ht="12.75" customHeight="1" x14ac:dyDescent="0.2">
      <c r="A263" s="492"/>
      <c r="B263" s="492"/>
      <c r="C263" s="492"/>
      <c r="D263" s="493"/>
      <c r="E263" s="493"/>
      <c r="F263" s="493"/>
      <c r="G263" s="493"/>
      <c r="H263" s="493"/>
      <c r="I263" s="493"/>
      <c r="J263" s="493"/>
      <c r="K263" s="493"/>
      <c r="L263" s="493"/>
      <c r="M263" s="493"/>
      <c r="N263" s="493"/>
      <c r="O263" s="492"/>
      <c r="P263" s="492"/>
      <c r="Q263" s="492"/>
      <c r="R263" s="492"/>
      <c r="S263" s="492"/>
      <c r="T263" s="492"/>
      <c r="U263" s="492"/>
      <c r="V263" s="492"/>
      <c r="W263" s="492"/>
      <c r="X263" s="492"/>
      <c r="Y263" s="492"/>
      <c r="Z263" s="492"/>
    </row>
    <row r="264" spans="1:26" ht="12.75" customHeight="1" x14ac:dyDescent="0.2">
      <c r="A264" s="492"/>
      <c r="B264" s="492"/>
      <c r="C264" s="492"/>
      <c r="D264" s="493"/>
      <c r="E264" s="493"/>
      <c r="F264" s="493"/>
      <c r="G264" s="493"/>
      <c r="H264" s="493"/>
      <c r="I264" s="493"/>
      <c r="J264" s="493"/>
      <c r="K264" s="493"/>
      <c r="L264" s="493"/>
      <c r="M264" s="493"/>
      <c r="N264" s="493"/>
      <c r="O264" s="492"/>
      <c r="P264" s="492"/>
      <c r="Q264" s="492"/>
      <c r="R264" s="492"/>
      <c r="S264" s="492"/>
      <c r="T264" s="492"/>
      <c r="U264" s="492"/>
      <c r="V264" s="492"/>
      <c r="W264" s="492"/>
      <c r="X264" s="492"/>
      <c r="Y264" s="492"/>
      <c r="Z264" s="492"/>
    </row>
    <row r="265" spans="1:26" ht="12.75" customHeight="1" x14ac:dyDescent="0.2">
      <c r="A265" s="492"/>
      <c r="B265" s="492"/>
      <c r="C265" s="492"/>
      <c r="D265" s="493"/>
      <c r="E265" s="493"/>
      <c r="F265" s="493"/>
      <c r="G265" s="493"/>
      <c r="H265" s="493"/>
      <c r="I265" s="493"/>
      <c r="J265" s="493"/>
      <c r="K265" s="493"/>
      <c r="L265" s="493"/>
      <c r="M265" s="493"/>
      <c r="N265" s="493"/>
      <c r="O265" s="492"/>
      <c r="P265" s="492"/>
      <c r="Q265" s="492"/>
      <c r="R265" s="492"/>
      <c r="S265" s="492"/>
      <c r="T265" s="492"/>
      <c r="U265" s="492"/>
      <c r="V265" s="492"/>
      <c r="W265" s="492"/>
      <c r="X265" s="492"/>
      <c r="Y265" s="492"/>
      <c r="Z265" s="492"/>
    </row>
    <row r="266" spans="1:26" ht="12.75" customHeight="1" x14ac:dyDescent="0.2">
      <c r="A266" s="492"/>
      <c r="B266" s="492"/>
      <c r="C266" s="492"/>
      <c r="D266" s="493"/>
      <c r="E266" s="493"/>
      <c r="F266" s="493"/>
      <c r="G266" s="493"/>
      <c r="H266" s="493"/>
      <c r="I266" s="493"/>
      <c r="J266" s="493"/>
      <c r="K266" s="493"/>
      <c r="L266" s="493"/>
      <c r="M266" s="493"/>
      <c r="N266" s="493"/>
      <c r="O266" s="492"/>
      <c r="P266" s="492"/>
      <c r="Q266" s="492"/>
      <c r="R266" s="492"/>
      <c r="S266" s="492"/>
      <c r="T266" s="492"/>
      <c r="U266" s="492"/>
      <c r="V266" s="492"/>
      <c r="W266" s="492"/>
      <c r="X266" s="492"/>
      <c r="Y266" s="492"/>
      <c r="Z266" s="492"/>
    </row>
    <row r="267" spans="1:26" ht="12.75" customHeight="1" x14ac:dyDescent="0.2">
      <c r="A267" s="492"/>
      <c r="B267" s="492"/>
      <c r="C267" s="492"/>
      <c r="D267" s="493"/>
      <c r="E267" s="493"/>
      <c r="F267" s="493"/>
      <c r="G267" s="493"/>
      <c r="H267" s="493"/>
      <c r="I267" s="493"/>
      <c r="J267" s="493"/>
      <c r="K267" s="493"/>
      <c r="L267" s="493"/>
      <c r="M267" s="493"/>
      <c r="N267" s="493"/>
      <c r="O267" s="492"/>
      <c r="P267" s="492"/>
      <c r="Q267" s="492"/>
      <c r="R267" s="492"/>
      <c r="S267" s="492"/>
      <c r="T267" s="492"/>
      <c r="U267" s="492"/>
      <c r="V267" s="492"/>
      <c r="W267" s="492"/>
      <c r="X267" s="492"/>
      <c r="Y267" s="492"/>
      <c r="Z267" s="492"/>
    </row>
    <row r="268" spans="1:26" ht="12.75" customHeight="1" x14ac:dyDescent="0.2">
      <c r="A268" s="492"/>
      <c r="B268" s="492"/>
      <c r="C268" s="492"/>
      <c r="D268" s="493"/>
      <c r="E268" s="493"/>
      <c r="F268" s="493"/>
      <c r="G268" s="493"/>
      <c r="H268" s="493"/>
      <c r="I268" s="493"/>
      <c r="J268" s="493"/>
      <c r="K268" s="493"/>
      <c r="L268" s="493"/>
      <c r="M268" s="493"/>
      <c r="N268" s="493"/>
      <c r="O268" s="492"/>
      <c r="P268" s="492"/>
      <c r="Q268" s="492"/>
      <c r="R268" s="492"/>
      <c r="S268" s="492"/>
      <c r="T268" s="492"/>
      <c r="U268" s="492"/>
      <c r="V268" s="492"/>
      <c r="W268" s="492"/>
      <c r="X268" s="492"/>
      <c r="Y268" s="492"/>
      <c r="Z268" s="492"/>
    </row>
    <row r="269" spans="1:26" ht="12.75" customHeight="1" x14ac:dyDescent="0.2">
      <c r="A269" s="492"/>
      <c r="B269" s="492"/>
      <c r="C269" s="492"/>
      <c r="D269" s="493"/>
      <c r="E269" s="493"/>
      <c r="F269" s="493"/>
      <c r="G269" s="493"/>
      <c r="H269" s="493"/>
      <c r="I269" s="493"/>
      <c r="J269" s="493"/>
      <c r="K269" s="493"/>
      <c r="L269" s="493"/>
      <c r="M269" s="493"/>
      <c r="N269" s="493"/>
      <c r="O269" s="492"/>
      <c r="P269" s="492"/>
      <c r="Q269" s="492"/>
      <c r="R269" s="492"/>
      <c r="S269" s="492"/>
      <c r="T269" s="492"/>
      <c r="U269" s="492"/>
      <c r="V269" s="492"/>
      <c r="W269" s="492"/>
      <c r="X269" s="492"/>
      <c r="Y269" s="492"/>
      <c r="Z269" s="492"/>
    </row>
    <row r="270" spans="1:26" ht="12.75" customHeight="1" x14ac:dyDescent="0.2">
      <c r="A270" s="492"/>
      <c r="B270" s="492"/>
      <c r="C270" s="492"/>
      <c r="D270" s="493"/>
      <c r="E270" s="493"/>
      <c r="F270" s="493"/>
      <c r="G270" s="493"/>
      <c r="H270" s="493"/>
      <c r="I270" s="493"/>
      <c r="J270" s="493"/>
      <c r="K270" s="493"/>
      <c r="L270" s="493"/>
      <c r="M270" s="493"/>
      <c r="N270" s="493"/>
      <c r="O270" s="492"/>
      <c r="P270" s="492"/>
      <c r="Q270" s="492"/>
      <c r="R270" s="492"/>
      <c r="S270" s="492"/>
      <c r="T270" s="492"/>
      <c r="U270" s="492"/>
      <c r="V270" s="492"/>
      <c r="W270" s="492"/>
      <c r="X270" s="492"/>
      <c r="Y270" s="492"/>
      <c r="Z270" s="492"/>
    </row>
    <row r="271" spans="1:26" ht="12.75" customHeight="1" x14ac:dyDescent="0.2">
      <c r="A271" s="492"/>
      <c r="B271" s="492"/>
      <c r="C271" s="492"/>
      <c r="D271" s="493"/>
      <c r="E271" s="493"/>
      <c r="F271" s="493"/>
      <c r="G271" s="493"/>
      <c r="H271" s="493"/>
      <c r="I271" s="493"/>
      <c r="J271" s="493"/>
      <c r="K271" s="493"/>
      <c r="L271" s="493"/>
      <c r="M271" s="493"/>
      <c r="N271" s="493"/>
      <c r="O271" s="492"/>
      <c r="P271" s="492"/>
      <c r="Q271" s="492"/>
      <c r="R271" s="492"/>
      <c r="S271" s="492"/>
      <c r="T271" s="492"/>
      <c r="U271" s="492"/>
      <c r="V271" s="492"/>
      <c r="W271" s="492"/>
      <c r="X271" s="492"/>
      <c r="Y271" s="492"/>
      <c r="Z271" s="492"/>
    </row>
    <row r="272" spans="1:26" ht="12.75" customHeight="1" x14ac:dyDescent="0.2">
      <c r="A272" s="492"/>
      <c r="B272" s="492"/>
      <c r="C272" s="492"/>
      <c r="D272" s="493"/>
      <c r="E272" s="493"/>
      <c r="F272" s="493"/>
      <c r="G272" s="493"/>
      <c r="H272" s="493"/>
      <c r="I272" s="493"/>
      <c r="J272" s="493"/>
      <c r="K272" s="493"/>
      <c r="L272" s="493"/>
      <c r="M272" s="493"/>
      <c r="N272" s="493"/>
      <c r="O272" s="492"/>
      <c r="P272" s="492"/>
      <c r="Q272" s="492"/>
      <c r="R272" s="492"/>
      <c r="S272" s="492"/>
      <c r="T272" s="492"/>
      <c r="U272" s="492"/>
      <c r="V272" s="492"/>
      <c r="W272" s="492"/>
      <c r="X272" s="492"/>
      <c r="Y272" s="492"/>
      <c r="Z272" s="492"/>
    </row>
    <row r="273" spans="1:26" ht="12.75" customHeight="1" x14ac:dyDescent="0.2">
      <c r="A273" s="492"/>
      <c r="B273" s="492"/>
      <c r="C273" s="492"/>
      <c r="D273" s="493"/>
      <c r="E273" s="493"/>
      <c r="F273" s="493"/>
      <c r="G273" s="493"/>
      <c r="H273" s="493"/>
      <c r="I273" s="493"/>
      <c r="J273" s="493"/>
      <c r="K273" s="493"/>
      <c r="L273" s="493"/>
      <c r="M273" s="493"/>
      <c r="N273" s="493"/>
      <c r="O273" s="492"/>
      <c r="P273" s="492"/>
      <c r="Q273" s="492"/>
      <c r="R273" s="492"/>
      <c r="S273" s="492"/>
      <c r="T273" s="492"/>
      <c r="U273" s="492"/>
      <c r="V273" s="492"/>
      <c r="W273" s="492"/>
      <c r="X273" s="492"/>
      <c r="Y273" s="492"/>
      <c r="Z273" s="492"/>
    </row>
    <row r="274" spans="1:26" ht="12.75" customHeight="1" x14ac:dyDescent="0.2">
      <c r="A274" s="492"/>
      <c r="B274" s="492"/>
      <c r="C274" s="492"/>
      <c r="D274" s="493"/>
      <c r="E274" s="493"/>
      <c r="F274" s="493"/>
      <c r="G274" s="493"/>
      <c r="H274" s="493"/>
      <c r="I274" s="493"/>
      <c r="J274" s="493"/>
      <c r="K274" s="493"/>
      <c r="L274" s="493"/>
      <c r="M274" s="493"/>
      <c r="N274" s="493"/>
      <c r="O274" s="492"/>
      <c r="P274" s="492"/>
      <c r="Q274" s="492"/>
      <c r="R274" s="492"/>
      <c r="S274" s="492"/>
      <c r="T274" s="492"/>
      <c r="U274" s="492"/>
      <c r="V274" s="492"/>
      <c r="W274" s="492"/>
      <c r="X274" s="492"/>
      <c r="Y274" s="492"/>
      <c r="Z274" s="492"/>
    </row>
    <row r="275" spans="1:26" ht="12.75" customHeight="1" x14ac:dyDescent="0.2">
      <c r="A275" s="492"/>
      <c r="B275" s="492"/>
      <c r="C275" s="492"/>
      <c r="D275" s="493"/>
      <c r="E275" s="493"/>
      <c r="F275" s="493"/>
      <c r="G275" s="493"/>
      <c r="H275" s="493"/>
      <c r="I275" s="493"/>
      <c r="J275" s="493"/>
      <c r="K275" s="493"/>
      <c r="L275" s="493"/>
      <c r="M275" s="493"/>
      <c r="N275" s="493"/>
      <c r="O275" s="492"/>
      <c r="P275" s="492"/>
      <c r="Q275" s="492"/>
      <c r="R275" s="492"/>
      <c r="S275" s="492"/>
      <c r="T275" s="492"/>
      <c r="U275" s="492"/>
      <c r="V275" s="492"/>
      <c r="W275" s="492"/>
      <c r="X275" s="492"/>
      <c r="Y275" s="492"/>
      <c r="Z275" s="492"/>
    </row>
    <row r="276" spans="1:26" ht="12.75" customHeight="1" x14ac:dyDescent="0.2">
      <c r="A276" s="492"/>
      <c r="B276" s="492"/>
      <c r="C276" s="492"/>
      <c r="D276" s="493"/>
      <c r="E276" s="493"/>
      <c r="F276" s="493"/>
      <c r="G276" s="493"/>
      <c r="H276" s="493"/>
      <c r="I276" s="493"/>
      <c r="J276" s="493"/>
      <c r="K276" s="493"/>
      <c r="L276" s="493"/>
      <c r="M276" s="493"/>
      <c r="N276" s="493"/>
      <c r="O276" s="492"/>
      <c r="P276" s="492"/>
      <c r="Q276" s="492"/>
      <c r="R276" s="492"/>
      <c r="S276" s="492"/>
      <c r="T276" s="492"/>
      <c r="U276" s="492"/>
      <c r="V276" s="492"/>
      <c r="W276" s="492"/>
      <c r="X276" s="492"/>
      <c r="Y276" s="492"/>
      <c r="Z276" s="492"/>
    </row>
    <row r="277" spans="1:26" ht="12.75" customHeight="1" x14ac:dyDescent="0.2">
      <c r="A277" s="492"/>
      <c r="B277" s="492"/>
      <c r="C277" s="492"/>
      <c r="D277" s="493"/>
      <c r="E277" s="493"/>
      <c r="F277" s="493"/>
      <c r="G277" s="493"/>
      <c r="H277" s="493"/>
      <c r="I277" s="493"/>
      <c r="J277" s="493"/>
      <c r="K277" s="493"/>
      <c r="L277" s="493"/>
      <c r="M277" s="493"/>
      <c r="N277" s="493"/>
      <c r="O277" s="492"/>
      <c r="P277" s="492"/>
      <c r="Q277" s="492"/>
      <c r="R277" s="492"/>
      <c r="S277" s="492"/>
      <c r="T277" s="492"/>
      <c r="U277" s="492"/>
      <c r="V277" s="492"/>
      <c r="W277" s="492"/>
      <c r="X277" s="492"/>
      <c r="Y277" s="492"/>
      <c r="Z277" s="492"/>
    </row>
    <row r="278" spans="1:26" ht="12.75" customHeight="1" x14ac:dyDescent="0.2">
      <c r="A278" s="492"/>
      <c r="B278" s="492"/>
      <c r="C278" s="492"/>
      <c r="D278" s="493"/>
      <c r="E278" s="493"/>
      <c r="F278" s="493"/>
      <c r="G278" s="493"/>
      <c r="H278" s="493"/>
      <c r="I278" s="493"/>
      <c r="J278" s="493"/>
      <c r="K278" s="493"/>
      <c r="L278" s="493"/>
      <c r="M278" s="493"/>
      <c r="N278" s="493"/>
      <c r="O278" s="492"/>
      <c r="P278" s="492"/>
      <c r="Q278" s="492"/>
      <c r="R278" s="492"/>
      <c r="S278" s="492"/>
      <c r="T278" s="492"/>
      <c r="U278" s="492"/>
      <c r="V278" s="492"/>
      <c r="W278" s="492"/>
      <c r="X278" s="492"/>
      <c r="Y278" s="492"/>
      <c r="Z278" s="492"/>
    </row>
    <row r="279" spans="1:26" ht="12.75" customHeight="1" x14ac:dyDescent="0.2">
      <c r="A279" s="492"/>
      <c r="B279" s="492"/>
      <c r="C279" s="492"/>
      <c r="D279" s="493"/>
      <c r="E279" s="493"/>
      <c r="F279" s="493"/>
      <c r="G279" s="493"/>
      <c r="H279" s="493"/>
      <c r="I279" s="493"/>
      <c r="J279" s="493"/>
      <c r="K279" s="493"/>
      <c r="L279" s="493"/>
      <c r="M279" s="493"/>
      <c r="N279" s="493"/>
      <c r="O279" s="492"/>
      <c r="P279" s="492"/>
      <c r="Q279" s="492"/>
      <c r="R279" s="492"/>
      <c r="S279" s="492"/>
      <c r="T279" s="492"/>
      <c r="U279" s="492"/>
      <c r="V279" s="492"/>
      <c r="W279" s="492"/>
      <c r="X279" s="492"/>
      <c r="Y279" s="492"/>
      <c r="Z279" s="492"/>
    </row>
    <row r="280" spans="1:26" ht="12.75" customHeight="1" x14ac:dyDescent="0.2">
      <c r="A280" s="492"/>
      <c r="B280" s="492"/>
      <c r="C280" s="492"/>
      <c r="D280" s="493"/>
      <c r="E280" s="493"/>
      <c r="F280" s="493"/>
      <c r="G280" s="493"/>
      <c r="H280" s="493"/>
      <c r="I280" s="493"/>
      <c r="J280" s="493"/>
      <c r="K280" s="493"/>
      <c r="L280" s="493"/>
      <c r="M280" s="493"/>
      <c r="N280" s="493"/>
      <c r="O280" s="492"/>
      <c r="P280" s="492"/>
      <c r="Q280" s="492"/>
      <c r="R280" s="492"/>
      <c r="S280" s="492"/>
      <c r="T280" s="492"/>
      <c r="U280" s="492"/>
      <c r="V280" s="492"/>
      <c r="W280" s="492"/>
      <c r="X280" s="492"/>
      <c r="Y280" s="492"/>
      <c r="Z280" s="492"/>
    </row>
    <row r="281" spans="1:26" ht="12.75" customHeight="1" x14ac:dyDescent="0.2">
      <c r="A281" s="492"/>
      <c r="B281" s="492"/>
      <c r="C281" s="492"/>
      <c r="D281" s="493"/>
      <c r="E281" s="493"/>
      <c r="F281" s="493"/>
      <c r="G281" s="493"/>
      <c r="H281" s="493"/>
      <c r="I281" s="493"/>
      <c r="J281" s="493"/>
      <c r="K281" s="493"/>
      <c r="L281" s="493"/>
      <c r="M281" s="493"/>
      <c r="N281" s="493"/>
      <c r="O281" s="492"/>
      <c r="P281" s="492"/>
      <c r="Q281" s="492"/>
      <c r="R281" s="492"/>
      <c r="S281" s="492"/>
      <c r="T281" s="492"/>
      <c r="U281" s="492"/>
      <c r="V281" s="492"/>
      <c r="W281" s="492"/>
      <c r="X281" s="492"/>
      <c r="Y281" s="492"/>
      <c r="Z281" s="492"/>
    </row>
    <row r="282" spans="1:26" ht="12.75" customHeight="1" x14ac:dyDescent="0.2">
      <c r="A282" s="492"/>
      <c r="B282" s="492"/>
      <c r="C282" s="492"/>
      <c r="D282" s="493"/>
      <c r="E282" s="493"/>
      <c r="F282" s="493"/>
      <c r="G282" s="493"/>
      <c r="H282" s="493"/>
      <c r="I282" s="493"/>
      <c r="J282" s="493"/>
      <c r="K282" s="493"/>
      <c r="L282" s="493"/>
      <c r="M282" s="493"/>
      <c r="N282" s="493"/>
      <c r="O282" s="492"/>
      <c r="P282" s="492"/>
      <c r="Q282" s="492"/>
      <c r="R282" s="492"/>
      <c r="S282" s="492"/>
      <c r="T282" s="492"/>
      <c r="U282" s="492"/>
      <c r="V282" s="492"/>
      <c r="W282" s="492"/>
      <c r="X282" s="492"/>
      <c r="Y282" s="492"/>
      <c r="Z282" s="492"/>
    </row>
    <row r="283" spans="1:26" ht="12.75" customHeight="1" x14ac:dyDescent="0.2">
      <c r="A283" s="492"/>
      <c r="B283" s="492"/>
      <c r="C283" s="492"/>
      <c r="D283" s="493"/>
      <c r="E283" s="493"/>
      <c r="F283" s="493"/>
      <c r="G283" s="493"/>
      <c r="H283" s="493"/>
      <c r="I283" s="493"/>
      <c r="J283" s="493"/>
      <c r="K283" s="493"/>
      <c r="L283" s="493"/>
      <c r="M283" s="493"/>
      <c r="N283" s="493"/>
      <c r="O283" s="492"/>
      <c r="P283" s="492"/>
      <c r="Q283" s="492"/>
      <c r="R283" s="492"/>
      <c r="S283" s="492"/>
      <c r="T283" s="492"/>
      <c r="U283" s="492"/>
      <c r="V283" s="492"/>
      <c r="W283" s="492"/>
      <c r="X283" s="492"/>
      <c r="Y283" s="492"/>
      <c r="Z283" s="492"/>
    </row>
    <row r="284" spans="1:26" ht="12.75" customHeight="1" x14ac:dyDescent="0.2">
      <c r="A284" s="492"/>
      <c r="B284" s="492"/>
      <c r="C284" s="492"/>
      <c r="D284" s="493"/>
      <c r="E284" s="493"/>
      <c r="F284" s="493"/>
      <c r="G284" s="493"/>
      <c r="H284" s="493"/>
      <c r="I284" s="493"/>
      <c r="J284" s="493"/>
      <c r="K284" s="493"/>
      <c r="L284" s="493"/>
      <c r="M284" s="493"/>
      <c r="N284" s="493"/>
      <c r="O284" s="492"/>
      <c r="P284" s="492"/>
      <c r="Q284" s="492"/>
      <c r="R284" s="492"/>
      <c r="S284" s="492"/>
      <c r="T284" s="492"/>
      <c r="U284" s="492"/>
      <c r="V284" s="492"/>
      <c r="W284" s="492"/>
      <c r="X284" s="492"/>
      <c r="Y284" s="492"/>
      <c r="Z284" s="492"/>
    </row>
    <row r="285" spans="1:26" ht="12.75" customHeight="1" x14ac:dyDescent="0.2">
      <c r="A285" s="492"/>
      <c r="B285" s="492"/>
      <c r="C285" s="492"/>
      <c r="D285" s="493"/>
      <c r="E285" s="493"/>
      <c r="F285" s="493"/>
      <c r="G285" s="493"/>
      <c r="H285" s="493"/>
      <c r="I285" s="493"/>
      <c r="J285" s="493"/>
      <c r="K285" s="493"/>
      <c r="L285" s="493"/>
      <c r="M285" s="493"/>
      <c r="N285" s="493"/>
      <c r="O285" s="492"/>
      <c r="P285" s="492"/>
      <c r="Q285" s="492"/>
      <c r="R285" s="492"/>
      <c r="S285" s="492"/>
      <c r="T285" s="492"/>
      <c r="U285" s="492"/>
      <c r="V285" s="492"/>
      <c r="W285" s="492"/>
      <c r="X285" s="492"/>
      <c r="Y285" s="492"/>
      <c r="Z285" s="492"/>
    </row>
    <row r="286" spans="1:26" ht="12.75" customHeight="1" x14ac:dyDescent="0.2">
      <c r="A286" s="492"/>
      <c r="B286" s="492"/>
      <c r="C286" s="492"/>
      <c r="D286" s="493"/>
      <c r="E286" s="493"/>
      <c r="F286" s="493"/>
      <c r="G286" s="493"/>
      <c r="H286" s="493"/>
      <c r="I286" s="493"/>
      <c r="J286" s="493"/>
      <c r="K286" s="493"/>
      <c r="L286" s="493"/>
      <c r="M286" s="493"/>
      <c r="N286" s="493"/>
      <c r="O286" s="492"/>
      <c r="P286" s="492"/>
      <c r="Q286" s="492"/>
      <c r="R286" s="492"/>
      <c r="S286" s="492"/>
      <c r="T286" s="492"/>
      <c r="U286" s="492"/>
      <c r="V286" s="492"/>
      <c r="W286" s="492"/>
      <c r="X286" s="492"/>
      <c r="Y286" s="492"/>
      <c r="Z286" s="492"/>
    </row>
    <row r="287" spans="1:26" ht="12.75" customHeight="1" x14ac:dyDescent="0.2">
      <c r="A287" s="492"/>
      <c r="B287" s="492"/>
      <c r="C287" s="492"/>
      <c r="D287" s="493"/>
      <c r="E287" s="493"/>
      <c r="F287" s="493"/>
      <c r="G287" s="493"/>
      <c r="H287" s="493"/>
      <c r="I287" s="493"/>
      <c r="J287" s="493"/>
      <c r="K287" s="493"/>
      <c r="L287" s="493"/>
      <c r="M287" s="493"/>
      <c r="N287" s="493"/>
      <c r="O287" s="492"/>
      <c r="P287" s="492"/>
      <c r="Q287" s="492"/>
      <c r="R287" s="492"/>
      <c r="S287" s="492"/>
      <c r="T287" s="492"/>
      <c r="U287" s="492"/>
      <c r="V287" s="492"/>
      <c r="W287" s="492"/>
      <c r="X287" s="492"/>
      <c r="Y287" s="492"/>
      <c r="Z287" s="492"/>
    </row>
    <row r="288" spans="1:26" ht="12.75" customHeight="1" x14ac:dyDescent="0.2">
      <c r="A288" s="492"/>
      <c r="B288" s="492"/>
      <c r="C288" s="492"/>
      <c r="D288" s="493"/>
      <c r="E288" s="493"/>
      <c r="F288" s="493"/>
      <c r="G288" s="493"/>
      <c r="H288" s="493"/>
      <c r="I288" s="493"/>
      <c r="J288" s="493"/>
      <c r="K288" s="493"/>
      <c r="L288" s="493"/>
      <c r="M288" s="493"/>
      <c r="N288" s="493"/>
      <c r="O288" s="492"/>
      <c r="P288" s="492"/>
      <c r="Q288" s="492"/>
      <c r="R288" s="492"/>
      <c r="S288" s="492"/>
      <c r="T288" s="492"/>
      <c r="U288" s="492"/>
      <c r="V288" s="492"/>
      <c r="W288" s="492"/>
      <c r="X288" s="492"/>
      <c r="Y288" s="492"/>
      <c r="Z288" s="492"/>
    </row>
    <row r="289" spans="1:26" ht="12.75" customHeight="1" x14ac:dyDescent="0.2">
      <c r="A289" s="492"/>
      <c r="B289" s="492"/>
      <c r="C289" s="492"/>
      <c r="D289" s="493"/>
      <c r="E289" s="493"/>
      <c r="F289" s="493"/>
      <c r="G289" s="493"/>
      <c r="H289" s="493"/>
      <c r="I289" s="493"/>
      <c r="J289" s="493"/>
      <c r="K289" s="493"/>
      <c r="L289" s="493"/>
      <c r="M289" s="493"/>
      <c r="N289" s="493"/>
      <c r="O289" s="492"/>
      <c r="P289" s="492"/>
      <c r="Q289" s="492"/>
      <c r="R289" s="492"/>
      <c r="S289" s="492"/>
      <c r="T289" s="492"/>
      <c r="U289" s="492"/>
      <c r="V289" s="492"/>
      <c r="W289" s="492"/>
      <c r="X289" s="492"/>
      <c r="Y289" s="492"/>
      <c r="Z289" s="492"/>
    </row>
    <row r="290" spans="1:26" ht="12.75" customHeight="1" x14ac:dyDescent="0.2">
      <c r="A290" s="492"/>
      <c r="B290" s="492"/>
      <c r="C290" s="492"/>
      <c r="D290" s="493"/>
      <c r="E290" s="493"/>
      <c r="F290" s="493"/>
      <c r="G290" s="493"/>
      <c r="H290" s="493"/>
      <c r="I290" s="493"/>
      <c r="J290" s="493"/>
      <c r="K290" s="493"/>
      <c r="L290" s="493"/>
      <c r="M290" s="493"/>
      <c r="N290" s="493"/>
      <c r="O290" s="492"/>
      <c r="P290" s="492"/>
      <c r="Q290" s="492"/>
      <c r="R290" s="492"/>
      <c r="S290" s="492"/>
      <c r="T290" s="492"/>
      <c r="U290" s="492"/>
      <c r="V290" s="492"/>
      <c r="W290" s="492"/>
      <c r="X290" s="492"/>
      <c r="Y290" s="492"/>
      <c r="Z290" s="492"/>
    </row>
    <row r="291" spans="1:26" ht="12.75" customHeight="1" x14ac:dyDescent="0.2">
      <c r="A291" s="492"/>
      <c r="B291" s="492"/>
      <c r="C291" s="492"/>
      <c r="D291" s="493"/>
      <c r="E291" s="493"/>
      <c r="F291" s="493"/>
      <c r="G291" s="493"/>
      <c r="H291" s="493"/>
      <c r="I291" s="493"/>
      <c r="J291" s="493"/>
      <c r="K291" s="493"/>
      <c r="L291" s="493"/>
      <c r="M291" s="493"/>
      <c r="N291" s="493"/>
      <c r="O291" s="492"/>
      <c r="P291" s="492"/>
      <c r="Q291" s="492"/>
      <c r="R291" s="492"/>
      <c r="S291" s="492"/>
      <c r="T291" s="492"/>
      <c r="U291" s="492"/>
      <c r="V291" s="492"/>
      <c r="W291" s="492"/>
      <c r="X291" s="492"/>
      <c r="Y291" s="492"/>
      <c r="Z291" s="492"/>
    </row>
    <row r="292" spans="1:26" ht="12.75" customHeight="1" x14ac:dyDescent="0.2">
      <c r="A292" s="492"/>
      <c r="B292" s="492"/>
      <c r="C292" s="492"/>
      <c r="D292" s="493"/>
      <c r="E292" s="493"/>
      <c r="F292" s="493"/>
      <c r="G292" s="493"/>
      <c r="H292" s="493"/>
      <c r="I292" s="493"/>
      <c r="J292" s="493"/>
      <c r="K292" s="493"/>
      <c r="L292" s="493"/>
      <c r="M292" s="493"/>
      <c r="N292" s="493"/>
      <c r="O292" s="492"/>
      <c r="P292" s="492"/>
      <c r="Q292" s="492"/>
      <c r="R292" s="492"/>
      <c r="S292" s="492"/>
      <c r="T292" s="492"/>
      <c r="U292" s="492"/>
      <c r="V292" s="492"/>
      <c r="W292" s="492"/>
      <c r="X292" s="492"/>
      <c r="Y292" s="492"/>
      <c r="Z292" s="492"/>
    </row>
    <row r="293" spans="1:26" ht="12.75" customHeight="1" x14ac:dyDescent="0.2">
      <c r="A293" s="492"/>
      <c r="B293" s="492"/>
      <c r="C293" s="492"/>
      <c r="D293" s="493"/>
      <c r="E293" s="493"/>
      <c r="F293" s="493"/>
      <c r="G293" s="493"/>
      <c r="H293" s="493"/>
      <c r="I293" s="493"/>
      <c r="J293" s="493"/>
      <c r="K293" s="493"/>
      <c r="L293" s="493"/>
      <c r="M293" s="493"/>
      <c r="N293" s="493"/>
      <c r="O293" s="492"/>
      <c r="P293" s="492"/>
      <c r="Q293" s="492"/>
      <c r="R293" s="492"/>
      <c r="S293" s="492"/>
      <c r="T293" s="492"/>
      <c r="U293" s="492"/>
      <c r="V293" s="492"/>
      <c r="W293" s="492"/>
      <c r="X293" s="492"/>
      <c r="Y293" s="492"/>
      <c r="Z293" s="492"/>
    </row>
    <row r="294" spans="1:26" ht="12.75" customHeight="1" x14ac:dyDescent="0.2">
      <c r="A294" s="492"/>
      <c r="B294" s="492"/>
      <c r="C294" s="492"/>
      <c r="D294" s="493"/>
      <c r="E294" s="493"/>
      <c r="F294" s="493"/>
      <c r="G294" s="493"/>
      <c r="H294" s="493"/>
      <c r="I294" s="493"/>
      <c r="J294" s="493"/>
      <c r="K294" s="493"/>
      <c r="L294" s="493"/>
      <c r="M294" s="493"/>
      <c r="N294" s="493"/>
      <c r="O294" s="492"/>
      <c r="P294" s="492"/>
      <c r="Q294" s="492"/>
      <c r="R294" s="492"/>
      <c r="S294" s="492"/>
      <c r="T294" s="492"/>
      <c r="U294" s="492"/>
      <c r="V294" s="492"/>
      <c r="W294" s="492"/>
      <c r="X294" s="492"/>
      <c r="Y294" s="492"/>
      <c r="Z294" s="492"/>
    </row>
    <row r="295" spans="1:26" ht="12.75" customHeight="1" x14ac:dyDescent="0.2">
      <c r="A295" s="492"/>
      <c r="B295" s="492"/>
      <c r="C295" s="492"/>
      <c r="D295" s="493"/>
      <c r="E295" s="493"/>
      <c r="F295" s="493"/>
      <c r="G295" s="493"/>
      <c r="H295" s="493"/>
      <c r="I295" s="493"/>
      <c r="J295" s="493"/>
      <c r="K295" s="493"/>
      <c r="L295" s="493"/>
      <c r="M295" s="493"/>
      <c r="N295" s="493"/>
      <c r="O295" s="492"/>
      <c r="P295" s="492"/>
      <c r="Q295" s="492"/>
      <c r="R295" s="492"/>
      <c r="S295" s="492"/>
      <c r="T295" s="492"/>
      <c r="U295" s="492"/>
      <c r="V295" s="492"/>
      <c r="W295" s="492"/>
      <c r="X295" s="492"/>
      <c r="Y295" s="492"/>
      <c r="Z295" s="492"/>
    </row>
    <row r="296" spans="1:26" ht="12.75" customHeight="1" x14ac:dyDescent="0.2">
      <c r="A296" s="492"/>
      <c r="B296" s="492"/>
      <c r="C296" s="492"/>
      <c r="D296" s="493"/>
      <c r="E296" s="493"/>
      <c r="F296" s="493"/>
      <c r="G296" s="493"/>
      <c r="H296" s="493"/>
      <c r="I296" s="493"/>
      <c r="J296" s="493"/>
      <c r="K296" s="493"/>
      <c r="L296" s="493"/>
      <c r="M296" s="493"/>
      <c r="N296" s="493"/>
      <c r="O296" s="492"/>
      <c r="P296" s="492"/>
      <c r="Q296" s="492"/>
      <c r="R296" s="492"/>
      <c r="S296" s="492"/>
      <c r="T296" s="492"/>
      <c r="U296" s="492"/>
      <c r="V296" s="492"/>
      <c r="W296" s="492"/>
      <c r="X296" s="492"/>
      <c r="Y296" s="492"/>
      <c r="Z296" s="492"/>
    </row>
    <row r="297" spans="1:26" ht="12.75" customHeight="1" x14ac:dyDescent="0.2">
      <c r="A297" s="492"/>
      <c r="B297" s="492"/>
      <c r="C297" s="492"/>
      <c r="D297" s="493"/>
      <c r="E297" s="493"/>
      <c r="F297" s="493"/>
      <c r="G297" s="493"/>
      <c r="H297" s="493"/>
      <c r="I297" s="493"/>
      <c r="J297" s="493"/>
      <c r="K297" s="493"/>
      <c r="L297" s="493"/>
      <c r="M297" s="493"/>
      <c r="N297" s="493"/>
      <c r="O297" s="492"/>
      <c r="P297" s="492"/>
      <c r="Q297" s="492"/>
      <c r="R297" s="492"/>
      <c r="S297" s="492"/>
      <c r="T297" s="492"/>
      <c r="U297" s="492"/>
      <c r="V297" s="492"/>
      <c r="W297" s="492"/>
      <c r="X297" s="492"/>
      <c r="Y297" s="492"/>
      <c r="Z297" s="492"/>
    </row>
    <row r="298" spans="1:26" ht="12.75" customHeight="1" x14ac:dyDescent="0.2">
      <c r="A298" s="492"/>
      <c r="B298" s="492"/>
      <c r="C298" s="492"/>
      <c r="D298" s="493"/>
      <c r="E298" s="493"/>
      <c r="F298" s="493"/>
      <c r="G298" s="493"/>
      <c r="H298" s="493"/>
      <c r="I298" s="493"/>
      <c r="J298" s="493"/>
      <c r="K298" s="493"/>
      <c r="L298" s="493"/>
      <c r="M298" s="493"/>
      <c r="N298" s="493"/>
      <c r="O298" s="492"/>
      <c r="P298" s="492"/>
      <c r="Q298" s="492"/>
      <c r="R298" s="492"/>
      <c r="S298" s="492"/>
      <c r="T298" s="492"/>
      <c r="U298" s="492"/>
      <c r="V298" s="492"/>
      <c r="W298" s="492"/>
      <c r="X298" s="492"/>
      <c r="Y298" s="492"/>
      <c r="Z298" s="492"/>
    </row>
    <row r="299" spans="1:26" ht="12.75" customHeight="1" x14ac:dyDescent="0.2">
      <c r="A299" s="492"/>
      <c r="B299" s="492"/>
      <c r="C299" s="492"/>
      <c r="D299" s="493"/>
      <c r="E299" s="493"/>
      <c r="F299" s="493"/>
      <c r="G299" s="493"/>
      <c r="H299" s="493"/>
      <c r="I299" s="493"/>
      <c r="J299" s="493"/>
      <c r="K299" s="493"/>
      <c r="L299" s="493"/>
      <c r="M299" s="493"/>
      <c r="N299" s="493"/>
      <c r="O299" s="492"/>
      <c r="P299" s="492"/>
      <c r="Q299" s="492"/>
      <c r="R299" s="492"/>
      <c r="S299" s="492"/>
      <c r="T299" s="492"/>
      <c r="U299" s="492"/>
      <c r="V299" s="492"/>
      <c r="W299" s="492"/>
      <c r="X299" s="492"/>
      <c r="Y299" s="492"/>
      <c r="Z299" s="492"/>
    </row>
    <row r="300" spans="1:26" ht="12.75" customHeight="1" x14ac:dyDescent="0.2">
      <c r="A300" s="492"/>
      <c r="B300" s="492"/>
      <c r="C300" s="492"/>
      <c r="D300" s="493"/>
      <c r="E300" s="493"/>
      <c r="F300" s="493"/>
      <c r="G300" s="493"/>
      <c r="H300" s="493"/>
      <c r="I300" s="493"/>
      <c r="J300" s="493"/>
      <c r="K300" s="493"/>
      <c r="L300" s="493"/>
      <c r="M300" s="493"/>
      <c r="N300" s="493"/>
      <c r="O300" s="492"/>
      <c r="P300" s="492"/>
      <c r="Q300" s="492"/>
      <c r="R300" s="492"/>
      <c r="S300" s="492"/>
      <c r="T300" s="492"/>
      <c r="U300" s="492"/>
      <c r="V300" s="492"/>
      <c r="W300" s="492"/>
      <c r="X300" s="492"/>
      <c r="Y300" s="492"/>
      <c r="Z300" s="492"/>
    </row>
    <row r="301" spans="1:26" ht="12.75" customHeight="1" x14ac:dyDescent="0.2">
      <c r="A301" s="492"/>
      <c r="B301" s="492"/>
      <c r="C301" s="492"/>
      <c r="D301" s="493"/>
      <c r="E301" s="493"/>
      <c r="F301" s="493"/>
      <c r="G301" s="493"/>
      <c r="H301" s="493"/>
      <c r="I301" s="493"/>
      <c r="J301" s="493"/>
      <c r="K301" s="493"/>
      <c r="L301" s="493"/>
      <c r="M301" s="493"/>
      <c r="N301" s="493"/>
      <c r="O301" s="492"/>
      <c r="P301" s="492"/>
      <c r="Q301" s="492"/>
      <c r="R301" s="492"/>
      <c r="S301" s="492"/>
      <c r="T301" s="492"/>
      <c r="U301" s="492"/>
      <c r="V301" s="492"/>
      <c r="W301" s="492"/>
      <c r="X301" s="492"/>
      <c r="Y301" s="492"/>
      <c r="Z301" s="492"/>
    </row>
    <row r="302" spans="1:26" ht="12.75" customHeight="1" x14ac:dyDescent="0.2">
      <c r="A302" s="492"/>
      <c r="B302" s="492"/>
      <c r="C302" s="492"/>
      <c r="D302" s="493"/>
      <c r="E302" s="493"/>
      <c r="F302" s="493"/>
      <c r="G302" s="493"/>
      <c r="H302" s="493"/>
      <c r="I302" s="493"/>
      <c r="J302" s="493"/>
      <c r="K302" s="493"/>
      <c r="L302" s="493"/>
      <c r="M302" s="493"/>
      <c r="N302" s="493"/>
      <c r="O302" s="492"/>
      <c r="P302" s="492"/>
      <c r="Q302" s="492"/>
      <c r="R302" s="492"/>
      <c r="S302" s="492"/>
      <c r="T302" s="492"/>
      <c r="U302" s="492"/>
      <c r="V302" s="492"/>
      <c r="W302" s="492"/>
      <c r="X302" s="492"/>
      <c r="Y302" s="492"/>
      <c r="Z302" s="492"/>
    </row>
    <row r="303" spans="1:26" ht="12.75" customHeight="1" x14ac:dyDescent="0.2">
      <c r="A303" s="492"/>
      <c r="B303" s="492"/>
      <c r="C303" s="492"/>
      <c r="D303" s="493"/>
      <c r="E303" s="493"/>
      <c r="F303" s="493"/>
      <c r="G303" s="493"/>
      <c r="H303" s="493"/>
      <c r="I303" s="493"/>
      <c r="J303" s="493"/>
      <c r="K303" s="493"/>
      <c r="L303" s="493"/>
      <c r="M303" s="493"/>
      <c r="N303" s="493"/>
      <c r="O303" s="492"/>
      <c r="P303" s="492"/>
      <c r="Q303" s="492"/>
      <c r="R303" s="492"/>
      <c r="S303" s="492"/>
      <c r="T303" s="492"/>
      <c r="U303" s="492"/>
      <c r="V303" s="492"/>
      <c r="W303" s="492"/>
      <c r="X303" s="492"/>
      <c r="Y303" s="492"/>
      <c r="Z303" s="492"/>
    </row>
    <row r="304" spans="1:26" ht="12.75" customHeight="1" x14ac:dyDescent="0.2">
      <c r="A304" s="492"/>
      <c r="B304" s="492"/>
      <c r="C304" s="492"/>
      <c r="D304" s="493"/>
      <c r="E304" s="493"/>
      <c r="F304" s="493"/>
      <c r="G304" s="493"/>
      <c r="H304" s="493"/>
      <c r="I304" s="493"/>
      <c r="J304" s="493"/>
      <c r="K304" s="493"/>
      <c r="L304" s="493"/>
      <c r="M304" s="493"/>
      <c r="N304" s="493"/>
      <c r="O304" s="492"/>
      <c r="P304" s="492"/>
      <c r="Q304" s="492"/>
      <c r="R304" s="492"/>
      <c r="S304" s="492"/>
      <c r="T304" s="492"/>
      <c r="U304" s="492"/>
      <c r="V304" s="492"/>
      <c r="W304" s="492"/>
      <c r="X304" s="492"/>
      <c r="Y304" s="492"/>
      <c r="Z304" s="492"/>
    </row>
    <row r="305" spans="1:26" ht="12.75" customHeight="1" x14ac:dyDescent="0.2">
      <c r="A305" s="492"/>
      <c r="B305" s="492"/>
      <c r="C305" s="492"/>
      <c r="D305" s="493"/>
      <c r="E305" s="493"/>
      <c r="F305" s="493"/>
      <c r="G305" s="493"/>
      <c r="H305" s="493"/>
      <c r="I305" s="493"/>
      <c r="J305" s="493"/>
      <c r="K305" s="493"/>
      <c r="L305" s="493"/>
      <c r="M305" s="493"/>
      <c r="N305" s="493"/>
      <c r="O305" s="492"/>
      <c r="P305" s="492"/>
      <c r="Q305" s="492"/>
      <c r="R305" s="492"/>
      <c r="S305" s="492"/>
      <c r="T305" s="492"/>
      <c r="U305" s="492"/>
      <c r="V305" s="492"/>
      <c r="W305" s="492"/>
      <c r="X305" s="492"/>
      <c r="Y305" s="492"/>
      <c r="Z305" s="492"/>
    </row>
    <row r="306" spans="1:26" ht="12.75" customHeight="1" x14ac:dyDescent="0.2">
      <c r="A306" s="492"/>
      <c r="B306" s="492"/>
      <c r="C306" s="492"/>
      <c r="D306" s="493"/>
      <c r="E306" s="493"/>
      <c r="F306" s="493"/>
      <c r="G306" s="493"/>
      <c r="H306" s="493"/>
      <c r="I306" s="493"/>
      <c r="J306" s="493"/>
      <c r="K306" s="493"/>
      <c r="L306" s="493"/>
      <c r="M306" s="493"/>
      <c r="N306" s="493"/>
      <c r="O306" s="492"/>
      <c r="P306" s="492"/>
      <c r="Q306" s="492"/>
      <c r="R306" s="492"/>
      <c r="S306" s="492"/>
      <c r="T306" s="492"/>
      <c r="U306" s="492"/>
      <c r="V306" s="492"/>
      <c r="W306" s="492"/>
      <c r="X306" s="492"/>
      <c r="Y306" s="492"/>
      <c r="Z306" s="492"/>
    </row>
    <row r="307" spans="1:26" ht="12.75" customHeight="1" x14ac:dyDescent="0.2">
      <c r="A307" s="492"/>
      <c r="B307" s="492"/>
      <c r="C307" s="492"/>
      <c r="D307" s="493"/>
      <c r="E307" s="493"/>
      <c r="F307" s="493"/>
      <c r="G307" s="493"/>
      <c r="H307" s="493"/>
      <c r="I307" s="493"/>
      <c r="J307" s="493"/>
      <c r="K307" s="493"/>
      <c r="L307" s="493"/>
      <c r="M307" s="493"/>
      <c r="N307" s="493"/>
      <c r="O307" s="492"/>
      <c r="P307" s="492"/>
      <c r="Q307" s="492"/>
      <c r="R307" s="492"/>
      <c r="S307" s="492"/>
      <c r="T307" s="492"/>
      <c r="U307" s="492"/>
      <c r="V307" s="492"/>
      <c r="W307" s="492"/>
      <c r="X307" s="492"/>
      <c r="Y307" s="492"/>
      <c r="Z307" s="492"/>
    </row>
    <row r="308" spans="1:26" ht="12.75" customHeight="1" x14ac:dyDescent="0.2">
      <c r="A308" s="492"/>
      <c r="B308" s="492"/>
      <c r="C308" s="492"/>
      <c r="D308" s="493"/>
      <c r="E308" s="493"/>
      <c r="F308" s="493"/>
      <c r="G308" s="493"/>
      <c r="H308" s="493"/>
      <c r="I308" s="493"/>
      <c r="J308" s="493"/>
      <c r="K308" s="493"/>
      <c r="L308" s="493"/>
      <c r="M308" s="493"/>
      <c r="N308" s="493"/>
      <c r="O308" s="492"/>
      <c r="P308" s="492"/>
      <c r="Q308" s="492"/>
      <c r="R308" s="492"/>
      <c r="S308" s="492"/>
      <c r="T308" s="492"/>
      <c r="U308" s="492"/>
      <c r="V308" s="492"/>
      <c r="W308" s="492"/>
      <c r="X308" s="492"/>
      <c r="Y308" s="492"/>
      <c r="Z308" s="492"/>
    </row>
    <row r="309" spans="1:26" ht="12.75" customHeight="1" x14ac:dyDescent="0.2">
      <c r="A309" s="492"/>
      <c r="B309" s="492"/>
      <c r="C309" s="492"/>
      <c r="D309" s="493"/>
      <c r="E309" s="493"/>
      <c r="F309" s="493"/>
      <c r="G309" s="493"/>
      <c r="H309" s="493"/>
      <c r="I309" s="493"/>
      <c r="J309" s="493"/>
      <c r="K309" s="493"/>
      <c r="L309" s="493"/>
      <c r="M309" s="493"/>
      <c r="N309" s="493"/>
      <c r="O309" s="492"/>
      <c r="P309" s="492"/>
      <c r="Q309" s="492"/>
      <c r="R309" s="492"/>
      <c r="S309" s="492"/>
      <c r="T309" s="492"/>
      <c r="U309" s="492"/>
      <c r="V309" s="492"/>
      <c r="W309" s="492"/>
      <c r="X309" s="492"/>
      <c r="Y309" s="492"/>
      <c r="Z309" s="492"/>
    </row>
    <row r="310" spans="1:26" ht="12.75" customHeight="1" x14ac:dyDescent="0.2">
      <c r="A310" s="492"/>
      <c r="B310" s="492"/>
      <c r="C310" s="492"/>
      <c r="D310" s="493"/>
      <c r="E310" s="493"/>
      <c r="F310" s="493"/>
      <c r="G310" s="493"/>
      <c r="H310" s="493"/>
      <c r="I310" s="493"/>
      <c r="J310" s="493"/>
      <c r="K310" s="493"/>
      <c r="L310" s="493"/>
      <c r="M310" s="493"/>
      <c r="N310" s="493"/>
      <c r="O310" s="492"/>
      <c r="P310" s="492"/>
      <c r="Q310" s="492"/>
      <c r="R310" s="492"/>
      <c r="S310" s="492"/>
      <c r="T310" s="492"/>
      <c r="U310" s="492"/>
      <c r="V310" s="492"/>
      <c r="W310" s="492"/>
      <c r="X310" s="492"/>
      <c r="Y310" s="492"/>
      <c r="Z310" s="492"/>
    </row>
    <row r="311" spans="1:26" ht="12.75" customHeight="1" x14ac:dyDescent="0.2">
      <c r="A311" s="492"/>
      <c r="B311" s="492"/>
      <c r="C311" s="492"/>
      <c r="D311" s="493"/>
      <c r="E311" s="493"/>
      <c r="F311" s="493"/>
      <c r="G311" s="493"/>
      <c r="H311" s="493"/>
      <c r="I311" s="493"/>
      <c r="J311" s="493"/>
      <c r="K311" s="493"/>
      <c r="L311" s="493"/>
      <c r="M311" s="493"/>
      <c r="N311" s="493"/>
      <c r="O311" s="492"/>
      <c r="P311" s="492"/>
      <c r="Q311" s="492"/>
      <c r="R311" s="492"/>
      <c r="S311" s="492"/>
      <c r="T311" s="492"/>
      <c r="U311" s="492"/>
      <c r="V311" s="492"/>
      <c r="W311" s="492"/>
      <c r="X311" s="492"/>
      <c r="Y311" s="492"/>
      <c r="Z311" s="492"/>
    </row>
    <row r="312" spans="1:26" ht="12.75" customHeight="1" x14ac:dyDescent="0.2">
      <c r="A312" s="492"/>
      <c r="B312" s="492"/>
      <c r="C312" s="492"/>
      <c r="D312" s="493"/>
      <c r="E312" s="493"/>
      <c r="F312" s="493"/>
      <c r="G312" s="493"/>
      <c r="H312" s="493"/>
      <c r="I312" s="493"/>
      <c r="J312" s="493"/>
      <c r="K312" s="493"/>
      <c r="L312" s="493"/>
      <c r="M312" s="493"/>
      <c r="N312" s="493"/>
      <c r="O312" s="492"/>
      <c r="P312" s="492"/>
      <c r="Q312" s="492"/>
      <c r="R312" s="492"/>
      <c r="S312" s="492"/>
      <c r="T312" s="492"/>
      <c r="U312" s="492"/>
      <c r="V312" s="492"/>
      <c r="W312" s="492"/>
      <c r="X312" s="492"/>
      <c r="Y312" s="492"/>
      <c r="Z312" s="492"/>
    </row>
    <row r="313" spans="1:26" ht="12.75" customHeight="1" x14ac:dyDescent="0.2">
      <c r="A313" s="492"/>
      <c r="B313" s="492"/>
      <c r="C313" s="492"/>
      <c r="D313" s="493"/>
      <c r="E313" s="493"/>
      <c r="F313" s="493"/>
      <c r="G313" s="493"/>
      <c r="H313" s="493"/>
      <c r="I313" s="493"/>
      <c r="J313" s="493"/>
      <c r="K313" s="493"/>
      <c r="L313" s="493"/>
      <c r="M313" s="493"/>
      <c r="N313" s="493"/>
      <c r="O313" s="492"/>
      <c r="P313" s="492"/>
      <c r="Q313" s="492"/>
      <c r="R313" s="492"/>
      <c r="S313" s="492"/>
      <c r="T313" s="492"/>
      <c r="U313" s="492"/>
      <c r="V313" s="492"/>
      <c r="W313" s="492"/>
      <c r="X313" s="492"/>
      <c r="Y313" s="492"/>
      <c r="Z313" s="492"/>
    </row>
    <row r="314" spans="1:26" ht="12.75" customHeight="1" x14ac:dyDescent="0.2">
      <c r="A314" s="492"/>
      <c r="B314" s="492"/>
      <c r="C314" s="492"/>
      <c r="D314" s="493"/>
      <c r="E314" s="493"/>
      <c r="F314" s="493"/>
      <c r="G314" s="493"/>
      <c r="H314" s="493"/>
      <c r="I314" s="493"/>
      <c r="J314" s="493"/>
      <c r="K314" s="493"/>
      <c r="L314" s="493"/>
      <c r="M314" s="493"/>
      <c r="N314" s="493"/>
      <c r="O314" s="492"/>
      <c r="P314" s="492"/>
      <c r="Q314" s="492"/>
      <c r="R314" s="492"/>
      <c r="S314" s="492"/>
      <c r="T314" s="492"/>
      <c r="U314" s="492"/>
      <c r="V314" s="492"/>
      <c r="W314" s="492"/>
      <c r="X314" s="492"/>
      <c r="Y314" s="492"/>
      <c r="Z314" s="492"/>
    </row>
    <row r="315" spans="1:26" ht="12.75" customHeight="1" x14ac:dyDescent="0.2">
      <c r="A315" s="492"/>
      <c r="B315" s="492"/>
      <c r="C315" s="492"/>
      <c r="D315" s="493"/>
      <c r="E315" s="493"/>
      <c r="F315" s="493"/>
      <c r="G315" s="493"/>
      <c r="H315" s="493"/>
      <c r="I315" s="493"/>
      <c r="J315" s="493"/>
      <c r="K315" s="493"/>
      <c r="L315" s="493"/>
      <c r="M315" s="493"/>
      <c r="N315" s="493"/>
      <c r="O315" s="492"/>
      <c r="P315" s="492"/>
      <c r="Q315" s="492"/>
      <c r="R315" s="492"/>
      <c r="S315" s="492"/>
      <c r="T315" s="492"/>
      <c r="U315" s="492"/>
      <c r="V315" s="492"/>
      <c r="W315" s="492"/>
      <c r="X315" s="492"/>
      <c r="Y315" s="492"/>
      <c r="Z315" s="492"/>
    </row>
    <row r="316" spans="1:26" ht="12.75" customHeight="1" x14ac:dyDescent="0.2">
      <c r="A316" s="492"/>
      <c r="B316" s="492"/>
      <c r="C316" s="492"/>
      <c r="D316" s="493"/>
      <c r="E316" s="493"/>
      <c r="F316" s="493"/>
      <c r="G316" s="493"/>
      <c r="H316" s="493"/>
      <c r="I316" s="493"/>
      <c r="J316" s="493"/>
      <c r="K316" s="493"/>
      <c r="L316" s="493"/>
      <c r="M316" s="493"/>
      <c r="N316" s="493"/>
      <c r="O316" s="492"/>
      <c r="P316" s="492"/>
      <c r="Q316" s="492"/>
      <c r="R316" s="492"/>
      <c r="S316" s="492"/>
      <c r="T316" s="492"/>
      <c r="U316" s="492"/>
      <c r="V316" s="492"/>
      <c r="W316" s="492"/>
      <c r="X316" s="492"/>
      <c r="Y316" s="492"/>
      <c r="Z316" s="492"/>
    </row>
    <row r="317" spans="1:26" ht="12.75" customHeight="1" x14ac:dyDescent="0.2">
      <c r="A317" s="492"/>
      <c r="B317" s="492"/>
      <c r="C317" s="492"/>
      <c r="D317" s="493"/>
      <c r="E317" s="493"/>
      <c r="F317" s="493"/>
      <c r="G317" s="493"/>
      <c r="H317" s="493"/>
      <c r="I317" s="493"/>
      <c r="J317" s="493"/>
      <c r="K317" s="493"/>
      <c r="L317" s="493"/>
      <c r="M317" s="493"/>
      <c r="N317" s="493"/>
      <c r="O317" s="492"/>
      <c r="P317" s="492"/>
      <c r="Q317" s="492"/>
      <c r="R317" s="492"/>
      <c r="S317" s="492"/>
      <c r="T317" s="492"/>
      <c r="U317" s="492"/>
      <c r="V317" s="492"/>
      <c r="W317" s="492"/>
      <c r="X317" s="492"/>
      <c r="Y317" s="492"/>
      <c r="Z317" s="492"/>
    </row>
    <row r="318" spans="1:26" ht="12.75" customHeight="1" x14ac:dyDescent="0.2">
      <c r="A318" s="492"/>
      <c r="B318" s="492"/>
      <c r="C318" s="492"/>
      <c r="D318" s="493"/>
      <c r="E318" s="493"/>
      <c r="F318" s="493"/>
      <c r="G318" s="493"/>
      <c r="H318" s="493"/>
      <c r="I318" s="493"/>
      <c r="J318" s="493"/>
      <c r="K318" s="493"/>
      <c r="L318" s="493"/>
      <c r="M318" s="493"/>
      <c r="N318" s="493"/>
      <c r="O318" s="492"/>
      <c r="P318" s="492"/>
      <c r="Q318" s="492"/>
      <c r="R318" s="492"/>
      <c r="S318" s="492"/>
      <c r="T318" s="492"/>
      <c r="U318" s="492"/>
      <c r="V318" s="492"/>
      <c r="W318" s="492"/>
      <c r="X318" s="492"/>
      <c r="Y318" s="492"/>
      <c r="Z318" s="492"/>
    </row>
    <row r="319" spans="1:26" ht="12.75" customHeight="1" x14ac:dyDescent="0.2">
      <c r="A319" s="492"/>
      <c r="B319" s="492"/>
      <c r="C319" s="492"/>
      <c r="D319" s="493"/>
      <c r="E319" s="493"/>
      <c r="F319" s="493"/>
      <c r="G319" s="493"/>
      <c r="H319" s="493"/>
      <c r="I319" s="493"/>
      <c r="J319" s="493"/>
      <c r="K319" s="493"/>
      <c r="L319" s="493"/>
      <c r="M319" s="493"/>
      <c r="N319" s="493"/>
      <c r="O319" s="492"/>
      <c r="P319" s="492"/>
      <c r="Q319" s="492"/>
      <c r="R319" s="492"/>
      <c r="S319" s="492"/>
      <c r="T319" s="492"/>
      <c r="U319" s="492"/>
      <c r="V319" s="492"/>
      <c r="W319" s="492"/>
      <c r="X319" s="492"/>
      <c r="Y319" s="492"/>
      <c r="Z319" s="492"/>
    </row>
    <row r="320" spans="1:26" ht="12.75" customHeight="1" x14ac:dyDescent="0.2">
      <c r="A320" s="492"/>
      <c r="B320" s="492"/>
      <c r="C320" s="492"/>
      <c r="D320" s="493"/>
      <c r="E320" s="493"/>
      <c r="F320" s="493"/>
      <c r="G320" s="493"/>
      <c r="H320" s="493"/>
      <c r="I320" s="493"/>
      <c r="J320" s="493"/>
      <c r="K320" s="493"/>
      <c r="L320" s="493"/>
      <c r="M320" s="493"/>
      <c r="N320" s="493"/>
      <c r="O320" s="492"/>
      <c r="P320" s="492"/>
      <c r="Q320" s="492"/>
      <c r="R320" s="492"/>
      <c r="S320" s="492"/>
      <c r="T320" s="492"/>
      <c r="U320" s="492"/>
      <c r="V320" s="492"/>
      <c r="W320" s="492"/>
      <c r="X320" s="492"/>
      <c r="Y320" s="492"/>
      <c r="Z320" s="492"/>
    </row>
    <row r="321" spans="1:26" ht="12.75" customHeight="1" x14ac:dyDescent="0.2">
      <c r="A321" s="492"/>
      <c r="B321" s="492"/>
      <c r="C321" s="492"/>
      <c r="D321" s="493"/>
      <c r="E321" s="493"/>
      <c r="F321" s="493"/>
      <c r="G321" s="493"/>
      <c r="H321" s="493"/>
      <c r="I321" s="493"/>
      <c r="J321" s="493"/>
      <c r="K321" s="493"/>
      <c r="L321" s="493"/>
      <c r="M321" s="493"/>
      <c r="N321" s="493"/>
      <c r="O321" s="492"/>
      <c r="P321" s="492"/>
      <c r="Q321" s="492"/>
      <c r="R321" s="492"/>
      <c r="S321" s="492"/>
      <c r="T321" s="492"/>
      <c r="U321" s="492"/>
      <c r="V321" s="492"/>
      <c r="W321" s="492"/>
      <c r="X321" s="492"/>
      <c r="Y321" s="492"/>
      <c r="Z321" s="492"/>
    </row>
    <row r="322" spans="1:26" ht="12.75" customHeight="1" x14ac:dyDescent="0.2">
      <c r="A322" s="492"/>
      <c r="B322" s="492"/>
      <c r="C322" s="492"/>
      <c r="D322" s="493"/>
      <c r="E322" s="493"/>
      <c r="F322" s="493"/>
      <c r="G322" s="493"/>
      <c r="H322" s="493"/>
      <c r="I322" s="493"/>
      <c r="J322" s="493"/>
      <c r="K322" s="493"/>
      <c r="L322" s="493"/>
      <c r="M322" s="493"/>
      <c r="N322" s="493"/>
      <c r="O322" s="492"/>
      <c r="P322" s="492"/>
      <c r="Q322" s="492"/>
      <c r="R322" s="492"/>
      <c r="S322" s="492"/>
      <c r="T322" s="492"/>
      <c r="U322" s="492"/>
      <c r="V322" s="492"/>
      <c r="W322" s="492"/>
      <c r="X322" s="492"/>
      <c r="Y322" s="492"/>
      <c r="Z322" s="492"/>
    </row>
    <row r="323" spans="1:26" ht="12.75" customHeight="1" x14ac:dyDescent="0.2">
      <c r="A323" s="492"/>
      <c r="B323" s="492"/>
      <c r="C323" s="492"/>
      <c r="D323" s="493"/>
      <c r="E323" s="493"/>
      <c r="F323" s="493"/>
      <c r="G323" s="493"/>
      <c r="H323" s="493"/>
      <c r="I323" s="493"/>
      <c r="J323" s="493"/>
      <c r="K323" s="493"/>
      <c r="L323" s="493"/>
      <c r="M323" s="493"/>
      <c r="N323" s="493"/>
      <c r="O323" s="492"/>
      <c r="P323" s="492"/>
      <c r="Q323" s="492"/>
      <c r="R323" s="492"/>
      <c r="S323" s="492"/>
      <c r="T323" s="492"/>
      <c r="U323" s="492"/>
      <c r="V323" s="492"/>
      <c r="W323" s="492"/>
      <c r="X323" s="492"/>
      <c r="Y323" s="492"/>
      <c r="Z323" s="492"/>
    </row>
    <row r="324" spans="1:26" ht="12.75" customHeight="1" x14ac:dyDescent="0.2">
      <c r="A324" s="492"/>
      <c r="B324" s="492"/>
      <c r="C324" s="492"/>
      <c r="D324" s="493"/>
      <c r="E324" s="493"/>
      <c r="F324" s="493"/>
      <c r="G324" s="493"/>
      <c r="H324" s="493"/>
      <c r="I324" s="493"/>
      <c r="J324" s="493"/>
      <c r="K324" s="493"/>
      <c r="L324" s="493"/>
      <c r="M324" s="493"/>
      <c r="N324" s="493"/>
      <c r="O324" s="492"/>
      <c r="P324" s="492"/>
      <c r="Q324" s="492"/>
      <c r="R324" s="492"/>
      <c r="S324" s="492"/>
      <c r="T324" s="492"/>
      <c r="U324" s="492"/>
      <c r="V324" s="492"/>
      <c r="W324" s="492"/>
      <c r="X324" s="492"/>
      <c r="Y324" s="492"/>
      <c r="Z324" s="492"/>
    </row>
    <row r="325" spans="1:26" ht="12.75" customHeight="1" x14ac:dyDescent="0.2">
      <c r="A325" s="492"/>
      <c r="B325" s="492"/>
      <c r="C325" s="492"/>
      <c r="D325" s="493"/>
      <c r="E325" s="493"/>
      <c r="F325" s="493"/>
      <c r="G325" s="493"/>
      <c r="H325" s="493"/>
      <c r="I325" s="493"/>
      <c r="J325" s="493"/>
      <c r="K325" s="493"/>
      <c r="L325" s="493"/>
      <c r="M325" s="493"/>
      <c r="N325" s="493"/>
      <c r="O325" s="492"/>
      <c r="P325" s="492"/>
      <c r="Q325" s="492"/>
      <c r="R325" s="492"/>
      <c r="S325" s="492"/>
      <c r="T325" s="492"/>
      <c r="U325" s="492"/>
      <c r="V325" s="492"/>
      <c r="W325" s="492"/>
      <c r="X325" s="492"/>
      <c r="Y325" s="492"/>
      <c r="Z325" s="492"/>
    </row>
    <row r="326" spans="1:26" ht="12.75" customHeight="1" x14ac:dyDescent="0.2">
      <c r="A326" s="492"/>
      <c r="B326" s="492"/>
      <c r="C326" s="492"/>
      <c r="D326" s="493"/>
      <c r="E326" s="493"/>
      <c r="F326" s="493"/>
      <c r="G326" s="493"/>
      <c r="H326" s="493"/>
      <c r="I326" s="493"/>
      <c r="J326" s="493"/>
      <c r="K326" s="493"/>
      <c r="L326" s="493"/>
      <c r="M326" s="493"/>
      <c r="N326" s="493"/>
      <c r="O326" s="492"/>
      <c r="P326" s="492"/>
      <c r="Q326" s="492"/>
      <c r="R326" s="492"/>
      <c r="S326" s="492"/>
      <c r="T326" s="492"/>
      <c r="U326" s="492"/>
      <c r="V326" s="492"/>
      <c r="W326" s="492"/>
      <c r="X326" s="492"/>
      <c r="Y326" s="492"/>
      <c r="Z326" s="492"/>
    </row>
    <row r="327" spans="1:26" ht="12.75" customHeight="1" x14ac:dyDescent="0.2">
      <c r="A327" s="492"/>
      <c r="B327" s="492"/>
      <c r="C327" s="492"/>
      <c r="D327" s="493"/>
      <c r="E327" s="493"/>
      <c r="F327" s="493"/>
      <c r="G327" s="493"/>
      <c r="H327" s="493"/>
      <c r="I327" s="493"/>
      <c r="J327" s="493"/>
      <c r="K327" s="493"/>
      <c r="L327" s="493"/>
      <c r="M327" s="493"/>
      <c r="N327" s="493"/>
      <c r="O327" s="492"/>
      <c r="P327" s="492"/>
      <c r="Q327" s="492"/>
      <c r="R327" s="492"/>
      <c r="S327" s="492"/>
      <c r="T327" s="492"/>
      <c r="U327" s="492"/>
      <c r="V327" s="492"/>
      <c r="W327" s="492"/>
      <c r="X327" s="492"/>
      <c r="Y327" s="492"/>
      <c r="Z327" s="492"/>
    </row>
    <row r="328" spans="1:26" ht="12.75" customHeight="1" x14ac:dyDescent="0.2">
      <c r="A328" s="492"/>
      <c r="B328" s="492"/>
      <c r="C328" s="492"/>
      <c r="D328" s="493"/>
      <c r="E328" s="493"/>
      <c r="F328" s="493"/>
      <c r="G328" s="493"/>
      <c r="H328" s="493"/>
      <c r="I328" s="493"/>
      <c r="J328" s="493"/>
      <c r="K328" s="493"/>
      <c r="L328" s="493"/>
      <c r="M328" s="493"/>
      <c r="N328" s="493"/>
      <c r="O328" s="492"/>
      <c r="P328" s="492"/>
      <c r="Q328" s="492"/>
      <c r="R328" s="492"/>
      <c r="S328" s="492"/>
      <c r="T328" s="492"/>
      <c r="U328" s="492"/>
      <c r="V328" s="492"/>
      <c r="W328" s="492"/>
      <c r="X328" s="492"/>
      <c r="Y328" s="492"/>
      <c r="Z328" s="492"/>
    </row>
    <row r="329" spans="1:26" ht="12.75" customHeight="1" x14ac:dyDescent="0.2">
      <c r="A329" s="492"/>
      <c r="B329" s="492"/>
      <c r="C329" s="492"/>
      <c r="D329" s="493"/>
      <c r="E329" s="493"/>
      <c r="F329" s="493"/>
      <c r="G329" s="493"/>
      <c r="H329" s="493"/>
      <c r="I329" s="493"/>
      <c r="J329" s="493"/>
      <c r="K329" s="493"/>
      <c r="L329" s="493"/>
      <c r="M329" s="493"/>
      <c r="N329" s="493"/>
      <c r="O329" s="492"/>
      <c r="P329" s="492"/>
      <c r="Q329" s="492"/>
      <c r="R329" s="492"/>
      <c r="S329" s="492"/>
      <c r="T329" s="492"/>
      <c r="U329" s="492"/>
      <c r="V329" s="492"/>
      <c r="W329" s="492"/>
      <c r="X329" s="492"/>
      <c r="Y329" s="492"/>
      <c r="Z329" s="492"/>
    </row>
    <row r="330" spans="1:26" ht="12.75" customHeight="1" x14ac:dyDescent="0.2">
      <c r="A330" s="492"/>
      <c r="B330" s="492"/>
      <c r="C330" s="492"/>
      <c r="D330" s="493"/>
      <c r="E330" s="493"/>
      <c r="F330" s="493"/>
      <c r="G330" s="493"/>
      <c r="H330" s="493"/>
      <c r="I330" s="493"/>
      <c r="J330" s="493"/>
      <c r="K330" s="493"/>
      <c r="L330" s="493"/>
      <c r="M330" s="493"/>
      <c r="N330" s="493"/>
      <c r="O330" s="492"/>
      <c r="P330" s="492"/>
      <c r="Q330" s="492"/>
      <c r="R330" s="492"/>
      <c r="S330" s="492"/>
      <c r="T330" s="492"/>
      <c r="U330" s="492"/>
      <c r="V330" s="492"/>
      <c r="W330" s="492"/>
      <c r="X330" s="492"/>
      <c r="Y330" s="492"/>
      <c r="Z330" s="492"/>
    </row>
    <row r="331" spans="1:26" ht="12.75" customHeight="1" x14ac:dyDescent="0.2">
      <c r="A331" s="492"/>
      <c r="B331" s="492"/>
      <c r="C331" s="492"/>
      <c r="D331" s="493"/>
      <c r="E331" s="493"/>
      <c r="F331" s="493"/>
      <c r="G331" s="493"/>
      <c r="H331" s="493"/>
      <c r="I331" s="493"/>
      <c r="J331" s="493"/>
      <c r="K331" s="493"/>
      <c r="L331" s="493"/>
      <c r="M331" s="493"/>
      <c r="N331" s="493"/>
      <c r="O331" s="492"/>
      <c r="P331" s="492"/>
      <c r="Q331" s="492"/>
      <c r="R331" s="492"/>
      <c r="S331" s="492"/>
      <c r="T331" s="492"/>
      <c r="U331" s="492"/>
      <c r="V331" s="492"/>
      <c r="W331" s="492"/>
      <c r="X331" s="492"/>
      <c r="Y331" s="492"/>
      <c r="Z331" s="492"/>
    </row>
    <row r="332" spans="1:26" ht="12.75" customHeight="1" x14ac:dyDescent="0.2">
      <c r="A332" s="492"/>
      <c r="B332" s="492"/>
      <c r="C332" s="492"/>
      <c r="D332" s="493"/>
      <c r="E332" s="493"/>
      <c r="F332" s="493"/>
      <c r="G332" s="493"/>
      <c r="H332" s="493"/>
      <c r="I332" s="493"/>
      <c r="J332" s="493"/>
      <c r="K332" s="493"/>
      <c r="L332" s="493"/>
      <c r="M332" s="493"/>
      <c r="N332" s="493"/>
      <c r="O332" s="492"/>
      <c r="P332" s="492"/>
      <c r="Q332" s="492"/>
      <c r="R332" s="492"/>
      <c r="S332" s="492"/>
      <c r="T332" s="492"/>
      <c r="U332" s="492"/>
      <c r="V332" s="492"/>
      <c r="W332" s="492"/>
      <c r="X332" s="492"/>
      <c r="Y332" s="492"/>
      <c r="Z332" s="492"/>
    </row>
    <row r="333" spans="1:26" ht="12.75" customHeight="1" x14ac:dyDescent="0.2">
      <c r="A333" s="492"/>
      <c r="B333" s="492"/>
      <c r="C333" s="492"/>
      <c r="D333" s="493"/>
      <c r="E333" s="493"/>
      <c r="F333" s="493"/>
      <c r="G333" s="493"/>
      <c r="H333" s="493"/>
      <c r="I333" s="493"/>
      <c r="J333" s="493"/>
      <c r="K333" s="493"/>
      <c r="L333" s="493"/>
      <c r="M333" s="493"/>
      <c r="N333" s="493"/>
      <c r="O333" s="492"/>
      <c r="P333" s="492"/>
      <c r="Q333" s="492"/>
      <c r="R333" s="492"/>
      <c r="S333" s="492"/>
      <c r="T333" s="492"/>
      <c r="U333" s="492"/>
      <c r="V333" s="492"/>
      <c r="W333" s="492"/>
      <c r="X333" s="492"/>
      <c r="Y333" s="492"/>
      <c r="Z333" s="492"/>
    </row>
    <row r="334" spans="1:26" ht="12.75" customHeight="1" x14ac:dyDescent="0.2">
      <c r="A334" s="492"/>
      <c r="B334" s="492"/>
      <c r="C334" s="492"/>
      <c r="D334" s="493"/>
      <c r="E334" s="493"/>
      <c r="F334" s="493"/>
      <c r="G334" s="493"/>
      <c r="H334" s="493"/>
      <c r="I334" s="493"/>
      <c r="J334" s="493"/>
      <c r="K334" s="493"/>
      <c r="L334" s="493"/>
      <c r="M334" s="493"/>
      <c r="N334" s="493"/>
      <c r="O334" s="492"/>
      <c r="P334" s="492"/>
      <c r="Q334" s="492"/>
      <c r="R334" s="492"/>
      <c r="S334" s="492"/>
      <c r="T334" s="492"/>
      <c r="U334" s="492"/>
      <c r="V334" s="492"/>
      <c r="W334" s="492"/>
      <c r="X334" s="492"/>
      <c r="Y334" s="492"/>
      <c r="Z334" s="492"/>
    </row>
    <row r="335" spans="1:26" ht="12.75" customHeight="1" x14ac:dyDescent="0.2">
      <c r="A335" s="492"/>
      <c r="B335" s="492"/>
      <c r="C335" s="492"/>
      <c r="D335" s="493"/>
      <c r="E335" s="493"/>
      <c r="F335" s="493"/>
      <c r="G335" s="493"/>
      <c r="H335" s="493"/>
      <c r="I335" s="493"/>
      <c r="J335" s="493"/>
      <c r="K335" s="493"/>
      <c r="L335" s="493"/>
      <c r="M335" s="493"/>
      <c r="N335" s="493"/>
      <c r="O335" s="492"/>
      <c r="P335" s="492"/>
      <c r="Q335" s="492"/>
      <c r="R335" s="492"/>
      <c r="S335" s="492"/>
      <c r="T335" s="492"/>
      <c r="U335" s="492"/>
      <c r="V335" s="492"/>
      <c r="W335" s="492"/>
      <c r="X335" s="492"/>
      <c r="Y335" s="492"/>
      <c r="Z335" s="492"/>
    </row>
    <row r="336" spans="1:26" ht="12.75" customHeight="1" x14ac:dyDescent="0.2">
      <c r="A336" s="492"/>
      <c r="B336" s="492"/>
      <c r="C336" s="492"/>
      <c r="D336" s="493"/>
      <c r="E336" s="493"/>
      <c r="F336" s="493"/>
      <c r="G336" s="493"/>
      <c r="H336" s="493"/>
      <c r="I336" s="493"/>
      <c r="J336" s="493"/>
      <c r="K336" s="493"/>
      <c r="L336" s="493"/>
      <c r="M336" s="493"/>
      <c r="N336" s="493"/>
      <c r="O336" s="492"/>
      <c r="P336" s="492"/>
      <c r="Q336" s="492"/>
      <c r="R336" s="492"/>
      <c r="S336" s="492"/>
      <c r="T336" s="492"/>
      <c r="U336" s="492"/>
      <c r="V336" s="492"/>
      <c r="W336" s="492"/>
      <c r="X336" s="492"/>
      <c r="Y336" s="492"/>
      <c r="Z336" s="492"/>
    </row>
    <row r="337" spans="1:26" ht="12.75" customHeight="1" x14ac:dyDescent="0.2">
      <c r="A337" s="492"/>
      <c r="B337" s="492"/>
      <c r="C337" s="492"/>
      <c r="D337" s="493"/>
      <c r="E337" s="493"/>
      <c r="F337" s="493"/>
      <c r="G337" s="493"/>
      <c r="H337" s="493"/>
      <c r="I337" s="493"/>
      <c r="J337" s="493"/>
      <c r="K337" s="493"/>
      <c r="L337" s="493"/>
      <c r="M337" s="493"/>
      <c r="N337" s="493"/>
      <c r="O337" s="492"/>
      <c r="P337" s="492"/>
      <c r="Q337" s="492"/>
      <c r="R337" s="492"/>
      <c r="S337" s="492"/>
      <c r="T337" s="492"/>
      <c r="U337" s="492"/>
      <c r="V337" s="492"/>
      <c r="W337" s="492"/>
      <c r="X337" s="492"/>
      <c r="Y337" s="492"/>
      <c r="Z337" s="492"/>
    </row>
    <row r="338" spans="1:26" ht="12.75" customHeight="1" x14ac:dyDescent="0.2">
      <c r="A338" s="492"/>
      <c r="B338" s="492"/>
      <c r="C338" s="492"/>
      <c r="D338" s="493"/>
      <c r="E338" s="493"/>
      <c r="F338" s="493"/>
      <c r="G338" s="493"/>
      <c r="H338" s="493"/>
      <c r="I338" s="493"/>
      <c r="J338" s="493"/>
      <c r="K338" s="493"/>
      <c r="L338" s="493"/>
      <c r="M338" s="493"/>
      <c r="N338" s="493"/>
      <c r="O338" s="492"/>
      <c r="P338" s="492"/>
      <c r="Q338" s="492"/>
      <c r="R338" s="492"/>
      <c r="S338" s="492"/>
      <c r="T338" s="492"/>
      <c r="U338" s="492"/>
      <c r="V338" s="492"/>
      <c r="W338" s="492"/>
      <c r="X338" s="492"/>
      <c r="Y338" s="492"/>
      <c r="Z338" s="492"/>
    </row>
    <row r="339" spans="1:26" ht="12.75" customHeight="1" x14ac:dyDescent="0.2">
      <c r="A339" s="492"/>
      <c r="B339" s="492"/>
      <c r="C339" s="492"/>
      <c r="D339" s="493"/>
      <c r="E339" s="493"/>
      <c r="F339" s="493"/>
      <c r="G339" s="493"/>
      <c r="H339" s="493"/>
      <c r="I339" s="493"/>
      <c r="J339" s="493"/>
      <c r="K339" s="493"/>
      <c r="L339" s="493"/>
      <c r="M339" s="493"/>
      <c r="N339" s="493"/>
      <c r="O339" s="492"/>
      <c r="P339" s="492"/>
      <c r="Q339" s="492"/>
      <c r="R339" s="492"/>
      <c r="S339" s="492"/>
      <c r="T339" s="492"/>
      <c r="U339" s="492"/>
      <c r="V339" s="492"/>
      <c r="W339" s="492"/>
      <c r="X339" s="492"/>
      <c r="Y339" s="492"/>
      <c r="Z339" s="492"/>
    </row>
    <row r="340" spans="1:26" ht="12.75" customHeight="1" x14ac:dyDescent="0.2">
      <c r="A340" s="492"/>
      <c r="B340" s="492"/>
      <c r="C340" s="492"/>
      <c r="D340" s="493"/>
      <c r="E340" s="493"/>
      <c r="F340" s="493"/>
      <c r="G340" s="493"/>
      <c r="H340" s="493"/>
      <c r="I340" s="493"/>
      <c r="J340" s="493"/>
      <c r="K340" s="493"/>
      <c r="L340" s="493"/>
      <c r="M340" s="493"/>
      <c r="N340" s="493"/>
      <c r="O340" s="492"/>
      <c r="P340" s="492"/>
      <c r="Q340" s="492"/>
      <c r="R340" s="492"/>
      <c r="S340" s="492"/>
      <c r="T340" s="492"/>
      <c r="U340" s="492"/>
      <c r="V340" s="492"/>
      <c r="W340" s="492"/>
      <c r="X340" s="492"/>
      <c r="Y340" s="492"/>
      <c r="Z340" s="492"/>
    </row>
    <row r="341" spans="1:26" ht="12.75" customHeight="1" x14ac:dyDescent="0.2">
      <c r="A341" s="492"/>
      <c r="B341" s="492"/>
      <c r="C341" s="492"/>
      <c r="D341" s="493"/>
      <c r="E341" s="493"/>
      <c r="F341" s="493"/>
      <c r="G341" s="493"/>
      <c r="H341" s="493"/>
      <c r="I341" s="493"/>
      <c r="J341" s="493"/>
      <c r="K341" s="493"/>
      <c r="L341" s="493"/>
      <c r="M341" s="493"/>
      <c r="N341" s="493"/>
      <c r="O341" s="492"/>
      <c r="P341" s="492"/>
      <c r="Q341" s="492"/>
      <c r="R341" s="492"/>
      <c r="S341" s="492"/>
      <c r="T341" s="492"/>
      <c r="U341" s="492"/>
      <c r="V341" s="492"/>
      <c r="W341" s="492"/>
      <c r="X341" s="492"/>
      <c r="Y341" s="492"/>
      <c r="Z341" s="492"/>
    </row>
    <row r="342" spans="1:26" ht="12.75" customHeight="1" x14ac:dyDescent="0.2">
      <c r="A342" s="492"/>
      <c r="B342" s="492"/>
      <c r="C342" s="492"/>
      <c r="D342" s="493"/>
      <c r="E342" s="493"/>
      <c r="F342" s="493"/>
      <c r="G342" s="493"/>
      <c r="H342" s="493"/>
      <c r="I342" s="493"/>
      <c r="J342" s="493"/>
      <c r="K342" s="493"/>
      <c r="L342" s="493"/>
      <c r="M342" s="493"/>
      <c r="N342" s="493"/>
      <c r="O342" s="492"/>
      <c r="P342" s="492"/>
      <c r="Q342" s="492"/>
      <c r="R342" s="492"/>
      <c r="S342" s="492"/>
      <c r="T342" s="492"/>
      <c r="U342" s="492"/>
      <c r="V342" s="492"/>
      <c r="W342" s="492"/>
      <c r="X342" s="492"/>
      <c r="Y342" s="492"/>
      <c r="Z342" s="492"/>
    </row>
    <row r="343" spans="1:26" ht="12.75" customHeight="1" x14ac:dyDescent="0.2">
      <c r="A343" s="492"/>
      <c r="B343" s="492"/>
      <c r="C343" s="492"/>
      <c r="D343" s="493"/>
      <c r="E343" s="493"/>
      <c r="F343" s="493"/>
      <c r="G343" s="493"/>
      <c r="H343" s="493"/>
      <c r="I343" s="493"/>
      <c r="J343" s="493"/>
      <c r="K343" s="493"/>
      <c r="L343" s="493"/>
      <c r="M343" s="493"/>
      <c r="N343" s="493"/>
      <c r="O343" s="492"/>
      <c r="P343" s="492"/>
      <c r="Q343" s="492"/>
      <c r="R343" s="492"/>
      <c r="S343" s="492"/>
      <c r="T343" s="492"/>
      <c r="U343" s="492"/>
      <c r="V343" s="492"/>
      <c r="W343" s="492"/>
      <c r="X343" s="492"/>
      <c r="Y343" s="492"/>
      <c r="Z343" s="492"/>
    </row>
    <row r="344" spans="1:26" ht="12.75" customHeight="1" x14ac:dyDescent="0.2">
      <c r="A344" s="492"/>
      <c r="B344" s="492"/>
      <c r="C344" s="492"/>
      <c r="D344" s="493"/>
      <c r="E344" s="493"/>
      <c r="F344" s="493"/>
      <c r="G344" s="493"/>
      <c r="H344" s="493"/>
      <c r="I344" s="493"/>
      <c r="J344" s="493"/>
      <c r="K344" s="493"/>
      <c r="L344" s="493"/>
      <c r="M344" s="493"/>
      <c r="N344" s="493"/>
      <c r="O344" s="492"/>
      <c r="P344" s="492"/>
      <c r="Q344" s="492"/>
      <c r="R344" s="492"/>
      <c r="S344" s="492"/>
      <c r="T344" s="492"/>
      <c r="U344" s="492"/>
      <c r="V344" s="492"/>
      <c r="W344" s="492"/>
      <c r="X344" s="492"/>
      <c r="Y344" s="492"/>
      <c r="Z344" s="492"/>
    </row>
    <row r="345" spans="1:26" ht="12.75" customHeight="1" x14ac:dyDescent="0.2">
      <c r="A345" s="492"/>
      <c r="B345" s="492"/>
      <c r="C345" s="492"/>
      <c r="D345" s="493"/>
      <c r="E345" s="493"/>
      <c r="F345" s="493"/>
      <c r="G345" s="493"/>
      <c r="H345" s="493"/>
      <c r="I345" s="493"/>
      <c r="J345" s="493"/>
      <c r="K345" s="493"/>
      <c r="L345" s="493"/>
      <c r="M345" s="493"/>
      <c r="N345" s="493"/>
      <c r="O345" s="492"/>
      <c r="P345" s="492"/>
      <c r="Q345" s="492"/>
      <c r="R345" s="492"/>
      <c r="S345" s="492"/>
      <c r="T345" s="492"/>
      <c r="U345" s="492"/>
      <c r="V345" s="492"/>
      <c r="W345" s="492"/>
      <c r="X345" s="492"/>
      <c r="Y345" s="492"/>
      <c r="Z345" s="492"/>
    </row>
    <row r="346" spans="1:26" ht="12.75" customHeight="1" x14ac:dyDescent="0.2">
      <c r="A346" s="492"/>
      <c r="B346" s="492"/>
      <c r="C346" s="492"/>
      <c r="D346" s="493"/>
      <c r="E346" s="493"/>
      <c r="F346" s="493"/>
      <c r="G346" s="493"/>
      <c r="H346" s="493"/>
      <c r="I346" s="493"/>
      <c r="J346" s="493"/>
      <c r="K346" s="493"/>
      <c r="L346" s="493"/>
      <c r="M346" s="493"/>
      <c r="N346" s="493"/>
      <c r="O346" s="492"/>
      <c r="P346" s="492"/>
      <c r="Q346" s="492"/>
      <c r="R346" s="492"/>
      <c r="S346" s="492"/>
      <c r="T346" s="492"/>
      <c r="U346" s="492"/>
      <c r="V346" s="492"/>
      <c r="W346" s="492"/>
      <c r="X346" s="492"/>
      <c r="Y346" s="492"/>
      <c r="Z346" s="492"/>
    </row>
    <row r="347" spans="1:26" ht="12.75" customHeight="1" x14ac:dyDescent="0.2">
      <c r="A347" s="492"/>
      <c r="B347" s="492"/>
      <c r="C347" s="492"/>
      <c r="D347" s="493"/>
      <c r="E347" s="493"/>
      <c r="F347" s="493"/>
      <c r="G347" s="493"/>
      <c r="H347" s="493"/>
      <c r="I347" s="493"/>
      <c r="J347" s="493"/>
      <c r="K347" s="493"/>
      <c r="L347" s="493"/>
      <c r="M347" s="493"/>
      <c r="N347" s="493"/>
      <c r="O347" s="492"/>
      <c r="P347" s="492"/>
      <c r="Q347" s="492"/>
      <c r="R347" s="492"/>
      <c r="S347" s="492"/>
      <c r="T347" s="492"/>
      <c r="U347" s="492"/>
      <c r="V347" s="492"/>
      <c r="W347" s="492"/>
      <c r="X347" s="492"/>
      <c r="Y347" s="492"/>
      <c r="Z347" s="492"/>
    </row>
    <row r="348" spans="1:26" ht="12.75" customHeight="1" x14ac:dyDescent="0.2">
      <c r="A348" s="492"/>
      <c r="B348" s="492"/>
      <c r="C348" s="492"/>
      <c r="D348" s="493"/>
      <c r="E348" s="493"/>
      <c r="F348" s="493"/>
      <c r="G348" s="493"/>
      <c r="H348" s="493"/>
      <c r="I348" s="493"/>
      <c r="J348" s="493"/>
      <c r="K348" s="493"/>
      <c r="L348" s="493"/>
      <c r="M348" s="493"/>
      <c r="N348" s="493"/>
      <c r="O348" s="492"/>
      <c r="P348" s="492"/>
      <c r="Q348" s="492"/>
      <c r="R348" s="492"/>
      <c r="S348" s="492"/>
      <c r="T348" s="492"/>
      <c r="U348" s="492"/>
      <c r="V348" s="492"/>
      <c r="W348" s="492"/>
      <c r="X348" s="492"/>
      <c r="Y348" s="492"/>
      <c r="Z348" s="492"/>
    </row>
    <row r="349" spans="1:26" ht="12.75" customHeight="1" x14ac:dyDescent="0.2">
      <c r="A349" s="492"/>
      <c r="B349" s="492"/>
      <c r="C349" s="492"/>
      <c r="D349" s="493"/>
      <c r="E349" s="493"/>
      <c r="F349" s="493"/>
      <c r="G349" s="493"/>
      <c r="H349" s="493"/>
      <c r="I349" s="493"/>
      <c r="J349" s="493"/>
      <c r="K349" s="493"/>
      <c r="L349" s="493"/>
      <c r="M349" s="493"/>
      <c r="N349" s="493"/>
      <c r="O349" s="492"/>
      <c r="P349" s="492"/>
      <c r="Q349" s="492"/>
      <c r="R349" s="492"/>
      <c r="S349" s="492"/>
      <c r="T349" s="492"/>
      <c r="U349" s="492"/>
      <c r="V349" s="492"/>
      <c r="W349" s="492"/>
      <c r="X349" s="492"/>
      <c r="Y349" s="492"/>
      <c r="Z349" s="492"/>
    </row>
    <row r="350" spans="1:26" ht="12.75" customHeight="1" x14ac:dyDescent="0.2">
      <c r="A350" s="492"/>
      <c r="B350" s="492"/>
      <c r="C350" s="492"/>
      <c r="D350" s="493"/>
      <c r="E350" s="493"/>
      <c r="F350" s="493"/>
      <c r="G350" s="493"/>
      <c r="H350" s="493"/>
      <c r="I350" s="493"/>
      <c r="J350" s="493"/>
      <c r="K350" s="493"/>
      <c r="L350" s="493"/>
      <c r="M350" s="493"/>
      <c r="N350" s="493"/>
      <c r="O350" s="492"/>
      <c r="P350" s="492"/>
      <c r="Q350" s="492"/>
      <c r="R350" s="492"/>
      <c r="S350" s="492"/>
      <c r="T350" s="492"/>
      <c r="U350" s="492"/>
      <c r="V350" s="492"/>
      <c r="W350" s="492"/>
      <c r="X350" s="492"/>
      <c r="Y350" s="492"/>
      <c r="Z350" s="492"/>
    </row>
    <row r="351" spans="1:26" ht="12.75" customHeight="1" x14ac:dyDescent="0.2">
      <c r="A351" s="492"/>
      <c r="B351" s="492"/>
      <c r="C351" s="492"/>
      <c r="D351" s="493"/>
      <c r="E351" s="493"/>
      <c r="F351" s="493"/>
      <c r="G351" s="493"/>
      <c r="H351" s="493"/>
      <c r="I351" s="493"/>
      <c r="J351" s="493"/>
      <c r="K351" s="493"/>
      <c r="L351" s="493"/>
      <c r="M351" s="493"/>
      <c r="N351" s="493"/>
      <c r="O351" s="492"/>
      <c r="P351" s="492"/>
      <c r="Q351" s="492"/>
      <c r="R351" s="492"/>
      <c r="S351" s="492"/>
      <c r="T351" s="492"/>
      <c r="U351" s="492"/>
      <c r="V351" s="492"/>
      <c r="W351" s="492"/>
      <c r="X351" s="492"/>
      <c r="Y351" s="492"/>
      <c r="Z351" s="492"/>
    </row>
    <row r="352" spans="1:26" ht="12.75" customHeight="1" x14ac:dyDescent="0.2">
      <c r="A352" s="492"/>
      <c r="B352" s="492"/>
      <c r="C352" s="492"/>
      <c r="D352" s="493"/>
      <c r="E352" s="493"/>
      <c r="F352" s="493"/>
      <c r="G352" s="493"/>
      <c r="H352" s="493"/>
      <c r="I352" s="493"/>
      <c r="J352" s="493"/>
      <c r="K352" s="493"/>
      <c r="L352" s="493"/>
      <c r="M352" s="493"/>
      <c r="N352" s="493"/>
      <c r="O352" s="492"/>
      <c r="P352" s="492"/>
      <c r="Q352" s="492"/>
      <c r="R352" s="492"/>
      <c r="S352" s="492"/>
      <c r="T352" s="492"/>
      <c r="U352" s="492"/>
      <c r="V352" s="492"/>
      <c r="W352" s="492"/>
      <c r="X352" s="492"/>
      <c r="Y352" s="492"/>
      <c r="Z352" s="492"/>
    </row>
    <row r="353" spans="1:26" ht="12.75" customHeight="1" x14ac:dyDescent="0.2">
      <c r="A353" s="492"/>
      <c r="B353" s="492"/>
      <c r="C353" s="492"/>
      <c r="D353" s="493"/>
      <c r="E353" s="493"/>
      <c r="F353" s="493"/>
      <c r="G353" s="493"/>
      <c r="H353" s="493"/>
      <c r="I353" s="493"/>
      <c r="J353" s="493"/>
      <c r="K353" s="493"/>
      <c r="L353" s="493"/>
      <c r="M353" s="493"/>
      <c r="N353" s="493"/>
      <c r="O353" s="492"/>
      <c r="P353" s="492"/>
      <c r="Q353" s="492"/>
      <c r="R353" s="492"/>
      <c r="S353" s="492"/>
      <c r="T353" s="492"/>
      <c r="U353" s="492"/>
      <c r="V353" s="492"/>
      <c r="W353" s="492"/>
      <c r="X353" s="492"/>
      <c r="Y353" s="492"/>
      <c r="Z353" s="492"/>
    </row>
    <row r="354" spans="1:26" ht="12.75" customHeight="1" x14ac:dyDescent="0.2">
      <c r="A354" s="492"/>
      <c r="B354" s="492"/>
      <c r="C354" s="492"/>
      <c r="D354" s="493"/>
      <c r="E354" s="493"/>
      <c r="F354" s="493"/>
      <c r="G354" s="493"/>
      <c r="H354" s="493"/>
      <c r="I354" s="493"/>
      <c r="J354" s="493"/>
      <c r="K354" s="493"/>
      <c r="L354" s="493"/>
      <c r="M354" s="493"/>
      <c r="N354" s="493"/>
      <c r="O354" s="492"/>
      <c r="P354" s="492"/>
      <c r="Q354" s="492"/>
      <c r="R354" s="492"/>
      <c r="S354" s="492"/>
      <c r="T354" s="492"/>
      <c r="U354" s="492"/>
      <c r="V354" s="492"/>
      <c r="W354" s="492"/>
      <c r="X354" s="492"/>
      <c r="Y354" s="492"/>
      <c r="Z354" s="492"/>
    </row>
    <row r="355" spans="1:26" ht="12.75" customHeight="1" x14ac:dyDescent="0.2">
      <c r="A355" s="492"/>
      <c r="B355" s="492"/>
      <c r="C355" s="492"/>
      <c r="D355" s="493"/>
      <c r="E355" s="493"/>
      <c r="F355" s="493"/>
      <c r="G355" s="493"/>
      <c r="H355" s="493"/>
      <c r="I355" s="493"/>
      <c r="J355" s="493"/>
      <c r="K355" s="493"/>
      <c r="L355" s="493"/>
      <c r="M355" s="493"/>
      <c r="N355" s="493"/>
      <c r="O355" s="492"/>
      <c r="P355" s="492"/>
      <c r="Q355" s="492"/>
      <c r="R355" s="492"/>
      <c r="S355" s="492"/>
      <c r="T355" s="492"/>
      <c r="U355" s="492"/>
      <c r="V355" s="492"/>
      <c r="W355" s="492"/>
      <c r="X355" s="492"/>
      <c r="Y355" s="492"/>
      <c r="Z355" s="492"/>
    </row>
    <row r="356" spans="1:26" ht="12.75" customHeight="1" x14ac:dyDescent="0.2">
      <c r="A356" s="492"/>
      <c r="B356" s="492"/>
      <c r="C356" s="492"/>
      <c r="D356" s="493"/>
      <c r="E356" s="493"/>
      <c r="F356" s="493"/>
      <c r="G356" s="493"/>
      <c r="H356" s="493"/>
      <c r="I356" s="493"/>
      <c r="J356" s="493"/>
      <c r="K356" s="493"/>
      <c r="L356" s="493"/>
      <c r="M356" s="493"/>
      <c r="N356" s="493"/>
      <c r="O356" s="492"/>
      <c r="P356" s="492"/>
      <c r="Q356" s="492"/>
      <c r="R356" s="492"/>
      <c r="S356" s="492"/>
      <c r="T356" s="492"/>
      <c r="U356" s="492"/>
      <c r="V356" s="492"/>
      <c r="W356" s="492"/>
      <c r="X356" s="492"/>
      <c r="Y356" s="492"/>
      <c r="Z356" s="492"/>
    </row>
    <row r="357" spans="1:26" ht="12.75" customHeight="1" x14ac:dyDescent="0.2">
      <c r="A357" s="492"/>
      <c r="B357" s="492"/>
      <c r="C357" s="492"/>
      <c r="D357" s="493"/>
      <c r="E357" s="493"/>
      <c r="F357" s="493"/>
      <c r="G357" s="493"/>
      <c r="H357" s="493"/>
      <c r="I357" s="493"/>
      <c r="J357" s="493"/>
      <c r="K357" s="493"/>
      <c r="L357" s="493"/>
      <c r="M357" s="493"/>
      <c r="N357" s="493"/>
      <c r="O357" s="492"/>
      <c r="P357" s="492"/>
      <c r="Q357" s="492"/>
      <c r="R357" s="492"/>
      <c r="S357" s="492"/>
      <c r="T357" s="492"/>
      <c r="U357" s="492"/>
      <c r="V357" s="492"/>
      <c r="W357" s="492"/>
      <c r="X357" s="492"/>
      <c r="Y357" s="492"/>
      <c r="Z357" s="492"/>
    </row>
    <row r="358" spans="1:26" ht="12.75" customHeight="1" x14ac:dyDescent="0.2">
      <c r="A358" s="492"/>
      <c r="B358" s="492"/>
      <c r="C358" s="492"/>
      <c r="D358" s="493"/>
      <c r="E358" s="493"/>
      <c r="F358" s="493"/>
      <c r="G358" s="493"/>
      <c r="H358" s="493"/>
      <c r="I358" s="493"/>
      <c r="J358" s="493"/>
      <c r="K358" s="493"/>
      <c r="L358" s="493"/>
      <c r="M358" s="493"/>
      <c r="N358" s="493"/>
      <c r="O358" s="492"/>
      <c r="P358" s="492"/>
      <c r="Q358" s="492"/>
      <c r="R358" s="492"/>
      <c r="S358" s="492"/>
      <c r="T358" s="492"/>
      <c r="U358" s="492"/>
      <c r="V358" s="492"/>
      <c r="W358" s="492"/>
      <c r="X358" s="492"/>
      <c r="Y358" s="492"/>
      <c r="Z358" s="492"/>
    </row>
    <row r="359" spans="1:26" ht="12.75" customHeight="1" x14ac:dyDescent="0.2">
      <c r="A359" s="492"/>
      <c r="B359" s="492"/>
      <c r="C359" s="492"/>
      <c r="D359" s="493"/>
      <c r="E359" s="493"/>
      <c r="F359" s="493"/>
      <c r="G359" s="493"/>
      <c r="H359" s="493"/>
      <c r="I359" s="493"/>
      <c r="J359" s="493"/>
      <c r="K359" s="493"/>
      <c r="L359" s="493"/>
      <c r="M359" s="493"/>
      <c r="N359" s="493"/>
      <c r="O359" s="492"/>
      <c r="P359" s="492"/>
      <c r="Q359" s="492"/>
      <c r="R359" s="492"/>
      <c r="S359" s="492"/>
      <c r="T359" s="492"/>
      <c r="U359" s="492"/>
      <c r="V359" s="492"/>
      <c r="W359" s="492"/>
      <c r="X359" s="492"/>
      <c r="Y359" s="492"/>
      <c r="Z359" s="492"/>
    </row>
    <row r="360" spans="1:26" ht="12.75" customHeight="1" x14ac:dyDescent="0.2">
      <c r="A360" s="492"/>
      <c r="B360" s="492"/>
      <c r="C360" s="492"/>
      <c r="D360" s="493"/>
      <c r="E360" s="493"/>
      <c r="F360" s="493"/>
      <c r="G360" s="493"/>
      <c r="H360" s="493"/>
      <c r="I360" s="493"/>
      <c r="J360" s="493"/>
      <c r="K360" s="493"/>
      <c r="L360" s="493"/>
      <c r="M360" s="493"/>
      <c r="N360" s="493"/>
      <c r="O360" s="492"/>
      <c r="P360" s="492"/>
      <c r="Q360" s="492"/>
      <c r="R360" s="492"/>
      <c r="S360" s="492"/>
      <c r="T360" s="492"/>
      <c r="U360" s="492"/>
      <c r="V360" s="492"/>
      <c r="W360" s="492"/>
      <c r="X360" s="492"/>
      <c r="Y360" s="492"/>
      <c r="Z360" s="492"/>
    </row>
    <row r="361" spans="1:26" ht="12.75" customHeight="1" x14ac:dyDescent="0.2">
      <c r="A361" s="492"/>
      <c r="B361" s="492"/>
      <c r="C361" s="492"/>
      <c r="D361" s="493"/>
      <c r="E361" s="493"/>
      <c r="F361" s="493"/>
      <c r="G361" s="493"/>
      <c r="H361" s="493"/>
      <c r="I361" s="493"/>
      <c r="J361" s="493"/>
      <c r="K361" s="493"/>
      <c r="L361" s="493"/>
      <c r="M361" s="493"/>
      <c r="N361" s="493"/>
      <c r="O361" s="492"/>
      <c r="P361" s="492"/>
      <c r="Q361" s="492"/>
      <c r="R361" s="492"/>
      <c r="S361" s="492"/>
      <c r="T361" s="492"/>
      <c r="U361" s="492"/>
      <c r="V361" s="492"/>
      <c r="W361" s="492"/>
      <c r="X361" s="492"/>
      <c r="Y361" s="492"/>
      <c r="Z361" s="492"/>
    </row>
    <row r="362" spans="1:26" ht="12.75" customHeight="1" x14ac:dyDescent="0.2">
      <c r="A362" s="492"/>
      <c r="B362" s="492"/>
      <c r="C362" s="492"/>
      <c r="D362" s="493"/>
      <c r="E362" s="493"/>
      <c r="F362" s="493"/>
      <c r="G362" s="493"/>
      <c r="H362" s="493"/>
      <c r="I362" s="493"/>
      <c r="J362" s="493"/>
      <c r="K362" s="493"/>
      <c r="L362" s="493"/>
      <c r="M362" s="493"/>
      <c r="N362" s="493"/>
      <c r="O362" s="492"/>
      <c r="P362" s="492"/>
      <c r="Q362" s="492"/>
      <c r="R362" s="492"/>
      <c r="S362" s="492"/>
      <c r="T362" s="492"/>
      <c r="U362" s="492"/>
      <c r="V362" s="492"/>
      <c r="W362" s="492"/>
      <c r="X362" s="492"/>
      <c r="Y362" s="492"/>
      <c r="Z362" s="492"/>
    </row>
    <row r="363" spans="1:26" ht="12.75" customHeight="1" x14ac:dyDescent="0.2">
      <c r="A363" s="492"/>
      <c r="B363" s="492"/>
      <c r="C363" s="492"/>
      <c r="D363" s="493"/>
      <c r="E363" s="493"/>
      <c r="F363" s="493"/>
      <c r="G363" s="493"/>
      <c r="H363" s="493"/>
      <c r="I363" s="493"/>
      <c r="J363" s="493"/>
      <c r="K363" s="493"/>
      <c r="L363" s="493"/>
      <c r="M363" s="493"/>
      <c r="N363" s="493"/>
      <c r="O363" s="492"/>
      <c r="P363" s="492"/>
      <c r="Q363" s="492"/>
      <c r="R363" s="492"/>
      <c r="S363" s="492"/>
      <c r="T363" s="492"/>
      <c r="U363" s="492"/>
      <c r="V363" s="492"/>
      <c r="W363" s="492"/>
      <c r="X363" s="492"/>
      <c r="Y363" s="492"/>
      <c r="Z363" s="492"/>
    </row>
    <row r="364" spans="1:26" ht="12.75" customHeight="1" x14ac:dyDescent="0.2">
      <c r="A364" s="492"/>
      <c r="B364" s="492"/>
      <c r="C364" s="492"/>
      <c r="D364" s="493"/>
      <c r="E364" s="493"/>
      <c r="F364" s="493"/>
      <c r="G364" s="493"/>
      <c r="H364" s="493"/>
      <c r="I364" s="493"/>
      <c r="J364" s="493"/>
      <c r="K364" s="493"/>
      <c r="L364" s="493"/>
      <c r="M364" s="493"/>
      <c r="N364" s="493"/>
      <c r="O364" s="492"/>
      <c r="P364" s="492"/>
      <c r="Q364" s="492"/>
      <c r="R364" s="492"/>
      <c r="S364" s="492"/>
      <c r="T364" s="492"/>
      <c r="U364" s="492"/>
      <c r="V364" s="492"/>
      <c r="W364" s="492"/>
      <c r="X364" s="492"/>
      <c r="Y364" s="492"/>
      <c r="Z364" s="492"/>
    </row>
    <row r="365" spans="1:26" ht="12.75" customHeight="1" x14ac:dyDescent="0.2">
      <c r="A365" s="492"/>
      <c r="B365" s="492"/>
      <c r="C365" s="492"/>
      <c r="D365" s="493"/>
      <c r="E365" s="493"/>
      <c r="F365" s="493"/>
      <c r="G365" s="493"/>
      <c r="H365" s="493"/>
      <c r="I365" s="493"/>
      <c r="J365" s="493"/>
      <c r="K365" s="493"/>
      <c r="L365" s="493"/>
      <c r="M365" s="493"/>
      <c r="N365" s="493"/>
      <c r="O365" s="492"/>
      <c r="P365" s="492"/>
      <c r="Q365" s="492"/>
      <c r="R365" s="492"/>
      <c r="S365" s="492"/>
      <c r="T365" s="492"/>
      <c r="U365" s="492"/>
      <c r="V365" s="492"/>
      <c r="W365" s="492"/>
      <c r="X365" s="492"/>
      <c r="Y365" s="492"/>
      <c r="Z365" s="492"/>
    </row>
    <row r="366" spans="1:26" ht="12.75" customHeight="1" x14ac:dyDescent="0.2">
      <c r="A366" s="492"/>
      <c r="B366" s="492"/>
      <c r="C366" s="492"/>
      <c r="D366" s="493"/>
      <c r="E366" s="493"/>
      <c r="F366" s="493"/>
      <c r="G366" s="493"/>
      <c r="H366" s="493"/>
      <c r="I366" s="493"/>
      <c r="J366" s="493"/>
      <c r="K366" s="493"/>
      <c r="L366" s="493"/>
      <c r="M366" s="493"/>
      <c r="N366" s="493"/>
      <c r="O366" s="492"/>
      <c r="P366" s="492"/>
      <c r="Q366" s="492"/>
      <c r="R366" s="492"/>
      <c r="S366" s="492"/>
      <c r="T366" s="492"/>
      <c r="U366" s="492"/>
      <c r="V366" s="492"/>
      <c r="W366" s="492"/>
      <c r="X366" s="492"/>
      <c r="Y366" s="492"/>
      <c r="Z366" s="492"/>
    </row>
    <row r="367" spans="1:26" ht="12.75" customHeight="1" x14ac:dyDescent="0.2">
      <c r="A367" s="492"/>
      <c r="B367" s="492"/>
      <c r="C367" s="492"/>
      <c r="D367" s="493"/>
      <c r="E367" s="493"/>
      <c r="F367" s="493"/>
      <c r="G367" s="493"/>
      <c r="H367" s="493"/>
      <c r="I367" s="493"/>
      <c r="J367" s="493"/>
      <c r="K367" s="493"/>
      <c r="L367" s="493"/>
      <c r="M367" s="493"/>
      <c r="N367" s="493"/>
      <c r="O367" s="492"/>
      <c r="P367" s="492"/>
      <c r="Q367" s="492"/>
      <c r="R367" s="492"/>
      <c r="S367" s="492"/>
      <c r="T367" s="492"/>
      <c r="U367" s="492"/>
      <c r="V367" s="492"/>
      <c r="W367" s="492"/>
      <c r="X367" s="492"/>
      <c r="Y367" s="492"/>
      <c r="Z367" s="492"/>
    </row>
    <row r="368" spans="1:26" ht="12.75" customHeight="1" x14ac:dyDescent="0.2">
      <c r="A368" s="492"/>
      <c r="B368" s="492"/>
      <c r="C368" s="492"/>
      <c r="D368" s="493"/>
      <c r="E368" s="493"/>
      <c r="F368" s="493"/>
      <c r="G368" s="493"/>
      <c r="H368" s="493"/>
      <c r="I368" s="493"/>
      <c r="J368" s="493"/>
      <c r="K368" s="493"/>
      <c r="L368" s="493"/>
      <c r="M368" s="493"/>
      <c r="N368" s="493"/>
      <c r="O368" s="492"/>
      <c r="P368" s="492"/>
      <c r="Q368" s="492"/>
      <c r="R368" s="492"/>
      <c r="S368" s="492"/>
      <c r="T368" s="492"/>
      <c r="U368" s="492"/>
      <c r="V368" s="492"/>
      <c r="W368" s="492"/>
      <c r="X368" s="492"/>
      <c r="Y368" s="492"/>
      <c r="Z368" s="492"/>
    </row>
    <row r="369" spans="1:26" ht="12.75" customHeight="1" x14ac:dyDescent="0.2">
      <c r="A369" s="492"/>
      <c r="B369" s="492"/>
      <c r="C369" s="492"/>
      <c r="D369" s="493"/>
      <c r="E369" s="493"/>
      <c r="F369" s="493"/>
      <c r="G369" s="493"/>
      <c r="H369" s="493"/>
      <c r="I369" s="493"/>
      <c r="J369" s="493"/>
      <c r="K369" s="493"/>
      <c r="L369" s="493"/>
      <c r="M369" s="493"/>
      <c r="N369" s="493"/>
      <c r="O369" s="492"/>
      <c r="P369" s="492"/>
      <c r="Q369" s="492"/>
      <c r="R369" s="492"/>
      <c r="S369" s="492"/>
      <c r="T369" s="492"/>
      <c r="U369" s="492"/>
      <c r="V369" s="492"/>
      <c r="W369" s="492"/>
      <c r="X369" s="492"/>
      <c r="Y369" s="492"/>
      <c r="Z369" s="492"/>
    </row>
    <row r="370" spans="1:26" ht="12.75" customHeight="1" x14ac:dyDescent="0.2">
      <c r="A370" s="492"/>
      <c r="B370" s="492"/>
      <c r="C370" s="492"/>
      <c r="D370" s="493"/>
      <c r="E370" s="493"/>
      <c r="F370" s="493"/>
      <c r="G370" s="493"/>
      <c r="H370" s="493"/>
      <c r="I370" s="493"/>
      <c r="J370" s="493"/>
      <c r="K370" s="493"/>
      <c r="L370" s="493"/>
      <c r="M370" s="493"/>
      <c r="N370" s="493"/>
      <c r="O370" s="492"/>
      <c r="P370" s="492"/>
      <c r="Q370" s="492"/>
      <c r="R370" s="492"/>
      <c r="S370" s="492"/>
      <c r="T370" s="492"/>
      <c r="U370" s="492"/>
      <c r="V370" s="492"/>
      <c r="W370" s="492"/>
      <c r="X370" s="492"/>
      <c r="Y370" s="492"/>
      <c r="Z370" s="492"/>
    </row>
    <row r="371" spans="1:26" ht="12.75" customHeight="1" x14ac:dyDescent="0.2">
      <c r="A371" s="492"/>
      <c r="B371" s="492"/>
      <c r="C371" s="492"/>
      <c r="D371" s="493"/>
      <c r="E371" s="493"/>
      <c r="F371" s="493"/>
      <c r="G371" s="493"/>
      <c r="H371" s="493"/>
      <c r="I371" s="493"/>
      <c r="J371" s="493"/>
      <c r="K371" s="493"/>
      <c r="L371" s="493"/>
      <c r="M371" s="493"/>
      <c r="N371" s="493"/>
      <c r="O371" s="492"/>
      <c r="P371" s="492"/>
      <c r="Q371" s="492"/>
      <c r="R371" s="492"/>
      <c r="S371" s="492"/>
      <c r="T371" s="492"/>
      <c r="U371" s="492"/>
      <c r="V371" s="492"/>
      <c r="W371" s="492"/>
      <c r="X371" s="492"/>
      <c r="Y371" s="492"/>
      <c r="Z371" s="492"/>
    </row>
    <row r="372" spans="1:26" ht="12.75" customHeight="1" x14ac:dyDescent="0.2">
      <c r="A372" s="492"/>
      <c r="B372" s="492"/>
      <c r="C372" s="492"/>
      <c r="D372" s="493"/>
      <c r="E372" s="493"/>
      <c r="F372" s="493"/>
      <c r="G372" s="493"/>
      <c r="H372" s="493"/>
      <c r="I372" s="493"/>
      <c r="J372" s="493"/>
      <c r="K372" s="493"/>
      <c r="L372" s="493"/>
      <c r="M372" s="493"/>
      <c r="N372" s="493"/>
      <c r="O372" s="492"/>
      <c r="P372" s="492"/>
      <c r="Q372" s="492"/>
      <c r="R372" s="492"/>
      <c r="S372" s="492"/>
      <c r="T372" s="492"/>
      <c r="U372" s="492"/>
      <c r="V372" s="492"/>
      <c r="W372" s="492"/>
      <c r="X372" s="492"/>
      <c r="Y372" s="492"/>
      <c r="Z372" s="492"/>
    </row>
    <row r="373" spans="1:26" ht="12.75" customHeight="1" x14ac:dyDescent="0.2">
      <c r="A373" s="492"/>
      <c r="B373" s="492"/>
      <c r="C373" s="492"/>
      <c r="D373" s="493"/>
      <c r="E373" s="493"/>
      <c r="F373" s="493"/>
      <c r="G373" s="493"/>
      <c r="H373" s="493"/>
      <c r="I373" s="493"/>
      <c r="J373" s="493"/>
      <c r="K373" s="493"/>
      <c r="L373" s="493"/>
      <c r="M373" s="493"/>
      <c r="N373" s="493"/>
      <c r="O373" s="492"/>
      <c r="P373" s="492"/>
      <c r="Q373" s="492"/>
      <c r="R373" s="492"/>
      <c r="S373" s="492"/>
      <c r="T373" s="492"/>
      <c r="U373" s="492"/>
      <c r="V373" s="492"/>
      <c r="W373" s="492"/>
      <c r="X373" s="492"/>
      <c r="Y373" s="492"/>
      <c r="Z373" s="492"/>
    </row>
    <row r="374" spans="1:26" ht="12.75" customHeight="1" x14ac:dyDescent="0.2">
      <c r="A374" s="492"/>
      <c r="B374" s="492"/>
      <c r="C374" s="492"/>
      <c r="D374" s="493"/>
      <c r="E374" s="493"/>
      <c r="F374" s="493"/>
      <c r="G374" s="493"/>
      <c r="H374" s="493"/>
      <c r="I374" s="493"/>
      <c r="J374" s="493"/>
      <c r="K374" s="493"/>
      <c r="L374" s="493"/>
      <c r="M374" s="493"/>
      <c r="N374" s="493"/>
      <c r="O374" s="492"/>
      <c r="P374" s="492"/>
      <c r="Q374" s="492"/>
      <c r="R374" s="492"/>
      <c r="S374" s="492"/>
      <c r="T374" s="492"/>
      <c r="U374" s="492"/>
      <c r="V374" s="492"/>
      <c r="W374" s="492"/>
      <c r="X374" s="492"/>
      <c r="Y374" s="492"/>
      <c r="Z374" s="492"/>
    </row>
    <row r="375" spans="1:26" ht="12.75" customHeight="1" x14ac:dyDescent="0.2">
      <c r="A375" s="492"/>
      <c r="B375" s="492"/>
      <c r="C375" s="492"/>
      <c r="D375" s="493"/>
      <c r="E375" s="493"/>
      <c r="F375" s="493"/>
      <c r="G375" s="493"/>
      <c r="H375" s="493"/>
      <c r="I375" s="493"/>
      <c r="J375" s="493"/>
      <c r="K375" s="493"/>
      <c r="L375" s="493"/>
      <c r="M375" s="493"/>
      <c r="N375" s="493"/>
      <c r="O375" s="492"/>
      <c r="P375" s="492"/>
      <c r="Q375" s="492"/>
      <c r="R375" s="492"/>
      <c r="S375" s="492"/>
      <c r="T375" s="492"/>
      <c r="U375" s="492"/>
      <c r="V375" s="492"/>
      <c r="W375" s="492"/>
      <c r="X375" s="492"/>
      <c r="Y375" s="492"/>
      <c r="Z375" s="492"/>
    </row>
    <row r="376" spans="1:26" ht="12.75" customHeight="1" x14ac:dyDescent="0.2">
      <c r="A376" s="492"/>
      <c r="B376" s="492"/>
      <c r="C376" s="492"/>
      <c r="D376" s="493"/>
      <c r="E376" s="493"/>
      <c r="F376" s="493"/>
      <c r="G376" s="493"/>
      <c r="H376" s="493"/>
      <c r="I376" s="493"/>
      <c r="J376" s="493"/>
      <c r="K376" s="493"/>
      <c r="L376" s="493"/>
      <c r="M376" s="493"/>
      <c r="N376" s="493"/>
      <c r="O376" s="492"/>
      <c r="P376" s="492"/>
      <c r="Q376" s="492"/>
      <c r="R376" s="492"/>
      <c r="S376" s="492"/>
      <c r="T376" s="492"/>
      <c r="U376" s="492"/>
      <c r="V376" s="492"/>
      <c r="W376" s="492"/>
      <c r="X376" s="492"/>
      <c r="Y376" s="492"/>
      <c r="Z376" s="492"/>
    </row>
    <row r="377" spans="1:26" ht="12.75" customHeight="1" x14ac:dyDescent="0.2">
      <c r="A377" s="492"/>
      <c r="B377" s="492"/>
      <c r="C377" s="492"/>
      <c r="D377" s="493"/>
      <c r="E377" s="493"/>
      <c r="F377" s="493"/>
      <c r="G377" s="493"/>
      <c r="H377" s="493"/>
      <c r="I377" s="493"/>
      <c r="J377" s="493"/>
      <c r="K377" s="493"/>
      <c r="L377" s="493"/>
      <c r="M377" s="493"/>
      <c r="N377" s="493"/>
      <c r="O377" s="492"/>
      <c r="P377" s="492"/>
      <c r="Q377" s="492"/>
      <c r="R377" s="492"/>
      <c r="S377" s="492"/>
      <c r="T377" s="492"/>
      <c r="U377" s="492"/>
      <c r="V377" s="492"/>
      <c r="W377" s="492"/>
      <c r="X377" s="492"/>
      <c r="Y377" s="492"/>
      <c r="Z377" s="492"/>
    </row>
    <row r="378" spans="1:26" ht="12.75" customHeight="1" x14ac:dyDescent="0.2">
      <c r="A378" s="492"/>
      <c r="B378" s="492"/>
      <c r="C378" s="492"/>
      <c r="D378" s="493"/>
      <c r="E378" s="493"/>
      <c r="F378" s="493"/>
      <c r="G378" s="493"/>
      <c r="H378" s="493"/>
      <c r="I378" s="493"/>
      <c r="J378" s="493"/>
      <c r="K378" s="493"/>
      <c r="L378" s="493"/>
      <c r="M378" s="493"/>
      <c r="N378" s="493"/>
      <c r="O378" s="492"/>
      <c r="P378" s="492"/>
      <c r="Q378" s="492"/>
      <c r="R378" s="492"/>
      <c r="S378" s="492"/>
      <c r="T378" s="492"/>
      <c r="U378" s="492"/>
      <c r="V378" s="492"/>
      <c r="W378" s="492"/>
      <c r="X378" s="492"/>
      <c r="Y378" s="492"/>
      <c r="Z378" s="492"/>
    </row>
    <row r="379" spans="1:26" ht="12.75" customHeight="1" x14ac:dyDescent="0.2">
      <c r="A379" s="492"/>
      <c r="B379" s="492"/>
      <c r="C379" s="492"/>
      <c r="D379" s="493"/>
      <c r="E379" s="493"/>
      <c r="F379" s="493"/>
      <c r="G379" s="493"/>
      <c r="H379" s="493"/>
      <c r="I379" s="493"/>
      <c r="J379" s="493"/>
      <c r="K379" s="493"/>
      <c r="L379" s="493"/>
      <c r="M379" s="493"/>
      <c r="N379" s="493"/>
      <c r="O379" s="492"/>
      <c r="P379" s="492"/>
      <c r="Q379" s="492"/>
      <c r="R379" s="492"/>
      <c r="S379" s="492"/>
      <c r="T379" s="492"/>
      <c r="U379" s="492"/>
      <c r="V379" s="492"/>
      <c r="W379" s="492"/>
      <c r="X379" s="492"/>
      <c r="Y379" s="492"/>
      <c r="Z379" s="492"/>
    </row>
    <row r="380" spans="1:26" ht="12.75" customHeight="1" x14ac:dyDescent="0.2">
      <c r="A380" s="492"/>
      <c r="B380" s="492"/>
      <c r="C380" s="492"/>
      <c r="D380" s="493"/>
      <c r="E380" s="493"/>
      <c r="F380" s="493"/>
      <c r="G380" s="493"/>
      <c r="H380" s="493"/>
      <c r="I380" s="493"/>
      <c r="J380" s="493"/>
      <c r="K380" s="493"/>
      <c r="L380" s="493"/>
      <c r="M380" s="493"/>
      <c r="N380" s="493"/>
      <c r="O380" s="492"/>
      <c r="P380" s="492"/>
      <c r="Q380" s="492"/>
      <c r="R380" s="492"/>
      <c r="S380" s="492"/>
      <c r="T380" s="492"/>
      <c r="U380" s="492"/>
      <c r="V380" s="492"/>
      <c r="W380" s="492"/>
      <c r="X380" s="492"/>
      <c r="Y380" s="492"/>
      <c r="Z380" s="492"/>
    </row>
    <row r="381" spans="1:26" ht="12.75" customHeight="1" x14ac:dyDescent="0.2">
      <c r="A381" s="492"/>
      <c r="B381" s="492"/>
      <c r="C381" s="492"/>
      <c r="D381" s="493"/>
      <c r="E381" s="493"/>
      <c r="F381" s="493"/>
      <c r="G381" s="493"/>
      <c r="H381" s="493"/>
      <c r="I381" s="493"/>
      <c r="J381" s="493"/>
      <c r="K381" s="493"/>
      <c r="L381" s="493"/>
      <c r="M381" s="493"/>
      <c r="N381" s="493"/>
      <c r="O381" s="492"/>
      <c r="P381" s="492"/>
      <c r="Q381" s="492"/>
      <c r="R381" s="492"/>
      <c r="S381" s="492"/>
      <c r="T381" s="492"/>
      <c r="U381" s="492"/>
      <c r="V381" s="492"/>
      <c r="W381" s="492"/>
      <c r="X381" s="492"/>
      <c r="Y381" s="492"/>
      <c r="Z381" s="492"/>
    </row>
    <row r="382" spans="1:26" ht="12.75" customHeight="1" x14ac:dyDescent="0.2">
      <c r="A382" s="492"/>
      <c r="B382" s="492"/>
      <c r="C382" s="492"/>
      <c r="D382" s="493"/>
      <c r="E382" s="493"/>
      <c r="F382" s="493"/>
      <c r="G382" s="493"/>
      <c r="H382" s="493"/>
      <c r="I382" s="493"/>
      <c r="J382" s="493"/>
      <c r="K382" s="493"/>
      <c r="L382" s="493"/>
      <c r="M382" s="493"/>
      <c r="N382" s="493"/>
      <c r="O382" s="492"/>
      <c r="P382" s="492"/>
      <c r="Q382" s="492"/>
      <c r="R382" s="492"/>
      <c r="S382" s="492"/>
      <c r="T382" s="492"/>
      <c r="U382" s="492"/>
      <c r="V382" s="492"/>
      <c r="W382" s="492"/>
      <c r="X382" s="492"/>
      <c r="Y382" s="492"/>
      <c r="Z382" s="492"/>
    </row>
    <row r="383" spans="1:26" ht="12.75" customHeight="1" x14ac:dyDescent="0.2">
      <c r="A383" s="492"/>
      <c r="B383" s="492"/>
      <c r="C383" s="492"/>
      <c r="D383" s="493"/>
      <c r="E383" s="493"/>
      <c r="F383" s="493"/>
      <c r="G383" s="493"/>
      <c r="H383" s="493"/>
      <c r="I383" s="493"/>
      <c r="J383" s="493"/>
      <c r="K383" s="493"/>
      <c r="L383" s="493"/>
      <c r="M383" s="493"/>
      <c r="N383" s="493"/>
      <c r="O383" s="492"/>
      <c r="P383" s="492"/>
      <c r="Q383" s="492"/>
      <c r="R383" s="492"/>
      <c r="S383" s="492"/>
      <c r="T383" s="492"/>
      <c r="U383" s="492"/>
      <c r="V383" s="492"/>
      <c r="W383" s="492"/>
      <c r="X383" s="492"/>
      <c r="Y383" s="492"/>
      <c r="Z383" s="492"/>
    </row>
    <row r="384" spans="1:26" ht="12.75" customHeight="1" x14ac:dyDescent="0.2">
      <c r="A384" s="492"/>
      <c r="B384" s="492"/>
      <c r="C384" s="492"/>
      <c r="D384" s="493"/>
      <c r="E384" s="493"/>
      <c r="F384" s="493"/>
      <c r="G384" s="493"/>
      <c r="H384" s="493"/>
      <c r="I384" s="493"/>
      <c r="J384" s="493"/>
      <c r="K384" s="493"/>
      <c r="L384" s="493"/>
      <c r="M384" s="493"/>
      <c r="N384" s="493"/>
      <c r="O384" s="492"/>
      <c r="P384" s="492"/>
      <c r="Q384" s="492"/>
      <c r="R384" s="492"/>
      <c r="S384" s="492"/>
      <c r="T384" s="492"/>
      <c r="U384" s="492"/>
      <c r="V384" s="492"/>
      <c r="W384" s="492"/>
      <c r="X384" s="492"/>
      <c r="Y384" s="492"/>
      <c r="Z384" s="492"/>
    </row>
    <row r="385" spans="1:26" ht="12.75" customHeight="1" x14ac:dyDescent="0.2">
      <c r="A385" s="492"/>
      <c r="B385" s="492"/>
      <c r="C385" s="492"/>
      <c r="D385" s="493"/>
      <c r="E385" s="493"/>
      <c r="F385" s="493"/>
      <c r="G385" s="493"/>
      <c r="H385" s="493"/>
      <c r="I385" s="493"/>
      <c r="J385" s="493"/>
      <c r="K385" s="493"/>
      <c r="L385" s="493"/>
      <c r="M385" s="493"/>
      <c r="N385" s="493"/>
      <c r="O385" s="492"/>
      <c r="P385" s="492"/>
      <c r="Q385" s="492"/>
      <c r="R385" s="492"/>
      <c r="S385" s="492"/>
      <c r="T385" s="492"/>
      <c r="U385" s="492"/>
      <c r="V385" s="492"/>
      <c r="W385" s="492"/>
      <c r="X385" s="492"/>
      <c r="Y385" s="492"/>
      <c r="Z385" s="492"/>
    </row>
    <row r="386" spans="1:26" ht="12.75" customHeight="1" x14ac:dyDescent="0.2">
      <c r="A386" s="492"/>
      <c r="B386" s="492"/>
      <c r="C386" s="492"/>
      <c r="D386" s="493"/>
      <c r="E386" s="493"/>
      <c r="F386" s="493"/>
      <c r="G386" s="493"/>
      <c r="H386" s="493"/>
      <c r="I386" s="493"/>
      <c r="J386" s="493"/>
      <c r="K386" s="493"/>
      <c r="L386" s="493"/>
      <c r="M386" s="493"/>
      <c r="N386" s="493"/>
      <c r="O386" s="492"/>
      <c r="P386" s="492"/>
      <c r="Q386" s="492"/>
      <c r="R386" s="492"/>
      <c r="S386" s="492"/>
      <c r="T386" s="492"/>
      <c r="U386" s="492"/>
      <c r="V386" s="492"/>
      <c r="W386" s="492"/>
      <c r="X386" s="492"/>
      <c r="Y386" s="492"/>
      <c r="Z386" s="492"/>
    </row>
    <row r="387" spans="1:26" ht="12.75" customHeight="1" x14ac:dyDescent="0.2">
      <c r="A387" s="492"/>
      <c r="B387" s="492"/>
      <c r="C387" s="492"/>
      <c r="D387" s="493"/>
      <c r="E387" s="493"/>
      <c r="F387" s="493"/>
      <c r="G387" s="493"/>
      <c r="H387" s="493"/>
      <c r="I387" s="493"/>
      <c r="J387" s="493"/>
      <c r="K387" s="493"/>
      <c r="L387" s="493"/>
      <c r="M387" s="493"/>
      <c r="N387" s="493"/>
      <c r="O387" s="492"/>
      <c r="P387" s="492"/>
      <c r="Q387" s="492"/>
      <c r="R387" s="492"/>
      <c r="S387" s="492"/>
      <c r="T387" s="492"/>
      <c r="U387" s="492"/>
      <c r="V387" s="492"/>
      <c r="W387" s="492"/>
      <c r="X387" s="492"/>
      <c r="Y387" s="492"/>
      <c r="Z387" s="492"/>
    </row>
    <row r="388" spans="1:26" ht="12.75" customHeight="1" x14ac:dyDescent="0.2">
      <c r="A388" s="492"/>
      <c r="B388" s="492"/>
      <c r="C388" s="492"/>
      <c r="D388" s="493"/>
      <c r="E388" s="493"/>
      <c r="F388" s="493"/>
      <c r="G388" s="493"/>
      <c r="H388" s="493"/>
      <c r="I388" s="493"/>
      <c r="J388" s="493"/>
      <c r="K388" s="493"/>
      <c r="L388" s="493"/>
      <c r="M388" s="493"/>
      <c r="N388" s="493"/>
      <c r="O388" s="492"/>
      <c r="P388" s="492"/>
      <c r="Q388" s="492"/>
      <c r="R388" s="492"/>
      <c r="S388" s="492"/>
      <c r="T388" s="492"/>
      <c r="U388" s="492"/>
      <c r="V388" s="492"/>
      <c r="W388" s="492"/>
      <c r="X388" s="492"/>
      <c r="Y388" s="492"/>
      <c r="Z388" s="492"/>
    </row>
    <row r="389" spans="1:26" ht="12.75" customHeight="1" x14ac:dyDescent="0.2">
      <c r="A389" s="492"/>
      <c r="B389" s="492"/>
      <c r="C389" s="492"/>
      <c r="D389" s="493"/>
      <c r="E389" s="493"/>
      <c r="F389" s="493"/>
      <c r="G389" s="493"/>
      <c r="H389" s="493"/>
      <c r="I389" s="493"/>
      <c r="J389" s="493"/>
      <c r="K389" s="493"/>
      <c r="L389" s="493"/>
      <c r="M389" s="493"/>
      <c r="N389" s="493"/>
      <c r="O389" s="492"/>
      <c r="P389" s="492"/>
      <c r="Q389" s="492"/>
      <c r="R389" s="492"/>
      <c r="S389" s="492"/>
      <c r="T389" s="492"/>
      <c r="U389" s="492"/>
      <c r="V389" s="492"/>
      <c r="W389" s="492"/>
      <c r="X389" s="492"/>
      <c r="Y389" s="492"/>
      <c r="Z389" s="492"/>
    </row>
    <row r="390" spans="1:26" ht="12.75" customHeight="1" x14ac:dyDescent="0.2">
      <c r="A390" s="492"/>
      <c r="B390" s="492"/>
      <c r="C390" s="492"/>
      <c r="D390" s="493"/>
      <c r="E390" s="493"/>
      <c r="F390" s="493"/>
      <c r="G390" s="493"/>
      <c r="H390" s="493"/>
      <c r="I390" s="493"/>
      <c r="J390" s="493"/>
      <c r="K390" s="493"/>
      <c r="L390" s="493"/>
      <c r="M390" s="493"/>
      <c r="N390" s="493"/>
      <c r="O390" s="492"/>
      <c r="P390" s="492"/>
      <c r="Q390" s="492"/>
      <c r="R390" s="492"/>
      <c r="S390" s="492"/>
      <c r="T390" s="492"/>
      <c r="U390" s="492"/>
      <c r="V390" s="492"/>
      <c r="W390" s="492"/>
      <c r="X390" s="492"/>
      <c r="Y390" s="492"/>
      <c r="Z390" s="492"/>
    </row>
    <row r="391" spans="1:26" ht="12.75" customHeight="1" x14ac:dyDescent="0.2">
      <c r="A391" s="492"/>
      <c r="B391" s="492"/>
      <c r="C391" s="492"/>
      <c r="D391" s="493"/>
      <c r="E391" s="493"/>
      <c r="F391" s="493"/>
      <c r="G391" s="493"/>
      <c r="H391" s="493"/>
      <c r="I391" s="493"/>
      <c r="J391" s="493"/>
      <c r="K391" s="493"/>
      <c r="L391" s="493"/>
      <c r="M391" s="493"/>
      <c r="N391" s="493"/>
      <c r="O391" s="492"/>
      <c r="P391" s="492"/>
      <c r="Q391" s="492"/>
      <c r="R391" s="492"/>
      <c r="S391" s="492"/>
      <c r="T391" s="492"/>
      <c r="U391" s="492"/>
      <c r="V391" s="492"/>
      <c r="W391" s="492"/>
      <c r="X391" s="492"/>
      <c r="Y391" s="492"/>
      <c r="Z391" s="492"/>
    </row>
    <row r="392" spans="1:26" ht="12.75" customHeight="1" x14ac:dyDescent="0.2">
      <c r="A392" s="492"/>
      <c r="B392" s="492"/>
      <c r="C392" s="492"/>
      <c r="D392" s="493"/>
      <c r="E392" s="493"/>
      <c r="F392" s="493"/>
      <c r="G392" s="493"/>
      <c r="H392" s="493"/>
      <c r="I392" s="493"/>
      <c r="J392" s="493"/>
      <c r="K392" s="493"/>
      <c r="L392" s="493"/>
      <c r="M392" s="493"/>
      <c r="N392" s="493"/>
      <c r="O392" s="492"/>
      <c r="P392" s="492"/>
      <c r="Q392" s="492"/>
      <c r="R392" s="492"/>
      <c r="S392" s="492"/>
      <c r="T392" s="492"/>
      <c r="U392" s="492"/>
      <c r="V392" s="492"/>
      <c r="W392" s="492"/>
      <c r="X392" s="492"/>
      <c r="Y392" s="492"/>
      <c r="Z392" s="492"/>
    </row>
    <row r="393" spans="1:26" ht="12.75" customHeight="1" x14ac:dyDescent="0.2">
      <c r="A393" s="492"/>
      <c r="B393" s="492"/>
      <c r="C393" s="492"/>
      <c r="D393" s="493"/>
      <c r="E393" s="493"/>
      <c r="F393" s="493"/>
      <c r="G393" s="493"/>
      <c r="H393" s="493"/>
      <c r="I393" s="493"/>
      <c r="J393" s="493"/>
      <c r="K393" s="493"/>
      <c r="L393" s="493"/>
      <c r="M393" s="493"/>
      <c r="N393" s="493"/>
      <c r="O393" s="492"/>
      <c r="P393" s="492"/>
      <c r="Q393" s="492"/>
      <c r="R393" s="492"/>
      <c r="S393" s="492"/>
      <c r="T393" s="492"/>
      <c r="U393" s="492"/>
      <c r="V393" s="492"/>
      <c r="W393" s="492"/>
      <c r="X393" s="492"/>
      <c r="Y393" s="492"/>
      <c r="Z393" s="492"/>
    </row>
    <row r="394" spans="1:26" ht="12.75" customHeight="1" x14ac:dyDescent="0.2">
      <c r="A394" s="492"/>
      <c r="B394" s="492"/>
      <c r="C394" s="492"/>
      <c r="D394" s="493"/>
      <c r="E394" s="493"/>
      <c r="F394" s="493"/>
      <c r="G394" s="493"/>
      <c r="H394" s="493"/>
      <c r="I394" s="493"/>
      <c r="J394" s="493"/>
      <c r="K394" s="493"/>
      <c r="L394" s="493"/>
      <c r="M394" s="493"/>
      <c r="N394" s="493"/>
      <c r="O394" s="492"/>
      <c r="P394" s="492"/>
      <c r="Q394" s="492"/>
      <c r="R394" s="492"/>
      <c r="S394" s="492"/>
      <c r="T394" s="492"/>
      <c r="U394" s="492"/>
      <c r="V394" s="492"/>
      <c r="W394" s="492"/>
      <c r="X394" s="492"/>
      <c r="Y394" s="492"/>
      <c r="Z394" s="492"/>
    </row>
    <row r="395" spans="1:26" ht="12.75" customHeight="1" x14ac:dyDescent="0.2">
      <c r="A395" s="492"/>
      <c r="B395" s="492"/>
      <c r="C395" s="492"/>
      <c r="D395" s="493"/>
      <c r="E395" s="493"/>
      <c r="F395" s="493"/>
      <c r="G395" s="493"/>
      <c r="H395" s="493"/>
      <c r="I395" s="493"/>
      <c r="J395" s="493"/>
      <c r="K395" s="493"/>
      <c r="L395" s="493"/>
      <c r="M395" s="493"/>
      <c r="N395" s="493"/>
      <c r="O395" s="492"/>
      <c r="P395" s="492"/>
      <c r="Q395" s="492"/>
      <c r="R395" s="492"/>
      <c r="S395" s="492"/>
      <c r="T395" s="492"/>
      <c r="U395" s="492"/>
      <c r="V395" s="492"/>
      <c r="W395" s="492"/>
      <c r="X395" s="492"/>
      <c r="Y395" s="492"/>
      <c r="Z395" s="492"/>
    </row>
    <row r="396" spans="1:26" ht="12.75" customHeight="1" x14ac:dyDescent="0.2">
      <c r="A396" s="492"/>
      <c r="B396" s="492"/>
      <c r="C396" s="492"/>
      <c r="D396" s="493"/>
      <c r="E396" s="493"/>
      <c r="F396" s="493"/>
      <c r="G396" s="493"/>
      <c r="H396" s="493"/>
      <c r="I396" s="493"/>
      <c r="J396" s="493"/>
      <c r="K396" s="493"/>
      <c r="L396" s="493"/>
      <c r="M396" s="493"/>
      <c r="N396" s="493"/>
      <c r="O396" s="492"/>
      <c r="P396" s="492"/>
      <c r="Q396" s="492"/>
      <c r="R396" s="492"/>
      <c r="S396" s="492"/>
      <c r="T396" s="492"/>
      <c r="U396" s="492"/>
      <c r="V396" s="492"/>
      <c r="W396" s="492"/>
      <c r="X396" s="492"/>
      <c r="Y396" s="492"/>
      <c r="Z396" s="492"/>
    </row>
    <row r="397" spans="1:26" ht="12.75" customHeight="1" x14ac:dyDescent="0.2">
      <c r="A397" s="492"/>
      <c r="B397" s="492"/>
      <c r="C397" s="492"/>
      <c r="D397" s="493"/>
      <c r="E397" s="493"/>
      <c r="F397" s="493"/>
      <c r="G397" s="493"/>
      <c r="H397" s="493"/>
      <c r="I397" s="493"/>
      <c r="J397" s="493"/>
      <c r="K397" s="493"/>
      <c r="L397" s="493"/>
      <c r="M397" s="493"/>
      <c r="N397" s="493"/>
      <c r="O397" s="492"/>
      <c r="P397" s="492"/>
      <c r="Q397" s="492"/>
      <c r="R397" s="492"/>
      <c r="S397" s="492"/>
      <c r="T397" s="492"/>
      <c r="U397" s="492"/>
      <c r="V397" s="492"/>
      <c r="W397" s="492"/>
      <c r="X397" s="492"/>
      <c r="Y397" s="492"/>
      <c r="Z397" s="492"/>
    </row>
    <row r="398" spans="1:26" ht="12.75" customHeight="1" x14ac:dyDescent="0.2">
      <c r="A398" s="492"/>
      <c r="B398" s="492"/>
      <c r="C398" s="492"/>
      <c r="D398" s="493"/>
      <c r="E398" s="493"/>
      <c r="F398" s="493"/>
      <c r="G398" s="493"/>
      <c r="H398" s="493"/>
      <c r="I398" s="493"/>
      <c r="J398" s="493"/>
      <c r="K398" s="493"/>
      <c r="L398" s="493"/>
      <c r="M398" s="493"/>
      <c r="N398" s="493"/>
      <c r="O398" s="492"/>
      <c r="P398" s="492"/>
      <c r="Q398" s="492"/>
      <c r="R398" s="492"/>
      <c r="S398" s="492"/>
      <c r="T398" s="492"/>
      <c r="U398" s="492"/>
      <c r="V398" s="492"/>
      <c r="W398" s="492"/>
      <c r="X398" s="492"/>
      <c r="Y398" s="492"/>
      <c r="Z398" s="492"/>
    </row>
    <row r="399" spans="1:26" ht="12.75" customHeight="1" x14ac:dyDescent="0.2">
      <c r="A399" s="492"/>
      <c r="B399" s="492"/>
      <c r="C399" s="492"/>
      <c r="D399" s="493"/>
      <c r="E399" s="493"/>
      <c r="F399" s="493"/>
      <c r="G399" s="493"/>
      <c r="H399" s="493"/>
      <c r="I399" s="493"/>
      <c r="J399" s="493"/>
      <c r="K399" s="493"/>
      <c r="L399" s="493"/>
      <c r="M399" s="493"/>
      <c r="N399" s="493"/>
      <c r="O399" s="492"/>
      <c r="P399" s="492"/>
      <c r="Q399" s="492"/>
      <c r="R399" s="492"/>
      <c r="S399" s="492"/>
      <c r="T399" s="492"/>
      <c r="U399" s="492"/>
      <c r="V399" s="492"/>
      <c r="W399" s="492"/>
      <c r="X399" s="492"/>
      <c r="Y399" s="492"/>
      <c r="Z399" s="492"/>
    </row>
    <row r="400" spans="1:26" ht="12.75" customHeight="1" x14ac:dyDescent="0.2">
      <c r="A400" s="492"/>
      <c r="B400" s="492"/>
      <c r="C400" s="492"/>
      <c r="D400" s="493"/>
      <c r="E400" s="493"/>
      <c r="F400" s="493"/>
      <c r="G400" s="493"/>
      <c r="H400" s="493"/>
      <c r="I400" s="493"/>
      <c r="J400" s="493"/>
      <c r="K400" s="493"/>
      <c r="L400" s="493"/>
      <c r="M400" s="493"/>
      <c r="N400" s="493"/>
      <c r="O400" s="492"/>
      <c r="P400" s="492"/>
      <c r="Q400" s="492"/>
      <c r="R400" s="492"/>
      <c r="S400" s="492"/>
      <c r="T400" s="492"/>
      <c r="U400" s="492"/>
      <c r="V400" s="492"/>
      <c r="W400" s="492"/>
      <c r="X400" s="492"/>
      <c r="Y400" s="492"/>
      <c r="Z400" s="492"/>
    </row>
    <row r="401" spans="1:26" ht="12.75" customHeight="1" x14ac:dyDescent="0.2">
      <c r="A401" s="492"/>
      <c r="B401" s="492"/>
      <c r="C401" s="492"/>
      <c r="D401" s="493"/>
      <c r="E401" s="493"/>
      <c r="F401" s="493"/>
      <c r="G401" s="493"/>
      <c r="H401" s="493"/>
      <c r="I401" s="493"/>
      <c r="J401" s="493"/>
      <c r="K401" s="493"/>
      <c r="L401" s="493"/>
      <c r="M401" s="493"/>
      <c r="N401" s="493"/>
      <c r="O401" s="492"/>
      <c r="P401" s="492"/>
      <c r="Q401" s="492"/>
      <c r="R401" s="492"/>
      <c r="S401" s="492"/>
      <c r="T401" s="492"/>
      <c r="U401" s="492"/>
      <c r="V401" s="492"/>
      <c r="W401" s="492"/>
      <c r="X401" s="492"/>
      <c r="Y401" s="492"/>
      <c r="Z401" s="492"/>
    </row>
    <row r="402" spans="1:26" ht="12.75" customHeight="1" x14ac:dyDescent="0.2">
      <c r="A402" s="492"/>
      <c r="B402" s="492"/>
      <c r="C402" s="492"/>
      <c r="D402" s="493"/>
      <c r="E402" s="493"/>
      <c r="F402" s="493"/>
      <c r="G402" s="493"/>
      <c r="H402" s="493"/>
      <c r="I402" s="493"/>
      <c r="J402" s="493"/>
      <c r="K402" s="493"/>
      <c r="L402" s="493"/>
      <c r="M402" s="493"/>
      <c r="N402" s="493"/>
      <c r="O402" s="492"/>
      <c r="P402" s="492"/>
      <c r="Q402" s="492"/>
      <c r="R402" s="492"/>
      <c r="S402" s="492"/>
      <c r="T402" s="492"/>
      <c r="U402" s="492"/>
      <c r="V402" s="492"/>
      <c r="W402" s="492"/>
      <c r="X402" s="492"/>
      <c r="Y402" s="492"/>
      <c r="Z402" s="492"/>
    </row>
    <row r="403" spans="1:26" ht="12.75" customHeight="1" x14ac:dyDescent="0.2">
      <c r="A403" s="492"/>
      <c r="B403" s="492"/>
      <c r="C403" s="492"/>
      <c r="D403" s="493"/>
      <c r="E403" s="493"/>
      <c r="F403" s="493"/>
      <c r="G403" s="493"/>
      <c r="H403" s="493"/>
      <c r="I403" s="493"/>
      <c r="J403" s="493"/>
      <c r="K403" s="493"/>
      <c r="L403" s="493"/>
      <c r="M403" s="493"/>
      <c r="N403" s="493"/>
      <c r="O403" s="492"/>
      <c r="P403" s="492"/>
      <c r="Q403" s="492"/>
      <c r="R403" s="492"/>
      <c r="S403" s="492"/>
      <c r="T403" s="492"/>
      <c r="U403" s="492"/>
      <c r="V403" s="492"/>
      <c r="W403" s="492"/>
      <c r="X403" s="492"/>
      <c r="Y403" s="492"/>
      <c r="Z403" s="492"/>
    </row>
    <row r="404" spans="1:26" ht="12.75" customHeight="1" x14ac:dyDescent="0.2">
      <c r="A404" s="492"/>
      <c r="B404" s="492"/>
      <c r="C404" s="492"/>
      <c r="D404" s="493"/>
      <c r="E404" s="493"/>
      <c r="F404" s="493"/>
      <c r="G404" s="493"/>
      <c r="H404" s="493"/>
      <c r="I404" s="493"/>
      <c r="J404" s="493"/>
      <c r="K404" s="493"/>
      <c r="L404" s="493"/>
      <c r="M404" s="493"/>
      <c r="N404" s="493"/>
      <c r="O404" s="492"/>
      <c r="P404" s="492"/>
      <c r="Q404" s="492"/>
      <c r="R404" s="492"/>
      <c r="S404" s="492"/>
      <c r="T404" s="492"/>
      <c r="U404" s="492"/>
      <c r="V404" s="492"/>
      <c r="W404" s="492"/>
      <c r="X404" s="492"/>
      <c r="Y404" s="492"/>
      <c r="Z404" s="492"/>
    </row>
    <row r="405" spans="1:26" ht="12.75" customHeight="1" x14ac:dyDescent="0.2">
      <c r="A405" s="492"/>
      <c r="B405" s="492"/>
      <c r="C405" s="492"/>
      <c r="D405" s="493"/>
      <c r="E405" s="493"/>
      <c r="F405" s="493"/>
      <c r="G405" s="493"/>
      <c r="H405" s="493"/>
      <c r="I405" s="493"/>
      <c r="J405" s="493"/>
      <c r="K405" s="493"/>
      <c r="L405" s="493"/>
      <c r="M405" s="493"/>
      <c r="N405" s="493"/>
      <c r="O405" s="492"/>
      <c r="P405" s="492"/>
      <c r="Q405" s="492"/>
      <c r="R405" s="492"/>
      <c r="S405" s="492"/>
      <c r="T405" s="492"/>
      <c r="U405" s="492"/>
      <c r="V405" s="492"/>
      <c r="W405" s="492"/>
      <c r="X405" s="492"/>
      <c r="Y405" s="492"/>
      <c r="Z405" s="492"/>
    </row>
    <row r="406" spans="1:26" ht="12.75" customHeight="1" x14ac:dyDescent="0.2">
      <c r="A406" s="492"/>
      <c r="B406" s="492"/>
      <c r="C406" s="492"/>
      <c r="D406" s="493"/>
      <c r="E406" s="493"/>
      <c r="F406" s="493"/>
      <c r="G406" s="493"/>
      <c r="H406" s="493"/>
      <c r="I406" s="493"/>
      <c r="J406" s="493"/>
      <c r="K406" s="493"/>
      <c r="L406" s="493"/>
      <c r="M406" s="493"/>
      <c r="N406" s="493"/>
      <c r="O406" s="492"/>
      <c r="P406" s="492"/>
      <c r="Q406" s="492"/>
      <c r="R406" s="492"/>
      <c r="S406" s="492"/>
      <c r="T406" s="492"/>
      <c r="U406" s="492"/>
      <c r="V406" s="492"/>
      <c r="W406" s="492"/>
      <c r="X406" s="492"/>
      <c r="Y406" s="492"/>
      <c r="Z406" s="492"/>
    </row>
    <row r="407" spans="1:26" ht="12.75" customHeight="1" x14ac:dyDescent="0.2">
      <c r="A407" s="492"/>
      <c r="B407" s="492"/>
      <c r="C407" s="492"/>
      <c r="D407" s="493"/>
      <c r="E407" s="493"/>
      <c r="F407" s="493"/>
      <c r="G407" s="493"/>
      <c r="H407" s="493"/>
      <c r="I407" s="493"/>
      <c r="J407" s="493"/>
      <c r="K407" s="493"/>
      <c r="L407" s="493"/>
      <c r="M407" s="493"/>
      <c r="N407" s="493"/>
      <c r="O407" s="492"/>
      <c r="P407" s="492"/>
      <c r="Q407" s="492"/>
      <c r="R407" s="492"/>
      <c r="S407" s="492"/>
      <c r="T407" s="492"/>
      <c r="U407" s="492"/>
      <c r="V407" s="492"/>
      <c r="W407" s="492"/>
      <c r="X407" s="492"/>
      <c r="Y407" s="492"/>
      <c r="Z407" s="492"/>
    </row>
    <row r="408" spans="1:26" ht="12.75" customHeight="1" x14ac:dyDescent="0.2">
      <c r="A408" s="492"/>
      <c r="B408" s="492"/>
      <c r="C408" s="492"/>
      <c r="D408" s="493"/>
      <c r="E408" s="493"/>
      <c r="F408" s="493"/>
      <c r="G408" s="493"/>
      <c r="H408" s="493"/>
      <c r="I408" s="493"/>
      <c r="J408" s="493"/>
      <c r="K408" s="493"/>
      <c r="L408" s="493"/>
      <c r="M408" s="493"/>
      <c r="N408" s="493"/>
      <c r="O408" s="492"/>
      <c r="P408" s="492"/>
      <c r="Q408" s="492"/>
      <c r="R408" s="492"/>
      <c r="S408" s="492"/>
      <c r="T408" s="492"/>
      <c r="U408" s="492"/>
      <c r="V408" s="492"/>
      <c r="W408" s="492"/>
      <c r="X408" s="492"/>
      <c r="Y408" s="492"/>
      <c r="Z408" s="492"/>
    </row>
    <row r="409" spans="1:26" ht="12.75" customHeight="1" x14ac:dyDescent="0.2">
      <c r="A409" s="492"/>
      <c r="B409" s="492"/>
      <c r="C409" s="492"/>
      <c r="D409" s="493"/>
      <c r="E409" s="493"/>
      <c r="F409" s="493"/>
      <c r="G409" s="493"/>
      <c r="H409" s="493"/>
      <c r="I409" s="493"/>
      <c r="J409" s="493"/>
      <c r="K409" s="493"/>
      <c r="L409" s="493"/>
      <c r="M409" s="493"/>
      <c r="N409" s="493"/>
      <c r="O409" s="492"/>
      <c r="P409" s="492"/>
      <c r="Q409" s="492"/>
      <c r="R409" s="492"/>
      <c r="S409" s="492"/>
      <c r="T409" s="492"/>
      <c r="U409" s="492"/>
      <c r="V409" s="492"/>
      <c r="W409" s="492"/>
      <c r="X409" s="492"/>
      <c r="Y409" s="492"/>
      <c r="Z409" s="492"/>
    </row>
    <row r="410" spans="1:26" ht="12.75" customHeight="1" x14ac:dyDescent="0.2">
      <c r="A410" s="492"/>
      <c r="B410" s="492"/>
      <c r="C410" s="492"/>
      <c r="D410" s="493"/>
      <c r="E410" s="493"/>
      <c r="F410" s="493"/>
      <c r="G410" s="493"/>
      <c r="H410" s="493"/>
      <c r="I410" s="493"/>
      <c r="J410" s="493"/>
      <c r="K410" s="493"/>
      <c r="L410" s="493"/>
      <c r="M410" s="493"/>
      <c r="N410" s="493"/>
      <c r="O410" s="492"/>
      <c r="P410" s="492"/>
      <c r="Q410" s="492"/>
      <c r="R410" s="492"/>
      <c r="S410" s="492"/>
      <c r="T410" s="492"/>
      <c r="U410" s="492"/>
      <c r="V410" s="492"/>
      <c r="W410" s="492"/>
      <c r="X410" s="492"/>
      <c r="Y410" s="492"/>
      <c r="Z410" s="492"/>
    </row>
    <row r="411" spans="1:26" ht="12.75" customHeight="1" x14ac:dyDescent="0.2">
      <c r="A411" s="492"/>
      <c r="B411" s="492"/>
      <c r="C411" s="492"/>
      <c r="D411" s="493"/>
      <c r="E411" s="493"/>
      <c r="F411" s="493"/>
      <c r="G411" s="493"/>
      <c r="H411" s="493"/>
      <c r="I411" s="493"/>
      <c r="J411" s="493"/>
      <c r="K411" s="493"/>
      <c r="L411" s="493"/>
      <c r="M411" s="493"/>
      <c r="N411" s="493"/>
      <c r="O411" s="492"/>
      <c r="P411" s="492"/>
      <c r="Q411" s="492"/>
      <c r="R411" s="492"/>
      <c r="S411" s="492"/>
      <c r="T411" s="492"/>
      <c r="U411" s="492"/>
      <c r="V411" s="492"/>
      <c r="W411" s="492"/>
      <c r="X411" s="492"/>
      <c r="Y411" s="492"/>
      <c r="Z411" s="492"/>
    </row>
    <row r="412" spans="1:26" ht="12.75" customHeight="1" x14ac:dyDescent="0.2">
      <c r="A412" s="492"/>
      <c r="B412" s="492"/>
      <c r="C412" s="492"/>
      <c r="D412" s="493"/>
      <c r="E412" s="493"/>
      <c r="F412" s="493"/>
      <c r="G412" s="493"/>
      <c r="H412" s="493"/>
      <c r="I412" s="493"/>
      <c r="J412" s="493"/>
      <c r="K412" s="493"/>
      <c r="L412" s="493"/>
      <c r="M412" s="493"/>
      <c r="N412" s="493"/>
      <c r="O412" s="492"/>
      <c r="P412" s="492"/>
      <c r="Q412" s="492"/>
      <c r="R412" s="492"/>
      <c r="S412" s="492"/>
      <c r="T412" s="492"/>
      <c r="U412" s="492"/>
      <c r="V412" s="492"/>
      <c r="W412" s="492"/>
      <c r="X412" s="492"/>
      <c r="Y412" s="492"/>
      <c r="Z412" s="492"/>
    </row>
    <row r="413" spans="1:26" ht="12.75" customHeight="1" x14ac:dyDescent="0.2">
      <c r="A413" s="492"/>
      <c r="B413" s="492"/>
      <c r="C413" s="492"/>
      <c r="D413" s="493"/>
      <c r="E413" s="493"/>
      <c r="F413" s="493"/>
      <c r="G413" s="493"/>
      <c r="H413" s="493"/>
      <c r="I413" s="493"/>
      <c r="J413" s="493"/>
      <c r="K413" s="493"/>
      <c r="L413" s="493"/>
      <c r="M413" s="493"/>
      <c r="N413" s="493"/>
      <c r="O413" s="492"/>
      <c r="P413" s="492"/>
      <c r="Q413" s="492"/>
      <c r="R413" s="492"/>
      <c r="S413" s="492"/>
      <c r="T413" s="492"/>
      <c r="U413" s="492"/>
      <c r="V413" s="492"/>
      <c r="W413" s="492"/>
      <c r="X413" s="492"/>
      <c r="Y413" s="492"/>
      <c r="Z413" s="492"/>
    </row>
    <row r="414" spans="1:26" ht="12.75" customHeight="1" x14ac:dyDescent="0.2">
      <c r="A414" s="492"/>
      <c r="B414" s="492"/>
      <c r="C414" s="492"/>
      <c r="D414" s="493"/>
      <c r="E414" s="493"/>
      <c r="F414" s="493"/>
      <c r="G414" s="493"/>
      <c r="H414" s="493"/>
      <c r="I414" s="493"/>
      <c r="J414" s="493"/>
      <c r="K414" s="493"/>
      <c r="L414" s="493"/>
      <c r="M414" s="493"/>
      <c r="N414" s="493"/>
      <c r="O414" s="492"/>
      <c r="P414" s="492"/>
      <c r="Q414" s="492"/>
      <c r="R414" s="492"/>
      <c r="S414" s="492"/>
      <c r="T414" s="492"/>
      <c r="U414" s="492"/>
      <c r="V414" s="492"/>
      <c r="W414" s="492"/>
      <c r="X414" s="492"/>
      <c r="Y414" s="492"/>
      <c r="Z414" s="492"/>
    </row>
    <row r="415" spans="1:26" ht="12.75" customHeight="1" x14ac:dyDescent="0.2">
      <c r="A415" s="492"/>
      <c r="B415" s="492"/>
      <c r="C415" s="492"/>
      <c r="D415" s="493"/>
      <c r="E415" s="493"/>
      <c r="F415" s="493"/>
      <c r="G415" s="493"/>
      <c r="H415" s="493"/>
      <c r="I415" s="493"/>
      <c r="J415" s="493"/>
      <c r="K415" s="493"/>
      <c r="L415" s="493"/>
      <c r="M415" s="493"/>
      <c r="N415" s="493"/>
      <c r="O415" s="492"/>
      <c r="P415" s="492"/>
      <c r="Q415" s="492"/>
      <c r="R415" s="492"/>
      <c r="S415" s="492"/>
      <c r="T415" s="492"/>
      <c r="U415" s="492"/>
      <c r="V415" s="492"/>
      <c r="W415" s="492"/>
      <c r="X415" s="492"/>
      <c r="Y415" s="492"/>
      <c r="Z415" s="492"/>
    </row>
    <row r="416" spans="1:26" ht="12.75" customHeight="1" x14ac:dyDescent="0.2">
      <c r="A416" s="492"/>
      <c r="B416" s="492"/>
      <c r="C416" s="492"/>
      <c r="D416" s="493"/>
      <c r="E416" s="493"/>
      <c r="F416" s="493"/>
      <c r="G416" s="493"/>
      <c r="H416" s="493"/>
      <c r="I416" s="493"/>
      <c r="J416" s="493"/>
      <c r="K416" s="493"/>
      <c r="L416" s="493"/>
      <c r="M416" s="493"/>
      <c r="N416" s="493"/>
      <c r="O416" s="492"/>
      <c r="P416" s="492"/>
      <c r="Q416" s="492"/>
      <c r="R416" s="492"/>
      <c r="S416" s="492"/>
      <c r="T416" s="492"/>
      <c r="U416" s="492"/>
      <c r="V416" s="492"/>
      <c r="W416" s="492"/>
      <c r="X416" s="492"/>
      <c r="Y416" s="492"/>
      <c r="Z416" s="492"/>
    </row>
    <row r="417" spans="1:26" ht="12.75" customHeight="1" x14ac:dyDescent="0.2">
      <c r="A417" s="492"/>
      <c r="B417" s="492"/>
      <c r="C417" s="492"/>
      <c r="D417" s="493"/>
      <c r="E417" s="493"/>
      <c r="F417" s="493"/>
      <c r="G417" s="493"/>
      <c r="H417" s="493"/>
      <c r="I417" s="493"/>
      <c r="J417" s="493"/>
      <c r="K417" s="493"/>
      <c r="L417" s="493"/>
      <c r="M417" s="493"/>
      <c r="N417" s="493"/>
      <c r="O417" s="492"/>
      <c r="P417" s="492"/>
      <c r="Q417" s="492"/>
      <c r="R417" s="492"/>
      <c r="S417" s="492"/>
      <c r="T417" s="492"/>
      <c r="U417" s="492"/>
      <c r="V417" s="492"/>
      <c r="W417" s="492"/>
      <c r="X417" s="492"/>
      <c r="Y417" s="492"/>
      <c r="Z417" s="492"/>
    </row>
    <row r="418" spans="1:26" ht="12.75" customHeight="1" x14ac:dyDescent="0.2">
      <c r="A418" s="492"/>
      <c r="B418" s="492"/>
      <c r="C418" s="492"/>
      <c r="D418" s="493"/>
      <c r="E418" s="493"/>
      <c r="F418" s="493"/>
      <c r="G418" s="493"/>
      <c r="H418" s="493"/>
      <c r="I418" s="493"/>
      <c r="J418" s="493"/>
      <c r="K418" s="493"/>
      <c r="L418" s="493"/>
      <c r="M418" s="493"/>
      <c r="N418" s="493"/>
      <c r="O418" s="492"/>
      <c r="P418" s="492"/>
      <c r="Q418" s="492"/>
      <c r="R418" s="492"/>
      <c r="S418" s="492"/>
      <c r="T418" s="492"/>
      <c r="U418" s="492"/>
      <c r="V418" s="492"/>
      <c r="W418" s="492"/>
      <c r="X418" s="492"/>
      <c r="Y418" s="492"/>
      <c r="Z418" s="492"/>
    </row>
    <row r="419" spans="1:26" ht="12.75" customHeight="1" x14ac:dyDescent="0.2">
      <c r="A419" s="492"/>
      <c r="B419" s="492"/>
      <c r="C419" s="492"/>
      <c r="D419" s="493"/>
      <c r="E419" s="493"/>
      <c r="F419" s="493"/>
      <c r="G419" s="493"/>
      <c r="H419" s="493"/>
      <c r="I419" s="493"/>
      <c r="J419" s="493"/>
      <c r="K419" s="493"/>
      <c r="L419" s="493"/>
      <c r="M419" s="493"/>
      <c r="N419" s="493"/>
      <c r="O419" s="492"/>
      <c r="P419" s="492"/>
      <c r="Q419" s="492"/>
      <c r="R419" s="492"/>
      <c r="S419" s="492"/>
      <c r="T419" s="492"/>
      <c r="U419" s="492"/>
      <c r="V419" s="492"/>
      <c r="W419" s="492"/>
      <c r="X419" s="492"/>
      <c r="Y419" s="492"/>
      <c r="Z419" s="492"/>
    </row>
    <row r="420" spans="1:26" ht="12.75" customHeight="1" x14ac:dyDescent="0.2">
      <c r="A420" s="492"/>
      <c r="B420" s="492"/>
      <c r="C420" s="492"/>
      <c r="D420" s="493"/>
      <c r="E420" s="493"/>
      <c r="F420" s="493"/>
      <c r="G420" s="493"/>
      <c r="H420" s="493"/>
      <c r="I420" s="493"/>
      <c r="J420" s="493"/>
      <c r="K420" s="493"/>
      <c r="L420" s="493"/>
      <c r="M420" s="493"/>
      <c r="N420" s="493"/>
      <c r="O420" s="492"/>
      <c r="P420" s="492"/>
      <c r="Q420" s="492"/>
      <c r="R420" s="492"/>
      <c r="S420" s="492"/>
      <c r="T420" s="492"/>
      <c r="U420" s="492"/>
      <c r="V420" s="492"/>
      <c r="W420" s="492"/>
      <c r="X420" s="492"/>
      <c r="Y420" s="492"/>
      <c r="Z420" s="492"/>
    </row>
    <row r="421" spans="1:26" ht="12.75" customHeight="1" x14ac:dyDescent="0.2">
      <c r="A421" s="492"/>
      <c r="B421" s="492"/>
      <c r="C421" s="492"/>
      <c r="D421" s="493"/>
      <c r="E421" s="493"/>
      <c r="F421" s="493"/>
      <c r="G421" s="493"/>
      <c r="H421" s="493"/>
      <c r="I421" s="493"/>
      <c r="J421" s="493"/>
      <c r="K421" s="493"/>
      <c r="L421" s="493"/>
      <c r="M421" s="493"/>
      <c r="N421" s="493"/>
      <c r="O421" s="492"/>
      <c r="P421" s="492"/>
      <c r="Q421" s="492"/>
      <c r="R421" s="492"/>
      <c r="S421" s="492"/>
      <c r="T421" s="492"/>
      <c r="U421" s="492"/>
      <c r="V421" s="492"/>
      <c r="W421" s="492"/>
      <c r="X421" s="492"/>
      <c r="Y421" s="492"/>
      <c r="Z421" s="492"/>
    </row>
    <row r="422" spans="1:26" ht="12.75" customHeight="1" x14ac:dyDescent="0.2">
      <c r="A422" s="492"/>
      <c r="B422" s="492"/>
      <c r="C422" s="492"/>
      <c r="D422" s="493"/>
      <c r="E422" s="493"/>
      <c r="F422" s="493"/>
      <c r="G422" s="493"/>
      <c r="H422" s="493"/>
      <c r="I422" s="493"/>
      <c r="J422" s="493"/>
      <c r="K422" s="493"/>
      <c r="L422" s="493"/>
      <c r="M422" s="493"/>
      <c r="N422" s="493"/>
      <c r="O422" s="492"/>
      <c r="P422" s="492"/>
      <c r="Q422" s="492"/>
      <c r="R422" s="492"/>
      <c r="S422" s="492"/>
      <c r="T422" s="492"/>
      <c r="U422" s="492"/>
      <c r="V422" s="492"/>
      <c r="W422" s="492"/>
      <c r="X422" s="492"/>
      <c r="Y422" s="492"/>
      <c r="Z422" s="492"/>
    </row>
    <row r="423" spans="1:26" ht="12.75" customHeight="1" x14ac:dyDescent="0.2">
      <c r="A423" s="492"/>
      <c r="B423" s="492"/>
      <c r="C423" s="492"/>
      <c r="D423" s="493"/>
      <c r="E423" s="493"/>
      <c r="F423" s="493"/>
      <c r="G423" s="493"/>
      <c r="H423" s="493"/>
      <c r="I423" s="493"/>
      <c r="J423" s="493"/>
      <c r="K423" s="493"/>
      <c r="L423" s="493"/>
      <c r="M423" s="493"/>
      <c r="N423" s="493"/>
      <c r="O423" s="492"/>
      <c r="P423" s="492"/>
      <c r="Q423" s="492"/>
      <c r="R423" s="492"/>
      <c r="S423" s="492"/>
      <c r="T423" s="492"/>
      <c r="U423" s="492"/>
      <c r="V423" s="492"/>
      <c r="W423" s="492"/>
      <c r="X423" s="492"/>
      <c r="Y423" s="492"/>
      <c r="Z423" s="492"/>
    </row>
    <row r="424" spans="1:26" ht="12.75" customHeight="1" x14ac:dyDescent="0.2">
      <c r="A424" s="492"/>
      <c r="B424" s="492"/>
      <c r="C424" s="492"/>
      <c r="D424" s="493"/>
      <c r="E424" s="493"/>
      <c r="F424" s="493"/>
      <c r="G424" s="493"/>
      <c r="H424" s="493"/>
      <c r="I424" s="493"/>
      <c r="J424" s="493"/>
      <c r="K424" s="493"/>
      <c r="L424" s="493"/>
      <c r="M424" s="493"/>
      <c r="N424" s="493"/>
      <c r="O424" s="492"/>
      <c r="P424" s="492"/>
      <c r="Q424" s="492"/>
      <c r="R424" s="492"/>
      <c r="S424" s="492"/>
      <c r="T424" s="492"/>
      <c r="U424" s="492"/>
      <c r="V424" s="492"/>
      <c r="W424" s="492"/>
      <c r="X424" s="492"/>
      <c r="Y424" s="492"/>
      <c r="Z424" s="492"/>
    </row>
    <row r="425" spans="1:26" ht="12.75" customHeight="1" x14ac:dyDescent="0.2">
      <c r="A425" s="492"/>
      <c r="B425" s="492"/>
      <c r="C425" s="492"/>
      <c r="D425" s="493"/>
      <c r="E425" s="493"/>
      <c r="F425" s="493"/>
      <c r="G425" s="493"/>
      <c r="H425" s="493"/>
      <c r="I425" s="493"/>
      <c r="J425" s="493"/>
      <c r="K425" s="493"/>
      <c r="L425" s="493"/>
      <c r="M425" s="493"/>
      <c r="N425" s="493"/>
      <c r="O425" s="492"/>
      <c r="P425" s="492"/>
      <c r="Q425" s="492"/>
      <c r="R425" s="492"/>
      <c r="S425" s="492"/>
      <c r="T425" s="492"/>
      <c r="U425" s="492"/>
      <c r="V425" s="492"/>
      <c r="W425" s="492"/>
      <c r="X425" s="492"/>
      <c r="Y425" s="492"/>
      <c r="Z425" s="492"/>
    </row>
    <row r="426" spans="1:26" ht="12.75" customHeight="1" x14ac:dyDescent="0.2">
      <c r="A426" s="492"/>
      <c r="B426" s="492"/>
      <c r="C426" s="492"/>
      <c r="D426" s="493"/>
      <c r="E426" s="493"/>
      <c r="F426" s="493"/>
      <c r="G426" s="493"/>
      <c r="H426" s="493"/>
      <c r="I426" s="493"/>
      <c r="J426" s="493"/>
      <c r="K426" s="493"/>
      <c r="L426" s="493"/>
      <c r="M426" s="493"/>
      <c r="N426" s="493"/>
      <c r="O426" s="492"/>
      <c r="P426" s="492"/>
      <c r="Q426" s="492"/>
      <c r="R426" s="492"/>
      <c r="S426" s="492"/>
      <c r="T426" s="492"/>
      <c r="U426" s="492"/>
      <c r="V426" s="492"/>
      <c r="W426" s="492"/>
      <c r="X426" s="492"/>
      <c r="Y426" s="492"/>
      <c r="Z426" s="492"/>
    </row>
    <row r="427" spans="1:26" ht="12.75" customHeight="1" x14ac:dyDescent="0.2">
      <c r="A427" s="492"/>
      <c r="B427" s="492"/>
      <c r="C427" s="492"/>
      <c r="D427" s="493"/>
      <c r="E427" s="493"/>
      <c r="F427" s="493"/>
      <c r="G427" s="493"/>
      <c r="H427" s="493"/>
      <c r="I427" s="493"/>
      <c r="J427" s="493"/>
      <c r="K427" s="493"/>
      <c r="L427" s="493"/>
      <c r="M427" s="493"/>
      <c r="N427" s="493"/>
      <c r="O427" s="492"/>
      <c r="P427" s="492"/>
      <c r="Q427" s="492"/>
      <c r="R427" s="492"/>
      <c r="S427" s="492"/>
      <c r="T427" s="492"/>
      <c r="U427" s="492"/>
      <c r="V427" s="492"/>
      <c r="W427" s="492"/>
      <c r="X427" s="492"/>
      <c r="Y427" s="492"/>
      <c r="Z427" s="492"/>
    </row>
    <row r="428" spans="1:26" ht="12.75" customHeight="1" x14ac:dyDescent="0.2">
      <c r="A428" s="492"/>
      <c r="B428" s="492"/>
      <c r="C428" s="492"/>
      <c r="D428" s="493"/>
      <c r="E428" s="493"/>
      <c r="F428" s="493"/>
      <c r="G428" s="493"/>
      <c r="H428" s="493"/>
      <c r="I428" s="493"/>
      <c r="J428" s="493"/>
      <c r="K428" s="493"/>
      <c r="L428" s="493"/>
      <c r="M428" s="493"/>
      <c r="N428" s="493"/>
      <c r="O428" s="492"/>
      <c r="P428" s="492"/>
      <c r="Q428" s="492"/>
      <c r="R428" s="492"/>
      <c r="S428" s="492"/>
      <c r="T428" s="492"/>
      <c r="U428" s="492"/>
      <c r="V428" s="492"/>
      <c r="W428" s="492"/>
      <c r="X428" s="492"/>
      <c r="Y428" s="492"/>
      <c r="Z428" s="492"/>
    </row>
    <row r="429" spans="1:26" ht="12.75" customHeight="1" x14ac:dyDescent="0.2">
      <c r="A429" s="492"/>
      <c r="B429" s="492"/>
      <c r="C429" s="492"/>
      <c r="D429" s="493"/>
      <c r="E429" s="493"/>
      <c r="F429" s="493"/>
      <c r="G429" s="493"/>
      <c r="H429" s="493"/>
      <c r="I429" s="493"/>
      <c r="J429" s="493"/>
      <c r="K429" s="493"/>
      <c r="L429" s="493"/>
      <c r="M429" s="493"/>
      <c r="N429" s="493"/>
      <c r="O429" s="492"/>
      <c r="P429" s="492"/>
      <c r="Q429" s="492"/>
      <c r="R429" s="492"/>
      <c r="S429" s="492"/>
      <c r="T429" s="492"/>
      <c r="U429" s="492"/>
      <c r="V429" s="492"/>
      <c r="W429" s="492"/>
      <c r="X429" s="492"/>
      <c r="Y429" s="492"/>
      <c r="Z429" s="492"/>
    </row>
    <row r="430" spans="1:26" ht="12.75" customHeight="1" x14ac:dyDescent="0.2">
      <c r="A430" s="492"/>
      <c r="B430" s="492"/>
      <c r="C430" s="492"/>
      <c r="D430" s="493"/>
      <c r="E430" s="493"/>
      <c r="F430" s="493"/>
      <c r="G430" s="493"/>
      <c r="H430" s="493"/>
      <c r="I430" s="493"/>
      <c r="J430" s="493"/>
      <c r="K430" s="493"/>
      <c r="L430" s="493"/>
      <c r="M430" s="493"/>
      <c r="N430" s="493"/>
      <c r="O430" s="492"/>
      <c r="P430" s="492"/>
      <c r="Q430" s="492"/>
      <c r="R430" s="492"/>
      <c r="S430" s="492"/>
      <c r="T430" s="492"/>
      <c r="U430" s="492"/>
      <c r="V430" s="492"/>
      <c r="W430" s="492"/>
      <c r="X430" s="492"/>
      <c r="Y430" s="492"/>
      <c r="Z430" s="492"/>
    </row>
    <row r="431" spans="1:26" ht="12.75" customHeight="1" x14ac:dyDescent="0.2">
      <c r="A431" s="492"/>
      <c r="B431" s="492"/>
      <c r="C431" s="492"/>
      <c r="D431" s="493"/>
      <c r="E431" s="493"/>
      <c r="F431" s="493"/>
      <c r="G431" s="493"/>
      <c r="H431" s="493"/>
      <c r="I431" s="493"/>
      <c r="J431" s="493"/>
      <c r="K431" s="493"/>
      <c r="L431" s="493"/>
      <c r="M431" s="493"/>
      <c r="N431" s="493"/>
      <c r="O431" s="492"/>
      <c r="P431" s="492"/>
      <c r="Q431" s="492"/>
      <c r="R431" s="492"/>
      <c r="S431" s="492"/>
      <c r="T431" s="492"/>
      <c r="U431" s="492"/>
      <c r="V431" s="492"/>
      <c r="W431" s="492"/>
      <c r="X431" s="492"/>
      <c r="Y431" s="492"/>
      <c r="Z431" s="492"/>
    </row>
    <row r="432" spans="1:26" ht="12.75" customHeight="1" x14ac:dyDescent="0.2">
      <c r="A432" s="492"/>
      <c r="B432" s="492"/>
      <c r="C432" s="492"/>
      <c r="D432" s="493"/>
      <c r="E432" s="493"/>
      <c r="F432" s="493"/>
      <c r="G432" s="493"/>
      <c r="H432" s="493"/>
      <c r="I432" s="493"/>
      <c r="J432" s="493"/>
      <c r="K432" s="493"/>
      <c r="L432" s="493"/>
      <c r="M432" s="493"/>
      <c r="N432" s="493"/>
      <c r="O432" s="492"/>
      <c r="P432" s="492"/>
      <c r="Q432" s="492"/>
      <c r="R432" s="492"/>
      <c r="S432" s="492"/>
      <c r="T432" s="492"/>
      <c r="U432" s="492"/>
      <c r="V432" s="492"/>
      <c r="W432" s="492"/>
      <c r="X432" s="492"/>
      <c r="Y432" s="492"/>
      <c r="Z432" s="492"/>
    </row>
    <row r="433" spans="1:26" ht="12.75" customHeight="1" x14ac:dyDescent="0.2">
      <c r="A433" s="492"/>
      <c r="B433" s="492"/>
      <c r="C433" s="492"/>
      <c r="D433" s="493"/>
      <c r="E433" s="493"/>
      <c r="F433" s="493"/>
      <c r="G433" s="493"/>
      <c r="H433" s="493"/>
      <c r="I433" s="493"/>
      <c r="J433" s="493"/>
      <c r="K433" s="493"/>
      <c r="L433" s="493"/>
      <c r="M433" s="493"/>
      <c r="N433" s="493"/>
      <c r="O433" s="492"/>
      <c r="P433" s="492"/>
      <c r="Q433" s="492"/>
      <c r="R433" s="492"/>
      <c r="S433" s="492"/>
      <c r="T433" s="492"/>
      <c r="U433" s="492"/>
      <c r="V433" s="492"/>
      <c r="W433" s="492"/>
      <c r="X433" s="492"/>
      <c r="Y433" s="492"/>
      <c r="Z433" s="492"/>
    </row>
    <row r="434" spans="1:26" ht="12.75" customHeight="1" x14ac:dyDescent="0.2">
      <c r="A434" s="492"/>
      <c r="B434" s="492"/>
      <c r="C434" s="492"/>
      <c r="D434" s="493"/>
      <c r="E434" s="493"/>
      <c r="F434" s="493"/>
      <c r="G434" s="493"/>
      <c r="H434" s="493"/>
      <c r="I434" s="493"/>
      <c r="J434" s="493"/>
      <c r="K434" s="493"/>
      <c r="L434" s="493"/>
      <c r="M434" s="493"/>
      <c r="N434" s="493"/>
      <c r="O434" s="492"/>
      <c r="P434" s="492"/>
      <c r="Q434" s="492"/>
      <c r="R434" s="492"/>
      <c r="S434" s="492"/>
      <c r="T434" s="492"/>
      <c r="U434" s="492"/>
      <c r="V434" s="492"/>
      <c r="W434" s="492"/>
      <c r="X434" s="492"/>
      <c r="Y434" s="492"/>
      <c r="Z434" s="492"/>
    </row>
    <row r="435" spans="1:26" ht="12.75" customHeight="1" x14ac:dyDescent="0.2">
      <c r="A435" s="492"/>
      <c r="B435" s="492"/>
      <c r="C435" s="492"/>
      <c r="D435" s="493"/>
      <c r="E435" s="493"/>
      <c r="F435" s="493"/>
      <c r="G435" s="493"/>
      <c r="H435" s="493"/>
      <c r="I435" s="493"/>
      <c r="J435" s="493"/>
      <c r="K435" s="493"/>
      <c r="L435" s="493"/>
      <c r="M435" s="493"/>
      <c r="N435" s="493"/>
      <c r="O435" s="492"/>
      <c r="P435" s="492"/>
      <c r="Q435" s="492"/>
      <c r="R435" s="492"/>
      <c r="S435" s="492"/>
      <c r="T435" s="492"/>
      <c r="U435" s="492"/>
      <c r="V435" s="492"/>
      <c r="W435" s="492"/>
      <c r="X435" s="492"/>
      <c r="Y435" s="492"/>
      <c r="Z435" s="492"/>
    </row>
    <row r="436" spans="1:26" ht="12.75" customHeight="1" x14ac:dyDescent="0.2">
      <c r="A436" s="492"/>
      <c r="B436" s="492"/>
      <c r="C436" s="492"/>
      <c r="D436" s="493"/>
      <c r="E436" s="493"/>
      <c r="F436" s="493"/>
      <c r="G436" s="493"/>
      <c r="H436" s="493"/>
      <c r="I436" s="493"/>
      <c r="J436" s="493"/>
      <c r="K436" s="493"/>
      <c r="L436" s="493"/>
      <c r="M436" s="493"/>
      <c r="N436" s="493"/>
      <c r="O436" s="492"/>
      <c r="P436" s="492"/>
      <c r="Q436" s="492"/>
      <c r="R436" s="492"/>
      <c r="S436" s="492"/>
      <c r="T436" s="492"/>
      <c r="U436" s="492"/>
      <c r="V436" s="492"/>
      <c r="W436" s="492"/>
      <c r="X436" s="492"/>
      <c r="Y436" s="492"/>
      <c r="Z436" s="492"/>
    </row>
    <row r="437" spans="1:26" ht="12.75" customHeight="1" x14ac:dyDescent="0.2">
      <c r="A437" s="492"/>
      <c r="B437" s="492"/>
      <c r="C437" s="492"/>
      <c r="D437" s="493"/>
      <c r="E437" s="493"/>
      <c r="F437" s="493"/>
      <c r="G437" s="493"/>
      <c r="H437" s="493"/>
      <c r="I437" s="493"/>
      <c r="J437" s="493"/>
      <c r="K437" s="493"/>
      <c r="L437" s="493"/>
      <c r="M437" s="493"/>
      <c r="N437" s="493"/>
      <c r="O437" s="492"/>
      <c r="P437" s="492"/>
      <c r="Q437" s="492"/>
      <c r="R437" s="492"/>
      <c r="S437" s="492"/>
      <c r="T437" s="492"/>
      <c r="U437" s="492"/>
      <c r="V437" s="492"/>
      <c r="W437" s="492"/>
      <c r="X437" s="492"/>
      <c r="Y437" s="492"/>
      <c r="Z437" s="492"/>
    </row>
    <row r="438" spans="1:26" ht="12.75" customHeight="1" x14ac:dyDescent="0.2">
      <c r="A438" s="492"/>
      <c r="B438" s="492"/>
      <c r="C438" s="492"/>
      <c r="D438" s="493"/>
      <c r="E438" s="493"/>
      <c r="F438" s="493"/>
      <c r="G438" s="493"/>
      <c r="H438" s="493"/>
      <c r="I438" s="493"/>
      <c r="J438" s="493"/>
      <c r="K438" s="493"/>
      <c r="L438" s="493"/>
      <c r="M438" s="493"/>
      <c r="N438" s="493"/>
      <c r="O438" s="492"/>
      <c r="P438" s="492"/>
      <c r="Q438" s="492"/>
      <c r="R438" s="492"/>
      <c r="S438" s="492"/>
      <c r="T438" s="492"/>
      <c r="U438" s="492"/>
      <c r="V438" s="492"/>
      <c r="W438" s="492"/>
      <c r="X438" s="492"/>
      <c r="Y438" s="492"/>
      <c r="Z438" s="492"/>
    </row>
    <row r="439" spans="1:26" ht="12.75" customHeight="1" x14ac:dyDescent="0.2">
      <c r="A439" s="492"/>
      <c r="B439" s="492"/>
      <c r="C439" s="492"/>
      <c r="D439" s="493"/>
      <c r="E439" s="493"/>
      <c r="F439" s="493"/>
      <c r="G439" s="493"/>
      <c r="H439" s="493"/>
      <c r="I439" s="493"/>
      <c r="J439" s="493"/>
      <c r="K439" s="493"/>
      <c r="L439" s="493"/>
      <c r="M439" s="493"/>
      <c r="N439" s="493"/>
      <c r="O439" s="492"/>
      <c r="P439" s="492"/>
      <c r="Q439" s="492"/>
      <c r="R439" s="492"/>
      <c r="S439" s="492"/>
      <c r="T439" s="492"/>
      <c r="U439" s="492"/>
      <c r="V439" s="492"/>
      <c r="W439" s="492"/>
      <c r="X439" s="492"/>
      <c r="Y439" s="492"/>
      <c r="Z439" s="492"/>
    </row>
    <row r="440" spans="1:26" ht="12.75" customHeight="1" x14ac:dyDescent="0.2">
      <c r="A440" s="492"/>
      <c r="B440" s="492"/>
      <c r="C440" s="492"/>
      <c r="D440" s="493"/>
      <c r="E440" s="493"/>
      <c r="F440" s="493"/>
      <c r="G440" s="493"/>
      <c r="H440" s="493"/>
      <c r="I440" s="493"/>
      <c r="J440" s="493"/>
      <c r="K440" s="493"/>
      <c r="L440" s="493"/>
      <c r="M440" s="493"/>
      <c r="N440" s="493"/>
      <c r="O440" s="492"/>
      <c r="P440" s="492"/>
      <c r="Q440" s="492"/>
      <c r="R440" s="492"/>
      <c r="S440" s="492"/>
      <c r="T440" s="492"/>
      <c r="U440" s="492"/>
      <c r="V440" s="492"/>
      <c r="W440" s="492"/>
      <c r="X440" s="492"/>
      <c r="Y440" s="492"/>
      <c r="Z440" s="492"/>
    </row>
    <row r="441" spans="1:26" ht="12.75" customHeight="1" x14ac:dyDescent="0.2">
      <c r="A441" s="492"/>
      <c r="B441" s="492"/>
      <c r="C441" s="492"/>
      <c r="D441" s="493"/>
      <c r="E441" s="493"/>
      <c r="F441" s="493"/>
      <c r="G441" s="493"/>
      <c r="H441" s="493"/>
      <c r="I441" s="493"/>
      <c r="J441" s="493"/>
      <c r="K441" s="493"/>
      <c r="L441" s="493"/>
      <c r="M441" s="493"/>
      <c r="N441" s="493"/>
      <c r="O441" s="492"/>
      <c r="P441" s="492"/>
      <c r="Q441" s="492"/>
      <c r="R441" s="492"/>
      <c r="S441" s="492"/>
      <c r="T441" s="492"/>
      <c r="U441" s="492"/>
      <c r="V441" s="492"/>
      <c r="W441" s="492"/>
      <c r="X441" s="492"/>
      <c r="Y441" s="492"/>
      <c r="Z441" s="492"/>
    </row>
    <row r="442" spans="1:26" ht="12.75" customHeight="1" x14ac:dyDescent="0.2">
      <c r="A442" s="492"/>
      <c r="B442" s="492"/>
      <c r="C442" s="492"/>
      <c r="D442" s="493"/>
      <c r="E442" s="493"/>
      <c r="F442" s="493"/>
      <c r="G442" s="493"/>
      <c r="H442" s="493"/>
      <c r="I442" s="493"/>
      <c r="J442" s="493"/>
      <c r="K442" s="493"/>
      <c r="L442" s="493"/>
      <c r="M442" s="493"/>
      <c r="N442" s="493"/>
      <c r="O442" s="492"/>
      <c r="P442" s="492"/>
      <c r="Q442" s="492"/>
      <c r="R442" s="492"/>
      <c r="S442" s="492"/>
      <c r="T442" s="492"/>
      <c r="U442" s="492"/>
      <c r="V442" s="492"/>
      <c r="W442" s="492"/>
      <c r="X442" s="492"/>
      <c r="Y442" s="492"/>
      <c r="Z442" s="492"/>
    </row>
    <row r="443" spans="1:26" ht="12.75" customHeight="1" x14ac:dyDescent="0.2">
      <c r="A443" s="492"/>
      <c r="B443" s="492"/>
      <c r="C443" s="492"/>
      <c r="D443" s="493"/>
      <c r="E443" s="493"/>
      <c r="F443" s="493"/>
      <c r="G443" s="493"/>
      <c r="H443" s="493"/>
      <c r="I443" s="493"/>
      <c r="J443" s="493"/>
      <c r="K443" s="493"/>
      <c r="L443" s="493"/>
      <c r="M443" s="493"/>
      <c r="N443" s="493"/>
      <c r="O443" s="492"/>
      <c r="P443" s="492"/>
      <c r="Q443" s="492"/>
      <c r="R443" s="492"/>
      <c r="S443" s="492"/>
      <c r="T443" s="492"/>
      <c r="U443" s="492"/>
      <c r="V443" s="492"/>
      <c r="W443" s="492"/>
      <c r="X443" s="492"/>
      <c r="Y443" s="492"/>
      <c r="Z443" s="492"/>
    </row>
    <row r="444" spans="1:26" ht="12.75" customHeight="1" x14ac:dyDescent="0.2">
      <c r="A444" s="492"/>
      <c r="B444" s="492"/>
      <c r="C444" s="492"/>
      <c r="D444" s="493"/>
      <c r="E444" s="493"/>
      <c r="F444" s="493"/>
      <c r="G444" s="493"/>
      <c r="H444" s="493"/>
      <c r="I444" s="493"/>
      <c r="J444" s="493"/>
      <c r="K444" s="493"/>
      <c r="L444" s="493"/>
      <c r="M444" s="493"/>
      <c r="N444" s="493"/>
      <c r="O444" s="492"/>
      <c r="P444" s="492"/>
      <c r="Q444" s="492"/>
      <c r="R444" s="492"/>
      <c r="S444" s="492"/>
      <c r="T444" s="492"/>
      <c r="U444" s="492"/>
      <c r="V444" s="492"/>
      <c r="W444" s="492"/>
      <c r="X444" s="492"/>
      <c r="Y444" s="492"/>
      <c r="Z444" s="492"/>
    </row>
    <row r="445" spans="1:26" ht="12.75" customHeight="1" x14ac:dyDescent="0.2">
      <c r="A445" s="492"/>
      <c r="B445" s="492"/>
      <c r="C445" s="492"/>
      <c r="D445" s="493"/>
      <c r="E445" s="493"/>
      <c r="F445" s="493"/>
      <c r="G445" s="493"/>
      <c r="H445" s="493"/>
      <c r="I445" s="493"/>
      <c r="J445" s="493"/>
      <c r="K445" s="493"/>
      <c r="L445" s="493"/>
      <c r="M445" s="493"/>
      <c r="N445" s="493"/>
      <c r="O445" s="492"/>
      <c r="P445" s="492"/>
      <c r="Q445" s="492"/>
      <c r="R445" s="492"/>
      <c r="S445" s="492"/>
      <c r="T445" s="492"/>
      <c r="U445" s="492"/>
      <c r="V445" s="492"/>
      <c r="W445" s="492"/>
      <c r="X445" s="492"/>
      <c r="Y445" s="492"/>
      <c r="Z445" s="492"/>
    </row>
    <row r="446" spans="1:26" ht="12.75" customHeight="1" x14ac:dyDescent="0.2">
      <c r="A446" s="492"/>
      <c r="B446" s="492"/>
      <c r="C446" s="492"/>
      <c r="D446" s="493"/>
      <c r="E446" s="493"/>
      <c r="F446" s="493"/>
      <c r="G446" s="493"/>
      <c r="H446" s="493"/>
      <c r="I446" s="493"/>
      <c r="J446" s="493"/>
      <c r="K446" s="493"/>
      <c r="L446" s="493"/>
      <c r="M446" s="493"/>
      <c r="N446" s="493"/>
      <c r="O446" s="492"/>
      <c r="P446" s="492"/>
      <c r="Q446" s="492"/>
      <c r="R446" s="492"/>
      <c r="S446" s="492"/>
      <c r="T446" s="492"/>
      <c r="U446" s="492"/>
      <c r="V446" s="492"/>
      <c r="W446" s="492"/>
      <c r="X446" s="492"/>
      <c r="Y446" s="492"/>
      <c r="Z446" s="492"/>
    </row>
    <row r="447" spans="1:26" ht="12.75" customHeight="1" x14ac:dyDescent="0.2">
      <c r="A447" s="492"/>
      <c r="B447" s="492"/>
      <c r="C447" s="492"/>
      <c r="D447" s="493"/>
      <c r="E447" s="493"/>
      <c r="F447" s="493"/>
      <c r="G447" s="493"/>
      <c r="H447" s="493"/>
      <c r="I447" s="493"/>
      <c r="J447" s="493"/>
      <c r="K447" s="493"/>
      <c r="L447" s="493"/>
      <c r="M447" s="493"/>
      <c r="N447" s="493"/>
      <c r="O447" s="492"/>
      <c r="P447" s="492"/>
      <c r="Q447" s="492"/>
      <c r="R447" s="492"/>
      <c r="S447" s="492"/>
      <c r="T447" s="492"/>
      <c r="U447" s="492"/>
      <c r="V447" s="492"/>
      <c r="W447" s="492"/>
      <c r="X447" s="492"/>
      <c r="Y447" s="492"/>
      <c r="Z447" s="492"/>
    </row>
    <row r="448" spans="1:26" ht="12.75" customHeight="1" x14ac:dyDescent="0.2">
      <c r="A448" s="492"/>
      <c r="B448" s="492"/>
      <c r="C448" s="492"/>
      <c r="D448" s="493"/>
      <c r="E448" s="493"/>
      <c r="F448" s="493"/>
      <c r="G448" s="493"/>
      <c r="H448" s="493"/>
      <c r="I448" s="493"/>
      <c r="J448" s="493"/>
      <c r="K448" s="493"/>
      <c r="L448" s="493"/>
      <c r="M448" s="493"/>
      <c r="N448" s="493"/>
      <c r="O448" s="492"/>
      <c r="P448" s="492"/>
      <c r="Q448" s="492"/>
      <c r="R448" s="492"/>
      <c r="S448" s="492"/>
      <c r="T448" s="492"/>
      <c r="U448" s="492"/>
      <c r="V448" s="492"/>
      <c r="W448" s="492"/>
      <c r="X448" s="492"/>
      <c r="Y448" s="492"/>
      <c r="Z448" s="492"/>
    </row>
    <row r="449" spans="1:26" ht="12.75" customHeight="1" x14ac:dyDescent="0.2">
      <c r="A449" s="492"/>
      <c r="B449" s="492"/>
      <c r="C449" s="492"/>
      <c r="D449" s="493"/>
      <c r="E449" s="493"/>
      <c r="F449" s="493"/>
      <c r="G449" s="493"/>
      <c r="H449" s="493"/>
      <c r="I449" s="493"/>
      <c r="J449" s="493"/>
      <c r="K449" s="493"/>
      <c r="L449" s="493"/>
      <c r="M449" s="493"/>
      <c r="N449" s="493"/>
      <c r="O449" s="492"/>
      <c r="P449" s="492"/>
      <c r="Q449" s="492"/>
      <c r="R449" s="492"/>
      <c r="S449" s="492"/>
      <c r="T449" s="492"/>
      <c r="U449" s="492"/>
      <c r="V449" s="492"/>
      <c r="W449" s="492"/>
      <c r="X449" s="492"/>
      <c r="Y449" s="492"/>
      <c r="Z449" s="492"/>
    </row>
    <row r="450" spans="1:26" ht="12.75" customHeight="1" x14ac:dyDescent="0.2">
      <c r="A450" s="492"/>
      <c r="B450" s="492"/>
      <c r="C450" s="492"/>
      <c r="D450" s="493"/>
      <c r="E450" s="493"/>
      <c r="F450" s="493"/>
      <c r="G450" s="493"/>
      <c r="H450" s="493"/>
      <c r="I450" s="493"/>
      <c r="J450" s="493"/>
      <c r="K450" s="493"/>
      <c r="L450" s="493"/>
      <c r="M450" s="493"/>
      <c r="N450" s="493"/>
      <c r="O450" s="492"/>
      <c r="P450" s="492"/>
      <c r="Q450" s="492"/>
      <c r="R450" s="492"/>
      <c r="S450" s="492"/>
      <c r="T450" s="492"/>
      <c r="U450" s="492"/>
      <c r="V450" s="492"/>
      <c r="W450" s="492"/>
      <c r="X450" s="492"/>
      <c r="Y450" s="492"/>
      <c r="Z450" s="492"/>
    </row>
    <row r="451" spans="1:26" ht="12.75" customHeight="1" x14ac:dyDescent="0.2">
      <c r="A451" s="492"/>
      <c r="B451" s="492"/>
      <c r="C451" s="492"/>
      <c r="D451" s="493"/>
      <c r="E451" s="493"/>
      <c r="F451" s="493"/>
      <c r="G451" s="493"/>
      <c r="H451" s="493"/>
      <c r="I451" s="493"/>
      <c r="J451" s="493"/>
      <c r="K451" s="493"/>
      <c r="L451" s="493"/>
      <c r="M451" s="493"/>
      <c r="N451" s="493"/>
      <c r="O451" s="492"/>
      <c r="P451" s="492"/>
      <c r="Q451" s="492"/>
      <c r="R451" s="492"/>
      <c r="S451" s="492"/>
      <c r="T451" s="492"/>
      <c r="U451" s="492"/>
      <c r="V451" s="492"/>
      <c r="W451" s="492"/>
      <c r="X451" s="492"/>
      <c r="Y451" s="492"/>
      <c r="Z451" s="492"/>
    </row>
    <row r="452" spans="1:26" ht="12.75" customHeight="1" x14ac:dyDescent="0.2">
      <c r="A452" s="492"/>
      <c r="B452" s="492"/>
      <c r="C452" s="492"/>
      <c r="D452" s="493"/>
      <c r="E452" s="493"/>
      <c r="F452" s="493"/>
      <c r="G452" s="493"/>
      <c r="H452" s="493"/>
      <c r="I452" s="493"/>
      <c r="J452" s="493"/>
      <c r="K452" s="493"/>
      <c r="L452" s="493"/>
      <c r="M452" s="493"/>
      <c r="N452" s="493"/>
      <c r="O452" s="492"/>
      <c r="P452" s="492"/>
      <c r="Q452" s="492"/>
      <c r="R452" s="492"/>
      <c r="S452" s="492"/>
      <c r="T452" s="492"/>
      <c r="U452" s="492"/>
      <c r="V452" s="492"/>
      <c r="W452" s="492"/>
      <c r="X452" s="492"/>
      <c r="Y452" s="492"/>
      <c r="Z452" s="492"/>
    </row>
    <row r="453" spans="1:26" ht="12.75" customHeight="1" x14ac:dyDescent="0.2">
      <c r="A453" s="492"/>
      <c r="B453" s="492"/>
      <c r="C453" s="492"/>
      <c r="D453" s="493"/>
      <c r="E453" s="493"/>
      <c r="F453" s="493"/>
      <c r="G453" s="493"/>
      <c r="H453" s="493"/>
      <c r="I453" s="493"/>
      <c r="J453" s="493"/>
      <c r="K453" s="493"/>
      <c r="L453" s="493"/>
      <c r="M453" s="493"/>
      <c r="N453" s="493"/>
      <c r="O453" s="492"/>
      <c r="P453" s="492"/>
      <c r="Q453" s="492"/>
      <c r="R453" s="492"/>
      <c r="S453" s="492"/>
      <c r="T453" s="492"/>
      <c r="U453" s="492"/>
      <c r="V453" s="492"/>
      <c r="W453" s="492"/>
      <c r="X453" s="492"/>
      <c r="Y453" s="492"/>
      <c r="Z453" s="492"/>
    </row>
    <row r="454" spans="1:26" ht="12.75" customHeight="1" x14ac:dyDescent="0.2">
      <c r="A454" s="492"/>
      <c r="B454" s="492"/>
      <c r="C454" s="492"/>
      <c r="D454" s="493"/>
      <c r="E454" s="493"/>
      <c r="F454" s="493"/>
      <c r="G454" s="493"/>
      <c r="H454" s="493"/>
      <c r="I454" s="493"/>
      <c r="J454" s="493"/>
      <c r="K454" s="493"/>
      <c r="L454" s="493"/>
      <c r="M454" s="493"/>
      <c r="N454" s="493"/>
      <c r="O454" s="492"/>
      <c r="P454" s="492"/>
      <c r="Q454" s="492"/>
      <c r="R454" s="492"/>
      <c r="S454" s="492"/>
      <c r="T454" s="492"/>
      <c r="U454" s="492"/>
      <c r="V454" s="492"/>
      <c r="W454" s="492"/>
      <c r="X454" s="492"/>
      <c r="Y454" s="492"/>
      <c r="Z454" s="492"/>
    </row>
    <row r="455" spans="1:26" ht="12.75" customHeight="1" x14ac:dyDescent="0.2">
      <c r="A455" s="492"/>
      <c r="B455" s="492"/>
      <c r="C455" s="492"/>
      <c r="D455" s="493"/>
      <c r="E455" s="493"/>
      <c r="F455" s="493"/>
      <c r="G455" s="493"/>
      <c r="H455" s="493"/>
      <c r="I455" s="493"/>
      <c r="J455" s="493"/>
      <c r="K455" s="493"/>
      <c r="L455" s="493"/>
      <c r="M455" s="493"/>
      <c r="N455" s="493"/>
      <c r="O455" s="492"/>
      <c r="P455" s="492"/>
      <c r="Q455" s="492"/>
      <c r="R455" s="492"/>
      <c r="S455" s="492"/>
      <c r="T455" s="492"/>
      <c r="U455" s="492"/>
      <c r="V455" s="492"/>
      <c r="W455" s="492"/>
      <c r="X455" s="492"/>
      <c r="Y455" s="492"/>
      <c r="Z455" s="492"/>
    </row>
    <row r="456" spans="1:26" ht="12.75" customHeight="1" x14ac:dyDescent="0.2">
      <c r="A456" s="492"/>
      <c r="B456" s="492"/>
      <c r="C456" s="492"/>
      <c r="D456" s="493"/>
      <c r="E456" s="493"/>
      <c r="F456" s="493"/>
      <c r="G456" s="493"/>
      <c r="H456" s="493"/>
      <c r="I456" s="493"/>
      <c r="J456" s="493"/>
      <c r="K456" s="493"/>
      <c r="L456" s="493"/>
      <c r="M456" s="493"/>
      <c r="N456" s="493"/>
      <c r="O456" s="492"/>
      <c r="P456" s="492"/>
      <c r="Q456" s="492"/>
      <c r="R456" s="492"/>
      <c r="S456" s="492"/>
      <c r="T456" s="492"/>
      <c r="U456" s="492"/>
      <c r="V456" s="492"/>
      <c r="W456" s="492"/>
      <c r="X456" s="492"/>
      <c r="Y456" s="492"/>
      <c r="Z456" s="492"/>
    </row>
    <row r="457" spans="1:26" ht="12.75" customHeight="1" x14ac:dyDescent="0.2">
      <c r="A457" s="492"/>
      <c r="B457" s="492"/>
      <c r="C457" s="492"/>
      <c r="D457" s="493"/>
      <c r="E457" s="493"/>
      <c r="F457" s="493"/>
      <c r="G457" s="493"/>
      <c r="H457" s="493"/>
      <c r="I457" s="493"/>
      <c r="J457" s="493"/>
      <c r="K457" s="493"/>
      <c r="L457" s="493"/>
      <c r="M457" s="493"/>
      <c r="N457" s="493"/>
      <c r="O457" s="492"/>
      <c r="P457" s="492"/>
      <c r="Q457" s="492"/>
      <c r="R457" s="492"/>
      <c r="S457" s="492"/>
      <c r="T457" s="492"/>
      <c r="U457" s="492"/>
      <c r="V457" s="492"/>
      <c r="W457" s="492"/>
      <c r="X457" s="492"/>
      <c r="Y457" s="492"/>
      <c r="Z457" s="492"/>
    </row>
    <row r="458" spans="1:26" ht="12.75" customHeight="1" x14ac:dyDescent="0.2">
      <c r="A458" s="492"/>
      <c r="B458" s="492"/>
      <c r="C458" s="492"/>
      <c r="D458" s="493"/>
      <c r="E458" s="493"/>
      <c r="F458" s="493"/>
      <c r="G458" s="493"/>
      <c r="H458" s="493"/>
      <c r="I458" s="493"/>
      <c r="J458" s="493"/>
      <c r="K458" s="493"/>
      <c r="L458" s="493"/>
      <c r="M458" s="493"/>
      <c r="N458" s="493"/>
      <c r="O458" s="492"/>
      <c r="P458" s="492"/>
      <c r="Q458" s="492"/>
      <c r="R458" s="492"/>
      <c r="S458" s="492"/>
      <c r="T458" s="492"/>
      <c r="U458" s="492"/>
      <c r="V458" s="492"/>
      <c r="W458" s="492"/>
      <c r="X458" s="492"/>
      <c r="Y458" s="492"/>
      <c r="Z458" s="492"/>
    </row>
    <row r="459" spans="1:26" ht="12.75" customHeight="1" x14ac:dyDescent="0.2">
      <c r="A459" s="492"/>
      <c r="B459" s="492"/>
      <c r="C459" s="492"/>
      <c r="D459" s="493"/>
      <c r="E459" s="493"/>
      <c r="F459" s="493"/>
      <c r="G459" s="493"/>
      <c r="H459" s="493"/>
      <c r="I459" s="493"/>
      <c r="J459" s="493"/>
      <c r="K459" s="493"/>
      <c r="L459" s="493"/>
      <c r="M459" s="493"/>
      <c r="N459" s="493"/>
      <c r="O459" s="492"/>
      <c r="P459" s="492"/>
      <c r="Q459" s="492"/>
      <c r="R459" s="492"/>
      <c r="S459" s="492"/>
      <c r="T459" s="492"/>
      <c r="U459" s="492"/>
      <c r="V459" s="492"/>
      <c r="W459" s="492"/>
      <c r="X459" s="492"/>
      <c r="Y459" s="492"/>
      <c r="Z459" s="492"/>
    </row>
    <row r="460" spans="1:26" ht="12.75" customHeight="1" x14ac:dyDescent="0.2">
      <c r="A460" s="492"/>
      <c r="B460" s="492"/>
      <c r="C460" s="492"/>
      <c r="D460" s="493"/>
      <c r="E460" s="493"/>
      <c r="F460" s="493"/>
      <c r="G460" s="493"/>
      <c r="H460" s="493"/>
      <c r="I460" s="493"/>
      <c r="J460" s="493"/>
      <c r="K460" s="493"/>
      <c r="L460" s="493"/>
      <c r="M460" s="493"/>
      <c r="N460" s="493"/>
      <c r="O460" s="492"/>
      <c r="P460" s="492"/>
      <c r="Q460" s="492"/>
      <c r="R460" s="492"/>
      <c r="S460" s="492"/>
      <c r="T460" s="492"/>
      <c r="U460" s="492"/>
      <c r="V460" s="492"/>
      <c r="W460" s="492"/>
      <c r="X460" s="492"/>
      <c r="Y460" s="492"/>
      <c r="Z460" s="492"/>
    </row>
    <row r="461" spans="1:26" ht="12.75" customHeight="1" x14ac:dyDescent="0.2">
      <c r="A461" s="492"/>
      <c r="B461" s="492"/>
      <c r="C461" s="492"/>
      <c r="D461" s="493"/>
      <c r="E461" s="493"/>
      <c r="F461" s="493"/>
      <c r="G461" s="493"/>
      <c r="H461" s="493"/>
      <c r="I461" s="493"/>
      <c r="J461" s="493"/>
      <c r="K461" s="493"/>
      <c r="L461" s="493"/>
      <c r="M461" s="493"/>
      <c r="N461" s="493"/>
      <c r="O461" s="492"/>
      <c r="P461" s="492"/>
      <c r="Q461" s="492"/>
      <c r="R461" s="492"/>
      <c r="S461" s="492"/>
      <c r="T461" s="492"/>
      <c r="U461" s="492"/>
      <c r="V461" s="492"/>
      <c r="W461" s="492"/>
      <c r="X461" s="492"/>
      <c r="Y461" s="492"/>
      <c r="Z461" s="492"/>
    </row>
    <row r="462" spans="1:26" ht="12.75" customHeight="1" x14ac:dyDescent="0.2">
      <c r="A462" s="492"/>
      <c r="B462" s="492"/>
      <c r="C462" s="492"/>
      <c r="D462" s="493"/>
      <c r="E462" s="493"/>
      <c r="F462" s="493"/>
      <c r="G462" s="493"/>
      <c r="H462" s="493"/>
      <c r="I462" s="493"/>
      <c r="J462" s="493"/>
      <c r="K462" s="493"/>
      <c r="L462" s="493"/>
      <c r="M462" s="493"/>
      <c r="N462" s="493"/>
      <c r="O462" s="492"/>
      <c r="P462" s="492"/>
      <c r="Q462" s="492"/>
      <c r="R462" s="492"/>
      <c r="S462" s="492"/>
      <c r="T462" s="492"/>
      <c r="U462" s="492"/>
      <c r="V462" s="492"/>
      <c r="W462" s="492"/>
      <c r="X462" s="492"/>
      <c r="Y462" s="492"/>
      <c r="Z462" s="492"/>
    </row>
    <row r="463" spans="1:26" ht="12.75" customHeight="1" x14ac:dyDescent="0.2">
      <c r="A463" s="492"/>
      <c r="B463" s="492"/>
      <c r="C463" s="492"/>
      <c r="D463" s="493"/>
      <c r="E463" s="493"/>
      <c r="F463" s="493"/>
      <c r="G463" s="493"/>
      <c r="H463" s="493"/>
      <c r="I463" s="493"/>
      <c r="J463" s="493"/>
      <c r="K463" s="493"/>
      <c r="L463" s="493"/>
      <c r="M463" s="493"/>
      <c r="N463" s="493"/>
      <c r="O463" s="492"/>
      <c r="P463" s="492"/>
      <c r="Q463" s="492"/>
      <c r="R463" s="492"/>
      <c r="S463" s="492"/>
      <c r="T463" s="492"/>
      <c r="U463" s="492"/>
      <c r="V463" s="492"/>
      <c r="W463" s="492"/>
      <c r="X463" s="492"/>
      <c r="Y463" s="492"/>
      <c r="Z463" s="492"/>
    </row>
    <row r="464" spans="1:26" ht="12.75" customHeight="1" x14ac:dyDescent="0.2">
      <c r="A464" s="492"/>
      <c r="B464" s="492"/>
      <c r="C464" s="492"/>
      <c r="D464" s="493"/>
      <c r="E464" s="493"/>
      <c r="F464" s="493"/>
      <c r="G464" s="493"/>
      <c r="H464" s="493"/>
      <c r="I464" s="493"/>
      <c r="J464" s="493"/>
      <c r="K464" s="493"/>
      <c r="L464" s="493"/>
      <c r="M464" s="493"/>
      <c r="N464" s="493"/>
      <c r="O464" s="492"/>
      <c r="P464" s="492"/>
      <c r="Q464" s="492"/>
      <c r="R464" s="492"/>
      <c r="S464" s="492"/>
      <c r="T464" s="492"/>
      <c r="U464" s="492"/>
      <c r="V464" s="492"/>
      <c r="W464" s="492"/>
      <c r="X464" s="492"/>
      <c r="Y464" s="492"/>
      <c r="Z464" s="492"/>
    </row>
    <row r="465" spans="1:26" ht="12.75" customHeight="1" x14ac:dyDescent="0.2">
      <c r="A465" s="492"/>
      <c r="B465" s="492"/>
      <c r="C465" s="492"/>
      <c r="D465" s="493"/>
      <c r="E465" s="493"/>
      <c r="F465" s="493"/>
      <c r="G465" s="493"/>
      <c r="H465" s="493"/>
      <c r="I465" s="493"/>
      <c r="J465" s="493"/>
      <c r="K465" s="493"/>
      <c r="L465" s="493"/>
      <c r="M465" s="493"/>
      <c r="N465" s="493"/>
      <c r="O465" s="492"/>
      <c r="P465" s="492"/>
      <c r="Q465" s="492"/>
      <c r="R465" s="492"/>
      <c r="S465" s="492"/>
      <c r="T465" s="492"/>
      <c r="U465" s="492"/>
      <c r="V465" s="492"/>
      <c r="W465" s="492"/>
      <c r="X465" s="492"/>
      <c r="Y465" s="492"/>
      <c r="Z465" s="492"/>
    </row>
    <row r="466" spans="1:26" ht="12.75" customHeight="1" x14ac:dyDescent="0.2">
      <c r="A466" s="492"/>
      <c r="B466" s="492"/>
      <c r="C466" s="492"/>
      <c r="D466" s="493"/>
      <c r="E466" s="493"/>
      <c r="F466" s="493"/>
      <c r="G466" s="493"/>
      <c r="H466" s="493"/>
      <c r="I466" s="493"/>
      <c r="J466" s="493"/>
      <c r="K466" s="493"/>
      <c r="L466" s="493"/>
      <c r="M466" s="493"/>
      <c r="N466" s="493"/>
      <c r="O466" s="492"/>
      <c r="P466" s="492"/>
      <c r="Q466" s="492"/>
      <c r="R466" s="492"/>
      <c r="S466" s="492"/>
      <c r="T466" s="492"/>
      <c r="U466" s="492"/>
      <c r="V466" s="492"/>
      <c r="W466" s="492"/>
      <c r="X466" s="492"/>
      <c r="Y466" s="492"/>
      <c r="Z466" s="492"/>
    </row>
    <row r="467" spans="1:26" ht="12.75" customHeight="1" x14ac:dyDescent="0.2">
      <c r="A467" s="492"/>
      <c r="B467" s="492"/>
      <c r="C467" s="492"/>
      <c r="D467" s="493"/>
      <c r="E467" s="493"/>
      <c r="F467" s="493"/>
      <c r="G467" s="493"/>
      <c r="H467" s="493"/>
      <c r="I467" s="493"/>
      <c r="J467" s="493"/>
      <c r="K467" s="493"/>
      <c r="L467" s="493"/>
      <c r="M467" s="493"/>
      <c r="N467" s="493"/>
      <c r="O467" s="492"/>
      <c r="P467" s="492"/>
      <c r="Q467" s="492"/>
      <c r="R467" s="492"/>
      <c r="S467" s="492"/>
      <c r="T467" s="492"/>
      <c r="U467" s="492"/>
      <c r="V467" s="492"/>
      <c r="W467" s="492"/>
      <c r="X467" s="492"/>
      <c r="Y467" s="492"/>
      <c r="Z467" s="492"/>
    </row>
    <row r="468" spans="1:26" ht="12.75" customHeight="1" x14ac:dyDescent="0.2">
      <c r="A468" s="492"/>
      <c r="B468" s="492"/>
      <c r="C468" s="492"/>
      <c r="D468" s="493"/>
      <c r="E468" s="493"/>
      <c r="F468" s="493"/>
      <c r="G468" s="493"/>
      <c r="H468" s="493"/>
      <c r="I468" s="493"/>
      <c r="J468" s="493"/>
      <c r="K468" s="493"/>
      <c r="L468" s="493"/>
      <c r="M468" s="493"/>
      <c r="N468" s="493"/>
      <c r="O468" s="492"/>
      <c r="P468" s="492"/>
      <c r="Q468" s="492"/>
      <c r="R468" s="492"/>
      <c r="S468" s="492"/>
      <c r="T468" s="492"/>
      <c r="U468" s="492"/>
      <c r="V468" s="492"/>
      <c r="W468" s="492"/>
      <c r="X468" s="492"/>
      <c r="Y468" s="492"/>
      <c r="Z468" s="492"/>
    </row>
    <row r="469" spans="1:26" ht="12.75" customHeight="1" x14ac:dyDescent="0.2">
      <c r="A469" s="492"/>
      <c r="B469" s="492"/>
      <c r="C469" s="492"/>
      <c r="D469" s="493"/>
      <c r="E469" s="493"/>
      <c r="F469" s="493"/>
      <c r="G469" s="493"/>
      <c r="H469" s="493"/>
      <c r="I469" s="493"/>
      <c r="J469" s="493"/>
      <c r="K469" s="493"/>
      <c r="L469" s="493"/>
      <c r="M469" s="493"/>
      <c r="N469" s="493"/>
      <c r="O469" s="492"/>
      <c r="P469" s="492"/>
      <c r="Q469" s="492"/>
      <c r="R469" s="492"/>
      <c r="S469" s="492"/>
      <c r="T469" s="492"/>
      <c r="U469" s="492"/>
      <c r="V469" s="492"/>
      <c r="W469" s="492"/>
      <c r="X469" s="492"/>
      <c r="Y469" s="492"/>
      <c r="Z469" s="492"/>
    </row>
    <row r="470" spans="1:26" ht="12.75" customHeight="1" x14ac:dyDescent="0.2">
      <c r="A470" s="492"/>
      <c r="B470" s="492"/>
      <c r="C470" s="492"/>
      <c r="D470" s="493"/>
      <c r="E470" s="493"/>
      <c r="F470" s="493"/>
      <c r="G470" s="493"/>
      <c r="H470" s="493"/>
      <c r="I470" s="493"/>
      <c r="J470" s="493"/>
      <c r="K470" s="493"/>
      <c r="L470" s="493"/>
      <c r="M470" s="493"/>
      <c r="N470" s="493"/>
      <c r="O470" s="492"/>
      <c r="P470" s="492"/>
      <c r="Q470" s="492"/>
      <c r="R470" s="492"/>
      <c r="S470" s="492"/>
      <c r="T470" s="492"/>
      <c r="U470" s="492"/>
      <c r="V470" s="492"/>
      <c r="W470" s="492"/>
      <c r="X470" s="492"/>
      <c r="Y470" s="492"/>
      <c r="Z470" s="492"/>
    </row>
    <row r="471" spans="1:26" ht="12.75" customHeight="1" x14ac:dyDescent="0.2">
      <c r="A471" s="492"/>
      <c r="B471" s="492"/>
      <c r="C471" s="492"/>
      <c r="D471" s="493"/>
      <c r="E471" s="493"/>
      <c r="F471" s="493"/>
      <c r="G471" s="493"/>
      <c r="H471" s="493"/>
      <c r="I471" s="493"/>
      <c r="J471" s="493"/>
      <c r="K471" s="493"/>
      <c r="L471" s="493"/>
      <c r="M471" s="493"/>
      <c r="N471" s="493"/>
      <c r="O471" s="492"/>
      <c r="P471" s="492"/>
      <c r="Q471" s="492"/>
      <c r="R471" s="492"/>
      <c r="S471" s="492"/>
      <c r="T471" s="492"/>
      <c r="U471" s="492"/>
      <c r="V471" s="492"/>
      <c r="W471" s="492"/>
      <c r="X471" s="492"/>
      <c r="Y471" s="492"/>
      <c r="Z471" s="492"/>
    </row>
    <row r="472" spans="1:26" ht="12.75" customHeight="1" x14ac:dyDescent="0.2">
      <c r="A472" s="492"/>
      <c r="B472" s="492"/>
      <c r="C472" s="492"/>
      <c r="D472" s="493"/>
      <c r="E472" s="493"/>
      <c r="F472" s="493"/>
      <c r="G472" s="493"/>
      <c r="H472" s="493"/>
      <c r="I472" s="493"/>
      <c r="J472" s="493"/>
      <c r="K472" s="493"/>
      <c r="L472" s="493"/>
      <c r="M472" s="493"/>
      <c r="N472" s="493"/>
      <c r="O472" s="492"/>
      <c r="P472" s="492"/>
      <c r="Q472" s="492"/>
      <c r="R472" s="492"/>
      <c r="S472" s="492"/>
      <c r="T472" s="492"/>
      <c r="U472" s="492"/>
      <c r="V472" s="492"/>
      <c r="W472" s="492"/>
      <c r="X472" s="492"/>
      <c r="Y472" s="492"/>
      <c r="Z472" s="492"/>
    </row>
    <row r="473" spans="1:26" ht="12.75" customHeight="1" x14ac:dyDescent="0.2">
      <c r="A473" s="492"/>
      <c r="B473" s="492"/>
      <c r="C473" s="492"/>
      <c r="D473" s="493"/>
      <c r="E473" s="493"/>
      <c r="F473" s="493"/>
      <c r="G473" s="493"/>
      <c r="H473" s="493"/>
      <c r="I473" s="493"/>
      <c r="J473" s="493"/>
      <c r="K473" s="493"/>
      <c r="L473" s="493"/>
      <c r="M473" s="493"/>
      <c r="N473" s="493"/>
      <c r="O473" s="492"/>
      <c r="P473" s="492"/>
      <c r="Q473" s="492"/>
      <c r="R473" s="492"/>
      <c r="S473" s="492"/>
      <c r="T473" s="492"/>
      <c r="U473" s="492"/>
      <c r="V473" s="492"/>
      <c r="W473" s="492"/>
      <c r="X473" s="492"/>
      <c r="Y473" s="492"/>
      <c r="Z473" s="492"/>
    </row>
    <row r="474" spans="1:26" ht="12.75" customHeight="1" x14ac:dyDescent="0.2">
      <c r="A474" s="492"/>
      <c r="B474" s="492"/>
      <c r="C474" s="492"/>
      <c r="D474" s="493"/>
      <c r="E474" s="493"/>
      <c r="F474" s="493"/>
      <c r="G474" s="493"/>
      <c r="H474" s="493"/>
      <c r="I474" s="493"/>
      <c r="J474" s="493"/>
      <c r="K474" s="493"/>
      <c r="L474" s="493"/>
      <c r="M474" s="493"/>
      <c r="N474" s="493"/>
      <c r="O474" s="492"/>
      <c r="P474" s="492"/>
      <c r="Q474" s="492"/>
      <c r="R474" s="492"/>
      <c r="S474" s="492"/>
      <c r="T474" s="492"/>
      <c r="U474" s="492"/>
      <c r="V474" s="492"/>
      <c r="W474" s="492"/>
      <c r="X474" s="492"/>
      <c r="Y474" s="492"/>
      <c r="Z474" s="492"/>
    </row>
    <row r="475" spans="1:26" ht="12.75" customHeight="1" x14ac:dyDescent="0.2">
      <c r="A475" s="492"/>
      <c r="B475" s="492"/>
      <c r="C475" s="492"/>
      <c r="D475" s="493"/>
      <c r="E475" s="493"/>
      <c r="F475" s="493"/>
      <c r="G475" s="493"/>
      <c r="H475" s="493"/>
      <c r="I475" s="493"/>
      <c r="J475" s="493"/>
      <c r="K475" s="493"/>
      <c r="L475" s="493"/>
      <c r="M475" s="493"/>
      <c r="N475" s="493"/>
      <c r="O475" s="492"/>
      <c r="P475" s="492"/>
      <c r="Q475" s="492"/>
      <c r="R475" s="492"/>
      <c r="S475" s="492"/>
      <c r="T475" s="492"/>
      <c r="U475" s="492"/>
      <c r="V475" s="492"/>
      <c r="W475" s="492"/>
      <c r="X475" s="492"/>
      <c r="Y475" s="492"/>
      <c r="Z475" s="492"/>
    </row>
    <row r="476" spans="1:26" ht="12.75" customHeight="1" x14ac:dyDescent="0.2">
      <c r="A476" s="492"/>
      <c r="B476" s="492"/>
      <c r="C476" s="492"/>
      <c r="D476" s="493"/>
      <c r="E476" s="493"/>
      <c r="F476" s="493"/>
      <c r="G476" s="493"/>
      <c r="H476" s="493"/>
      <c r="I476" s="493"/>
      <c r="J476" s="493"/>
      <c r="K476" s="493"/>
      <c r="L476" s="493"/>
      <c r="M476" s="493"/>
      <c r="N476" s="493"/>
      <c r="O476" s="492"/>
      <c r="P476" s="492"/>
      <c r="Q476" s="492"/>
      <c r="R476" s="492"/>
      <c r="S476" s="492"/>
      <c r="T476" s="492"/>
      <c r="U476" s="492"/>
      <c r="V476" s="492"/>
      <c r="W476" s="492"/>
      <c r="X476" s="492"/>
      <c r="Y476" s="492"/>
      <c r="Z476" s="492"/>
    </row>
    <row r="477" spans="1:26" ht="12.75" customHeight="1" x14ac:dyDescent="0.2">
      <c r="A477" s="492"/>
      <c r="B477" s="492"/>
      <c r="C477" s="492"/>
      <c r="D477" s="493"/>
      <c r="E477" s="493"/>
      <c r="F477" s="493"/>
      <c r="G477" s="493"/>
      <c r="H477" s="493"/>
      <c r="I477" s="493"/>
      <c r="J477" s="493"/>
      <c r="K477" s="493"/>
      <c r="L477" s="493"/>
      <c r="M477" s="493"/>
      <c r="N477" s="493"/>
      <c r="O477" s="492"/>
      <c r="P477" s="492"/>
      <c r="Q477" s="492"/>
      <c r="R477" s="492"/>
      <c r="S477" s="492"/>
      <c r="T477" s="492"/>
      <c r="U477" s="492"/>
      <c r="V477" s="492"/>
      <c r="W477" s="492"/>
      <c r="X477" s="492"/>
      <c r="Y477" s="492"/>
      <c r="Z477" s="492"/>
    </row>
    <row r="478" spans="1:26" ht="12.75" customHeight="1" x14ac:dyDescent="0.2">
      <c r="A478" s="492"/>
      <c r="B478" s="492"/>
      <c r="C478" s="492"/>
      <c r="D478" s="493"/>
      <c r="E478" s="493"/>
      <c r="F478" s="493"/>
      <c r="G478" s="493"/>
      <c r="H478" s="493"/>
      <c r="I478" s="493"/>
      <c r="J478" s="493"/>
      <c r="K478" s="493"/>
      <c r="L478" s="493"/>
      <c r="M478" s="493"/>
      <c r="N478" s="493"/>
      <c r="O478" s="492"/>
      <c r="P478" s="492"/>
      <c r="Q478" s="492"/>
      <c r="R478" s="492"/>
      <c r="S478" s="492"/>
      <c r="T478" s="492"/>
      <c r="U478" s="492"/>
      <c r="V478" s="492"/>
      <c r="W478" s="492"/>
      <c r="X478" s="492"/>
      <c r="Y478" s="492"/>
      <c r="Z478" s="492"/>
    </row>
    <row r="479" spans="1:26" ht="12.75" customHeight="1" x14ac:dyDescent="0.2">
      <c r="A479" s="492"/>
      <c r="B479" s="492"/>
      <c r="C479" s="492"/>
      <c r="D479" s="493"/>
      <c r="E479" s="493"/>
      <c r="F479" s="493"/>
      <c r="G479" s="493"/>
      <c r="H479" s="493"/>
      <c r="I479" s="493"/>
      <c r="J479" s="493"/>
      <c r="K479" s="493"/>
      <c r="L479" s="493"/>
      <c r="M479" s="493"/>
      <c r="N479" s="493"/>
      <c r="O479" s="492"/>
      <c r="P479" s="492"/>
      <c r="Q479" s="492"/>
      <c r="R479" s="492"/>
      <c r="S479" s="492"/>
      <c r="T479" s="492"/>
      <c r="U479" s="492"/>
      <c r="V479" s="492"/>
      <c r="W479" s="492"/>
      <c r="X479" s="492"/>
      <c r="Y479" s="492"/>
      <c r="Z479" s="492"/>
    </row>
    <row r="480" spans="1:26" ht="12.75" customHeight="1" x14ac:dyDescent="0.2">
      <c r="A480" s="492"/>
      <c r="B480" s="492"/>
      <c r="C480" s="492"/>
      <c r="D480" s="493"/>
      <c r="E480" s="493"/>
      <c r="F480" s="493"/>
      <c r="G480" s="493"/>
      <c r="H480" s="493"/>
      <c r="I480" s="493"/>
      <c r="J480" s="493"/>
      <c r="K480" s="493"/>
      <c r="L480" s="493"/>
      <c r="M480" s="493"/>
      <c r="N480" s="493"/>
      <c r="O480" s="492"/>
      <c r="P480" s="492"/>
      <c r="Q480" s="492"/>
      <c r="R480" s="492"/>
      <c r="S480" s="492"/>
      <c r="T480" s="492"/>
      <c r="U480" s="492"/>
      <c r="V480" s="492"/>
      <c r="W480" s="492"/>
      <c r="X480" s="492"/>
      <c r="Y480" s="492"/>
      <c r="Z480" s="492"/>
    </row>
    <row r="481" spans="1:26" ht="12.75" customHeight="1" x14ac:dyDescent="0.2">
      <c r="A481" s="492"/>
      <c r="B481" s="492"/>
      <c r="C481" s="492"/>
      <c r="D481" s="493"/>
      <c r="E481" s="493"/>
      <c r="F481" s="493"/>
      <c r="G481" s="493"/>
      <c r="H481" s="493"/>
      <c r="I481" s="493"/>
      <c r="J481" s="493"/>
      <c r="K481" s="493"/>
      <c r="L481" s="493"/>
      <c r="M481" s="493"/>
      <c r="N481" s="493"/>
      <c r="O481" s="492"/>
      <c r="P481" s="492"/>
      <c r="Q481" s="492"/>
      <c r="R481" s="492"/>
      <c r="S481" s="492"/>
      <c r="T481" s="492"/>
      <c r="U481" s="492"/>
      <c r="V481" s="492"/>
      <c r="W481" s="492"/>
      <c r="X481" s="492"/>
      <c r="Y481" s="492"/>
      <c r="Z481" s="492"/>
    </row>
    <row r="482" spans="1:26" ht="12.75" customHeight="1" x14ac:dyDescent="0.2">
      <c r="A482" s="492"/>
      <c r="B482" s="492"/>
      <c r="C482" s="492"/>
      <c r="D482" s="493"/>
      <c r="E482" s="493"/>
      <c r="F482" s="493"/>
      <c r="G482" s="493"/>
      <c r="H482" s="493"/>
      <c r="I482" s="493"/>
      <c r="J482" s="493"/>
      <c r="K482" s="493"/>
      <c r="L482" s="493"/>
      <c r="M482" s="493"/>
      <c r="N482" s="493"/>
      <c r="O482" s="492"/>
      <c r="P482" s="492"/>
      <c r="Q482" s="492"/>
      <c r="R482" s="492"/>
      <c r="S482" s="492"/>
      <c r="T482" s="492"/>
      <c r="U482" s="492"/>
      <c r="V482" s="492"/>
      <c r="W482" s="492"/>
      <c r="X482" s="492"/>
      <c r="Y482" s="492"/>
      <c r="Z482" s="492"/>
    </row>
    <row r="483" spans="1:26" ht="12.75" customHeight="1" x14ac:dyDescent="0.2">
      <c r="A483" s="492"/>
      <c r="B483" s="492"/>
      <c r="C483" s="492"/>
      <c r="D483" s="493"/>
      <c r="E483" s="493"/>
      <c r="F483" s="493"/>
      <c r="G483" s="493"/>
      <c r="H483" s="493"/>
      <c r="I483" s="493"/>
      <c r="J483" s="493"/>
      <c r="K483" s="493"/>
      <c r="L483" s="493"/>
      <c r="M483" s="493"/>
      <c r="N483" s="493"/>
      <c r="O483" s="492"/>
      <c r="P483" s="492"/>
      <c r="Q483" s="492"/>
      <c r="R483" s="492"/>
      <c r="S483" s="492"/>
      <c r="T483" s="492"/>
      <c r="U483" s="492"/>
      <c r="V483" s="492"/>
      <c r="W483" s="492"/>
      <c r="X483" s="492"/>
      <c r="Y483" s="492"/>
      <c r="Z483" s="492"/>
    </row>
    <row r="484" spans="1:26" ht="12.75" customHeight="1" x14ac:dyDescent="0.2">
      <c r="A484" s="492"/>
      <c r="B484" s="492"/>
      <c r="C484" s="492"/>
      <c r="D484" s="493"/>
      <c r="E484" s="493"/>
      <c r="F484" s="493"/>
      <c r="G484" s="493"/>
      <c r="H484" s="493"/>
      <c r="I484" s="493"/>
      <c r="J484" s="493"/>
      <c r="K484" s="493"/>
      <c r="L484" s="493"/>
      <c r="M484" s="493"/>
      <c r="N484" s="493"/>
      <c r="O484" s="492"/>
      <c r="P484" s="492"/>
      <c r="Q484" s="492"/>
      <c r="R484" s="492"/>
      <c r="S484" s="492"/>
      <c r="T484" s="492"/>
      <c r="U484" s="492"/>
      <c r="V484" s="492"/>
      <c r="W484" s="492"/>
      <c r="X484" s="492"/>
      <c r="Y484" s="492"/>
      <c r="Z484" s="492"/>
    </row>
    <row r="485" spans="1:26" ht="12.75" customHeight="1" x14ac:dyDescent="0.2">
      <c r="A485" s="492"/>
      <c r="B485" s="492"/>
      <c r="C485" s="492"/>
      <c r="D485" s="493"/>
      <c r="E485" s="493"/>
      <c r="F485" s="493"/>
      <c r="G485" s="493"/>
      <c r="H485" s="493"/>
      <c r="I485" s="493"/>
      <c r="J485" s="493"/>
      <c r="K485" s="493"/>
      <c r="L485" s="493"/>
      <c r="M485" s="493"/>
      <c r="N485" s="493"/>
      <c r="O485" s="492"/>
      <c r="P485" s="492"/>
      <c r="Q485" s="492"/>
      <c r="R485" s="492"/>
      <c r="S485" s="492"/>
      <c r="T485" s="492"/>
      <c r="U485" s="492"/>
      <c r="V485" s="492"/>
      <c r="W485" s="492"/>
      <c r="X485" s="492"/>
      <c r="Y485" s="492"/>
      <c r="Z485" s="492"/>
    </row>
    <row r="486" spans="1:26" ht="12.75" customHeight="1" x14ac:dyDescent="0.2">
      <c r="A486" s="492"/>
      <c r="B486" s="492"/>
      <c r="C486" s="492"/>
      <c r="D486" s="493"/>
      <c r="E486" s="493"/>
      <c r="F486" s="493"/>
      <c r="G486" s="493"/>
      <c r="H486" s="493"/>
      <c r="I486" s="493"/>
      <c r="J486" s="493"/>
      <c r="K486" s="493"/>
      <c r="L486" s="493"/>
      <c r="M486" s="493"/>
      <c r="N486" s="493"/>
      <c r="O486" s="492"/>
      <c r="P486" s="492"/>
      <c r="Q486" s="492"/>
      <c r="R486" s="492"/>
      <c r="S486" s="492"/>
      <c r="T486" s="492"/>
      <c r="U486" s="492"/>
      <c r="V486" s="492"/>
      <c r="W486" s="492"/>
      <c r="X486" s="492"/>
      <c r="Y486" s="492"/>
      <c r="Z486" s="492"/>
    </row>
    <row r="487" spans="1:26" ht="12.75" customHeight="1" x14ac:dyDescent="0.2">
      <c r="A487" s="492"/>
      <c r="B487" s="492"/>
      <c r="C487" s="492"/>
      <c r="D487" s="493"/>
      <c r="E487" s="493"/>
      <c r="F487" s="493"/>
      <c r="G487" s="493"/>
      <c r="H487" s="493"/>
      <c r="I487" s="493"/>
      <c r="J487" s="493"/>
      <c r="K487" s="493"/>
      <c r="L487" s="493"/>
      <c r="M487" s="493"/>
      <c r="N487" s="493"/>
      <c r="O487" s="492"/>
      <c r="P487" s="492"/>
      <c r="Q487" s="492"/>
      <c r="R487" s="492"/>
      <c r="S487" s="492"/>
      <c r="T487" s="492"/>
      <c r="U487" s="492"/>
      <c r="V487" s="492"/>
      <c r="W487" s="492"/>
      <c r="X487" s="492"/>
      <c r="Y487" s="492"/>
      <c r="Z487" s="492"/>
    </row>
    <row r="488" spans="1:26" ht="12.75" customHeight="1" x14ac:dyDescent="0.2">
      <c r="A488" s="492"/>
      <c r="B488" s="492"/>
      <c r="C488" s="492"/>
      <c r="D488" s="493"/>
      <c r="E488" s="493"/>
      <c r="F488" s="493"/>
      <c r="G488" s="493"/>
      <c r="H488" s="493"/>
      <c r="I488" s="493"/>
      <c r="J488" s="493"/>
      <c r="K488" s="493"/>
      <c r="L488" s="493"/>
      <c r="M488" s="493"/>
      <c r="N488" s="493"/>
      <c r="O488" s="492"/>
      <c r="P488" s="492"/>
      <c r="Q488" s="492"/>
      <c r="R488" s="492"/>
      <c r="S488" s="492"/>
      <c r="T488" s="492"/>
      <c r="U488" s="492"/>
      <c r="V488" s="492"/>
      <c r="W488" s="492"/>
      <c r="X488" s="492"/>
      <c r="Y488" s="492"/>
      <c r="Z488" s="492"/>
    </row>
    <row r="489" spans="1:26" ht="12.75" customHeight="1" x14ac:dyDescent="0.2">
      <c r="A489" s="492"/>
      <c r="B489" s="492"/>
      <c r="C489" s="492"/>
      <c r="D489" s="493"/>
      <c r="E489" s="493"/>
      <c r="F489" s="493"/>
      <c r="G489" s="493"/>
      <c r="H489" s="493"/>
      <c r="I489" s="493"/>
      <c r="J489" s="493"/>
      <c r="K489" s="493"/>
      <c r="L489" s="493"/>
      <c r="M489" s="493"/>
      <c r="N489" s="493"/>
      <c r="O489" s="492"/>
      <c r="P489" s="492"/>
      <c r="Q489" s="492"/>
      <c r="R489" s="492"/>
      <c r="S489" s="492"/>
      <c r="T489" s="492"/>
      <c r="U489" s="492"/>
      <c r="V489" s="492"/>
      <c r="W489" s="492"/>
      <c r="X489" s="492"/>
      <c r="Y489" s="492"/>
      <c r="Z489" s="492"/>
    </row>
    <row r="490" spans="1:26" ht="12.75" customHeight="1" x14ac:dyDescent="0.2">
      <c r="A490" s="492"/>
      <c r="B490" s="492"/>
      <c r="C490" s="492"/>
      <c r="D490" s="493"/>
      <c r="E490" s="493"/>
      <c r="F490" s="493"/>
      <c r="G490" s="493"/>
      <c r="H490" s="493"/>
      <c r="I490" s="493"/>
      <c r="J490" s="493"/>
      <c r="K490" s="493"/>
      <c r="L490" s="493"/>
      <c r="M490" s="493"/>
      <c r="N490" s="493"/>
      <c r="O490" s="492"/>
      <c r="P490" s="492"/>
      <c r="Q490" s="492"/>
      <c r="R490" s="492"/>
      <c r="S490" s="492"/>
      <c r="T490" s="492"/>
      <c r="U490" s="492"/>
      <c r="V490" s="492"/>
      <c r="W490" s="492"/>
      <c r="X490" s="492"/>
      <c r="Y490" s="492"/>
      <c r="Z490" s="492"/>
    </row>
    <row r="491" spans="1:26" ht="12.75" customHeight="1" x14ac:dyDescent="0.2">
      <c r="A491" s="492"/>
      <c r="B491" s="492"/>
      <c r="C491" s="492"/>
      <c r="D491" s="493"/>
      <c r="E491" s="493"/>
      <c r="F491" s="493"/>
      <c r="G491" s="493"/>
      <c r="H491" s="493"/>
      <c r="I491" s="493"/>
      <c r="J491" s="493"/>
      <c r="K491" s="493"/>
      <c r="L491" s="493"/>
      <c r="M491" s="493"/>
      <c r="N491" s="493"/>
      <c r="O491" s="492"/>
      <c r="P491" s="492"/>
      <c r="Q491" s="492"/>
      <c r="R491" s="492"/>
      <c r="S491" s="492"/>
      <c r="T491" s="492"/>
      <c r="U491" s="492"/>
      <c r="V491" s="492"/>
      <c r="W491" s="492"/>
      <c r="X491" s="492"/>
      <c r="Y491" s="492"/>
      <c r="Z491" s="492"/>
    </row>
    <row r="492" spans="1:26" ht="12.75" customHeight="1" x14ac:dyDescent="0.2">
      <c r="A492" s="492"/>
      <c r="B492" s="492"/>
      <c r="C492" s="492"/>
      <c r="D492" s="493"/>
      <c r="E492" s="493"/>
      <c r="F492" s="493"/>
      <c r="G492" s="493"/>
      <c r="H492" s="493"/>
      <c r="I492" s="493"/>
      <c r="J492" s="493"/>
      <c r="K492" s="493"/>
      <c r="L492" s="493"/>
      <c r="M492" s="493"/>
      <c r="N492" s="493"/>
      <c r="O492" s="492"/>
      <c r="P492" s="492"/>
      <c r="Q492" s="492"/>
      <c r="R492" s="492"/>
      <c r="S492" s="492"/>
      <c r="T492" s="492"/>
      <c r="U492" s="492"/>
      <c r="V492" s="492"/>
      <c r="W492" s="492"/>
      <c r="X492" s="492"/>
      <c r="Y492" s="492"/>
      <c r="Z492" s="492"/>
    </row>
    <row r="493" spans="1:26" ht="12.75" customHeight="1" x14ac:dyDescent="0.2">
      <c r="A493" s="492"/>
      <c r="B493" s="492"/>
      <c r="C493" s="492"/>
      <c r="D493" s="493"/>
      <c r="E493" s="493"/>
      <c r="F493" s="493"/>
      <c r="G493" s="493"/>
      <c r="H493" s="493"/>
      <c r="I493" s="493"/>
      <c r="J493" s="493"/>
      <c r="K493" s="493"/>
      <c r="L493" s="493"/>
      <c r="M493" s="493"/>
      <c r="N493" s="493"/>
      <c r="O493" s="492"/>
      <c r="P493" s="492"/>
      <c r="Q493" s="492"/>
      <c r="R493" s="492"/>
      <c r="S493" s="492"/>
      <c r="T493" s="492"/>
      <c r="U493" s="492"/>
      <c r="V493" s="492"/>
      <c r="W493" s="492"/>
      <c r="X493" s="492"/>
      <c r="Y493" s="492"/>
      <c r="Z493" s="492"/>
    </row>
    <row r="494" spans="1:26" ht="12.75" customHeight="1" x14ac:dyDescent="0.2">
      <c r="A494" s="492"/>
      <c r="B494" s="492"/>
      <c r="C494" s="492"/>
      <c r="D494" s="493"/>
      <c r="E494" s="493"/>
      <c r="F494" s="493"/>
      <c r="G494" s="493"/>
      <c r="H494" s="493"/>
      <c r="I494" s="493"/>
      <c r="J494" s="493"/>
      <c r="K494" s="493"/>
      <c r="L494" s="493"/>
      <c r="M494" s="493"/>
      <c r="N494" s="493"/>
      <c r="O494" s="492"/>
      <c r="P494" s="492"/>
      <c r="Q494" s="492"/>
      <c r="R494" s="492"/>
      <c r="S494" s="492"/>
      <c r="T494" s="492"/>
      <c r="U494" s="492"/>
      <c r="V494" s="492"/>
      <c r="W494" s="492"/>
      <c r="X494" s="492"/>
      <c r="Y494" s="492"/>
      <c r="Z494" s="492"/>
    </row>
    <row r="495" spans="1:26" ht="12.75" customHeight="1" x14ac:dyDescent="0.2">
      <c r="A495" s="492"/>
      <c r="B495" s="492"/>
      <c r="C495" s="492"/>
      <c r="D495" s="493"/>
      <c r="E495" s="493"/>
      <c r="F495" s="493"/>
      <c r="G495" s="493"/>
      <c r="H495" s="493"/>
      <c r="I495" s="493"/>
      <c r="J495" s="493"/>
      <c r="K495" s="493"/>
      <c r="L495" s="493"/>
      <c r="M495" s="493"/>
      <c r="N495" s="493"/>
      <c r="O495" s="492"/>
      <c r="P495" s="492"/>
      <c r="Q495" s="492"/>
      <c r="R495" s="492"/>
      <c r="S495" s="492"/>
      <c r="T495" s="492"/>
      <c r="U495" s="492"/>
      <c r="V495" s="492"/>
      <c r="W495" s="492"/>
      <c r="X495" s="492"/>
      <c r="Y495" s="492"/>
      <c r="Z495" s="492"/>
    </row>
    <row r="496" spans="1:26" ht="12.75" customHeight="1" x14ac:dyDescent="0.2">
      <c r="A496" s="492"/>
      <c r="B496" s="492"/>
      <c r="C496" s="492"/>
      <c r="D496" s="493"/>
      <c r="E496" s="493"/>
      <c r="F496" s="493"/>
      <c r="G496" s="493"/>
      <c r="H496" s="493"/>
      <c r="I496" s="493"/>
      <c r="J496" s="493"/>
      <c r="K496" s="493"/>
      <c r="L496" s="493"/>
      <c r="M496" s="493"/>
      <c r="N496" s="493"/>
      <c r="O496" s="492"/>
      <c r="P496" s="492"/>
      <c r="Q496" s="492"/>
      <c r="R496" s="492"/>
      <c r="S496" s="492"/>
      <c r="T496" s="492"/>
      <c r="U496" s="492"/>
      <c r="V496" s="492"/>
      <c r="W496" s="492"/>
      <c r="X496" s="492"/>
      <c r="Y496" s="492"/>
      <c r="Z496" s="492"/>
    </row>
    <row r="497" spans="1:26" ht="12.75" customHeight="1" x14ac:dyDescent="0.2">
      <c r="A497" s="492"/>
      <c r="B497" s="492"/>
      <c r="C497" s="492"/>
      <c r="D497" s="493"/>
      <c r="E497" s="493"/>
      <c r="F497" s="493"/>
      <c r="G497" s="493"/>
      <c r="H497" s="493"/>
      <c r="I497" s="493"/>
      <c r="J497" s="493"/>
      <c r="K497" s="493"/>
      <c r="L497" s="493"/>
      <c r="M497" s="493"/>
      <c r="N497" s="493"/>
      <c r="O497" s="492"/>
      <c r="P497" s="492"/>
      <c r="Q497" s="492"/>
      <c r="R497" s="492"/>
      <c r="S497" s="492"/>
      <c r="T497" s="492"/>
      <c r="U497" s="492"/>
      <c r="V497" s="492"/>
      <c r="W497" s="492"/>
      <c r="X497" s="492"/>
      <c r="Y497" s="492"/>
      <c r="Z497" s="492"/>
    </row>
    <row r="498" spans="1:26" ht="12.75" customHeight="1" x14ac:dyDescent="0.2">
      <c r="A498" s="492"/>
      <c r="B498" s="492"/>
      <c r="C498" s="492"/>
      <c r="D498" s="493"/>
      <c r="E498" s="493"/>
      <c r="F498" s="493"/>
      <c r="G498" s="493"/>
      <c r="H498" s="493"/>
      <c r="I498" s="493"/>
      <c r="J498" s="493"/>
      <c r="K498" s="493"/>
      <c r="L498" s="493"/>
      <c r="M498" s="493"/>
      <c r="N498" s="493"/>
      <c r="O498" s="492"/>
      <c r="P498" s="492"/>
      <c r="Q498" s="492"/>
      <c r="R498" s="492"/>
      <c r="S498" s="492"/>
      <c r="T498" s="492"/>
      <c r="U498" s="492"/>
      <c r="V498" s="492"/>
      <c r="W498" s="492"/>
      <c r="X498" s="492"/>
      <c r="Y498" s="492"/>
      <c r="Z498" s="492"/>
    </row>
    <row r="499" spans="1:26" ht="12.75" customHeight="1" x14ac:dyDescent="0.2">
      <c r="A499" s="492"/>
      <c r="B499" s="492"/>
      <c r="C499" s="492"/>
      <c r="D499" s="493"/>
      <c r="E499" s="493"/>
      <c r="F499" s="493"/>
      <c r="G499" s="493"/>
      <c r="H499" s="493"/>
      <c r="I499" s="493"/>
      <c r="J499" s="493"/>
      <c r="K499" s="493"/>
      <c r="L499" s="493"/>
      <c r="M499" s="493"/>
      <c r="N499" s="493"/>
      <c r="O499" s="492"/>
      <c r="P499" s="492"/>
      <c r="Q499" s="492"/>
      <c r="R499" s="492"/>
      <c r="S499" s="492"/>
      <c r="T499" s="492"/>
      <c r="U499" s="492"/>
      <c r="V499" s="492"/>
      <c r="W499" s="492"/>
      <c r="X499" s="492"/>
      <c r="Y499" s="492"/>
      <c r="Z499" s="492"/>
    </row>
    <row r="500" spans="1:26" ht="12.75" customHeight="1" x14ac:dyDescent="0.2">
      <c r="A500" s="492"/>
      <c r="B500" s="492"/>
      <c r="C500" s="492"/>
      <c r="D500" s="493"/>
      <c r="E500" s="493"/>
      <c r="F500" s="493"/>
      <c r="G500" s="493"/>
      <c r="H500" s="493"/>
      <c r="I500" s="493"/>
      <c r="J500" s="493"/>
      <c r="K500" s="493"/>
      <c r="L500" s="493"/>
      <c r="M500" s="493"/>
      <c r="N500" s="493"/>
      <c r="O500" s="492"/>
      <c r="P500" s="492"/>
      <c r="Q500" s="492"/>
      <c r="R500" s="492"/>
      <c r="S500" s="492"/>
      <c r="T500" s="492"/>
      <c r="U500" s="492"/>
      <c r="V500" s="492"/>
      <c r="W500" s="492"/>
      <c r="X500" s="492"/>
      <c r="Y500" s="492"/>
      <c r="Z500" s="492"/>
    </row>
    <row r="501" spans="1:26" ht="12.75" customHeight="1" x14ac:dyDescent="0.2">
      <c r="A501" s="492"/>
      <c r="B501" s="492"/>
      <c r="C501" s="492"/>
      <c r="D501" s="493"/>
      <c r="E501" s="493"/>
      <c r="F501" s="493"/>
      <c r="G501" s="493"/>
      <c r="H501" s="493"/>
      <c r="I501" s="493"/>
      <c r="J501" s="493"/>
      <c r="K501" s="493"/>
      <c r="L501" s="493"/>
      <c r="M501" s="493"/>
      <c r="N501" s="493"/>
      <c r="O501" s="492"/>
      <c r="P501" s="492"/>
      <c r="Q501" s="492"/>
      <c r="R501" s="492"/>
      <c r="S501" s="492"/>
      <c r="T501" s="492"/>
      <c r="U501" s="492"/>
      <c r="V501" s="492"/>
      <c r="W501" s="492"/>
      <c r="X501" s="492"/>
      <c r="Y501" s="492"/>
      <c r="Z501" s="492"/>
    </row>
    <row r="502" spans="1:26" ht="12.75" customHeight="1" x14ac:dyDescent="0.2">
      <c r="A502" s="492"/>
      <c r="B502" s="492"/>
      <c r="C502" s="492"/>
      <c r="D502" s="493"/>
      <c r="E502" s="493"/>
      <c r="F502" s="493"/>
      <c r="G502" s="493"/>
      <c r="H502" s="493"/>
      <c r="I502" s="493"/>
      <c r="J502" s="493"/>
      <c r="K502" s="493"/>
      <c r="L502" s="493"/>
      <c r="M502" s="493"/>
      <c r="N502" s="493"/>
      <c r="O502" s="492"/>
      <c r="P502" s="492"/>
      <c r="Q502" s="492"/>
      <c r="R502" s="492"/>
      <c r="S502" s="492"/>
      <c r="T502" s="492"/>
      <c r="U502" s="492"/>
      <c r="V502" s="492"/>
      <c r="W502" s="492"/>
      <c r="X502" s="492"/>
      <c r="Y502" s="492"/>
      <c r="Z502" s="492"/>
    </row>
    <row r="503" spans="1:26" ht="12.75" customHeight="1" x14ac:dyDescent="0.2">
      <c r="A503" s="492"/>
      <c r="B503" s="492"/>
      <c r="C503" s="492"/>
      <c r="D503" s="493"/>
      <c r="E503" s="493"/>
      <c r="F503" s="493"/>
      <c r="G503" s="493"/>
      <c r="H503" s="493"/>
      <c r="I503" s="493"/>
      <c r="J503" s="493"/>
      <c r="K503" s="493"/>
      <c r="L503" s="493"/>
      <c r="M503" s="493"/>
      <c r="N503" s="493"/>
      <c r="O503" s="492"/>
      <c r="P503" s="492"/>
      <c r="Q503" s="492"/>
      <c r="R503" s="492"/>
      <c r="S503" s="492"/>
      <c r="T503" s="492"/>
      <c r="U503" s="492"/>
      <c r="V503" s="492"/>
      <c r="W503" s="492"/>
      <c r="X503" s="492"/>
      <c r="Y503" s="492"/>
      <c r="Z503" s="492"/>
    </row>
    <row r="504" spans="1:26" ht="12.75" customHeight="1" x14ac:dyDescent="0.2">
      <c r="A504" s="492"/>
      <c r="B504" s="492"/>
      <c r="C504" s="492"/>
      <c r="D504" s="493"/>
      <c r="E504" s="493"/>
      <c r="F504" s="493"/>
      <c r="G504" s="493"/>
      <c r="H504" s="493"/>
      <c r="I504" s="493"/>
      <c r="J504" s="493"/>
      <c r="K504" s="493"/>
      <c r="L504" s="493"/>
      <c r="M504" s="493"/>
      <c r="N504" s="493"/>
      <c r="O504" s="492"/>
      <c r="P504" s="492"/>
      <c r="Q504" s="492"/>
      <c r="R504" s="492"/>
      <c r="S504" s="492"/>
      <c r="T504" s="492"/>
      <c r="U504" s="492"/>
      <c r="V504" s="492"/>
      <c r="W504" s="492"/>
      <c r="X504" s="492"/>
      <c r="Y504" s="492"/>
      <c r="Z504" s="492"/>
    </row>
    <row r="505" spans="1:26" ht="12.75" customHeight="1" x14ac:dyDescent="0.2">
      <c r="A505" s="492"/>
      <c r="B505" s="492"/>
      <c r="C505" s="492"/>
      <c r="D505" s="493"/>
      <c r="E505" s="493"/>
      <c r="F505" s="493"/>
      <c r="G505" s="493"/>
      <c r="H505" s="493"/>
      <c r="I505" s="493"/>
      <c r="J505" s="493"/>
      <c r="K505" s="493"/>
      <c r="L505" s="493"/>
      <c r="M505" s="493"/>
      <c r="N505" s="493"/>
      <c r="O505" s="492"/>
      <c r="P505" s="492"/>
      <c r="Q505" s="492"/>
      <c r="R505" s="492"/>
      <c r="S505" s="492"/>
      <c r="T505" s="492"/>
      <c r="U505" s="492"/>
      <c r="V505" s="492"/>
      <c r="W505" s="492"/>
      <c r="X505" s="492"/>
      <c r="Y505" s="492"/>
      <c r="Z505" s="492"/>
    </row>
    <row r="506" spans="1:26" ht="12.75" customHeight="1" x14ac:dyDescent="0.2">
      <c r="A506" s="492"/>
      <c r="B506" s="492"/>
      <c r="C506" s="492"/>
      <c r="D506" s="493"/>
      <c r="E506" s="493"/>
      <c r="F506" s="493"/>
      <c r="G506" s="493"/>
      <c r="H506" s="493"/>
      <c r="I506" s="493"/>
      <c r="J506" s="493"/>
      <c r="K506" s="493"/>
      <c r="L506" s="493"/>
      <c r="M506" s="493"/>
      <c r="N506" s="493"/>
      <c r="O506" s="492"/>
      <c r="P506" s="492"/>
      <c r="Q506" s="492"/>
      <c r="R506" s="492"/>
      <c r="S506" s="492"/>
      <c r="T506" s="492"/>
      <c r="U506" s="492"/>
      <c r="V506" s="492"/>
      <c r="W506" s="492"/>
      <c r="X506" s="492"/>
      <c r="Y506" s="492"/>
      <c r="Z506" s="492"/>
    </row>
    <row r="507" spans="1:26" ht="12.75" customHeight="1" x14ac:dyDescent="0.2">
      <c r="A507" s="492"/>
      <c r="B507" s="492"/>
      <c r="C507" s="492"/>
      <c r="D507" s="493"/>
      <c r="E507" s="493"/>
      <c r="F507" s="493"/>
      <c r="G507" s="493"/>
      <c r="H507" s="493"/>
      <c r="I507" s="493"/>
      <c r="J507" s="493"/>
      <c r="K507" s="493"/>
      <c r="L507" s="493"/>
      <c r="M507" s="493"/>
      <c r="N507" s="493"/>
      <c r="O507" s="492"/>
      <c r="P507" s="492"/>
      <c r="Q507" s="492"/>
      <c r="R507" s="492"/>
      <c r="S507" s="492"/>
      <c r="T507" s="492"/>
      <c r="U507" s="492"/>
      <c r="V507" s="492"/>
      <c r="W507" s="492"/>
      <c r="X507" s="492"/>
      <c r="Y507" s="492"/>
      <c r="Z507" s="492"/>
    </row>
    <row r="508" spans="1:26" ht="12.75" customHeight="1" x14ac:dyDescent="0.2">
      <c r="A508" s="492"/>
      <c r="B508" s="492"/>
      <c r="C508" s="492"/>
      <c r="D508" s="493"/>
      <c r="E508" s="493"/>
      <c r="F508" s="493"/>
      <c r="G508" s="493"/>
      <c r="H508" s="493"/>
      <c r="I508" s="493"/>
      <c r="J508" s="493"/>
      <c r="K508" s="493"/>
      <c r="L508" s="493"/>
      <c r="M508" s="493"/>
      <c r="N508" s="493"/>
      <c r="O508" s="492"/>
      <c r="P508" s="492"/>
      <c r="Q508" s="492"/>
      <c r="R508" s="492"/>
      <c r="S508" s="492"/>
      <c r="T508" s="492"/>
      <c r="U508" s="492"/>
      <c r="V508" s="492"/>
      <c r="W508" s="492"/>
      <c r="X508" s="492"/>
      <c r="Y508" s="492"/>
      <c r="Z508" s="492"/>
    </row>
    <row r="509" spans="1:26" ht="12.75" customHeight="1" x14ac:dyDescent="0.2">
      <c r="A509" s="492"/>
      <c r="B509" s="492"/>
      <c r="C509" s="492"/>
      <c r="D509" s="493"/>
      <c r="E509" s="493"/>
      <c r="F509" s="493"/>
      <c r="G509" s="493"/>
      <c r="H509" s="493"/>
      <c r="I509" s="493"/>
      <c r="J509" s="493"/>
      <c r="K509" s="493"/>
      <c r="L509" s="493"/>
      <c r="M509" s="493"/>
      <c r="N509" s="493"/>
      <c r="O509" s="492"/>
      <c r="P509" s="492"/>
      <c r="Q509" s="492"/>
      <c r="R509" s="492"/>
      <c r="S509" s="492"/>
      <c r="T509" s="492"/>
      <c r="U509" s="492"/>
      <c r="V509" s="492"/>
      <c r="W509" s="492"/>
      <c r="X509" s="492"/>
      <c r="Y509" s="492"/>
      <c r="Z509" s="492"/>
    </row>
    <row r="510" spans="1:26" ht="12.75" customHeight="1" x14ac:dyDescent="0.2">
      <c r="A510" s="492"/>
      <c r="B510" s="492"/>
      <c r="C510" s="492"/>
      <c r="D510" s="493"/>
      <c r="E510" s="493"/>
      <c r="F510" s="493"/>
      <c r="G510" s="493"/>
      <c r="H510" s="493"/>
      <c r="I510" s="493"/>
      <c r="J510" s="493"/>
      <c r="K510" s="493"/>
      <c r="L510" s="493"/>
      <c r="M510" s="493"/>
      <c r="N510" s="493"/>
      <c r="O510" s="492"/>
      <c r="P510" s="492"/>
      <c r="Q510" s="492"/>
      <c r="R510" s="492"/>
      <c r="S510" s="492"/>
      <c r="T510" s="492"/>
      <c r="U510" s="492"/>
      <c r="V510" s="492"/>
      <c r="W510" s="492"/>
      <c r="X510" s="492"/>
      <c r="Y510" s="492"/>
      <c r="Z510" s="492"/>
    </row>
    <row r="511" spans="1:26" ht="12.75" customHeight="1" x14ac:dyDescent="0.2">
      <c r="A511" s="492"/>
      <c r="B511" s="492"/>
      <c r="C511" s="492"/>
      <c r="D511" s="493"/>
      <c r="E511" s="493"/>
      <c r="F511" s="493"/>
      <c r="G511" s="493"/>
      <c r="H511" s="493"/>
      <c r="I511" s="493"/>
      <c r="J511" s="493"/>
      <c r="K511" s="493"/>
      <c r="L511" s="493"/>
      <c r="M511" s="493"/>
      <c r="N511" s="493"/>
      <c r="O511" s="492"/>
      <c r="P511" s="492"/>
      <c r="Q511" s="492"/>
      <c r="R511" s="492"/>
      <c r="S511" s="492"/>
      <c r="T511" s="492"/>
      <c r="U511" s="492"/>
      <c r="V511" s="492"/>
      <c r="W511" s="492"/>
      <c r="X511" s="492"/>
      <c r="Y511" s="492"/>
      <c r="Z511" s="492"/>
    </row>
    <row r="512" spans="1:26" ht="12.75" customHeight="1" x14ac:dyDescent="0.2">
      <c r="A512" s="492"/>
      <c r="B512" s="492"/>
      <c r="C512" s="492"/>
      <c r="D512" s="493"/>
      <c r="E512" s="493"/>
      <c r="F512" s="493"/>
      <c r="G512" s="493"/>
      <c r="H512" s="493"/>
      <c r="I512" s="493"/>
      <c r="J512" s="493"/>
      <c r="K512" s="493"/>
      <c r="L512" s="493"/>
      <c r="M512" s="493"/>
      <c r="N512" s="493"/>
      <c r="O512" s="492"/>
      <c r="P512" s="492"/>
      <c r="Q512" s="492"/>
      <c r="R512" s="492"/>
      <c r="S512" s="492"/>
      <c r="T512" s="492"/>
      <c r="U512" s="492"/>
      <c r="V512" s="492"/>
      <c r="W512" s="492"/>
      <c r="X512" s="492"/>
      <c r="Y512" s="492"/>
      <c r="Z512" s="492"/>
    </row>
    <row r="513" spans="1:26" ht="12.75" customHeight="1" x14ac:dyDescent="0.2">
      <c r="A513" s="492"/>
      <c r="B513" s="492"/>
      <c r="C513" s="492"/>
      <c r="D513" s="493"/>
      <c r="E513" s="493"/>
      <c r="F513" s="493"/>
      <c r="G513" s="493"/>
      <c r="H513" s="493"/>
      <c r="I513" s="493"/>
      <c r="J513" s="493"/>
      <c r="K513" s="493"/>
      <c r="L513" s="493"/>
      <c r="M513" s="493"/>
      <c r="N513" s="493"/>
      <c r="O513" s="492"/>
      <c r="P513" s="492"/>
      <c r="Q513" s="492"/>
      <c r="R513" s="492"/>
      <c r="S513" s="492"/>
      <c r="T513" s="492"/>
      <c r="U513" s="492"/>
      <c r="V513" s="492"/>
      <c r="W513" s="492"/>
      <c r="X513" s="492"/>
      <c r="Y513" s="492"/>
      <c r="Z513" s="492"/>
    </row>
    <row r="514" spans="1:26" ht="12.75" customHeight="1" x14ac:dyDescent="0.2">
      <c r="A514" s="492"/>
      <c r="B514" s="492"/>
      <c r="C514" s="492"/>
      <c r="D514" s="493"/>
      <c r="E514" s="493"/>
      <c r="F514" s="493"/>
      <c r="G514" s="493"/>
      <c r="H514" s="493"/>
      <c r="I514" s="493"/>
      <c r="J514" s="493"/>
      <c r="K514" s="493"/>
      <c r="L514" s="493"/>
      <c r="M514" s="493"/>
      <c r="N514" s="493"/>
      <c r="O514" s="492"/>
      <c r="P514" s="492"/>
      <c r="Q514" s="492"/>
      <c r="R514" s="492"/>
      <c r="S514" s="492"/>
      <c r="T514" s="492"/>
      <c r="U514" s="492"/>
      <c r="V514" s="492"/>
      <c r="W514" s="492"/>
      <c r="X514" s="492"/>
      <c r="Y514" s="492"/>
      <c r="Z514" s="492"/>
    </row>
    <row r="515" spans="1:26" ht="12.75" customHeight="1" x14ac:dyDescent="0.2">
      <c r="A515" s="492"/>
      <c r="B515" s="492"/>
      <c r="C515" s="492"/>
      <c r="D515" s="493"/>
      <c r="E515" s="493"/>
      <c r="F515" s="493"/>
      <c r="G515" s="493"/>
      <c r="H515" s="493"/>
      <c r="I515" s="493"/>
      <c r="J515" s="493"/>
      <c r="K515" s="493"/>
      <c r="L515" s="493"/>
      <c r="M515" s="493"/>
      <c r="N515" s="493"/>
      <c r="O515" s="492"/>
      <c r="P515" s="492"/>
      <c r="Q515" s="492"/>
      <c r="R515" s="492"/>
      <c r="S515" s="492"/>
      <c r="T515" s="492"/>
      <c r="U515" s="492"/>
      <c r="V515" s="492"/>
      <c r="W515" s="492"/>
      <c r="X515" s="492"/>
      <c r="Y515" s="492"/>
      <c r="Z515" s="492"/>
    </row>
    <row r="516" spans="1:26" ht="12.75" customHeight="1" x14ac:dyDescent="0.2">
      <c r="A516" s="492"/>
      <c r="B516" s="492"/>
      <c r="C516" s="492"/>
      <c r="D516" s="493"/>
      <c r="E516" s="493"/>
      <c r="F516" s="493"/>
      <c r="G516" s="493"/>
      <c r="H516" s="493"/>
      <c r="I516" s="493"/>
      <c r="J516" s="493"/>
      <c r="K516" s="493"/>
      <c r="L516" s="493"/>
      <c r="M516" s="493"/>
      <c r="N516" s="493"/>
      <c r="O516" s="492"/>
      <c r="P516" s="492"/>
      <c r="Q516" s="492"/>
      <c r="R516" s="492"/>
      <c r="S516" s="492"/>
      <c r="T516" s="492"/>
      <c r="U516" s="492"/>
      <c r="V516" s="492"/>
      <c r="W516" s="492"/>
      <c r="X516" s="492"/>
      <c r="Y516" s="492"/>
      <c r="Z516" s="492"/>
    </row>
    <row r="517" spans="1:26" ht="12.75" customHeight="1" x14ac:dyDescent="0.2">
      <c r="A517" s="492"/>
      <c r="B517" s="492"/>
      <c r="C517" s="492"/>
      <c r="D517" s="493"/>
      <c r="E517" s="493"/>
      <c r="F517" s="493"/>
      <c r="G517" s="493"/>
      <c r="H517" s="493"/>
      <c r="I517" s="493"/>
      <c r="J517" s="493"/>
      <c r="K517" s="493"/>
      <c r="L517" s="493"/>
      <c r="M517" s="493"/>
      <c r="N517" s="493"/>
      <c r="O517" s="492"/>
      <c r="P517" s="492"/>
      <c r="Q517" s="492"/>
      <c r="R517" s="492"/>
      <c r="S517" s="492"/>
      <c r="T517" s="492"/>
      <c r="U517" s="492"/>
      <c r="V517" s="492"/>
      <c r="W517" s="492"/>
      <c r="X517" s="492"/>
      <c r="Y517" s="492"/>
      <c r="Z517" s="492"/>
    </row>
    <row r="518" spans="1:26" ht="12.75" customHeight="1" x14ac:dyDescent="0.2">
      <c r="A518" s="492"/>
      <c r="B518" s="492"/>
      <c r="C518" s="492"/>
      <c r="D518" s="493"/>
      <c r="E518" s="493"/>
      <c r="F518" s="493"/>
      <c r="G518" s="493"/>
      <c r="H518" s="493"/>
      <c r="I518" s="493"/>
      <c r="J518" s="493"/>
      <c r="K518" s="493"/>
      <c r="L518" s="493"/>
      <c r="M518" s="493"/>
      <c r="N518" s="493"/>
      <c r="O518" s="492"/>
      <c r="P518" s="492"/>
      <c r="Q518" s="492"/>
      <c r="R518" s="492"/>
      <c r="S518" s="492"/>
      <c r="T518" s="492"/>
      <c r="U518" s="492"/>
      <c r="V518" s="492"/>
      <c r="W518" s="492"/>
      <c r="X518" s="492"/>
      <c r="Y518" s="492"/>
      <c r="Z518" s="492"/>
    </row>
    <row r="519" spans="1:26" ht="12.75" customHeight="1" x14ac:dyDescent="0.2">
      <c r="A519" s="492"/>
      <c r="B519" s="492"/>
      <c r="C519" s="492"/>
      <c r="D519" s="493"/>
      <c r="E519" s="493"/>
      <c r="F519" s="493"/>
      <c r="G519" s="493"/>
      <c r="H519" s="493"/>
      <c r="I519" s="493"/>
      <c r="J519" s="493"/>
      <c r="K519" s="493"/>
      <c r="L519" s="493"/>
      <c r="M519" s="493"/>
      <c r="N519" s="493"/>
      <c r="O519" s="492"/>
      <c r="P519" s="492"/>
      <c r="Q519" s="492"/>
      <c r="R519" s="492"/>
      <c r="S519" s="492"/>
      <c r="T519" s="492"/>
      <c r="U519" s="492"/>
      <c r="V519" s="492"/>
      <c r="W519" s="492"/>
      <c r="X519" s="492"/>
      <c r="Y519" s="492"/>
      <c r="Z519" s="492"/>
    </row>
    <row r="520" spans="1:26" ht="12.75" customHeight="1" x14ac:dyDescent="0.2">
      <c r="A520" s="492"/>
      <c r="B520" s="492"/>
      <c r="C520" s="492"/>
      <c r="D520" s="493"/>
      <c r="E520" s="493"/>
      <c r="F520" s="493"/>
      <c r="G520" s="493"/>
      <c r="H520" s="493"/>
      <c r="I520" s="493"/>
      <c r="J520" s="493"/>
      <c r="K520" s="493"/>
      <c r="L520" s="493"/>
      <c r="M520" s="493"/>
      <c r="N520" s="493"/>
      <c r="O520" s="492"/>
      <c r="P520" s="492"/>
      <c r="Q520" s="492"/>
      <c r="R520" s="492"/>
      <c r="S520" s="492"/>
      <c r="T520" s="492"/>
      <c r="U520" s="492"/>
      <c r="V520" s="492"/>
      <c r="W520" s="492"/>
      <c r="X520" s="492"/>
      <c r="Y520" s="492"/>
      <c r="Z520" s="492"/>
    </row>
    <row r="521" spans="1:26" ht="12.75" customHeight="1" x14ac:dyDescent="0.2">
      <c r="A521" s="492"/>
      <c r="B521" s="492"/>
      <c r="C521" s="492"/>
      <c r="D521" s="493"/>
      <c r="E521" s="493"/>
      <c r="F521" s="493"/>
      <c r="G521" s="493"/>
      <c r="H521" s="493"/>
      <c r="I521" s="493"/>
      <c r="J521" s="493"/>
      <c r="K521" s="493"/>
      <c r="L521" s="493"/>
      <c r="M521" s="493"/>
      <c r="N521" s="493"/>
      <c r="O521" s="492"/>
      <c r="P521" s="492"/>
      <c r="Q521" s="492"/>
      <c r="R521" s="492"/>
      <c r="S521" s="492"/>
      <c r="T521" s="492"/>
      <c r="U521" s="492"/>
      <c r="V521" s="492"/>
      <c r="W521" s="492"/>
      <c r="X521" s="492"/>
      <c r="Y521" s="492"/>
      <c r="Z521" s="492"/>
    </row>
    <row r="522" spans="1:26" ht="12.75" customHeight="1" x14ac:dyDescent="0.2">
      <c r="A522" s="492"/>
      <c r="B522" s="492"/>
      <c r="C522" s="492"/>
      <c r="D522" s="493"/>
      <c r="E522" s="493"/>
      <c r="F522" s="493"/>
      <c r="G522" s="493"/>
      <c r="H522" s="493"/>
      <c r="I522" s="493"/>
      <c r="J522" s="493"/>
      <c r="K522" s="493"/>
      <c r="L522" s="493"/>
      <c r="M522" s="493"/>
      <c r="N522" s="493"/>
      <c r="O522" s="492"/>
      <c r="P522" s="492"/>
      <c r="Q522" s="492"/>
      <c r="R522" s="492"/>
      <c r="S522" s="492"/>
      <c r="T522" s="492"/>
      <c r="U522" s="492"/>
      <c r="V522" s="492"/>
      <c r="W522" s="492"/>
      <c r="X522" s="492"/>
      <c r="Y522" s="492"/>
      <c r="Z522" s="492"/>
    </row>
    <row r="523" spans="1:26" ht="12.75" customHeight="1" x14ac:dyDescent="0.2">
      <c r="A523" s="492"/>
      <c r="B523" s="492"/>
      <c r="C523" s="492"/>
      <c r="D523" s="493"/>
      <c r="E523" s="493"/>
      <c r="F523" s="493"/>
      <c r="G523" s="493"/>
      <c r="H523" s="493"/>
      <c r="I523" s="493"/>
      <c r="J523" s="493"/>
      <c r="K523" s="493"/>
      <c r="L523" s="493"/>
      <c r="M523" s="493"/>
      <c r="N523" s="493"/>
      <c r="O523" s="492"/>
      <c r="P523" s="492"/>
      <c r="Q523" s="492"/>
      <c r="R523" s="492"/>
      <c r="S523" s="492"/>
      <c r="T523" s="492"/>
      <c r="U523" s="492"/>
      <c r="V523" s="492"/>
      <c r="W523" s="492"/>
      <c r="X523" s="492"/>
      <c r="Y523" s="492"/>
      <c r="Z523" s="492"/>
    </row>
    <row r="524" spans="1:26" ht="12.75" customHeight="1" x14ac:dyDescent="0.2">
      <c r="A524" s="492"/>
      <c r="B524" s="492"/>
      <c r="C524" s="492"/>
      <c r="D524" s="493"/>
      <c r="E524" s="493"/>
      <c r="F524" s="493"/>
      <c r="G524" s="493"/>
      <c r="H524" s="493"/>
      <c r="I524" s="493"/>
      <c r="J524" s="493"/>
      <c r="K524" s="493"/>
      <c r="L524" s="493"/>
      <c r="M524" s="493"/>
      <c r="N524" s="493"/>
      <c r="O524" s="492"/>
      <c r="P524" s="492"/>
      <c r="Q524" s="492"/>
      <c r="R524" s="492"/>
      <c r="S524" s="492"/>
      <c r="T524" s="492"/>
      <c r="U524" s="492"/>
      <c r="V524" s="492"/>
      <c r="W524" s="492"/>
      <c r="X524" s="492"/>
      <c r="Y524" s="492"/>
      <c r="Z524" s="492"/>
    </row>
    <row r="525" spans="1:26" ht="12.75" customHeight="1" x14ac:dyDescent="0.2">
      <c r="A525" s="492"/>
      <c r="B525" s="492"/>
      <c r="C525" s="492"/>
      <c r="D525" s="493"/>
      <c r="E525" s="493"/>
      <c r="F525" s="493"/>
      <c r="G525" s="493"/>
      <c r="H525" s="493"/>
      <c r="I525" s="493"/>
      <c r="J525" s="493"/>
      <c r="K525" s="493"/>
      <c r="L525" s="493"/>
      <c r="M525" s="493"/>
      <c r="N525" s="493"/>
      <c r="O525" s="492"/>
      <c r="P525" s="492"/>
      <c r="Q525" s="492"/>
      <c r="R525" s="492"/>
      <c r="S525" s="492"/>
      <c r="T525" s="492"/>
      <c r="U525" s="492"/>
      <c r="V525" s="492"/>
      <c r="W525" s="492"/>
      <c r="X525" s="492"/>
      <c r="Y525" s="492"/>
      <c r="Z525" s="492"/>
    </row>
    <row r="526" spans="1:26" ht="12.75" customHeight="1" x14ac:dyDescent="0.2">
      <c r="A526" s="492"/>
      <c r="B526" s="492"/>
      <c r="C526" s="492"/>
      <c r="D526" s="493"/>
      <c r="E526" s="493"/>
      <c r="F526" s="493"/>
      <c r="G526" s="493"/>
      <c r="H526" s="493"/>
      <c r="I526" s="493"/>
      <c r="J526" s="493"/>
      <c r="K526" s="493"/>
      <c r="L526" s="493"/>
      <c r="M526" s="493"/>
      <c r="N526" s="493"/>
      <c r="O526" s="492"/>
      <c r="P526" s="492"/>
      <c r="Q526" s="492"/>
      <c r="R526" s="492"/>
      <c r="S526" s="492"/>
      <c r="T526" s="492"/>
      <c r="U526" s="492"/>
      <c r="V526" s="492"/>
      <c r="W526" s="492"/>
      <c r="X526" s="492"/>
      <c r="Y526" s="492"/>
      <c r="Z526" s="492"/>
    </row>
    <row r="527" spans="1:26" ht="12.75" customHeight="1" x14ac:dyDescent="0.2">
      <c r="A527" s="492"/>
      <c r="B527" s="492"/>
      <c r="C527" s="492"/>
      <c r="D527" s="493"/>
      <c r="E527" s="493"/>
      <c r="F527" s="493"/>
      <c r="G527" s="493"/>
      <c r="H527" s="493"/>
      <c r="I527" s="493"/>
      <c r="J527" s="493"/>
      <c r="K527" s="493"/>
      <c r="L527" s="493"/>
      <c r="M527" s="493"/>
      <c r="N527" s="493"/>
      <c r="O527" s="492"/>
      <c r="P527" s="492"/>
      <c r="Q527" s="492"/>
      <c r="R527" s="492"/>
      <c r="S527" s="492"/>
      <c r="T527" s="492"/>
      <c r="U527" s="492"/>
      <c r="V527" s="492"/>
      <c r="W527" s="492"/>
      <c r="X527" s="492"/>
      <c r="Y527" s="492"/>
      <c r="Z527" s="492"/>
    </row>
    <row r="528" spans="1:26" ht="12.75" customHeight="1" x14ac:dyDescent="0.2">
      <c r="A528" s="492"/>
      <c r="B528" s="492"/>
      <c r="C528" s="492"/>
      <c r="D528" s="493"/>
      <c r="E528" s="493"/>
      <c r="F528" s="493"/>
      <c r="G528" s="493"/>
      <c r="H528" s="493"/>
      <c r="I528" s="493"/>
      <c r="J528" s="493"/>
      <c r="K528" s="493"/>
      <c r="L528" s="493"/>
      <c r="M528" s="493"/>
      <c r="N528" s="493"/>
      <c r="O528" s="492"/>
      <c r="P528" s="492"/>
      <c r="Q528" s="492"/>
      <c r="R528" s="492"/>
      <c r="S528" s="492"/>
      <c r="T528" s="492"/>
      <c r="U528" s="492"/>
      <c r="V528" s="492"/>
      <c r="W528" s="492"/>
      <c r="X528" s="492"/>
      <c r="Y528" s="492"/>
      <c r="Z528" s="492"/>
    </row>
    <row r="529" spans="1:26" ht="12.75" customHeight="1" x14ac:dyDescent="0.2">
      <c r="A529" s="492"/>
      <c r="B529" s="492"/>
      <c r="C529" s="492"/>
      <c r="D529" s="493"/>
      <c r="E529" s="493"/>
      <c r="F529" s="493"/>
      <c r="G529" s="493"/>
      <c r="H529" s="493"/>
      <c r="I529" s="493"/>
      <c r="J529" s="493"/>
      <c r="K529" s="493"/>
      <c r="L529" s="493"/>
      <c r="M529" s="493"/>
      <c r="N529" s="493"/>
      <c r="O529" s="492"/>
      <c r="P529" s="492"/>
      <c r="Q529" s="492"/>
      <c r="R529" s="492"/>
      <c r="S529" s="492"/>
      <c r="T529" s="492"/>
      <c r="U529" s="492"/>
      <c r="V529" s="492"/>
      <c r="W529" s="492"/>
      <c r="X529" s="492"/>
      <c r="Y529" s="492"/>
      <c r="Z529" s="492"/>
    </row>
    <row r="530" spans="1:26" ht="12.75" customHeight="1" x14ac:dyDescent="0.2">
      <c r="A530" s="492"/>
      <c r="B530" s="492"/>
      <c r="C530" s="492"/>
      <c r="D530" s="493"/>
      <c r="E530" s="493"/>
      <c r="F530" s="493"/>
      <c r="G530" s="493"/>
      <c r="H530" s="493"/>
      <c r="I530" s="493"/>
      <c r="J530" s="493"/>
      <c r="K530" s="493"/>
      <c r="L530" s="493"/>
      <c r="M530" s="493"/>
      <c r="N530" s="493"/>
      <c r="O530" s="492"/>
      <c r="P530" s="492"/>
      <c r="Q530" s="492"/>
      <c r="R530" s="492"/>
      <c r="S530" s="492"/>
      <c r="T530" s="492"/>
      <c r="U530" s="492"/>
      <c r="V530" s="492"/>
      <c r="W530" s="492"/>
      <c r="X530" s="492"/>
      <c r="Y530" s="492"/>
      <c r="Z530" s="492"/>
    </row>
    <row r="531" spans="1:26" ht="12.75" customHeight="1" x14ac:dyDescent="0.2">
      <c r="A531" s="492"/>
      <c r="B531" s="492"/>
      <c r="C531" s="492"/>
      <c r="D531" s="493"/>
      <c r="E531" s="493"/>
      <c r="F531" s="493"/>
      <c r="G531" s="493"/>
      <c r="H531" s="493"/>
      <c r="I531" s="493"/>
      <c r="J531" s="493"/>
      <c r="K531" s="493"/>
      <c r="L531" s="493"/>
      <c r="M531" s="493"/>
      <c r="N531" s="493"/>
      <c r="O531" s="492"/>
      <c r="P531" s="492"/>
      <c r="Q531" s="492"/>
      <c r="R531" s="492"/>
      <c r="S531" s="492"/>
      <c r="T531" s="492"/>
      <c r="U531" s="492"/>
      <c r="V531" s="492"/>
      <c r="W531" s="492"/>
      <c r="X531" s="492"/>
      <c r="Y531" s="492"/>
      <c r="Z531" s="492"/>
    </row>
    <row r="532" spans="1:26" ht="12.75" customHeight="1" x14ac:dyDescent="0.2">
      <c r="A532" s="492"/>
      <c r="B532" s="492"/>
      <c r="C532" s="492"/>
      <c r="D532" s="493"/>
      <c r="E532" s="493"/>
      <c r="F532" s="493"/>
      <c r="G532" s="493"/>
      <c r="H532" s="493"/>
      <c r="I532" s="493"/>
      <c r="J532" s="493"/>
      <c r="K532" s="493"/>
      <c r="L532" s="493"/>
      <c r="M532" s="493"/>
      <c r="N532" s="493"/>
      <c r="O532" s="492"/>
      <c r="P532" s="492"/>
      <c r="Q532" s="492"/>
      <c r="R532" s="492"/>
      <c r="S532" s="492"/>
      <c r="T532" s="492"/>
      <c r="U532" s="492"/>
      <c r="V532" s="492"/>
      <c r="W532" s="492"/>
      <c r="X532" s="492"/>
      <c r="Y532" s="492"/>
      <c r="Z532" s="492"/>
    </row>
    <row r="533" spans="1:26" ht="12.75" customHeight="1" x14ac:dyDescent="0.2">
      <c r="A533" s="492"/>
      <c r="B533" s="492"/>
      <c r="C533" s="492"/>
      <c r="D533" s="493"/>
      <c r="E533" s="493"/>
      <c r="F533" s="493"/>
      <c r="G533" s="493"/>
      <c r="H533" s="493"/>
      <c r="I533" s="493"/>
      <c r="J533" s="493"/>
      <c r="K533" s="493"/>
      <c r="L533" s="493"/>
      <c r="M533" s="493"/>
      <c r="N533" s="493"/>
      <c r="O533" s="492"/>
      <c r="P533" s="492"/>
      <c r="Q533" s="492"/>
      <c r="R533" s="492"/>
      <c r="S533" s="492"/>
      <c r="T533" s="492"/>
      <c r="U533" s="492"/>
      <c r="V533" s="492"/>
      <c r="W533" s="492"/>
      <c r="X533" s="492"/>
      <c r="Y533" s="492"/>
      <c r="Z533" s="492"/>
    </row>
    <row r="534" spans="1:26" ht="12.75" customHeight="1" x14ac:dyDescent="0.2">
      <c r="A534" s="492"/>
      <c r="B534" s="492"/>
      <c r="C534" s="492"/>
      <c r="D534" s="493"/>
      <c r="E534" s="493"/>
      <c r="F534" s="493"/>
      <c r="G534" s="493"/>
      <c r="H534" s="493"/>
      <c r="I534" s="493"/>
      <c r="J534" s="493"/>
      <c r="K534" s="493"/>
      <c r="L534" s="493"/>
      <c r="M534" s="493"/>
      <c r="N534" s="493"/>
      <c r="O534" s="492"/>
      <c r="P534" s="492"/>
      <c r="Q534" s="492"/>
      <c r="R534" s="492"/>
      <c r="S534" s="492"/>
      <c r="T534" s="492"/>
      <c r="U534" s="492"/>
      <c r="V534" s="492"/>
      <c r="W534" s="492"/>
      <c r="X534" s="492"/>
      <c r="Y534" s="492"/>
      <c r="Z534" s="492"/>
    </row>
    <row r="535" spans="1:26" ht="12.75" customHeight="1" x14ac:dyDescent="0.2">
      <c r="A535" s="492"/>
      <c r="B535" s="492"/>
      <c r="C535" s="492"/>
      <c r="D535" s="493"/>
      <c r="E535" s="493"/>
      <c r="F535" s="493"/>
      <c r="G535" s="493"/>
      <c r="H535" s="493"/>
      <c r="I535" s="493"/>
      <c r="J535" s="493"/>
      <c r="K535" s="493"/>
      <c r="L535" s="493"/>
      <c r="M535" s="493"/>
      <c r="N535" s="493"/>
      <c r="O535" s="492"/>
      <c r="P535" s="492"/>
      <c r="Q535" s="492"/>
      <c r="R535" s="492"/>
      <c r="S535" s="492"/>
      <c r="T535" s="492"/>
      <c r="U535" s="492"/>
      <c r="V535" s="492"/>
      <c r="W535" s="492"/>
      <c r="X535" s="492"/>
      <c r="Y535" s="492"/>
      <c r="Z535" s="492"/>
    </row>
    <row r="536" spans="1:26" ht="12.75" customHeight="1" x14ac:dyDescent="0.2">
      <c r="A536" s="492"/>
      <c r="B536" s="492"/>
      <c r="C536" s="492"/>
      <c r="D536" s="493"/>
      <c r="E536" s="493"/>
      <c r="F536" s="493"/>
      <c r="G536" s="493"/>
      <c r="H536" s="493"/>
      <c r="I536" s="493"/>
      <c r="J536" s="493"/>
      <c r="K536" s="493"/>
      <c r="L536" s="493"/>
      <c r="M536" s="493"/>
      <c r="N536" s="493"/>
      <c r="O536" s="492"/>
      <c r="P536" s="492"/>
      <c r="Q536" s="492"/>
      <c r="R536" s="492"/>
      <c r="S536" s="492"/>
      <c r="T536" s="492"/>
      <c r="U536" s="492"/>
      <c r="V536" s="492"/>
      <c r="W536" s="492"/>
      <c r="X536" s="492"/>
      <c r="Y536" s="492"/>
      <c r="Z536" s="492"/>
    </row>
    <row r="537" spans="1:26" ht="12.75" customHeight="1" x14ac:dyDescent="0.2">
      <c r="A537" s="492"/>
      <c r="B537" s="492"/>
      <c r="C537" s="492"/>
      <c r="D537" s="493"/>
      <c r="E537" s="493"/>
      <c r="F537" s="493"/>
      <c r="G537" s="493"/>
      <c r="H537" s="493"/>
      <c r="I537" s="493"/>
      <c r="J537" s="493"/>
      <c r="K537" s="493"/>
      <c r="L537" s="493"/>
      <c r="M537" s="493"/>
      <c r="N537" s="493"/>
      <c r="O537" s="492"/>
      <c r="P537" s="492"/>
      <c r="Q537" s="492"/>
      <c r="R537" s="492"/>
      <c r="S537" s="492"/>
      <c r="T537" s="492"/>
      <c r="U537" s="492"/>
      <c r="V537" s="492"/>
      <c r="W537" s="492"/>
      <c r="X537" s="492"/>
      <c r="Y537" s="492"/>
      <c r="Z537" s="492"/>
    </row>
    <row r="538" spans="1:26" ht="12.75" customHeight="1" x14ac:dyDescent="0.2">
      <c r="A538" s="492"/>
      <c r="B538" s="492"/>
      <c r="C538" s="492"/>
      <c r="D538" s="493"/>
      <c r="E538" s="493"/>
      <c r="F538" s="493"/>
      <c r="G538" s="493"/>
      <c r="H538" s="493"/>
      <c r="I538" s="493"/>
      <c r="J538" s="493"/>
      <c r="K538" s="493"/>
      <c r="L538" s="493"/>
      <c r="M538" s="493"/>
      <c r="N538" s="493"/>
      <c r="O538" s="492"/>
      <c r="P538" s="492"/>
      <c r="Q538" s="492"/>
      <c r="R538" s="492"/>
      <c r="S538" s="492"/>
      <c r="T538" s="492"/>
      <c r="U538" s="492"/>
      <c r="V538" s="492"/>
      <c r="W538" s="492"/>
      <c r="X538" s="492"/>
      <c r="Y538" s="492"/>
      <c r="Z538" s="492"/>
    </row>
    <row r="539" spans="1:26" ht="12.75" customHeight="1" x14ac:dyDescent="0.2">
      <c r="A539" s="492"/>
      <c r="B539" s="492"/>
      <c r="C539" s="492"/>
      <c r="D539" s="493"/>
      <c r="E539" s="493"/>
      <c r="F539" s="493"/>
      <c r="G539" s="493"/>
      <c r="H539" s="493"/>
      <c r="I539" s="493"/>
      <c r="J539" s="493"/>
      <c r="K539" s="493"/>
      <c r="L539" s="493"/>
      <c r="M539" s="493"/>
      <c r="N539" s="493"/>
      <c r="O539" s="492"/>
      <c r="P539" s="492"/>
      <c r="Q539" s="492"/>
      <c r="R539" s="492"/>
      <c r="S539" s="492"/>
      <c r="T539" s="492"/>
      <c r="U539" s="492"/>
      <c r="V539" s="492"/>
      <c r="W539" s="492"/>
      <c r="X539" s="492"/>
      <c r="Y539" s="492"/>
      <c r="Z539" s="492"/>
    </row>
    <row r="540" spans="1:26" ht="12.75" customHeight="1" x14ac:dyDescent="0.2">
      <c r="A540" s="492"/>
      <c r="B540" s="492"/>
      <c r="C540" s="492"/>
      <c r="D540" s="493"/>
      <c r="E540" s="493"/>
      <c r="F540" s="493"/>
      <c r="G540" s="493"/>
      <c r="H540" s="493"/>
      <c r="I540" s="493"/>
      <c r="J540" s="493"/>
      <c r="K540" s="493"/>
      <c r="L540" s="493"/>
      <c r="M540" s="493"/>
      <c r="N540" s="493"/>
      <c r="O540" s="492"/>
      <c r="P540" s="492"/>
      <c r="Q540" s="492"/>
      <c r="R540" s="492"/>
      <c r="S540" s="492"/>
      <c r="T540" s="492"/>
      <c r="U540" s="492"/>
      <c r="V540" s="492"/>
      <c r="W540" s="492"/>
      <c r="X540" s="492"/>
      <c r="Y540" s="492"/>
      <c r="Z540" s="492"/>
    </row>
    <row r="541" spans="1:26" ht="12.75" customHeight="1" x14ac:dyDescent="0.2">
      <c r="A541" s="492"/>
      <c r="B541" s="492"/>
      <c r="C541" s="492"/>
      <c r="D541" s="493"/>
      <c r="E541" s="493"/>
      <c r="F541" s="493"/>
      <c r="G541" s="493"/>
      <c r="H541" s="493"/>
      <c r="I541" s="493"/>
      <c r="J541" s="493"/>
      <c r="K541" s="493"/>
      <c r="L541" s="493"/>
      <c r="M541" s="493"/>
      <c r="N541" s="493"/>
      <c r="O541" s="492"/>
      <c r="P541" s="492"/>
      <c r="Q541" s="492"/>
      <c r="R541" s="492"/>
      <c r="S541" s="492"/>
      <c r="T541" s="492"/>
      <c r="U541" s="492"/>
      <c r="V541" s="492"/>
      <c r="W541" s="492"/>
      <c r="X541" s="492"/>
      <c r="Y541" s="492"/>
      <c r="Z541" s="492"/>
    </row>
    <row r="542" spans="1:26" ht="12.75" customHeight="1" x14ac:dyDescent="0.2">
      <c r="A542" s="492"/>
      <c r="B542" s="492"/>
      <c r="C542" s="492"/>
      <c r="D542" s="493"/>
      <c r="E542" s="493"/>
      <c r="F542" s="493"/>
      <c r="G542" s="493"/>
      <c r="H542" s="493"/>
      <c r="I542" s="493"/>
      <c r="J542" s="493"/>
      <c r="K542" s="493"/>
      <c r="L542" s="493"/>
      <c r="M542" s="493"/>
      <c r="N542" s="493"/>
      <c r="O542" s="492"/>
      <c r="P542" s="492"/>
      <c r="Q542" s="492"/>
      <c r="R542" s="492"/>
      <c r="S542" s="492"/>
      <c r="T542" s="492"/>
      <c r="U542" s="492"/>
      <c r="V542" s="492"/>
      <c r="W542" s="492"/>
      <c r="X542" s="492"/>
      <c r="Y542" s="492"/>
      <c r="Z542" s="492"/>
    </row>
    <row r="543" spans="1:26" ht="12.75" customHeight="1" x14ac:dyDescent="0.2">
      <c r="A543" s="492"/>
      <c r="B543" s="492"/>
      <c r="C543" s="492"/>
      <c r="D543" s="493"/>
      <c r="E543" s="493"/>
      <c r="F543" s="493"/>
      <c r="G543" s="493"/>
      <c r="H543" s="493"/>
      <c r="I543" s="493"/>
      <c r="J543" s="493"/>
      <c r="K543" s="493"/>
      <c r="L543" s="493"/>
      <c r="M543" s="493"/>
      <c r="N543" s="493"/>
      <c r="O543" s="492"/>
      <c r="P543" s="492"/>
      <c r="Q543" s="492"/>
      <c r="R543" s="492"/>
      <c r="S543" s="492"/>
      <c r="T543" s="492"/>
      <c r="U543" s="492"/>
      <c r="V543" s="492"/>
      <c r="W543" s="492"/>
      <c r="X543" s="492"/>
      <c r="Y543" s="492"/>
      <c r="Z543" s="492"/>
    </row>
    <row r="544" spans="1:26" ht="12.75" customHeight="1" x14ac:dyDescent="0.2">
      <c r="A544" s="492"/>
      <c r="B544" s="492"/>
      <c r="C544" s="492"/>
      <c r="D544" s="493"/>
      <c r="E544" s="493"/>
      <c r="F544" s="493"/>
      <c r="G544" s="493"/>
      <c r="H544" s="493"/>
      <c r="I544" s="493"/>
      <c r="J544" s="493"/>
      <c r="K544" s="493"/>
      <c r="L544" s="493"/>
      <c r="M544" s="493"/>
      <c r="N544" s="493"/>
      <c r="O544" s="492"/>
      <c r="P544" s="492"/>
      <c r="Q544" s="492"/>
      <c r="R544" s="492"/>
      <c r="S544" s="492"/>
      <c r="T544" s="492"/>
      <c r="U544" s="492"/>
      <c r="V544" s="492"/>
      <c r="W544" s="492"/>
      <c r="X544" s="492"/>
      <c r="Y544" s="492"/>
      <c r="Z544" s="492"/>
    </row>
    <row r="545" spans="1:26" ht="12.75" customHeight="1" x14ac:dyDescent="0.2">
      <c r="A545" s="492"/>
      <c r="B545" s="492"/>
      <c r="C545" s="492"/>
      <c r="D545" s="493"/>
      <c r="E545" s="493"/>
      <c r="F545" s="493"/>
      <c r="G545" s="493"/>
      <c r="H545" s="493"/>
      <c r="I545" s="493"/>
      <c r="J545" s="493"/>
      <c r="K545" s="493"/>
      <c r="L545" s="493"/>
      <c r="M545" s="493"/>
      <c r="N545" s="493"/>
      <c r="O545" s="492"/>
      <c r="P545" s="492"/>
      <c r="Q545" s="492"/>
      <c r="R545" s="492"/>
      <c r="S545" s="492"/>
      <c r="T545" s="492"/>
      <c r="U545" s="492"/>
      <c r="V545" s="492"/>
      <c r="W545" s="492"/>
      <c r="X545" s="492"/>
      <c r="Y545" s="492"/>
      <c r="Z545" s="492"/>
    </row>
    <row r="546" spans="1:26" ht="12.75" customHeight="1" x14ac:dyDescent="0.2">
      <c r="A546" s="492"/>
      <c r="B546" s="492"/>
      <c r="C546" s="492"/>
      <c r="D546" s="493"/>
      <c r="E546" s="493"/>
      <c r="F546" s="493"/>
      <c r="G546" s="493"/>
      <c r="H546" s="493"/>
      <c r="I546" s="493"/>
      <c r="J546" s="493"/>
      <c r="K546" s="493"/>
      <c r="L546" s="493"/>
      <c r="M546" s="493"/>
      <c r="N546" s="493"/>
      <c r="O546" s="492"/>
      <c r="P546" s="492"/>
      <c r="Q546" s="492"/>
      <c r="R546" s="492"/>
      <c r="S546" s="492"/>
      <c r="T546" s="492"/>
      <c r="U546" s="492"/>
      <c r="V546" s="492"/>
      <c r="W546" s="492"/>
      <c r="X546" s="492"/>
      <c r="Y546" s="492"/>
      <c r="Z546" s="492"/>
    </row>
    <row r="547" spans="1:26" ht="12.75" customHeight="1" x14ac:dyDescent="0.2">
      <c r="A547" s="492"/>
      <c r="B547" s="492"/>
      <c r="C547" s="492"/>
      <c r="D547" s="493"/>
      <c r="E547" s="493"/>
      <c r="F547" s="493"/>
      <c r="G547" s="493"/>
      <c r="H547" s="493"/>
      <c r="I547" s="493"/>
      <c r="J547" s="493"/>
      <c r="K547" s="493"/>
      <c r="L547" s="493"/>
      <c r="M547" s="493"/>
      <c r="N547" s="493"/>
      <c r="O547" s="492"/>
      <c r="P547" s="492"/>
      <c r="Q547" s="492"/>
      <c r="R547" s="492"/>
      <c r="S547" s="492"/>
      <c r="T547" s="492"/>
      <c r="U547" s="492"/>
      <c r="V547" s="492"/>
      <c r="W547" s="492"/>
      <c r="X547" s="492"/>
      <c r="Y547" s="492"/>
      <c r="Z547" s="492"/>
    </row>
    <row r="548" spans="1:26" ht="12.75" customHeight="1" x14ac:dyDescent="0.2">
      <c r="A548" s="492"/>
      <c r="B548" s="492"/>
      <c r="C548" s="492"/>
      <c r="D548" s="493"/>
      <c r="E548" s="493"/>
      <c r="F548" s="493"/>
      <c r="G548" s="493"/>
      <c r="H548" s="493"/>
      <c r="I548" s="493"/>
      <c r="J548" s="493"/>
      <c r="K548" s="493"/>
      <c r="L548" s="493"/>
      <c r="M548" s="493"/>
      <c r="N548" s="493"/>
      <c r="O548" s="492"/>
      <c r="P548" s="492"/>
      <c r="Q548" s="492"/>
      <c r="R548" s="492"/>
      <c r="S548" s="492"/>
      <c r="T548" s="492"/>
      <c r="U548" s="492"/>
      <c r="V548" s="492"/>
      <c r="W548" s="492"/>
      <c r="X548" s="492"/>
      <c r="Y548" s="492"/>
      <c r="Z548" s="492"/>
    </row>
    <row r="549" spans="1:26" ht="12.75" customHeight="1" x14ac:dyDescent="0.2">
      <c r="A549" s="492"/>
      <c r="B549" s="492"/>
      <c r="C549" s="492"/>
      <c r="D549" s="493"/>
      <c r="E549" s="493"/>
      <c r="F549" s="493"/>
      <c r="G549" s="493"/>
      <c r="H549" s="493"/>
      <c r="I549" s="493"/>
      <c r="J549" s="493"/>
      <c r="K549" s="493"/>
      <c r="L549" s="493"/>
      <c r="M549" s="493"/>
      <c r="N549" s="493"/>
      <c r="O549" s="492"/>
      <c r="P549" s="492"/>
      <c r="Q549" s="492"/>
      <c r="R549" s="492"/>
      <c r="S549" s="492"/>
      <c r="T549" s="492"/>
      <c r="U549" s="492"/>
      <c r="V549" s="492"/>
      <c r="W549" s="492"/>
      <c r="X549" s="492"/>
      <c r="Y549" s="492"/>
      <c r="Z549" s="492"/>
    </row>
    <row r="550" spans="1:26" ht="12.75" customHeight="1" x14ac:dyDescent="0.2">
      <c r="A550" s="492"/>
      <c r="B550" s="492"/>
      <c r="C550" s="492"/>
      <c r="D550" s="493"/>
      <c r="E550" s="493"/>
      <c r="F550" s="493"/>
      <c r="G550" s="493"/>
      <c r="H550" s="493"/>
      <c r="I550" s="493"/>
      <c r="J550" s="493"/>
      <c r="K550" s="493"/>
      <c r="L550" s="493"/>
      <c r="M550" s="493"/>
      <c r="N550" s="493"/>
      <c r="O550" s="492"/>
      <c r="P550" s="492"/>
      <c r="Q550" s="492"/>
      <c r="R550" s="492"/>
      <c r="S550" s="492"/>
      <c r="T550" s="492"/>
      <c r="U550" s="492"/>
      <c r="V550" s="492"/>
      <c r="W550" s="492"/>
      <c r="X550" s="492"/>
      <c r="Y550" s="492"/>
      <c r="Z550" s="492"/>
    </row>
    <row r="551" spans="1:26" ht="12.75" customHeight="1" x14ac:dyDescent="0.2">
      <c r="A551" s="492"/>
      <c r="B551" s="492"/>
      <c r="C551" s="492"/>
      <c r="D551" s="493"/>
      <c r="E551" s="493"/>
      <c r="F551" s="493"/>
      <c r="G551" s="493"/>
      <c r="H551" s="493"/>
      <c r="I551" s="493"/>
      <c r="J551" s="493"/>
      <c r="K551" s="493"/>
      <c r="L551" s="493"/>
      <c r="M551" s="493"/>
      <c r="N551" s="493"/>
      <c r="O551" s="492"/>
      <c r="P551" s="492"/>
      <c r="Q551" s="492"/>
      <c r="R551" s="492"/>
      <c r="S551" s="492"/>
      <c r="T551" s="492"/>
      <c r="U551" s="492"/>
      <c r="V551" s="492"/>
      <c r="W551" s="492"/>
      <c r="X551" s="492"/>
      <c r="Y551" s="492"/>
      <c r="Z551" s="492"/>
    </row>
    <row r="552" spans="1:26" ht="12.75" customHeight="1" x14ac:dyDescent="0.2">
      <c r="A552" s="492"/>
      <c r="B552" s="492"/>
      <c r="C552" s="492"/>
      <c r="D552" s="493"/>
      <c r="E552" s="493"/>
      <c r="F552" s="493"/>
      <c r="G552" s="493"/>
      <c r="H552" s="493"/>
      <c r="I552" s="493"/>
      <c r="J552" s="493"/>
      <c r="K552" s="493"/>
      <c r="L552" s="493"/>
      <c r="M552" s="493"/>
      <c r="N552" s="493"/>
      <c r="O552" s="492"/>
      <c r="P552" s="492"/>
      <c r="Q552" s="492"/>
      <c r="R552" s="492"/>
      <c r="S552" s="492"/>
      <c r="T552" s="492"/>
      <c r="U552" s="492"/>
      <c r="V552" s="492"/>
      <c r="W552" s="492"/>
      <c r="X552" s="492"/>
      <c r="Y552" s="492"/>
      <c r="Z552" s="492"/>
    </row>
    <row r="553" spans="1:26" ht="12.75" customHeight="1" x14ac:dyDescent="0.2">
      <c r="A553" s="492"/>
      <c r="B553" s="492"/>
      <c r="C553" s="492"/>
      <c r="D553" s="493"/>
      <c r="E553" s="493"/>
      <c r="F553" s="493"/>
      <c r="G553" s="493"/>
      <c r="H553" s="493"/>
      <c r="I553" s="493"/>
      <c r="J553" s="493"/>
      <c r="K553" s="493"/>
      <c r="L553" s="493"/>
      <c r="M553" s="493"/>
      <c r="N553" s="493"/>
      <c r="O553" s="492"/>
      <c r="P553" s="492"/>
      <c r="Q553" s="492"/>
      <c r="R553" s="492"/>
      <c r="S553" s="492"/>
      <c r="T553" s="492"/>
      <c r="U553" s="492"/>
      <c r="V553" s="492"/>
      <c r="W553" s="492"/>
      <c r="X553" s="492"/>
      <c r="Y553" s="492"/>
      <c r="Z553" s="492"/>
    </row>
    <row r="554" spans="1:26" ht="12.75" customHeight="1" x14ac:dyDescent="0.2">
      <c r="A554" s="492"/>
      <c r="B554" s="492"/>
      <c r="C554" s="492"/>
      <c r="D554" s="493"/>
      <c r="E554" s="493"/>
      <c r="F554" s="493"/>
      <c r="G554" s="493"/>
      <c r="H554" s="493"/>
      <c r="I554" s="493"/>
      <c r="J554" s="493"/>
      <c r="K554" s="493"/>
      <c r="L554" s="493"/>
      <c r="M554" s="493"/>
      <c r="N554" s="493"/>
      <c r="O554" s="492"/>
      <c r="P554" s="492"/>
      <c r="Q554" s="492"/>
      <c r="R554" s="492"/>
      <c r="S554" s="492"/>
      <c r="T554" s="492"/>
      <c r="U554" s="492"/>
      <c r="V554" s="492"/>
      <c r="W554" s="492"/>
      <c r="X554" s="492"/>
      <c r="Y554" s="492"/>
      <c r="Z554" s="492"/>
    </row>
    <row r="555" spans="1:26" ht="12.75" customHeight="1" x14ac:dyDescent="0.2">
      <c r="A555" s="492"/>
      <c r="B555" s="492"/>
      <c r="C555" s="492"/>
      <c r="D555" s="493"/>
      <c r="E555" s="493"/>
      <c r="F555" s="493"/>
      <c r="G555" s="493"/>
      <c r="H555" s="493"/>
      <c r="I555" s="493"/>
      <c r="J555" s="493"/>
      <c r="K555" s="493"/>
      <c r="L555" s="493"/>
      <c r="M555" s="493"/>
      <c r="N555" s="493"/>
      <c r="O555" s="492"/>
      <c r="P555" s="492"/>
      <c r="Q555" s="492"/>
      <c r="R555" s="492"/>
      <c r="S555" s="492"/>
      <c r="T555" s="492"/>
      <c r="U555" s="492"/>
      <c r="V555" s="492"/>
      <c r="W555" s="492"/>
      <c r="X555" s="492"/>
      <c r="Y555" s="492"/>
      <c r="Z555" s="492"/>
    </row>
    <row r="556" spans="1:26" ht="12.75" customHeight="1" x14ac:dyDescent="0.2">
      <c r="A556" s="492"/>
      <c r="B556" s="492"/>
      <c r="C556" s="492"/>
      <c r="D556" s="493"/>
      <c r="E556" s="493"/>
      <c r="F556" s="493"/>
      <c r="G556" s="493"/>
      <c r="H556" s="493"/>
      <c r="I556" s="493"/>
      <c r="J556" s="493"/>
      <c r="K556" s="493"/>
      <c r="L556" s="493"/>
      <c r="M556" s="493"/>
      <c r="N556" s="493"/>
      <c r="O556" s="492"/>
      <c r="P556" s="492"/>
      <c r="Q556" s="492"/>
      <c r="R556" s="492"/>
      <c r="S556" s="492"/>
      <c r="T556" s="492"/>
      <c r="U556" s="492"/>
      <c r="V556" s="492"/>
      <c r="W556" s="492"/>
      <c r="X556" s="492"/>
      <c r="Y556" s="492"/>
      <c r="Z556" s="492"/>
    </row>
    <row r="557" spans="1:26" ht="12.75" customHeight="1" x14ac:dyDescent="0.2">
      <c r="A557" s="492"/>
      <c r="B557" s="492"/>
      <c r="C557" s="492"/>
      <c r="D557" s="493"/>
      <c r="E557" s="493"/>
      <c r="F557" s="493"/>
      <c r="G557" s="493"/>
      <c r="H557" s="493"/>
      <c r="I557" s="493"/>
      <c r="J557" s="493"/>
      <c r="K557" s="493"/>
      <c r="L557" s="493"/>
      <c r="M557" s="493"/>
      <c r="N557" s="493"/>
      <c r="O557" s="492"/>
      <c r="P557" s="492"/>
      <c r="Q557" s="492"/>
      <c r="R557" s="492"/>
      <c r="S557" s="492"/>
      <c r="T557" s="492"/>
      <c r="U557" s="492"/>
      <c r="V557" s="492"/>
      <c r="W557" s="492"/>
      <c r="X557" s="492"/>
      <c r="Y557" s="492"/>
      <c r="Z557" s="492"/>
    </row>
    <row r="558" spans="1:26" ht="12.75" customHeight="1" x14ac:dyDescent="0.2">
      <c r="A558" s="492"/>
      <c r="B558" s="492"/>
      <c r="C558" s="492"/>
      <c r="D558" s="493"/>
      <c r="E558" s="493"/>
      <c r="F558" s="493"/>
      <c r="G558" s="493"/>
      <c r="H558" s="493"/>
      <c r="I558" s="493"/>
      <c r="J558" s="493"/>
      <c r="K558" s="493"/>
      <c r="L558" s="493"/>
      <c r="M558" s="493"/>
      <c r="N558" s="493"/>
      <c r="O558" s="492"/>
      <c r="P558" s="492"/>
      <c r="Q558" s="492"/>
      <c r="R558" s="492"/>
      <c r="S558" s="492"/>
      <c r="T558" s="492"/>
      <c r="U558" s="492"/>
      <c r="V558" s="492"/>
      <c r="W558" s="492"/>
      <c r="X558" s="492"/>
      <c r="Y558" s="492"/>
      <c r="Z558" s="492"/>
    </row>
    <row r="559" spans="1:26" ht="12.75" customHeight="1" x14ac:dyDescent="0.2">
      <c r="A559" s="492"/>
      <c r="B559" s="492"/>
      <c r="C559" s="492"/>
      <c r="D559" s="493"/>
      <c r="E559" s="493"/>
      <c r="F559" s="493"/>
      <c r="G559" s="493"/>
      <c r="H559" s="493"/>
      <c r="I559" s="493"/>
      <c r="J559" s="493"/>
      <c r="K559" s="493"/>
      <c r="L559" s="493"/>
      <c r="M559" s="493"/>
      <c r="N559" s="493"/>
      <c r="O559" s="492"/>
      <c r="P559" s="492"/>
      <c r="Q559" s="492"/>
      <c r="R559" s="492"/>
      <c r="S559" s="492"/>
      <c r="T559" s="492"/>
      <c r="U559" s="492"/>
      <c r="V559" s="492"/>
      <c r="W559" s="492"/>
      <c r="X559" s="492"/>
      <c r="Y559" s="492"/>
      <c r="Z559" s="492"/>
    </row>
    <row r="560" spans="1:26" ht="12.75" customHeight="1" x14ac:dyDescent="0.2">
      <c r="A560" s="492"/>
      <c r="B560" s="492"/>
      <c r="C560" s="492"/>
      <c r="D560" s="493"/>
      <c r="E560" s="493"/>
      <c r="F560" s="493"/>
      <c r="G560" s="493"/>
      <c r="H560" s="493"/>
      <c r="I560" s="493"/>
      <c r="J560" s="493"/>
      <c r="K560" s="493"/>
      <c r="L560" s="493"/>
      <c r="M560" s="493"/>
      <c r="N560" s="493"/>
      <c r="O560" s="492"/>
      <c r="P560" s="492"/>
      <c r="Q560" s="492"/>
      <c r="R560" s="492"/>
      <c r="S560" s="492"/>
      <c r="T560" s="492"/>
      <c r="U560" s="492"/>
      <c r="V560" s="492"/>
      <c r="W560" s="492"/>
      <c r="X560" s="492"/>
      <c r="Y560" s="492"/>
      <c r="Z560" s="492"/>
    </row>
    <row r="561" spans="1:26" ht="12.75" customHeight="1" x14ac:dyDescent="0.2">
      <c r="A561" s="492"/>
      <c r="B561" s="492"/>
      <c r="C561" s="492"/>
      <c r="D561" s="493"/>
      <c r="E561" s="493"/>
      <c r="F561" s="493"/>
      <c r="G561" s="493"/>
      <c r="H561" s="493"/>
      <c r="I561" s="493"/>
      <c r="J561" s="493"/>
      <c r="K561" s="493"/>
      <c r="L561" s="493"/>
      <c r="M561" s="493"/>
      <c r="N561" s="493"/>
      <c r="O561" s="492"/>
      <c r="P561" s="492"/>
      <c r="Q561" s="492"/>
      <c r="R561" s="492"/>
      <c r="S561" s="492"/>
      <c r="T561" s="492"/>
      <c r="U561" s="492"/>
      <c r="V561" s="492"/>
      <c r="W561" s="492"/>
      <c r="X561" s="492"/>
      <c r="Y561" s="492"/>
      <c r="Z561" s="492"/>
    </row>
    <row r="562" spans="1:26" ht="12.75" customHeight="1" x14ac:dyDescent="0.2">
      <c r="A562" s="492"/>
      <c r="B562" s="492"/>
      <c r="C562" s="492"/>
      <c r="D562" s="493"/>
      <c r="E562" s="493"/>
      <c r="F562" s="493"/>
      <c r="G562" s="493"/>
      <c r="H562" s="493"/>
      <c r="I562" s="493"/>
      <c r="J562" s="493"/>
      <c r="K562" s="493"/>
      <c r="L562" s="493"/>
      <c r="M562" s="493"/>
      <c r="N562" s="493"/>
      <c r="O562" s="492"/>
      <c r="P562" s="492"/>
      <c r="Q562" s="492"/>
      <c r="R562" s="492"/>
      <c r="S562" s="492"/>
      <c r="T562" s="492"/>
      <c r="U562" s="492"/>
      <c r="V562" s="492"/>
      <c r="W562" s="492"/>
      <c r="X562" s="492"/>
      <c r="Y562" s="492"/>
      <c r="Z562" s="492"/>
    </row>
    <row r="563" spans="1:26" ht="12.75" customHeight="1" x14ac:dyDescent="0.2">
      <c r="A563" s="492"/>
      <c r="B563" s="492"/>
      <c r="C563" s="492"/>
      <c r="D563" s="493"/>
      <c r="E563" s="493"/>
      <c r="F563" s="493"/>
      <c r="G563" s="493"/>
      <c r="H563" s="493"/>
      <c r="I563" s="493"/>
      <c r="J563" s="493"/>
      <c r="K563" s="493"/>
      <c r="L563" s="493"/>
      <c r="M563" s="493"/>
      <c r="N563" s="493"/>
      <c r="O563" s="492"/>
      <c r="P563" s="492"/>
      <c r="Q563" s="492"/>
      <c r="R563" s="492"/>
      <c r="S563" s="492"/>
      <c r="T563" s="492"/>
      <c r="U563" s="492"/>
      <c r="V563" s="492"/>
      <c r="W563" s="492"/>
      <c r="X563" s="492"/>
      <c r="Y563" s="492"/>
      <c r="Z563" s="492"/>
    </row>
    <row r="564" spans="1:26" ht="12.75" customHeight="1" x14ac:dyDescent="0.2">
      <c r="A564" s="492"/>
      <c r="B564" s="492"/>
      <c r="C564" s="492"/>
      <c r="D564" s="493"/>
      <c r="E564" s="493"/>
      <c r="F564" s="493"/>
      <c r="G564" s="493"/>
      <c r="H564" s="493"/>
      <c r="I564" s="493"/>
      <c r="J564" s="493"/>
      <c r="K564" s="493"/>
      <c r="L564" s="493"/>
      <c r="M564" s="493"/>
      <c r="N564" s="493"/>
      <c r="O564" s="492"/>
      <c r="P564" s="492"/>
      <c r="Q564" s="492"/>
      <c r="R564" s="492"/>
      <c r="S564" s="492"/>
      <c r="T564" s="492"/>
      <c r="U564" s="492"/>
      <c r="V564" s="492"/>
      <c r="W564" s="492"/>
      <c r="X564" s="492"/>
      <c r="Y564" s="492"/>
      <c r="Z564" s="492"/>
    </row>
    <row r="565" spans="1:26" ht="12.75" customHeight="1" x14ac:dyDescent="0.2">
      <c r="A565" s="492"/>
      <c r="B565" s="492"/>
      <c r="C565" s="492"/>
      <c r="D565" s="493"/>
      <c r="E565" s="493"/>
      <c r="F565" s="493"/>
      <c r="G565" s="493"/>
      <c r="H565" s="493"/>
      <c r="I565" s="493"/>
      <c r="J565" s="493"/>
      <c r="K565" s="493"/>
      <c r="L565" s="493"/>
      <c r="M565" s="493"/>
      <c r="N565" s="493"/>
      <c r="O565" s="492"/>
      <c r="P565" s="492"/>
      <c r="Q565" s="492"/>
      <c r="R565" s="492"/>
      <c r="S565" s="492"/>
      <c r="T565" s="492"/>
      <c r="U565" s="492"/>
      <c r="V565" s="492"/>
      <c r="W565" s="492"/>
      <c r="X565" s="492"/>
      <c r="Y565" s="492"/>
      <c r="Z565" s="492"/>
    </row>
    <row r="566" spans="1:26" ht="12.75" customHeight="1" x14ac:dyDescent="0.2">
      <c r="A566" s="492"/>
      <c r="B566" s="492"/>
      <c r="C566" s="492"/>
      <c r="D566" s="493"/>
      <c r="E566" s="493"/>
      <c r="F566" s="493"/>
      <c r="G566" s="493"/>
      <c r="H566" s="493"/>
      <c r="I566" s="493"/>
      <c r="J566" s="493"/>
      <c r="K566" s="493"/>
      <c r="L566" s="493"/>
      <c r="M566" s="493"/>
      <c r="N566" s="493"/>
      <c r="O566" s="492"/>
      <c r="P566" s="492"/>
      <c r="Q566" s="492"/>
      <c r="R566" s="492"/>
      <c r="S566" s="492"/>
      <c r="T566" s="492"/>
      <c r="U566" s="492"/>
      <c r="V566" s="492"/>
      <c r="W566" s="492"/>
      <c r="X566" s="492"/>
      <c r="Y566" s="492"/>
      <c r="Z566" s="492"/>
    </row>
    <row r="567" spans="1:26" ht="12.75" customHeight="1" x14ac:dyDescent="0.2">
      <c r="A567" s="492"/>
      <c r="B567" s="492"/>
      <c r="C567" s="492"/>
      <c r="D567" s="493"/>
      <c r="E567" s="493"/>
      <c r="F567" s="493"/>
      <c r="G567" s="493"/>
      <c r="H567" s="493"/>
      <c r="I567" s="493"/>
      <c r="J567" s="493"/>
      <c r="K567" s="493"/>
      <c r="L567" s="493"/>
      <c r="M567" s="493"/>
      <c r="N567" s="493"/>
      <c r="O567" s="492"/>
      <c r="P567" s="492"/>
      <c r="Q567" s="492"/>
      <c r="R567" s="492"/>
      <c r="S567" s="492"/>
      <c r="T567" s="492"/>
      <c r="U567" s="492"/>
      <c r="V567" s="492"/>
      <c r="W567" s="492"/>
      <c r="X567" s="492"/>
      <c r="Y567" s="492"/>
      <c r="Z567" s="492"/>
    </row>
    <row r="568" spans="1:26" ht="12.75" customHeight="1" x14ac:dyDescent="0.2">
      <c r="A568" s="492"/>
      <c r="B568" s="492"/>
      <c r="C568" s="492"/>
      <c r="D568" s="493"/>
      <c r="E568" s="493"/>
      <c r="F568" s="493"/>
      <c r="G568" s="493"/>
      <c r="H568" s="493"/>
      <c r="I568" s="493"/>
      <c r="J568" s="493"/>
      <c r="K568" s="493"/>
      <c r="L568" s="493"/>
      <c r="M568" s="493"/>
      <c r="N568" s="493"/>
      <c r="O568" s="492"/>
      <c r="P568" s="492"/>
      <c r="Q568" s="492"/>
      <c r="R568" s="492"/>
      <c r="S568" s="492"/>
      <c r="T568" s="492"/>
      <c r="U568" s="492"/>
      <c r="V568" s="492"/>
      <c r="W568" s="492"/>
      <c r="X568" s="492"/>
      <c r="Y568" s="492"/>
      <c r="Z568" s="492"/>
    </row>
    <row r="569" spans="1:26" ht="12.75" customHeight="1" x14ac:dyDescent="0.2">
      <c r="A569" s="492"/>
      <c r="B569" s="492"/>
      <c r="C569" s="492"/>
      <c r="D569" s="493"/>
      <c r="E569" s="493"/>
      <c r="F569" s="493"/>
      <c r="G569" s="493"/>
      <c r="H569" s="493"/>
      <c r="I569" s="493"/>
      <c r="J569" s="493"/>
      <c r="K569" s="493"/>
      <c r="L569" s="493"/>
      <c r="M569" s="493"/>
      <c r="N569" s="493"/>
      <c r="O569" s="492"/>
      <c r="P569" s="492"/>
      <c r="Q569" s="492"/>
      <c r="R569" s="492"/>
      <c r="S569" s="492"/>
      <c r="T569" s="492"/>
      <c r="U569" s="492"/>
      <c r="V569" s="492"/>
      <c r="W569" s="492"/>
      <c r="X569" s="492"/>
      <c r="Y569" s="492"/>
      <c r="Z569" s="492"/>
    </row>
    <row r="570" spans="1:26" ht="12.75" customHeight="1" x14ac:dyDescent="0.2">
      <c r="A570" s="492"/>
      <c r="B570" s="492"/>
      <c r="C570" s="492"/>
      <c r="D570" s="493"/>
      <c r="E570" s="493"/>
      <c r="F570" s="493"/>
      <c r="G570" s="493"/>
      <c r="H570" s="493"/>
      <c r="I570" s="493"/>
      <c r="J570" s="493"/>
      <c r="K570" s="493"/>
      <c r="L570" s="493"/>
      <c r="M570" s="493"/>
      <c r="N570" s="493"/>
      <c r="O570" s="492"/>
      <c r="P570" s="492"/>
      <c r="Q570" s="492"/>
      <c r="R570" s="492"/>
      <c r="S570" s="492"/>
      <c r="T570" s="492"/>
      <c r="U570" s="492"/>
      <c r="V570" s="492"/>
      <c r="W570" s="492"/>
      <c r="X570" s="492"/>
      <c r="Y570" s="492"/>
      <c r="Z570" s="492"/>
    </row>
    <row r="571" spans="1:26" ht="12.75" customHeight="1" x14ac:dyDescent="0.2">
      <c r="A571" s="492"/>
      <c r="B571" s="492"/>
      <c r="C571" s="492"/>
      <c r="D571" s="493"/>
      <c r="E571" s="493"/>
      <c r="F571" s="493"/>
      <c r="G571" s="493"/>
      <c r="H571" s="493"/>
      <c r="I571" s="493"/>
      <c r="J571" s="493"/>
      <c r="K571" s="493"/>
      <c r="L571" s="493"/>
      <c r="M571" s="493"/>
      <c r="N571" s="493"/>
      <c r="O571" s="492"/>
      <c r="P571" s="492"/>
      <c r="Q571" s="492"/>
      <c r="R571" s="492"/>
      <c r="S571" s="492"/>
      <c r="T571" s="492"/>
      <c r="U571" s="492"/>
      <c r="V571" s="492"/>
      <c r="W571" s="492"/>
      <c r="X571" s="492"/>
      <c r="Y571" s="492"/>
      <c r="Z571" s="492"/>
    </row>
    <row r="572" spans="1:26" ht="12.75" customHeight="1" x14ac:dyDescent="0.2">
      <c r="A572" s="492"/>
      <c r="B572" s="492"/>
      <c r="C572" s="492"/>
      <c r="D572" s="493"/>
      <c r="E572" s="493"/>
      <c r="F572" s="493"/>
      <c r="G572" s="493"/>
      <c r="H572" s="493"/>
      <c r="I572" s="493"/>
      <c r="J572" s="493"/>
      <c r="K572" s="493"/>
      <c r="L572" s="493"/>
      <c r="M572" s="493"/>
      <c r="N572" s="493"/>
      <c r="O572" s="492"/>
      <c r="P572" s="492"/>
      <c r="Q572" s="492"/>
      <c r="R572" s="492"/>
      <c r="S572" s="492"/>
      <c r="T572" s="492"/>
      <c r="U572" s="492"/>
      <c r="V572" s="492"/>
      <c r="W572" s="492"/>
      <c r="X572" s="492"/>
      <c r="Y572" s="492"/>
      <c r="Z572" s="492"/>
    </row>
    <row r="573" spans="1:26" ht="12.75" customHeight="1" x14ac:dyDescent="0.2">
      <c r="A573" s="492"/>
      <c r="B573" s="492"/>
      <c r="C573" s="492"/>
      <c r="D573" s="493"/>
      <c r="E573" s="493"/>
      <c r="F573" s="493"/>
      <c r="G573" s="493"/>
      <c r="H573" s="493"/>
      <c r="I573" s="493"/>
      <c r="J573" s="493"/>
      <c r="K573" s="493"/>
      <c r="L573" s="493"/>
      <c r="M573" s="493"/>
      <c r="N573" s="493"/>
      <c r="O573" s="492"/>
      <c r="P573" s="492"/>
      <c r="Q573" s="492"/>
      <c r="R573" s="492"/>
      <c r="S573" s="492"/>
      <c r="T573" s="492"/>
      <c r="U573" s="492"/>
      <c r="V573" s="492"/>
      <c r="W573" s="492"/>
      <c r="X573" s="492"/>
      <c r="Y573" s="492"/>
      <c r="Z573" s="492"/>
    </row>
    <row r="574" spans="1:26" ht="12.75" customHeight="1" x14ac:dyDescent="0.2">
      <c r="A574" s="492"/>
      <c r="B574" s="492"/>
      <c r="C574" s="492"/>
      <c r="D574" s="493"/>
      <c r="E574" s="493"/>
      <c r="F574" s="493"/>
      <c r="G574" s="493"/>
      <c r="H574" s="493"/>
      <c r="I574" s="493"/>
      <c r="J574" s="493"/>
      <c r="K574" s="493"/>
      <c r="L574" s="493"/>
      <c r="M574" s="493"/>
      <c r="N574" s="493"/>
      <c r="O574" s="492"/>
      <c r="P574" s="492"/>
      <c r="Q574" s="492"/>
      <c r="R574" s="492"/>
      <c r="S574" s="492"/>
      <c r="T574" s="492"/>
      <c r="U574" s="492"/>
      <c r="V574" s="492"/>
      <c r="W574" s="492"/>
      <c r="X574" s="492"/>
      <c r="Y574" s="492"/>
      <c r="Z574" s="492"/>
    </row>
    <row r="575" spans="1:26" ht="12.75" customHeight="1" x14ac:dyDescent="0.2">
      <c r="A575" s="492"/>
      <c r="B575" s="492"/>
      <c r="C575" s="492"/>
      <c r="D575" s="493"/>
      <c r="E575" s="493"/>
      <c r="F575" s="493"/>
      <c r="G575" s="493"/>
      <c r="H575" s="493"/>
      <c r="I575" s="493"/>
      <c r="J575" s="493"/>
      <c r="K575" s="493"/>
      <c r="L575" s="493"/>
      <c r="M575" s="493"/>
      <c r="N575" s="493"/>
      <c r="O575" s="492"/>
      <c r="P575" s="492"/>
      <c r="Q575" s="492"/>
      <c r="R575" s="492"/>
      <c r="S575" s="492"/>
      <c r="T575" s="492"/>
      <c r="U575" s="492"/>
      <c r="V575" s="492"/>
      <c r="W575" s="492"/>
      <c r="X575" s="492"/>
      <c r="Y575" s="492"/>
      <c r="Z575" s="492"/>
    </row>
    <row r="576" spans="1:26" ht="12.75" customHeight="1" x14ac:dyDescent="0.2">
      <c r="A576" s="492"/>
      <c r="B576" s="492"/>
      <c r="C576" s="492"/>
      <c r="D576" s="493"/>
      <c r="E576" s="493"/>
      <c r="F576" s="493"/>
      <c r="G576" s="493"/>
      <c r="H576" s="493"/>
      <c r="I576" s="493"/>
      <c r="J576" s="493"/>
      <c r="K576" s="493"/>
      <c r="L576" s="493"/>
      <c r="M576" s="493"/>
      <c r="N576" s="493"/>
      <c r="O576" s="492"/>
      <c r="P576" s="492"/>
      <c r="Q576" s="492"/>
      <c r="R576" s="492"/>
      <c r="S576" s="492"/>
      <c r="T576" s="492"/>
      <c r="U576" s="492"/>
      <c r="V576" s="492"/>
      <c r="W576" s="492"/>
      <c r="X576" s="492"/>
      <c r="Y576" s="492"/>
      <c r="Z576" s="492"/>
    </row>
    <row r="577" spans="1:26" ht="12.75" customHeight="1" x14ac:dyDescent="0.2">
      <c r="A577" s="492"/>
      <c r="B577" s="492"/>
      <c r="C577" s="492"/>
      <c r="D577" s="493"/>
      <c r="E577" s="493"/>
      <c r="F577" s="493"/>
      <c r="G577" s="493"/>
      <c r="H577" s="493"/>
      <c r="I577" s="493"/>
      <c r="J577" s="493"/>
      <c r="K577" s="493"/>
      <c r="L577" s="493"/>
      <c r="M577" s="493"/>
      <c r="N577" s="493"/>
      <c r="O577" s="492"/>
      <c r="P577" s="492"/>
      <c r="Q577" s="492"/>
      <c r="R577" s="492"/>
      <c r="S577" s="492"/>
      <c r="T577" s="492"/>
      <c r="U577" s="492"/>
      <c r="V577" s="492"/>
      <c r="W577" s="492"/>
      <c r="X577" s="492"/>
      <c r="Y577" s="492"/>
      <c r="Z577" s="492"/>
    </row>
    <row r="578" spans="1:26" ht="12.75" customHeight="1" x14ac:dyDescent="0.2">
      <c r="A578" s="492"/>
      <c r="B578" s="492"/>
      <c r="C578" s="492"/>
      <c r="D578" s="493"/>
      <c r="E578" s="493"/>
      <c r="F578" s="493"/>
      <c r="G578" s="493"/>
      <c r="H578" s="493"/>
      <c r="I578" s="493"/>
      <c r="J578" s="493"/>
      <c r="K578" s="493"/>
      <c r="L578" s="493"/>
      <c r="M578" s="493"/>
      <c r="N578" s="493"/>
      <c r="O578" s="492"/>
      <c r="P578" s="492"/>
      <c r="Q578" s="492"/>
      <c r="R578" s="492"/>
      <c r="S578" s="492"/>
      <c r="T578" s="492"/>
      <c r="U578" s="492"/>
      <c r="V578" s="492"/>
      <c r="W578" s="492"/>
      <c r="X578" s="492"/>
      <c r="Y578" s="492"/>
      <c r="Z578" s="492"/>
    </row>
    <row r="579" spans="1:26" ht="12.75" customHeight="1" x14ac:dyDescent="0.2">
      <c r="A579" s="492"/>
      <c r="B579" s="492"/>
      <c r="C579" s="492"/>
      <c r="D579" s="493"/>
      <c r="E579" s="493"/>
      <c r="F579" s="493"/>
      <c r="G579" s="493"/>
      <c r="H579" s="493"/>
      <c r="I579" s="493"/>
      <c r="J579" s="493"/>
      <c r="K579" s="493"/>
      <c r="L579" s="493"/>
      <c r="M579" s="493"/>
      <c r="N579" s="493"/>
      <c r="O579" s="492"/>
      <c r="P579" s="492"/>
      <c r="Q579" s="492"/>
      <c r="R579" s="492"/>
      <c r="S579" s="492"/>
      <c r="T579" s="492"/>
      <c r="U579" s="492"/>
      <c r="V579" s="492"/>
      <c r="W579" s="492"/>
      <c r="X579" s="492"/>
      <c r="Y579" s="492"/>
      <c r="Z579" s="492"/>
    </row>
    <row r="580" spans="1:26" ht="12.75" customHeight="1" x14ac:dyDescent="0.2">
      <c r="A580" s="492"/>
      <c r="B580" s="492"/>
      <c r="C580" s="492"/>
      <c r="D580" s="493"/>
      <c r="E580" s="493"/>
      <c r="F580" s="493"/>
      <c r="G580" s="493"/>
      <c r="H580" s="493"/>
      <c r="I580" s="493"/>
      <c r="J580" s="493"/>
      <c r="K580" s="493"/>
      <c r="L580" s="493"/>
      <c r="M580" s="493"/>
      <c r="N580" s="493"/>
      <c r="O580" s="492"/>
      <c r="P580" s="492"/>
      <c r="Q580" s="492"/>
      <c r="R580" s="492"/>
      <c r="S580" s="492"/>
      <c r="T580" s="492"/>
      <c r="U580" s="492"/>
      <c r="V580" s="492"/>
      <c r="W580" s="492"/>
      <c r="X580" s="492"/>
      <c r="Y580" s="492"/>
      <c r="Z580" s="492"/>
    </row>
    <row r="581" spans="1:26" ht="12.75" customHeight="1" x14ac:dyDescent="0.2">
      <c r="A581" s="492"/>
      <c r="B581" s="492"/>
      <c r="C581" s="492"/>
      <c r="D581" s="493"/>
      <c r="E581" s="493"/>
      <c r="F581" s="493"/>
      <c r="G581" s="493"/>
      <c r="H581" s="493"/>
      <c r="I581" s="493"/>
      <c r="J581" s="493"/>
      <c r="K581" s="493"/>
      <c r="L581" s="493"/>
      <c r="M581" s="493"/>
      <c r="N581" s="493"/>
      <c r="O581" s="492"/>
      <c r="P581" s="492"/>
      <c r="Q581" s="492"/>
      <c r="R581" s="492"/>
      <c r="S581" s="492"/>
      <c r="T581" s="492"/>
      <c r="U581" s="492"/>
      <c r="V581" s="492"/>
      <c r="W581" s="492"/>
      <c r="X581" s="492"/>
      <c r="Y581" s="492"/>
      <c r="Z581" s="492"/>
    </row>
    <row r="582" spans="1:26" ht="12.75" customHeight="1" x14ac:dyDescent="0.2">
      <c r="A582" s="492"/>
      <c r="B582" s="492"/>
      <c r="C582" s="492"/>
      <c r="D582" s="493"/>
      <c r="E582" s="493"/>
      <c r="F582" s="493"/>
      <c r="G582" s="493"/>
      <c r="H582" s="493"/>
      <c r="I582" s="493"/>
      <c r="J582" s="493"/>
      <c r="K582" s="493"/>
      <c r="L582" s="493"/>
      <c r="M582" s="493"/>
      <c r="N582" s="493"/>
      <c r="O582" s="492"/>
      <c r="P582" s="492"/>
      <c r="Q582" s="492"/>
      <c r="R582" s="492"/>
      <c r="S582" s="492"/>
      <c r="T582" s="492"/>
      <c r="U582" s="492"/>
      <c r="V582" s="492"/>
      <c r="W582" s="492"/>
      <c r="X582" s="492"/>
      <c r="Y582" s="492"/>
      <c r="Z582" s="492"/>
    </row>
    <row r="583" spans="1:26" ht="12.75" customHeight="1" x14ac:dyDescent="0.2">
      <c r="A583" s="492"/>
      <c r="B583" s="492"/>
      <c r="C583" s="492"/>
      <c r="D583" s="493"/>
      <c r="E583" s="493"/>
      <c r="F583" s="493"/>
      <c r="G583" s="493"/>
      <c r="H583" s="493"/>
      <c r="I583" s="493"/>
      <c r="J583" s="493"/>
      <c r="K583" s="493"/>
      <c r="L583" s="493"/>
      <c r="M583" s="493"/>
      <c r="N583" s="493"/>
      <c r="O583" s="492"/>
      <c r="P583" s="492"/>
      <c r="Q583" s="492"/>
      <c r="R583" s="492"/>
      <c r="S583" s="492"/>
      <c r="T583" s="492"/>
      <c r="U583" s="492"/>
      <c r="V583" s="492"/>
      <c r="W583" s="492"/>
      <c r="X583" s="492"/>
      <c r="Y583" s="492"/>
      <c r="Z583" s="492"/>
    </row>
    <row r="584" spans="1:26" ht="12.75" customHeight="1" x14ac:dyDescent="0.2">
      <c r="A584" s="492"/>
      <c r="B584" s="492"/>
      <c r="C584" s="492"/>
      <c r="D584" s="493"/>
      <c r="E584" s="493"/>
      <c r="F584" s="493"/>
      <c r="G584" s="493"/>
      <c r="H584" s="493"/>
      <c r="I584" s="493"/>
      <c r="J584" s="493"/>
      <c r="K584" s="493"/>
      <c r="L584" s="493"/>
      <c r="M584" s="493"/>
      <c r="N584" s="493"/>
      <c r="O584" s="492"/>
      <c r="P584" s="492"/>
      <c r="Q584" s="492"/>
      <c r="R584" s="492"/>
      <c r="S584" s="492"/>
      <c r="T584" s="492"/>
      <c r="U584" s="492"/>
      <c r="V584" s="492"/>
      <c r="W584" s="492"/>
      <c r="X584" s="492"/>
      <c r="Y584" s="492"/>
      <c r="Z584" s="492"/>
    </row>
    <row r="585" spans="1:26" ht="12.75" customHeight="1" x14ac:dyDescent="0.2">
      <c r="A585" s="492"/>
      <c r="B585" s="492"/>
      <c r="C585" s="492"/>
      <c r="D585" s="493"/>
      <c r="E585" s="493"/>
      <c r="F585" s="493"/>
      <c r="G585" s="493"/>
      <c r="H585" s="493"/>
      <c r="I585" s="493"/>
      <c r="J585" s="493"/>
      <c r="K585" s="493"/>
      <c r="L585" s="493"/>
      <c r="M585" s="493"/>
      <c r="N585" s="493"/>
      <c r="O585" s="492"/>
      <c r="P585" s="492"/>
      <c r="Q585" s="492"/>
      <c r="R585" s="492"/>
      <c r="S585" s="492"/>
      <c r="T585" s="492"/>
      <c r="U585" s="492"/>
      <c r="V585" s="492"/>
      <c r="W585" s="492"/>
      <c r="X585" s="492"/>
      <c r="Y585" s="492"/>
      <c r="Z585" s="492"/>
    </row>
    <row r="586" spans="1:26" ht="12.75" customHeight="1" x14ac:dyDescent="0.2">
      <c r="A586" s="492"/>
      <c r="B586" s="492"/>
      <c r="C586" s="492"/>
      <c r="D586" s="493"/>
      <c r="E586" s="493"/>
      <c r="F586" s="493"/>
      <c r="G586" s="493"/>
      <c r="H586" s="493"/>
      <c r="I586" s="493"/>
      <c r="J586" s="493"/>
      <c r="K586" s="493"/>
      <c r="L586" s="493"/>
      <c r="M586" s="493"/>
      <c r="N586" s="493"/>
      <c r="O586" s="492"/>
      <c r="P586" s="492"/>
      <c r="Q586" s="492"/>
      <c r="R586" s="492"/>
      <c r="S586" s="492"/>
      <c r="T586" s="492"/>
      <c r="U586" s="492"/>
      <c r="V586" s="492"/>
      <c r="W586" s="492"/>
      <c r="X586" s="492"/>
      <c r="Y586" s="492"/>
      <c r="Z586" s="492"/>
    </row>
    <row r="587" spans="1:26" ht="12.75" customHeight="1" x14ac:dyDescent="0.2">
      <c r="A587" s="492"/>
      <c r="B587" s="492"/>
      <c r="C587" s="492"/>
      <c r="D587" s="493"/>
      <c r="E587" s="493"/>
      <c r="F587" s="493"/>
      <c r="G587" s="493"/>
      <c r="H587" s="493"/>
      <c r="I587" s="493"/>
      <c r="J587" s="493"/>
      <c r="K587" s="493"/>
      <c r="L587" s="493"/>
      <c r="M587" s="493"/>
      <c r="N587" s="493"/>
      <c r="O587" s="492"/>
      <c r="P587" s="492"/>
      <c r="Q587" s="492"/>
      <c r="R587" s="492"/>
      <c r="S587" s="492"/>
      <c r="T587" s="492"/>
      <c r="U587" s="492"/>
      <c r="V587" s="492"/>
      <c r="W587" s="492"/>
      <c r="X587" s="492"/>
      <c r="Y587" s="492"/>
      <c r="Z587" s="492"/>
    </row>
    <row r="588" spans="1:26" ht="12.75" customHeight="1" x14ac:dyDescent="0.2">
      <c r="A588" s="492"/>
      <c r="B588" s="492"/>
      <c r="C588" s="492"/>
      <c r="D588" s="493"/>
      <c r="E588" s="493"/>
      <c r="F588" s="493"/>
      <c r="G588" s="493"/>
      <c r="H588" s="493"/>
      <c r="I588" s="493"/>
      <c r="J588" s="493"/>
      <c r="K588" s="493"/>
      <c r="L588" s="493"/>
      <c r="M588" s="493"/>
      <c r="N588" s="493"/>
      <c r="O588" s="492"/>
      <c r="P588" s="492"/>
      <c r="Q588" s="492"/>
      <c r="R588" s="492"/>
      <c r="S588" s="492"/>
      <c r="T588" s="492"/>
      <c r="U588" s="492"/>
      <c r="V588" s="492"/>
      <c r="W588" s="492"/>
      <c r="X588" s="492"/>
      <c r="Y588" s="492"/>
      <c r="Z588" s="492"/>
    </row>
    <row r="589" spans="1:26" ht="12.75" customHeight="1" x14ac:dyDescent="0.2">
      <c r="A589" s="492"/>
      <c r="B589" s="492"/>
      <c r="C589" s="492"/>
      <c r="D589" s="493"/>
      <c r="E589" s="493"/>
      <c r="F589" s="493"/>
      <c r="G589" s="493"/>
      <c r="H589" s="493"/>
      <c r="I589" s="493"/>
      <c r="J589" s="493"/>
      <c r="K589" s="493"/>
      <c r="L589" s="493"/>
      <c r="M589" s="493"/>
      <c r="N589" s="493"/>
      <c r="O589" s="492"/>
      <c r="P589" s="492"/>
      <c r="Q589" s="492"/>
      <c r="R589" s="492"/>
      <c r="S589" s="492"/>
      <c r="T589" s="492"/>
      <c r="U589" s="492"/>
      <c r="V589" s="492"/>
      <c r="W589" s="492"/>
      <c r="X589" s="492"/>
      <c r="Y589" s="492"/>
      <c r="Z589" s="492"/>
    </row>
    <row r="590" spans="1:26" ht="12.75" customHeight="1" x14ac:dyDescent="0.2">
      <c r="A590" s="492"/>
      <c r="B590" s="492"/>
      <c r="C590" s="492"/>
      <c r="D590" s="493"/>
      <c r="E590" s="493"/>
      <c r="F590" s="493"/>
      <c r="G590" s="493"/>
      <c r="H590" s="493"/>
      <c r="I590" s="493"/>
      <c r="J590" s="493"/>
      <c r="K590" s="493"/>
      <c r="L590" s="493"/>
      <c r="M590" s="493"/>
      <c r="N590" s="493"/>
      <c r="O590" s="492"/>
      <c r="P590" s="492"/>
      <c r="Q590" s="492"/>
      <c r="R590" s="492"/>
      <c r="S590" s="492"/>
      <c r="T590" s="492"/>
      <c r="U590" s="492"/>
      <c r="V590" s="492"/>
      <c r="W590" s="492"/>
      <c r="X590" s="492"/>
      <c r="Y590" s="492"/>
      <c r="Z590" s="492"/>
    </row>
    <row r="591" spans="1:26" ht="12.75" customHeight="1" x14ac:dyDescent="0.2">
      <c r="A591" s="492"/>
      <c r="B591" s="492"/>
      <c r="C591" s="492"/>
      <c r="D591" s="493"/>
      <c r="E591" s="493"/>
      <c r="F591" s="493"/>
      <c r="G591" s="493"/>
      <c r="H591" s="493"/>
      <c r="I591" s="493"/>
      <c r="J591" s="493"/>
      <c r="K591" s="493"/>
      <c r="L591" s="493"/>
      <c r="M591" s="493"/>
      <c r="N591" s="493"/>
      <c r="O591" s="492"/>
      <c r="P591" s="492"/>
      <c r="Q591" s="492"/>
      <c r="R591" s="492"/>
      <c r="S591" s="492"/>
      <c r="T591" s="492"/>
      <c r="U591" s="492"/>
      <c r="V591" s="492"/>
      <c r="W591" s="492"/>
      <c r="X591" s="492"/>
      <c r="Y591" s="492"/>
      <c r="Z591" s="492"/>
    </row>
    <row r="592" spans="1:26" ht="12.75" customHeight="1" x14ac:dyDescent="0.2">
      <c r="A592" s="492"/>
      <c r="B592" s="492"/>
      <c r="C592" s="492"/>
      <c r="D592" s="493"/>
      <c r="E592" s="493"/>
      <c r="F592" s="493"/>
      <c r="G592" s="493"/>
      <c r="H592" s="493"/>
      <c r="I592" s="493"/>
      <c r="J592" s="493"/>
      <c r="K592" s="493"/>
      <c r="L592" s="493"/>
      <c r="M592" s="493"/>
      <c r="N592" s="493"/>
      <c r="O592" s="492"/>
      <c r="P592" s="492"/>
      <c r="Q592" s="492"/>
      <c r="R592" s="492"/>
      <c r="S592" s="492"/>
      <c r="T592" s="492"/>
      <c r="U592" s="492"/>
      <c r="V592" s="492"/>
      <c r="W592" s="492"/>
      <c r="X592" s="492"/>
      <c r="Y592" s="492"/>
      <c r="Z592" s="492"/>
    </row>
    <row r="593" spans="1:26" ht="12.75" customHeight="1" x14ac:dyDescent="0.2">
      <c r="A593" s="492"/>
      <c r="B593" s="492"/>
      <c r="C593" s="492"/>
      <c r="D593" s="493"/>
      <c r="E593" s="493"/>
      <c r="F593" s="493"/>
      <c r="G593" s="493"/>
      <c r="H593" s="493"/>
      <c r="I593" s="493"/>
      <c r="J593" s="493"/>
      <c r="K593" s="493"/>
      <c r="L593" s="493"/>
      <c r="M593" s="493"/>
      <c r="N593" s="493"/>
      <c r="O593" s="492"/>
      <c r="P593" s="492"/>
      <c r="Q593" s="492"/>
      <c r="R593" s="492"/>
      <c r="S593" s="492"/>
      <c r="T593" s="492"/>
      <c r="U593" s="492"/>
      <c r="V593" s="492"/>
      <c r="W593" s="492"/>
      <c r="X593" s="492"/>
      <c r="Y593" s="492"/>
      <c r="Z593" s="492"/>
    </row>
    <row r="594" spans="1:26" ht="12.75" customHeight="1" x14ac:dyDescent="0.2">
      <c r="A594" s="492"/>
      <c r="B594" s="492"/>
      <c r="C594" s="492"/>
      <c r="D594" s="493"/>
      <c r="E594" s="493"/>
      <c r="F594" s="493"/>
      <c r="G594" s="493"/>
      <c r="H594" s="493"/>
      <c r="I594" s="493"/>
      <c r="J594" s="493"/>
      <c r="K594" s="493"/>
      <c r="L594" s="493"/>
      <c r="M594" s="493"/>
      <c r="N594" s="493"/>
      <c r="O594" s="492"/>
      <c r="P594" s="492"/>
      <c r="Q594" s="492"/>
      <c r="R594" s="492"/>
      <c r="S594" s="492"/>
      <c r="T594" s="492"/>
      <c r="U594" s="492"/>
      <c r="V594" s="492"/>
      <c r="W594" s="492"/>
      <c r="X594" s="492"/>
      <c r="Y594" s="492"/>
      <c r="Z594" s="492"/>
    </row>
    <row r="595" spans="1:26" ht="12.75" customHeight="1" x14ac:dyDescent="0.2">
      <c r="A595" s="492"/>
      <c r="B595" s="492"/>
      <c r="C595" s="492"/>
      <c r="D595" s="493"/>
      <c r="E595" s="493"/>
      <c r="F595" s="493"/>
      <c r="G595" s="493"/>
      <c r="H595" s="493"/>
      <c r="I595" s="493"/>
      <c r="J595" s="493"/>
      <c r="K595" s="493"/>
      <c r="L595" s="493"/>
      <c r="M595" s="493"/>
      <c r="N595" s="493"/>
      <c r="O595" s="492"/>
      <c r="P595" s="492"/>
      <c r="Q595" s="492"/>
      <c r="R595" s="492"/>
      <c r="S595" s="492"/>
      <c r="T595" s="492"/>
      <c r="U595" s="492"/>
      <c r="V595" s="492"/>
      <c r="W595" s="492"/>
      <c r="X595" s="492"/>
      <c r="Y595" s="492"/>
      <c r="Z595" s="492"/>
    </row>
    <row r="596" spans="1:26" ht="12.75" customHeight="1" x14ac:dyDescent="0.2">
      <c r="A596" s="492"/>
      <c r="B596" s="492"/>
      <c r="C596" s="492"/>
      <c r="D596" s="493"/>
      <c r="E596" s="493"/>
      <c r="F596" s="493"/>
      <c r="G596" s="493"/>
      <c r="H596" s="493"/>
      <c r="I596" s="493"/>
      <c r="J596" s="493"/>
      <c r="K596" s="493"/>
      <c r="L596" s="493"/>
      <c r="M596" s="493"/>
      <c r="N596" s="493"/>
      <c r="O596" s="492"/>
      <c r="P596" s="492"/>
      <c r="Q596" s="492"/>
      <c r="R596" s="492"/>
      <c r="S596" s="492"/>
      <c r="T596" s="492"/>
      <c r="U596" s="492"/>
      <c r="V596" s="492"/>
      <c r="W596" s="492"/>
      <c r="X596" s="492"/>
      <c r="Y596" s="492"/>
      <c r="Z596" s="492"/>
    </row>
    <row r="597" spans="1:26" ht="12.75" customHeight="1" x14ac:dyDescent="0.2">
      <c r="A597" s="492"/>
      <c r="B597" s="492"/>
      <c r="C597" s="492"/>
      <c r="D597" s="493"/>
      <c r="E597" s="493"/>
      <c r="F597" s="493"/>
      <c r="G597" s="493"/>
      <c r="H597" s="493"/>
      <c r="I597" s="493"/>
      <c r="J597" s="493"/>
      <c r="K597" s="493"/>
      <c r="L597" s="493"/>
      <c r="M597" s="493"/>
      <c r="N597" s="493"/>
      <c r="O597" s="492"/>
      <c r="P597" s="492"/>
      <c r="Q597" s="492"/>
      <c r="R597" s="492"/>
      <c r="S597" s="492"/>
      <c r="T597" s="492"/>
      <c r="U597" s="492"/>
      <c r="V597" s="492"/>
      <c r="W597" s="492"/>
      <c r="X597" s="492"/>
      <c r="Y597" s="492"/>
      <c r="Z597" s="492"/>
    </row>
    <row r="598" spans="1:26" ht="12.75" customHeight="1" x14ac:dyDescent="0.2">
      <c r="A598" s="492"/>
      <c r="B598" s="492"/>
      <c r="C598" s="492"/>
      <c r="D598" s="493"/>
      <c r="E598" s="493"/>
      <c r="F598" s="493"/>
      <c r="G598" s="493"/>
      <c r="H598" s="493"/>
      <c r="I598" s="493"/>
      <c r="J598" s="493"/>
      <c r="K598" s="493"/>
      <c r="L598" s="493"/>
      <c r="M598" s="493"/>
      <c r="N598" s="493"/>
      <c r="O598" s="492"/>
      <c r="P598" s="492"/>
      <c r="Q598" s="492"/>
      <c r="R598" s="492"/>
      <c r="S598" s="492"/>
      <c r="T598" s="492"/>
      <c r="U598" s="492"/>
      <c r="V598" s="492"/>
      <c r="W598" s="492"/>
      <c r="X598" s="492"/>
      <c r="Y598" s="492"/>
      <c r="Z598" s="492"/>
    </row>
    <row r="599" spans="1:26" ht="12.75" customHeight="1" x14ac:dyDescent="0.2">
      <c r="A599" s="492"/>
      <c r="B599" s="492"/>
      <c r="C599" s="492"/>
      <c r="D599" s="493"/>
      <c r="E599" s="493"/>
      <c r="F599" s="493"/>
      <c r="G599" s="493"/>
      <c r="H599" s="493"/>
      <c r="I599" s="493"/>
      <c r="J599" s="493"/>
      <c r="K599" s="493"/>
      <c r="L599" s="493"/>
      <c r="M599" s="493"/>
      <c r="N599" s="493"/>
      <c r="O599" s="492"/>
      <c r="P599" s="492"/>
      <c r="Q599" s="492"/>
      <c r="R599" s="492"/>
      <c r="S599" s="492"/>
      <c r="T599" s="492"/>
      <c r="U599" s="492"/>
      <c r="V599" s="492"/>
      <c r="W599" s="492"/>
      <c r="X599" s="492"/>
      <c r="Y599" s="492"/>
      <c r="Z599" s="492"/>
    </row>
    <row r="600" spans="1:26" ht="12.75" customHeight="1" x14ac:dyDescent="0.2">
      <c r="A600" s="492"/>
      <c r="B600" s="492"/>
      <c r="C600" s="492"/>
      <c r="D600" s="493"/>
      <c r="E600" s="493"/>
      <c r="F600" s="493"/>
      <c r="G600" s="493"/>
      <c r="H600" s="493"/>
      <c r="I600" s="493"/>
      <c r="J600" s="493"/>
      <c r="K600" s="493"/>
      <c r="L600" s="493"/>
      <c r="M600" s="493"/>
      <c r="N600" s="493"/>
      <c r="O600" s="492"/>
      <c r="P600" s="492"/>
      <c r="Q600" s="492"/>
      <c r="R600" s="492"/>
      <c r="S600" s="492"/>
      <c r="T600" s="492"/>
      <c r="U600" s="492"/>
      <c r="V600" s="492"/>
      <c r="W600" s="492"/>
      <c r="X600" s="492"/>
      <c r="Y600" s="492"/>
      <c r="Z600" s="492"/>
    </row>
    <row r="601" spans="1:26" ht="12.75" customHeight="1" x14ac:dyDescent="0.2">
      <c r="A601" s="492"/>
      <c r="B601" s="492"/>
      <c r="C601" s="492"/>
      <c r="D601" s="493"/>
      <c r="E601" s="493"/>
      <c r="F601" s="493"/>
      <c r="G601" s="493"/>
      <c r="H601" s="493"/>
      <c r="I601" s="493"/>
      <c r="J601" s="493"/>
      <c r="K601" s="493"/>
      <c r="L601" s="493"/>
      <c r="M601" s="493"/>
      <c r="N601" s="493"/>
      <c r="O601" s="492"/>
      <c r="P601" s="492"/>
      <c r="Q601" s="492"/>
      <c r="R601" s="492"/>
      <c r="S601" s="492"/>
      <c r="T601" s="492"/>
      <c r="U601" s="492"/>
      <c r="V601" s="492"/>
      <c r="W601" s="492"/>
      <c r="X601" s="492"/>
      <c r="Y601" s="492"/>
      <c r="Z601" s="492"/>
    </row>
    <row r="602" spans="1:26" ht="12.75" customHeight="1" x14ac:dyDescent="0.2">
      <c r="A602" s="492"/>
      <c r="B602" s="492"/>
      <c r="C602" s="492"/>
      <c r="D602" s="493"/>
      <c r="E602" s="493"/>
      <c r="F602" s="493"/>
      <c r="G602" s="493"/>
      <c r="H602" s="493"/>
      <c r="I602" s="493"/>
      <c r="J602" s="493"/>
      <c r="K602" s="493"/>
      <c r="L602" s="493"/>
      <c r="M602" s="493"/>
      <c r="N602" s="493"/>
      <c r="O602" s="492"/>
      <c r="P602" s="492"/>
      <c r="Q602" s="492"/>
      <c r="R602" s="492"/>
      <c r="S602" s="492"/>
      <c r="T602" s="492"/>
      <c r="U602" s="492"/>
      <c r="V602" s="492"/>
      <c r="W602" s="492"/>
      <c r="X602" s="492"/>
      <c r="Y602" s="492"/>
      <c r="Z602" s="492"/>
    </row>
    <row r="603" spans="1:26" ht="12.75" customHeight="1" x14ac:dyDescent="0.2">
      <c r="A603" s="492"/>
      <c r="B603" s="492"/>
      <c r="C603" s="492"/>
      <c r="D603" s="493"/>
      <c r="E603" s="493"/>
      <c r="F603" s="493"/>
      <c r="G603" s="493"/>
      <c r="H603" s="493"/>
      <c r="I603" s="493"/>
      <c r="J603" s="493"/>
      <c r="K603" s="493"/>
      <c r="L603" s="493"/>
      <c r="M603" s="493"/>
      <c r="N603" s="493"/>
      <c r="O603" s="492"/>
      <c r="P603" s="492"/>
      <c r="Q603" s="492"/>
      <c r="R603" s="492"/>
      <c r="S603" s="492"/>
      <c r="T603" s="492"/>
      <c r="U603" s="492"/>
      <c r="V603" s="492"/>
      <c r="W603" s="492"/>
      <c r="X603" s="492"/>
      <c r="Y603" s="492"/>
      <c r="Z603" s="492"/>
    </row>
    <row r="604" spans="1:26" ht="12.75" customHeight="1" x14ac:dyDescent="0.2">
      <c r="A604" s="492"/>
      <c r="B604" s="492"/>
      <c r="C604" s="492"/>
      <c r="D604" s="493"/>
      <c r="E604" s="493"/>
      <c r="F604" s="493"/>
      <c r="G604" s="493"/>
      <c r="H604" s="493"/>
      <c r="I604" s="493"/>
      <c r="J604" s="493"/>
      <c r="K604" s="493"/>
      <c r="L604" s="493"/>
      <c r="M604" s="493"/>
      <c r="N604" s="493"/>
      <c r="O604" s="492"/>
      <c r="P604" s="492"/>
      <c r="Q604" s="492"/>
      <c r="R604" s="492"/>
      <c r="S604" s="492"/>
      <c r="T604" s="492"/>
      <c r="U604" s="492"/>
      <c r="V604" s="492"/>
      <c r="W604" s="492"/>
      <c r="X604" s="492"/>
      <c r="Y604" s="492"/>
      <c r="Z604" s="492"/>
    </row>
    <row r="605" spans="1:26" ht="12.75" customHeight="1" x14ac:dyDescent="0.2">
      <c r="A605" s="492"/>
      <c r="B605" s="492"/>
      <c r="C605" s="492"/>
      <c r="D605" s="493"/>
      <c r="E605" s="493"/>
      <c r="F605" s="493"/>
      <c r="G605" s="493"/>
      <c r="H605" s="493"/>
      <c r="I605" s="493"/>
      <c r="J605" s="493"/>
      <c r="K605" s="493"/>
      <c r="L605" s="493"/>
      <c r="M605" s="493"/>
      <c r="N605" s="493"/>
      <c r="O605" s="492"/>
      <c r="P605" s="492"/>
      <c r="Q605" s="492"/>
      <c r="R605" s="492"/>
      <c r="S605" s="492"/>
      <c r="T605" s="492"/>
      <c r="U605" s="492"/>
      <c r="V605" s="492"/>
      <c r="W605" s="492"/>
      <c r="X605" s="492"/>
      <c r="Y605" s="492"/>
      <c r="Z605" s="492"/>
    </row>
    <row r="606" spans="1:26" ht="12.75" customHeight="1" x14ac:dyDescent="0.2">
      <c r="A606" s="492"/>
      <c r="B606" s="492"/>
      <c r="C606" s="492"/>
      <c r="D606" s="493"/>
      <c r="E606" s="493"/>
      <c r="F606" s="493"/>
      <c r="G606" s="493"/>
      <c r="H606" s="493"/>
      <c r="I606" s="493"/>
      <c r="J606" s="493"/>
      <c r="K606" s="493"/>
      <c r="L606" s="493"/>
      <c r="M606" s="493"/>
      <c r="N606" s="493"/>
      <c r="O606" s="492"/>
      <c r="P606" s="492"/>
      <c r="Q606" s="492"/>
      <c r="R606" s="492"/>
      <c r="S606" s="492"/>
      <c r="T606" s="492"/>
      <c r="U606" s="492"/>
      <c r="V606" s="492"/>
      <c r="W606" s="492"/>
      <c r="X606" s="492"/>
      <c r="Y606" s="492"/>
      <c r="Z606" s="492"/>
    </row>
    <row r="607" spans="1:26" ht="12.75" customHeight="1" x14ac:dyDescent="0.2">
      <c r="A607" s="492"/>
      <c r="B607" s="492"/>
      <c r="C607" s="492"/>
      <c r="D607" s="493"/>
      <c r="E607" s="493"/>
      <c r="F607" s="493"/>
      <c r="G607" s="493"/>
      <c r="H607" s="493"/>
      <c r="I607" s="493"/>
      <c r="J607" s="493"/>
      <c r="K607" s="493"/>
      <c r="L607" s="493"/>
      <c r="M607" s="493"/>
      <c r="N607" s="493"/>
      <c r="O607" s="492"/>
      <c r="P607" s="492"/>
      <c r="Q607" s="492"/>
      <c r="R607" s="492"/>
      <c r="S607" s="492"/>
      <c r="T607" s="492"/>
      <c r="U607" s="492"/>
      <c r="V607" s="492"/>
      <c r="W607" s="492"/>
      <c r="X607" s="492"/>
      <c r="Y607" s="492"/>
      <c r="Z607" s="492"/>
    </row>
    <row r="608" spans="1:26" ht="12.75" customHeight="1" x14ac:dyDescent="0.2">
      <c r="A608" s="492"/>
      <c r="B608" s="492"/>
      <c r="C608" s="492"/>
      <c r="D608" s="493"/>
      <c r="E608" s="493"/>
      <c r="F608" s="493"/>
      <c r="G608" s="493"/>
      <c r="H608" s="493"/>
      <c r="I608" s="493"/>
      <c r="J608" s="493"/>
      <c r="K608" s="493"/>
      <c r="L608" s="493"/>
      <c r="M608" s="493"/>
      <c r="N608" s="493"/>
      <c r="O608" s="492"/>
      <c r="P608" s="492"/>
      <c r="Q608" s="492"/>
      <c r="R608" s="492"/>
      <c r="S608" s="492"/>
      <c r="T608" s="492"/>
      <c r="U608" s="492"/>
      <c r="V608" s="492"/>
      <c r="W608" s="492"/>
      <c r="X608" s="492"/>
      <c r="Y608" s="492"/>
      <c r="Z608" s="492"/>
    </row>
    <row r="609" spans="1:26" ht="12.75" customHeight="1" x14ac:dyDescent="0.2">
      <c r="A609" s="492"/>
      <c r="B609" s="492"/>
      <c r="C609" s="492"/>
      <c r="D609" s="493"/>
      <c r="E609" s="493"/>
      <c r="F609" s="493"/>
      <c r="G609" s="493"/>
      <c r="H609" s="493"/>
      <c r="I609" s="493"/>
      <c r="J609" s="493"/>
      <c r="K609" s="493"/>
      <c r="L609" s="493"/>
      <c r="M609" s="493"/>
      <c r="N609" s="493"/>
      <c r="O609" s="492"/>
      <c r="P609" s="492"/>
      <c r="Q609" s="492"/>
      <c r="R609" s="492"/>
      <c r="S609" s="492"/>
      <c r="T609" s="492"/>
      <c r="U609" s="492"/>
      <c r="V609" s="492"/>
      <c r="W609" s="492"/>
      <c r="X609" s="492"/>
      <c r="Y609" s="492"/>
      <c r="Z609" s="492"/>
    </row>
    <row r="610" spans="1:26" ht="12.75" customHeight="1" x14ac:dyDescent="0.2">
      <c r="A610" s="492"/>
      <c r="B610" s="492"/>
      <c r="C610" s="492"/>
      <c r="D610" s="493"/>
      <c r="E610" s="493"/>
      <c r="F610" s="493"/>
      <c r="G610" s="493"/>
      <c r="H610" s="493"/>
      <c r="I610" s="493"/>
      <c r="J610" s="493"/>
      <c r="K610" s="493"/>
      <c r="L610" s="493"/>
      <c r="M610" s="493"/>
      <c r="N610" s="493"/>
      <c r="O610" s="492"/>
      <c r="P610" s="492"/>
      <c r="Q610" s="492"/>
      <c r="R610" s="492"/>
      <c r="S610" s="492"/>
      <c r="T610" s="492"/>
      <c r="U610" s="492"/>
      <c r="V610" s="492"/>
      <c r="W610" s="492"/>
      <c r="X610" s="492"/>
      <c r="Y610" s="492"/>
      <c r="Z610" s="492"/>
    </row>
    <row r="611" spans="1:26" ht="12.75" customHeight="1" x14ac:dyDescent="0.2">
      <c r="A611" s="492"/>
      <c r="B611" s="492"/>
      <c r="C611" s="492"/>
      <c r="D611" s="493"/>
      <c r="E611" s="493"/>
      <c r="F611" s="493"/>
      <c r="G611" s="493"/>
      <c r="H611" s="493"/>
      <c r="I611" s="493"/>
      <c r="J611" s="493"/>
      <c r="K611" s="493"/>
      <c r="L611" s="493"/>
      <c r="M611" s="493"/>
      <c r="N611" s="493"/>
      <c r="O611" s="492"/>
      <c r="P611" s="492"/>
      <c r="Q611" s="492"/>
      <c r="R611" s="492"/>
      <c r="S611" s="492"/>
      <c r="T611" s="492"/>
      <c r="U611" s="492"/>
      <c r="V611" s="492"/>
      <c r="W611" s="492"/>
      <c r="X611" s="492"/>
      <c r="Y611" s="492"/>
      <c r="Z611" s="492"/>
    </row>
    <row r="612" spans="1:26" ht="12.75" customHeight="1" x14ac:dyDescent="0.2">
      <c r="A612" s="492"/>
      <c r="B612" s="492"/>
      <c r="C612" s="492"/>
      <c r="D612" s="493"/>
      <c r="E612" s="493"/>
      <c r="F612" s="493"/>
      <c r="G612" s="493"/>
      <c r="H612" s="493"/>
      <c r="I612" s="493"/>
      <c r="J612" s="493"/>
      <c r="K612" s="493"/>
      <c r="L612" s="493"/>
      <c r="M612" s="493"/>
      <c r="N612" s="493"/>
      <c r="O612" s="492"/>
      <c r="P612" s="492"/>
      <c r="Q612" s="492"/>
      <c r="R612" s="492"/>
      <c r="S612" s="492"/>
      <c r="T612" s="492"/>
      <c r="U612" s="492"/>
      <c r="V612" s="492"/>
      <c r="W612" s="492"/>
      <c r="X612" s="492"/>
      <c r="Y612" s="492"/>
      <c r="Z612" s="492"/>
    </row>
    <row r="613" spans="1:26" ht="12.75" customHeight="1" x14ac:dyDescent="0.2">
      <c r="A613" s="492"/>
      <c r="B613" s="492"/>
      <c r="C613" s="492"/>
      <c r="D613" s="493"/>
      <c r="E613" s="493"/>
      <c r="F613" s="493"/>
      <c r="G613" s="493"/>
      <c r="H613" s="493"/>
      <c r="I613" s="493"/>
      <c r="J613" s="493"/>
      <c r="K613" s="493"/>
      <c r="L613" s="493"/>
      <c r="M613" s="493"/>
      <c r="N613" s="493"/>
      <c r="O613" s="492"/>
      <c r="P613" s="492"/>
      <c r="Q613" s="492"/>
      <c r="R613" s="492"/>
      <c r="S613" s="492"/>
      <c r="T613" s="492"/>
      <c r="U613" s="492"/>
      <c r="V613" s="492"/>
      <c r="W613" s="492"/>
      <c r="X613" s="492"/>
      <c r="Y613" s="492"/>
      <c r="Z613" s="492"/>
    </row>
    <row r="614" spans="1:26" ht="12.75" customHeight="1" x14ac:dyDescent="0.2">
      <c r="A614" s="492"/>
      <c r="B614" s="492"/>
      <c r="C614" s="492"/>
      <c r="D614" s="493"/>
      <c r="E614" s="493"/>
      <c r="F614" s="493"/>
      <c r="G614" s="493"/>
      <c r="H614" s="493"/>
      <c r="I614" s="493"/>
      <c r="J614" s="493"/>
      <c r="K614" s="493"/>
      <c r="L614" s="493"/>
      <c r="M614" s="493"/>
      <c r="N614" s="493"/>
      <c r="O614" s="492"/>
      <c r="P614" s="492"/>
      <c r="Q614" s="492"/>
      <c r="R614" s="492"/>
      <c r="S614" s="492"/>
      <c r="T614" s="492"/>
      <c r="U614" s="492"/>
      <c r="V614" s="492"/>
      <c r="W614" s="492"/>
      <c r="X614" s="492"/>
      <c r="Y614" s="492"/>
      <c r="Z614" s="492"/>
    </row>
    <row r="615" spans="1:26" ht="12.75" customHeight="1" x14ac:dyDescent="0.2">
      <c r="A615" s="492"/>
      <c r="B615" s="492"/>
      <c r="C615" s="492"/>
      <c r="D615" s="493"/>
      <c r="E615" s="493"/>
      <c r="F615" s="493"/>
      <c r="G615" s="493"/>
      <c r="H615" s="493"/>
      <c r="I615" s="493"/>
      <c r="J615" s="493"/>
      <c r="K615" s="493"/>
      <c r="L615" s="493"/>
      <c r="M615" s="493"/>
      <c r="N615" s="493"/>
      <c r="O615" s="492"/>
      <c r="P615" s="492"/>
      <c r="Q615" s="492"/>
      <c r="R615" s="492"/>
      <c r="S615" s="492"/>
      <c r="T615" s="492"/>
      <c r="U615" s="492"/>
      <c r="V615" s="492"/>
      <c r="W615" s="492"/>
      <c r="X615" s="492"/>
      <c r="Y615" s="492"/>
      <c r="Z615" s="492"/>
    </row>
    <row r="616" spans="1:26" ht="12.75" customHeight="1" x14ac:dyDescent="0.2">
      <c r="A616" s="492"/>
      <c r="B616" s="492"/>
      <c r="C616" s="492"/>
      <c r="D616" s="493"/>
      <c r="E616" s="493"/>
      <c r="F616" s="493"/>
      <c r="G616" s="493"/>
      <c r="H616" s="493"/>
      <c r="I616" s="493"/>
      <c r="J616" s="493"/>
      <c r="K616" s="493"/>
      <c r="L616" s="493"/>
      <c r="M616" s="493"/>
      <c r="N616" s="493"/>
      <c r="O616" s="492"/>
      <c r="P616" s="492"/>
      <c r="Q616" s="492"/>
      <c r="R616" s="492"/>
      <c r="S616" s="492"/>
      <c r="T616" s="492"/>
      <c r="U616" s="492"/>
      <c r="V616" s="492"/>
      <c r="W616" s="492"/>
      <c r="X616" s="492"/>
      <c r="Y616" s="492"/>
      <c r="Z616" s="492"/>
    </row>
    <row r="617" spans="1:26" ht="12.75" customHeight="1" x14ac:dyDescent="0.2">
      <c r="A617" s="492"/>
      <c r="B617" s="492"/>
      <c r="C617" s="492"/>
      <c r="D617" s="493"/>
      <c r="E617" s="493"/>
      <c r="F617" s="493"/>
      <c r="G617" s="493"/>
      <c r="H617" s="493"/>
      <c r="I617" s="493"/>
      <c r="J617" s="493"/>
      <c r="K617" s="493"/>
      <c r="L617" s="493"/>
      <c r="M617" s="493"/>
      <c r="N617" s="493"/>
      <c r="O617" s="492"/>
      <c r="P617" s="492"/>
      <c r="Q617" s="492"/>
      <c r="R617" s="492"/>
      <c r="S617" s="492"/>
      <c r="T617" s="492"/>
      <c r="U617" s="492"/>
      <c r="V617" s="492"/>
      <c r="W617" s="492"/>
      <c r="X617" s="492"/>
      <c r="Y617" s="492"/>
      <c r="Z617" s="492"/>
    </row>
    <row r="618" spans="1:26" ht="12.75" customHeight="1" x14ac:dyDescent="0.2">
      <c r="A618" s="492"/>
      <c r="B618" s="492"/>
      <c r="C618" s="492"/>
      <c r="D618" s="493"/>
      <c r="E618" s="493"/>
      <c r="F618" s="493"/>
      <c r="G618" s="493"/>
      <c r="H618" s="493"/>
      <c r="I618" s="493"/>
      <c r="J618" s="493"/>
      <c r="K618" s="493"/>
      <c r="L618" s="493"/>
      <c r="M618" s="493"/>
      <c r="N618" s="493"/>
      <c r="O618" s="492"/>
      <c r="P618" s="492"/>
      <c r="Q618" s="492"/>
      <c r="R618" s="492"/>
      <c r="S618" s="492"/>
      <c r="T618" s="492"/>
      <c r="U618" s="492"/>
      <c r="V618" s="492"/>
      <c r="W618" s="492"/>
      <c r="X618" s="492"/>
      <c r="Y618" s="492"/>
      <c r="Z618" s="492"/>
    </row>
    <row r="619" spans="1:26" ht="12.75" customHeight="1" x14ac:dyDescent="0.2">
      <c r="A619" s="492"/>
      <c r="B619" s="492"/>
      <c r="C619" s="492"/>
      <c r="D619" s="493"/>
      <c r="E619" s="493"/>
      <c r="F619" s="493"/>
      <c r="G619" s="493"/>
      <c r="H619" s="493"/>
      <c r="I619" s="493"/>
      <c r="J619" s="493"/>
      <c r="K619" s="493"/>
      <c r="L619" s="493"/>
      <c r="M619" s="493"/>
      <c r="N619" s="493"/>
      <c r="O619" s="492"/>
      <c r="P619" s="492"/>
      <c r="Q619" s="492"/>
      <c r="R619" s="492"/>
      <c r="S619" s="492"/>
      <c r="T619" s="492"/>
      <c r="U619" s="492"/>
      <c r="V619" s="492"/>
      <c r="W619" s="492"/>
      <c r="X619" s="492"/>
      <c r="Y619" s="492"/>
      <c r="Z619" s="492"/>
    </row>
    <row r="620" spans="1:26" ht="12.75" customHeight="1" x14ac:dyDescent="0.2">
      <c r="A620" s="492"/>
      <c r="B620" s="492"/>
      <c r="C620" s="492"/>
      <c r="D620" s="493"/>
      <c r="E620" s="493"/>
      <c r="F620" s="493"/>
      <c r="G620" s="493"/>
      <c r="H620" s="493"/>
      <c r="I620" s="493"/>
      <c r="J620" s="493"/>
      <c r="K620" s="493"/>
      <c r="L620" s="493"/>
      <c r="M620" s="493"/>
      <c r="N620" s="493"/>
      <c r="O620" s="492"/>
      <c r="P620" s="492"/>
      <c r="Q620" s="492"/>
      <c r="R620" s="492"/>
      <c r="S620" s="492"/>
      <c r="T620" s="492"/>
      <c r="U620" s="492"/>
      <c r="V620" s="492"/>
      <c r="W620" s="492"/>
      <c r="X620" s="492"/>
      <c r="Y620" s="492"/>
      <c r="Z620" s="492"/>
    </row>
    <row r="621" spans="1:26" ht="12.75" customHeight="1" x14ac:dyDescent="0.2">
      <c r="A621" s="492"/>
      <c r="B621" s="492"/>
      <c r="C621" s="492"/>
      <c r="D621" s="493"/>
      <c r="E621" s="493"/>
      <c r="F621" s="493"/>
      <c r="G621" s="493"/>
      <c r="H621" s="493"/>
      <c r="I621" s="493"/>
      <c r="J621" s="493"/>
      <c r="K621" s="493"/>
      <c r="L621" s="493"/>
      <c r="M621" s="493"/>
      <c r="N621" s="493"/>
      <c r="O621" s="492"/>
      <c r="P621" s="492"/>
      <c r="Q621" s="492"/>
      <c r="R621" s="492"/>
      <c r="S621" s="492"/>
      <c r="T621" s="492"/>
      <c r="U621" s="492"/>
      <c r="V621" s="492"/>
      <c r="W621" s="492"/>
      <c r="X621" s="492"/>
      <c r="Y621" s="492"/>
      <c r="Z621" s="492"/>
    </row>
    <row r="622" spans="1:26" ht="12.75" customHeight="1" x14ac:dyDescent="0.2">
      <c r="A622" s="492"/>
      <c r="B622" s="492"/>
      <c r="C622" s="492"/>
      <c r="D622" s="493"/>
      <c r="E622" s="493"/>
      <c r="F622" s="493"/>
      <c r="G622" s="493"/>
      <c r="H622" s="493"/>
      <c r="I622" s="493"/>
      <c r="J622" s="493"/>
      <c r="K622" s="493"/>
      <c r="L622" s="493"/>
      <c r="M622" s="493"/>
      <c r="N622" s="493"/>
      <c r="O622" s="492"/>
      <c r="P622" s="492"/>
      <c r="Q622" s="492"/>
      <c r="R622" s="492"/>
      <c r="S622" s="492"/>
      <c r="T622" s="492"/>
      <c r="U622" s="492"/>
      <c r="V622" s="492"/>
      <c r="W622" s="492"/>
      <c r="X622" s="492"/>
      <c r="Y622" s="492"/>
      <c r="Z622" s="492"/>
    </row>
    <row r="623" spans="1:26" ht="12.75" customHeight="1" x14ac:dyDescent="0.2">
      <c r="A623" s="492"/>
      <c r="B623" s="492"/>
      <c r="C623" s="492"/>
      <c r="D623" s="493"/>
      <c r="E623" s="493"/>
      <c r="F623" s="493"/>
      <c r="G623" s="493"/>
      <c r="H623" s="493"/>
      <c r="I623" s="493"/>
      <c r="J623" s="493"/>
      <c r="K623" s="493"/>
      <c r="L623" s="493"/>
      <c r="M623" s="493"/>
      <c r="N623" s="493"/>
      <c r="O623" s="492"/>
      <c r="P623" s="492"/>
      <c r="Q623" s="492"/>
      <c r="R623" s="492"/>
      <c r="S623" s="492"/>
      <c r="T623" s="492"/>
      <c r="U623" s="492"/>
      <c r="V623" s="492"/>
      <c r="W623" s="492"/>
      <c r="X623" s="492"/>
      <c r="Y623" s="492"/>
      <c r="Z623" s="492"/>
    </row>
    <row r="624" spans="1:26" ht="12.75" customHeight="1" x14ac:dyDescent="0.2">
      <c r="A624" s="492"/>
      <c r="B624" s="492"/>
      <c r="C624" s="492"/>
      <c r="D624" s="493"/>
      <c r="E624" s="493"/>
      <c r="F624" s="493"/>
      <c r="G624" s="493"/>
      <c r="H624" s="493"/>
      <c r="I624" s="493"/>
      <c r="J624" s="493"/>
      <c r="K624" s="493"/>
      <c r="L624" s="493"/>
      <c r="M624" s="493"/>
      <c r="N624" s="493"/>
      <c r="O624" s="492"/>
      <c r="P624" s="492"/>
      <c r="Q624" s="492"/>
      <c r="R624" s="492"/>
      <c r="S624" s="492"/>
      <c r="T624" s="492"/>
      <c r="U624" s="492"/>
      <c r="V624" s="492"/>
      <c r="W624" s="492"/>
      <c r="X624" s="492"/>
      <c r="Y624" s="492"/>
      <c r="Z624" s="492"/>
    </row>
    <row r="625" spans="1:26" ht="12.75" customHeight="1" x14ac:dyDescent="0.2">
      <c r="A625" s="492"/>
      <c r="B625" s="492"/>
      <c r="C625" s="492"/>
      <c r="D625" s="493"/>
      <c r="E625" s="493"/>
      <c r="F625" s="493"/>
      <c r="G625" s="493"/>
      <c r="H625" s="493"/>
      <c r="I625" s="493"/>
      <c r="J625" s="493"/>
      <c r="K625" s="493"/>
      <c r="L625" s="493"/>
      <c r="M625" s="493"/>
      <c r="N625" s="493"/>
      <c r="O625" s="492"/>
      <c r="P625" s="492"/>
      <c r="Q625" s="492"/>
      <c r="R625" s="492"/>
      <c r="S625" s="492"/>
      <c r="T625" s="492"/>
      <c r="U625" s="492"/>
      <c r="V625" s="492"/>
      <c r="W625" s="492"/>
      <c r="X625" s="492"/>
      <c r="Y625" s="492"/>
      <c r="Z625" s="492"/>
    </row>
    <row r="626" spans="1:26" ht="12.75" customHeight="1" x14ac:dyDescent="0.2">
      <c r="A626" s="492"/>
      <c r="B626" s="492"/>
      <c r="C626" s="492"/>
      <c r="D626" s="493"/>
      <c r="E626" s="493"/>
      <c r="F626" s="493"/>
      <c r="G626" s="493"/>
      <c r="H626" s="493"/>
      <c r="I626" s="493"/>
      <c r="J626" s="493"/>
      <c r="K626" s="493"/>
      <c r="L626" s="493"/>
      <c r="M626" s="493"/>
      <c r="N626" s="493"/>
      <c r="O626" s="492"/>
      <c r="P626" s="492"/>
      <c r="Q626" s="492"/>
      <c r="R626" s="492"/>
      <c r="S626" s="492"/>
      <c r="T626" s="492"/>
      <c r="U626" s="492"/>
      <c r="V626" s="492"/>
      <c r="W626" s="492"/>
      <c r="X626" s="492"/>
      <c r="Y626" s="492"/>
      <c r="Z626" s="492"/>
    </row>
    <row r="627" spans="1:26" ht="12.75" customHeight="1" x14ac:dyDescent="0.2">
      <c r="A627" s="492"/>
      <c r="B627" s="492"/>
      <c r="C627" s="492"/>
      <c r="D627" s="493"/>
      <c r="E627" s="493"/>
      <c r="F627" s="493"/>
      <c r="G627" s="493"/>
      <c r="H627" s="493"/>
      <c r="I627" s="493"/>
      <c r="J627" s="493"/>
      <c r="K627" s="493"/>
      <c r="L627" s="493"/>
      <c r="M627" s="493"/>
      <c r="N627" s="493"/>
      <c r="O627" s="492"/>
      <c r="P627" s="492"/>
      <c r="Q627" s="492"/>
      <c r="R627" s="492"/>
      <c r="S627" s="492"/>
      <c r="T627" s="492"/>
      <c r="U627" s="492"/>
      <c r="V627" s="492"/>
      <c r="W627" s="492"/>
      <c r="X627" s="492"/>
      <c r="Y627" s="492"/>
      <c r="Z627" s="492"/>
    </row>
    <row r="628" spans="1:26" ht="12.75" customHeight="1" x14ac:dyDescent="0.2">
      <c r="A628" s="492"/>
      <c r="B628" s="492"/>
      <c r="C628" s="492"/>
      <c r="D628" s="493"/>
      <c r="E628" s="493"/>
      <c r="F628" s="493"/>
      <c r="G628" s="493"/>
      <c r="H628" s="493"/>
      <c r="I628" s="493"/>
      <c r="J628" s="493"/>
      <c r="K628" s="493"/>
      <c r="L628" s="493"/>
      <c r="M628" s="493"/>
      <c r="N628" s="493"/>
      <c r="O628" s="492"/>
      <c r="P628" s="492"/>
      <c r="Q628" s="492"/>
      <c r="R628" s="492"/>
      <c r="S628" s="492"/>
      <c r="T628" s="492"/>
      <c r="U628" s="492"/>
      <c r="V628" s="492"/>
      <c r="W628" s="492"/>
      <c r="X628" s="492"/>
      <c r="Y628" s="492"/>
      <c r="Z628" s="492"/>
    </row>
    <row r="629" spans="1:26" ht="12.75" customHeight="1" x14ac:dyDescent="0.2">
      <c r="A629" s="492"/>
      <c r="B629" s="492"/>
      <c r="C629" s="492"/>
      <c r="D629" s="493"/>
      <c r="E629" s="493"/>
      <c r="F629" s="493"/>
      <c r="G629" s="493"/>
      <c r="H629" s="493"/>
      <c r="I629" s="493"/>
      <c r="J629" s="493"/>
      <c r="K629" s="493"/>
      <c r="L629" s="493"/>
      <c r="M629" s="493"/>
      <c r="N629" s="493"/>
      <c r="O629" s="492"/>
      <c r="P629" s="492"/>
      <c r="Q629" s="492"/>
      <c r="R629" s="492"/>
      <c r="S629" s="492"/>
      <c r="T629" s="492"/>
      <c r="U629" s="492"/>
      <c r="V629" s="492"/>
      <c r="W629" s="492"/>
      <c r="X629" s="492"/>
      <c r="Y629" s="492"/>
      <c r="Z629" s="492"/>
    </row>
    <row r="630" spans="1:26" ht="12.75" customHeight="1" x14ac:dyDescent="0.2">
      <c r="A630" s="492"/>
      <c r="B630" s="492"/>
      <c r="C630" s="492"/>
      <c r="D630" s="493"/>
      <c r="E630" s="493"/>
      <c r="F630" s="493"/>
      <c r="G630" s="493"/>
      <c r="H630" s="493"/>
      <c r="I630" s="493"/>
      <c r="J630" s="493"/>
      <c r="K630" s="493"/>
      <c r="L630" s="493"/>
      <c r="M630" s="493"/>
      <c r="N630" s="493"/>
      <c r="O630" s="492"/>
      <c r="P630" s="492"/>
      <c r="Q630" s="492"/>
      <c r="R630" s="492"/>
      <c r="S630" s="492"/>
      <c r="T630" s="492"/>
      <c r="U630" s="492"/>
      <c r="V630" s="492"/>
      <c r="W630" s="492"/>
      <c r="X630" s="492"/>
      <c r="Y630" s="492"/>
      <c r="Z630" s="492"/>
    </row>
    <row r="631" spans="1:26" ht="12.75" customHeight="1" x14ac:dyDescent="0.2">
      <c r="A631" s="492"/>
      <c r="B631" s="492"/>
      <c r="C631" s="492"/>
      <c r="D631" s="493"/>
      <c r="E631" s="493"/>
      <c r="F631" s="493"/>
      <c r="G631" s="493"/>
      <c r="H631" s="493"/>
      <c r="I631" s="493"/>
      <c r="J631" s="493"/>
      <c r="K631" s="493"/>
      <c r="L631" s="493"/>
      <c r="M631" s="493"/>
      <c r="N631" s="493"/>
      <c r="O631" s="492"/>
      <c r="P631" s="492"/>
      <c r="Q631" s="492"/>
      <c r="R631" s="492"/>
      <c r="S631" s="492"/>
      <c r="T631" s="492"/>
      <c r="U631" s="492"/>
      <c r="V631" s="492"/>
      <c r="W631" s="492"/>
      <c r="X631" s="492"/>
      <c r="Y631" s="492"/>
      <c r="Z631" s="492"/>
    </row>
    <row r="632" spans="1:26" ht="12.75" customHeight="1" x14ac:dyDescent="0.2">
      <c r="A632" s="492"/>
      <c r="B632" s="492"/>
      <c r="C632" s="492"/>
      <c r="D632" s="493"/>
      <c r="E632" s="493"/>
      <c r="F632" s="493"/>
      <c r="G632" s="493"/>
      <c r="H632" s="493"/>
      <c r="I632" s="493"/>
      <c r="J632" s="493"/>
      <c r="K632" s="493"/>
      <c r="L632" s="493"/>
      <c r="M632" s="493"/>
      <c r="N632" s="493"/>
      <c r="O632" s="492"/>
      <c r="P632" s="492"/>
      <c r="Q632" s="492"/>
      <c r="R632" s="492"/>
      <c r="S632" s="492"/>
      <c r="T632" s="492"/>
      <c r="U632" s="492"/>
      <c r="V632" s="492"/>
      <c r="W632" s="492"/>
      <c r="X632" s="492"/>
      <c r="Y632" s="492"/>
      <c r="Z632" s="492"/>
    </row>
    <row r="633" spans="1:26" ht="12.75" customHeight="1" x14ac:dyDescent="0.2">
      <c r="A633" s="492"/>
      <c r="B633" s="492"/>
      <c r="C633" s="492"/>
      <c r="D633" s="493"/>
      <c r="E633" s="493"/>
      <c r="F633" s="493"/>
      <c r="G633" s="493"/>
      <c r="H633" s="493"/>
      <c r="I633" s="493"/>
      <c r="J633" s="493"/>
      <c r="K633" s="493"/>
      <c r="L633" s="493"/>
      <c r="M633" s="493"/>
      <c r="N633" s="493"/>
      <c r="O633" s="492"/>
      <c r="P633" s="492"/>
      <c r="Q633" s="492"/>
      <c r="R633" s="492"/>
      <c r="S633" s="492"/>
      <c r="T633" s="492"/>
      <c r="U633" s="492"/>
      <c r="V633" s="492"/>
      <c r="W633" s="492"/>
      <c r="X633" s="492"/>
      <c r="Y633" s="492"/>
      <c r="Z633" s="492"/>
    </row>
    <row r="634" spans="1:26" ht="12.75" customHeight="1" x14ac:dyDescent="0.2">
      <c r="A634" s="492"/>
      <c r="B634" s="492"/>
      <c r="C634" s="492"/>
      <c r="D634" s="493"/>
      <c r="E634" s="493"/>
      <c r="F634" s="493"/>
      <c r="G634" s="493"/>
      <c r="H634" s="493"/>
      <c r="I634" s="493"/>
      <c r="J634" s="493"/>
      <c r="K634" s="493"/>
      <c r="L634" s="493"/>
      <c r="M634" s="493"/>
      <c r="N634" s="493"/>
      <c r="O634" s="492"/>
      <c r="P634" s="492"/>
      <c r="Q634" s="492"/>
      <c r="R634" s="492"/>
      <c r="S634" s="492"/>
      <c r="T634" s="492"/>
      <c r="U634" s="492"/>
      <c r="V634" s="492"/>
      <c r="W634" s="492"/>
      <c r="X634" s="492"/>
      <c r="Y634" s="492"/>
      <c r="Z634" s="492"/>
    </row>
    <row r="635" spans="1:26" ht="12.75" customHeight="1" x14ac:dyDescent="0.2">
      <c r="A635" s="492"/>
      <c r="B635" s="492"/>
      <c r="C635" s="492"/>
      <c r="D635" s="493"/>
      <c r="E635" s="493"/>
      <c r="F635" s="493"/>
      <c r="G635" s="493"/>
      <c r="H635" s="493"/>
      <c r="I635" s="493"/>
      <c r="J635" s="493"/>
      <c r="K635" s="493"/>
      <c r="L635" s="493"/>
      <c r="M635" s="493"/>
      <c r="N635" s="493"/>
      <c r="O635" s="492"/>
      <c r="P635" s="492"/>
      <c r="Q635" s="492"/>
      <c r="R635" s="492"/>
      <c r="S635" s="492"/>
      <c r="T635" s="492"/>
      <c r="U635" s="492"/>
      <c r="V635" s="492"/>
      <c r="W635" s="492"/>
      <c r="X635" s="492"/>
      <c r="Y635" s="492"/>
      <c r="Z635" s="492"/>
    </row>
    <row r="636" spans="1:26" ht="12.75" customHeight="1" x14ac:dyDescent="0.2">
      <c r="A636" s="492"/>
      <c r="B636" s="492"/>
      <c r="C636" s="492"/>
      <c r="D636" s="493"/>
      <c r="E636" s="493"/>
      <c r="F636" s="493"/>
      <c r="G636" s="493"/>
      <c r="H636" s="493"/>
      <c r="I636" s="493"/>
      <c r="J636" s="493"/>
      <c r="K636" s="493"/>
      <c r="L636" s="493"/>
      <c r="M636" s="493"/>
      <c r="N636" s="493"/>
      <c r="O636" s="492"/>
      <c r="P636" s="492"/>
      <c r="Q636" s="492"/>
      <c r="R636" s="492"/>
      <c r="S636" s="492"/>
      <c r="T636" s="492"/>
      <c r="U636" s="492"/>
      <c r="V636" s="492"/>
      <c r="W636" s="492"/>
      <c r="X636" s="492"/>
      <c r="Y636" s="492"/>
      <c r="Z636" s="492"/>
    </row>
    <row r="637" spans="1:26" ht="12.75" customHeight="1" x14ac:dyDescent="0.2">
      <c r="A637" s="492"/>
      <c r="B637" s="492"/>
      <c r="C637" s="492"/>
      <c r="D637" s="493"/>
      <c r="E637" s="493"/>
      <c r="F637" s="493"/>
      <c r="G637" s="493"/>
      <c r="H637" s="493"/>
      <c r="I637" s="493"/>
      <c r="J637" s="493"/>
      <c r="K637" s="493"/>
      <c r="L637" s="493"/>
      <c r="M637" s="493"/>
      <c r="N637" s="493"/>
      <c r="O637" s="492"/>
      <c r="P637" s="492"/>
      <c r="Q637" s="492"/>
      <c r="R637" s="492"/>
      <c r="S637" s="492"/>
      <c r="T637" s="492"/>
      <c r="U637" s="492"/>
      <c r="V637" s="492"/>
      <c r="W637" s="492"/>
      <c r="X637" s="492"/>
      <c r="Y637" s="492"/>
      <c r="Z637" s="492"/>
    </row>
    <row r="638" spans="1:26" ht="12.75" customHeight="1" x14ac:dyDescent="0.2">
      <c r="A638" s="492"/>
      <c r="B638" s="492"/>
      <c r="C638" s="492"/>
      <c r="D638" s="493"/>
      <c r="E638" s="493"/>
      <c r="F638" s="493"/>
      <c r="G638" s="493"/>
      <c r="H638" s="493"/>
      <c r="I638" s="493"/>
      <c r="J638" s="493"/>
      <c r="K638" s="493"/>
      <c r="L638" s="493"/>
      <c r="M638" s="493"/>
      <c r="N638" s="493"/>
      <c r="O638" s="492"/>
      <c r="P638" s="492"/>
      <c r="Q638" s="492"/>
      <c r="R638" s="492"/>
      <c r="S638" s="492"/>
      <c r="T638" s="492"/>
      <c r="U638" s="492"/>
      <c r="V638" s="492"/>
      <c r="W638" s="492"/>
      <c r="X638" s="492"/>
      <c r="Y638" s="492"/>
      <c r="Z638" s="492"/>
    </row>
    <row r="639" spans="1:26" ht="12.75" customHeight="1" x14ac:dyDescent="0.2">
      <c r="A639" s="492"/>
      <c r="B639" s="492"/>
      <c r="C639" s="492"/>
      <c r="D639" s="493"/>
      <c r="E639" s="493"/>
      <c r="F639" s="493"/>
      <c r="G639" s="493"/>
      <c r="H639" s="493"/>
      <c r="I639" s="493"/>
      <c r="J639" s="493"/>
      <c r="K639" s="493"/>
      <c r="L639" s="493"/>
      <c r="M639" s="493"/>
      <c r="N639" s="493"/>
      <c r="O639" s="492"/>
      <c r="P639" s="492"/>
      <c r="Q639" s="492"/>
      <c r="R639" s="492"/>
      <c r="S639" s="492"/>
      <c r="T639" s="492"/>
      <c r="U639" s="492"/>
      <c r="V639" s="492"/>
      <c r="W639" s="492"/>
      <c r="X639" s="492"/>
      <c r="Y639" s="492"/>
      <c r="Z639" s="492"/>
    </row>
    <row r="640" spans="1:26" ht="12.75" customHeight="1" x14ac:dyDescent="0.2">
      <c r="A640" s="492"/>
      <c r="B640" s="492"/>
      <c r="C640" s="492"/>
      <c r="D640" s="493"/>
      <c r="E640" s="493"/>
      <c r="F640" s="493"/>
      <c r="G640" s="493"/>
      <c r="H640" s="493"/>
      <c r="I640" s="493"/>
      <c r="J640" s="493"/>
      <c r="K640" s="493"/>
      <c r="L640" s="493"/>
      <c r="M640" s="493"/>
      <c r="N640" s="493"/>
      <c r="O640" s="492"/>
      <c r="P640" s="492"/>
      <c r="Q640" s="492"/>
      <c r="R640" s="492"/>
      <c r="S640" s="492"/>
      <c r="T640" s="492"/>
      <c r="U640" s="492"/>
      <c r="V640" s="492"/>
      <c r="W640" s="492"/>
      <c r="X640" s="492"/>
      <c r="Y640" s="492"/>
      <c r="Z640" s="492"/>
    </row>
    <row r="641" spans="1:26" ht="12.75" customHeight="1" x14ac:dyDescent="0.2">
      <c r="A641" s="492"/>
      <c r="B641" s="492"/>
      <c r="C641" s="492"/>
      <c r="D641" s="493"/>
      <c r="E641" s="493"/>
      <c r="F641" s="493"/>
      <c r="G641" s="493"/>
      <c r="H641" s="493"/>
      <c r="I641" s="493"/>
      <c r="J641" s="493"/>
      <c r="K641" s="493"/>
      <c r="L641" s="493"/>
      <c r="M641" s="493"/>
      <c r="N641" s="493"/>
      <c r="O641" s="492"/>
      <c r="P641" s="492"/>
      <c r="Q641" s="492"/>
      <c r="R641" s="492"/>
      <c r="S641" s="492"/>
      <c r="T641" s="492"/>
      <c r="U641" s="492"/>
      <c r="V641" s="492"/>
      <c r="W641" s="492"/>
      <c r="X641" s="492"/>
      <c r="Y641" s="492"/>
      <c r="Z641" s="492"/>
    </row>
    <row r="642" spans="1:26" ht="12.75" customHeight="1" x14ac:dyDescent="0.2">
      <c r="A642" s="492"/>
      <c r="B642" s="492"/>
      <c r="C642" s="492"/>
      <c r="D642" s="493"/>
      <c r="E642" s="493"/>
      <c r="F642" s="493"/>
      <c r="G642" s="493"/>
      <c r="H642" s="493"/>
      <c r="I642" s="493"/>
      <c r="J642" s="493"/>
      <c r="K642" s="493"/>
      <c r="L642" s="493"/>
      <c r="M642" s="493"/>
      <c r="N642" s="493"/>
      <c r="O642" s="492"/>
      <c r="P642" s="492"/>
      <c r="Q642" s="492"/>
      <c r="R642" s="492"/>
      <c r="S642" s="492"/>
      <c r="T642" s="492"/>
      <c r="U642" s="492"/>
      <c r="V642" s="492"/>
      <c r="W642" s="492"/>
      <c r="X642" s="492"/>
      <c r="Y642" s="492"/>
      <c r="Z642" s="492"/>
    </row>
    <row r="643" spans="1:26" ht="12.75" customHeight="1" x14ac:dyDescent="0.2">
      <c r="A643" s="492"/>
      <c r="B643" s="492"/>
      <c r="C643" s="492"/>
      <c r="D643" s="493"/>
      <c r="E643" s="493"/>
      <c r="F643" s="493"/>
      <c r="G643" s="493"/>
      <c r="H643" s="493"/>
      <c r="I643" s="493"/>
      <c r="J643" s="493"/>
      <c r="K643" s="493"/>
      <c r="L643" s="493"/>
      <c r="M643" s="493"/>
      <c r="N643" s="493"/>
      <c r="O643" s="492"/>
      <c r="P643" s="492"/>
      <c r="Q643" s="492"/>
      <c r="R643" s="492"/>
      <c r="S643" s="492"/>
      <c r="T643" s="492"/>
      <c r="U643" s="492"/>
      <c r="V643" s="492"/>
      <c r="W643" s="492"/>
      <c r="X643" s="492"/>
      <c r="Y643" s="492"/>
      <c r="Z643" s="492"/>
    </row>
    <row r="644" spans="1:26" ht="12.75" customHeight="1" x14ac:dyDescent="0.2">
      <c r="A644" s="492"/>
      <c r="B644" s="492"/>
      <c r="C644" s="492"/>
      <c r="D644" s="493"/>
      <c r="E644" s="493"/>
      <c r="F644" s="493"/>
      <c r="G644" s="493"/>
      <c r="H644" s="493"/>
      <c r="I644" s="493"/>
      <c r="J644" s="493"/>
      <c r="K644" s="493"/>
      <c r="L644" s="493"/>
      <c r="M644" s="493"/>
      <c r="N644" s="493"/>
      <c r="O644" s="492"/>
      <c r="P644" s="492"/>
      <c r="Q644" s="492"/>
      <c r="R644" s="492"/>
      <c r="S644" s="492"/>
      <c r="T644" s="492"/>
      <c r="U644" s="492"/>
      <c r="V644" s="492"/>
      <c r="W644" s="492"/>
      <c r="X644" s="492"/>
      <c r="Y644" s="492"/>
      <c r="Z644" s="492"/>
    </row>
    <row r="645" spans="1:26" ht="12.75" customHeight="1" x14ac:dyDescent="0.2">
      <c r="A645" s="492"/>
      <c r="B645" s="492"/>
      <c r="C645" s="492"/>
      <c r="D645" s="493"/>
      <c r="E645" s="493"/>
      <c r="F645" s="493"/>
      <c r="G645" s="493"/>
      <c r="H645" s="493"/>
      <c r="I645" s="493"/>
      <c r="J645" s="493"/>
      <c r="K645" s="493"/>
      <c r="L645" s="493"/>
      <c r="M645" s="493"/>
      <c r="N645" s="493"/>
      <c r="O645" s="492"/>
      <c r="P645" s="492"/>
      <c r="Q645" s="492"/>
      <c r="R645" s="492"/>
      <c r="S645" s="492"/>
      <c r="T645" s="492"/>
      <c r="U645" s="492"/>
      <c r="V645" s="492"/>
      <c r="W645" s="492"/>
      <c r="X645" s="492"/>
      <c r="Y645" s="492"/>
      <c r="Z645" s="492"/>
    </row>
    <row r="646" spans="1:26" ht="12.75" customHeight="1" x14ac:dyDescent="0.2">
      <c r="A646" s="492"/>
      <c r="B646" s="492"/>
      <c r="C646" s="492"/>
      <c r="D646" s="493"/>
      <c r="E646" s="493"/>
      <c r="F646" s="493"/>
      <c r="G646" s="493"/>
      <c r="H646" s="493"/>
      <c r="I646" s="493"/>
      <c r="J646" s="493"/>
      <c r="K646" s="493"/>
      <c r="L646" s="493"/>
      <c r="M646" s="493"/>
      <c r="N646" s="493"/>
      <c r="O646" s="492"/>
      <c r="P646" s="492"/>
      <c r="Q646" s="492"/>
      <c r="R646" s="492"/>
      <c r="S646" s="492"/>
      <c r="T646" s="492"/>
      <c r="U646" s="492"/>
      <c r="V646" s="492"/>
      <c r="W646" s="492"/>
      <c r="X646" s="492"/>
      <c r="Y646" s="492"/>
      <c r="Z646" s="492"/>
    </row>
    <row r="647" spans="1:26" ht="12.75" customHeight="1" x14ac:dyDescent="0.2">
      <c r="A647" s="492"/>
      <c r="B647" s="492"/>
      <c r="C647" s="492"/>
      <c r="D647" s="493"/>
      <c r="E647" s="493"/>
      <c r="F647" s="493"/>
      <c r="G647" s="493"/>
      <c r="H647" s="493"/>
      <c r="I647" s="493"/>
      <c r="J647" s="493"/>
      <c r="K647" s="493"/>
      <c r="L647" s="493"/>
      <c r="M647" s="493"/>
      <c r="N647" s="493"/>
      <c r="O647" s="492"/>
      <c r="P647" s="492"/>
      <c r="Q647" s="492"/>
      <c r="R647" s="492"/>
      <c r="S647" s="492"/>
      <c r="T647" s="492"/>
      <c r="U647" s="492"/>
      <c r="V647" s="492"/>
      <c r="W647" s="492"/>
      <c r="X647" s="492"/>
      <c r="Y647" s="492"/>
      <c r="Z647" s="492"/>
    </row>
    <row r="648" spans="1:26" ht="12.75" customHeight="1" x14ac:dyDescent="0.2">
      <c r="A648" s="492"/>
      <c r="B648" s="492"/>
      <c r="C648" s="492"/>
      <c r="D648" s="493"/>
      <c r="E648" s="493"/>
      <c r="F648" s="493"/>
      <c r="G648" s="493"/>
      <c r="H648" s="493"/>
      <c r="I648" s="493"/>
      <c r="J648" s="493"/>
      <c r="K648" s="493"/>
      <c r="L648" s="493"/>
      <c r="M648" s="493"/>
      <c r="N648" s="493"/>
      <c r="O648" s="492"/>
      <c r="P648" s="492"/>
      <c r="Q648" s="492"/>
      <c r="R648" s="492"/>
      <c r="S648" s="492"/>
      <c r="T648" s="492"/>
      <c r="U648" s="492"/>
      <c r="V648" s="492"/>
      <c r="W648" s="492"/>
      <c r="X648" s="492"/>
      <c r="Y648" s="492"/>
      <c r="Z648" s="492"/>
    </row>
    <row r="649" spans="1:26" ht="12.75" customHeight="1" x14ac:dyDescent="0.2">
      <c r="A649" s="492"/>
      <c r="B649" s="492"/>
      <c r="C649" s="492"/>
      <c r="D649" s="493"/>
      <c r="E649" s="493"/>
      <c r="F649" s="493"/>
      <c r="G649" s="493"/>
      <c r="H649" s="493"/>
      <c r="I649" s="493"/>
      <c r="J649" s="493"/>
      <c r="K649" s="493"/>
      <c r="L649" s="493"/>
      <c r="M649" s="493"/>
      <c r="N649" s="493"/>
      <c r="O649" s="492"/>
      <c r="P649" s="492"/>
      <c r="Q649" s="492"/>
      <c r="R649" s="492"/>
      <c r="S649" s="492"/>
      <c r="T649" s="492"/>
      <c r="U649" s="492"/>
      <c r="V649" s="492"/>
      <c r="W649" s="492"/>
      <c r="X649" s="492"/>
      <c r="Y649" s="492"/>
      <c r="Z649" s="492"/>
    </row>
    <row r="650" spans="1:26" ht="12.75" customHeight="1" x14ac:dyDescent="0.2">
      <c r="A650" s="492"/>
      <c r="B650" s="492"/>
      <c r="C650" s="492"/>
      <c r="D650" s="493"/>
      <c r="E650" s="493"/>
      <c r="F650" s="493"/>
      <c r="G650" s="493"/>
      <c r="H650" s="493"/>
      <c r="I650" s="493"/>
      <c r="J650" s="493"/>
      <c r="K650" s="493"/>
      <c r="L650" s="493"/>
      <c r="M650" s="493"/>
      <c r="N650" s="493"/>
      <c r="O650" s="492"/>
      <c r="P650" s="492"/>
      <c r="Q650" s="492"/>
      <c r="R650" s="492"/>
      <c r="S650" s="492"/>
      <c r="T650" s="492"/>
      <c r="U650" s="492"/>
      <c r="V650" s="492"/>
      <c r="W650" s="492"/>
      <c r="X650" s="492"/>
      <c r="Y650" s="492"/>
      <c r="Z650" s="492"/>
    </row>
    <row r="651" spans="1:26" ht="12.75" customHeight="1" x14ac:dyDescent="0.2">
      <c r="A651" s="492"/>
      <c r="B651" s="492"/>
      <c r="C651" s="492"/>
      <c r="D651" s="493"/>
      <c r="E651" s="493"/>
      <c r="F651" s="493"/>
      <c r="G651" s="493"/>
      <c r="H651" s="493"/>
      <c r="I651" s="493"/>
      <c r="J651" s="493"/>
      <c r="K651" s="493"/>
      <c r="L651" s="493"/>
      <c r="M651" s="493"/>
      <c r="N651" s="493"/>
      <c r="O651" s="492"/>
      <c r="P651" s="492"/>
      <c r="Q651" s="492"/>
      <c r="R651" s="492"/>
      <c r="S651" s="492"/>
      <c r="T651" s="492"/>
      <c r="U651" s="492"/>
      <c r="V651" s="492"/>
      <c r="W651" s="492"/>
      <c r="X651" s="492"/>
      <c r="Y651" s="492"/>
      <c r="Z651" s="492"/>
    </row>
    <row r="652" spans="1:26" ht="12.75" customHeight="1" x14ac:dyDescent="0.2">
      <c r="A652" s="492"/>
      <c r="B652" s="492"/>
      <c r="C652" s="492"/>
      <c r="D652" s="493"/>
      <c r="E652" s="493"/>
      <c r="F652" s="493"/>
      <c r="G652" s="493"/>
      <c r="H652" s="493"/>
      <c r="I652" s="493"/>
      <c r="J652" s="493"/>
      <c r="K652" s="493"/>
      <c r="L652" s="493"/>
      <c r="M652" s="493"/>
      <c r="N652" s="493"/>
      <c r="O652" s="492"/>
      <c r="P652" s="492"/>
      <c r="Q652" s="492"/>
      <c r="R652" s="492"/>
      <c r="S652" s="492"/>
      <c r="T652" s="492"/>
      <c r="U652" s="492"/>
      <c r="V652" s="492"/>
      <c r="W652" s="492"/>
      <c r="X652" s="492"/>
      <c r="Y652" s="492"/>
      <c r="Z652" s="492"/>
    </row>
    <row r="653" spans="1:26" ht="12.75" customHeight="1" x14ac:dyDescent="0.2">
      <c r="A653" s="492"/>
      <c r="B653" s="492"/>
      <c r="C653" s="492"/>
      <c r="D653" s="493"/>
      <c r="E653" s="493"/>
      <c r="F653" s="493"/>
      <c r="G653" s="493"/>
      <c r="H653" s="493"/>
      <c r="I653" s="493"/>
      <c r="J653" s="493"/>
      <c r="K653" s="493"/>
      <c r="L653" s="493"/>
      <c r="M653" s="493"/>
      <c r="N653" s="493"/>
      <c r="O653" s="492"/>
      <c r="P653" s="492"/>
      <c r="Q653" s="492"/>
      <c r="R653" s="492"/>
      <c r="S653" s="492"/>
      <c r="T653" s="492"/>
      <c r="U653" s="492"/>
      <c r="V653" s="492"/>
      <c r="W653" s="492"/>
      <c r="X653" s="492"/>
      <c r="Y653" s="492"/>
      <c r="Z653" s="492"/>
    </row>
    <row r="654" spans="1:26" ht="12.75" customHeight="1" x14ac:dyDescent="0.2">
      <c r="A654" s="492"/>
      <c r="B654" s="492"/>
      <c r="C654" s="492"/>
      <c r="D654" s="493"/>
      <c r="E654" s="493"/>
      <c r="F654" s="493"/>
      <c r="G654" s="493"/>
      <c r="H654" s="493"/>
      <c r="I654" s="493"/>
      <c r="J654" s="493"/>
      <c r="K654" s="493"/>
      <c r="L654" s="493"/>
      <c r="M654" s="493"/>
      <c r="N654" s="493"/>
      <c r="O654" s="492"/>
      <c r="P654" s="492"/>
      <c r="Q654" s="492"/>
      <c r="R654" s="492"/>
      <c r="S654" s="492"/>
      <c r="T654" s="492"/>
      <c r="U654" s="492"/>
      <c r="V654" s="492"/>
      <c r="W654" s="492"/>
      <c r="X654" s="492"/>
      <c r="Y654" s="492"/>
      <c r="Z654" s="492"/>
    </row>
    <row r="655" spans="1:26" ht="12.75" customHeight="1" x14ac:dyDescent="0.2">
      <c r="A655" s="492"/>
      <c r="B655" s="492"/>
      <c r="C655" s="492"/>
      <c r="D655" s="493"/>
      <c r="E655" s="493"/>
      <c r="F655" s="493"/>
      <c r="G655" s="493"/>
      <c r="H655" s="493"/>
      <c r="I655" s="493"/>
      <c r="J655" s="493"/>
      <c r="K655" s="493"/>
      <c r="L655" s="493"/>
      <c r="M655" s="493"/>
      <c r="N655" s="493"/>
      <c r="O655" s="492"/>
      <c r="P655" s="492"/>
      <c r="Q655" s="492"/>
      <c r="R655" s="492"/>
      <c r="S655" s="492"/>
      <c r="T655" s="492"/>
      <c r="U655" s="492"/>
      <c r="V655" s="492"/>
      <c r="W655" s="492"/>
      <c r="X655" s="492"/>
      <c r="Y655" s="492"/>
      <c r="Z655" s="492"/>
    </row>
    <row r="656" spans="1:26" ht="12.75" customHeight="1" x14ac:dyDescent="0.2">
      <c r="A656" s="492"/>
      <c r="B656" s="492"/>
      <c r="C656" s="492"/>
      <c r="D656" s="493"/>
      <c r="E656" s="493"/>
      <c r="F656" s="493"/>
      <c r="G656" s="493"/>
      <c r="H656" s="493"/>
      <c r="I656" s="493"/>
      <c r="J656" s="493"/>
      <c r="K656" s="493"/>
      <c r="L656" s="493"/>
      <c r="M656" s="493"/>
      <c r="N656" s="493"/>
      <c r="O656" s="492"/>
      <c r="P656" s="492"/>
      <c r="Q656" s="492"/>
      <c r="R656" s="492"/>
      <c r="S656" s="492"/>
      <c r="T656" s="492"/>
      <c r="U656" s="492"/>
      <c r="V656" s="492"/>
      <c r="W656" s="492"/>
      <c r="X656" s="492"/>
      <c r="Y656" s="492"/>
      <c r="Z656" s="492"/>
    </row>
    <row r="657" spans="1:26" ht="12.75" customHeight="1" x14ac:dyDescent="0.2">
      <c r="A657" s="492"/>
      <c r="B657" s="492"/>
      <c r="C657" s="492"/>
      <c r="D657" s="493"/>
      <c r="E657" s="493"/>
      <c r="F657" s="493"/>
      <c r="G657" s="493"/>
      <c r="H657" s="493"/>
      <c r="I657" s="493"/>
      <c r="J657" s="493"/>
      <c r="K657" s="493"/>
      <c r="L657" s="493"/>
      <c r="M657" s="493"/>
      <c r="N657" s="493"/>
      <c r="O657" s="492"/>
      <c r="P657" s="492"/>
      <c r="Q657" s="492"/>
      <c r="R657" s="492"/>
      <c r="S657" s="492"/>
      <c r="T657" s="492"/>
      <c r="U657" s="492"/>
      <c r="V657" s="492"/>
      <c r="W657" s="492"/>
      <c r="X657" s="492"/>
      <c r="Y657" s="492"/>
      <c r="Z657" s="492"/>
    </row>
    <row r="658" spans="1:26" ht="12.75" customHeight="1" x14ac:dyDescent="0.2">
      <c r="A658" s="492"/>
      <c r="B658" s="492"/>
      <c r="C658" s="492"/>
      <c r="D658" s="493"/>
      <c r="E658" s="493"/>
      <c r="F658" s="493"/>
      <c r="G658" s="493"/>
      <c r="H658" s="493"/>
      <c r="I658" s="493"/>
      <c r="J658" s="493"/>
      <c r="K658" s="493"/>
      <c r="L658" s="493"/>
      <c r="M658" s="493"/>
      <c r="N658" s="493"/>
      <c r="O658" s="492"/>
      <c r="P658" s="492"/>
      <c r="Q658" s="492"/>
      <c r="R658" s="492"/>
      <c r="S658" s="492"/>
      <c r="T658" s="492"/>
      <c r="U658" s="492"/>
      <c r="V658" s="492"/>
      <c r="W658" s="492"/>
      <c r="X658" s="492"/>
      <c r="Y658" s="492"/>
      <c r="Z658" s="492"/>
    </row>
    <row r="659" spans="1:26" ht="12.75" customHeight="1" x14ac:dyDescent="0.2">
      <c r="A659" s="492"/>
      <c r="B659" s="492"/>
      <c r="C659" s="492"/>
      <c r="D659" s="493"/>
      <c r="E659" s="493"/>
      <c r="F659" s="493"/>
      <c r="G659" s="493"/>
      <c r="H659" s="493"/>
      <c r="I659" s="493"/>
      <c r="J659" s="493"/>
      <c r="K659" s="493"/>
      <c r="L659" s="493"/>
      <c r="M659" s="493"/>
      <c r="N659" s="493"/>
      <c r="O659" s="492"/>
      <c r="P659" s="492"/>
      <c r="Q659" s="492"/>
      <c r="R659" s="492"/>
      <c r="S659" s="492"/>
      <c r="T659" s="492"/>
      <c r="U659" s="492"/>
      <c r="V659" s="492"/>
      <c r="W659" s="492"/>
      <c r="X659" s="492"/>
      <c r="Y659" s="492"/>
      <c r="Z659" s="492"/>
    </row>
    <row r="660" spans="1:26" ht="12.75" customHeight="1" x14ac:dyDescent="0.2">
      <c r="A660" s="492"/>
      <c r="B660" s="492"/>
      <c r="C660" s="492"/>
      <c r="D660" s="493"/>
      <c r="E660" s="493"/>
      <c r="F660" s="493"/>
      <c r="G660" s="493"/>
      <c r="H660" s="493"/>
      <c r="I660" s="493"/>
      <c r="J660" s="493"/>
      <c r="K660" s="493"/>
      <c r="L660" s="493"/>
      <c r="M660" s="493"/>
      <c r="N660" s="493"/>
      <c r="O660" s="492"/>
      <c r="P660" s="492"/>
      <c r="Q660" s="492"/>
      <c r="R660" s="492"/>
      <c r="S660" s="492"/>
      <c r="T660" s="492"/>
      <c r="U660" s="492"/>
      <c r="V660" s="492"/>
      <c r="W660" s="492"/>
      <c r="X660" s="492"/>
      <c r="Y660" s="492"/>
      <c r="Z660" s="492"/>
    </row>
    <row r="661" spans="1:26" ht="12.75" customHeight="1" x14ac:dyDescent="0.2">
      <c r="A661" s="492"/>
      <c r="B661" s="492"/>
      <c r="C661" s="492"/>
      <c r="D661" s="493"/>
      <c r="E661" s="493"/>
      <c r="F661" s="493"/>
      <c r="G661" s="493"/>
      <c r="H661" s="493"/>
      <c r="I661" s="493"/>
      <c r="J661" s="493"/>
      <c r="K661" s="493"/>
      <c r="L661" s="493"/>
      <c r="M661" s="493"/>
      <c r="N661" s="493"/>
      <c r="O661" s="492"/>
      <c r="P661" s="492"/>
      <c r="Q661" s="492"/>
      <c r="R661" s="492"/>
      <c r="S661" s="492"/>
      <c r="T661" s="492"/>
      <c r="U661" s="492"/>
      <c r="V661" s="492"/>
      <c r="W661" s="492"/>
      <c r="X661" s="492"/>
      <c r="Y661" s="492"/>
      <c r="Z661" s="492"/>
    </row>
    <row r="662" spans="1:26" ht="12.75" customHeight="1" x14ac:dyDescent="0.2">
      <c r="A662" s="492"/>
      <c r="B662" s="492"/>
      <c r="C662" s="492"/>
      <c r="D662" s="493"/>
      <c r="E662" s="493"/>
      <c r="F662" s="493"/>
      <c r="G662" s="493"/>
      <c r="H662" s="493"/>
      <c r="I662" s="493"/>
      <c r="J662" s="493"/>
      <c r="K662" s="493"/>
      <c r="L662" s="493"/>
      <c r="M662" s="493"/>
      <c r="N662" s="493"/>
      <c r="O662" s="492"/>
      <c r="P662" s="492"/>
      <c r="Q662" s="492"/>
      <c r="R662" s="492"/>
      <c r="S662" s="492"/>
      <c r="T662" s="492"/>
      <c r="U662" s="492"/>
      <c r="V662" s="492"/>
      <c r="W662" s="492"/>
      <c r="X662" s="492"/>
      <c r="Y662" s="492"/>
      <c r="Z662" s="492"/>
    </row>
    <row r="663" spans="1:26" ht="12.75" customHeight="1" x14ac:dyDescent="0.2">
      <c r="A663" s="492"/>
      <c r="B663" s="492"/>
      <c r="C663" s="492"/>
      <c r="D663" s="493"/>
      <c r="E663" s="493"/>
      <c r="F663" s="493"/>
      <c r="G663" s="493"/>
      <c r="H663" s="493"/>
      <c r="I663" s="493"/>
      <c r="J663" s="493"/>
      <c r="K663" s="493"/>
      <c r="L663" s="493"/>
      <c r="M663" s="493"/>
      <c r="N663" s="493"/>
      <c r="O663" s="492"/>
      <c r="P663" s="492"/>
      <c r="Q663" s="492"/>
      <c r="R663" s="492"/>
      <c r="S663" s="492"/>
      <c r="T663" s="492"/>
      <c r="U663" s="492"/>
      <c r="V663" s="492"/>
      <c r="W663" s="492"/>
      <c r="X663" s="492"/>
      <c r="Y663" s="492"/>
      <c r="Z663" s="492"/>
    </row>
    <row r="664" spans="1:26" ht="12.75" customHeight="1" x14ac:dyDescent="0.2">
      <c r="A664" s="492"/>
      <c r="B664" s="492"/>
      <c r="C664" s="492"/>
      <c r="D664" s="493"/>
      <c r="E664" s="493"/>
      <c r="F664" s="493"/>
      <c r="G664" s="493"/>
      <c r="H664" s="493"/>
      <c r="I664" s="493"/>
      <c r="J664" s="493"/>
      <c r="K664" s="493"/>
      <c r="L664" s="493"/>
      <c r="M664" s="493"/>
      <c r="N664" s="493"/>
      <c r="O664" s="492"/>
      <c r="P664" s="492"/>
      <c r="Q664" s="492"/>
      <c r="R664" s="492"/>
      <c r="S664" s="492"/>
      <c r="T664" s="492"/>
      <c r="U664" s="492"/>
      <c r="V664" s="492"/>
      <c r="W664" s="492"/>
      <c r="X664" s="492"/>
      <c r="Y664" s="492"/>
      <c r="Z664" s="492"/>
    </row>
    <row r="665" spans="1:26" ht="12.75" customHeight="1" x14ac:dyDescent="0.2">
      <c r="A665" s="492"/>
      <c r="B665" s="492"/>
      <c r="C665" s="492"/>
      <c r="D665" s="493"/>
      <c r="E665" s="493"/>
      <c r="F665" s="493"/>
      <c r="G665" s="493"/>
      <c r="H665" s="493"/>
      <c r="I665" s="493"/>
      <c r="J665" s="493"/>
      <c r="K665" s="493"/>
      <c r="L665" s="493"/>
      <c r="M665" s="493"/>
      <c r="N665" s="493"/>
      <c r="O665" s="492"/>
      <c r="P665" s="492"/>
      <c r="Q665" s="492"/>
      <c r="R665" s="492"/>
      <c r="S665" s="492"/>
      <c r="T665" s="492"/>
      <c r="U665" s="492"/>
      <c r="V665" s="492"/>
      <c r="W665" s="492"/>
      <c r="X665" s="492"/>
      <c r="Y665" s="492"/>
      <c r="Z665" s="492"/>
    </row>
    <row r="666" spans="1:26" ht="12.75" customHeight="1" x14ac:dyDescent="0.2">
      <c r="A666" s="492"/>
      <c r="B666" s="492"/>
      <c r="C666" s="492"/>
      <c r="D666" s="493"/>
      <c r="E666" s="493"/>
      <c r="F666" s="493"/>
      <c r="G666" s="493"/>
      <c r="H666" s="493"/>
      <c r="I666" s="493"/>
      <c r="J666" s="493"/>
      <c r="K666" s="493"/>
      <c r="L666" s="493"/>
      <c r="M666" s="493"/>
      <c r="N666" s="493"/>
      <c r="O666" s="492"/>
      <c r="P666" s="492"/>
      <c r="Q666" s="492"/>
      <c r="R666" s="492"/>
      <c r="S666" s="492"/>
      <c r="T666" s="492"/>
      <c r="U666" s="492"/>
      <c r="V666" s="492"/>
      <c r="W666" s="492"/>
      <c r="X666" s="492"/>
      <c r="Y666" s="492"/>
      <c r="Z666" s="492"/>
    </row>
    <row r="667" spans="1:26" ht="12.75" customHeight="1" x14ac:dyDescent="0.2">
      <c r="A667" s="492"/>
      <c r="B667" s="492"/>
      <c r="C667" s="492"/>
      <c r="D667" s="493"/>
      <c r="E667" s="493"/>
      <c r="F667" s="493"/>
      <c r="G667" s="493"/>
      <c r="H667" s="493"/>
      <c r="I667" s="493"/>
      <c r="J667" s="493"/>
      <c r="K667" s="493"/>
      <c r="L667" s="493"/>
      <c r="M667" s="493"/>
      <c r="N667" s="493"/>
      <c r="O667" s="492"/>
      <c r="P667" s="492"/>
      <c r="Q667" s="492"/>
      <c r="R667" s="492"/>
      <c r="S667" s="492"/>
      <c r="T667" s="492"/>
      <c r="U667" s="492"/>
      <c r="V667" s="492"/>
      <c r="W667" s="492"/>
      <c r="X667" s="492"/>
      <c r="Y667" s="492"/>
      <c r="Z667" s="492"/>
    </row>
    <row r="668" spans="1:26" ht="12.75" customHeight="1" x14ac:dyDescent="0.2">
      <c r="A668" s="492"/>
      <c r="B668" s="492"/>
      <c r="C668" s="492"/>
      <c r="D668" s="493"/>
      <c r="E668" s="493"/>
      <c r="F668" s="493"/>
      <c r="G668" s="493"/>
      <c r="H668" s="493"/>
      <c r="I668" s="493"/>
      <c r="J668" s="493"/>
      <c r="K668" s="493"/>
      <c r="L668" s="493"/>
      <c r="M668" s="493"/>
      <c r="N668" s="493"/>
      <c r="O668" s="492"/>
      <c r="P668" s="492"/>
      <c r="Q668" s="492"/>
      <c r="R668" s="492"/>
      <c r="S668" s="492"/>
      <c r="T668" s="492"/>
      <c r="U668" s="492"/>
      <c r="V668" s="492"/>
      <c r="W668" s="492"/>
      <c r="X668" s="492"/>
      <c r="Y668" s="492"/>
      <c r="Z668" s="492"/>
    </row>
    <row r="669" spans="1:26" ht="12.75" customHeight="1" x14ac:dyDescent="0.2">
      <c r="A669" s="492"/>
      <c r="B669" s="492"/>
      <c r="C669" s="492"/>
      <c r="D669" s="493"/>
      <c r="E669" s="493"/>
      <c r="F669" s="493"/>
      <c r="G669" s="493"/>
      <c r="H669" s="493"/>
      <c r="I669" s="493"/>
      <c r="J669" s="493"/>
      <c r="K669" s="493"/>
      <c r="L669" s="493"/>
      <c r="M669" s="493"/>
      <c r="N669" s="493"/>
      <c r="O669" s="492"/>
      <c r="P669" s="492"/>
      <c r="Q669" s="492"/>
      <c r="R669" s="492"/>
      <c r="S669" s="492"/>
      <c r="T669" s="492"/>
      <c r="U669" s="492"/>
      <c r="V669" s="492"/>
      <c r="W669" s="492"/>
      <c r="X669" s="492"/>
      <c r="Y669" s="492"/>
      <c r="Z669" s="492"/>
    </row>
    <row r="670" spans="1:26" ht="12.75" customHeight="1" x14ac:dyDescent="0.2">
      <c r="A670" s="492"/>
      <c r="B670" s="492"/>
      <c r="C670" s="492"/>
      <c r="D670" s="493"/>
      <c r="E670" s="493"/>
      <c r="F670" s="493"/>
      <c r="G670" s="493"/>
      <c r="H670" s="493"/>
      <c r="I670" s="493"/>
      <c r="J670" s="493"/>
      <c r="K670" s="493"/>
      <c r="L670" s="493"/>
      <c r="M670" s="493"/>
      <c r="N670" s="493"/>
      <c r="O670" s="492"/>
      <c r="P670" s="492"/>
      <c r="Q670" s="492"/>
      <c r="R670" s="492"/>
      <c r="S670" s="492"/>
      <c r="T670" s="492"/>
      <c r="U670" s="492"/>
      <c r="V670" s="492"/>
      <c r="W670" s="492"/>
      <c r="X670" s="492"/>
      <c r="Y670" s="492"/>
      <c r="Z670" s="492"/>
    </row>
    <row r="671" spans="1:26" ht="12.75" customHeight="1" x14ac:dyDescent="0.2">
      <c r="A671" s="492"/>
      <c r="B671" s="492"/>
      <c r="C671" s="492"/>
      <c r="D671" s="493"/>
      <c r="E671" s="493"/>
      <c r="F671" s="493"/>
      <c r="G671" s="493"/>
      <c r="H671" s="493"/>
      <c r="I671" s="493"/>
      <c r="J671" s="493"/>
      <c r="K671" s="493"/>
      <c r="L671" s="493"/>
      <c r="M671" s="493"/>
      <c r="N671" s="493"/>
      <c r="O671" s="492"/>
      <c r="P671" s="492"/>
      <c r="Q671" s="492"/>
      <c r="R671" s="492"/>
      <c r="S671" s="492"/>
      <c r="T671" s="492"/>
      <c r="U671" s="492"/>
      <c r="V671" s="492"/>
      <c r="W671" s="492"/>
      <c r="X671" s="492"/>
      <c r="Y671" s="492"/>
      <c r="Z671" s="492"/>
    </row>
    <row r="672" spans="1:26" ht="12.75" customHeight="1" x14ac:dyDescent="0.2">
      <c r="A672" s="492"/>
      <c r="B672" s="492"/>
      <c r="C672" s="492"/>
      <c r="D672" s="493"/>
      <c r="E672" s="493"/>
      <c r="F672" s="493"/>
      <c r="G672" s="493"/>
      <c r="H672" s="493"/>
      <c r="I672" s="493"/>
      <c r="J672" s="493"/>
      <c r="K672" s="493"/>
      <c r="L672" s="493"/>
      <c r="M672" s="493"/>
      <c r="N672" s="493"/>
      <c r="O672" s="492"/>
      <c r="P672" s="492"/>
      <c r="Q672" s="492"/>
      <c r="R672" s="492"/>
      <c r="S672" s="492"/>
      <c r="T672" s="492"/>
      <c r="U672" s="492"/>
      <c r="V672" s="492"/>
      <c r="W672" s="492"/>
      <c r="X672" s="492"/>
      <c r="Y672" s="492"/>
      <c r="Z672" s="492"/>
    </row>
    <row r="673" spans="1:26" ht="12.75" customHeight="1" x14ac:dyDescent="0.2">
      <c r="A673" s="492"/>
      <c r="B673" s="492"/>
      <c r="C673" s="492"/>
      <c r="D673" s="493"/>
      <c r="E673" s="493"/>
      <c r="F673" s="493"/>
      <c r="G673" s="493"/>
      <c r="H673" s="493"/>
      <c r="I673" s="493"/>
      <c r="J673" s="493"/>
      <c r="K673" s="493"/>
      <c r="L673" s="493"/>
      <c r="M673" s="493"/>
      <c r="N673" s="493"/>
      <c r="O673" s="492"/>
      <c r="P673" s="492"/>
      <c r="Q673" s="492"/>
      <c r="R673" s="492"/>
      <c r="S673" s="492"/>
      <c r="T673" s="492"/>
      <c r="U673" s="492"/>
      <c r="V673" s="492"/>
      <c r="W673" s="492"/>
      <c r="X673" s="492"/>
      <c r="Y673" s="492"/>
      <c r="Z673" s="492"/>
    </row>
    <row r="674" spans="1:26" ht="12.75" customHeight="1" x14ac:dyDescent="0.2">
      <c r="A674" s="492"/>
      <c r="B674" s="492"/>
      <c r="C674" s="492"/>
      <c r="D674" s="493"/>
      <c r="E674" s="493"/>
      <c r="F674" s="493"/>
      <c r="G674" s="493"/>
      <c r="H674" s="493"/>
      <c r="I674" s="493"/>
      <c r="J674" s="493"/>
      <c r="K674" s="493"/>
      <c r="L674" s="493"/>
      <c r="M674" s="493"/>
      <c r="N674" s="493"/>
      <c r="O674" s="492"/>
      <c r="P674" s="492"/>
      <c r="Q674" s="492"/>
      <c r="R674" s="492"/>
      <c r="S674" s="492"/>
      <c r="T674" s="492"/>
      <c r="U674" s="492"/>
      <c r="V674" s="492"/>
      <c r="W674" s="492"/>
      <c r="X674" s="492"/>
      <c r="Y674" s="492"/>
      <c r="Z674" s="492"/>
    </row>
    <row r="675" spans="1:26" ht="12.75" customHeight="1" x14ac:dyDescent="0.2">
      <c r="A675" s="492"/>
      <c r="B675" s="492"/>
      <c r="C675" s="492"/>
      <c r="D675" s="493"/>
      <c r="E675" s="493"/>
      <c r="F675" s="493"/>
      <c r="G675" s="493"/>
      <c r="H675" s="493"/>
      <c r="I675" s="493"/>
      <c r="J675" s="493"/>
      <c r="K675" s="493"/>
      <c r="L675" s="493"/>
      <c r="M675" s="493"/>
      <c r="N675" s="493"/>
      <c r="O675" s="492"/>
      <c r="P675" s="492"/>
      <c r="Q675" s="492"/>
      <c r="R675" s="492"/>
      <c r="S675" s="492"/>
      <c r="T675" s="492"/>
      <c r="U675" s="492"/>
      <c r="V675" s="492"/>
      <c r="W675" s="492"/>
      <c r="X675" s="492"/>
      <c r="Y675" s="492"/>
      <c r="Z675" s="492"/>
    </row>
    <row r="676" spans="1:26" ht="12.75" customHeight="1" x14ac:dyDescent="0.2">
      <c r="A676" s="492"/>
      <c r="B676" s="492"/>
      <c r="C676" s="492"/>
      <c r="D676" s="493"/>
      <c r="E676" s="493"/>
      <c r="F676" s="493"/>
      <c r="G676" s="493"/>
      <c r="H676" s="493"/>
      <c r="I676" s="493"/>
      <c r="J676" s="493"/>
      <c r="K676" s="493"/>
      <c r="L676" s="493"/>
      <c r="M676" s="493"/>
      <c r="N676" s="493"/>
      <c r="O676" s="492"/>
      <c r="P676" s="492"/>
      <c r="Q676" s="492"/>
      <c r="R676" s="492"/>
      <c r="S676" s="492"/>
      <c r="T676" s="492"/>
      <c r="U676" s="492"/>
      <c r="V676" s="492"/>
      <c r="W676" s="492"/>
      <c r="X676" s="492"/>
      <c r="Y676" s="492"/>
      <c r="Z676" s="492"/>
    </row>
    <row r="677" spans="1:26" ht="12.75" customHeight="1" x14ac:dyDescent="0.2">
      <c r="A677" s="492"/>
      <c r="B677" s="492"/>
      <c r="C677" s="492"/>
      <c r="D677" s="493"/>
      <c r="E677" s="493"/>
      <c r="F677" s="493"/>
      <c r="G677" s="493"/>
      <c r="H677" s="493"/>
      <c r="I677" s="493"/>
      <c r="J677" s="493"/>
      <c r="K677" s="493"/>
      <c r="L677" s="493"/>
      <c r="M677" s="493"/>
      <c r="N677" s="493"/>
      <c r="O677" s="492"/>
      <c r="P677" s="492"/>
      <c r="Q677" s="492"/>
      <c r="R677" s="492"/>
      <c r="S677" s="492"/>
      <c r="T677" s="492"/>
      <c r="U677" s="492"/>
      <c r="V677" s="492"/>
      <c r="W677" s="492"/>
      <c r="X677" s="492"/>
      <c r="Y677" s="492"/>
      <c r="Z677" s="492"/>
    </row>
    <row r="678" spans="1:26" ht="12.75" customHeight="1" x14ac:dyDescent="0.2">
      <c r="A678" s="492"/>
      <c r="B678" s="492"/>
      <c r="C678" s="492"/>
      <c r="D678" s="493"/>
      <c r="E678" s="493"/>
      <c r="F678" s="493"/>
      <c r="G678" s="493"/>
      <c r="H678" s="493"/>
      <c r="I678" s="493"/>
      <c r="J678" s="493"/>
      <c r="K678" s="493"/>
      <c r="L678" s="493"/>
      <c r="M678" s="493"/>
      <c r="N678" s="493"/>
      <c r="O678" s="492"/>
      <c r="P678" s="492"/>
      <c r="Q678" s="492"/>
      <c r="R678" s="492"/>
      <c r="S678" s="492"/>
      <c r="T678" s="492"/>
      <c r="U678" s="492"/>
      <c r="V678" s="492"/>
      <c r="W678" s="492"/>
      <c r="X678" s="492"/>
      <c r="Y678" s="492"/>
      <c r="Z678" s="492"/>
    </row>
    <row r="679" spans="1:26" ht="12.75" customHeight="1" x14ac:dyDescent="0.2">
      <c r="A679" s="492"/>
      <c r="B679" s="492"/>
      <c r="C679" s="492"/>
      <c r="D679" s="493"/>
      <c r="E679" s="493"/>
      <c r="F679" s="493"/>
      <c r="G679" s="493"/>
      <c r="H679" s="493"/>
      <c r="I679" s="493"/>
      <c r="J679" s="493"/>
      <c r="K679" s="493"/>
      <c r="L679" s="493"/>
      <c r="M679" s="493"/>
      <c r="N679" s="493"/>
      <c r="O679" s="492"/>
      <c r="P679" s="492"/>
      <c r="Q679" s="492"/>
      <c r="R679" s="492"/>
      <c r="S679" s="492"/>
      <c r="T679" s="492"/>
      <c r="U679" s="492"/>
      <c r="V679" s="492"/>
      <c r="W679" s="492"/>
      <c r="X679" s="492"/>
      <c r="Y679" s="492"/>
      <c r="Z679" s="492"/>
    </row>
    <row r="680" spans="1:26" ht="12.75" customHeight="1" x14ac:dyDescent="0.2">
      <c r="A680" s="492"/>
      <c r="B680" s="492"/>
      <c r="C680" s="492"/>
      <c r="D680" s="493"/>
      <c r="E680" s="493"/>
      <c r="F680" s="493"/>
      <c r="G680" s="493"/>
      <c r="H680" s="493"/>
      <c r="I680" s="493"/>
      <c r="J680" s="493"/>
      <c r="K680" s="493"/>
      <c r="L680" s="493"/>
      <c r="M680" s="493"/>
      <c r="N680" s="493"/>
      <c r="O680" s="492"/>
      <c r="P680" s="492"/>
      <c r="Q680" s="492"/>
      <c r="R680" s="492"/>
      <c r="S680" s="492"/>
      <c r="T680" s="492"/>
      <c r="U680" s="492"/>
      <c r="V680" s="492"/>
      <c r="W680" s="492"/>
      <c r="X680" s="492"/>
      <c r="Y680" s="492"/>
      <c r="Z680" s="492"/>
    </row>
    <row r="681" spans="1:26" ht="12.75" customHeight="1" x14ac:dyDescent="0.2">
      <c r="A681" s="492"/>
      <c r="B681" s="492"/>
      <c r="C681" s="492"/>
      <c r="D681" s="493"/>
      <c r="E681" s="493"/>
      <c r="F681" s="493"/>
      <c r="G681" s="493"/>
      <c r="H681" s="493"/>
      <c r="I681" s="493"/>
      <c r="J681" s="493"/>
      <c r="K681" s="493"/>
      <c r="L681" s="493"/>
      <c r="M681" s="493"/>
      <c r="N681" s="493"/>
      <c r="O681" s="492"/>
      <c r="P681" s="492"/>
      <c r="Q681" s="492"/>
      <c r="R681" s="492"/>
      <c r="S681" s="492"/>
      <c r="T681" s="492"/>
      <c r="U681" s="492"/>
      <c r="V681" s="492"/>
      <c r="W681" s="492"/>
      <c r="X681" s="492"/>
      <c r="Y681" s="492"/>
      <c r="Z681" s="492"/>
    </row>
    <row r="682" spans="1:26" ht="12.75" customHeight="1" x14ac:dyDescent="0.2">
      <c r="A682" s="492"/>
      <c r="B682" s="492"/>
      <c r="C682" s="492"/>
      <c r="D682" s="493"/>
      <c r="E682" s="493"/>
      <c r="F682" s="493"/>
      <c r="G682" s="493"/>
      <c r="H682" s="493"/>
      <c r="I682" s="493"/>
      <c r="J682" s="493"/>
      <c r="K682" s="493"/>
      <c r="L682" s="493"/>
      <c r="M682" s="493"/>
      <c r="N682" s="493"/>
      <c r="O682" s="492"/>
      <c r="P682" s="492"/>
      <c r="Q682" s="492"/>
      <c r="R682" s="492"/>
      <c r="S682" s="492"/>
      <c r="T682" s="492"/>
      <c r="U682" s="492"/>
      <c r="V682" s="492"/>
      <c r="W682" s="492"/>
      <c r="X682" s="492"/>
      <c r="Y682" s="492"/>
      <c r="Z682" s="492"/>
    </row>
    <row r="683" spans="1:26" ht="12.75" customHeight="1" x14ac:dyDescent="0.2">
      <c r="A683" s="492"/>
      <c r="B683" s="492"/>
      <c r="C683" s="492"/>
      <c r="D683" s="493"/>
      <c r="E683" s="493"/>
      <c r="F683" s="493"/>
      <c r="G683" s="493"/>
      <c r="H683" s="493"/>
      <c r="I683" s="493"/>
      <c r="J683" s="493"/>
      <c r="K683" s="493"/>
      <c r="L683" s="493"/>
      <c r="M683" s="493"/>
      <c r="N683" s="493"/>
      <c r="O683" s="492"/>
      <c r="P683" s="492"/>
      <c r="Q683" s="492"/>
      <c r="R683" s="492"/>
      <c r="S683" s="492"/>
      <c r="T683" s="492"/>
      <c r="U683" s="492"/>
      <c r="V683" s="492"/>
      <c r="W683" s="492"/>
      <c r="X683" s="492"/>
      <c r="Y683" s="492"/>
      <c r="Z683" s="492"/>
    </row>
    <row r="684" spans="1:26" ht="12.75" customHeight="1" x14ac:dyDescent="0.2">
      <c r="A684" s="492"/>
      <c r="B684" s="492"/>
      <c r="C684" s="492"/>
      <c r="D684" s="493"/>
      <c r="E684" s="493"/>
      <c r="F684" s="493"/>
      <c r="G684" s="493"/>
      <c r="H684" s="493"/>
      <c r="I684" s="493"/>
      <c r="J684" s="493"/>
      <c r="K684" s="493"/>
      <c r="L684" s="493"/>
      <c r="M684" s="493"/>
      <c r="N684" s="493"/>
      <c r="O684" s="492"/>
      <c r="P684" s="492"/>
      <c r="Q684" s="492"/>
      <c r="R684" s="492"/>
      <c r="S684" s="492"/>
      <c r="T684" s="492"/>
      <c r="U684" s="492"/>
      <c r="V684" s="492"/>
      <c r="W684" s="492"/>
      <c r="X684" s="492"/>
      <c r="Y684" s="492"/>
      <c r="Z684" s="492"/>
    </row>
    <row r="685" spans="1:26" ht="12.75" customHeight="1" x14ac:dyDescent="0.2">
      <c r="A685" s="492"/>
      <c r="B685" s="492"/>
      <c r="C685" s="492"/>
      <c r="D685" s="493"/>
      <c r="E685" s="493"/>
      <c r="F685" s="493"/>
      <c r="G685" s="493"/>
      <c r="H685" s="493"/>
      <c r="I685" s="493"/>
      <c r="J685" s="493"/>
      <c r="K685" s="493"/>
      <c r="L685" s="493"/>
      <c r="M685" s="493"/>
      <c r="N685" s="493"/>
      <c r="O685" s="492"/>
      <c r="P685" s="492"/>
      <c r="Q685" s="492"/>
      <c r="R685" s="492"/>
      <c r="S685" s="492"/>
      <c r="T685" s="492"/>
      <c r="U685" s="492"/>
      <c r="V685" s="492"/>
      <c r="W685" s="492"/>
      <c r="X685" s="492"/>
      <c r="Y685" s="492"/>
      <c r="Z685" s="492"/>
    </row>
    <row r="686" spans="1:26" ht="12.75" customHeight="1" x14ac:dyDescent="0.2">
      <c r="A686" s="492"/>
      <c r="B686" s="492"/>
      <c r="C686" s="492"/>
      <c r="D686" s="493"/>
      <c r="E686" s="493"/>
      <c r="F686" s="493"/>
      <c r="G686" s="493"/>
      <c r="H686" s="493"/>
      <c r="I686" s="493"/>
      <c r="J686" s="493"/>
      <c r="K686" s="493"/>
      <c r="L686" s="493"/>
      <c r="M686" s="493"/>
      <c r="N686" s="493"/>
      <c r="O686" s="492"/>
      <c r="P686" s="492"/>
      <c r="Q686" s="492"/>
      <c r="R686" s="492"/>
      <c r="S686" s="492"/>
      <c r="T686" s="492"/>
      <c r="U686" s="492"/>
      <c r="V686" s="492"/>
      <c r="W686" s="492"/>
      <c r="X686" s="492"/>
      <c r="Y686" s="492"/>
      <c r="Z686" s="492"/>
    </row>
    <row r="687" spans="1:26" ht="12.75" customHeight="1" x14ac:dyDescent="0.2">
      <c r="A687" s="492"/>
      <c r="B687" s="492"/>
      <c r="C687" s="492"/>
      <c r="D687" s="493"/>
      <c r="E687" s="493"/>
      <c r="F687" s="493"/>
      <c r="G687" s="493"/>
      <c r="H687" s="493"/>
      <c r="I687" s="493"/>
      <c r="J687" s="493"/>
      <c r="K687" s="493"/>
      <c r="L687" s="493"/>
      <c r="M687" s="493"/>
      <c r="N687" s="493"/>
      <c r="O687" s="492"/>
      <c r="P687" s="492"/>
      <c r="Q687" s="492"/>
      <c r="R687" s="492"/>
      <c r="S687" s="492"/>
      <c r="T687" s="492"/>
      <c r="U687" s="492"/>
      <c r="V687" s="492"/>
      <c r="W687" s="492"/>
      <c r="X687" s="492"/>
      <c r="Y687" s="492"/>
      <c r="Z687" s="492"/>
    </row>
    <row r="688" spans="1:26" ht="12.75" customHeight="1" x14ac:dyDescent="0.2">
      <c r="A688" s="492"/>
      <c r="B688" s="492"/>
      <c r="C688" s="492"/>
      <c r="D688" s="493"/>
      <c r="E688" s="493"/>
      <c r="F688" s="493"/>
      <c r="G688" s="493"/>
      <c r="H688" s="493"/>
      <c r="I688" s="493"/>
      <c r="J688" s="493"/>
      <c r="K688" s="493"/>
      <c r="L688" s="493"/>
      <c r="M688" s="493"/>
      <c r="N688" s="493"/>
      <c r="O688" s="492"/>
      <c r="P688" s="492"/>
      <c r="Q688" s="492"/>
      <c r="R688" s="492"/>
      <c r="S688" s="492"/>
      <c r="T688" s="492"/>
      <c r="U688" s="492"/>
      <c r="V688" s="492"/>
      <c r="W688" s="492"/>
      <c r="X688" s="492"/>
      <c r="Y688" s="492"/>
      <c r="Z688" s="492"/>
    </row>
    <row r="689" spans="1:26" ht="12.75" customHeight="1" x14ac:dyDescent="0.2">
      <c r="A689" s="492"/>
      <c r="B689" s="492"/>
      <c r="C689" s="492"/>
      <c r="D689" s="493"/>
      <c r="E689" s="493"/>
      <c r="F689" s="493"/>
      <c r="G689" s="493"/>
      <c r="H689" s="493"/>
      <c r="I689" s="493"/>
      <c r="J689" s="493"/>
      <c r="K689" s="493"/>
      <c r="L689" s="493"/>
      <c r="M689" s="493"/>
      <c r="N689" s="493"/>
      <c r="O689" s="492"/>
      <c r="P689" s="492"/>
      <c r="Q689" s="492"/>
      <c r="R689" s="492"/>
      <c r="S689" s="492"/>
      <c r="T689" s="492"/>
      <c r="U689" s="492"/>
      <c r="V689" s="492"/>
      <c r="W689" s="492"/>
      <c r="X689" s="492"/>
      <c r="Y689" s="492"/>
      <c r="Z689" s="492"/>
    </row>
    <row r="690" spans="1:26" ht="12.75" customHeight="1" x14ac:dyDescent="0.2">
      <c r="A690" s="492"/>
      <c r="B690" s="492"/>
      <c r="C690" s="492"/>
      <c r="D690" s="493"/>
      <c r="E690" s="493"/>
      <c r="F690" s="493"/>
      <c r="G690" s="493"/>
      <c r="H690" s="493"/>
      <c r="I690" s="493"/>
      <c r="J690" s="493"/>
      <c r="K690" s="493"/>
      <c r="L690" s="493"/>
      <c r="M690" s="493"/>
      <c r="N690" s="493"/>
      <c r="O690" s="492"/>
      <c r="P690" s="492"/>
      <c r="Q690" s="492"/>
      <c r="R690" s="492"/>
      <c r="S690" s="492"/>
      <c r="T690" s="492"/>
      <c r="U690" s="492"/>
      <c r="V690" s="492"/>
      <c r="W690" s="492"/>
      <c r="X690" s="492"/>
      <c r="Y690" s="492"/>
      <c r="Z690" s="492"/>
    </row>
    <row r="691" spans="1:26" ht="12.75" customHeight="1" x14ac:dyDescent="0.2">
      <c r="A691" s="492"/>
      <c r="B691" s="492"/>
      <c r="C691" s="492"/>
      <c r="D691" s="493"/>
      <c r="E691" s="493"/>
      <c r="F691" s="493"/>
      <c r="G691" s="493"/>
      <c r="H691" s="493"/>
      <c r="I691" s="493"/>
      <c r="J691" s="493"/>
      <c r="K691" s="493"/>
      <c r="L691" s="493"/>
      <c r="M691" s="493"/>
      <c r="N691" s="493"/>
      <c r="O691" s="492"/>
      <c r="P691" s="492"/>
      <c r="Q691" s="492"/>
      <c r="R691" s="492"/>
      <c r="S691" s="492"/>
      <c r="T691" s="492"/>
      <c r="U691" s="492"/>
      <c r="V691" s="492"/>
      <c r="W691" s="492"/>
      <c r="X691" s="492"/>
      <c r="Y691" s="492"/>
      <c r="Z691" s="492"/>
    </row>
    <row r="692" spans="1:26" ht="12.75" customHeight="1" x14ac:dyDescent="0.2">
      <c r="A692" s="492"/>
      <c r="B692" s="492"/>
      <c r="C692" s="492"/>
      <c r="D692" s="493"/>
      <c r="E692" s="493"/>
      <c r="F692" s="493"/>
      <c r="G692" s="493"/>
      <c r="H692" s="493"/>
      <c r="I692" s="493"/>
      <c r="J692" s="493"/>
      <c r="K692" s="493"/>
      <c r="L692" s="493"/>
      <c r="M692" s="493"/>
      <c r="N692" s="493"/>
      <c r="O692" s="492"/>
      <c r="P692" s="492"/>
      <c r="Q692" s="492"/>
      <c r="R692" s="492"/>
      <c r="S692" s="492"/>
      <c r="T692" s="492"/>
      <c r="U692" s="492"/>
      <c r="V692" s="492"/>
      <c r="W692" s="492"/>
      <c r="X692" s="492"/>
      <c r="Y692" s="492"/>
      <c r="Z692" s="492"/>
    </row>
    <row r="693" spans="1:26" ht="12.75" customHeight="1" x14ac:dyDescent="0.2">
      <c r="A693" s="492"/>
      <c r="B693" s="492"/>
      <c r="C693" s="492"/>
      <c r="D693" s="493"/>
      <c r="E693" s="493"/>
      <c r="F693" s="493"/>
      <c r="G693" s="493"/>
      <c r="H693" s="493"/>
      <c r="I693" s="493"/>
      <c r="J693" s="493"/>
      <c r="K693" s="493"/>
      <c r="L693" s="493"/>
      <c r="M693" s="493"/>
      <c r="N693" s="493"/>
      <c r="O693" s="492"/>
      <c r="P693" s="492"/>
      <c r="Q693" s="492"/>
      <c r="R693" s="492"/>
      <c r="S693" s="492"/>
      <c r="T693" s="492"/>
      <c r="U693" s="492"/>
      <c r="V693" s="492"/>
      <c r="W693" s="492"/>
      <c r="X693" s="492"/>
      <c r="Y693" s="492"/>
      <c r="Z693" s="492"/>
    </row>
    <row r="694" spans="1:26" ht="12.75" customHeight="1" x14ac:dyDescent="0.2">
      <c r="A694" s="492"/>
      <c r="B694" s="492"/>
      <c r="C694" s="492"/>
      <c r="D694" s="493"/>
      <c r="E694" s="493"/>
      <c r="F694" s="493"/>
      <c r="G694" s="493"/>
      <c r="H694" s="493"/>
      <c r="I694" s="493"/>
      <c r="J694" s="493"/>
      <c r="K694" s="493"/>
      <c r="L694" s="493"/>
      <c r="M694" s="493"/>
      <c r="N694" s="493"/>
      <c r="O694" s="492"/>
      <c r="P694" s="492"/>
      <c r="Q694" s="492"/>
      <c r="R694" s="492"/>
      <c r="S694" s="492"/>
      <c r="T694" s="492"/>
      <c r="U694" s="492"/>
      <c r="V694" s="492"/>
      <c r="W694" s="492"/>
      <c r="X694" s="492"/>
      <c r="Y694" s="492"/>
      <c r="Z694" s="492"/>
    </row>
    <row r="695" spans="1:26" ht="12.75" customHeight="1" x14ac:dyDescent="0.2">
      <c r="A695" s="492"/>
      <c r="B695" s="492"/>
      <c r="C695" s="492"/>
      <c r="D695" s="493"/>
      <c r="E695" s="493"/>
      <c r="F695" s="493"/>
      <c r="G695" s="493"/>
      <c r="H695" s="493"/>
      <c r="I695" s="493"/>
      <c r="J695" s="493"/>
      <c r="K695" s="493"/>
      <c r="L695" s="493"/>
      <c r="M695" s="493"/>
      <c r="N695" s="493"/>
      <c r="O695" s="492"/>
      <c r="P695" s="492"/>
      <c r="Q695" s="492"/>
      <c r="R695" s="492"/>
      <c r="S695" s="492"/>
      <c r="T695" s="492"/>
      <c r="U695" s="492"/>
      <c r="V695" s="492"/>
      <c r="W695" s="492"/>
      <c r="X695" s="492"/>
      <c r="Y695" s="492"/>
      <c r="Z695" s="492"/>
    </row>
    <row r="696" spans="1:26" ht="12.75" customHeight="1" x14ac:dyDescent="0.2">
      <c r="A696" s="492"/>
      <c r="B696" s="492"/>
      <c r="C696" s="492"/>
      <c r="D696" s="493"/>
      <c r="E696" s="493"/>
      <c r="F696" s="493"/>
      <c r="G696" s="493"/>
      <c r="H696" s="493"/>
      <c r="I696" s="493"/>
      <c r="J696" s="493"/>
      <c r="K696" s="493"/>
      <c r="L696" s="493"/>
      <c r="M696" s="493"/>
      <c r="N696" s="493"/>
      <c r="O696" s="492"/>
      <c r="P696" s="492"/>
      <c r="Q696" s="492"/>
      <c r="R696" s="492"/>
      <c r="S696" s="492"/>
      <c r="T696" s="492"/>
      <c r="U696" s="492"/>
      <c r="V696" s="492"/>
      <c r="W696" s="492"/>
      <c r="X696" s="492"/>
      <c r="Y696" s="492"/>
      <c r="Z696" s="492"/>
    </row>
    <row r="697" spans="1:26" ht="12.75" customHeight="1" x14ac:dyDescent="0.2">
      <c r="A697" s="492"/>
      <c r="B697" s="492"/>
      <c r="C697" s="492"/>
      <c r="D697" s="493"/>
      <c r="E697" s="493"/>
      <c r="F697" s="493"/>
      <c r="G697" s="493"/>
      <c r="H697" s="493"/>
      <c r="I697" s="493"/>
      <c r="J697" s="493"/>
      <c r="K697" s="493"/>
      <c r="L697" s="493"/>
      <c r="M697" s="493"/>
      <c r="N697" s="493"/>
      <c r="O697" s="492"/>
      <c r="P697" s="492"/>
      <c r="Q697" s="492"/>
      <c r="R697" s="492"/>
      <c r="S697" s="492"/>
      <c r="T697" s="492"/>
      <c r="U697" s="492"/>
      <c r="V697" s="492"/>
      <c r="W697" s="492"/>
      <c r="X697" s="492"/>
      <c r="Y697" s="492"/>
      <c r="Z697" s="492"/>
    </row>
    <row r="698" spans="1:26" ht="12.75" customHeight="1" x14ac:dyDescent="0.2">
      <c r="A698" s="492"/>
      <c r="B698" s="492"/>
      <c r="C698" s="492"/>
      <c r="D698" s="493"/>
      <c r="E698" s="493"/>
      <c r="F698" s="493"/>
      <c r="G698" s="493"/>
      <c r="H698" s="493"/>
      <c r="I698" s="493"/>
      <c r="J698" s="493"/>
      <c r="K698" s="493"/>
      <c r="L698" s="493"/>
      <c r="M698" s="493"/>
      <c r="N698" s="493"/>
      <c r="O698" s="492"/>
      <c r="P698" s="492"/>
      <c r="Q698" s="492"/>
      <c r="R698" s="492"/>
      <c r="S698" s="492"/>
      <c r="T698" s="492"/>
      <c r="U698" s="492"/>
      <c r="V698" s="492"/>
      <c r="W698" s="492"/>
      <c r="X698" s="492"/>
      <c r="Y698" s="492"/>
      <c r="Z698" s="492"/>
    </row>
    <row r="699" spans="1:26" ht="12.75" customHeight="1" x14ac:dyDescent="0.2">
      <c r="A699" s="492"/>
      <c r="B699" s="492"/>
      <c r="C699" s="492"/>
      <c r="D699" s="493"/>
      <c r="E699" s="493"/>
      <c r="F699" s="493"/>
      <c r="G699" s="493"/>
      <c r="H699" s="493"/>
      <c r="I699" s="493"/>
      <c r="J699" s="493"/>
      <c r="K699" s="493"/>
      <c r="L699" s="493"/>
      <c r="M699" s="493"/>
      <c r="N699" s="493"/>
      <c r="O699" s="492"/>
      <c r="P699" s="492"/>
      <c r="Q699" s="492"/>
      <c r="R699" s="492"/>
      <c r="S699" s="492"/>
      <c r="T699" s="492"/>
      <c r="U699" s="492"/>
      <c r="V699" s="492"/>
      <c r="W699" s="492"/>
      <c r="X699" s="492"/>
      <c r="Y699" s="492"/>
      <c r="Z699" s="492"/>
    </row>
    <row r="700" spans="1:26" ht="12.75" customHeight="1" x14ac:dyDescent="0.2">
      <c r="A700" s="492"/>
      <c r="B700" s="492"/>
      <c r="C700" s="492"/>
      <c r="D700" s="493"/>
      <c r="E700" s="493"/>
      <c r="F700" s="493"/>
      <c r="G700" s="493"/>
      <c r="H700" s="493"/>
      <c r="I700" s="493"/>
      <c r="J700" s="493"/>
      <c r="K700" s="493"/>
      <c r="L700" s="493"/>
      <c r="M700" s="493"/>
      <c r="N700" s="493"/>
      <c r="O700" s="492"/>
      <c r="P700" s="492"/>
      <c r="Q700" s="492"/>
      <c r="R700" s="492"/>
      <c r="S700" s="492"/>
      <c r="T700" s="492"/>
      <c r="U700" s="492"/>
      <c r="V700" s="492"/>
      <c r="W700" s="492"/>
      <c r="X700" s="492"/>
      <c r="Y700" s="492"/>
      <c r="Z700" s="492"/>
    </row>
    <row r="701" spans="1:26" ht="12.75" customHeight="1" x14ac:dyDescent="0.2">
      <c r="A701" s="492"/>
      <c r="B701" s="492"/>
      <c r="C701" s="492"/>
      <c r="D701" s="493"/>
      <c r="E701" s="493"/>
      <c r="F701" s="493"/>
      <c r="G701" s="493"/>
      <c r="H701" s="493"/>
      <c r="I701" s="493"/>
      <c r="J701" s="493"/>
      <c r="K701" s="493"/>
      <c r="L701" s="493"/>
      <c r="M701" s="493"/>
      <c r="N701" s="493"/>
      <c r="O701" s="492"/>
      <c r="P701" s="492"/>
      <c r="Q701" s="492"/>
      <c r="R701" s="492"/>
      <c r="S701" s="492"/>
      <c r="T701" s="492"/>
      <c r="U701" s="492"/>
      <c r="V701" s="492"/>
      <c r="W701" s="492"/>
      <c r="X701" s="492"/>
      <c r="Y701" s="492"/>
      <c r="Z701" s="492"/>
    </row>
    <row r="702" spans="1:26" ht="12.75" customHeight="1" x14ac:dyDescent="0.2">
      <c r="A702" s="492"/>
      <c r="B702" s="492"/>
      <c r="C702" s="492"/>
      <c r="D702" s="493"/>
      <c r="E702" s="493"/>
      <c r="F702" s="493"/>
      <c r="G702" s="493"/>
      <c r="H702" s="493"/>
      <c r="I702" s="493"/>
      <c r="J702" s="493"/>
      <c r="K702" s="493"/>
      <c r="L702" s="493"/>
      <c r="M702" s="493"/>
      <c r="N702" s="493"/>
      <c r="O702" s="492"/>
      <c r="P702" s="492"/>
      <c r="Q702" s="492"/>
      <c r="R702" s="492"/>
      <c r="S702" s="492"/>
      <c r="T702" s="492"/>
      <c r="U702" s="492"/>
      <c r="V702" s="492"/>
      <c r="W702" s="492"/>
      <c r="X702" s="492"/>
      <c r="Y702" s="492"/>
      <c r="Z702" s="492"/>
    </row>
    <row r="703" spans="1:26" ht="12.75" customHeight="1" x14ac:dyDescent="0.2">
      <c r="A703" s="492"/>
      <c r="B703" s="492"/>
      <c r="C703" s="492"/>
      <c r="D703" s="493"/>
      <c r="E703" s="493"/>
      <c r="F703" s="493"/>
      <c r="G703" s="493"/>
      <c r="H703" s="493"/>
      <c r="I703" s="493"/>
      <c r="J703" s="493"/>
      <c r="K703" s="493"/>
      <c r="L703" s="493"/>
      <c r="M703" s="493"/>
      <c r="N703" s="493"/>
      <c r="O703" s="492"/>
      <c r="P703" s="492"/>
      <c r="Q703" s="492"/>
      <c r="R703" s="492"/>
      <c r="S703" s="492"/>
      <c r="T703" s="492"/>
      <c r="U703" s="492"/>
      <c r="V703" s="492"/>
      <c r="W703" s="492"/>
      <c r="X703" s="492"/>
      <c r="Y703" s="492"/>
      <c r="Z703" s="492"/>
    </row>
    <row r="704" spans="1:26" ht="12.75" customHeight="1" x14ac:dyDescent="0.2">
      <c r="A704" s="492"/>
      <c r="B704" s="492"/>
      <c r="C704" s="492"/>
      <c r="D704" s="493"/>
      <c r="E704" s="493"/>
      <c r="F704" s="493"/>
      <c r="G704" s="493"/>
      <c r="H704" s="493"/>
      <c r="I704" s="493"/>
      <c r="J704" s="493"/>
      <c r="K704" s="493"/>
      <c r="L704" s="493"/>
      <c r="M704" s="493"/>
      <c r="N704" s="493"/>
      <c r="O704" s="492"/>
      <c r="P704" s="492"/>
      <c r="Q704" s="492"/>
      <c r="R704" s="492"/>
      <c r="S704" s="492"/>
      <c r="T704" s="492"/>
      <c r="U704" s="492"/>
      <c r="V704" s="492"/>
      <c r="W704" s="492"/>
      <c r="X704" s="492"/>
      <c r="Y704" s="492"/>
      <c r="Z704" s="492"/>
    </row>
    <row r="705" spans="1:26" ht="12.75" customHeight="1" x14ac:dyDescent="0.2">
      <c r="A705" s="492"/>
      <c r="B705" s="492"/>
      <c r="C705" s="492"/>
      <c r="D705" s="493"/>
      <c r="E705" s="493"/>
      <c r="F705" s="493"/>
      <c r="G705" s="493"/>
      <c r="H705" s="493"/>
      <c r="I705" s="493"/>
      <c r="J705" s="493"/>
      <c r="K705" s="493"/>
      <c r="L705" s="493"/>
      <c r="M705" s="493"/>
      <c r="N705" s="493"/>
      <c r="O705" s="492"/>
      <c r="P705" s="492"/>
      <c r="Q705" s="492"/>
      <c r="R705" s="492"/>
      <c r="S705" s="492"/>
      <c r="T705" s="492"/>
      <c r="U705" s="492"/>
      <c r="V705" s="492"/>
      <c r="W705" s="492"/>
      <c r="X705" s="492"/>
      <c r="Y705" s="492"/>
      <c r="Z705" s="492"/>
    </row>
    <row r="706" spans="1:26" ht="12.75" customHeight="1" x14ac:dyDescent="0.2">
      <c r="A706" s="492"/>
      <c r="B706" s="492"/>
      <c r="C706" s="492"/>
      <c r="D706" s="493"/>
      <c r="E706" s="493"/>
      <c r="F706" s="493"/>
      <c r="G706" s="493"/>
      <c r="H706" s="493"/>
      <c r="I706" s="493"/>
      <c r="J706" s="493"/>
      <c r="K706" s="493"/>
      <c r="L706" s="493"/>
      <c r="M706" s="493"/>
      <c r="N706" s="493"/>
      <c r="O706" s="492"/>
      <c r="P706" s="492"/>
      <c r="Q706" s="492"/>
      <c r="R706" s="492"/>
      <c r="S706" s="492"/>
      <c r="T706" s="492"/>
      <c r="U706" s="492"/>
      <c r="V706" s="492"/>
      <c r="W706" s="492"/>
      <c r="X706" s="492"/>
      <c r="Y706" s="492"/>
      <c r="Z706" s="492"/>
    </row>
    <row r="707" spans="1:26" ht="12.75" customHeight="1" x14ac:dyDescent="0.2">
      <c r="A707" s="492"/>
      <c r="B707" s="492"/>
      <c r="C707" s="492"/>
      <c r="D707" s="493"/>
      <c r="E707" s="493"/>
      <c r="F707" s="493"/>
      <c r="G707" s="493"/>
      <c r="H707" s="493"/>
      <c r="I707" s="493"/>
      <c r="J707" s="493"/>
      <c r="K707" s="493"/>
      <c r="L707" s="493"/>
      <c r="M707" s="493"/>
      <c r="N707" s="493"/>
      <c r="O707" s="492"/>
      <c r="P707" s="492"/>
      <c r="Q707" s="492"/>
      <c r="R707" s="492"/>
      <c r="S707" s="492"/>
      <c r="T707" s="492"/>
      <c r="U707" s="492"/>
      <c r="V707" s="492"/>
      <c r="W707" s="492"/>
      <c r="X707" s="492"/>
      <c r="Y707" s="492"/>
      <c r="Z707" s="492"/>
    </row>
    <row r="708" spans="1:26" ht="12.75" customHeight="1" x14ac:dyDescent="0.2">
      <c r="A708" s="492"/>
      <c r="B708" s="492"/>
      <c r="C708" s="492"/>
      <c r="D708" s="493"/>
      <c r="E708" s="493"/>
      <c r="F708" s="493"/>
      <c r="G708" s="493"/>
      <c r="H708" s="493"/>
      <c r="I708" s="493"/>
      <c r="J708" s="493"/>
      <c r="K708" s="493"/>
      <c r="L708" s="493"/>
      <c r="M708" s="493"/>
      <c r="N708" s="493"/>
      <c r="O708" s="492"/>
      <c r="P708" s="492"/>
      <c r="Q708" s="492"/>
      <c r="R708" s="492"/>
      <c r="S708" s="492"/>
      <c r="T708" s="492"/>
      <c r="U708" s="492"/>
      <c r="V708" s="492"/>
      <c r="W708" s="492"/>
      <c r="X708" s="492"/>
      <c r="Y708" s="492"/>
      <c r="Z708" s="492"/>
    </row>
    <row r="709" spans="1:26" ht="12.75" customHeight="1" x14ac:dyDescent="0.2">
      <c r="A709" s="492"/>
      <c r="B709" s="492"/>
      <c r="C709" s="492"/>
      <c r="D709" s="493"/>
      <c r="E709" s="493"/>
      <c r="F709" s="493"/>
      <c r="G709" s="493"/>
      <c r="H709" s="493"/>
      <c r="I709" s="493"/>
      <c r="J709" s="493"/>
      <c r="K709" s="493"/>
      <c r="L709" s="493"/>
      <c r="M709" s="493"/>
      <c r="N709" s="493"/>
      <c r="O709" s="492"/>
      <c r="P709" s="492"/>
      <c r="Q709" s="492"/>
      <c r="R709" s="492"/>
      <c r="S709" s="492"/>
      <c r="T709" s="492"/>
      <c r="U709" s="492"/>
      <c r="V709" s="492"/>
      <c r="W709" s="492"/>
      <c r="X709" s="492"/>
      <c r="Y709" s="492"/>
      <c r="Z709" s="492"/>
    </row>
    <row r="710" spans="1:26" ht="12.75" customHeight="1" x14ac:dyDescent="0.2">
      <c r="A710" s="492"/>
      <c r="B710" s="492"/>
      <c r="C710" s="492"/>
      <c r="D710" s="493"/>
      <c r="E710" s="493"/>
      <c r="F710" s="493"/>
      <c r="G710" s="493"/>
      <c r="H710" s="493"/>
      <c r="I710" s="493"/>
      <c r="J710" s="493"/>
      <c r="K710" s="493"/>
      <c r="L710" s="493"/>
      <c r="M710" s="493"/>
      <c r="N710" s="493"/>
      <c r="O710" s="492"/>
      <c r="P710" s="492"/>
      <c r="Q710" s="492"/>
      <c r="R710" s="492"/>
      <c r="S710" s="492"/>
      <c r="T710" s="492"/>
      <c r="U710" s="492"/>
      <c r="V710" s="492"/>
      <c r="W710" s="492"/>
      <c r="X710" s="492"/>
      <c r="Y710" s="492"/>
      <c r="Z710" s="492"/>
    </row>
    <row r="711" spans="1:26" ht="12.75" customHeight="1" x14ac:dyDescent="0.2">
      <c r="A711" s="492"/>
      <c r="B711" s="492"/>
      <c r="C711" s="492"/>
      <c r="D711" s="493"/>
      <c r="E711" s="493"/>
      <c r="F711" s="493"/>
      <c r="G711" s="493"/>
      <c r="H711" s="493"/>
      <c r="I711" s="493"/>
      <c r="J711" s="493"/>
      <c r="K711" s="493"/>
      <c r="L711" s="493"/>
      <c r="M711" s="493"/>
      <c r="N711" s="493"/>
      <c r="O711" s="492"/>
      <c r="P711" s="492"/>
      <c r="Q711" s="492"/>
      <c r="R711" s="492"/>
      <c r="S711" s="492"/>
      <c r="T711" s="492"/>
      <c r="U711" s="492"/>
      <c r="V711" s="492"/>
      <c r="W711" s="492"/>
      <c r="X711" s="492"/>
      <c r="Y711" s="492"/>
      <c r="Z711" s="492"/>
    </row>
    <row r="712" spans="1:26" ht="12.75" customHeight="1" x14ac:dyDescent="0.2">
      <c r="A712" s="492"/>
      <c r="B712" s="492"/>
      <c r="C712" s="492"/>
      <c r="D712" s="493"/>
      <c r="E712" s="493"/>
      <c r="F712" s="493"/>
      <c r="G712" s="493"/>
      <c r="H712" s="493"/>
      <c r="I712" s="493"/>
      <c r="J712" s="493"/>
      <c r="K712" s="493"/>
      <c r="L712" s="493"/>
      <c r="M712" s="493"/>
      <c r="N712" s="493"/>
      <c r="O712" s="492"/>
      <c r="P712" s="492"/>
      <c r="Q712" s="492"/>
      <c r="R712" s="492"/>
      <c r="S712" s="492"/>
      <c r="T712" s="492"/>
      <c r="U712" s="492"/>
      <c r="V712" s="492"/>
      <c r="W712" s="492"/>
      <c r="X712" s="492"/>
      <c r="Y712" s="492"/>
      <c r="Z712" s="492"/>
    </row>
    <row r="713" spans="1:26" ht="12.75" customHeight="1" x14ac:dyDescent="0.2">
      <c r="A713" s="492"/>
      <c r="B713" s="492"/>
      <c r="C713" s="492"/>
      <c r="D713" s="493"/>
      <c r="E713" s="493"/>
      <c r="F713" s="493"/>
      <c r="G713" s="493"/>
      <c r="H713" s="493"/>
      <c r="I713" s="493"/>
      <c r="J713" s="493"/>
      <c r="K713" s="493"/>
      <c r="L713" s="493"/>
      <c r="M713" s="493"/>
      <c r="N713" s="493"/>
      <c r="O713" s="492"/>
      <c r="P713" s="492"/>
      <c r="Q713" s="492"/>
      <c r="R713" s="492"/>
      <c r="S713" s="492"/>
      <c r="T713" s="492"/>
      <c r="U713" s="492"/>
      <c r="V713" s="492"/>
      <c r="W713" s="492"/>
      <c r="X713" s="492"/>
      <c r="Y713" s="492"/>
      <c r="Z713" s="492"/>
    </row>
    <row r="714" spans="1:26" ht="12.75" customHeight="1" x14ac:dyDescent="0.2">
      <c r="A714" s="492"/>
      <c r="B714" s="492"/>
      <c r="C714" s="492"/>
      <c r="D714" s="493"/>
      <c r="E714" s="493"/>
      <c r="F714" s="493"/>
      <c r="G714" s="493"/>
      <c r="H714" s="493"/>
      <c r="I714" s="493"/>
      <c r="J714" s="493"/>
      <c r="K714" s="493"/>
      <c r="L714" s="493"/>
      <c r="M714" s="493"/>
      <c r="N714" s="493"/>
      <c r="O714" s="492"/>
      <c r="P714" s="492"/>
      <c r="Q714" s="492"/>
      <c r="R714" s="492"/>
      <c r="S714" s="492"/>
      <c r="T714" s="492"/>
      <c r="U714" s="492"/>
      <c r="V714" s="492"/>
      <c r="W714" s="492"/>
      <c r="X714" s="492"/>
      <c r="Y714" s="492"/>
      <c r="Z714" s="492"/>
    </row>
    <row r="715" spans="1:26" ht="12.75" customHeight="1" x14ac:dyDescent="0.2">
      <c r="A715" s="492"/>
      <c r="B715" s="492"/>
      <c r="C715" s="492"/>
      <c r="D715" s="493"/>
      <c r="E715" s="493"/>
      <c r="F715" s="493"/>
      <c r="G715" s="493"/>
      <c r="H715" s="493"/>
      <c r="I715" s="493"/>
      <c r="J715" s="493"/>
      <c r="K715" s="493"/>
      <c r="L715" s="493"/>
      <c r="M715" s="493"/>
      <c r="N715" s="493"/>
      <c r="O715" s="492"/>
      <c r="P715" s="492"/>
      <c r="Q715" s="492"/>
      <c r="R715" s="492"/>
      <c r="S715" s="492"/>
      <c r="T715" s="492"/>
      <c r="U715" s="492"/>
      <c r="V715" s="492"/>
      <c r="W715" s="492"/>
      <c r="X715" s="492"/>
      <c r="Y715" s="492"/>
      <c r="Z715" s="492"/>
    </row>
    <row r="716" spans="1:26" ht="12.75" customHeight="1" x14ac:dyDescent="0.2">
      <c r="A716" s="492"/>
      <c r="B716" s="492"/>
      <c r="C716" s="492"/>
      <c r="D716" s="493"/>
      <c r="E716" s="493"/>
      <c r="F716" s="493"/>
      <c r="G716" s="493"/>
      <c r="H716" s="493"/>
      <c r="I716" s="493"/>
      <c r="J716" s="493"/>
      <c r="K716" s="493"/>
      <c r="L716" s="493"/>
      <c r="M716" s="493"/>
      <c r="N716" s="493"/>
      <c r="O716" s="492"/>
      <c r="P716" s="492"/>
      <c r="Q716" s="492"/>
      <c r="R716" s="492"/>
      <c r="S716" s="492"/>
      <c r="T716" s="492"/>
      <c r="U716" s="492"/>
      <c r="V716" s="492"/>
      <c r="W716" s="492"/>
      <c r="X716" s="492"/>
      <c r="Y716" s="492"/>
      <c r="Z716" s="492"/>
    </row>
    <row r="717" spans="1:26" ht="12.75" customHeight="1" x14ac:dyDescent="0.2">
      <c r="A717" s="492"/>
      <c r="B717" s="492"/>
      <c r="C717" s="492"/>
      <c r="D717" s="493"/>
      <c r="E717" s="493"/>
      <c r="F717" s="493"/>
      <c r="G717" s="493"/>
      <c r="H717" s="493"/>
      <c r="I717" s="493"/>
      <c r="J717" s="493"/>
      <c r="K717" s="493"/>
      <c r="L717" s="493"/>
      <c r="M717" s="493"/>
      <c r="N717" s="493"/>
      <c r="O717" s="492"/>
      <c r="P717" s="492"/>
      <c r="Q717" s="492"/>
      <c r="R717" s="492"/>
      <c r="S717" s="492"/>
      <c r="T717" s="492"/>
      <c r="U717" s="492"/>
      <c r="V717" s="492"/>
      <c r="W717" s="492"/>
      <c r="X717" s="492"/>
      <c r="Y717" s="492"/>
      <c r="Z717" s="492"/>
    </row>
    <row r="718" spans="1:26" ht="12.75" customHeight="1" x14ac:dyDescent="0.2">
      <c r="A718" s="492"/>
      <c r="B718" s="492"/>
      <c r="C718" s="492"/>
      <c r="D718" s="493"/>
      <c r="E718" s="493"/>
      <c r="F718" s="493"/>
      <c r="G718" s="493"/>
      <c r="H718" s="493"/>
      <c r="I718" s="493"/>
      <c r="J718" s="493"/>
      <c r="K718" s="493"/>
      <c r="L718" s="493"/>
      <c r="M718" s="493"/>
      <c r="N718" s="493"/>
      <c r="O718" s="492"/>
      <c r="P718" s="492"/>
      <c r="Q718" s="492"/>
      <c r="R718" s="492"/>
      <c r="S718" s="492"/>
      <c r="T718" s="492"/>
      <c r="U718" s="492"/>
      <c r="V718" s="492"/>
      <c r="W718" s="492"/>
      <c r="X718" s="492"/>
      <c r="Y718" s="492"/>
      <c r="Z718" s="492"/>
    </row>
    <row r="719" spans="1:26" ht="12.75" customHeight="1" x14ac:dyDescent="0.2">
      <c r="A719" s="492"/>
      <c r="B719" s="492"/>
      <c r="C719" s="492"/>
      <c r="D719" s="493"/>
      <c r="E719" s="493"/>
      <c r="F719" s="493"/>
      <c r="G719" s="493"/>
      <c r="H719" s="493"/>
      <c r="I719" s="493"/>
      <c r="J719" s="493"/>
      <c r="K719" s="493"/>
      <c r="L719" s="493"/>
      <c r="M719" s="493"/>
      <c r="N719" s="493"/>
      <c r="O719" s="492"/>
      <c r="P719" s="492"/>
      <c r="Q719" s="492"/>
      <c r="R719" s="492"/>
      <c r="S719" s="492"/>
      <c r="T719" s="492"/>
      <c r="U719" s="492"/>
      <c r="V719" s="492"/>
      <c r="W719" s="492"/>
      <c r="X719" s="492"/>
      <c r="Y719" s="492"/>
      <c r="Z719" s="492"/>
    </row>
    <row r="720" spans="1:26" ht="12.75" customHeight="1" x14ac:dyDescent="0.2">
      <c r="A720" s="492"/>
      <c r="B720" s="492"/>
      <c r="C720" s="492"/>
      <c r="D720" s="493"/>
      <c r="E720" s="493"/>
      <c r="F720" s="493"/>
      <c r="G720" s="493"/>
      <c r="H720" s="493"/>
      <c r="I720" s="493"/>
      <c r="J720" s="493"/>
      <c r="K720" s="493"/>
      <c r="L720" s="493"/>
      <c r="M720" s="493"/>
      <c r="N720" s="493"/>
      <c r="O720" s="492"/>
      <c r="P720" s="492"/>
      <c r="Q720" s="492"/>
      <c r="R720" s="492"/>
      <c r="S720" s="492"/>
      <c r="T720" s="492"/>
      <c r="U720" s="492"/>
      <c r="V720" s="492"/>
      <c r="W720" s="492"/>
      <c r="X720" s="492"/>
      <c r="Y720" s="492"/>
      <c r="Z720" s="492"/>
    </row>
    <row r="721" spans="1:26" ht="12.75" customHeight="1" x14ac:dyDescent="0.2">
      <c r="A721" s="492"/>
      <c r="B721" s="492"/>
      <c r="C721" s="492"/>
      <c r="D721" s="493"/>
      <c r="E721" s="493"/>
      <c r="F721" s="493"/>
      <c r="G721" s="493"/>
      <c r="H721" s="493"/>
      <c r="I721" s="493"/>
      <c r="J721" s="493"/>
      <c r="K721" s="493"/>
      <c r="L721" s="493"/>
      <c r="M721" s="493"/>
      <c r="N721" s="493"/>
      <c r="O721" s="492"/>
      <c r="P721" s="492"/>
      <c r="Q721" s="492"/>
      <c r="R721" s="492"/>
      <c r="S721" s="492"/>
      <c r="T721" s="492"/>
      <c r="U721" s="492"/>
      <c r="V721" s="492"/>
      <c r="W721" s="492"/>
      <c r="X721" s="492"/>
      <c r="Y721" s="492"/>
      <c r="Z721" s="492"/>
    </row>
    <row r="722" spans="1:26" ht="12.75" customHeight="1" x14ac:dyDescent="0.2">
      <c r="A722" s="492"/>
      <c r="B722" s="492"/>
      <c r="C722" s="492"/>
      <c r="D722" s="493"/>
      <c r="E722" s="493"/>
      <c r="F722" s="493"/>
      <c r="G722" s="493"/>
      <c r="H722" s="493"/>
      <c r="I722" s="493"/>
      <c r="J722" s="493"/>
      <c r="K722" s="493"/>
      <c r="L722" s="493"/>
      <c r="M722" s="493"/>
      <c r="N722" s="493"/>
      <c r="O722" s="492"/>
      <c r="P722" s="492"/>
      <c r="Q722" s="492"/>
      <c r="R722" s="492"/>
      <c r="S722" s="492"/>
      <c r="T722" s="492"/>
      <c r="U722" s="492"/>
      <c r="V722" s="492"/>
      <c r="W722" s="492"/>
      <c r="X722" s="492"/>
      <c r="Y722" s="492"/>
      <c r="Z722" s="492"/>
    </row>
    <row r="723" spans="1:26" ht="12.75" customHeight="1" x14ac:dyDescent="0.2">
      <c r="A723" s="492"/>
      <c r="B723" s="492"/>
      <c r="C723" s="492"/>
      <c r="D723" s="493"/>
      <c r="E723" s="493"/>
      <c r="F723" s="493"/>
      <c r="G723" s="493"/>
      <c r="H723" s="493"/>
      <c r="I723" s="493"/>
      <c r="J723" s="493"/>
      <c r="K723" s="493"/>
      <c r="L723" s="493"/>
      <c r="M723" s="493"/>
      <c r="N723" s="493"/>
      <c r="O723" s="492"/>
      <c r="P723" s="492"/>
      <c r="Q723" s="492"/>
      <c r="R723" s="492"/>
      <c r="S723" s="492"/>
      <c r="T723" s="492"/>
      <c r="U723" s="492"/>
      <c r="V723" s="492"/>
      <c r="W723" s="492"/>
      <c r="X723" s="492"/>
      <c r="Y723" s="492"/>
      <c r="Z723" s="492"/>
    </row>
    <row r="724" spans="1:26" ht="12.75" customHeight="1" x14ac:dyDescent="0.2">
      <c r="A724" s="492"/>
      <c r="B724" s="492"/>
      <c r="C724" s="492"/>
      <c r="D724" s="493"/>
      <c r="E724" s="493"/>
      <c r="F724" s="493"/>
      <c r="G724" s="493"/>
      <c r="H724" s="493"/>
      <c r="I724" s="493"/>
      <c r="J724" s="493"/>
      <c r="K724" s="493"/>
      <c r="L724" s="493"/>
      <c r="M724" s="493"/>
      <c r="N724" s="493"/>
      <c r="O724" s="492"/>
      <c r="P724" s="492"/>
      <c r="Q724" s="492"/>
      <c r="R724" s="492"/>
      <c r="S724" s="492"/>
      <c r="T724" s="492"/>
      <c r="U724" s="492"/>
      <c r="V724" s="492"/>
      <c r="W724" s="492"/>
      <c r="X724" s="492"/>
      <c r="Y724" s="492"/>
      <c r="Z724" s="492"/>
    </row>
    <row r="725" spans="1:26" ht="12.75" customHeight="1" x14ac:dyDescent="0.2">
      <c r="A725" s="492"/>
      <c r="B725" s="492"/>
      <c r="C725" s="492"/>
      <c r="D725" s="493"/>
      <c r="E725" s="493"/>
      <c r="F725" s="493"/>
      <c r="G725" s="493"/>
      <c r="H725" s="493"/>
      <c r="I725" s="493"/>
      <c r="J725" s="493"/>
      <c r="K725" s="493"/>
      <c r="L725" s="493"/>
      <c r="M725" s="493"/>
      <c r="N725" s="493"/>
      <c r="O725" s="492"/>
      <c r="P725" s="492"/>
      <c r="Q725" s="492"/>
      <c r="R725" s="492"/>
      <c r="S725" s="492"/>
      <c r="T725" s="492"/>
      <c r="U725" s="492"/>
      <c r="V725" s="492"/>
      <c r="W725" s="492"/>
      <c r="X725" s="492"/>
      <c r="Y725" s="492"/>
      <c r="Z725" s="492"/>
    </row>
    <row r="726" spans="1:26" ht="12.75" customHeight="1" x14ac:dyDescent="0.2">
      <c r="A726" s="492"/>
      <c r="B726" s="492"/>
      <c r="C726" s="492"/>
      <c r="D726" s="493"/>
      <c r="E726" s="493"/>
      <c r="F726" s="493"/>
      <c r="G726" s="493"/>
      <c r="H726" s="493"/>
      <c r="I726" s="493"/>
      <c r="J726" s="493"/>
      <c r="K726" s="493"/>
      <c r="L726" s="493"/>
      <c r="M726" s="493"/>
      <c r="N726" s="493"/>
      <c r="O726" s="492"/>
      <c r="P726" s="492"/>
      <c r="Q726" s="492"/>
      <c r="R726" s="492"/>
      <c r="S726" s="492"/>
      <c r="T726" s="492"/>
      <c r="U726" s="492"/>
      <c r="V726" s="492"/>
      <c r="W726" s="492"/>
      <c r="X726" s="492"/>
      <c r="Y726" s="492"/>
      <c r="Z726" s="492"/>
    </row>
    <row r="727" spans="1:26" ht="12.75" customHeight="1" x14ac:dyDescent="0.2">
      <c r="A727" s="492"/>
      <c r="B727" s="492"/>
      <c r="C727" s="492"/>
      <c r="D727" s="493"/>
      <c r="E727" s="493"/>
      <c r="F727" s="493"/>
      <c r="G727" s="493"/>
      <c r="H727" s="493"/>
      <c r="I727" s="493"/>
      <c r="J727" s="493"/>
      <c r="K727" s="493"/>
      <c r="L727" s="493"/>
      <c r="M727" s="493"/>
      <c r="N727" s="493"/>
      <c r="O727" s="492"/>
      <c r="P727" s="492"/>
      <c r="Q727" s="492"/>
      <c r="R727" s="492"/>
      <c r="S727" s="492"/>
      <c r="T727" s="492"/>
      <c r="U727" s="492"/>
      <c r="V727" s="492"/>
      <c r="W727" s="492"/>
      <c r="X727" s="492"/>
      <c r="Y727" s="492"/>
      <c r="Z727" s="492"/>
    </row>
    <row r="728" spans="1:26" ht="12.75" customHeight="1" x14ac:dyDescent="0.2">
      <c r="A728" s="492"/>
      <c r="B728" s="492"/>
      <c r="C728" s="492"/>
      <c r="D728" s="493"/>
      <c r="E728" s="493"/>
      <c r="F728" s="493"/>
      <c r="G728" s="493"/>
      <c r="H728" s="493"/>
      <c r="I728" s="493"/>
      <c r="J728" s="493"/>
      <c r="K728" s="493"/>
      <c r="L728" s="493"/>
      <c r="M728" s="493"/>
      <c r="N728" s="493"/>
      <c r="O728" s="492"/>
      <c r="P728" s="492"/>
      <c r="Q728" s="492"/>
      <c r="R728" s="492"/>
      <c r="S728" s="492"/>
      <c r="T728" s="492"/>
      <c r="U728" s="492"/>
      <c r="V728" s="492"/>
      <c r="W728" s="492"/>
      <c r="X728" s="492"/>
      <c r="Y728" s="492"/>
      <c r="Z728" s="492"/>
    </row>
    <row r="729" spans="1:26" ht="12.75" customHeight="1" x14ac:dyDescent="0.2">
      <c r="A729" s="492"/>
      <c r="B729" s="492"/>
      <c r="C729" s="492"/>
      <c r="D729" s="493"/>
      <c r="E729" s="493"/>
      <c r="F729" s="493"/>
      <c r="G729" s="493"/>
      <c r="H729" s="493"/>
      <c r="I729" s="493"/>
      <c r="J729" s="493"/>
      <c r="K729" s="493"/>
      <c r="L729" s="493"/>
      <c r="M729" s="493"/>
      <c r="N729" s="493"/>
      <c r="O729" s="492"/>
      <c r="P729" s="492"/>
      <c r="Q729" s="492"/>
      <c r="R729" s="492"/>
      <c r="S729" s="492"/>
      <c r="T729" s="492"/>
      <c r="U729" s="492"/>
      <c r="V729" s="492"/>
      <c r="W729" s="492"/>
      <c r="X729" s="492"/>
      <c r="Y729" s="492"/>
      <c r="Z729" s="492"/>
    </row>
    <row r="730" spans="1:26" ht="12.75" customHeight="1" x14ac:dyDescent="0.2">
      <c r="A730" s="492"/>
      <c r="B730" s="492"/>
      <c r="C730" s="492"/>
      <c r="D730" s="493"/>
      <c r="E730" s="493"/>
      <c r="F730" s="493"/>
      <c r="G730" s="493"/>
      <c r="H730" s="493"/>
      <c r="I730" s="493"/>
      <c r="J730" s="493"/>
      <c r="K730" s="493"/>
      <c r="L730" s="493"/>
      <c r="M730" s="493"/>
      <c r="N730" s="493"/>
      <c r="O730" s="492"/>
      <c r="P730" s="492"/>
      <c r="Q730" s="492"/>
      <c r="R730" s="492"/>
      <c r="S730" s="492"/>
      <c r="T730" s="492"/>
      <c r="U730" s="492"/>
      <c r="V730" s="492"/>
      <c r="W730" s="492"/>
      <c r="X730" s="492"/>
      <c r="Y730" s="492"/>
      <c r="Z730" s="492"/>
    </row>
    <row r="731" spans="1:26" ht="12.75" customHeight="1" x14ac:dyDescent="0.2">
      <c r="A731" s="492"/>
      <c r="B731" s="492"/>
      <c r="C731" s="492"/>
      <c r="D731" s="493"/>
      <c r="E731" s="493"/>
      <c r="F731" s="493"/>
      <c r="G731" s="493"/>
      <c r="H731" s="493"/>
      <c r="I731" s="493"/>
      <c r="J731" s="493"/>
      <c r="K731" s="493"/>
      <c r="L731" s="493"/>
      <c r="M731" s="493"/>
      <c r="N731" s="493"/>
      <c r="O731" s="492"/>
      <c r="P731" s="492"/>
      <c r="Q731" s="492"/>
      <c r="R731" s="492"/>
      <c r="S731" s="492"/>
      <c r="T731" s="492"/>
      <c r="U731" s="492"/>
      <c r="V731" s="492"/>
      <c r="W731" s="492"/>
      <c r="X731" s="492"/>
      <c r="Y731" s="492"/>
      <c r="Z731" s="492"/>
    </row>
    <row r="732" spans="1:26" ht="12.75" customHeight="1" x14ac:dyDescent="0.2">
      <c r="A732" s="492"/>
      <c r="B732" s="492"/>
      <c r="C732" s="492"/>
      <c r="D732" s="493"/>
      <c r="E732" s="493"/>
      <c r="F732" s="493"/>
      <c r="G732" s="493"/>
      <c r="H732" s="493"/>
      <c r="I732" s="493"/>
      <c r="J732" s="493"/>
      <c r="K732" s="493"/>
      <c r="L732" s="493"/>
      <c r="M732" s="493"/>
      <c r="N732" s="493"/>
      <c r="O732" s="492"/>
      <c r="P732" s="492"/>
      <c r="Q732" s="492"/>
      <c r="R732" s="492"/>
      <c r="S732" s="492"/>
      <c r="T732" s="492"/>
      <c r="U732" s="492"/>
      <c r="V732" s="492"/>
      <c r="W732" s="492"/>
      <c r="X732" s="492"/>
      <c r="Y732" s="492"/>
      <c r="Z732" s="492"/>
    </row>
    <row r="733" spans="1:26" ht="12.75" customHeight="1" x14ac:dyDescent="0.2">
      <c r="A733" s="492"/>
      <c r="B733" s="492"/>
      <c r="C733" s="492"/>
      <c r="D733" s="493"/>
      <c r="E733" s="493"/>
      <c r="F733" s="493"/>
      <c r="G733" s="493"/>
      <c r="H733" s="493"/>
      <c r="I733" s="493"/>
      <c r="J733" s="493"/>
      <c r="K733" s="493"/>
      <c r="L733" s="493"/>
      <c r="M733" s="493"/>
      <c r="N733" s="493"/>
      <c r="O733" s="492"/>
      <c r="P733" s="492"/>
      <c r="Q733" s="492"/>
      <c r="R733" s="492"/>
      <c r="S733" s="492"/>
      <c r="T733" s="492"/>
      <c r="U733" s="492"/>
      <c r="V733" s="492"/>
      <c r="W733" s="492"/>
      <c r="X733" s="492"/>
      <c r="Y733" s="492"/>
      <c r="Z733" s="492"/>
    </row>
    <row r="734" spans="1:26" ht="12.75" customHeight="1" x14ac:dyDescent="0.2">
      <c r="A734" s="492"/>
      <c r="B734" s="492"/>
      <c r="C734" s="492"/>
      <c r="D734" s="493"/>
      <c r="E734" s="493"/>
      <c r="F734" s="493"/>
      <c r="G734" s="493"/>
      <c r="H734" s="493"/>
      <c r="I734" s="493"/>
      <c r="J734" s="493"/>
      <c r="K734" s="493"/>
      <c r="L734" s="493"/>
      <c r="M734" s="493"/>
      <c r="N734" s="493"/>
      <c r="O734" s="492"/>
      <c r="P734" s="492"/>
      <c r="Q734" s="492"/>
      <c r="R734" s="492"/>
      <c r="S734" s="492"/>
      <c r="T734" s="492"/>
      <c r="U734" s="492"/>
      <c r="V734" s="492"/>
      <c r="W734" s="492"/>
      <c r="X734" s="492"/>
      <c r="Y734" s="492"/>
      <c r="Z734" s="492"/>
    </row>
    <row r="735" spans="1:26" ht="12.75" customHeight="1" x14ac:dyDescent="0.2">
      <c r="A735" s="492"/>
      <c r="B735" s="492"/>
      <c r="C735" s="492"/>
      <c r="D735" s="493"/>
      <c r="E735" s="493"/>
      <c r="F735" s="493"/>
      <c r="G735" s="493"/>
      <c r="H735" s="493"/>
      <c r="I735" s="493"/>
      <c r="J735" s="493"/>
      <c r="K735" s="493"/>
      <c r="L735" s="493"/>
      <c r="M735" s="493"/>
      <c r="N735" s="493"/>
      <c r="O735" s="492"/>
      <c r="P735" s="492"/>
      <c r="Q735" s="492"/>
      <c r="R735" s="492"/>
      <c r="S735" s="492"/>
      <c r="T735" s="492"/>
      <c r="U735" s="492"/>
      <c r="V735" s="492"/>
      <c r="W735" s="492"/>
      <c r="X735" s="492"/>
      <c r="Y735" s="492"/>
      <c r="Z735" s="492"/>
    </row>
    <row r="736" spans="1:26" ht="12.75" customHeight="1" x14ac:dyDescent="0.2">
      <c r="A736" s="492"/>
      <c r="B736" s="492"/>
      <c r="C736" s="492"/>
      <c r="D736" s="493"/>
      <c r="E736" s="493"/>
      <c r="F736" s="493"/>
      <c r="G736" s="493"/>
      <c r="H736" s="493"/>
      <c r="I736" s="493"/>
      <c r="J736" s="493"/>
      <c r="K736" s="493"/>
      <c r="L736" s="493"/>
      <c r="M736" s="493"/>
      <c r="N736" s="493"/>
      <c r="O736" s="492"/>
      <c r="P736" s="492"/>
      <c r="Q736" s="492"/>
      <c r="R736" s="492"/>
      <c r="S736" s="492"/>
      <c r="T736" s="492"/>
      <c r="U736" s="492"/>
      <c r="V736" s="492"/>
      <c r="W736" s="492"/>
      <c r="X736" s="492"/>
      <c r="Y736" s="492"/>
      <c r="Z736" s="492"/>
    </row>
    <row r="737" spans="1:26" ht="12.75" customHeight="1" x14ac:dyDescent="0.2">
      <c r="A737" s="492"/>
      <c r="B737" s="492"/>
      <c r="C737" s="492"/>
      <c r="D737" s="493"/>
      <c r="E737" s="493"/>
      <c r="F737" s="493"/>
      <c r="G737" s="493"/>
      <c r="H737" s="493"/>
      <c r="I737" s="493"/>
      <c r="J737" s="493"/>
      <c r="K737" s="493"/>
      <c r="L737" s="493"/>
      <c r="M737" s="493"/>
      <c r="N737" s="493"/>
      <c r="O737" s="492"/>
      <c r="P737" s="492"/>
      <c r="Q737" s="492"/>
      <c r="R737" s="492"/>
      <c r="S737" s="492"/>
      <c r="T737" s="492"/>
      <c r="U737" s="492"/>
      <c r="V737" s="492"/>
      <c r="W737" s="492"/>
      <c r="X737" s="492"/>
      <c r="Y737" s="492"/>
      <c r="Z737" s="492"/>
    </row>
    <row r="738" spans="1:26" ht="12.75" customHeight="1" x14ac:dyDescent="0.2">
      <c r="A738" s="492"/>
      <c r="B738" s="492"/>
      <c r="C738" s="492"/>
      <c r="D738" s="493"/>
      <c r="E738" s="493"/>
      <c r="F738" s="493"/>
      <c r="G738" s="493"/>
      <c r="H738" s="493"/>
      <c r="I738" s="493"/>
      <c r="J738" s="493"/>
      <c r="K738" s="493"/>
      <c r="L738" s="493"/>
      <c r="M738" s="493"/>
      <c r="N738" s="493"/>
      <c r="O738" s="492"/>
      <c r="P738" s="492"/>
      <c r="Q738" s="492"/>
      <c r="R738" s="492"/>
      <c r="S738" s="492"/>
      <c r="T738" s="492"/>
      <c r="U738" s="492"/>
      <c r="V738" s="492"/>
      <c r="W738" s="492"/>
      <c r="X738" s="492"/>
      <c r="Y738" s="492"/>
      <c r="Z738" s="492"/>
    </row>
    <row r="739" spans="1:26" ht="12.75" customHeight="1" x14ac:dyDescent="0.2">
      <c r="A739" s="492"/>
      <c r="B739" s="492"/>
      <c r="C739" s="492"/>
      <c r="D739" s="493"/>
      <c r="E739" s="493"/>
      <c r="F739" s="493"/>
      <c r="G739" s="493"/>
      <c r="H739" s="493"/>
      <c r="I739" s="493"/>
      <c r="J739" s="493"/>
      <c r="K739" s="493"/>
      <c r="L739" s="493"/>
      <c r="M739" s="493"/>
      <c r="N739" s="493"/>
      <c r="O739" s="492"/>
      <c r="P739" s="492"/>
      <c r="Q739" s="492"/>
      <c r="R739" s="492"/>
      <c r="S739" s="492"/>
      <c r="T739" s="492"/>
      <c r="U739" s="492"/>
      <c r="V739" s="492"/>
      <c r="W739" s="492"/>
      <c r="X739" s="492"/>
      <c r="Y739" s="492"/>
      <c r="Z739" s="492"/>
    </row>
    <row r="740" spans="1:26" ht="12.75" customHeight="1" x14ac:dyDescent="0.2">
      <c r="A740" s="492"/>
      <c r="B740" s="492"/>
      <c r="C740" s="492"/>
      <c r="D740" s="493"/>
      <c r="E740" s="493"/>
      <c r="F740" s="493"/>
      <c r="G740" s="493"/>
      <c r="H740" s="493"/>
      <c r="I740" s="493"/>
      <c r="J740" s="493"/>
      <c r="K740" s="493"/>
      <c r="L740" s="493"/>
      <c r="M740" s="493"/>
      <c r="N740" s="493"/>
      <c r="O740" s="492"/>
      <c r="P740" s="492"/>
      <c r="Q740" s="492"/>
      <c r="R740" s="492"/>
      <c r="S740" s="492"/>
      <c r="T740" s="492"/>
      <c r="U740" s="492"/>
      <c r="V740" s="492"/>
      <c r="W740" s="492"/>
      <c r="X740" s="492"/>
      <c r="Y740" s="492"/>
      <c r="Z740" s="492"/>
    </row>
    <row r="741" spans="1:26" ht="12.75" customHeight="1" x14ac:dyDescent="0.2">
      <c r="A741" s="492"/>
      <c r="B741" s="492"/>
      <c r="C741" s="492"/>
      <c r="D741" s="493"/>
      <c r="E741" s="493"/>
      <c r="F741" s="493"/>
      <c r="G741" s="493"/>
      <c r="H741" s="493"/>
      <c r="I741" s="493"/>
      <c r="J741" s="493"/>
      <c r="K741" s="493"/>
      <c r="L741" s="493"/>
      <c r="M741" s="493"/>
      <c r="N741" s="493"/>
      <c r="O741" s="492"/>
      <c r="P741" s="492"/>
      <c r="Q741" s="492"/>
      <c r="R741" s="492"/>
      <c r="S741" s="492"/>
      <c r="T741" s="492"/>
      <c r="U741" s="492"/>
      <c r="V741" s="492"/>
      <c r="W741" s="492"/>
      <c r="X741" s="492"/>
      <c r="Y741" s="492"/>
      <c r="Z741" s="492"/>
    </row>
    <row r="742" spans="1:26" ht="12.75" customHeight="1" x14ac:dyDescent="0.2">
      <c r="A742" s="492"/>
      <c r="B742" s="492"/>
      <c r="C742" s="492"/>
      <c r="D742" s="493"/>
      <c r="E742" s="493"/>
      <c r="F742" s="493"/>
      <c r="G742" s="493"/>
      <c r="H742" s="493"/>
      <c r="I742" s="493"/>
      <c r="J742" s="493"/>
      <c r="K742" s="493"/>
      <c r="L742" s="493"/>
      <c r="M742" s="493"/>
      <c r="N742" s="493"/>
      <c r="O742" s="492"/>
      <c r="P742" s="492"/>
      <c r="Q742" s="492"/>
      <c r="R742" s="492"/>
      <c r="S742" s="492"/>
      <c r="T742" s="492"/>
      <c r="U742" s="492"/>
      <c r="V742" s="492"/>
      <c r="W742" s="492"/>
      <c r="X742" s="492"/>
      <c r="Y742" s="492"/>
      <c r="Z742" s="492"/>
    </row>
    <row r="743" spans="1:26" ht="12.75" customHeight="1" x14ac:dyDescent="0.2">
      <c r="A743" s="492"/>
      <c r="B743" s="492"/>
      <c r="C743" s="492"/>
      <c r="D743" s="493"/>
      <c r="E743" s="493"/>
      <c r="F743" s="493"/>
      <c r="G743" s="493"/>
      <c r="H743" s="493"/>
      <c r="I743" s="493"/>
      <c r="J743" s="493"/>
      <c r="K743" s="493"/>
      <c r="L743" s="493"/>
      <c r="M743" s="493"/>
      <c r="N743" s="493"/>
      <c r="O743" s="492"/>
      <c r="P743" s="492"/>
      <c r="Q743" s="492"/>
      <c r="R743" s="492"/>
      <c r="S743" s="492"/>
      <c r="T743" s="492"/>
      <c r="U743" s="492"/>
      <c r="V743" s="492"/>
      <c r="W743" s="492"/>
      <c r="X743" s="492"/>
      <c r="Y743" s="492"/>
      <c r="Z743" s="492"/>
    </row>
    <row r="744" spans="1:26" ht="12.75" customHeight="1" x14ac:dyDescent="0.2">
      <c r="A744" s="492"/>
      <c r="B744" s="492"/>
      <c r="C744" s="492"/>
      <c r="D744" s="493"/>
      <c r="E744" s="493"/>
      <c r="F744" s="493"/>
      <c r="G744" s="493"/>
      <c r="H744" s="493"/>
      <c r="I744" s="493"/>
      <c r="J744" s="493"/>
      <c r="K744" s="493"/>
      <c r="L744" s="493"/>
      <c r="M744" s="493"/>
      <c r="N744" s="493"/>
      <c r="O744" s="492"/>
      <c r="P744" s="492"/>
      <c r="Q744" s="492"/>
      <c r="R744" s="492"/>
      <c r="S744" s="492"/>
      <c r="T744" s="492"/>
      <c r="U744" s="492"/>
      <c r="V744" s="492"/>
      <c r="W744" s="492"/>
      <c r="X744" s="492"/>
      <c r="Y744" s="492"/>
      <c r="Z744" s="492"/>
    </row>
    <row r="745" spans="1:26" ht="12.75" customHeight="1" x14ac:dyDescent="0.2">
      <c r="A745" s="492"/>
      <c r="B745" s="492"/>
      <c r="C745" s="492"/>
      <c r="D745" s="493"/>
      <c r="E745" s="493"/>
      <c r="F745" s="493"/>
      <c r="G745" s="493"/>
      <c r="H745" s="493"/>
      <c r="I745" s="493"/>
      <c r="J745" s="493"/>
      <c r="K745" s="493"/>
      <c r="L745" s="493"/>
      <c r="M745" s="493"/>
      <c r="N745" s="493"/>
      <c r="O745" s="492"/>
      <c r="P745" s="492"/>
      <c r="Q745" s="492"/>
      <c r="R745" s="492"/>
      <c r="S745" s="492"/>
      <c r="T745" s="492"/>
      <c r="U745" s="492"/>
      <c r="V745" s="492"/>
      <c r="W745" s="492"/>
      <c r="X745" s="492"/>
      <c r="Y745" s="492"/>
      <c r="Z745" s="492"/>
    </row>
    <row r="746" spans="1:26" ht="12.75" customHeight="1" x14ac:dyDescent="0.2">
      <c r="A746" s="492"/>
      <c r="B746" s="492"/>
      <c r="C746" s="492"/>
      <c r="D746" s="493"/>
      <c r="E746" s="493"/>
      <c r="F746" s="493"/>
      <c r="G746" s="493"/>
      <c r="H746" s="493"/>
      <c r="I746" s="493"/>
      <c r="J746" s="493"/>
      <c r="K746" s="493"/>
      <c r="L746" s="493"/>
      <c r="M746" s="493"/>
      <c r="N746" s="493"/>
      <c r="O746" s="492"/>
      <c r="P746" s="492"/>
      <c r="Q746" s="492"/>
      <c r="R746" s="492"/>
      <c r="S746" s="492"/>
      <c r="T746" s="492"/>
      <c r="U746" s="492"/>
      <c r="V746" s="492"/>
      <c r="W746" s="492"/>
      <c r="X746" s="492"/>
      <c r="Y746" s="492"/>
      <c r="Z746" s="492"/>
    </row>
    <row r="747" spans="1:26" ht="12.75" customHeight="1" x14ac:dyDescent="0.2">
      <c r="A747" s="492"/>
      <c r="B747" s="492"/>
      <c r="C747" s="492"/>
      <c r="D747" s="493"/>
      <c r="E747" s="493"/>
      <c r="F747" s="493"/>
      <c r="G747" s="493"/>
      <c r="H747" s="493"/>
      <c r="I747" s="493"/>
      <c r="J747" s="493"/>
      <c r="K747" s="493"/>
      <c r="L747" s="493"/>
      <c r="M747" s="493"/>
      <c r="N747" s="493"/>
      <c r="O747" s="492"/>
      <c r="P747" s="492"/>
      <c r="Q747" s="492"/>
      <c r="R747" s="492"/>
      <c r="S747" s="492"/>
      <c r="T747" s="492"/>
      <c r="U747" s="492"/>
      <c r="V747" s="492"/>
      <c r="W747" s="492"/>
      <c r="X747" s="492"/>
      <c r="Y747" s="492"/>
      <c r="Z747" s="492"/>
    </row>
    <row r="748" spans="1:26" ht="12.75" customHeight="1" x14ac:dyDescent="0.2">
      <c r="A748" s="492"/>
      <c r="B748" s="492"/>
      <c r="C748" s="492"/>
      <c r="D748" s="493"/>
      <c r="E748" s="493"/>
      <c r="F748" s="493"/>
      <c r="G748" s="493"/>
      <c r="H748" s="493"/>
      <c r="I748" s="493"/>
      <c r="J748" s="493"/>
      <c r="K748" s="493"/>
      <c r="L748" s="493"/>
      <c r="M748" s="493"/>
      <c r="N748" s="493"/>
      <c r="O748" s="492"/>
      <c r="P748" s="492"/>
      <c r="Q748" s="492"/>
      <c r="R748" s="492"/>
      <c r="S748" s="492"/>
      <c r="T748" s="492"/>
      <c r="U748" s="492"/>
      <c r="V748" s="492"/>
      <c r="W748" s="492"/>
      <c r="X748" s="492"/>
      <c r="Y748" s="492"/>
      <c r="Z748" s="492"/>
    </row>
    <row r="749" spans="1:26" ht="12.75" customHeight="1" x14ac:dyDescent="0.2">
      <c r="A749" s="492"/>
      <c r="B749" s="492"/>
      <c r="C749" s="492"/>
      <c r="D749" s="493"/>
      <c r="E749" s="493"/>
      <c r="F749" s="493"/>
      <c r="G749" s="493"/>
      <c r="H749" s="493"/>
      <c r="I749" s="493"/>
      <c r="J749" s="493"/>
      <c r="K749" s="493"/>
      <c r="L749" s="493"/>
      <c r="M749" s="493"/>
      <c r="N749" s="493"/>
      <c r="O749" s="492"/>
      <c r="P749" s="492"/>
      <c r="Q749" s="492"/>
      <c r="R749" s="492"/>
      <c r="S749" s="492"/>
      <c r="T749" s="492"/>
      <c r="U749" s="492"/>
      <c r="V749" s="492"/>
      <c r="W749" s="492"/>
      <c r="X749" s="492"/>
      <c r="Y749" s="492"/>
      <c r="Z749" s="492"/>
    </row>
    <row r="750" spans="1:26" ht="12.75" customHeight="1" x14ac:dyDescent="0.2">
      <c r="A750" s="492"/>
      <c r="B750" s="492"/>
      <c r="C750" s="492"/>
      <c r="D750" s="493"/>
      <c r="E750" s="493"/>
      <c r="F750" s="493"/>
      <c r="G750" s="493"/>
      <c r="H750" s="493"/>
      <c r="I750" s="493"/>
      <c r="J750" s="493"/>
      <c r="K750" s="493"/>
      <c r="L750" s="493"/>
      <c r="M750" s="493"/>
      <c r="N750" s="493"/>
      <c r="O750" s="492"/>
      <c r="P750" s="492"/>
      <c r="Q750" s="492"/>
      <c r="R750" s="492"/>
      <c r="S750" s="492"/>
      <c r="T750" s="492"/>
      <c r="U750" s="492"/>
      <c r="V750" s="492"/>
      <c r="W750" s="492"/>
      <c r="X750" s="492"/>
      <c r="Y750" s="492"/>
      <c r="Z750" s="492"/>
    </row>
    <row r="751" spans="1:26" ht="12.75" customHeight="1" x14ac:dyDescent="0.2">
      <c r="A751" s="492"/>
      <c r="B751" s="492"/>
      <c r="C751" s="492"/>
      <c r="D751" s="493"/>
      <c r="E751" s="493"/>
      <c r="F751" s="493"/>
      <c r="G751" s="493"/>
      <c r="H751" s="493"/>
      <c r="I751" s="493"/>
      <c r="J751" s="493"/>
      <c r="K751" s="493"/>
      <c r="L751" s="493"/>
      <c r="M751" s="493"/>
      <c r="N751" s="493"/>
      <c r="O751" s="492"/>
      <c r="P751" s="492"/>
      <c r="Q751" s="492"/>
      <c r="R751" s="492"/>
      <c r="S751" s="492"/>
      <c r="T751" s="492"/>
      <c r="U751" s="492"/>
      <c r="V751" s="492"/>
      <c r="W751" s="492"/>
      <c r="X751" s="492"/>
      <c r="Y751" s="492"/>
      <c r="Z751" s="492"/>
    </row>
    <row r="752" spans="1:26" ht="12.75" customHeight="1" x14ac:dyDescent="0.2">
      <c r="A752" s="492"/>
      <c r="B752" s="492"/>
      <c r="C752" s="492"/>
      <c r="D752" s="493"/>
      <c r="E752" s="493"/>
      <c r="F752" s="493"/>
      <c r="G752" s="493"/>
      <c r="H752" s="493"/>
      <c r="I752" s="493"/>
      <c r="J752" s="493"/>
      <c r="K752" s="493"/>
      <c r="L752" s="493"/>
      <c r="M752" s="493"/>
      <c r="N752" s="493"/>
      <c r="O752" s="492"/>
      <c r="P752" s="492"/>
      <c r="Q752" s="492"/>
      <c r="R752" s="492"/>
      <c r="S752" s="492"/>
      <c r="T752" s="492"/>
      <c r="U752" s="492"/>
      <c r="V752" s="492"/>
      <c r="W752" s="492"/>
      <c r="X752" s="492"/>
      <c r="Y752" s="492"/>
      <c r="Z752" s="492"/>
    </row>
    <row r="753" spans="1:26" ht="12.75" customHeight="1" x14ac:dyDescent="0.2">
      <c r="A753" s="492"/>
      <c r="B753" s="492"/>
      <c r="C753" s="492"/>
      <c r="D753" s="493"/>
      <c r="E753" s="493"/>
      <c r="F753" s="493"/>
      <c r="G753" s="493"/>
      <c r="H753" s="493"/>
      <c r="I753" s="493"/>
      <c r="J753" s="493"/>
      <c r="K753" s="493"/>
      <c r="L753" s="493"/>
      <c r="M753" s="493"/>
      <c r="N753" s="493"/>
      <c r="O753" s="492"/>
      <c r="P753" s="492"/>
      <c r="Q753" s="492"/>
      <c r="R753" s="492"/>
      <c r="S753" s="492"/>
      <c r="T753" s="492"/>
      <c r="U753" s="492"/>
      <c r="V753" s="492"/>
      <c r="W753" s="492"/>
      <c r="X753" s="492"/>
      <c r="Y753" s="492"/>
      <c r="Z753" s="492"/>
    </row>
    <row r="754" spans="1:26" ht="12.75" customHeight="1" x14ac:dyDescent="0.2">
      <c r="A754" s="492"/>
      <c r="B754" s="492"/>
      <c r="C754" s="492"/>
      <c r="D754" s="493"/>
      <c r="E754" s="493"/>
      <c r="F754" s="493"/>
      <c r="G754" s="493"/>
      <c r="H754" s="493"/>
      <c r="I754" s="493"/>
      <c r="J754" s="493"/>
      <c r="K754" s="493"/>
      <c r="L754" s="493"/>
      <c r="M754" s="493"/>
      <c r="N754" s="493"/>
      <c r="O754" s="492"/>
      <c r="P754" s="492"/>
      <c r="Q754" s="492"/>
      <c r="R754" s="492"/>
      <c r="S754" s="492"/>
      <c r="T754" s="492"/>
      <c r="U754" s="492"/>
      <c r="V754" s="492"/>
      <c r="W754" s="492"/>
      <c r="X754" s="492"/>
      <c r="Y754" s="492"/>
      <c r="Z754" s="492"/>
    </row>
    <row r="755" spans="1:26" ht="12.75" customHeight="1" x14ac:dyDescent="0.2">
      <c r="A755" s="492"/>
      <c r="B755" s="492"/>
      <c r="C755" s="492"/>
      <c r="D755" s="493"/>
      <c r="E755" s="493"/>
      <c r="F755" s="493"/>
      <c r="G755" s="493"/>
      <c r="H755" s="493"/>
      <c r="I755" s="493"/>
      <c r="J755" s="493"/>
      <c r="K755" s="493"/>
      <c r="L755" s="493"/>
      <c r="M755" s="493"/>
      <c r="N755" s="493"/>
      <c r="O755" s="492"/>
      <c r="P755" s="492"/>
      <c r="Q755" s="492"/>
      <c r="R755" s="492"/>
      <c r="S755" s="492"/>
      <c r="T755" s="492"/>
      <c r="U755" s="492"/>
      <c r="V755" s="492"/>
      <c r="W755" s="492"/>
      <c r="X755" s="492"/>
      <c r="Y755" s="492"/>
      <c r="Z755" s="492"/>
    </row>
    <row r="756" spans="1:26" ht="12.75" customHeight="1" x14ac:dyDescent="0.2">
      <c r="A756" s="492"/>
      <c r="B756" s="492"/>
      <c r="C756" s="492"/>
      <c r="D756" s="493"/>
      <c r="E756" s="493"/>
      <c r="F756" s="493"/>
      <c r="G756" s="493"/>
      <c r="H756" s="493"/>
      <c r="I756" s="493"/>
      <c r="J756" s="493"/>
      <c r="K756" s="493"/>
      <c r="L756" s="493"/>
      <c r="M756" s="493"/>
      <c r="N756" s="493"/>
      <c r="O756" s="492"/>
      <c r="P756" s="492"/>
      <c r="Q756" s="492"/>
      <c r="R756" s="492"/>
      <c r="S756" s="492"/>
      <c r="T756" s="492"/>
      <c r="U756" s="492"/>
      <c r="V756" s="492"/>
      <c r="W756" s="492"/>
      <c r="X756" s="492"/>
      <c r="Y756" s="492"/>
      <c r="Z756" s="492"/>
    </row>
    <row r="757" spans="1:26" ht="12.75" customHeight="1" x14ac:dyDescent="0.2">
      <c r="A757" s="492"/>
      <c r="B757" s="492"/>
      <c r="C757" s="492"/>
      <c r="D757" s="493"/>
      <c r="E757" s="493"/>
      <c r="F757" s="493"/>
      <c r="G757" s="493"/>
      <c r="H757" s="493"/>
      <c r="I757" s="493"/>
      <c r="J757" s="493"/>
      <c r="K757" s="493"/>
      <c r="L757" s="493"/>
      <c r="M757" s="493"/>
      <c r="N757" s="493"/>
      <c r="O757" s="492"/>
      <c r="P757" s="492"/>
      <c r="Q757" s="492"/>
      <c r="R757" s="492"/>
      <c r="S757" s="492"/>
      <c r="T757" s="492"/>
      <c r="U757" s="492"/>
      <c r="V757" s="492"/>
      <c r="W757" s="492"/>
      <c r="X757" s="492"/>
      <c r="Y757" s="492"/>
      <c r="Z757" s="492"/>
    </row>
    <row r="758" spans="1:26" ht="12.75" customHeight="1" x14ac:dyDescent="0.2">
      <c r="A758" s="492"/>
      <c r="B758" s="492"/>
      <c r="C758" s="492"/>
      <c r="D758" s="493"/>
      <c r="E758" s="493"/>
      <c r="F758" s="493"/>
      <c r="G758" s="493"/>
      <c r="H758" s="493"/>
      <c r="I758" s="493"/>
      <c r="J758" s="493"/>
      <c r="K758" s="493"/>
      <c r="L758" s="493"/>
      <c r="M758" s="493"/>
      <c r="N758" s="493"/>
      <c r="O758" s="492"/>
      <c r="P758" s="492"/>
      <c r="Q758" s="492"/>
      <c r="R758" s="492"/>
      <c r="S758" s="492"/>
      <c r="T758" s="492"/>
      <c r="U758" s="492"/>
      <c r="V758" s="492"/>
      <c r="W758" s="492"/>
      <c r="X758" s="492"/>
      <c r="Y758" s="492"/>
      <c r="Z758" s="492"/>
    </row>
    <row r="759" spans="1:26" ht="12.75" customHeight="1" x14ac:dyDescent="0.2">
      <c r="A759" s="492"/>
      <c r="B759" s="492"/>
      <c r="C759" s="492"/>
      <c r="D759" s="493"/>
      <c r="E759" s="493"/>
      <c r="F759" s="493"/>
      <c r="G759" s="493"/>
      <c r="H759" s="493"/>
      <c r="I759" s="493"/>
      <c r="J759" s="493"/>
      <c r="K759" s="493"/>
      <c r="L759" s="493"/>
      <c r="M759" s="493"/>
      <c r="N759" s="493"/>
      <c r="O759" s="492"/>
      <c r="P759" s="492"/>
      <c r="Q759" s="492"/>
      <c r="R759" s="492"/>
      <c r="S759" s="492"/>
      <c r="T759" s="492"/>
      <c r="U759" s="492"/>
      <c r="V759" s="492"/>
      <c r="W759" s="492"/>
      <c r="X759" s="492"/>
      <c r="Y759" s="492"/>
      <c r="Z759" s="492"/>
    </row>
    <row r="760" spans="1:26" ht="12.75" customHeight="1" x14ac:dyDescent="0.2">
      <c r="A760" s="492"/>
      <c r="B760" s="492"/>
      <c r="C760" s="492"/>
      <c r="D760" s="493"/>
      <c r="E760" s="493"/>
      <c r="F760" s="493"/>
      <c r="G760" s="493"/>
      <c r="H760" s="493"/>
      <c r="I760" s="493"/>
      <c r="J760" s="493"/>
      <c r="K760" s="493"/>
      <c r="L760" s="493"/>
      <c r="M760" s="493"/>
      <c r="N760" s="493"/>
      <c r="O760" s="492"/>
      <c r="P760" s="492"/>
      <c r="Q760" s="492"/>
      <c r="R760" s="492"/>
      <c r="S760" s="492"/>
      <c r="T760" s="492"/>
      <c r="U760" s="492"/>
      <c r="V760" s="492"/>
      <c r="W760" s="492"/>
      <c r="X760" s="492"/>
      <c r="Y760" s="492"/>
      <c r="Z760" s="492"/>
    </row>
    <row r="761" spans="1:26" ht="12.75" customHeight="1" x14ac:dyDescent="0.2">
      <c r="A761" s="492"/>
      <c r="B761" s="492"/>
      <c r="C761" s="492"/>
      <c r="D761" s="493"/>
      <c r="E761" s="493"/>
      <c r="F761" s="493"/>
      <c r="G761" s="493"/>
      <c r="H761" s="493"/>
      <c r="I761" s="493"/>
      <c r="J761" s="493"/>
      <c r="K761" s="493"/>
      <c r="L761" s="493"/>
      <c r="M761" s="493"/>
      <c r="N761" s="493"/>
      <c r="O761" s="492"/>
      <c r="P761" s="492"/>
      <c r="Q761" s="492"/>
      <c r="R761" s="492"/>
      <c r="S761" s="492"/>
      <c r="T761" s="492"/>
      <c r="U761" s="492"/>
      <c r="V761" s="492"/>
      <c r="W761" s="492"/>
      <c r="X761" s="492"/>
      <c r="Y761" s="492"/>
      <c r="Z761" s="492"/>
    </row>
    <row r="762" spans="1:26" ht="12.75" customHeight="1" x14ac:dyDescent="0.2">
      <c r="A762" s="492"/>
      <c r="B762" s="492"/>
      <c r="C762" s="492"/>
      <c r="D762" s="493"/>
      <c r="E762" s="493"/>
      <c r="F762" s="493"/>
      <c r="G762" s="493"/>
      <c r="H762" s="493"/>
      <c r="I762" s="493"/>
      <c r="J762" s="493"/>
      <c r="K762" s="493"/>
      <c r="L762" s="493"/>
      <c r="M762" s="493"/>
      <c r="N762" s="493"/>
      <c r="O762" s="492"/>
      <c r="P762" s="492"/>
      <c r="Q762" s="492"/>
      <c r="R762" s="492"/>
      <c r="S762" s="492"/>
      <c r="T762" s="492"/>
      <c r="U762" s="492"/>
      <c r="V762" s="492"/>
      <c r="W762" s="492"/>
      <c r="X762" s="492"/>
      <c r="Y762" s="492"/>
      <c r="Z762" s="492"/>
    </row>
    <row r="763" spans="1:26" ht="12.75" customHeight="1" x14ac:dyDescent="0.2">
      <c r="A763" s="492"/>
      <c r="B763" s="492"/>
      <c r="C763" s="492"/>
      <c r="D763" s="493"/>
      <c r="E763" s="493"/>
      <c r="F763" s="493"/>
      <c r="G763" s="493"/>
      <c r="H763" s="493"/>
      <c r="I763" s="493"/>
      <c r="J763" s="493"/>
      <c r="K763" s="493"/>
      <c r="L763" s="493"/>
      <c r="M763" s="493"/>
      <c r="N763" s="493"/>
      <c r="O763" s="492"/>
      <c r="P763" s="492"/>
      <c r="Q763" s="492"/>
      <c r="R763" s="492"/>
      <c r="S763" s="492"/>
      <c r="T763" s="492"/>
      <c r="U763" s="492"/>
      <c r="V763" s="492"/>
      <c r="W763" s="492"/>
      <c r="X763" s="492"/>
      <c r="Y763" s="492"/>
      <c r="Z763" s="492"/>
    </row>
    <row r="764" spans="1:26" ht="12.75" customHeight="1" x14ac:dyDescent="0.2">
      <c r="A764" s="492"/>
      <c r="B764" s="492"/>
      <c r="C764" s="492"/>
      <c r="D764" s="493"/>
      <c r="E764" s="493"/>
      <c r="F764" s="493"/>
      <c r="G764" s="493"/>
      <c r="H764" s="493"/>
      <c r="I764" s="493"/>
      <c r="J764" s="493"/>
      <c r="K764" s="493"/>
      <c r="L764" s="493"/>
      <c r="M764" s="493"/>
      <c r="N764" s="493"/>
      <c r="O764" s="492"/>
      <c r="P764" s="492"/>
      <c r="Q764" s="492"/>
      <c r="R764" s="492"/>
      <c r="S764" s="492"/>
      <c r="T764" s="492"/>
      <c r="U764" s="492"/>
      <c r="V764" s="492"/>
      <c r="W764" s="492"/>
      <c r="X764" s="492"/>
      <c r="Y764" s="492"/>
      <c r="Z764" s="492"/>
    </row>
    <row r="765" spans="1:26" ht="12.75" customHeight="1" x14ac:dyDescent="0.2">
      <c r="A765" s="492"/>
      <c r="B765" s="492"/>
      <c r="C765" s="492"/>
      <c r="D765" s="493"/>
      <c r="E765" s="493"/>
      <c r="F765" s="493"/>
      <c r="G765" s="493"/>
      <c r="H765" s="493"/>
      <c r="I765" s="493"/>
      <c r="J765" s="493"/>
      <c r="K765" s="493"/>
      <c r="L765" s="493"/>
      <c r="M765" s="493"/>
      <c r="N765" s="493"/>
      <c r="O765" s="492"/>
      <c r="P765" s="492"/>
      <c r="Q765" s="492"/>
      <c r="R765" s="492"/>
      <c r="S765" s="492"/>
      <c r="T765" s="492"/>
      <c r="U765" s="492"/>
      <c r="V765" s="492"/>
      <c r="W765" s="492"/>
      <c r="X765" s="492"/>
      <c r="Y765" s="492"/>
      <c r="Z765" s="492"/>
    </row>
    <row r="766" spans="1:26" ht="12.75" customHeight="1" x14ac:dyDescent="0.2">
      <c r="A766" s="492"/>
      <c r="B766" s="492"/>
      <c r="C766" s="492"/>
      <c r="D766" s="493"/>
      <c r="E766" s="493"/>
      <c r="F766" s="493"/>
      <c r="G766" s="493"/>
      <c r="H766" s="493"/>
      <c r="I766" s="493"/>
      <c r="J766" s="493"/>
      <c r="K766" s="493"/>
      <c r="L766" s="493"/>
      <c r="M766" s="493"/>
      <c r="N766" s="493"/>
      <c r="O766" s="492"/>
      <c r="P766" s="492"/>
      <c r="Q766" s="492"/>
      <c r="R766" s="492"/>
      <c r="S766" s="492"/>
      <c r="T766" s="492"/>
      <c r="U766" s="492"/>
      <c r="V766" s="492"/>
      <c r="W766" s="492"/>
      <c r="X766" s="492"/>
      <c r="Y766" s="492"/>
      <c r="Z766" s="492"/>
    </row>
    <row r="767" spans="1:26" ht="12.75" customHeight="1" x14ac:dyDescent="0.2">
      <c r="A767" s="492"/>
      <c r="B767" s="492"/>
      <c r="C767" s="492"/>
      <c r="D767" s="493"/>
      <c r="E767" s="493"/>
      <c r="F767" s="493"/>
      <c r="G767" s="493"/>
      <c r="H767" s="493"/>
      <c r="I767" s="493"/>
      <c r="J767" s="493"/>
      <c r="K767" s="493"/>
      <c r="L767" s="493"/>
      <c r="M767" s="493"/>
      <c r="N767" s="493"/>
      <c r="O767" s="492"/>
      <c r="P767" s="492"/>
      <c r="Q767" s="492"/>
      <c r="R767" s="492"/>
      <c r="S767" s="492"/>
      <c r="T767" s="492"/>
      <c r="U767" s="492"/>
      <c r="V767" s="492"/>
      <c r="W767" s="492"/>
      <c r="X767" s="492"/>
      <c r="Y767" s="492"/>
      <c r="Z767" s="492"/>
    </row>
    <row r="768" spans="1:26" ht="12.75" customHeight="1" x14ac:dyDescent="0.2">
      <c r="A768" s="492"/>
      <c r="B768" s="492"/>
      <c r="C768" s="492"/>
      <c r="D768" s="493"/>
      <c r="E768" s="493"/>
      <c r="F768" s="493"/>
      <c r="G768" s="493"/>
      <c r="H768" s="493"/>
      <c r="I768" s="493"/>
      <c r="J768" s="493"/>
      <c r="K768" s="493"/>
      <c r="L768" s="493"/>
      <c r="M768" s="493"/>
      <c r="N768" s="493"/>
      <c r="O768" s="492"/>
      <c r="P768" s="492"/>
      <c r="Q768" s="492"/>
      <c r="R768" s="492"/>
      <c r="S768" s="492"/>
      <c r="T768" s="492"/>
      <c r="U768" s="492"/>
      <c r="V768" s="492"/>
      <c r="W768" s="492"/>
      <c r="X768" s="492"/>
      <c r="Y768" s="492"/>
      <c r="Z768" s="492"/>
    </row>
    <row r="769" spans="1:26" ht="12.75" customHeight="1" x14ac:dyDescent="0.2">
      <c r="A769" s="492"/>
      <c r="B769" s="492"/>
      <c r="C769" s="492"/>
      <c r="D769" s="493"/>
      <c r="E769" s="493"/>
      <c r="F769" s="493"/>
      <c r="G769" s="493"/>
      <c r="H769" s="493"/>
      <c r="I769" s="493"/>
      <c r="J769" s="493"/>
      <c r="K769" s="493"/>
      <c r="L769" s="493"/>
      <c r="M769" s="493"/>
      <c r="N769" s="493"/>
      <c r="O769" s="492"/>
      <c r="P769" s="492"/>
      <c r="Q769" s="492"/>
      <c r="R769" s="492"/>
      <c r="S769" s="492"/>
      <c r="T769" s="492"/>
      <c r="U769" s="492"/>
      <c r="V769" s="492"/>
      <c r="W769" s="492"/>
      <c r="X769" s="492"/>
      <c r="Y769" s="492"/>
      <c r="Z769" s="492"/>
    </row>
    <row r="770" spans="1:26" ht="12.75" customHeight="1" x14ac:dyDescent="0.2">
      <c r="A770" s="492"/>
      <c r="B770" s="492"/>
      <c r="C770" s="492"/>
      <c r="D770" s="493"/>
      <c r="E770" s="493"/>
      <c r="F770" s="493"/>
      <c r="G770" s="493"/>
      <c r="H770" s="493"/>
      <c r="I770" s="493"/>
      <c r="J770" s="493"/>
      <c r="K770" s="493"/>
      <c r="L770" s="493"/>
      <c r="M770" s="493"/>
      <c r="N770" s="493"/>
      <c r="O770" s="492"/>
      <c r="P770" s="492"/>
      <c r="Q770" s="492"/>
      <c r="R770" s="492"/>
      <c r="S770" s="492"/>
      <c r="T770" s="492"/>
      <c r="U770" s="492"/>
      <c r="V770" s="492"/>
      <c r="W770" s="492"/>
      <c r="X770" s="492"/>
      <c r="Y770" s="492"/>
      <c r="Z770" s="492"/>
    </row>
    <row r="771" spans="1:26" ht="12.75" customHeight="1" x14ac:dyDescent="0.2">
      <c r="A771" s="492"/>
      <c r="B771" s="492"/>
      <c r="C771" s="492"/>
      <c r="D771" s="493"/>
      <c r="E771" s="493"/>
      <c r="F771" s="493"/>
      <c r="G771" s="493"/>
      <c r="H771" s="493"/>
      <c r="I771" s="493"/>
      <c r="J771" s="493"/>
      <c r="K771" s="493"/>
      <c r="L771" s="493"/>
      <c r="M771" s="493"/>
      <c r="N771" s="493"/>
      <c r="O771" s="492"/>
      <c r="P771" s="492"/>
      <c r="Q771" s="492"/>
      <c r="R771" s="492"/>
      <c r="S771" s="492"/>
      <c r="T771" s="492"/>
      <c r="U771" s="492"/>
      <c r="V771" s="492"/>
      <c r="W771" s="492"/>
      <c r="X771" s="492"/>
      <c r="Y771" s="492"/>
      <c r="Z771" s="492"/>
    </row>
    <row r="772" spans="1:26" ht="12.75" customHeight="1" x14ac:dyDescent="0.2">
      <c r="A772" s="492"/>
      <c r="B772" s="492"/>
      <c r="C772" s="492"/>
      <c r="D772" s="493"/>
      <c r="E772" s="493"/>
      <c r="F772" s="493"/>
      <c r="G772" s="493"/>
      <c r="H772" s="493"/>
      <c r="I772" s="493"/>
      <c r="J772" s="493"/>
      <c r="K772" s="493"/>
      <c r="L772" s="493"/>
      <c r="M772" s="493"/>
      <c r="N772" s="493"/>
      <c r="O772" s="492"/>
      <c r="P772" s="492"/>
      <c r="Q772" s="492"/>
      <c r="R772" s="492"/>
      <c r="S772" s="492"/>
      <c r="T772" s="492"/>
      <c r="U772" s="492"/>
      <c r="V772" s="492"/>
      <c r="W772" s="492"/>
      <c r="X772" s="492"/>
      <c r="Y772" s="492"/>
      <c r="Z772" s="492"/>
    </row>
    <row r="773" spans="1:26" ht="12.75" customHeight="1" x14ac:dyDescent="0.2">
      <c r="A773" s="492"/>
      <c r="B773" s="492"/>
      <c r="C773" s="492"/>
      <c r="D773" s="493"/>
      <c r="E773" s="493"/>
      <c r="F773" s="493"/>
      <c r="G773" s="493"/>
      <c r="H773" s="493"/>
      <c r="I773" s="493"/>
      <c r="J773" s="493"/>
      <c r="K773" s="493"/>
      <c r="L773" s="493"/>
      <c r="M773" s="493"/>
      <c r="N773" s="493"/>
      <c r="O773" s="492"/>
      <c r="P773" s="492"/>
      <c r="Q773" s="492"/>
      <c r="R773" s="492"/>
      <c r="S773" s="492"/>
      <c r="T773" s="492"/>
      <c r="U773" s="492"/>
      <c r="V773" s="492"/>
      <c r="W773" s="492"/>
      <c r="X773" s="492"/>
      <c r="Y773" s="492"/>
      <c r="Z773" s="492"/>
    </row>
    <row r="774" spans="1:26" ht="12.75" customHeight="1" x14ac:dyDescent="0.2">
      <c r="A774" s="492"/>
      <c r="B774" s="492"/>
      <c r="C774" s="492"/>
      <c r="D774" s="493"/>
      <c r="E774" s="493"/>
      <c r="F774" s="493"/>
      <c r="G774" s="493"/>
      <c r="H774" s="493"/>
      <c r="I774" s="493"/>
      <c r="J774" s="493"/>
      <c r="K774" s="493"/>
      <c r="L774" s="493"/>
      <c r="M774" s="493"/>
      <c r="N774" s="493"/>
      <c r="O774" s="492"/>
      <c r="P774" s="492"/>
      <c r="Q774" s="492"/>
      <c r="R774" s="492"/>
      <c r="S774" s="492"/>
      <c r="T774" s="492"/>
      <c r="U774" s="492"/>
      <c r="V774" s="492"/>
      <c r="W774" s="492"/>
      <c r="X774" s="492"/>
      <c r="Y774" s="492"/>
      <c r="Z774" s="492"/>
    </row>
    <row r="775" spans="1:26" ht="12.75" customHeight="1" x14ac:dyDescent="0.2">
      <c r="A775" s="492"/>
      <c r="B775" s="492"/>
      <c r="C775" s="492"/>
      <c r="D775" s="493"/>
      <c r="E775" s="493"/>
      <c r="F775" s="493"/>
      <c r="G775" s="493"/>
      <c r="H775" s="493"/>
      <c r="I775" s="493"/>
      <c r="J775" s="493"/>
      <c r="K775" s="493"/>
      <c r="L775" s="493"/>
      <c r="M775" s="493"/>
      <c r="N775" s="493"/>
      <c r="O775" s="492"/>
      <c r="P775" s="492"/>
      <c r="Q775" s="492"/>
      <c r="R775" s="492"/>
      <c r="S775" s="492"/>
      <c r="T775" s="492"/>
      <c r="U775" s="492"/>
      <c r="V775" s="492"/>
      <c r="W775" s="492"/>
      <c r="X775" s="492"/>
      <c r="Y775" s="492"/>
      <c r="Z775" s="492"/>
    </row>
    <row r="776" spans="1:26" ht="12.75" customHeight="1" x14ac:dyDescent="0.2">
      <c r="A776" s="492"/>
      <c r="B776" s="492"/>
      <c r="C776" s="492"/>
      <c r="D776" s="493"/>
      <c r="E776" s="493"/>
      <c r="F776" s="493"/>
      <c r="G776" s="493"/>
      <c r="H776" s="493"/>
      <c r="I776" s="493"/>
      <c r="J776" s="493"/>
      <c r="K776" s="493"/>
      <c r="L776" s="493"/>
      <c r="M776" s="493"/>
      <c r="N776" s="493"/>
      <c r="O776" s="492"/>
      <c r="P776" s="492"/>
      <c r="Q776" s="492"/>
      <c r="R776" s="492"/>
      <c r="S776" s="492"/>
      <c r="T776" s="492"/>
      <c r="U776" s="492"/>
      <c r="V776" s="492"/>
      <c r="W776" s="492"/>
      <c r="X776" s="492"/>
      <c r="Y776" s="492"/>
      <c r="Z776" s="492"/>
    </row>
    <row r="777" spans="1:26" ht="12.75" customHeight="1" x14ac:dyDescent="0.2">
      <c r="A777" s="492"/>
      <c r="B777" s="492"/>
      <c r="C777" s="492"/>
      <c r="D777" s="493"/>
      <c r="E777" s="493"/>
      <c r="F777" s="493"/>
      <c r="G777" s="493"/>
      <c r="H777" s="493"/>
      <c r="I777" s="493"/>
      <c r="J777" s="493"/>
      <c r="K777" s="493"/>
      <c r="L777" s="493"/>
      <c r="M777" s="493"/>
      <c r="N777" s="493"/>
      <c r="O777" s="492"/>
      <c r="P777" s="492"/>
      <c r="Q777" s="492"/>
      <c r="R777" s="492"/>
      <c r="S777" s="492"/>
      <c r="T777" s="492"/>
      <c r="U777" s="492"/>
      <c r="V777" s="492"/>
      <c r="W777" s="492"/>
      <c r="X777" s="492"/>
      <c r="Y777" s="492"/>
      <c r="Z777" s="492"/>
    </row>
    <row r="778" spans="1:26" ht="12.75" customHeight="1" x14ac:dyDescent="0.2">
      <c r="A778" s="492"/>
      <c r="B778" s="492"/>
      <c r="C778" s="492"/>
      <c r="D778" s="493"/>
      <c r="E778" s="493"/>
      <c r="F778" s="493"/>
      <c r="G778" s="493"/>
      <c r="H778" s="493"/>
      <c r="I778" s="493"/>
      <c r="J778" s="493"/>
      <c r="K778" s="493"/>
      <c r="L778" s="493"/>
      <c r="M778" s="493"/>
      <c r="N778" s="493"/>
      <c r="O778" s="492"/>
      <c r="P778" s="492"/>
      <c r="Q778" s="492"/>
      <c r="R778" s="492"/>
      <c r="S778" s="492"/>
      <c r="T778" s="492"/>
      <c r="U778" s="492"/>
      <c r="V778" s="492"/>
      <c r="W778" s="492"/>
      <c r="X778" s="492"/>
      <c r="Y778" s="492"/>
      <c r="Z778" s="492"/>
    </row>
    <row r="779" spans="1:26" ht="12.75" customHeight="1" x14ac:dyDescent="0.2">
      <c r="A779" s="492"/>
      <c r="B779" s="492"/>
      <c r="C779" s="492"/>
      <c r="D779" s="493"/>
      <c r="E779" s="493"/>
      <c r="F779" s="493"/>
      <c r="G779" s="493"/>
      <c r="H779" s="493"/>
      <c r="I779" s="493"/>
      <c r="J779" s="493"/>
      <c r="K779" s="493"/>
      <c r="L779" s="493"/>
      <c r="M779" s="493"/>
      <c r="N779" s="493"/>
      <c r="O779" s="492"/>
      <c r="P779" s="492"/>
      <c r="Q779" s="492"/>
      <c r="R779" s="492"/>
      <c r="S779" s="492"/>
      <c r="T779" s="492"/>
      <c r="U779" s="492"/>
      <c r="V779" s="492"/>
      <c r="W779" s="492"/>
      <c r="X779" s="492"/>
      <c r="Y779" s="492"/>
      <c r="Z779" s="492"/>
    </row>
    <row r="780" spans="1:26" ht="12.75" customHeight="1" x14ac:dyDescent="0.2">
      <c r="A780" s="492"/>
      <c r="B780" s="492"/>
      <c r="C780" s="492"/>
      <c r="D780" s="493"/>
      <c r="E780" s="493"/>
      <c r="F780" s="493"/>
      <c r="G780" s="493"/>
      <c r="H780" s="493"/>
      <c r="I780" s="493"/>
      <c r="J780" s="493"/>
      <c r="K780" s="493"/>
      <c r="L780" s="493"/>
      <c r="M780" s="493"/>
      <c r="N780" s="493"/>
      <c r="O780" s="492"/>
      <c r="P780" s="492"/>
      <c r="Q780" s="492"/>
      <c r="R780" s="492"/>
      <c r="S780" s="492"/>
      <c r="T780" s="492"/>
      <c r="U780" s="492"/>
      <c r="V780" s="492"/>
      <c r="W780" s="492"/>
      <c r="X780" s="492"/>
      <c r="Y780" s="492"/>
      <c r="Z780" s="492"/>
    </row>
    <row r="781" spans="1:26" ht="12.75" customHeight="1" x14ac:dyDescent="0.2">
      <c r="A781" s="492"/>
      <c r="B781" s="492"/>
      <c r="C781" s="492"/>
      <c r="D781" s="493"/>
      <c r="E781" s="493"/>
      <c r="F781" s="493"/>
      <c r="G781" s="493"/>
      <c r="H781" s="493"/>
      <c r="I781" s="493"/>
      <c r="J781" s="493"/>
      <c r="K781" s="493"/>
      <c r="L781" s="493"/>
      <c r="M781" s="493"/>
      <c r="N781" s="493"/>
      <c r="O781" s="492"/>
      <c r="P781" s="492"/>
      <c r="Q781" s="492"/>
      <c r="R781" s="492"/>
      <c r="S781" s="492"/>
      <c r="T781" s="492"/>
      <c r="U781" s="492"/>
      <c r="V781" s="492"/>
      <c r="W781" s="492"/>
      <c r="X781" s="492"/>
      <c r="Y781" s="492"/>
      <c r="Z781" s="492"/>
    </row>
    <row r="782" spans="1:26" ht="12.75" customHeight="1" x14ac:dyDescent="0.2">
      <c r="A782" s="492"/>
      <c r="B782" s="492"/>
      <c r="C782" s="492"/>
      <c r="D782" s="493"/>
      <c r="E782" s="493"/>
      <c r="F782" s="493"/>
      <c r="G782" s="493"/>
      <c r="H782" s="493"/>
      <c r="I782" s="493"/>
      <c r="J782" s="493"/>
      <c r="K782" s="493"/>
      <c r="L782" s="493"/>
      <c r="M782" s="493"/>
      <c r="N782" s="493"/>
      <c r="O782" s="492"/>
      <c r="P782" s="492"/>
      <c r="Q782" s="492"/>
      <c r="R782" s="492"/>
      <c r="S782" s="492"/>
      <c r="T782" s="492"/>
      <c r="U782" s="492"/>
      <c r="V782" s="492"/>
      <c r="W782" s="492"/>
      <c r="X782" s="492"/>
      <c r="Y782" s="492"/>
      <c r="Z782" s="492"/>
    </row>
    <row r="783" spans="1:26" ht="12.75" customHeight="1" x14ac:dyDescent="0.2">
      <c r="A783" s="492"/>
      <c r="B783" s="492"/>
      <c r="C783" s="492"/>
      <c r="D783" s="493"/>
      <c r="E783" s="493"/>
      <c r="F783" s="493"/>
      <c r="G783" s="493"/>
      <c r="H783" s="493"/>
      <c r="I783" s="493"/>
      <c r="J783" s="493"/>
      <c r="K783" s="493"/>
      <c r="L783" s="493"/>
      <c r="M783" s="493"/>
      <c r="N783" s="493"/>
      <c r="O783" s="492"/>
      <c r="P783" s="492"/>
      <c r="Q783" s="492"/>
      <c r="R783" s="492"/>
      <c r="S783" s="492"/>
      <c r="T783" s="492"/>
      <c r="U783" s="492"/>
      <c r="V783" s="492"/>
      <c r="W783" s="492"/>
      <c r="X783" s="492"/>
      <c r="Y783" s="492"/>
      <c r="Z783" s="492"/>
    </row>
    <row r="784" spans="1:26" ht="12.75" customHeight="1" x14ac:dyDescent="0.2">
      <c r="A784" s="492"/>
      <c r="B784" s="492"/>
      <c r="C784" s="492"/>
      <c r="D784" s="493"/>
      <c r="E784" s="493"/>
      <c r="F784" s="493"/>
      <c r="G784" s="493"/>
      <c r="H784" s="493"/>
      <c r="I784" s="493"/>
      <c r="J784" s="493"/>
      <c r="K784" s="493"/>
      <c r="L784" s="493"/>
      <c r="M784" s="493"/>
      <c r="N784" s="493"/>
      <c r="O784" s="492"/>
      <c r="P784" s="492"/>
      <c r="Q784" s="492"/>
      <c r="R784" s="492"/>
      <c r="S784" s="492"/>
      <c r="T784" s="492"/>
      <c r="U784" s="492"/>
      <c r="V784" s="492"/>
      <c r="W784" s="492"/>
      <c r="X784" s="492"/>
      <c r="Y784" s="492"/>
      <c r="Z784" s="492"/>
    </row>
    <row r="785" spans="1:26" ht="12.75" customHeight="1" x14ac:dyDescent="0.2">
      <c r="A785" s="492"/>
      <c r="B785" s="492"/>
      <c r="C785" s="492"/>
      <c r="D785" s="493"/>
      <c r="E785" s="493"/>
      <c r="F785" s="493"/>
      <c r="G785" s="493"/>
      <c r="H785" s="493"/>
      <c r="I785" s="493"/>
      <c r="J785" s="493"/>
      <c r="K785" s="493"/>
      <c r="L785" s="493"/>
      <c r="M785" s="493"/>
      <c r="N785" s="493"/>
      <c r="O785" s="492"/>
      <c r="P785" s="492"/>
      <c r="Q785" s="492"/>
      <c r="R785" s="492"/>
      <c r="S785" s="492"/>
      <c r="T785" s="492"/>
      <c r="U785" s="492"/>
      <c r="V785" s="492"/>
      <c r="W785" s="492"/>
      <c r="X785" s="492"/>
      <c r="Y785" s="492"/>
      <c r="Z785" s="492"/>
    </row>
    <row r="786" spans="1:26" ht="12.75" customHeight="1" x14ac:dyDescent="0.2">
      <c r="A786" s="492"/>
      <c r="B786" s="492"/>
      <c r="C786" s="492"/>
      <c r="D786" s="493"/>
      <c r="E786" s="493"/>
      <c r="F786" s="493"/>
      <c r="G786" s="493"/>
      <c r="H786" s="493"/>
      <c r="I786" s="493"/>
      <c r="J786" s="493"/>
      <c r="K786" s="493"/>
      <c r="L786" s="493"/>
      <c r="M786" s="493"/>
      <c r="N786" s="493"/>
      <c r="O786" s="492"/>
      <c r="P786" s="492"/>
      <c r="Q786" s="492"/>
      <c r="R786" s="492"/>
      <c r="S786" s="492"/>
      <c r="T786" s="492"/>
      <c r="U786" s="492"/>
      <c r="V786" s="492"/>
      <c r="W786" s="492"/>
      <c r="X786" s="492"/>
      <c r="Y786" s="492"/>
      <c r="Z786" s="492"/>
    </row>
    <row r="787" spans="1:26" ht="12.75" customHeight="1" x14ac:dyDescent="0.2">
      <c r="A787" s="492"/>
      <c r="B787" s="492"/>
      <c r="C787" s="492"/>
      <c r="D787" s="493"/>
      <c r="E787" s="493"/>
      <c r="F787" s="493"/>
      <c r="G787" s="493"/>
      <c r="H787" s="493"/>
      <c r="I787" s="493"/>
      <c r="J787" s="493"/>
      <c r="K787" s="493"/>
      <c r="L787" s="493"/>
      <c r="M787" s="493"/>
      <c r="N787" s="493"/>
      <c r="O787" s="492"/>
      <c r="P787" s="492"/>
      <c r="Q787" s="492"/>
      <c r="R787" s="492"/>
      <c r="S787" s="492"/>
      <c r="T787" s="492"/>
      <c r="U787" s="492"/>
      <c r="V787" s="492"/>
      <c r="W787" s="492"/>
      <c r="X787" s="492"/>
      <c r="Y787" s="492"/>
      <c r="Z787" s="492"/>
    </row>
    <row r="788" spans="1:26" ht="12.75" customHeight="1" x14ac:dyDescent="0.2">
      <c r="A788" s="492"/>
      <c r="B788" s="492"/>
      <c r="C788" s="492"/>
      <c r="D788" s="493"/>
      <c r="E788" s="493"/>
      <c r="F788" s="493"/>
      <c r="G788" s="493"/>
      <c r="H788" s="493"/>
      <c r="I788" s="493"/>
      <c r="J788" s="493"/>
      <c r="K788" s="493"/>
      <c r="L788" s="493"/>
      <c r="M788" s="493"/>
      <c r="N788" s="493"/>
      <c r="O788" s="492"/>
      <c r="P788" s="492"/>
      <c r="Q788" s="492"/>
      <c r="R788" s="492"/>
      <c r="S788" s="492"/>
      <c r="T788" s="492"/>
      <c r="U788" s="492"/>
      <c r="V788" s="492"/>
      <c r="W788" s="492"/>
      <c r="X788" s="492"/>
      <c r="Y788" s="492"/>
      <c r="Z788" s="492"/>
    </row>
    <row r="789" spans="1:26" ht="12.75" customHeight="1" x14ac:dyDescent="0.2">
      <c r="A789" s="492"/>
      <c r="B789" s="492"/>
      <c r="C789" s="492"/>
      <c r="D789" s="493"/>
      <c r="E789" s="493"/>
      <c r="F789" s="493"/>
      <c r="G789" s="493"/>
      <c r="H789" s="493"/>
      <c r="I789" s="493"/>
      <c r="J789" s="493"/>
      <c r="K789" s="493"/>
      <c r="L789" s="493"/>
      <c r="M789" s="493"/>
      <c r="N789" s="493"/>
      <c r="O789" s="492"/>
      <c r="P789" s="492"/>
      <c r="Q789" s="492"/>
      <c r="R789" s="492"/>
      <c r="S789" s="492"/>
      <c r="T789" s="492"/>
      <c r="U789" s="492"/>
      <c r="V789" s="492"/>
      <c r="W789" s="492"/>
      <c r="X789" s="492"/>
      <c r="Y789" s="492"/>
      <c r="Z789" s="492"/>
    </row>
    <row r="790" spans="1:26" ht="12.75" customHeight="1" x14ac:dyDescent="0.2">
      <c r="A790" s="492"/>
      <c r="B790" s="492"/>
      <c r="C790" s="492"/>
      <c r="D790" s="493"/>
      <c r="E790" s="493"/>
      <c r="F790" s="493"/>
      <c r="G790" s="493"/>
      <c r="H790" s="493"/>
      <c r="I790" s="493"/>
      <c r="J790" s="493"/>
      <c r="K790" s="493"/>
      <c r="L790" s="493"/>
      <c r="M790" s="493"/>
      <c r="N790" s="493"/>
      <c r="O790" s="492"/>
      <c r="P790" s="492"/>
      <c r="Q790" s="492"/>
      <c r="R790" s="492"/>
      <c r="S790" s="492"/>
      <c r="T790" s="492"/>
      <c r="U790" s="492"/>
      <c r="V790" s="492"/>
      <c r="W790" s="492"/>
      <c r="X790" s="492"/>
      <c r="Y790" s="492"/>
      <c r="Z790" s="492"/>
    </row>
    <row r="791" spans="1:26" ht="12.75" customHeight="1" x14ac:dyDescent="0.2">
      <c r="A791" s="492"/>
      <c r="B791" s="492"/>
      <c r="C791" s="492"/>
      <c r="D791" s="493"/>
      <c r="E791" s="493"/>
      <c r="F791" s="493"/>
      <c r="G791" s="493"/>
      <c r="H791" s="493"/>
      <c r="I791" s="493"/>
      <c r="J791" s="493"/>
      <c r="K791" s="493"/>
      <c r="L791" s="493"/>
      <c r="M791" s="493"/>
      <c r="N791" s="493"/>
      <c r="O791" s="492"/>
      <c r="P791" s="492"/>
      <c r="Q791" s="492"/>
      <c r="R791" s="492"/>
      <c r="S791" s="492"/>
      <c r="T791" s="492"/>
      <c r="U791" s="492"/>
      <c r="V791" s="492"/>
      <c r="W791" s="492"/>
      <c r="X791" s="492"/>
      <c r="Y791" s="492"/>
      <c r="Z791" s="492"/>
    </row>
    <row r="792" spans="1:26" ht="12.75" customHeight="1" x14ac:dyDescent="0.2">
      <c r="A792" s="492"/>
      <c r="B792" s="492"/>
      <c r="C792" s="492"/>
      <c r="D792" s="493"/>
      <c r="E792" s="493"/>
      <c r="F792" s="493"/>
      <c r="G792" s="493"/>
      <c r="H792" s="493"/>
      <c r="I792" s="493"/>
      <c r="J792" s="493"/>
      <c r="K792" s="493"/>
      <c r="L792" s="493"/>
      <c r="M792" s="493"/>
      <c r="N792" s="493"/>
      <c r="O792" s="492"/>
      <c r="P792" s="492"/>
      <c r="Q792" s="492"/>
      <c r="R792" s="492"/>
      <c r="S792" s="492"/>
      <c r="T792" s="492"/>
      <c r="U792" s="492"/>
      <c r="V792" s="492"/>
      <c r="W792" s="492"/>
      <c r="X792" s="492"/>
      <c r="Y792" s="492"/>
      <c r="Z792" s="492"/>
    </row>
    <row r="793" spans="1:26" ht="12.75" customHeight="1" x14ac:dyDescent="0.2">
      <c r="A793" s="492"/>
      <c r="B793" s="492"/>
      <c r="C793" s="492"/>
      <c r="D793" s="493"/>
      <c r="E793" s="493"/>
      <c r="F793" s="493"/>
      <c r="G793" s="493"/>
      <c r="H793" s="493"/>
      <c r="I793" s="493"/>
      <c r="J793" s="493"/>
      <c r="K793" s="493"/>
      <c r="L793" s="493"/>
      <c r="M793" s="493"/>
      <c r="N793" s="493"/>
      <c r="O793" s="492"/>
      <c r="P793" s="492"/>
      <c r="Q793" s="492"/>
      <c r="R793" s="492"/>
      <c r="S793" s="492"/>
      <c r="T793" s="492"/>
      <c r="U793" s="492"/>
      <c r="V793" s="492"/>
      <c r="W793" s="492"/>
      <c r="X793" s="492"/>
      <c r="Y793" s="492"/>
      <c r="Z793" s="492"/>
    </row>
    <row r="794" spans="1:26" ht="12.75" customHeight="1" x14ac:dyDescent="0.2">
      <c r="A794" s="492"/>
      <c r="B794" s="492"/>
      <c r="C794" s="492"/>
      <c r="D794" s="493"/>
      <c r="E794" s="493"/>
      <c r="F794" s="493"/>
      <c r="G794" s="493"/>
      <c r="H794" s="493"/>
      <c r="I794" s="493"/>
      <c r="J794" s="493"/>
      <c r="K794" s="493"/>
      <c r="L794" s="493"/>
      <c r="M794" s="493"/>
      <c r="N794" s="493"/>
      <c r="O794" s="492"/>
      <c r="P794" s="492"/>
      <c r="Q794" s="492"/>
      <c r="R794" s="492"/>
      <c r="S794" s="492"/>
      <c r="T794" s="492"/>
      <c r="U794" s="492"/>
      <c r="V794" s="492"/>
      <c r="W794" s="492"/>
      <c r="X794" s="492"/>
      <c r="Y794" s="492"/>
      <c r="Z794" s="492"/>
    </row>
    <row r="795" spans="1:26" ht="12.75" customHeight="1" x14ac:dyDescent="0.2">
      <c r="A795" s="492"/>
      <c r="B795" s="492"/>
      <c r="C795" s="492"/>
      <c r="D795" s="493"/>
      <c r="E795" s="493"/>
      <c r="F795" s="493"/>
      <c r="G795" s="493"/>
      <c r="H795" s="493"/>
      <c r="I795" s="493"/>
      <c r="J795" s="493"/>
      <c r="K795" s="493"/>
      <c r="L795" s="493"/>
      <c r="M795" s="493"/>
      <c r="N795" s="493"/>
      <c r="O795" s="492"/>
      <c r="P795" s="492"/>
      <c r="Q795" s="492"/>
      <c r="R795" s="492"/>
      <c r="S795" s="492"/>
      <c r="T795" s="492"/>
      <c r="U795" s="492"/>
      <c r="V795" s="492"/>
      <c r="W795" s="492"/>
      <c r="X795" s="492"/>
      <c r="Y795" s="492"/>
      <c r="Z795" s="492"/>
    </row>
    <row r="796" spans="1:26" ht="12.75" customHeight="1" x14ac:dyDescent="0.2">
      <c r="A796" s="492"/>
      <c r="B796" s="492"/>
      <c r="C796" s="492"/>
      <c r="D796" s="493"/>
      <c r="E796" s="493"/>
      <c r="F796" s="493"/>
      <c r="G796" s="493"/>
      <c r="H796" s="493"/>
      <c r="I796" s="493"/>
      <c r="J796" s="493"/>
      <c r="K796" s="493"/>
      <c r="L796" s="493"/>
      <c r="M796" s="493"/>
      <c r="N796" s="493"/>
      <c r="O796" s="492"/>
      <c r="P796" s="492"/>
      <c r="Q796" s="492"/>
      <c r="R796" s="492"/>
      <c r="S796" s="492"/>
      <c r="T796" s="492"/>
      <c r="U796" s="492"/>
      <c r="V796" s="492"/>
      <c r="W796" s="492"/>
      <c r="X796" s="492"/>
      <c r="Y796" s="492"/>
      <c r="Z796" s="492"/>
    </row>
    <row r="797" spans="1:26" ht="12.75" customHeight="1" x14ac:dyDescent="0.2">
      <c r="A797" s="492"/>
      <c r="B797" s="492"/>
      <c r="C797" s="492"/>
      <c r="D797" s="493"/>
      <c r="E797" s="493"/>
      <c r="F797" s="493"/>
      <c r="G797" s="493"/>
      <c r="H797" s="493"/>
      <c r="I797" s="493"/>
      <c r="J797" s="493"/>
      <c r="K797" s="493"/>
      <c r="L797" s="493"/>
      <c r="M797" s="493"/>
      <c r="N797" s="493"/>
      <c r="O797" s="492"/>
      <c r="P797" s="492"/>
      <c r="Q797" s="492"/>
      <c r="R797" s="492"/>
      <c r="S797" s="492"/>
      <c r="T797" s="492"/>
      <c r="U797" s="492"/>
      <c r="V797" s="492"/>
      <c r="W797" s="492"/>
      <c r="X797" s="492"/>
      <c r="Y797" s="492"/>
      <c r="Z797" s="492"/>
    </row>
    <row r="798" spans="1:26" ht="12.75" customHeight="1" x14ac:dyDescent="0.2">
      <c r="A798" s="492"/>
      <c r="B798" s="492"/>
      <c r="C798" s="492"/>
      <c r="D798" s="493"/>
      <c r="E798" s="493"/>
      <c r="F798" s="493"/>
      <c r="G798" s="493"/>
      <c r="H798" s="493"/>
      <c r="I798" s="493"/>
      <c r="J798" s="493"/>
      <c r="K798" s="493"/>
      <c r="L798" s="493"/>
      <c r="M798" s="493"/>
      <c r="N798" s="493"/>
      <c r="O798" s="492"/>
      <c r="P798" s="492"/>
      <c r="Q798" s="492"/>
      <c r="R798" s="492"/>
      <c r="S798" s="492"/>
      <c r="T798" s="492"/>
      <c r="U798" s="492"/>
      <c r="V798" s="492"/>
      <c r="W798" s="492"/>
      <c r="X798" s="492"/>
      <c r="Y798" s="492"/>
      <c r="Z798" s="492"/>
    </row>
    <row r="799" spans="1:26" ht="12.75" customHeight="1" x14ac:dyDescent="0.2">
      <c r="A799" s="492"/>
      <c r="B799" s="492"/>
      <c r="C799" s="492"/>
      <c r="D799" s="493"/>
      <c r="E799" s="493"/>
      <c r="F799" s="493"/>
      <c r="G799" s="493"/>
      <c r="H799" s="493"/>
      <c r="I799" s="493"/>
      <c r="J799" s="493"/>
      <c r="K799" s="493"/>
      <c r="L799" s="493"/>
      <c r="M799" s="493"/>
      <c r="N799" s="493"/>
      <c r="O799" s="492"/>
      <c r="P799" s="492"/>
      <c r="Q799" s="492"/>
      <c r="R799" s="492"/>
      <c r="S799" s="492"/>
      <c r="T799" s="492"/>
      <c r="U799" s="492"/>
      <c r="V799" s="492"/>
      <c r="W799" s="492"/>
      <c r="X799" s="492"/>
      <c r="Y799" s="492"/>
      <c r="Z799" s="492"/>
    </row>
    <row r="800" spans="1:26" ht="12.75" customHeight="1" x14ac:dyDescent="0.2">
      <c r="A800" s="492"/>
      <c r="B800" s="492"/>
      <c r="C800" s="492"/>
      <c r="D800" s="493"/>
      <c r="E800" s="493"/>
      <c r="F800" s="493"/>
      <c r="G800" s="493"/>
      <c r="H800" s="493"/>
      <c r="I800" s="493"/>
      <c r="J800" s="493"/>
      <c r="K800" s="493"/>
      <c r="L800" s="493"/>
      <c r="M800" s="493"/>
      <c r="N800" s="493"/>
      <c r="O800" s="492"/>
      <c r="P800" s="492"/>
      <c r="Q800" s="492"/>
      <c r="R800" s="492"/>
      <c r="S800" s="492"/>
      <c r="T800" s="492"/>
      <c r="U800" s="492"/>
      <c r="V800" s="492"/>
      <c r="W800" s="492"/>
      <c r="X800" s="492"/>
      <c r="Y800" s="492"/>
      <c r="Z800" s="492"/>
    </row>
    <row r="801" spans="1:26" ht="12.75" customHeight="1" x14ac:dyDescent="0.2">
      <c r="A801" s="492"/>
      <c r="B801" s="492"/>
      <c r="C801" s="492"/>
      <c r="D801" s="493"/>
      <c r="E801" s="493"/>
      <c r="F801" s="493"/>
      <c r="G801" s="493"/>
      <c r="H801" s="493"/>
      <c r="I801" s="493"/>
      <c r="J801" s="493"/>
      <c r="K801" s="493"/>
      <c r="L801" s="493"/>
      <c r="M801" s="493"/>
      <c r="N801" s="493"/>
      <c r="O801" s="492"/>
      <c r="P801" s="492"/>
      <c r="Q801" s="492"/>
      <c r="R801" s="492"/>
      <c r="S801" s="492"/>
      <c r="T801" s="492"/>
      <c r="U801" s="492"/>
      <c r="V801" s="492"/>
      <c r="W801" s="492"/>
      <c r="X801" s="492"/>
      <c r="Y801" s="492"/>
      <c r="Z801" s="492"/>
    </row>
    <row r="802" spans="1:26" ht="12.75" customHeight="1" x14ac:dyDescent="0.2">
      <c r="A802" s="492"/>
      <c r="B802" s="492"/>
      <c r="C802" s="492"/>
      <c r="D802" s="493"/>
      <c r="E802" s="493"/>
      <c r="F802" s="493"/>
      <c r="G802" s="493"/>
      <c r="H802" s="493"/>
      <c r="I802" s="493"/>
      <c r="J802" s="493"/>
      <c r="K802" s="493"/>
      <c r="L802" s="493"/>
      <c r="M802" s="493"/>
      <c r="N802" s="493"/>
      <c r="O802" s="492"/>
      <c r="P802" s="492"/>
      <c r="Q802" s="492"/>
      <c r="R802" s="492"/>
      <c r="S802" s="492"/>
      <c r="T802" s="492"/>
      <c r="U802" s="492"/>
      <c r="V802" s="492"/>
      <c r="W802" s="492"/>
      <c r="X802" s="492"/>
      <c r="Y802" s="492"/>
      <c r="Z802" s="492"/>
    </row>
    <row r="803" spans="1:26" ht="12.75" customHeight="1" x14ac:dyDescent="0.2">
      <c r="A803" s="492"/>
      <c r="B803" s="492"/>
      <c r="C803" s="492"/>
      <c r="D803" s="493"/>
      <c r="E803" s="493"/>
      <c r="F803" s="493"/>
      <c r="G803" s="493"/>
      <c r="H803" s="493"/>
      <c r="I803" s="493"/>
      <c r="J803" s="493"/>
      <c r="K803" s="493"/>
      <c r="L803" s="493"/>
      <c r="M803" s="493"/>
      <c r="N803" s="493"/>
      <c r="O803" s="492"/>
      <c r="P803" s="492"/>
      <c r="Q803" s="492"/>
      <c r="R803" s="492"/>
      <c r="S803" s="492"/>
      <c r="T803" s="492"/>
      <c r="U803" s="492"/>
      <c r="V803" s="492"/>
      <c r="W803" s="492"/>
      <c r="X803" s="492"/>
      <c r="Y803" s="492"/>
      <c r="Z803" s="492"/>
    </row>
    <row r="804" spans="1:26" ht="12.75" customHeight="1" x14ac:dyDescent="0.2">
      <c r="A804" s="492"/>
      <c r="B804" s="492"/>
      <c r="C804" s="492"/>
      <c r="D804" s="493"/>
      <c r="E804" s="493"/>
      <c r="F804" s="493"/>
      <c r="G804" s="493"/>
      <c r="H804" s="493"/>
      <c r="I804" s="493"/>
      <c r="J804" s="493"/>
      <c r="K804" s="493"/>
      <c r="L804" s="493"/>
      <c r="M804" s="493"/>
      <c r="N804" s="493"/>
      <c r="O804" s="492"/>
      <c r="P804" s="492"/>
      <c r="Q804" s="492"/>
      <c r="R804" s="492"/>
      <c r="S804" s="492"/>
      <c r="T804" s="492"/>
      <c r="U804" s="492"/>
      <c r="V804" s="492"/>
      <c r="W804" s="492"/>
      <c r="X804" s="492"/>
      <c r="Y804" s="492"/>
      <c r="Z804" s="492"/>
    </row>
    <row r="805" spans="1:26" ht="12.75" customHeight="1" x14ac:dyDescent="0.2">
      <c r="A805" s="492"/>
      <c r="B805" s="492"/>
      <c r="C805" s="492"/>
      <c r="D805" s="493"/>
      <c r="E805" s="493"/>
      <c r="F805" s="493"/>
      <c r="G805" s="493"/>
      <c r="H805" s="493"/>
      <c r="I805" s="493"/>
      <c r="J805" s="493"/>
      <c r="K805" s="493"/>
      <c r="L805" s="493"/>
      <c r="M805" s="493"/>
      <c r="N805" s="493"/>
      <c r="O805" s="492"/>
      <c r="P805" s="492"/>
      <c r="Q805" s="492"/>
      <c r="R805" s="492"/>
      <c r="S805" s="492"/>
      <c r="T805" s="492"/>
      <c r="U805" s="492"/>
      <c r="V805" s="492"/>
      <c r="W805" s="492"/>
      <c r="X805" s="492"/>
      <c r="Y805" s="492"/>
      <c r="Z805" s="492"/>
    </row>
    <row r="806" spans="1:26" ht="12.75" customHeight="1" x14ac:dyDescent="0.2">
      <c r="A806" s="492"/>
      <c r="B806" s="492"/>
      <c r="C806" s="492"/>
      <c r="D806" s="493"/>
      <c r="E806" s="493"/>
      <c r="F806" s="493"/>
      <c r="G806" s="493"/>
      <c r="H806" s="493"/>
      <c r="I806" s="493"/>
      <c r="J806" s="493"/>
      <c r="K806" s="493"/>
      <c r="L806" s="493"/>
      <c r="M806" s="493"/>
      <c r="N806" s="493"/>
      <c r="O806" s="492"/>
      <c r="P806" s="492"/>
      <c r="Q806" s="492"/>
      <c r="R806" s="492"/>
      <c r="S806" s="492"/>
      <c r="T806" s="492"/>
      <c r="U806" s="492"/>
      <c r="V806" s="492"/>
      <c r="W806" s="492"/>
      <c r="X806" s="492"/>
      <c r="Y806" s="492"/>
      <c r="Z806" s="492"/>
    </row>
    <row r="807" spans="1:26" ht="12.75" customHeight="1" x14ac:dyDescent="0.2">
      <c r="A807" s="492"/>
      <c r="B807" s="492"/>
      <c r="C807" s="492"/>
      <c r="D807" s="493"/>
      <c r="E807" s="493"/>
      <c r="F807" s="493"/>
      <c r="G807" s="493"/>
      <c r="H807" s="493"/>
      <c r="I807" s="493"/>
      <c r="J807" s="493"/>
      <c r="K807" s="493"/>
      <c r="L807" s="493"/>
      <c r="M807" s="493"/>
      <c r="N807" s="493"/>
      <c r="O807" s="492"/>
      <c r="P807" s="492"/>
      <c r="Q807" s="492"/>
      <c r="R807" s="492"/>
      <c r="S807" s="492"/>
      <c r="T807" s="492"/>
      <c r="U807" s="492"/>
      <c r="V807" s="492"/>
      <c r="W807" s="492"/>
      <c r="X807" s="492"/>
      <c r="Y807" s="492"/>
      <c r="Z807" s="492"/>
    </row>
    <row r="808" spans="1:26" ht="12.75" customHeight="1" x14ac:dyDescent="0.2">
      <c r="A808" s="492"/>
      <c r="B808" s="492"/>
      <c r="C808" s="492"/>
      <c r="D808" s="493"/>
      <c r="E808" s="493"/>
      <c r="F808" s="493"/>
      <c r="G808" s="493"/>
      <c r="H808" s="493"/>
      <c r="I808" s="493"/>
      <c r="J808" s="493"/>
      <c r="K808" s="493"/>
      <c r="L808" s="493"/>
      <c r="M808" s="493"/>
      <c r="N808" s="493"/>
      <c r="O808" s="492"/>
      <c r="P808" s="492"/>
      <c r="Q808" s="492"/>
      <c r="R808" s="492"/>
      <c r="S808" s="492"/>
      <c r="T808" s="492"/>
      <c r="U808" s="492"/>
      <c r="V808" s="492"/>
      <c r="W808" s="492"/>
      <c r="X808" s="492"/>
      <c r="Y808" s="492"/>
      <c r="Z808" s="492"/>
    </row>
    <row r="809" spans="1:26" ht="12.75" customHeight="1" x14ac:dyDescent="0.2">
      <c r="A809" s="492"/>
      <c r="B809" s="492"/>
      <c r="C809" s="492"/>
      <c r="D809" s="493"/>
      <c r="E809" s="493"/>
      <c r="F809" s="493"/>
      <c r="G809" s="493"/>
      <c r="H809" s="493"/>
      <c r="I809" s="493"/>
      <c r="J809" s="493"/>
      <c r="K809" s="493"/>
      <c r="L809" s="493"/>
      <c r="M809" s="493"/>
      <c r="N809" s="493"/>
      <c r="O809" s="492"/>
      <c r="P809" s="492"/>
      <c r="Q809" s="492"/>
      <c r="R809" s="492"/>
      <c r="S809" s="492"/>
      <c r="T809" s="492"/>
      <c r="U809" s="492"/>
      <c r="V809" s="492"/>
      <c r="W809" s="492"/>
      <c r="X809" s="492"/>
      <c r="Y809" s="492"/>
      <c r="Z809" s="492"/>
    </row>
    <row r="810" spans="1:26" ht="12.75" customHeight="1" x14ac:dyDescent="0.2">
      <c r="A810" s="492"/>
      <c r="B810" s="492"/>
      <c r="C810" s="492"/>
      <c r="D810" s="493"/>
      <c r="E810" s="493"/>
      <c r="F810" s="493"/>
      <c r="G810" s="493"/>
      <c r="H810" s="493"/>
      <c r="I810" s="493"/>
      <c r="J810" s="493"/>
      <c r="K810" s="493"/>
      <c r="L810" s="493"/>
      <c r="M810" s="493"/>
      <c r="N810" s="493"/>
      <c r="O810" s="492"/>
      <c r="P810" s="492"/>
      <c r="Q810" s="492"/>
      <c r="R810" s="492"/>
      <c r="S810" s="492"/>
      <c r="T810" s="492"/>
      <c r="U810" s="492"/>
      <c r="V810" s="492"/>
      <c r="W810" s="492"/>
      <c r="X810" s="492"/>
      <c r="Y810" s="492"/>
      <c r="Z810" s="492"/>
    </row>
    <row r="811" spans="1:26" ht="12.75" customHeight="1" x14ac:dyDescent="0.2">
      <c r="A811" s="492"/>
      <c r="B811" s="492"/>
      <c r="C811" s="492"/>
      <c r="D811" s="493"/>
      <c r="E811" s="493"/>
      <c r="F811" s="493"/>
      <c r="G811" s="493"/>
      <c r="H811" s="493"/>
      <c r="I811" s="493"/>
      <c r="J811" s="493"/>
      <c r="K811" s="493"/>
      <c r="L811" s="493"/>
      <c r="M811" s="493"/>
      <c r="N811" s="493"/>
      <c r="O811" s="492"/>
      <c r="P811" s="492"/>
      <c r="Q811" s="492"/>
      <c r="R811" s="492"/>
      <c r="S811" s="492"/>
      <c r="T811" s="492"/>
      <c r="U811" s="492"/>
      <c r="V811" s="492"/>
      <c r="W811" s="492"/>
      <c r="X811" s="492"/>
      <c r="Y811" s="492"/>
      <c r="Z811" s="492"/>
    </row>
    <row r="812" spans="1:26" ht="12.75" customHeight="1" x14ac:dyDescent="0.2">
      <c r="A812" s="492"/>
      <c r="B812" s="492"/>
      <c r="C812" s="492"/>
      <c r="D812" s="493"/>
      <c r="E812" s="493"/>
      <c r="F812" s="493"/>
      <c r="G812" s="493"/>
      <c r="H812" s="493"/>
      <c r="I812" s="493"/>
      <c r="J812" s="493"/>
      <c r="K812" s="493"/>
      <c r="L812" s="493"/>
      <c r="M812" s="493"/>
      <c r="N812" s="493"/>
      <c r="O812" s="492"/>
      <c r="P812" s="492"/>
      <c r="Q812" s="492"/>
      <c r="R812" s="492"/>
      <c r="S812" s="492"/>
      <c r="T812" s="492"/>
      <c r="U812" s="492"/>
      <c r="V812" s="492"/>
      <c r="W812" s="492"/>
      <c r="X812" s="492"/>
      <c r="Y812" s="492"/>
      <c r="Z812" s="492"/>
    </row>
    <row r="813" spans="1:26" ht="12.75" customHeight="1" x14ac:dyDescent="0.2">
      <c r="A813" s="492"/>
      <c r="B813" s="492"/>
      <c r="C813" s="492"/>
      <c r="D813" s="493"/>
      <c r="E813" s="493"/>
      <c r="F813" s="493"/>
      <c r="G813" s="493"/>
      <c r="H813" s="493"/>
      <c r="I813" s="493"/>
      <c r="J813" s="493"/>
      <c r="K813" s="493"/>
      <c r="L813" s="493"/>
      <c r="M813" s="493"/>
      <c r="N813" s="493"/>
      <c r="O813" s="492"/>
      <c r="P813" s="492"/>
      <c r="Q813" s="492"/>
      <c r="R813" s="492"/>
      <c r="S813" s="492"/>
      <c r="T813" s="492"/>
      <c r="U813" s="492"/>
      <c r="V813" s="492"/>
      <c r="W813" s="492"/>
      <c r="X813" s="492"/>
      <c r="Y813" s="492"/>
      <c r="Z813" s="492"/>
    </row>
    <row r="814" spans="1:26" ht="12.75" customHeight="1" x14ac:dyDescent="0.2">
      <c r="A814" s="492"/>
      <c r="B814" s="492"/>
      <c r="C814" s="492"/>
      <c r="D814" s="493"/>
      <c r="E814" s="493"/>
      <c r="F814" s="493"/>
      <c r="G814" s="493"/>
      <c r="H814" s="493"/>
      <c r="I814" s="493"/>
      <c r="J814" s="493"/>
      <c r="K814" s="493"/>
      <c r="L814" s="493"/>
      <c r="M814" s="493"/>
      <c r="N814" s="493"/>
      <c r="O814" s="492"/>
      <c r="P814" s="492"/>
      <c r="Q814" s="492"/>
      <c r="R814" s="492"/>
      <c r="S814" s="492"/>
      <c r="T814" s="492"/>
      <c r="U814" s="492"/>
      <c r="V814" s="492"/>
      <c r="W814" s="492"/>
      <c r="X814" s="492"/>
      <c r="Y814" s="492"/>
      <c r="Z814" s="492"/>
    </row>
    <row r="815" spans="1:26" ht="12.75" customHeight="1" x14ac:dyDescent="0.2">
      <c r="A815" s="492"/>
      <c r="B815" s="492"/>
      <c r="C815" s="492"/>
      <c r="D815" s="493"/>
      <c r="E815" s="493"/>
      <c r="F815" s="493"/>
      <c r="G815" s="493"/>
      <c r="H815" s="493"/>
      <c r="I815" s="493"/>
      <c r="J815" s="493"/>
      <c r="K815" s="493"/>
      <c r="L815" s="493"/>
      <c r="M815" s="493"/>
      <c r="N815" s="493"/>
      <c r="O815" s="492"/>
      <c r="P815" s="492"/>
      <c r="Q815" s="492"/>
      <c r="R815" s="492"/>
      <c r="S815" s="492"/>
      <c r="T815" s="492"/>
      <c r="U815" s="492"/>
      <c r="V815" s="492"/>
      <c r="W815" s="492"/>
      <c r="X815" s="492"/>
      <c r="Y815" s="492"/>
      <c r="Z815" s="492"/>
    </row>
    <row r="816" spans="1:26" ht="12.75" customHeight="1" x14ac:dyDescent="0.2">
      <c r="A816" s="492"/>
      <c r="B816" s="492"/>
      <c r="C816" s="492"/>
      <c r="D816" s="493"/>
      <c r="E816" s="493"/>
      <c r="F816" s="493"/>
      <c r="G816" s="493"/>
      <c r="H816" s="493"/>
      <c r="I816" s="493"/>
      <c r="J816" s="493"/>
      <c r="K816" s="493"/>
      <c r="L816" s="493"/>
      <c r="M816" s="493"/>
      <c r="N816" s="493"/>
      <c r="O816" s="492"/>
      <c r="P816" s="492"/>
      <c r="Q816" s="492"/>
      <c r="R816" s="492"/>
      <c r="S816" s="492"/>
      <c r="T816" s="492"/>
      <c r="U816" s="492"/>
      <c r="V816" s="492"/>
      <c r="W816" s="492"/>
      <c r="X816" s="492"/>
      <c r="Y816" s="492"/>
      <c r="Z816" s="492"/>
    </row>
    <row r="817" spans="1:26" ht="12.75" customHeight="1" x14ac:dyDescent="0.2">
      <c r="A817" s="492"/>
      <c r="B817" s="492"/>
      <c r="C817" s="492"/>
      <c r="D817" s="493"/>
      <c r="E817" s="493"/>
      <c r="F817" s="493"/>
      <c r="G817" s="493"/>
      <c r="H817" s="493"/>
      <c r="I817" s="493"/>
      <c r="J817" s="493"/>
      <c r="K817" s="493"/>
      <c r="L817" s="493"/>
      <c r="M817" s="493"/>
      <c r="N817" s="493"/>
      <c r="O817" s="492"/>
      <c r="P817" s="492"/>
      <c r="Q817" s="492"/>
      <c r="R817" s="492"/>
      <c r="S817" s="492"/>
      <c r="T817" s="492"/>
      <c r="U817" s="492"/>
      <c r="V817" s="492"/>
      <c r="W817" s="492"/>
      <c r="X817" s="492"/>
      <c r="Y817" s="492"/>
      <c r="Z817" s="492"/>
    </row>
    <row r="818" spans="1:26" ht="12.75" customHeight="1" x14ac:dyDescent="0.2">
      <c r="A818" s="492"/>
      <c r="B818" s="492"/>
      <c r="C818" s="492"/>
      <c r="D818" s="493"/>
      <c r="E818" s="493"/>
      <c r="F818" s="493"/>
      <c r="G818" s="493"/>
      <c r="H818" s="493"/>
      <c r="I818" s="493"/>
      <c r="J818" s="493"/>
      <c r="K818" s="493"/>
      <c r="L818" s="493"/>
      <c r="M818" s="493"/>
      <c r="N818" s="493"/>
      <c r="O818" s="492"/>
      <c r="P818" s="492"/>
      <c r="Q818" s="492"/>
      <c r="R818" s="492"/>
      <c r="S818" s="492"/>
      <c r="T818" s="492"/>
      <c r="U818" s="492"/>
      <c r="V818" s="492"/>
      <c r="W818" s="492"/>
      <c r="X818" s="492"/>
      <c r="Y818" s="492"/>
      <c r="Z818" s="492"/>
    </row>
    <row r="819" spans="1:26" ht="12.75" customHeight="1" x14ac:dyDescent="0.2">
      <c r="A819" s="492"/>
      <c r="B819" s="492"/>
      <c r="C819" s="492"/>
      <c r="D819" s="493"/>
      <c r="E819" s="493"/>
      <c r="F819" s="493"/>
      <c r="G819" s="493"/>
      <c r="H819" s="493"/>
      <c r="I819" s="493"/>
      <c r="J819" s="493"/>
      <c r="K819" s="493"/>
      <c r="L819" s="493"/>
      <c r="M819" s="493"/>
      <c r="N819" s="493"/>
      <c r="O819" s="492"/>
      <c r="P819" s="492"/>
      <c r="Q819" s="492"/>
      <c r="R819" s="492"/>
      <c r="S819" s="492"/>
      <c r="T819" s="492"/>
      <c r="U819" s="492"/>
      <c r="V819" s="492"/>
      <c r="W819" s="492"/>
      <c r="X819" s="492"/>
      <c r="Y819" s="492"/>
      <c r="Z819" s="492"/>
    </row>
    <row r="820" spans="1:26" ht="12.75" customHeight="1" x14ac:dyDescent="0.2">
      <c r="A820" s="492"/>
      <c r="B820" s="492"/>
      <c r="C820" s="492"/>
      <c r="D820" s="493"/>
      <c r="E820" s="493"/>
      <c r="F820" s="493"/>
      <c r="G820" s="493"/>
      <c r="H820" s="493"/>
      <c r="I820" s="493"/>
      <c r="J820" s="493"/>
      <c r="K820" s="493"/>
      <c r="L820" s="493"/>
      <c r="M820" s="493"/>
      <c r="N820" s="493"/>
      <c r="O820" s="492"/>
      <c r="P820" s="492"/>
      <c r="Q820" s="492"/>
      <c r="R820" s="492"/>
      <c r="S820" s="492"/>
      <c r="T820" s="492"/>
      <c r="U820" s="492"/>
      <c r="V820" s="492"/>
      <c r="W820" s="492"/>
      <c r="X820" s="492"/>
      <c r="Y820" s="492"/>
      <c r="Z820" s="492"/>
    </row>
    <row r="821" spans="1:26" ht="12.75" customHeight="1" x14ac:dyDescent="0.2">
      <c r="A821" s="492"/>
      <c r="B821" s="492"/>
      <c r="C821" s="492"/>
      <c r="D821" s="493"/>
      <c r="E821" s="493"/>
      <c r="F821" s="493"/>
      <c r="G821" s="493"/>
      <c r="H821" s="493"/>
      <c r="I821" s="493"/>
      <c r="J821" s="493"/>
      <c r="K821" s="493"/>
      <c r="L821" s="493"/>
      <c r="M821" s="493"/>
      <c r="N821" s="493"/>
      <c r="O821" s="492"/>
      <c r="P821" s="492"/>
      <c r="Q821" s="492"/>
      <c r="R821" s="492"/>
      <c r="S821" s="492"/>
      <c r="T821" s="492"/>
      <c r="U821" s="492"/>
      <c r="V821" s="492"/>
      <c r="W821" s="492"/>
      <c r="X821" s="492"/>
      <c r="Y821" s="492"/>
      <c r="Z821" s="492"/>
    </row>
    <row r="822" spans="1:26" ht="12.75" customHeight="1" x14ac:dyDescent="0.2">
      <c r="A822" s="492"/>
      <c r="B822" s="492"/>
      <c r="C822" s="492"/>
      <c r="D822" s="493"/>
      <c r="E822" s="493"/>
      <c r="F822" s="493"/>
      <c r="G822" s="493"/>
      <c r="H822" s="493"/>
      <c r="I822" s="493"/>
      <c r="J822" s="493"/>
      <c r="K822" s="493"/>
      <c r="L822" s="493"/>
      <c r="M822" s="493"/>
      <c r="N822" s="493"/>
      <c r="O822" s="492"/>
      <c r="P822" s="492"/>
      <c r="Q822" s="492"/>
      <c r="R822" s="492"/>
      <c r="S822" s="492"/>
      <c r="T822" s="492"/>
      <c r="U822" s="492"/>
      <c r="V822" s="492"/>
      <c r="W822" s="492"/>
      <c r="X822" s="492"/>
      <c r="Y822" s="492"/>
      <c r="Z822" s="492"/>
    </row>
    <row r="823" spans="1:26" ht="12.75" customHeight="1" x14ac:dyDescent="0.2">
      <c r="A823" s="492"/>
      <c r="B823" s="492"/>
      <c r="C823" s="492"/>
      <c r="D823" s="493"/>
      <c r="E823" s="493"/>
      <c r="F823" s="493"/>
      <c r="G823" s="493"/>
      <c r="H823" s="493"/>
      <c r="I823" s="493"/>
      <c r="J823" s="493"/>
      <c r="K823" s="493"/>
      <c r="L823" s="493"/>
      <c r="M823" s="493"/>
      <c r="N823" s="493"/>
      <c r="O823" s="492"/>
      <c r="P823" s="492"/>
      <c r="Q823" s="492"/>
      <c r="R823" s="492"/>
      <c r="S823" s="492"/>
      <c r="T823" s="492"/>
      <c r="U823" s="492"/>
      <c r="V823" s="492"/>
      <c r="W823" s="492"/>
      <c r="X823" s="492"/>
      <c r="Y823" s="492"/>
      <c r="Z823" s="492"/>
    </row>
    <row r="824" spans="1:26" ht="12.75" customHeight="1" x14ac:dyDescent="0.2">
      <c r="A824" s="492"/>
      <c r="B824" s="492"/>
      <c r="C824" s="492"/>
      <c r="D824" s="493"/>
      <c r="E824" s="493"/>
      <c r="F824" s="493"/>
      <c r="G824" s="493"/>
      <c r="H824" s="493"/>
      <c r="I824" s="493"/>
      <c r="J824" s="493"/>
      <c r="K824" s="493"/>
      <c r="L824" s="493"/>
      <c r="M824" s="493"/>
      <c r="N824" s="493"/>
      <c r="O824" s="492"/>
      <c r="P824" s="492"/>
      <c r="Q824" s="492"/>
      <c r="R824" s="492"/>
      <c r="S824" s="492"/>
      <c r="T824" s="492"/>
      <c r="U824" s="492"/>
      <c r="V824" s="492"/>
      <c r="W824" s="492"/>
      <c r="X824" s="492"/>
      <c r="Y824" s="492"/>
      <c r="Z824" s="492"/>
    </row>
    <row r="825" spans="1:26" ht="12.75" customHeight="1" x14ac:dyDescent="0.2">
      <c r="A825" s="492"/>
      <c r="B825" s="492"/>
      <c r="C825" s="492"/>
      <c r="D825" s="493"/>
      <c r="E825" s="493"/>
      <c r="F825" s="493"/>
      <c r="G825" s="493"/>
      <c r="H825" s="493"/>
      <c r="I825" s="493"/>
      <c r="J825" s="493"/>
      <c r="K825" s="493"/>
      <c r="L825" s="493"/>
      <c r="M825" s="493"/>
      <c r="N825" s="493"/>
      <c r="O825" s="492"/>
      <c r="P825" s="492"/>
      <c r="Q825" s="492"/>
      <c r="R825" s="492"/>
      <c r="S825" s="492"/>
      <c r="T825" s="492"/>
      <c r="U825" s="492"/>
      <c r="V825" s="492"/>
      <c r="W825" s="492"/>
      <c r="X825" s="492"/>
      <c r="Y825" s="492"/>
      <c r="Z825" s="492"/>
    </row>
    <row r="826" spans="1:26" ht="12.75" customHeight="1" x14ac:dyDescent="0.2">
      <c r="A826" s="492"/>
      <c r="B826" s="492"/>
      <c r="C826" s="492"/>
      <c r="D826" s="493"/>
      <c r="E826" s="493"/>
      <c r="F826" s="493"/>
      <c r="G826" s="493"/>
      <c r="H826" s="493"/>
      <c r="I826" s="493"/>
      <c r="J826" s="493"/>
      <c r="K826" s="493"/>
      <c r="L826" s="493"/>
      <c r="M826" s="493"/>
      <c r="N826" s="493"/>
      <c r="O826" s="492"/>
      <c r="P826" s="492"/>
      <c r="Q826" s="492"/>
      <c r="R826" s="492"/>
      <c r="S826" s="492"/>
      <c r="T826" s="492"/>
      <c r="U826" s="492"/>
      <c r="V826" s="492"/>
      <c r="W826" s="492"/>
      <c r="X826" s="492"/>
      <c r="Y826" s="492"/>
      <c r="Z826" s="492"/>
    </row>
    <row r="827" spans="1:26" ht="12.75" customHeight="1" x14ac:dyDescent="0.2">
      <c r="A827" s="492"/>
      <c r="B827" s="492"/>
      <c r="C827" s="492"/>
      <c r="D827" s="493"/>
      <c r="E827" s="493"/>
      <c r="F827" s="493"/>
      <c r="G827" s="493"/>
      <c r="H827" s="493"/>
      <c r="I827" s="493"/>
      <c r="J827" s="493"/>
      <c r="K827" s="493"/>
      <c r="L827" s="493"/>
      <c r="M827" s="493"/>
      <c r="N827" s="493"/>
      <c r="O827" s="492"/>
      <c r="P827" s="492"/>
      <c r="Q827" s="492"/>
      <c r="R827" s="492"/>
      <c r="S827" s="492"/>
      <c r="T827" s="492"/>
      <c r="U827" s="492"/>
      <c r="V827" s="492"/>
      <c r="W827" s="492"/>
      <c r="X827" s="492"/>
      <c r="Y827" s="492"/>
      <c r="Z827" s="492"/>
    </row>
    <row r="828" spans="1:26" ht="12.75" customHeight="1" x14ac:dyDescent="0.2">
      <c r="A828" s="492"/>
      <c r="B828" s="492"/>
      <c r="C828" s="492"/>
      <c r="D828" s="493"/>
      <c r="E828" s="493"/>
      <c r="F828" s="493"/>
      <c r="G828" s="493"/>
      <c r="H828" s="493"/>
      <c r="I828" s="493"/>
      <c r="J828" s="493"/>
      <c r="K828" s="493"/>
      <c r="L828" s="493"/>
      <c r="M828" s="493"/>
      <c r="N828" s="493"/>
      <c r="O828" s="492"/>
      <c r="P828" s="492"/>
      <c r="Q828" s="492"/>
      <c r="R828" s="492"/>
      <c r="S828" s="492"/>
      <c r="T828" s="492"/>
      <c r="U828" s="492"/>
      <c r="V828" s="492"/>
      <c r="W828" s="492"/>
      <c r="X828" s="492"/>
      <c r="Y828" s="492"/>
      <c r="Z828" s="492"/>
    </row>
    <row r="829" spans="1:26" ht="12.75" customHeight="1" x14ac:dyDescent="0.2">
      <c r="A829" s="492"/>
      <c r="B829" s="492"/>
      <c r="C829" s="492"/>
      <c r="D829" s="493"/>
      <c r="E829" s="493"/>
      <c r="F829" s="493"/>
      <c r="G829" s="493"/>
      <c r="H829" s="493"/>
      <c r="I829" s="493"/>
      <c r="J829" s="493"/>
      <c r="K829" s="493"/>
      <c r="L829" s="493"/>
      <c r="M829" s="493"/>
      <c r="N829" s="493"/>
      <c r="O829" s="492"/>
      <c r="P829" s="492"/>
      <c r="Q829" s="492"/>
      <c r="R829" s="492"/>
      <c r="S829" s="492"/>
      <c r="T829" s="492"/>
      <c r="U829" s="492"/>
      <c r="V829" s="492"/>
      <c r="W829" s="492"/>
      <c r="X829" s="492"/>
      <c r="Y829" s="492"/>
      <c r="Z829" s="492"/>
    </row>
    <row r="830" spans="1:26" ht="12.75" customHeight="1" x14ac:dyDescent="0.2">
      <c r="A830" s="492"/>
      <c r="B830" s="492"/>
      <c r="C830" s="492"/>
      <c r="D830" s="493"/>
      <c r="E830" s="493"/>
      <c r="F830" s="493"/>
      <c r="G830" s="493"/>
      <c r="H830" s="493"/>
      <c r="I830" s="493"/>
      <c r="J830" s="493"/>
      <c r="K830" s="493"/>
      <c r="L830" s="493"/>
      <c r="M830" s="493"/>
      <c r="N830" s="493"/>
      <c r="O830" s="492"/>
      <c r="P830" s="492"/>
      <c r="Q830" s="492"/>
      <c r="R830" s="492"/>
      <c r="S830" s="492"/>
      <c r="T830" s="492"/>
      <c r="U830" s="492"/>
      <c r="V830" s="492"/>
      <c r="W830" s="492"/>
      <c r="X830" s="492"/>
      <c r="Y830" s="492"/>
      <c r="Z830" s="492"/>
    </row>
    <row r="831" spans="1:26" ht="12.75" customHeight="1" x14ac:dyDescent="0.2">
      <c r="A831" s="492"/>
      <c r="B831" s="492"/>
      <c r="C831" s="492"/>
      <c r="D831" s="493"/>
      <c r="E831" s="493"/>
      <c r="F831" s="493"/>
      <c r="G831" s="493"/>
      <c r="H831" s="493"/>
      <c r="I831" s="493"/>
      <c r="J831" s="493"/>
      <c r="K831" s="493"/>
      <c r="L831" s="493"/>
      <c r="M831" s="493"/>
      <c r="N831" s="493"/>
      <c r="O831" s="492"/>
      <c r="P831" s="492"/>
      <c r="Q831" s="492"/>
      <c r="R831" s="492"/>
      <c r="S831" s="492"/>
      <c r="T831" s="492"/>
      <c r="U831" s="492"/>
      <c r="V831" s="492"/>
      <c r="W831" s="492"/>
      <c r="X831" s="492"/>
      <c r="Y831" s="492"/>
      <c r="Z831" s="492"/>
    </row>
    <row r="832" spans="1:26" ht="12.75" customHeight="1" x14ac:dyDescent="0.2">
      <c r="A832" s="492"/>
      <c r="B832" s="492"/>
      <c r="C832" s="492"/>
      <c r="D832" s="493"/>
      <c r="E832" s="493"/>
      <c r="F832" s="493"/>
      <c r="G832" s="493"/>
      <c r="H832" s="493"/>
      <c r="I832" s="493"/>
      <c r="J832" s="493"/>
      <c r="K832" s="493"/>
      <c r="L832" s="493"/>
      <c r="M832" s="493"/>
      <c r="N832" s="493"/>
      <c r="O832" s="492"/>
      <c r="P832" s="492"/>
      <c r="Q832" s="492"/>
      <c r="R832" s="492"/>
      <c r="S832" s="492"/>
      <c r="T832" s="492"/>
      <c r="U832" s="492"/>
      <c r="V832" s="492"/>
      <c r="W832" s="492"/>
      <c r="X832" s="492"/>
      <c r="Y832" s="492"/>
      <c r="Z832" s="492"/>
    </row>
    <row r="833" spans="1:26" ht="12.75" customHeight="1" x14ac:dyDescent="0.2">
      <c r="A833" s="492"/>
      <c r="B833" s="492"/>
      <c r="C833" s="492"/>
      <c r="D833" s="493"/>
      <c r="E833" s="493"/>
      <c r="F833" s="493"/>
      <c r="G833" s="493"/>
      <c r="H833" s="493"/>
      <c r="I833" s="493"/>
      <c r="J833" s="493"/>
      <c r="K833" s="493"/>
      <c r="L833" s="493"/>
      <c r="M833" s="493"/>
      <c r="N833" s="493"/>
      <c r="O833" s="492"/>
      <c r="P833" s="492"/>
      <c r="Q833" s="492"/>
      <c r="R833" s="492"/>
      <c r="S833" s="492"/>
      <c r="T833" s="492"/>
      <c r="U833" s="492"/>
      <c r="V833" s="492"/>
      <c r="W833" s="492"/>
      <c r="X833" s="492"/>
      <c r="Y833" s="492"/>
      <c r="Z833" s="492"/>
    </row>
    <row r="834" spans="1:26" ht="12.75" customHeight="1" x14ac:dyDescent="0.2">
      <c r="A834" s="492"/>
      <c r="B834" s="492"/>
      <c r="C834" s="492"/>
      <c r="D834" s="493"/>
      <c r="E834" s="493"/>
      <c r="F834" s="493"/>
      <c r="G834" s="493"/>
      <c r="H834" s="493"/>
      <c r="I834" s="493"/>
      <c r="J834" s="493"/>
      <c r="K834" s="493"/>
      <c r="L834" s="493"/>
      <c r="M834" s="493"/>
      <c r="N834" s="493"/>
      <c r="O834" s="492"/>
      <c r="P834" s="492"/>
      <c r="Q834" s="492"/>
      <c r="R834" s="492"/>
      <c r="S834" s="492"/>
      <c r="T834" s="492"/>
      <c r="U834" s="492"/>
      <c r="V834" s="492"/>
      <c r="W834" s="492"/>
      <c r="X834" s="492"/>
      <c r="Y834" s="492"/>
      <c r="Z834" s="492"/>
    </row>
    <row r="835" spans="1:26" ht="12.75" customHeight="1" x14ac:dyDescent="0.2">
      <c r="A835" s="492"/>
      <c r="B835" s="492"/>
      <c r="C835" s="492"/>
      <c r="D835" s="493"/>
      <c r="E835" s="493"/>
      <c r="F835" s="493"/>
      <c r="G835" s="493"/>
      <c r="H835" s="493"/>
      <c r="I835" s="493"/>
      <c r="J835" s="493"/>
      <c r="K835" s="493"/>
      <c r="L835" s="493"/>
      <c r="M835" s="493"/>
      <c r="N835" s="493"/>
      <c r="O835" s="492"/>
      <c r="P835" s="492"/>
      <c r="Q835" s="492"/>
      <c r="R835" s="492"/>
      <c r="S835" s="492"/>
      <c r="T835" s="492"/>
      <c r="U835" s="492"/>
      <c r="V835" s="492"/>
      <c r="W835" s="492"/>
      <c r="X835" s="492"/>
      <c r="Y835" s="492"/>
      <c r="Z835" s="492"/>
    </row>
    <row r="836" spans="1:26" ht="12.75" customHeight="1" x14ac:dyDescent="0.2">
      <c r="A836" s="492"/>
      <c r="B836" s="492"/>
      <c r="C836" s="492"/>
      <c r="D836" s="493"/>
      <c r="E836" s="493"/>
      <c r="F836" s="493"/>
      <c r="G836" s="493"/>
      <c r="H836" s="493"/>
      <c r="I836" s="493"/>
      <c r="J836" s="493"/>
      <c r="K836" s="493"/>
      <c r="L836" s="493"/>
      <c r="M836" s="493"/>
      <c r="N836" s="493"/>
      <c r="O836" s="492"/>
      <c r="P836" s="492"/>
      <c r="Q836" s="492"/>
      <c r="R836" s="492"/>
      <c r="S836" s="492"/>
      <c r="T836" s="492"/>
      <c r="U836" s="492"/>
      <c r="V836" s="492"/>
      <c r="W836" s="492"/>
      <c r="X836" s="492"/>
      <c r="Y836" s="492"/>
      <c r="Z836" s="492"/>
    </row>
    <row r="837" spans="1:26" ht="12.75" customHeight="1" x14ac:dyDescent="0.2">
      <c r="A837" s="492"/>
      <c r="B837" s="492"/>
      <c r="C837" s="492"/>
      <c r="D837" s="493"/>
      <c r="E837" s="493"/>
      <c r="F837" s="493"/>
      <c r="G837" s="493"/>
      <c r="H837" s="493"/>
      <c r="I837" s="493"/>
      <c r="J837" s="493"/>
      <c r="K837" s="493"/>
      <c r="L837" s="493"/>
      <c r="M837" s="493"/>
      <c r="N837" s="493"/>
      <c r="O837" s="492"/>
      <c r="P837" s="492"/>
      <c r="Q837" s="492"/>
      <c r="R837" s="492"/>
      <c r="S837" s="492"/>
      <c r="T837" s="492"/>
      <c r="U837" s="492"/>
      <c r="V837" s="492"/>
      <c r="W837" s="492"/>
      <c r="X837" s="492"/>
      <c r="Y837" s="492"/>
      <c r="Z837" s="492"/>
    </row>
    <row r="838" spans="1:26" ht="12.75" customHeight="1" x14ac:dyDescent="0.2">
      <c r="A838" s="492"/>
      <c r="B838" s="492"/>
      <c r="C838" s="492"/>
      <c r="D838" s="493"/>
      <c r="E838" s="493"/>
      <c r="F838" s="493"/>
      <c r="G838" s="493"/>
      <c r="H838" s="493"/>
      <c r="I838" s="493"/>
      <c r="J838" s="493"/>
      <c r="K838" s="493"/>
      <c r="L838" s="493"/>
      <c r="M838" s="493"/>
      <c r="N838" s="493"/>
      <c r="O838" s="492"/>
      <c r="P838" s="492"/>
      <c r="Q838" s="492"/>
      <c r="R838" s="492"/>
      <c r="S838" s="492"/>
      <c r="T838" s="492"/>
      <c r="U838" s="492"/>
      <c r="V838" s="492"/>
      <c r="W838" s="492"/>
      <c r="X838" s="492"/>
      <c r="Y838" s="492"/>
      <c r="Z838" s="492"/>
    </row>
    <row r="839" spans="1:26" ht="12.75" customHeight="1" x14ac:dyDescent="0.2">
      <c r="A839" s="492"/>
      <c r="B839" s="492"/>
      <c r="C839" s="492"/>
      <c r="D839" s="493"/>
      <c r="E839" s="493"/>
      <c r="F839" s="493"/>
      <c r="G839" s="493"/>
      <c r="H839" s="493"/>
      <c r="I839" s="493"/>
      <c r="J839" s="493"/>
      <c r="K839" s="493"/>
      <c r="L839" s="493"/>
      <c r="M839" s="493"/>
      <c r="N839" s="493"/>
      <c r="O839" s="492"/>
      <c r="P839" s="492"/>
      <c r="Q839" s="492"/>
      <c r="R839" s="492"/>
      <c r="S839" s="492"/>
      <c r="T839" s="492"/>
      <c r="U839" s="492"/>
      <c r="V839" s="492"/>
      <c r="W839" s="492"/>
      <c r="X839" s="492"/>
      <c r="Y839" s="492"/>
      <c r="Z839" s="492"/>
    </row>
    <row r="840" spans="1:26" ht="12.75" customHeight="1" x14ac:dyDescent="0.2">
      <c r="A840" s="492"/>
      <c r="B840" s="492"/>
      <c r="C840" s="492"/>
      <c r="D840" s="493"/>
      <c r="E840" s="493"/>
      <c r="F840" s="493"/>
      <c r="G840" s="493"/>
      <c r="H840" s="493"/>
      <c r="I840" s="493"/>
      <c r="J840" s="493"/>
      <c r="K840" s="493"/>
      <c r="L840" s="493"/>
      <c r="M840" s="493"/>
      <c r="N840" s="493"/>
      <c r="O840" s="492"/>
      <c r="P840" s="492"/>
      <c r="Q840" s="492"/>
      <c r="R840" s="492"/>
      <c r="S840" s="492"/>
      <c r="T840" s="492"/>
      <c r="U840" s="492"/>
      <c r="V840" s="492"/>
      <c r="W840" s="492"/>
      <c r="X840" s="492"/>
      <c r="Y840" s="492"/>
      <c r="Z840" s="492"/>
    </row>
    <row r="841" spans="1:26" ht="12.75" customHeight="1" x14ac:dyDescent="0.2">
      <c r="A841" s="492"/>
      <c r="B841" s="492"/>
      <c r="C841" s="492"/>
      <c r="D841" s="493"/>
      <c r="E841" s="493"/>
      <c r="F841" s="493"/>
      <c r="G841" s="493"/>
      <c r="H841" s="493"/>
      <c r="I841" s="493"/>
      <c r="J841" s="493"/>
      <c r="K841" s="493"/>
      <c r="L841" s="493"/>
      <c r="M841" s="493"/>
      <c r="N841" s="493"/>
      <c r="O841" s="492"/>
      <c r="P841" s="492"/>
      <c r="Q841" s="492"/>
      <c r="R841" s="492"/>
      <c r="S841" s="492"/>
      <c r="T841" s="492"/>
      <c r="U841" s="492"/>
      <c r="V841" s="492"/>
      <c r="W841" s="492"/>
      <c r="X841" s="492"/>
      <c r="Y841" s="492"/>
      <c r="Z841" s="492"/>
    </row>
    <row r="842" spans="1:26" ht="12.75" customHeight="1" x14ac:dyDescent="0.2">
      <c r="A842" s="492"/>
      <c r="B842" s="492"/>
      <c r="C842" s="492"/>
      <c r="D842" s="493"/>
      <c r="E842" s="493"/>
      <c r="F842" s="493"/>
      <c r="G842" s="493"/>
      <c r="H842" s="493"/>
      <c r="I842" s="493"/>
      <c r="J842" s="493"/>
      <c r="K842" s="493"/>
      <c r="L842" s="493"/>
      <c r="M842" s="493"/>
      <c r="N842" s="493"/>
      <c r="O842" s="492"/>
      <c r="P842" s="492"/>
      <c r="Q842" s="492"/>
      <c r="R842" s="492"/>
      <c r="S842" s="492"/>
      <c r="T842" s="492"/>
      <c r="U842" s="492"/>
      <c r="V842" s="492"/>
      <c r="W842" s="492"/>
      <c r="X842" s="492"/>
      <c r="Y842" s="492"/>
      <c r="Z842" s="492"/>
    </row>
    <row r="843" spans="1:26" ht="12.75" customHeight="1" x14ac:dyDescent="0.2">
      <c r="A843" s="492"/>
      <c r="B843" s="492"/>
      <c r="C843" s="492"/>
      <c r="D843" s="493"/>
      <c r="E843" s="493"/>
      <c r="F843" s="493"/>
      <c r="G843" s="493"/>
      <c r="H843" s="493"/>
      <c r="I843" s="493"/>
      <c r="J843" s="493"/>
      <c r="K843" s="493"/>
      <c r="L843" s="493"/>
      <c r="M843" s="493"/>
      <c r="N843" s="493"/>
      <c r="O843" s="492"/>
      <c r="P843" s="492"/>
      <c r="Q843" s="492"/>
      <c r="R843" s="492"/>
      <c r="S843" s="492"/>
      <c r="T843" s="492"/>
      <c r="U843" s="492"/>
      <c r="V843" s="492"/>
      <c r="W843" s="492"/>
      <c r="X843" s="492"/>
      <c r="Y843" s="492"/>
      <c r="Z843" s="492"/>
    </row>
    <row r="844" spans="1:26" ht="12.75" customHeight="1" x14ac:dyDescent="0.2">
      <c r="A844" s="492"/>
      <c r="B844" s="492"/>
      <c r="C844" s="492"/>
      <c r="D844" s="493"/>
      <c r="E844" s="493"/>
      <c r="F844" s="493"/>
      <c r="G844" s="493"/>
      <c r="H844" s="493"/>
      <c r="I844" s="493"/>
      <c r="J844" s="493"/>
      <c r="K844" s="493"/>
      <c r="L844" s="493"/>
      <c r="M844" s="493"/>
      <c r="N844" s="493"/>
      <c r="O844" s="492"/>
      <c r="P844" s="492"/>
      <c r="Q844" s="492"/>
      <c r="R844" s="492"/>
      <c r="S844" s="492"/>
      <c r="T844" s="492"/>
      <c r="U844" s="492"/>
      <c r="V844" s="492"/>
      <c r="W844" s="492"/>
      <c r="X844" s="492"/>
      <c r="Y844" s="492"/>
      <c r="Z844" s="492"/>
    </row>
    <row r="845" spans="1:26" ht="12.75" customHeight="1" x14ac:dyDescent="0.2">
      <c r="A845" s="492"/>
      <c r="B845" s="492"/>
      <c r="C845" s="492"/>
      <c r="D845" s="493"/>
      <c r="E845" s="493"/>
      <c r="F845" s="493"/>
      <c r="G845" s="493"/>
      <c r="H845" s="493"/>
      <c r="I845" s="493"/>
      <c r="J845" s="493"/>
      <c r="K845" s="493"/>
      <c r="L845" s="493"/>
      <c r="M845" s="493"/>
      <c r="N845" s="493"/>
      <c r="O845" s="492"/>
      <c r="P845" s="492"/>
      <c r="Q845" s="492"/>
      <c r="R845" s="492"/>
      <c r="S845" s="492"/>
      <c r="T845" s="492"/>
      <c r="U845" s="492"/>
      <c r="V845" s="492"/>
      <c r="W845" s="492"/>
      <c r="X845" s="492"/>
      <c r="Y845" s="492"/>
      <c r="Z845" s="492"/>
    </row>
    <row r="846" spans="1:26" ht="12.75" customHeight="1" x14ac:dyDescent="0.2">
      <c r="A846" s="492"/>
      <c r="B846" s="492"/>
      <c r="C846" s="492"/>
      <c r="D846" s="493"/>
      <c r="E846" s="493"/>
      <c r="F846" s="493"/>
      <c r="G846" s="493"/>
      <c r="H846" s="493"/>
      <c r="I846" s="493"/>
      <c r="J846" s="493"/>
      <c r="K846" s="493"/>
      <c r="L846" s="493"/>
      <c r="M846" s="493"/>
      <c r="N846" s="493"/>
      <c r="O846" s="492"/>
      <c r="P846" s="492"/>
      <c r="Q846" s="492"/>
      <c r="R846" s="492"/>
      <c r="S846" s="492"/>
      <c r="T846" s="492"/>
      <c r="U846" s="492"/>
      <c r="V846" s="492"/>
      <c r="W846" s="492"/>
      <c r="X846" s="492"/>
      <c r="Y846" s="492"/>
      <c r="Z846" s="492"/>
    </row>
    <row r="847" spans="1:26" ht="12.75" customHeight="1" x14ac:dyDescent="0.2">
      <c r="A847" s="492"/>
      <c r="B847" s="492"/>
      <c r="C847" s="492"/>
      <c r="D847" s="493"/>
      <c r="E847" s="493"/>
      <c r="F847" s="493"/>
      <c r="G847" s="493"/>
      <c r="H847" s="493"/>
      <c r="I847" s="493"/>
      <c r="J847" s="493"/>
      <c r="K847" s="493"/>
      <c r="L847" s="493"/>
      <c r="M847" s="493"/>
      <c r="N847" s="493"/>
      <c r="O847" s="492"/>
      <c r="P847" s="492"/>
      <c r="Q847" s="492"/>
      <c r="R847" s="492"/>
      <c r="S847" s="492"/>
      <c r="T847" s="492"/>
      <c r="U847" s="492"/>
      <c r="V847" s="492"/>
      <c r="W847" s="492"/>
      <c r="X847" s="492"/>
      <c r="Y847" s="492"/>
      <c r="Z847" s="492"/>
    </row>
    <row r="848" spans="1:26" ht="12.75" customHeight="1" x14ac:dyDescent="0.2">
      <c r="A848" s="492"/>
      <c r="B848" s="492"/>
      <c r="C848" s="492"/>
      <c r="D848" s="493"/>
      <c r="E848" s="493"/>
      <c r="F848" s="493"/>
      <c r="G848" s="493"/>
      <c r="H848" s="493"/>
      <c r="I848" s="493"/>
      <c r="J848" s="493"/>
      <c r="K848" s="493"/>
      <c r="L848" s="493"/>
      <c r="M848" s="493"/>
      <c r="N848" s="493"/>
      <c r="O848" s="492"/>
      <c r="P848" s="492"/>
      <c r="Q848" s="492"/>
      <c r="R848" s="492"/>
      <c r="S848" s="492"/>
      <c r="T848" s="492"/>
      <c r="U848" s="492"/>
      <c r="V848" s="492"/>
      <c r="W848" s="492"/>
      <c r="X848" s="492"/>
      <c r="Y848" s="492"/>
      <c r="Z848" s="492"/>
    </row>
    <row r="849" spans="1:26" ht="12.75" customHeight="1" x14ac:dyDescent="0.2">
      <c r="A849" s="492"/>
      <c r="B849" s="492"/>
      <c r="C849" s="492"/>
      <c r="D849" s="493"/>
      <c r="E849" s="493"/>
      <c r="F849" s="493"/>
      <c r="G849" s="493"/>
      <c r="H849" s="493"/>
      <c r="I849" s="493"/>
      <c r="J849" s="493"/>
      <c r="K849" s="493"/>
      <c r="L849" s="493"/>
      <c r="M849" s="493"/>
      <c r="N849" s="493"/>
      <c r="O849" s="492"/>
      <c r="P849" s="492"/>
      <c r="Q849" s="492"/>
      <c r="R849" s="492"/>
      <c r="S849" s="492"/>
      <c r="T849" s="492"/>
      <c r="U849" s="492"/>
      <c r="V849" s="492"/>
      <c r="W849" s="492"/>
      <c r="X849" s="492"/>
      <c r="Y849" s="492"/>
      <c r="Z849" s="492"/>
    </row>
    <row r="850" spans="1:26" ht="12.75" customHeight="1" x14ac:dyDescent="0.2">
      <c r="A850" s="492"/>
      <c r="B850" s="492"/>
      <c r="C850" s="492"/>
      <c r="D850" s="493"/>
      <c r="E850" s="493"/>
      <c r="F850" s="493"/>
      <c r="G850" s="493"/>
      <c r="H850" s="493"/>
      <c r="I850" s="493"/>
      <c r="J850" s="493"/>
      <c r="K850" s="493"/>
      <c r="L850" s="493"/>
      <c r="M850" s="493"/>
      <c r="N850" s="493"/>
      <c r="O850" s="492"/>
      <c r="P850" s="492"/>
      <c r="Q850" s="492"/>
      <c r="R850" s="492"/>
      <c r="S850" s="492"/>
      <c r="T850" s="492"/>
      <c r="U850" s="492"/>
      <c r="V850" s="492"/>
      <c r="W850" s="492"/>
      <c r="X850" s="492"/>
      <c r="Y850" s="492"/>
      <c r="Z850" s="492"/>
    </row>
    <row r="851" spans="1:26" ht="12.75" customHeight="1" x14ac:dyDescent="0.2">
      <c r="A851" s="492"/>
      <c r="B851" s="492"/>
      <c r="C851" s="492"/>
      <c r="D851" s="493"/>
      <c r="E851" s="493"/>
      <c r="F851" s="493"/>
      <c r="G851" s="493"/>
      <c r="H851" s="493"/>
      <c r="I851" s="493"/>
      <c r="J851" s="493"/>
      <c r="K851" s="493"/>
      <c r="L851" s="493"/>
      <c r="M851" s="493"/>
      <c r="N851" s="493"/>
      <c r="O851" s="492"/>
      <c r="P851" s="492"/>
      <c r="Q851" s="492"/>
      <c r="R851" s="492"/>
      <c r="S851" s="492"/>
      <c r="T851" s="492"/>
      <c r="U851" s="492"/>
      <c r="V851" s="492"/>
      <c r="W851" s="492"/>
      <c r="X851" s="492"/>
      <c r="Y851" s="492"/>
      <c r="Z851" s="492"/>
    </row>
    <row r="852" spans="1:26" ht="12.75" customHeight="1" x14ac:dyDescent="0.2">
      <c r="A852" s="492"/>
      <c r="B852" s="492"/>
      <c r="C852" s="492"/>
      <c r="D852" s="493"/>
      <c r="E852" s="493"/>
      <c r="F852" s="493"/>
      <c r="G852" s="493"/>
      <c r="H852" s="493"/>
      <c r="I852" s="493"/>
      <c r="J852" s="493"/>
      <c r="K852" s="493"/>
      <c r="L852" s="493"/>
      <c r="M852" s="493"/>
      <c r="N852" s="493"/>
      <c r="O852" s="492"/>
      <c r="P852" s="492"/>
      <c r="Q852" s="492"/>
      <c r="R852" s="492"/>
      <c r="S852" s="492"/>
      <c r="T852" s="492"/>
      <c r="U852" s="492"/>
      <c r="V852" s="492"/>
      <c r="W852" s="492"/>
      <c r="X852" s="492"/>
      <c r="Y852" s="492"/>
      <c r="Z852" s="492"/>
    </row>
    <row r="853" spans="1:26" ht="12.75" customHeight="1" x14ac:dyDescent="0.2">
      <c r="A853" s="492"/>
      <c r="B853" s="492"/>
      <c r="C853" s="492"/>
      <c r="D853" s="493"/>
      <c r="E853" s="493"/>
      <c r="F853" s="493"/>
      <c r="G853" s="493"/>
      <c r="H853" s="493"/>
      <c r="I853" s="493"/>
      <c r="J853" s="493"/>
      <c r="K853" s="493"/>
      <c r="L853" s="493"/>
      <c r="M853" s="493"/>
      <c r="N853" s="493"/>
      <c r="O853" s="492"/>
      <c r="P853" s="492"/>
      <c r="Q853" s="492"/>
      <c r="R853" s="492"/>
      <c r="S853" s="492"/>
      <c r="T853" s="492"/>
      <c r="U853" s="492"/>
      <c r="V853" s="492"/>
      <c r="W853" s="492"/>
      <c r="X853" s="492"/>
      <c r="Y853" s="492"/>
      <c r="Z853" s="492"/>
    </row>
    <row r="854" spans="1:26" ht="12.75" customHeight="1" x14ac:dyDescent="0.2">
      <c r="A854" s="492"/>
      <c r="B854" s="492"/>
      <c r="C854" s="492"/>
      <c r="D854" s="493"/>
      <c r="E854" s="493"/>
      <c r="F854" s="493"/>
      <c r="G854" s="493"/>
      <c r="H854" s="493"/>
      <c r="I854" s="493"/>
      <c r="J854" s="493"/>
      <c r="K854" s="493"/>
      <c r="L854" s="493"/>
      <c r="M854" s="493"/>
      <c r="N854" s="493"/>
      <c r="O854" s="492"/>
      <c r="P854" s="492"/>
      <c r="Q854" s="492"/>
      <c r="R854" s="492"/>
      <c r="S854" s="492"/>
      <c r="T854" s="492"/>
      <c r="U854" s="492"/>
      <c r="V854" s="492"/>
      <c r="W854" s="492"/>
      <c r="X854" s="492"/>
      <c r="Y854" s="492"/>
      <c r="Z854" s="492"/>
    </row>
    <row r="855" spans="1:26" ht="12.75" customHeight="1" x14ac:dyDescent="0.2">
      <c r="A855" s="492"/>
      <c r="B855" s="492"/>
      <c r="C855" s="492"/>
      <c r="D855" s="493"/>
      <c r="E855" s="493"/>
      <c r="F855" s="493"/>
      <c r="G855" s="493"/>
      <c r="H855" s="493"/>
      <c r="I855" s="493"/>
      <c r="J855" s="493"/>
      <c r="K855" s="493"/>
      <c r="L855" s="493"/>
      <c r="M855" s="493"/>
      <c r="N855" s="493"/>
      <c r="O855" s="492"/>
      <c r="P855" s="492"/>
      <c r="Q855" s="492"/>
      <c r="R855" s="492"/>
      <c r="S855" s="492"/>
      <c r="T855" s="492"/>
      <c r="U855" s="492"/>
      <c r="V855" s="492"/>
      <c r="W855" s="492"/>
      <c r="X855" s="492"/>
      <c r="Y855" s="492"/>
      <c r="Z855" s="492"/>
    </row>
    <row r="856" spans="1:26" ht="12.75" customHeight="1" x14ac:dyDescent="0.2">
      <c r="A856" s="492"/>
      <c r="B856" s="492"/>
      <c r="C856" s="492"/>
      <c r="D856" s="493"/>
      <c r="E856" s="493"/>
      <c r="F856" s="493"/>
      <c r="G856" s="493"/>
      <c r="H856" s="493"/>
      <c r="I856" s="493"/>
      <c r="J856" s="493"/>
      <c r="K856" s="493"/>
      <c r="L856" s="493"/>
      <c r="M856" s="493"/>
      <c r="N856" s="493"/>
      <c r="O856" s="492"/>
      <c r="P856" s="492"/>
      <c r="Q856" s="492"/>
      <c r="R856" s="492"/>
      <c r="S856" s="492"/>
      <c r="T856" s="492"/>
      <c r="U856" s="492"/>
      <c r="V856" s="492"/>
      <c r="W856" s="492"/>
      <c r="X856" s="492"/>
      <c r="Y856" s="492"/>
      <c r="Z856" s="492"/>
    </row>
    <row r="857" spans="1:26" ht="12.75" customHeight="1" x14ac:dyDescent="0.2">
      <c r="A857" s="492"/>
      <c r="B857" s="492"/>
      <c r="C857" s="492"/>
      <c r="D857" s="493"/>
      <c r="E857" s="493"/>
      <c r="F857" s="493"/>
      <c r="G857" s="493"/>
      <c r="H857" s="493"/>
      <c r="I857" s="493"/>
      <c r="J857" s="493"/>
      <c r="K857" s="493"/>
      <c r="L857" s="493"/>
      <c r="M857" s="493"/>
      <c r="N857" s="493"/>
      <c r="O857" s="492"/>
      <c r="P857" s="492"/>
      <c r="Q857" s="492"/>
      <c r="R857" s="492"/>
      <c r="S857" s="492"/>
      <c r="T857" s="492"/>
      <c r="U857" s="492"/>
      <c r="V857" s="492"/>
      <c r="W857" s="492"/>
      <c r="X857" s="492"/>
      <c r="Y857" s="492"/>
      <c r="Z857" s="492"/>
    </row>
    <row r="858" spans="1:26" ht="12.75" customHeight="1" x14ac:dyDescent="0.2">
      <c r="A858" s="492"/>
      <c r="B858" s="492"/>
      <c r="C858" s="492"/>
      <c r="D858" s="493"/>
      <c r="E858" s="493"/>
      <c r="F858" s="493"/>
      <c r="G858" s="493"/>
      <c r="H858" s="493"/>
      <c r="I858" s="493"/>
      <c r="J858" s="493"/>
      <c r="K858" s="493"/>
      <c r="L858" s="493"/>
      <c r="M858" s="493"/>
      <c r="N858" s="493"/>
      <c r="O858" s="492"/>
      <c r="P858" s="492"/>
      <c r="Q858" s="492"/>
      <c r="R858" s="492"/>
      <c r="S858" s="492"/>
      <c r="T858" s="492"/>
      <c r="U858" s="492"/>
      <c r="V858" s="492"/>
      <c r="W858" s="492"/>
      <c r="X858" s="492"/>
      <c r="Y858" s="492"/>
      <c r="Z858" s="492"/>
    </row>
    <row r="859" spans="1:26" ht="12.75" customHeight="1" x14ac:dyDescent="0.2">
      <c r="A859" s="492"/>
      <c r="B859" s="492"/>
      <c r="C859" s="492"/>
      <c r="D859" s="493"/>
      <c r="E859" s="493"/>
      <c r="F859" s="493"/>
      <c r="G859" s="493"/>
      <c r="H859" s="493"/>
      <c r="I859" s="493"/>
      <c r="J859" s="493"/>
      <c r="K859" s="493"/>
      <c r="L859" s="493"/>
      <c r="M859" s="493"/>
      <c r="N859" s="493"/>
      <c r="O859" s="492"/>
      <c r="P859" s="492"/>
      <c r="Q859" s="492"/>
      <c r="R859" s="492"/>
      <c r="S859" s="492"/>
      <c r="T859" s="492"/>
      <c r="U859" s="492"/>
      <c r="V859" s="492"/>
      <c r="W859" s="492"/>
      <c r="X859" s="492"/>
      <c r="Y859" s="492"/>
      <c r="Z859" s="492"/>
    </row>
    <row r="860" spans="1:26" ht="12.75" customHeight="1" x14ac:dyDescent="0.2">
      <c r="A860" s="492"/>
      <c r="B860" s="492"/>
      <c r="C860" s="492"/>
      <c r="D860" s="493"/>
      <c r="E860" s="493"/>
      <c r="F860" s="493"/>
      <c r="G860" s="493"/>
      <c r="H860" s="493"/>
      <c r="I860" s="493"/>
      <c r="J860" s="493"/>
      <c r="K860" s="493"/>
      <c r="L860" s="493"/>
      <c r="M860" s="493"/>
      <c r="N860" s="493"/>
      <c r="O860" s="492"/>
      <c r="P860" s="492"/>
      <c r="Q860" s="492"/>
      <c r="R860" s="492"/>
      <c r="S860" s="492"/>
      <c r="T860" s="492"/>
      <c r="U860" s="492"/>
      <c r="V860" s="492"/>
      <c r="W860" s="492"/>
      <c r="X860" s="492"/>
      <c r="Y860" s="492"/>
      <c r="Z860" s="492"/>
    </row>
    <row r="861" spans="1:26" ht="12.75" customHeight="1" x14ac:dyDescent="0.2">
      <c r="A861" s="492"/>
      <c r="B861" s="492"/>
      <c r="C861" s="492"/>
      <c r="D861" s="493"/>
      <c r="E861" s="493"/>
      <c r="F861" s="493"/>
      <c r="G861" s="493"/>
      <c r="H861" s="493"/>
      <c r="I861" s="493"/>
      <c r="J861" s="493"/>
      <c r="K861" s="493"/>
      <c r="L861" s="493"/>
      <c r="M861" s="493"/>
      <c r="N861" s="493"/>
      <c r="O861" s="492"/>
      <c r="P861" s="492"/>
      <c r="Q861" s="492"/>
      <c r="R861" s="492"/>
      <c r="S861" s="492"/>
      <c r="T861" s="492"/>
      <c r="U861" s="492"/>
      <c r="V861" s="492"/>
      <c r="W861" s="492"/>
      <c r="X861" s="492"/>
      <c r="Y861" s="492"/>
      <c r="Z861" s="492"/>
    </row>
    <row r="862" spans="1:26" ht="12.75" customHeight="1" x14ac:dyDescent="0.2">
      <c r="A862" s="492"/>
      <c r="B862" s="492"/>
      <c r="C862" s="492"/>
      <c r="D862" s="493"/>
      <c r="E862" s="493"/>
      <c r="F862" s="493"/>
      <c r="G862" s="493"/>
      <c r="H862" s="493"/>
      <c r="I862" s="493"/>
      <c r="J862" s="493"/>
      <c r="K862" s="493"/>
      <c r="L862" s="493"/>
      <c r="M862" s="493"/>
      <c r="N862" s="493"/>
      <c r="O862" s="492"/>
      <c r="P862" s="492"/>
      <c r="Q862" s="492"/>
      <c r="R862" s="492"/>
      <c r="S862" s="492"/>
      <c r="T862" s="492"/>
      <c r="U862" s="492"/>
      <c r="V862" s="492"/>
      <c r="W862" s="492"/>
      <c r="X862" s="492"/>
      <c r="Y862" s="492"/>
      <c r="Z862" s="492"/>
    </row>
    <row r="863" spans="1:26" ht="12.75" customHeight="1" x14ac:dyDescent="0.2">
      <c r="A863" s="492"/>
      <c r="B863" s="492"/>
      <c r="C863" s="492"/>
      <c r="D863" s="493"/>
      <c r="E863" s="493"/>
      <c r="F863" s="493"/>
      <c r="G863" s="493"/>
      <c r="H863" s="493"/>
      <c r="I863" s="493"/>
      <c r="J863" s="493"/>
      <c r="K863" s="493"/>
      <c r="L863" s="493"/>
      <c r="M863" s="493"/>
      <c r="N863" s="493"/>
      <c r="O863" s="492"/>
      <c r="P863" s="492"/>
      <c r="Q863" s="492"/>
      <c r="R863" s="492"/>
      <c r="S863" s="492"/>
      <c r="T863" s="492"/>
      <c r="U863" s="492"/>
      <c r="V863" s="492"/>
      <c r="W863" s="492"/>
      <c r="X863" s="492"/>
      <c r="Y863" s="492"/>
      <c r="Z863" s="492"/>
    </row>
    <row r="864" spans="1:26" ht="12.75" customHeight="1" x14ac:dyDescent="0.2">
      <c r="A864" s="492"/>
      <c r="B864" s="492"/>
      <c r="C864" s="492"/>
      <c r="D864" s="493"/>
      <c r="E864" s="493"/>
      <c r="F864" s="493"/>
      <c r="G864" s="493"/>
      <c r="H864" s="493"/>
      <c r="I864" s="493"/>
      <c r="J864" s="493"/>
      <c r="K864" s="493"/>
      <c r="L864" s="493"/>
      <c r="M864" s="493"/>
      <c r="N864" s="493"/>
      <c r="O864" s="492"/>
      <c r="P864" s="492"/>
      <c r="Q864" s="492"/>
      <c r="R864" s="492"/>
      <c r="S864" s="492"/>
      <c r="T864" s="492"/>
      <c r="U864" s="492"/>
      <c r="V864" s="492"/>
      <c r="W864" s="492"/>
      <c r="X864" s="492"/>
      <c r="Y864" s="492"/>
      <c r="Z864" s="492"/>
    </row>
    <row r="865" spans="1:26" ht="12.75" customHeight="1" x14ac:dyDescent="0.2">
      <c r="A865" s="492"/>
      <c r="B865" s="492"/>
      <c r="C865" s="492"/>
      <c r="D865" s="493"/>
      <c r="E865" s="493"/>
      <c r="F865" s="493"/>
      <c r="G865" s="493"/>
      <c r="H865" s="493"/>
      <c r="I865" s="493"/>
      <c r="J865" s="493"/>
      <c r="K865" s="493"/>
      <c r="L865" s="493"/>
      <c r="M865" s="493"/>
      <c r="N865" s="493"/>
      <c r="O865" s="492"/>
      <c r="P865" s="492"/>
      <c r="Q865" s="492"/>
      <c r="R865" s="492"/>
      <c r="S865" s="492"/>
      <c r="T865" s="492"/>
      <c r="U865" s="492"/>
      <c r="V865" s="492"/>
      <c r="W865" s="492"/>
      <c r="X865" s="492"/>
      <c r="Y865" s="492"/>
      <c r="Z865" s="492"/>
    </row>
    <row r="866" spans="1:26" ht="12.75" customHeight="1" x14ac:dyDescent="0.2">
      <c r="A866" s="492"/>
      <c r="B866" s="492"/>
      <c r="C866" s="492"/>
      <c r="D866" s="493"/>
      <c r="E866" s="493"/>
      <c r="F866" s="493"/>
      <c r="G866" s="493"/>
      <c r="H866" s="493"/>
      <c r="I866" s="493"/>
      <c r="J866" s="493"/>
      <c r="K866" s="493"/>
      <c r="L866" s="493"/>
      <c r="M866" s="493"/>
      <c r="N866" s="493"/>
      <c r="O866" s="492"/>
      <c r="P866" s="492"/>
      <c r="Q866" s="492"/>
      <c r="R866" s="492"/>
      <c r="S866" s="492"/>
      <c r="T866" s="492"/>
      <c r="U866" s="492"/>
      <c r="V866" s="492"/>
      <c r="W866" s="492"/>
      <c r="X866" s="492"/>
      <c r="Y866" s="492"/>
      <c r="Z866" s="492"/>
    </row>
    <row r="867" spans="1:26" ht="12.75" customHeight="1" x14ac:dyDescent="0.2">
      <c r="A867" s="492"/>
      <c r="B867" s="492"/>
      <c r="C867" s="492"/>
      <c r="D867" s="493"/>
      <c r="E867" s="493"/>
      <c r="F867" s="493"/>
      <c r="G867" s="493"/>
      <c r="H867" s="493"/>
      <c r="I867" s="493"/>
      <c r="J867" s="493"/>
      <c r="K867" s="493"/>
      <c r="L867" s="493"/>
      <c r="M867" s="493"/>
      <c r="N867" s="493"/>
      <c r="O867" s="492"/>
      <c r="P867" s="492"/>
      <c r="Q867" s="492"/>
      <c r="R867" s="492"/>
      <c r="S867" s="492"/>
      <c r="T867" s="492"/>
      <c r="U867" s="492"/>
      <c r="V867" s="492"/>
      <c r="W867" s="492"/>
      <c r="X867" s="492"/>
      <c r="Y867" s="492"/>
      <c r="Z867" s="492"/>
    </row>
    <row r="868" spans="1:26" ht="12.75" customHeight="1" x14ac:dyDescent="0.2">
      <c r="A868" s="492"/>
      <c r="B868" s="492"/>
      <c r="C868" s="492"/>
      <c r="D868" s="493"/>
      <c r="E868" s="493"/>
      <c r="F868" s="493"/>
      <c r="G868" s="493"/>
      <c r="H868" s="493"/>
      <c r="I868" s="493"/>
      <c r="J868" s="493"/>
      <c r="K868" s="493"/>
      <c r="L868" s="493"/>
      <c r="M868" s="493"/>
      <c r="N868" s="493"/>
      <c r="O868" s="492"/>
      <c r="P868" s="492"/>
      <c r="Q868" s="492"/>
      <c r="R868" s="492"/>
      <c r="S868" s="492"/>
      <c r="T868" s="492"/>
      <c r="U868" s="492"/>
      <c r="V868" s="492"/>
      <c r="W868" s="492"/>
      <c r="X868" s="492"/>
      <c r="Y868" s="492"/>
      <c r="Z868" s="492"/>
    </row>
    <row r="869" spans="1:26" ht="12.75" customHeight="1" x14ac:dyDescent="0.2">
      <c r="A869" s="492"/>
      <c r="B869" s="492"/>
      <c r="C869" s="492"/>
      <c r="D869" s="493"/>
      <c r="E869" s="493"/>
      <c r="F869" s="493"/>
      <c r="G869" s="493"/>
      <c r="H869" s="493"/>
      <c r="I869" s="493"/>
      <c r="J869" s="493"/>
      <c r="K869" s="493"/>
      <c r="L869" s="493"/>
      <c r="M869" s="493"/>
      <c r="N869" s="493"/>
      <c r="O869" s="492"/>
      <c r="P869" s="492"/>
      <c r="Q869" s="492"/>
      <c r="R869" s="492"/>
      <c r="S869" s="492"/>
      <c r="T869" s="492"/>
      <c r="U869" s="492"/>
      <c r="V869" s="492"/>
      <c r="W869" s="492"/>
      <c r="X869" s="492"/>
      <c r="Y869" s="492"/>
      <c r="Z869" s="492"/>
    </row>
    <row r="870" spans="1:26" ht="12.75" customHeight="1" x14ac:dyDescent="0.2">
      <c r="A870" s="492"/>
      <c r="B870" s="492"/>
      <c r="C870" s="492"/>
      <c r="D870" s="493"/>
      <c r="E870" s="493"/>
      <c r="F870" s="493"/>
      <c r="G870" s="493"/>
      <c r="H870" s="493"/>
      <c r="I870" s="493"/>
      <c r="J870" s="493"/>
      <c r="K870" s="493"/>
      <c r="L870" s="493"/>
      <c r="M870" s="493"/>
      <c r="N870" s="493"/>
      <c r="O870" s="492"/>
      <c r="P870" s="492"/>
      <c r="Q870" s="492"/>
      <c r="R870" s="492"/>
      <c r="S870" s="492"/>
      <c r="T870" s="492"/>
      <c r="U870" s="492"/>
      <c r="V870" s="492"/>
      <c r="W870" s="492"/>
      <c r="X870" s="492"/>
      <c r="Y870" s="492"/>
      <c r="Z870" s="492"/>
    </row>
    <row r="871" spans="1:26" ht="12.75" customHeight="1" x14ac:dyDescent="0.2">
      <c r="A871" s="492"/>
      <c r="B871" s="492"/>
      <c r="C871" s="492"/>
      <c r="D871" s="493"/>
      <c r="E871" s="493"/>
      <c r="F871" s="493"/>
      <c r="G871" s="493"/>
      <c r="H871" s="493"/>
      <c r="I871" s="493"/>
      <c r="J871" s="493"/>
      <c r="K871" s="493"/>
      <c r="L871" s="493"/>
      <c r="M871" s="493"/>
      <c r="N871" s="493"/>
      <c r="O871" s="492"/>
      <c r="P871" s="492"/>
      <c r="Q871" s="492"/>
      <c r="R871" s="492"/>
      <c r="S871" s="492"/>
      <c r="T871" s="492"/>
      <c r="U871" s="492"/>
      <c r="V871" s="492"/>
      <c r="W871" s="492"/>
      <c r="X871" s="492"/>
      <c r="Y871" s="492"/>
      <c r="Z871" s="492"/>
    </row>
    <row r="872" spans="1:26" ht="12.75" customHeight="1" x14ac:dyDescent="0.2">
      <c r="A872" s="492"/>
      <c r="B872" s="492"/>
      <c r="C872" s="492"/>
      <c r="D872" s="493"/>
      <c r="E872" s="493"/>
      <c r="F872" s="493"/>
      <c r="G872" s="493"/>
      <c r="H872" s="493"/>
      <c r="I872" s="493"/>
      <c r="J872" s="493"/>
      <c r="K872" s="493"/>
      <c r="L872" s="493"/>
      <c r="M872" s="493"/>
      <c r="N872" s="493"/>
      <c r="O872" s="492"/>
      <c r="P872" s="492"/>
      <c r="Q872" s="492"/>
      <c r="R872" s="492"/>
      <c r="S872" s="492"/>
      <c r="T872" s="492"/>
      <c r="U872" s="492"/>
      <c r="V872" s="492"/>
      <c r="W872" s="492"/>
      <c r="X872" s="492"/>
      <c r="Y872" s="492"/>
      <c r="Z872" s="492"/>
    </row>
    <row r="873" spans="1:26" ht="12.75" customHeight="1" x14ac:dyDescent="0.2">
      <c r="A873" s="492"/>
      <c r="B873" s="492"/>
      <c r="C873" s="492"/>
      <c r="D873" s="493"/>
      <c r="E873" s="493"/>
      <c r="F873" s="493"/>
      <c r="G873" s="493"/>
      <c r="H873" s="493"/>
      <c r="I873" s="493"/>
      <c r="J873" s="493"/>
      <c r="K873" s="493"/>
      <c r="L873" s="493"/>
      <c r="M873" s="493"/>
      <c r="N873" s="493"/>
      <c r="O873" s="492"/>
      <c r="P873" s="492"/>
      <c r="Q873" s="492"/>
      <c r="R873" s="492"/>
      <c r="S873" s="492"/>
      <c r="T873" s="492"/>
      <c r="U873" s="492"/>
      <c r="V873" s="492"/>
      <c r="W873" s="492"/>
      <c r="X873" s="492"/>
      <c r="Y873" s="492"/>
      <c r="Z873" s="492"/>
    </row>
    <row r="874" spans="1:26" ht="12.75" customHeight="1" x14ac:dyDescent="0.2">
      <c r="A874" s="492"/>
      <c r="B874" s="492"/>
      <c r="C874" s="492"/>
      <c r="D874" s="493"/>
      <c r="E874" s="493"/>
      <c r="F874" s="493"/>
      <c r="G874" s="493"/>
      <c r="H874" s="493"/>
      <c r="I874" s="493"/>
      <c r="J874" s="493"/>
      <c r="K874" s="493"/>
      <c r="L874" s="493"/>
      <c r="M874" s="493"/>
      <c r="N874" s="493"/>
      <c r="O874" s="492"/>
      <c r="P874" s="492"/>
      <c r="Q874" s="492"/>
      <c r="R874" s="492"/>
      <c r="S874" s="492"/>
      <c r="T874" s="492"/>
      <c r="U874" s="492"/>
      <c r="V874" s="492"/>
      <c r="W874" s="492"/>
      <c r="X874" s="492"/>
      <c r="Y874" s="492"/>
      <c r="Z874" s="492"/>
    </row>
    <row r="875" spans="1:26" ht="12.75" customHeight="1" x14ac:dyDescent="0.2">
      <c r="A875" s="492"/>
      <c r="B875" s="492"/>
      <c r="C875" s="492"/>
      <c r="D875" s="493"/>
      <c r="E875" s="493"/>
      <c r="F875" s="493"/>
      <c r="G875" s="493"/>
      <c r="H875" s="493"/>
      <c r="I875" s="493"/>
      <c r="J875" s="493"/>
      <c r="K875" s="493"/>
      <c r="L875" s="493"/>
      <c r="M875" s="493"/>
      <c r="N875" s="493"/>
      <c r="O875" s="492"/>
      <c r="P875" s="492"/>
      <c r="Q875" s="492"/>
      <c r="R875" s="492"/>
      <c r="S875" s="492"/>
      <c r="T875" s="492"/>
      <c r="U875" s="492"/>
      <c r="V875" s="492"/>
      <c r="W875" s="492"/>
      <c r="X875" s="492"/>
      <c r="Y875" s="492"/>
      <c r="Z875" s="492"/>
    </row>
    <row r="876" spans="1:26" ht="12.75" customHeight="1" x14ac:dyDescent="0.2">
      <c r="A876" s="492"/>
      <c r="B876" s="492"/>
      <c r="C876" s="492"/>
      <c r="D876" s="493"/>
      <c r="E876" s="493"/>
      <c r="F876" s="493"/>
      <c r="G876" s="493"/>
      <c r="H876" s="493"/>
      <c r="I876" s="493"/>
      <c r="J876" s="493"/>
      <c r="K876" s="493"/>
      <c r="L876" s="493"/>
      <c r="M876" s="493"/>
      <c r="N876" s="493"/>
      <c r="O876" s="492"/>
      <c r="P876" s="492"/>
      <c r="Q876" s="492"/>
      <c r="R876" s="492"/>
      <c r="S876" s="492"/>
      <c r="T876" s="492"/>
      <c r="U876" s="492"/>
      <c r="V876" s="492"/>
      <c r="W876" s="492"/>
      <c r="X876" s="492"/>
      <c r="Y876" s="492"/>
      <c r="Z876" s="492"/>
    </row>
    <row r="877" spans="1:26" ht="12.75" customHeight="1" x14ac:dyDescent="0.2">
      <c r="A877" s="492"/>
      <c r="B877" s="492"/>
      <c r="C877" s="492"/>
      <c r="D877" s="493"/>
      <c r="E877" s="493"/>
      <c r="F877" s="493"/>
      <c r="G877" s="493"/>
      <c r="H877" s="493"/>
      <c r="I877" s="493"/>
      <c r="J877" s="493"/>
      <c r="K877" s="493"/>
      <c r="L877" s="493"/>
      <c r="M877" s="493"/>
      <c r="N877" s="493"/>
      <c r="O877" s="492"/>
      <c r="P877" s="492"/>
      <c r="Q877" s="492"/>
      <c r="R877" s="492"/>
      <c r="S877" s="492"/>
      <c r="T877" s="492"/>
      <c r="U877" s="492"/>
      <c r="V877" s="492"/>
      <c r="W877" s="492"/>
      <c r="X877" s="492"/>
      <c r="Y877" s="492"/>
      <c r="Z877" s="492"/>
    </row>
    <row r="878" spans="1:26" ht="12.75" customHeight="1" x14ac:dyDescent="0.2">
      <c r="A878" s="492"/>
      <c r="B878" s="492"/>
      <c r="C878" s="492"/>
      <c r="D878" s="493"/>
      <c r="E878" s="493"/>
      <c r="F878" s="493"/>
      <c r="G878" s="493"/>
      <c r="H878" s="493"/>
      <c r="I878" s="493"/>
      <c r="J878" s="493"/>
      <c r="K878" s="493"/>
      <c r="L878" s="493"/>
      <c r="M878" s="493"/>
      <c r="N878" s="493"/>
      <c r="O878" s="492"/>
      <c r="P878" s="492"/>
      <c r="Q878" s="492"/>
      <c r="R878" s="492"/>
      <c r="S878" s="492"/>
      <c r="T878" s="492"/>
      <c r="U878" s="492"/>
      <c r="V878" s="492"/>
      <c r="W878" s="492"/>
      <c r="X878" s="492"/>
      <c r="Y878" s="492"/>
      <c r="Z878" s="492"/>
    </row>
    <row r="879" spans="1:26" ht="12.75" customHeight="1" x14ac:dyDescent="0.2">
      <c r="A879" s="492"/>
      <c r="B879" s="492"/>
      <c r="C879" s="492"/>
      <c r="D879" s="493"/>
      <c r="E879" s="493"/>
      <c r="F879" s="493"/>
      <c r="G879" s="493"/>
      <c r="H879" s="493"/>
      <c r="I879" s="493"/>
      <c r="J879" s="493"/>
      <c r="K879" s="493"/>
      <c r="L879" s="493"/>
      <c r="M879" s="493"/>
      <c r="N879" s="493"/>
      <c r="O879" s="492"/>
      <c r="P879" s="492"/>
      <c r="Q879" s="492"/>
      <c r="R879" s="492"/>
      <c r="S879" s="492"/>
      <c r="T879" s="492"/>
      <c r="U879" s="492"/>
      <c r="V879" s="492"/>
      <c r="W879" s="492"/>
      <c r="X879" s="492"/>
      <c r="Y879" s="492"/>
      <c r="Z879" s="492"/>
    </row>
    <row r="880" spans="1:26" ht="12.75" customHeight="1" x14ac:dyDescent="0.2">
      <c r="A880" s="492"/>
      <c r="B880" s="492"/>
      <c r="C880" s="492"/>
      <c r="D880" s="493"/>
      <c r="E880" s="493"/>
      <c r="F880" s="493"/>
      <c r="G880" s="493"/>
      <c r="H880" s="493"/>
      <c r="I880" s="493"/>
      <c r="J880" s="493"/>
      <c r="K880" s="493"/>
      <c r="L880" s="493"/>
      <c r="M880" s="493"/>
      <c r="N880" s="493"/>
      <c r="O880" s="492"/>
      <c r="P880" s="492"/>
      <c r="Q880" s="492"/>
      <c r="R880" s="492"/>
      <c r="S880" s="492"/>
      <c r="T880" s="492"/>
      <c r="U880" s="492"/>
      <c r="V880" s="492"/>
      <c r="W880" s="492"/>
      <c r="X880" s="492"/>
      <c r="Y880" s="492"/>
      <c r="Z880" s="492"/>
    </row>
    <row r="881" spans="1:26" ht="12.75" customHeight="1" x14ac:dyDescent="0.2">
      <c r="A881" s="492"/>
      <c r="B881" s="492"/>
      <c r="C881" s="492"/>
      <c r="D881" s="493"/>
      <c r="E881" s="493"/>
      <c r="F881" s="493"/>
      <c r="G881" s="493"/>
      <c r="H881" s="493"/>
      <c r="I881" s="493"/>
      <c r="J881" s="493"/>
      <c r="K881" s="493"/>
      <c r="L881" s="493"/>
      <c r="M881" s="493"/>
      <c r="N881" s="493"/>
      <c r="O881" s="492"/>
      <c r="P881" s="492"/>
      <c r="Q881" s="492"/>
      <c r="R881" s="492"/>
      <c r="S881" s="492"/>
      <c r="T881" s="492"/>
      <c r="U881" s="492"/>
      <c r="V881" s="492"/>
      <c r="W881" s="492"/>
      <c r="X881" s="492"/>
      <c r="Y881" s="492"/>
      <c r="Z881" s="492"/>
    </row>
    <row r="882" spans="1:26" ht="12.75" customHeight="1" x14ac:dyDescent="0.2">
      <c r="A882" s="492"/>
      <c r="B882" s="492"/>
      <c r="C882" s="492"/>
      <c r="D882" s="493"/>
      <c r="E882" s="493"/>
      <c r="F882" s="493"/>
      <c r="G882" s="493"/>
      <c r="H882" s="493"/>
      <c r="I882" s="493"/>
      <c r="J882" s="493"/>
      <c r="K882" s="493"/>
      <c r="L882" s="493"/>
      <c r="M882" s="493"/>
      <c r="N882" s="493"/>
      <c r="O882" s="492"/>
      <c r="P882" s="492"/>
      <c r="Q882" s="492"/>
      <c r="R882" s="492"/>
      <c r="S882" s="492"/>
      <c r="T882" s="492"/>
      <c r="U882" s="492"/>
      <c r="V882" s="492"/>
      <c r="W882" s="492"/>
      <c r="X882" s="492"/>
      <c r="Y882" s="492"/>
      <c r="Z882" s="492"/>
    </row>
    <row r="883" spans="1:26" ht="12.75" customHeight="1" x14ac:dyDescent="0.2">
      <c r="A883" s="492"/>
      <c r="B883" s="492"/>
      <c r="C883" s="492"/>
      <c r="D883" s="493"/>
      <c r="E883" s="493"/>
      <c r="F883" s="493"/>
      <c r="G883" s="493"/>
      <c r="H883" s="493"/>
      <c r="I883" s="493"/>
      <c r="J883" s="493"/>
      <c r="K883" s="493"/>
      <c r="L883" s="493"/>
      <c r="M883" s="493"/>
      <c r="N883" s="493"/>
      <c r="O883" s="492"/>
      <c r="P883" s="492"/>
      <c r="Q883" s="492"/>
      <c r="R883" s="492"/>
      <c r="S883" s="492"/>
      <c r="T883" s="492"/>
      <c r="U883" s="492"/>
      <c r="V883" s="492"/>
      <c r="W883" s="492"/>
      <c r="X883" s="492"/>
      <c r="Y883" s="492"/>
      <c r="Z883" s="492"/>
    </row>
    <row r="884" spans="1:26" ht="12.75" customHeight="1" x14ac:dyDescent="0.2">
      <c r="A884" s="492"/>
      <c r="B884" s="492"/>
      <c r="C884" s="492"/>
      <c r="D884" s="493"/>
      <c r="E884" s="493"/>
      <c r="F884" s="493"/>
      <c r="G884" s="493"/>
      <c r="H884" s="493"/>
      <c r="I884" s="493"/>
      <c r="J884" s="493"/>
      <c r="K884" s="493"/>
      <c r="L884" s="493"/>
      <c r="M884" s="493"/>
      <c r="N884" s="493"/>
      <c r="O884" s="492"/>
      <c r="P884" s="492"/>
      <c r="Q884" s="492"/>
      <c r="R884" s="492"/>
      <c r="S884" s="492"/>
      <c r="T884" s="492"/>
      <c r="U884" s="492"/>
      <c r="V884" s="492"/>
      <c r="W884" s="492"/>
      <c r="X884" s="492"/>
      <c r="Y884" s="492"/>
      <c r="Z884" s="492"/>
    </row>
    <row r="885" spans="1:26" ht="12.75" customHeight="1" x14ac:dyDescent="0.2">
      <c r="A885" s="492"/>
      <c r="B885" s="492"/>
      <c r="C885" s="492"/>
      <c r="D885" s="493"/>
      <c r="E885" s="493"/>
      <c r="F885" s="493"/>
      <c r="G885" s="493"/>
      <c r="H885" s="493"/>
      <c r="I885" s="493"/>
      <c r="J885" s="493"/>
      <c r="K885" s="493"/>
      <c r="L885" s="493"/>
      <c r="M885" s="493"/>
      <c r="N885" s="493"/>
      <c r="O885" s="492"/>
      <c r="P885" s="492"/>
      <c r="Q885" s="492"/>
      <c r="R885" s="492"/>
      <c r="S885" s="492"/>
      <c r="T885" s="492"/>
      <c r="U885" s="492"/>
      <c r="V885" s="492"/>
      <c r="W885" s="492"/>
      <c r="X885" s="492"/>
      <c r="Y885" s="492"/>
      <c r="Z885" s="492"/>
    </row>
    <row r="886" spans="1:26" ht="12.75" customHeight="1" x14ac:dyDescent="0.2">
      <c r="A886" s="492"/>
      <c r="B886" s="492"/>
      <c r="C886" s="492"/>
      <c r="D886" s="493"/>
      <c r="E886" s="493"/>
      <c r="F886" s="493"/>
      <c r="G886" s="493"/>
      <c r="H886" s="493"/>
      <c r="I886" s="493"/>
      <c r="J886" s="493"/>
      <c r="K886" s="493"/>
      <c r="L886" s="493"/>
      <c r="M886" s="493"/>
      <c r="N886" s="493"/>
      <c r="O886" s="492"/>
      <c r="P886" s="492"/>
      <c r="Q886" s="492"/>
      <c r="R886" s="492"/>
      <c r="S886" s="492"/>
      <c r="T886" s="492"/>
      <c r="U886" s="492"/>
      <c r="V886" s="492"/>
      <c r="W886" s="492"/>
      <c r="X886" s="492"/>
      <c r="Y886" s="492"/>
      <c r="Z886" s="492"/>
    </row>
    <row r="887" spans="1:26" ht="12.75" customHeight="1" x14ac:dyDescent="0.2">
      <c r="A887" s="492"/>
      <c r="B887" s="492"/>
      <c r="C887" s="492"/>
      <c r="D887" s="493"/>
      <c r="E887" s="493"/>
      <c r="F887" s="493"/>
      <c r="G887" s="493"/>
      <c r="H887" s="493"/>
      <c r="I887" s="493"/>
      <c r="J887" s="493"/>
      <c r="K887" s="493"/>
      <c r="L887" s="493"/>
      <c r="M887" s="493"/>
      <c r="N887" s="493"/>
      <c r="O887" s="492"/>
      <c r="P887" s="492"/>
      <c r="Q887" s="492"/>
      <c r="R887" s="492"/>
      <c r="S887" s="492"/>
      <c r="T887" s="492"/>
      <c r="U887" s="492"/>
      <c r="V887" s="492"/>
      <c r="W887" s="492"/>
      <c r="X887" s="492"/>
      <c r="Y887" s="492"/>
      <c r="Z887" s="492"/>
    </row>
    <row r="888" spans="1:26" ht="12.75" customHeight="1" x14ac:dyDescent="0.2">
      <c r="A888" s="492"/>
      <c r="B888" s="492"/>
      <c r="C888" s="492"/>
      <c r="D888" s="493"/>
      <c r="E888" s="493"/>
      <c r="F888" s="493"/>
      <c r="G888" s="493"/>
      <c r="H888" s="493"/>
      <c r="I888" s="493"/>
      <c r="J888" s="493"/>
      <c r="K888" s="493"/>
      <c r="L888" s="493"/>
      <c r="M888" s="493"/>
      <c r="N888" s="493"/>
      <c r="O888" s="492"/>
      <c r="P888" s="492"/>
      <c r="Q888" s="492"/>
      <c r="R888" s="492"/>
      <c r="S888" s="492"/>
      <c r="T888" s="492"/>
      <c r="U888" s="492"/>
      <c r="V888" s="492"/>
      <c r="W888" s="492"/>
      <c r="X888" s="492"/>
      <c r="Y888" s="492"/>
      <c r="Z888" s="492"/>
    </row>
    <row r="889" spans="1:26" ht="12.75" customHeight="1" x14ac:dyDescent="0.2">
      <c r="A889" s="492"/>
      <c r="B889" s="492"/>
      <c r="C889" s="492"/>
      <c r="D889" s="493"/>
      <c r="E889" s="493"/>
      <c r="F889" s="493"/>
      <c r="G889" s="493"/>
      <c r="H889" s="493"/>
      <c r="I889" s="493"/>
      <c r="J889" s="493"/>
      <c r="K889" s="493"/>
      <c r="L889" s="493"/>
      <c r="M889" s="493"/>
      <c r="N889" s="493"/>
      <c r="O889" s="492"/>
      <c r="P889" s="492"/>
      <c r="Q889" s="492"/>
      <c r="R889" s="492"/>
      <c r="S889" s="492"/>
      <c r="T889" s="492"/>
      <c r="U889" s="492"/>
      <c r="V889" s="492"/>
      <c r="W889" s="492"/>
      <c r="X889" s="492"/>
      <c r="Y889" s="492"/>
      <c r="Z889" s="492"/>
    </row>
    <row r="890" spans="1:26" ht="12.75" customHeight="1" x14ac:dyDescent="0.2">
      <c r="A890" s="492"/>
      <c r="B890" s="492"/>
      <c r="C890" s="492"/>
      <c r="D890" s="493"/>
      <c r="E890" s="493"/>
      <c r="F890" s="493"/>
      <c r="G890" s="493"/>
      <c r="H890" s="493"/>
      <c r="I890" s="493"/>
      <c r="J890" s="493"/>
      <c r="K890" s="493"/>
      <c r="L890" s="493"/>
      <c r="M890" s="493"/>
      <c r="N890" s="493"/>
      <c r="O890" s="492"/>
      <c r="P890" s="492"/>
      <c r="Q890" s="492"/>
      <c r="R890" s="492"/>
      <c r="S890" s="492"/>
      <c r="T890" s="492"/>
      <c r="U890" s="492"/>
      <c r="V890" s="492"/>
      <c r="W890" s="492"/>
      <c r="X890" s="492"/>
      <c r="Y890" s="492"/>
      <c r="Z890" s="492"/>
    </row>
    <row r="891" spans="1:26" ht="12.75" customHeight="1" x14ac:dyDescent="0.2">
      <c r="A891" s="492"/>
      <c r="B891" s="492"/>
      <c r="C891" s="492"/>
      <c r="D891" s="493"/>
      <c r="E891" s="493"/>
      <c r="F891" s="493"/>
      <c r="G891" s="493"/>
      <c r="H891" s="493"/>
      <c r="I891" s="493"/>
      <c r="J891" s="493"/>
      <c r="K891" s="493"/>
      <c r="L891" s="493"/>
      <c r="M891" s="493"/>
      <c r="N891" s="493"/>
      <c r="O891" s="492"/>
      <c r="P891" s="492"/>
      <c r="Q891" s="492"/>
      <c r="R891" s="492"/>
      <c r="S891" s="492"/>
      <c r="T891" s="492"/>
      <c r="U891" s="492"/>
      <c r="V891" s="492"/>
      <c r="W891" s="492"/>
      <c r="X891" s="492"/>
      <c r="Y891" s="492"/>
      <c r="Z891" s="492"/>
    </row>
    <row r="892" spans="1:26" ht="12.75" customHeight="1" x14ac:dyDescent="0.2">
      <c r="A892" s="492"/>
      <c r="B892" s="492"/>
      <c r="C892" s="492"/>
      <c r="D892" s="493"/>
      <c r="E892" s="493"/>
      <c r="F892" s="493"/>
      <c r="G892" s="493"/>
      <c r="H892" s="493"/>
      <c r="I892" s="493"/>
      <c r="J892" s="493"/>
      <c r="K892" s="493"/>
      <c r="L892" s="493"/>
      <c r="M892" s="493"/>
      <c r="N892" s="493"/>
      <c r="O892" s="492"/>
      <c r="P892" s="492"/>
      <c r="Q892" s="492"/>
      <c r="R892" s="492"/>
      <c r="S892" s="492"/>
      <c r="T892" s="492"/>
      <c r="U892" s="492"/>
      <c r="V892" s="492"/>
      <c r="W892" s="492"/>
      <c r="X892" s="492"/>
      <c r="Y892" s="492"/>
      <c r="Z892" s="492"/>
    </row>
    <row r="893" spans="1:26" ht="12.75" customHeight="1" x14ac:dyDescent="0.2">
      <c r="A893" s="492"/>
      <c r="B893" s="492"/>
      <c r="C893" s="492"/>
      <c r="D893" s="493"/>
      <c r="E893" s="493"/>
      <c r="F893" s="493"/>
      <c r="G893" s="493"/>
      <c r="H893" s="493"/>
      <c r="I893" s="493"/>
      <c r="J893" s="493"/>
      <c r="K893" s="493"/>
      <c r="L893" s="493"/>
      <c r="M893" s="493"/>
      <c r="N893" s="493"/>
      <c r="O893" s="492"/>
      <c r="P893" s="492"/>
      <c r="Q893" s="492"/>
      <c r="R893" s="492"/>
      <c r="S893" s="492"/>
      <c r="T893" s="492"/>
      <c r="U893" s="492"/>
      <c r="V893" s="492"/>
      <c r="W893" s="492"/>
      <c r="X893" s="492"/>
      <c r="Y893" s="492"/>
      <c r="Z893" s="492"/>
    </row>
    <row r="894" spans="1:26" ht="12.75" customHeight="1" x14ac:dyDescent="0.2">
      <c r="A894" s="492"/>
      <c r="B894" s="492"/>
      <c r="C894" s="492"/>
      <c r="D894" s="493"/>
      <c r="E894" s="493"/>
      <c r="F894" s="493"/>
      <c r="G894" s="493"/>
      <c r="H894" s="493"/>
      <c r="I894" s="493"/>
      <c r="J894" s="493"/>
      <c r="K894" s="493"/>
      <c r="L894" s="493"/>
      <c r="M894" s="493"/>
      <c r="N894" s="493"/>
      <c r="O894" s="492"/>
      <c r="P894" s="492"/>
      <c r="Q894" s="492"/>
      <c r="R894" s="492"/>
      <c r="S894" s="492"/>
      <c r="T894" s="492"/>
      <c r="U894" s="492"/>
      <c r="V894" s="492"/>
      <c r="W894" s="492"/>
      <c r="X894" s="492"/>
      <c r="Y894" s="492"/>
      <c r="Z894" s="492"/>
    </row>
    <row r="895" spans="1:26" ht="12.75" customHeight="1" x14ac:dyDescent="0.2">
      <c r="A895" s="492"/>
      <c r="B895" s="492"/>
      <c r="C895" s="492"/>
      <c r="D895" s="493"/>
      <c r="E895" s="493"/>
      <c r="F895" s="493"/>
      <c r="G895" s="493"/>
      <c r="H895" s="493"/>
      <c r="I895" s="493"/>
      <c r="J895" s="493"/>
      <c r="K895" s="493"/>
      <c r="L895" s="493"/>
      <c r="M895" s="493"/>
      <c r="N895" s="493"/>
      <c r="O895" s="492"/>
      <c r="P895" s="492"/>
      <c r="Q895" s="492"/>
      <c r="R895" s="492"/>
      <c r="S895" s="492"/>
      <c r="T895" s="492"/>
      <c r="U895" s="492"/>
      <c r="V895" s="492"/>
      <c r="W895" s="492"/>
      <c r="X895" s="492"/>
      <c r="Y895" s="492"/>
      <c r="Z895" s="492"/>
    </row>
    <row r="896" spans="1:26" ht="12.75" customHeight="1" x14ac:dyDescent="0.2">
      <c r="A896" s="492"/>
      <c r="B896" s="492"/>
      <c r="C896" s="492"/>
      <c r="D896" s="493"/>
      <c r="E896" s="493"/>
      <c r="F896" s="493"/>
      <c r="G896" s="493"/>
      <c r="H896" s="493"/>
      <c r="I896" s="493"/>
      <c r="J896" s="493"/>
      <c r="K896" s="493"/>
      <c r="L896" s="493"/>
      <c r="M896" s="493"/>
      <c r="N896" s="493"/>
      <c r="O896" s="492"/>
      <c r="P896" s="492"/>
      <c r="Q896" s="492"/>
      <c r="R896" s="492"/>
      <c r="S896" s="492"/>
      <c r="T896" s="492"/>
      <c r="U896" s="492"/>
      <c r="V896" s="492"/>
      <c r="W896" s="492"/>
      <c r="X896" s="492"/>
      <c r="Y896" s="492"/>
      <c r="Z896" s="492"/>
    </row>
    <row r="897" spans="1:26" ht="12.75" customHeight="1" x14ac:dyDescent="0.2">
      <c r="A897" s="492"/>
      <c r="B897" s="492"/>
      <c r="C897" s="492"/>
      <c r="D897" s="493"/>
      <c r="E897" s="493"/>
      <c r="F897" s="493"/>
      <c r="G897" s="493"/>
      <c r="H897" s="493"/>
      <c r="I897" s="493"/>
      <c r="J897" s="493"/>
      <c r="K897" s="493"/>
      <c r="L897" s="493"/>
      <c r="M897" s="493"/>
      <c r="N897" s="493"/>
      <c r="O897" s="492"/>
      <c r="P897" s="492"/>
      <c r="Q897" s="492"/>
      <c r="R897" s="492"/>
      <c r="S897" s="492"/>
      <c r="T897" s="492"/>
      <c r="U897" s="492"/>
      <c r="V897" s="492"/>
      <c r="W897" s="492"/>
      <c r="X897" s="492"/>
      <c r="Y897" s="492"/>
      <c r="Z897" s="492"/>
    </row>
    <row r="898" spans="1:26" ht="12.75" customHeight="1" x14ac:dyDescent="0.2">
      <c r="A898" s="492"/>
      <c r="B898" s="492"/>
      <c r="C898" s="492"/>
      <c r="D898" s="493"/>
      <c r="E898" s="493"/>
      <c r="F898" s="493"/>
      <c r="G898" s="493"/>
      <c r="H898" s="493"/>
      <c r="I898" s="493"/>
      <c r="J898" s="493"/>
      <c r="K898" s="493"/>
      <c r="L898" s="493"/>
      <c r="M898" s="493"/>
      <c r="N898" s="493"/>
      <c r="O898" s="492"/>
      <c r="P898" s="492"/>
      <c r="Q898" s="492"/>
      <c r="R898" s="492"/>
      <c r="S898" s="492"/>
      <c r="T898" s="492"/>
      <c r="U898" s="492"/>
      <c r="V898" s="492"/>
      <c r="W898" s="492"/>
      <c r="X898" s="492"/>
      <c r="Y898" s="492"/>
      <c r="Z898" s="492"/>
    </row>
    <row r="899" spans="1:26" ht="12.75" customHeight="1" x14ac:dyDescent="0.2">
      <c r="A899" s="492"/>
      <c r="B899" s="492"/>
      <c r="C899" s="492"/>
      <c r="D899" s="493"/>
      <c r="E899" s="493"/>
      <c r="F899" s="493"/>
      <c r="G899" s="493"/>
      <c r="H899" s="493"/>
      <c r="I899" s="493"/>
      <c r="J899" s="493"/>
      <c r="K899" s="493"/>
      <c r="L899" s="493"/>
      <c r="M899" s="493"/>
      <c r="N899" s="493"/>
      <c r="O899" s="492"/>
      <c r="P899" s="492"/>
      <c r="Q899" s="492"/>
      <c r="R899" s="492"/>
      <c r="S899" s="492"/>
      <c r="T899" s="492"/>
      <c r="U899" s="492"/>
      <c r="V899" s="492"/>
      <c r="W899" s="492"/>
      <c r="X899" s="492"/>
      <c r="Y899" s="492"/>
      <c r="Z899" s="492"/>
    </row>
    <row r="900" spans="1:26" ht="12.75" customHeight="1" x14ac:dyDescent="0.2">
      <c r="A900" s="492"/>
      <c r="B900" s="492"/>
      <c r="C900" s="492"/>
      <c r="D900" s="493"/>
      <c r="E900" s="493"/>
      <c r="F900" s="493"/>
      <c r="G900" s="493"/>
      <c r="H900" s="493"/>
      <c r="I900" s="493"/>
      <c r="J900" s="493"/>
      <c r="K900" s="493"/>
      <c r="L900" s="493"/>
      <c r="M900" s="493"/>
      <c r="N900" s="493"/>
      <c r="O900" s="492"/>
      <c r="P900" s="492"/>
      <c r="Q900" s="492"/>
      <c r="R900" s="492"/>
      <c r="S900" s="492"/>
      <c r="T900" s="492"/>
      <c r="U900" s="492"/>
      <c r="V900" s="492"/>
      <c r="W900" s="492"/>
      <c r="X900" s="492"/>
      <c r="Y900" s="492"/>
      <c r="Z900" s="492"/>
    </row>
    <row r="901" spans="1:26" ht="12.75" customHeight="1" x14ac:dyDescent="0.2">
      <c r="A901" s="492"/>
      <c r="B901" s="492"/>
      <c r="C901" s="492"/>
      <c r="D901" s="493"/>
      <c r="E901" s="493"/>
      <c r="F901" s="493"/>
      <c r="G901" s="493"/>
      <c r="H901" s="493"/>
      <c r="I901" s="493"/>
      <c r="J901" s="493"/>
      <c r="K901" s="493"/>
      <c r="L901" s="493"/>
      <c r="M901" s="493"/>
      <c r="N901" s="493"/>
      <c r="O901" s="492"/>
      <c r="P901" s="492"/>
      <c r="Q901" s="492"/>
      <c r="R901" s="492"/>
      <c r="S901" s="492"/>
      <c r="T901" s="492"/>
      <c r="U901" s="492"/>
      <c r="V901" s="492"/>
      <c r="W901" s="492"/>
      <c r="X901" s="492"/>
      <c r="Y901" s="492"/>
      <c r="Z901" s="492"/>
    </row>
    <row r="902" spans="1:26" ht="12.75" customHeight="1" x14ac:dyDescent="0.2">
      <c r="A902" s="492"/>
      <c r="B902" s="492"/>
      <c r="C902" s="492"/>
      <c r="D902" s="493"/>
      <c r="E902" s="493"/>
      <c r="F902" s="493"/>
      <c r="G902" s="493"/>
      <c r="H902" s="493"/>
      <c r="I902" s="493"/>
      <c r="J902" s="493"/>
      <c r="K902" s="493"/>
      <c r="L902" s="493"/>
      <c r="M902" s="493"/>
      <c r="N902" s="493"/>
      <c r="O902" s="492"/>
      <c r="P902" s="492"/>
      <c r="Q902" s="492"/>
      <c r="R902" s="492"/>
      <c r="S902" s="492"/>
      <c r="T902" s="492"/>
      <c r="U902" s="492"/>
      <c r="V902" s="492"/>
      <c r="W902" s="492"/>
      <c r="X902" s="492"/>
      <c r="Y902" s="492"/>
      <c r="Z902" s="492"/>
    </row>
    <row r="903" spans="1:26" ht="12.75" customHeight="1" x14ac:dyDescent="0.2">
      <c r="A903" s="492"/>
      <c r="B903" s="492"/>
      <c r="C903" s="492"/>
      <c r="D903" s="493"/>
      <c r="E903" s="493"/>
      <c r="F903" s="493"/>
      <c r="G903" s="493"/>
      <c r="H903" s="493"/>
      <c r="I903" s="493"/>
      <c r="J903" s="493"/>
      <c r="K903" s="493"/>
      <c r="L903" s="493"/>
      <c r="M903" s="493"/>
      <c r="N903" s="493"/>
      <c r="O903" s="492"/>
      <c r="P903" s="492"/>
      <c r="Q903" s="492"/>
      <c r="R903" s="492"/>
      <c r="S903" s="492"/>
      <c r="T903" s="492"/>
      <c r="U903" s="492"/>
      <c r="V903" s="492"/>
      <c r="W903" s="492"/>
      <c r="X903" s="492"/>
      <c r="Y903" s="492"/>
      <c r="Z903" s="492"/>
    </row>
    <row r="904" spans="1:26" ht="12.75" customHeight="1" x14ac:dyDescent="0.2">
      <c r="A904" s="492"/>
      <c r="B904" s="492"/>
      <c r="C904" s="492"/>
      <c r="D904" s="493"/>
      <c r="E904" s="493"/>
      <c r="F904" s="493"/>
      <c r="G904" s="493"/>
      <c r="H904" s="493"/>
      <c r="I904" s="493"/>
      <c r="J904" s="493"/>
      <c r="K904" s="493"/>
      <c r="L904" s="493"/>
      <c r="M904" s="493"/>
      <c r="N904" s="493"/>
      <c r="O904" s="492"/>
      <c r="P904" s="492"/>
      <c r="Q904" s="492"/>
      <c r="R904" s="492"/>
      <c r="S904" s="492"/>
      <c r="T904" s="492"/>
      <c r="U904" s="492"/>
      <c r="V904" s="492"/>
      <c r="W904" s="492"/>
      <c r="X904" s="492"/>
      <c r="Y904" s="492"/>
      <c r="Z904" s="492"/>
    </row>
    <row r="905" spans="1:26" ht="12.75" customHeight="1" x14ac:dyDescent="0.2">
      <c r="A905" s="492"/>
      <c r="B905" s="492"/>
      <c r="C905" s="492"/>
      <c r="D905" s="493"/>
      <c r="E905" s="493"/>
      <c r="F905" s="493"/>
      <c r="G905" s="493"/>
      <c r="H905" s="493"/>
      <c r="I905" s="493"/>
      <c r="J905" s="493"/>
      <c r="K905" s="493"/>
      <c r="L905" s="493"/>
      <c r="M905" s="493"/>
      <c r="N905" s="493"/>
      <c r="O905" s="492"/>
      <c r="P905" s="492"/>
      <c r="Q905" s="492"/>
      <c r="R905" s="492"/>
      <c r="S905" s="492"/>
      <c r="T905" s="492"/>
      <c r="U905" s="492"/>
      <c r="V905" s="492"/>
      <c r="W905" s="492"/>
      <c r="X905" s="492"/>
      <c r="Y905" s="492"/>
      <c r="Z905" s="492"/>
    </row>
    <row r="906" spans="1:26" ht="12.75" customHeight="1" x14ac:dyDescent="0.2">
      <c r="A906" s="492"/>
      <c r="B906" s="492"/>
      <c r="C906" s="492"/>
      <c r="D906" s="493"/>
      <c r="E906" s="493"/>
      <c r="F906" s="493"/>
      <c r="G906" s="493"/>
      <c r="H906" s="493"/>
      <c r="I906" s="493"/>
      <c r="J906" s="493"/>
      <c r="K906" s="493"/>
      <c r="L906" s="493"/>
      <c r="M906" s="493"/>
      <c r="N906" s="493"/>
      <c r="O906" s="492"/>
      <c r="P906" s="492"/>
      <c r="Q906" s="492"/>
      <c r="R906" s="492"/>
      <c r="S906" s="492"/>
      <c r="T906" s="492"/>
      <c r="U906" s="492"/>
      <c r="V906" s="492"/>
      <c r="W906" s="492"/>
      <c r="X906" s="492"/>
      <c r="Y906" s="492"/>
      <c r="Z906" s="492"/>
    </row>
    <row r="907" spans="1:26" ht="12.75" customHeight="1" x14ac:dyDescent="0.2">
      <c r="A907" s="492"/>
      <c r="B907" s="492"/>
      <c r="C907" s="492"/>
      <c r="D907" s="493"/>
      <c r="E907" s="493"/>
      <c r="F907" s="493"/>
      <c r="G907" s="493"/>
      <c r="H907" s="493"/>
      <c r="I907" s="493"/>
      <c r="J907" s="493"/>
      <c r="K907" s="493"/>
      <c r="L907" s="493"/>
      <c r="M907" s="493"/>
      <c r="N907" s="493"/>
      <c r="O907" s="492"/>
      <c r="P907" s="492"/>
      <c r="Q907" s="492"/>
      <c r="R907" s="492"/>
      <c r="S907" s="492"/>
      <c r="T907" s="492"/>
      <c r="U907" s="492"/>
      <c r="V907" s="492"/>
      <c r="W907" s="492"/>
      <c r="X907" s="492"/>
      <c r="Y907" s="492"/>
      <c r="Z907" s="492"/>
    </row>
    <row r="908" spans="1:26" ht="12.75" customHeight="1" x14ac:dyDescent="0.2">
      <c r="A908" s="492"/>
      <c r="B908" s="492"/>
      <c r="C908" s="492"/>
      <c r="D908" s="493"/>
      <c r="E908" s="493"/>
      <c r="F908" s="493"/>
      <c r="G908" s="493"/>
      <c r="H908" s="493"/>
      <c r="I908" s="493"/>
      <c r="J908" s="493"/>
      <c r="K908" s="493"/>
      <c r="L908" s="493"/>
      <c r="M908" s="493"/>
      <c r="N908" s="493"/>
      <c r="O908" s="492"/>
      <c r="P908" s="492"/>
      <c r="Q908" s="492"/>
      <c r="R908" s="492"/>
      <c r="S908" s="492"/>
      <c r="T908" s="492"/>
      <c r="U908" s="492"/>
      <c r="V908" s="492"/>
      <c r="W908" s="492"/>
      <c r="X908" s="492"/>
      <c r="Y908" s="492"/>
      <c r="Z908" s="492"/>
    </row>
    <row r="909" spans="1:26" ht="12.75" customHeight="1" x14ac:dyDescent="0.2">
      <c r="A909" s="492"/>
      <c r="B909" s="492"/>
      <c r="C909" s="492"/>
      <c r="D909" s="493"/>
      <c r="E909" s="493"/>
      <c r="F909" s="493"/>
      <c r="G909" s="493"/>
      <c r="H909" s="493"/>
      <c r="I909" s="493"/>
      <c r="J909" s="493"/>
      <c r="K909" s="493"/>
      <c r="L909" s="493"/>
      <c r="M909" s="493"/>
      <c r="N909" s="493"/>
      <c r="O909" s="492"/>
      <c r="P909" s="492"/>
      <c r="Q909" s="492"/>
      <c r="R909" s="492"/>
      <c r="S909" s="492"/>
      <c r="T909" s="492"/>
      <c r="U909" s="492"/>
      <c r="V909" s="492"/>
      <c r="W909" s="492"/>
      <c r="X909" s="492"/>
      <c r="Y909" s="492"/>
      <c r="Z909" s="492"/>
    </row>
    <row r="910" spans="1:26" ht="12.75" customHeight="1" x14ac:dyDescent="0.2">
      <c r="A910" s="492"/>
      <c r="B910" s="492"/>
      <c r="C910" s="492"/>
      <c r="D910" s="493"/>
      <c r="E910" s="493"/>
      <c r="F910" s="493"/>
      <c r="G910" s="493"/>
      <c r="H910" s="493"/>
      <c r="I910" s="493"/>
      <c r="J910" s="493"/>
      <c r="K910" s="493"/>
      <c r="L910" s="493"/>
      <c r="M910" s="493"/>
      <c r="N910" s="493"/>
      <c r="O910" s="492"/>
      <c r="P910" s="492"/>
      <c r="Q910" s="492"/>
      <c r="R910" s="492"/>
      <c r="S910" s="492"/>
      <c r="T910" s="492"/>
      <c r="U910" s="492"/>
      <c r="V910" s="492"/>
      <c r="W910" s="492"/>
      <c r="X910" s="492"/>
      <c r="Y910" s="492"/>
      <c r="Z910" s="492"/>
    </row>
    <row r="911" spans="1:26" ht="12.75" customHeight="1" x14ac:dyDescent="0.2">
      <c r="A911" s="492"/>
      <c r="B911" s="492"/>
      <c r="C911" s="492"/>
      <c r="D911" s="493"/>
      <c r="E911" s="493"/>
      <c r="F911" s="493"/>
      <c r="G911" s="493"/>
      <c r="H911" s="493"/>
      <c r="I911" s="493"/>
      <c r="J911" s="493"/>
      <c r="K911" s="493"/>
      <c r="L911" s="493"/>
      <c r="M911" s="493"/>
      <c r="N911" s="493"/>
      <c r="O911" s="492"/>
      <c r="P911" s="492"/>
      <c r="Q911" s="492"/>
      <c r="R911" s="492"/>
      <c r="S911" s="492"/>
      <c r="T911" s="492"/>
      <c r="U911" s="492"/>
      <c r="V911" s="492"/>
      <c r="W911" s="492"/>
      <c r="X911" s="492"/>
      <c r="Y911" s="492"/>
      <c r="Z911" s="492"/>
    </row>
    <row r="912" spans="1:26" ht="12.75" customHeight="1" x14ac:dyDescent="0.2">
      <c r="A912" s="492"/>
      <c r="B912" s="492"/>
      <c r="C912" s="492"/>
      <c r="D912" s="493"/>
      <c r="E912" s="493"/>
      <c r="F912" s="493"/>
      <c r="G912" s="493"/>
      <c r="H912" s="493"/>
      <c r="I912" s="493"/>
      <c r="J912" s="493"/>
      <c r="K912" s="493"/>
      <c r="L912" s="493"/>
      <c r="M912" s="493"/>
      <c r="N912" s="493"/>
      <c r="O912" s="492"/>
      <c r="P912" s="492"/>
      <c r="Q912" s="492"/>
      <c r="R912" s="492"/>
      <c r="S912" s="492"/>
      <c r="T912" s="492"/>
      <c r="U912" s="492"/>
      <c r="V912" s="492"/>
      <c r="W912" s="492"/>
      <c r="X912" s="492"/>
      <c r="Y912" s="492"/>
      <c r="Z912" s="492"/>
    </row>
    <row r="913" spans="1:26" ht="12.75" customHeight="1" x14ac:dyDescent="0.2">
      <c r="A913" s="492"/>
      <c r="B913" s="492"/>
      <c r="C913" s="492"/>
      <c r="D913" s="493"/>
      <c r="E913" s="493"/>
      <c r="F913" s="493"/>
      <c r="G913" s="493"/>
      <c r="H913" s="493"/>
      <c r="I913" s="493"/>
      <c r="J913" s="493"/>
      <c r="K913" s="493"/>
      <c r="L913" s="493"/>
      <c r="M913" s="493"/>
      <c r="N913" s="493"/>
      <c r="O913" s="492"/>
      <c r="P913" s="492"/>
      <c r="Q913" s="492"/>
      <c r="R913" s="492"/>
      <c r="S913" s="492"/>
      <c r="T913" s="492"/>
      <c r="U913" s="492"/>
      <c r="V913" s="492"/>
      <c r="W913" s="492"/>
      <c r="X913" s="492"/>
      <c r="Y913" s="492"/>
      <c r="Z913" s="492"/>
    </row>
    <row r="914" spans="1:26" ht="12.75" customHeight="1" x14ac:dyDescent="0.2">
      <c r="A914" s="492"/>
      <c r="B914" s="492"/>
      <c r="C914" s="492"/>
      <c r="D914" s="493"/>
      <c r="E914" s="493"/>
      <c r="F914" s="493"/>
      <c r="G914" s="493"/>
      <c r="H914" s="493"/>
      <c r="I914" s="493"/>
      <c r="J914" s="493"/>
      <c r="K914" s="493"/>
      <c r="L914" s="493"/>
      <c r="M914" s="493"/>
      <c r="N914" s="493"/>
      <c r="O914" s="492"/>
      <c r="P914" s="492"/>
      <c r="Q914" s="492"/>
      <c r="R914" s="492"/>
      <c r="S914" s="492"/>
      <c r="T914" s="492"/>
      <c r="U914" s="492"/>
      <c r="V914" s="492"/>
      <c r="W914" s="492"/>
      <c r="X914" s="492"/>
      <c r="Y914" s="492"/>
      <c r="Z914" s="492"/>
    </row>
    <row r="915" spans="1:26" ht="12.75" customHeight="1" x14ac:dyDescent="0.2">
      <c r="A915" s="492"/>
      <c r="B915" s="492"/>
      <c r="C915" s="492"/>
      <c r="D915" s="493"/>
      <c r="E915" s="493"/>
      <c r="F915" s="493"/>
      <c r="G915" s="493"/>
      <c r="H915" s="493"/>
      <c r="I915" s="493"/>
      <c r="J915" s="493"/>
      <c r="K915" s="493"/>
      <c r="L915" s="493"/>
      <c r="M915" s="493"/>
      <c r="N915" s="493"/>
      <c r="O915" s="492"/>
      <c r="P915" s="492"/>
      <c r="Q915" s="492"/>
      <c r="R915" s="492"/>
      <c r="S915" s="492"/>
      <c r="T915" s="492"/>
      <c r="U915" s="492"/>
      <c r="V915" s="492"/>
      <c r="W915" s="492"/>
      <c r="X915" s="492"/>
      <c r="Y915" s="492"/>
      <c r="Z915" s="492"/>
    </row>
    <row r="916" spans="1:26" ht="12.75" customHeight="1" x14ac:dyDescent="0.2">
      <c r="A916" s="492"/>
      <c r="B916" s="492"/>
      <c r="C916" s="492"/>
      <c r="D916" s="493"/>
      <c r="E916" s="493"/>
      <c r="F916" s="493"/>
      <c r="G916" s="493"/>
      <c r="H916" s="493"/>
      <c r="I916" s="493"/>
      <c r="J916" s="493"/>
      <c r="K916" s="493"/>
      <c r="L916" s="493"/>
      <c r="M916" s="493"/>
      <c r="N916" s="493"/>
      <c r="O916" s="492"/>
      <c r="P916" s="492"/>
      <c r="Q916" s="492"/>
      <c r="R916" s="492"/>
      <c r="S916" s="492"/>
      <c r="T916" s="492"/>
      <c r="U916" s="492"/>
      <c r="V916" s="492"/>
      <c r="W916" s="492"/>
      <c r="X916" s="492"/>
      <c r="Y916" s="492"/>
      <c r="Z916" s="492"/>
    </row>
    <row r="917" spans="1:26" ht="12.75" customHeight="1" x14ac:dyDescent="0.2">
      <c r="A917" s="492"/>
      <c r="B917" s="492"/>
      <c r="C917" s="492"/>
      <c r="D917" s="493"/>
      <c r="E917" s="493"/>
      <c r="F917" s="493"/>
      <c r="G917" s="493"/>
      <c r="H917" s="493"/>
      <c r="I917" s="493"/>
      <c r="J917" s="493"/>
      <c r="K917" s="493"/>
      <c r="L917" s="493"/>
      <c r="M917" s="493"/>
      <c r="N917" s="493"/>
      <c r="O917" s="492"/>
      <c r="P917" s="492"/>
      <c r="Q917" s="492"/>
      <c r="R917" s="492"/>
      <c r="S917" s="492"/>
      <c r="T917" s="492"/>
      <c r="U917" s="492"/>
      <c r="V917" s="492"/>
      <c r="W917" s="492"/>
      <c r="X917" s="492"/>
      <c r="Y917" s="492"/>
      <c r="Z917" s="492"/>
    </row>
    <row r="918" spans="1:26" ht="12.75" customHeight="1" x14ac:dyDescent="0.2">
      <c r="A918" s="492"/>
      <c r="B918" s="492"/>
      <c r="C918" s="492"/>
      <c r="D918" s="493"/>
      <c r="E918" s="493"/>
      <c r="F918" s="493"/>
      <c r="G918" s="493"/>
      <c r="H918" s="493"/>
      <c r="I918" s="493"/>
      <c r="J918" s="493"/>
      <c r="K918" s="493"/>
      <c r="L918" s="493"/>
      <c r="M918" s="493"/>
      <c r="N918" s="493"/>
      <c r="O918" s="492"/>
      <c r="P918" s="492"/>
      <c r="Q918" s="492"/>
      <c r="R918" s="492"/>
      <c r="S918" s="492"/>
      <c r="T918" s="492"/>
      <c r="U918" s="492"/>
      <c r="V918" s="492"/>
      <c r="W918" s="492"/>
      <c r="X918" s="492"/>
      <c r="Y918" s="492"/>
      <c r="Z918" s="492"/>
    </row>
    <row r="919" spans="1:26" ht="12.75" customHeight="1" x14ac:dyDescent="0.2">
      <c r="A919" s="492"/>
      <c r="B919" s="492"/>
      <c r="C919" s="492"/>
      <c r="D919" s="493"/>
      <c r="E919" s="493"/>
      <c r="F919" s="493"/>
      <c r="G919" s="493"/>
      <c r="H919" s="493"/>
      <c r="I919" s="493"/>
      <c r="J919" s="493"/>
      <c r="K919" s="493"/>
      <c r="L919" s="493"/>
      <c r="M919" s="493"/>
      <c r="N919" s="493"/>
      <c r="O919" s="492"/>
      <c r="P919" s="492"/>
      <c r="Q919" s="492"/>
      <c r="R919" s="492"/>
      <c r="S919" s="492"/>
      <c r="T919" s="492"/>
      <c r="U919" s="492"/>
      <c r="V919" s="492"/>
      <c r="W919" s="492"/>
      <c r="X919" s="492"/>
      <c r="Y919" s="492"/>
      <c r="Z919" s="492"/>
    </row>
    <row r="920" spans="1:26" ht="12.75" customHeight="1" x14ac:dyDescent="0.2">
      <c r="A920" s="492"/>
      <c r="B920" s="492"/>
      <c r="C920" s="492"/>
      <c r="D920" s="493"/>
      <c r="E920" s="493"/>
      <c r="F920" s="493"/>
      <c r="G920" s="493"/>
      <c r="H920" s="493"/>
      <c r="I920" s="493"/>
      <c r="J920" s="493"/>
      <c r="K920" s="493"/>
      <c r="L920" s="493"/>
      <c r="M920" s="493"/>
      <c r="N920" s="493"/>
      <c r="O920" s="492"/>
      <c r="P920" s="492"/>
      <c r="Q920" s="492"/>
      <c r="R920" s="492"/>
      <c r="S920" s="492"/>
      <c r="T920" s="492"/>
      <c r="U920" s="492"/>
      <c r="V920" s="492"/>
      <c r="W920" s="492"/>
      <c r="X920" s="492"/>
      <c r="Y920" s="492"/>
      <c r="Z920" s="492"/>
    </row>
    <row r="921" spans="1:26" ht="12.75" customHeight="1" x14ac:dyDescent="0.2">
      <c r="A921" s="492"/>
      <c r="B921" s="492"/>
      <c r="C921" s="492"/>
      <c r="D921" s="493"/>
      <c r="E921" s="493"/>
      <c r="F921" s="493"/>
      <c r="G921" s="493"/>
      <c r="H921" s="493"/>
      <c r="I921" s="493"/>
      <c r="J921" s="493"/>
      <c r="K921" s="493"/>
      <c r="L921" s="493"/>
      <c r="M921" s="493"/>
      <c r="N921" s="493"/>
      <c r="O921" s="492"/>
      <c r="P921" s="492"/>
      <c r="Q921" s="492"/>
      <c r="R921" s="492"/>
      <c r="S921" s="492"/>
      <c r="T921" s="492"/>
      <c r="U921" s="492"/>
      <c r="V921" s="492"/>
      <c r="W921" s="492"/>
      <c r="X921" s="492"/>
      <c r="Y921" s="492"/>
      <c r="Z921" s="492"/>
    </row>
    <row r="922" spans="1:26" ht="12.75" customHeight="1" x14ac:dyDescent="0.2">
      <c r="A922" s="492"/>
      <c r="B922" s="492"/>
      <c r="C922" s="492"/>
      <c r="D922" s="493"/>
      <c r="E922" s="493"/>
      <c r="F922" s="493"/>
      <c r="G922" s="493"/>
      <c r="H922" s="493"/>
      <c r="I922" s="493"/>
      <c r="J922" s="493"/>
      <c r="K922" s="493"/>
      <c r="L922" s="493"/>
      <c r="M922" s="493"/>
      <c r="N922" s="493"/>
      <c r="O922" s="492"/>
      <c r="P922" s="492"/>
      <c r="Q922" s="492"/>
      <c r="R922" s="492"/>
      <c r="S922" s="492"/>
      <c r="T922" s="492"/>
      <c r="U922" s="492"/>
      <c r="V922" s="492"/>
      <c r="W922" s="492"/>
      <c r="X922" s="492"/>
      <c r="Y922" s="492"/>
      <c r="Z922" s="492"/>
    </row>
    <row r="923" spans="1:26" ht="12.75" customHeight="1" x14ac:dyDescent="0.2">
      <c r="A923" s="492"/>
      <c r="B923" s="492"/>
      <c r="C923" s="492"/>
      <c r="D923" s="493"/>
      <c r="E923" s="493"/>
      <c r="F923" s="493"/>
      <c r="G923" s="493"/>
      <c r="H923" s="493"/>
      <c r="I923" s="493"/>
      <c r="J923" s="493"/>
      <c r="K923" s="493"/>
      <c r="L923" s="493"/>
      <c r="M923" s="493"/>
      <c r="N923" s="493"/>
      <c r="O923" s="492"/>
      <c r="P923" s="492"/>
      <c r="Q923" s="492"/>
      <c r="R923" s="492"/>
      <c r="S923" s="492"/>
      <c r="T923" s="492"/>
      <c r="U923" s="492"/>
      <c r="V923" s="492"/>
      <c r="W923" s="492"/>
      <c r="X923" s="492"/>
      <c r="Y923" s="492"/>
      <c r="Z923" s="492"/>
    </row>
    <row r="924" spans="1:26" ht="12.75" customHeight="1" x14ac:dyDescent="0.2">
      <c r="A924" s="492"/>
      <c r="B924" s="492"/>
      <c r="C924" s="492"/>
      <c r="D924" s="493"/>
      <c r="E924" s="493"/>
      <c r="F924" s="493"/>
      <c r="G924" s="493"/>
      <c r="H924" s="493"/>
      <c r="I924" s="493"/>
      <c r="J924" s="493"/>
      <c r="K924" s="493"/>
      <c r="L924" s="493"/>
      <c r="M924" s="493"/>
      <c r="N924" s="493"/>
      <c r="O924" s="492"/>
      <c r="P924" s="492"/>
      <c r="Q924" s="492"/>
      <c r="R924" s="492"/>
      <c r="S924" s="492"/>
      <c r="T924" s="492"/>
      <c r="U924" s="492"/>
      <c r="V924" s="492"/>
      <c r="W924" s="492"/>
      <c r="X924" s="492"/>
      <c r="Y924" s="492"/>
      <c r="Z924" s="492"/>
    </row>
    <row r="925" spans="1:26" ht="12.75" customHeight="1" x14ac:dyDescent="0.2">
      <c r="A925" s="492"/>
      <c r="B925" s="492"/>
      <c r="C925" s="492"/>
      <c r="D925" s="493"/>
      <c r="E925" s="493"/>
      <c r="F925" s="493"/>
      <c r="G925" s="493"/>
      <c r="H925" s="493"/>
      <c r="I925" s="493"/>
      <c r="J925" s="493"/>
      <c r="K925" s="493"/>
      <c r="L925" s="493"/>
      <c r="M925" s="493"/>
      <c r="N925" s="493"/>
      <c r="O925" s="492"/>
      <c r="P925" s="492"/>
      <c r="Q925" s="492"/>
      <c r="R925" s="492"/>
      <c r="S925" s="492"/>
      <c r="T925" s="492"/>
      <c r="U925" s="492"/>
      <c r="V925" s="492"/>
      <c r="W925" s="492"/>
      <c r="X925" s="492"/>
      <c r="Y925" s="492"/>
      <c r="Z925" s="492"/>
    </row>
    <row r="926" spans="1:26" ht="12.75" customHeight="1" x14ac:dyDescent="0.2">
      <c r="A926" s="492"/>
      <c r="B926" s="492"/>
      <c r="C926" s="492"/>
      <c r="D926" s="493"/>
      <c r="E926" s="493"/>
      <c r="F926" s="493"/>
      <c r="G926" s="493"/>
      <c r="H926" s="493"/>
      <c r="I926" s="493"/>
      <c r="J926" s="493"/>
      <c r="K926" s="493"/>
      <c r="L926" s="493"/>
      <c r="M926" s="493"/>
      <c r="N926" s="493"/>
      <c r="O926" s="492"/>
      <c r="P926" s="492"/>
      <c r="Q926" s="492"/>
      <c r="R926" s="492"/>
      <c r="S926" s="492"/>
      <c r="T926" s="492"/>
      <c r="U926" s="492"/>
      <c r="V926" s="492"/>
      <c r="W926" s="492"/>
      <c r="X926" s="492"/>
      <c r="Y926" s="492"/>
      <c r="Z926" s="492"/>
    </row>
    <row r="927" spans="1:26" ht="12.75" customHeight="1" x14ac:dyDescent="0.2">
      <c r="A927" s="492"/>
      <c r="B927" s="492"/>
      <c r="C927" s="492"/>
      <c r="D927" s="493"/>
      <c r="E927" s="493"/>
      <c r="F927" s="493"/>
      <c r="G927" s="493"/>
      <c r="H927" s="493"/>
      <c r="I927" s="493"/>
      <c r="J927" s="493"/>
      <c r="K927" s="493"/>
      <c r="L927" s="493"/>
      <c r="M927" s="493"/>
      <c r="N927" s="493"/>
      <c r="O927" s="492"/>
      <c r="P927" s="492"/>
      <c r="Q927" s="492"/>
      <c r="R927" s="492"/>
      <c r="S927" s="492"/>
      <c r="T927" s="492"/>
      <c r="U927" s="492"/>
      <c r="V927" s="492"/>
      <c r="W927" s="492"/>
      <c r="X927" s="492"/>
      <c r="Y927" s="492"/>
      <c r="Z927" s="492"/>
    </row>
    <row r="928" spans="1:26" ht="12.75" customHeight="1" x14ac:dyDescent="0.2">
      <c r="A928" s="492"/>
      <c r="B928" s="492"/>
      <c r="C928" s="492"/>
      <c r="D928" s="493"/>
      <c r="E928" s="493"/>
      <c r="F928" s="493"/>
      <c r="G928" s="493"/>
      <c r="H928" s="493"/>
      <c r="I928" s="493"/>
      <c r="J928" s="493"/>
      <c r="K928" s="493"/>
      <c r="L928" s="493"/>
      <c r="M928" s="493"/>
      <c r="N928" s="493"/>
      <c r="O928" s="492"/>
      <c r="P928" s="492"/>
      <c r="Q928" s="492"/>
      <c r="R928" s="492"/>
      <c r="S928" s="492"/>
      <c r="T928" s="492"/>
      <c r="U928" s="492"/>
      <c r="V928" s="492"/>
      <c r="W928" s="492"/>
      <c r="X928" s="492"/>
      <c r="Y928" s="492"/>
      <c r="Z928" s="492"/>
    </row>
    <row r="929" spans="1:26" ht="12.75" customHeight="1" x14ac:dyDescent="0.2">
      <c r="A929" s="492"/>
      <c r="B929" s="492"/>
      <c r="C929" s="492"/>
      <c r="D929" s="493"/>
      <c r="E929" s="493"/>
      <c r="F929" s="493"/>
      <c r="G929" s="493"/>
      <c r="H929" s="493"/>
      <c r="I929" s="493"/>
      <c r="J929" s="493"/>
      <c r="K929" s="493"/>
      <c r="L929" s="493"/>
      <c r="M929" s="493"/>
      <c r="N929" s="493"/>
      <c r="O929" s="492"/>
      <c r="P929" s="492"/>
      <c r="Q929" s="492"/>
      <c r="R929" s="492"/>
      <c r="S929" s="492"/>
      <c r="T929" s="492"/>
      <c r="U929" s="492"/>
      <c r="V929" s="492"/>
      <c r="W929" s="492"/>
      <c r="X929" s="492"/>
      <c r="Y929" s="492"/>
      <c r="Z929" s="492"/>
    </row>
    <row r="930" spans="1:26" ht="12.75" customHeight="1" x14ac:dyDescent="0.2">
      <c r="A930" s="492"/>
      <c r="B930" s="492"/>
      <c r="C930" s="492"/>
      <c r="D930" s="493"/>
      <c r="E930" s="493"/>
      <c r="F930" s="493"/>
      <c r="G930" s="493"/>
      <c r="H930" s="493"/>
      <c r="I930" s="493"/>
      <c r="J930" s="493"/>
      <c r="K930" s="493"/>
      <c r="L930" s="493"/>
      <c r="M930" s="493"/>
      <c r="N930" s="493"/>
      <c r="O930" s="492"/>
      <c r="P930" s="492"/>
      <c r="Q930" s="492"/>
      <c r="R930" s="492"/>
      <c r="S930" s="492"/>
      <c r="T930" s="492"/>
      <c r="U930" s="492"/>
      <c r="V930" s="492"/>
      <c r="W930" s="492"/>
      <c r="X930" s="492"/>
      <c r="Y930" s="492"/>
      <c r="Z930" s="492"/>
    </row>
    <row r="931" spans="1:26" ht="12.75" customHeight="1" x14ac:dyDescent="0.2">
      <c r="A931" s="492"/>
      <c r="B931" s="492"/>
      <c r="C931" s="492"/>
      <c r="D931" s="493"/>
      <c r="E931" s="493"/>
      <c r="F931" s="493"/>
      <c r="G931" s="493"/>
      <c r="H931" s="493"/>
      <c r="I931" s="493"/>
      <c r="J931" s="493"/>
      <c r="K931" s="493"/>
      <c r="L931" s="493"/>
      <c r="M931" s="493"/>
      <c r="N931" s="493"/>
      <c r="O931" s="492"/>
      <c r="P931" s="492"/>
      <c r="Q931" s="492"/>
      <c r="R931" s="492"/>
      <c r="S931" s="492"/>
      <c r="T931" s="492"/>
      <c r="U931" s="492"/>
      <c r="V931" s="492"/>
      <c r="W931" s="492"/>
      <c r="X931" s="492"/>
      <c r="Y931" s="492"/>
      <c r="Z931" s="492"/>
    </row>
    <row r="932" spans="1:26" ht="12.75" customHeight="1" x14ac:dyDescent="0.2">
      <c r="A932" s="492"/>
      <c r="B932" s="492"/>
      <c r="C932" s="492"/>
      <c r="D932" s="493"/>
      <c r="E932" s="493"/>
      <c r="F932" s="493"/>
      <c r="G932" s="493"/>
      <c r="H932" s="493"/>
      <c r="I932" s="493"/>
      <c r="J932" s="493"/>
      <c r="K932" s="493"/>
      <c r="L932" s="493"/>
      <c r="M932" s="493"/>
      <c r="N932" s="493"/>
      <c r="O932" s="492"/>
      <c r="P932" s="492"/>
      <c r="Q932" s="492"/>
      <c r="R932" s="492"/>
      <c r="S932" s="492"/>
      <c r="T932" s="492"/>
      <c r="U932" s="492"/>
      <c r="V932" s="492"/>
      <c r="W932" s="492"/>
      <c r="X932" s="492"/>
      <c r="Y932" s="492"/>
      <c r="Z932" s="492"/>
    </row>
    <row r="933" spans="1:26" ht="12.75" customHeight="1" x14ac:dyDescent="0.2">
      <c r="A933" s="492"/>
      <c r="B933" s="492"/>
      <c r="C933" s="492"/>
      <c r="D933" s="493"/>
      <c r="E933" s="493"/>
      <c r="F933" s="493"/>
      <c r="G933" s="493"/>
      <c r="H933" s="493"/>
      <c r="I933" s="493"/>
      <c r="J933" s="493"/>
      <c r="K933" s="493"/>
      <c r="L933" s="493"/>
      <c r="M933" s="493"/>
      <c r="N933" s="493"/>
      <c r="O933" s="492"/>
      <c r="P933" s="492"/>
      <c r="Q933" s="492"/>
      <c r="R933" s="492"/>
      <c r="S933" s="492"/>
      <c r="T933" s="492"/>
      <c r="U933" s="492"/>
      <c r="V933" s="492"/>
      <c r="W933" s="492"/>
      <c r="X933" s="492"/>
      <c r="Y933" s="492"/>
      <c r="Z933" s="492"/>
    </row>
    <row r="934" spans="1:26" ht="12.75" customHeight="1" x14ac:dyDescent="0.2">
      <c r="A934" s="492"/>
      <c r="B934" s="492"/>
      <c r="C934" s="492"/>
      <c r="D934" s="493"/>
      <c r="E934" s="493"/>
      <c r="F934" s="493"/>
      <c r="G934" s="493"/>
      <c r="H934" s="493"/>
      <c r="I934" s="493"/>
      <c r="J934" s="493"/>
      <c r="K934" s="493"/>
      <c r="L934" s="493"/>
      <c r="M934" s="493"/>
      <c r="N934" s="493"/>
      <c r="O934" s="492"/>
      <c r="P934" s="492"/>
      <c r="Q934" s="492"/>
      <c r="R934" s="492"/>
      <c r="S934" s="492"/>
      <c r="T934" s="492"/>
      <c r="U934" s="492"/>
      <c r="V934" s="492"/>
      <c r="W934" s="492"/>
      <c r="X934" s="492"/>
      <c r="Y934" s="492"/>
      <c r="Z934" s="492"/>
    </row>
    <row r="935" spans="1:26" ht="12.75" customHeight="1" x14ac:dyDescent="0.2">
      <c r="A935" s="492"/>
      <c r="B935" s="492"/>
      <c r="C935" s="492"/>
      <c r="D935" s="493"/>
      <c r="E935" s="493"/>
      <c r="F935" s="493"/>
      <c r="G935" s="493"/>
      <c r="H935" s="493"/>
      <c r="I935" s="493"/>
      <c r="J935" s="493"/>
      <c r="K935" s="493"/>
      <c r="L935" s="493"/>
      <c r="M935" s="493"/>
      <c r="N935" s="493"/>
      <c r="O935" s="492"/>
      <c r="P935" s="492"/>
      <c r="Q935" s="492"/>
      <c r="R935" s="492"/>
      <c r="S935" s="492"/>
      <c r="T935" s="492"/>
      <c r="U935" s="492"/>
      <c r="V935" s="492"/>
      <c r="W935" s="492"/>
      <c r="X935" s="492"/>
      <c r="Y935" s="492"/>
      <c r="Z935" s="492"/>
    </row>
    <row r="936" spans="1:26" ht="12.75" customHeight="1" x14ac:dyDescent="0.2">
      <c r="A936" s="492"/>
      <c r="B936" s="492"/>
      <c r="C936" s="492"/>
      <c r="D936" s="493"/>
      <c r="E936" s="493"/>
      <c r="F936" s="493"/>
      <c r="G936" s="493"/>
      <c r="H936" s="493"/>
      <c r="I936" s="493"/>
      <c r="J936" s="493"/>
      <c r="K936" s="493"/>
      <c r="L936" s="493"/>
      <c r="M936" s="493"/>
      <c r="N936" s="493"/>
      <c r="O936" s="492"/>
      <c r="P936" s="492"/>
      <c r="Q936" s="492"/>
      <c r="R936" s="492"/>
      <c r="S936" s="492"/>
      <c r="T936" s="492"/>
      <c r="U936" s="492"/>
      <c r="V936" s="492"/>
      <c r="W936" s="492"/>
      <c r="X936" s="492"/>
      <c r="Y936" s="492"/>
      <c r="Z936" s="492"/>
    </row>
    <row r="937" spans="1:26" ht="12.75" customHeight="1" x14ac:dyDescent="0.2">
      <c r="A937" s="492"/>
      <c r="B937" s="492"/>
      <c r="C937" s="492"/>
      <c r="D937" s="493"/>
      <c r="E937" s="493"/>
      <c r="F937" s="493"/>
      <c r="G937" s="493"/>
      <c r="H937" s="493"/>
      <c r="I937" s="493"/>
      <c r="J937" s="493"/>
      <c r="K937" s="493"/>
      <c r="L937" s="493"/>
      <c r="M937" s="493"/>
      <c r="N937" s="493"/>
      <c r="O937" s="492"/>
      <c r="P937" s="492"/>
      <c r="Q937" s="492"/>
      <c r="R937" s="492"/>
      <c r="S937" s="492"/>
      <c r="T937" s="492"/>
      <c r="U937" s="492"/>
      <c r="V937" s="492"/>
      <c r="W937" s="492"/>
      <c r="X937" s="492"/>
      <c r="Y937" s="492"/>
      <c r="Z937" s="492"/>
    </row>
    <row r="938" spans="1:26" ht="12.75" customHeight="1" x14ac:dyDescent="0.2">
      <c r="A938" s="492"/>
      <c r="B938" s="492"/>
      <c r="C938" s="492"/>
      <c r="D938" s="493"/>
      <c r="E938" s="493"/>
      <c r="F938" s="493"/>
      <c r="G938" s="493"/>
      <c r="H938" s="493"/>
      <c r="I938" s="493"/>
      <c r="J938" s="493"/>
      <c r="K938" s="493"/>
      <c r="L938" s="493"/>
      <c r="M938" s="493"/>
      <c r="N938" s="493"/>
      <c r="O938" s="492"/>
      <c r="P938" s="492"/>
      <c r="Q938" s="492"/>
      <c r="R938" s="492"/>
      <c r="S938" s="492"/>
      <c r="T938" s="492"/>
      <c r="U938" s="492"/>
      <c r="V938" s="492"/>
      <c r="W938" s="492"/>
      <c r="X938" s="492"/>
      <c r="Y938" s="492"/>
      <c r="Z938" s="492"/>
    </row>
    <row r="939" spans="1:26" ht="12.75" customHeight="1" x14ac:dyDescent="0.2">
      <c r="A939" s="492"/>
      <c r="B939" s="492"/>
      <c r="C939" s="492"/>
      <c r="D939" s="493"/>
      <c r="E939" s="493"/>
      <c r="F939" s="493"/>
      <c r="G939" s="493"/>
      <c r="H939" s="493"/>
      <c r="I939" s="493"/>
      <c r="J939" s="493"/>
      <c r="K939" s="493"/>
      <c r="L939" s="493"/>
      <c r="M939" s="493"/>
      <c r="N939" s="493"/>
      <c r="O939" s="492"/>
      <c r="P939" s="492"/>
      <c r="Q939" s="492"/>
      <c r="R939" s="492"/>
      <c r="S939" s="492"/>
      <c r="T939" s="492"/>
      <c r="U939" s="492"/>
      <c r="V939" s="492"/>
      <c r="W939" s="492"/>
      <c r="X939" s="492"/>
      <c r="Y939" s="492"/>
      <c r="Z939" s="492"/>
    </row>
    <row r="940" spans="1:26" ht="12.75" customHeight="1" x14ac:dyDescent="0.2">
      <c r="A940" s="492"/>
      <c r="B940" s="492"/>
      <c r="C940" s="492"/>
      <c r="D940" s="493"/>
      <c r="E940" s="493"/>
      <c r="F940" s="493"/>
      <c r="G940" s="493"/>
      <c r="H940" s="493"/>
      <c r="I940" s="493"/>
      <c r="J940" s="493"/>
      <c r="K940" s="493"/>
      <c r="L940" s="493"/>
      <c r="M940" s="493"/>
      <c r="N940" s="493"/>
      <c r="O940" s="492"/>
      <c r="P940" s="492"/>
      <c r="Q940" s="492"/>
      <c r="R940" s="492"/>
      <c r="S940" s="492"/>
      <c r="T940" s="492"/>
      <c r="U940" s="492"/>
      <c r="V940" s="492"/>
      <c r="W940" s="492"/>
      <c r="X940" s="492"/>
      <c r="Y940" s="492"/>
      <c r="Z940" s="492"/>
    </row>
    <row r="941" spans="1:26" ht="12.75" customHeight="1" x14ac:dyDescent="0.2">
      <c r="A941" s="492"/>
      <c r="B941" s="492"/>
      <c r="C941" s="492"/>
      <c r="D941" s="493"/>
      <c r="E941" s="493"/>
      <c r="F941" s="493"/>
      <c r="G941" s="493"/>
      <c r="H941" s="493"/>
      <c r="I941" s="493"/>
      <c r="J941" s="493"/>
      <c r="K941" s="493"/>
      <c r="L941" s="493"/>
      <c r="M941" s="493"/>
      <c r="N941" s="493"/>
      <c r="O941" s="492"/>
      <c r="P941" s="492"/>
      <c r="Q941" s="492"/>
      <c r="R941" s="492"/>
      <c r="S941" s="492"/>
      <c r="T941" s="492"/>
      <c r="U941" s="492"/>
      <c r="V941" s="492"/>
      <c r="W941" s="492"/>
      <c r="X941" s="492"/>
      <c r="Y941" s="492"/>
      <c r="Z941" s="492"/>
    </row>
    <row r="942" spans="1:26" ht="12.75" customHeight="1" x14ac:dyDescent="0.2">
      <c r="A942" s="492"/>
      <c r="B942" s="492"/>
      <c r="C942" s="492"/>
      <c r="D942" s="493"/>
      <c r="E942" s="493"/>
      <c r="F942" s="493"/>
      <c r="G942" s="493"/>
      <c r="H942" s="493"/>
      <c r="I942" s="493"/>
      <c r="J942" s="493"/>
      <c r="K942" s="493"/>
      <c r="L942" s="493"/>
      <c r="M942" s="493"/>
      <c r="N942" s="493"/>
      <c r="O942" s="492"/>
      <c r="P942" s="492"/>
      <c r="Q942" s="492"/>
      <c r="R942" s="492"/>
      <c r="S942" s="492"/>
      <c r="T942" s="492"/>
      <c r="U942" s="492"/>
      <c r="V942" s="492"/>
      <c r="W942" s="492"/>
      <c r="X942" s="492"/>
      <c r="Y942" s="492"/>
      <c r="Z942" s="492"/>
    </row>
    <row r="943" spans="1:26" ht="12.75" customHeight="1" x14ac:dyDescent="0.2">
      <c r="A943" s="492"/>
      <c r="B943" s="492"/>
      <c r="C943" s="492"/>
      <c r="D943" s="493"/>
      <c r="E943" s="493"/>
      <c r="F943" s="493"/>
      <c r="G943" s="493"/>
      <c r="H943" s="493"/>
      <c r="I943" s="493"/>
      <c r="J943" s="493"/>
      <c r="K943" s="493"/>
      <c r="L943" s="493"/>
      <c r="M943" s="493"/>
      <c r="N943" s="493"/>
      <c r="O943" s="492"/>
      <c r="P943" s="492"/>
      <c r="Q943" s="492"/>
      <c r="R943" s="492"/>
      <c r="S943" s="492"/>
      <c r="T943" s="492"/>
      <c r="U943" s="492"/>
      <c r="V943" s="492"/>
      <c r="W943" s="492"/>
      <c r="X943" s="492"/>
      <c r="Y943" s="492"/>
      <c r="Z943" s="492"/>
    </row>
    <row r="944" spans="1:26" ht="12.75" customHeight="1" x14ac:dyDescent="0.2">
      <c r="A944" s="492"/>
      <c r="B944" s="492"/>
      <c r="C944" s="492"/>
      <c r="D944" s="493"/>
      <c r="E944" s="493"/>
      <c r="F944" s="493"/>
      <c r="G944" s="493"/>
      <c r="H944" s="493"/>
      <c r="I944" s="493"/>
      <c r="J944" s="493"/>
      <c r="K944" s="493"/>
      <c r="L944" s="493"/>
      <c r="M944" s="493"/>
      <c r="N944" s="493"/>
      <c r="O944" s="492"/>
      <c r="P944" s="492"/>
      <c r="Q944" s="492"/>
      <c r="R944" s="492"/>
      <c r="S944" s="492"/>
      <c r="T944" s="492"/>
      <c r="U944" s="492"/>
      <c r="V944" s="492"/>
      <c r="W944" s="492"/>
      <c r="X944" s="492"/>
      <c r="Y944" s="492"/>
      <c r="Z944" s="492"/>
    </row>
    <row r="945" spans="1:26" ht="12.75" customHeight="1" x14ac:dyDescent="0.2">
      <c r="A945" s="492"/>
      <c r="B945" s="492"/>
      <c r="C945" s="492"/>
      <c r="D945" s="493"/>
      <c r="E945" s="493"/>
      <c r="F945" s="493"/>
      <c r="G945" s="493"/>
      <c r="H945" s="493"/>
      <c r="I945" s="493"/>
      <c r="J945" s="493"/>
      <c r="K945" s="493"/>
      <c r="L945" s="493"/>
      <c r="M945" s="493"/>
      <c r="N945" s="493"/>
      <c r="O945" s="492"/>
      <c r="P945" s="492"/>
      <c r="Q945" s="492"/>
      <c r="R945" s="492"/>
      <c r="S945" s="492"/>
      <c r="T945" s="492"/>
      <c r="U945" s="492"/>
      <c r="V945" s="492"/>
      <c r="W945" s="492"/>
      <c r="X945" s="492"/>
      <c r="Y945" s="492"/>
      <c r="Z945" s="492"/>
    </row>
    <row r="946" spans="1:26" ht="12.75" customHeight="1" x14ac:dyDescent="0.2">
      <c r="A946" s="492"/>
      <c r="B946" s="492"/>
      <c r="C946" s="492"/>
      <c r="D946" s="493"/>
      <c r="E946" s="493"/>
      <c r="F946" s="493"/>
      <c r="G946" s="493"/>
      <c r="H946" s="493"/>
      <c r="I946" s="493"/>
      <c r="J946" s="493"/>
      <c r="K946" s="493"/>
      <c r="L946" s="493"/>
      <c r="M946" s="493"/>
      <c r="N946" s="493"/>
      <c r="O946" s="492"/>
      <c r="P946" s="492"/>
      <c r="Q946" s="492"/>
      <c r="R946" s="492"/>
      <c r="S946" s="492"/>
      <c r="T946" s="492"/>
      <c r="U946" s="492"/>
      <c r="V946" s="492"/>
      <c r="W946" s="492"/>
      <c r="X946" s="492"/>
      <c r="Y946" s="492"/>
      <c r="Z946" s="492"/>
    </row>
    <row r="947" spans="1:26" ht="12.75" customHeight="1" x14ac:dyDescent="0.2">
      <c r="A947" s="492"/>
      <c r="B947" s="492"/>
      <c r="C947" s="492"/>
      <c r="D947" s="493"/>
      <c r="E947" s="493"/>
      <c r="F947" s="493"/>
      <c r="G947" s="493"/>
      <c r="H947" s="493"/>
      <c r="I947" s="493"/>
      <c r="J947" s="493"/>
      <c r="K947" s="493"/>
      <c r="L947" s="493"/>
      <c r="M947" s="493"/>
      <c r="N947" s="493"/>
      <c r="O947" s="492"/>
      <c r="P947" s="492"/>
      <c r="Q947" s="492"/>
      <c r="R947" s="492"/>
      <c r="S947" s="492"/>
      <c r="T947" s="492"/>
      <c r="U947" s="492"/>
      <c r="V947" s="492"/>
      <c r="W947" s="492"/>
      <c r="X947" s="492"/>
      <c r="Y947" s="492"/>
      <c r="Z947" s="492"/>
    </row>
    <row r="948" spans="1:26" ht="12.75" customHeight="1" x14ac:dyDescent="0.2">
      <c r="A948" s="492"/>
      <c r="B948" s="492"/>
      <c r="C948" s="492"/>
      <c r="D948" s="493"/>
      <c r="E948" s="493"/>
      <c r="F948" s="493"/>
      <c r="G948" s="493"/>
      <c r="H948" s="493"/>
      <c r="I948" s="493"/>
      <c r="J948" s="493"/>
      <c r="K948" s="493"/>
      <c r="L948" s="493"/>
      <c r="M948" s="493"/>
      <c r="N948" s="493"/>
      <c r="O948" s="492"/>
      <c r="P948" s="492"/>
      <c r="Q948" s="492"/>
      <c r="R948" s="492"/>
      <c r="S948" s="492"/>
      <c r="T948" s="492"/>
      <c r="U948" s="492"/>
      <c r="V948" s="492"/>
      <c r="W948" s="492"/>
      <c r="X948" s="492"/>
      <c r="Y948" s="492"/>
      <c r="Z948" s="492"/>
    </row>
    <row r="949" spans="1:26" ht="12.75" customHeight="1" x14ac:dyDescent="0.2">
      <c r="A949" s="492"/>
      <c r="B949" s="492"/>
      <c r="C949" s="492"/>
      <c r="D949" s="493"/>
      <c r="E949" s="493"/>
      <c r="F949" s="493"/>
      <c r="G949" s="493"/>
      <c r="H949" s="493"/>
      <c r="I949" s="493"/>
      <c r="J949" s="493"/>
      <c r="K949" s="493"/>
      <c r="L949" s="493"/>
      <c r="M949" s="493"/>
      <c r="N949" s="493"/>
      <c r="O949" s="492"/>
      <c r="P949" s="492"/>
      <c r="Q949" s="492"/>
      <c r="R949" s="492"/>
      <c r="S949" s="492"/>
      <c r="T949" s="492"/>
      <c r="U949" s="492"/>
      <c r="V949" s="492"/>
      <c r="W949" s="492"/>
      <c r="X949" s="492"/>
      <c r="Y949" s="492"/>
      <c r="Z949" s="492"/>
    </row>
    <row r="950" spans="1:26" ht="12.75" customHeight="1" x14ac:dyDescent="0.2">
      <c r="A950" s="492"/>
      <c r="B950" s="492"/>
      <c r="C950" s="492"/>
      <c r="D950" s="493"/>
      <c r="E950" s="493"/>
      <c r="F950" s="493"/>
      <c r="G950" s="493"/>
      <c r="H950" s="493"/>
      <c r="I950" s="493"/>
      <c r="J950" s="493"/>
      <c r="K950" s="493"/>
      <c r="L950" s="493"/>
      <c r="M950" s="493"/>
      <c r="N950" s="493"/>
      <c r="O950" s="492"/>
      <c r="P950" s="492"/>
      <c r="Q950" s="492"/>
      <c r="R950" s="492"/>
      <c r="S950" s="492"/>
      <c r="T950" s="492"/>
      <c r="U950" s="492"/>
      <c r="V950" s="492"/>
      <c r="W950" s="492"/>
      <c r="X950" s="492"/>
      <c r="Y950" s="492"/>
      <c r="Z950" s="492"/>
    </row>
    <row r="951" spans="1:26" ht="12.75" customHeight="1" x14ac:dyDescent="0.2">
      <c r="A951" s="492"/>
      <c r="B951" s="492"/>
      <c r="C951" s="492"/>
      <c r="D951" s="493"/>
      <c r="E951" s="493"/>
      <c r="F951" s="493"/>
      <c r="G951" s="493"/>
      <c r="H951" s="493"/>
      <c r="I951" s="493"/>
      <c r="J951" s="493"/>
      <c r="K951" s="493"/>
      <c r="L951" s="493"/>
      <c r="M951" s="493"/>
      <c r="N951" s="493"/>
      <c r="O951" s="492"/>
      <c r="P951" s="492"/>
      <c r="Q951" s="492"/>
      <c r="R951" s="492"/>
      <c r="S951" s="492"/>
      <c r="T951" s="492"/>
      <c r="U951" s="492"/>
      <c r="V951" s="492"/>
      <c r="W951" s="492"/>
      <c r="X951" s="492"/>
      <c r="Y951" s="492"/>
      <c r="Z951" s="492"/>
    </row>
    <row r="952" spans="1:26" ht="12.75" customHeight="1" x14ac:dyDescent="0.2">
      <c r="A952" s="492"/>
      <c r="B952" s="492"/>
      <c r="C952" s="492"/>
      <c r="D952" s="493"/>
      <c r="E952" s="493"/>
      <c r="F952" s="493"/>
      <c r="G952" s="493"/>
      <c r="H952" s="493"/>
      <c r="I952" s="493"/>
      <c r="J952" s="493"/>
      <c r="K952" s="493"/>
      <c r="L952" s="493"/>
      <c r="M952" s="493"/>
      <c r="N952" s="493"/>
      <c r="O952" s="492"/>
      <c r="P952" s="492"/>
      <c r="Q952" s="492"/>
      <c r="R952" s="492"/>
      <c r="S952" s="492"/>
      <c r="T952" s="492"/>
      <c r="U952" s="492"/>
      <c r="V952" s="492"/>
      <c r="W952" s="492"/>
      <c r="X952" s="492"/>
      <c r="Y952" s="492"/>
      <c r="Z952" s="492"/>
    </row>
    <row r="953" spans="1:26" ht="12.75" customHeight="1" x14ac:dyDescent="0.2">
      <c r="A953" s="492"/>
      <c r="B953" s="492"/>
      <c r="C953" s="492"/>
      <c r="D953" s="493"/>
      <c r="E953" s="493"/>
      <c r="F953" s="493"/>
      <c r="G953" s="493"/>
      <c r="H953" s="493"/>
      <c r="I953" s="493"/>
      <c r="J953" s="493"/>
      <c r="K953" s="493"/>
      <c r="L953" s="493"/>
      <c r="M953" s="493"/>
      <c r="N953" s="493"/>
      <c r="O953" s="492"/>
      <c r="P953" s="492"/>
      <c r="Q953" s="492"/>
      <c r="R953" s="492"/>
      <c r="S953" s="492"/>
      <c r="T953" s="492"/>
      <c r="U953" s="492"/>
      <c r="V953" s="492"/>
      <c r="W953" s="492"/>
      <c r="X953" s="492"/>
      <c r="Y953" s="492"/>
      <c r="Z953" s="492"/>
    </row>
    <row r="954" spans="1:26" ht="12.75" customHeight="1" x14ac:dyDescent="0.2">
      <c r="A954" s="492"/>
      <c r="B954" s="492"/>
      <c r="C954" s="492"/>
      <c r="D954" s="493"/>
      <c r="E954" s="493"/>
      <c r="F954" s="493"/>
      <c r="G954" s="493"/>
      <c r="H954" s="493"/>
      <c r="I954" s="493"/>
      <c r="J954" s="493"/>
      <c r="K954" s="493"/>
      <c r="L954" s="493"/>
      <c r="M954" s="493"/>
      <c r="N954" s="493"/>
      <c r="O954" s="492"/>
      <c r="P954" s="492"/>
      <c r="Q954" s="492"/>
      <c r="R954" s="492"/>
      <c r="S954" s="492"/>
      <c r="T954" s="492"/>
      <c r="U954" s="492"/>
      <c r="V954" s="492"/>
      <c r="W954" s="492"/>
      <c r="X954" s="492"/>
      <c r="Y954" s="492"/>
      <c r="Z954" s="492"/>
    </row>
    <row r="955" spans="1:26" ht="12.75" customHeight="1" x14ac:dyDescent="0.2">
      <c r="A955" s="492"/>
      <c r="B955" s="492"/>
      <c r="C955" s="492"/>
      <c r="D955" s="493"/>
      <c r="E955" s="493"/>
      <c r="F955" s="493"/>
      <c r="G955" s="493"/>
      <c r="H955" s="493"/>
      <c r="I955" s="493"/>
      <c r="J955" s="493"/>
      <c r="K955" s="493"/>
      <c r="L955" s="493"/>
      <c r="M955" s="493"/>
      <c r="N955" s="493"/>
      <c r="O955" s="492"/>
      <c r="P955" s="492"/>
      <c r="Q955" s="492"/>
      <c r="R955" s="492"/>
      <c r="S955" s="492"/>
      <c r="T955" s="492"/>
      <c r="U955" s="492"/>
      <c r="V955" s="492"/>
      <c r="W955" s="492"/>
      <c r="X955" s="492"/>
      <c r="Y955" s="492"/>
      <c r="Z955" s="492"/>
    </row>
    <row r="956" spans="1:26" ht="12.75" customHeight="1" x14ac:dyDescent="0.2">
      <c r="A956" s="492"/>
      <c r="B956" s="492"/>
      <c r="C956" s="492"/>
      <c r="D956" s="493"/>
      <c r="E956" s="493"/>
      <c r="F956" s="493"/>
      <c r="G956" s="493"/>
      <c r="H956" s="493"/>
      <c r="I956" s="493"/>
      <c r="J956" s="493"/>
      <c r="K956" s="493"/>
      <c r="L956" s="493"/>
      <c r="M956" s="493"/>
      <c r="N956" s="493"/>
      <c r="O956" s="492"/>
      <c r="P956" s="492"/>
      <c r="Q956" s="492"/>
      <c r="R956" s="492"/>
      <c r="S956" s="492"/>
      <c r="T956" s="492"/>
      <c r="U956" s="492"/>
      <c r="V956" s="492"/>
      <c r="W956" s="492"/>
      <c r="X956" s="492"/>
      <c r="Y956" s="492"/>
      <c r="Z956" s="492"/>
    </row>
    <row r="957" spans="1:26" ht="12.75" customHeight="1" x14ac:dyDescent="0.2">
      <c r="A957" s="492"/>
      <c r="B957" s="492"/>
      <c r="C957" s="492"/>
      <c r="D957" s="493"/>
      <c r="E957" s="493"/>
      <c r="F957" s="493"/>
      <c r="G957" s="493"/>
      <c r="H957" s="493"/>
      <c r="I957" s="493"/>
      <c r="J957" s="493"/>
      <c r="K957" s="493"/>
      <c r="L957" s="493"/>
      <c r="M957" s="493"/>
      <c r="N957" s="493"/>
      <c r="O957" s="492"/>
      <c r="P957" s="492"/>
      <c r="Q957" s="492"/>
      <c r="R957" s="492"/>
      <c r="S957" s="492"/>
      <c r="T957" s="492"/>
      <c r="U957" s="492"/>
      <c r="V957" s="492"/>
      <c r="W957" s="492"/>
      <c r="X957" s="492"/>
      <c r="Y957" s="492"/>
      <c r="Z957" s="492"/>
    </row>
    <row r="958" spans="1:26" ht="12.75" customHeight="1" x14ac:dyDescent="0.2">
      <c r="A958" s="492"/>
      <c r="B958" s="492"/>
      <c r="C958" s="492"/>
      <c r="D958" s="493"/>
      <c r="E958" s="493"/>
      <c r="F958" s="493"/>
      <c r="G958" s="493"/>
      <c r="H958" s="493"/>
      <c r="I958" s="493"/>
      <c r="J958" s="493"/>
      <c r="K958" s="493"/>
      <c r="L958" s="493"/>
      <c r="M958" s="493"/>
      <c r="N958" s="493"/>
      <c r="O958" s="492"/>
      <c r="P958" s="492"/>
      <c r="Q958" s="492"/>
      <c r="R958" s="492"/>
      <c r="S958" s="492"/>
      <c r="T958" s="492"/>
      <c r="U958" s="492"/>
      <c r="V958" s="492"/>
      <c r="W958" s="492"/>
      <c r="X958" s="492"/>
      <c r="Y958" s="492"/>
      <c r="Z958" s="492"/>
    </row>
    <row r="959" spans="1:26" ht="12.75" customHeight="1" x14ac:dyDescent="0.2">
      <c r="A959" s="492"/>
      <c r="B959" s="492"/>
      <c r="C959" s="492"/>
      <c r="D959" s="493"/>
      <c r="E959" s="493"/>
      <c r="F959" s="493"/>
      <c r="G959" s="493"/>
      <c r="H959" s="493"/>
      <c r="I959" s="493"/>
      <c r="J959" s="493"/>
      <c r="K959" s="493"/>
      <c r="L959" s="493"/>
      <c r="M959" s="493"/>
      <c r="N959" s="493"/>
      <c r="O959" s="492"/>
      <c r="P959" s="492"/>
      <c r="Q959" s="492"/>
      <c r="R959" s="492"/>
      <c r="S959" s="492"/>
      <c r="T959" s="492"/>
      <c r="U959" s="492"/>
      <c r="V959" s="492"/>
      <c r="W959" s="492"/>
      <c r="X959" s="492"/>
      <c r="Y959" s="492"/>
      <c r="Z959" s="492"/>
    </row>
    <row r="960" spans="1:26" ht="12.75" customHeight="1" x14ac:dyDescent="0.2">
      <c r="A960" s="492"/>
      <c r="B960" s="492"/>
      <c r="C960" s="492"/>
      <c r="D960" s="493"/>
      <c r="E960" s="493"/>
      <c r="F960" s="493"/>
      <c r="G960" s="493"/>
      <c r="H960" s="493"/>
      <c r="I960" s="493"/>
      <c r="J960" s="493"/>
      <c r="K960" s="493"/>
      <c r="L960" s="493"/>
      <c r="M960" s="493"/>
      <c r="N960" s="493"/>
      <c r="O960" s="492"/>
      <c r="P960" s="492"/>
      <c r="Q960" s="492"/>
      <c r="R960" s="492"/>
      <c r="S960" s="492"/>
      <c r="T960" s="492"/>
      <c r="U960" s="492"/>
      <c r="V960" s="492"/>
      <c r="W960" s="492"/>
      <c r="X960" s="492"/>
      <c r="Y960" s="492"/>
      <c r="Z960" s="492"/>
    </row>
    <row r="961" spans="1:26" ht="12.75" customHeight="1" x14ac:dyDescent="0.2">
      <c r="A961" s="492"/>
      <c r="B961" s="492"/>
      <c r="C961" s="492"/>
      <c r="D961" s="493"/>
      <c r="E961" s="493"/>
      <c r="F961" s="493"/>
      <c r="G961" s="493"/>
      <c r="H961" s="493"/>
      <c r="I961" s="493"/>
      <c r="J961" s="493"/>
      <c r="K961" s="493"/>
      <c r="L961" s="493"/>
      <c r="M961" s="493"/>
      <c r="N961" s="493"/>
      <c r="O961" s="492"/>
      <c r="P961" s="492"/>
      <c r="Q961" s="492"/>
      <c r="R961" s="492"/>
      <c r="S961" s="492"/>
      <c r="T961" s="492"/>
      <c r="U961" s="492"/>
      <c r="V961" s="492"/>
      <c r="W961" s="492"/>
      <c r="X961" s="492"/>
      <c r="Y961" s="492"/>
      <c r="Z961" s="492"/>
    </row>
    <row r="962" spans="1:26" ht="12.75" customHeight="1" x14ac:dyDescent="0.2">
      <c r="A962" s="492"/>
      <c r="B962" s="492"/>
      <c r="C962" s="492"/>
      <c r="D962" s="493"/>
      <c r="E962" s="493"/>
      <c r="F962" s="493"/>
      <c r="G962" s="493"/>
      <c r="H962" s="493"/>
      <c r="I962" s="493"/>
      <c r="J962" s="493"/>
      <c r="K962" s="493"/>
      <c r="L962" s="493"/>
      <c r="M962" s="493"/>
      <c r="N962" s="493"/>
      <c r="O962" s="492"/>
      <c r="P962" s="492"/>
      <c r="Q962" s="492"/>
      <c r="R962" s="492"/>
      <c r="S962" s="492"/>
      <c r="T962" s="492"/>
      <c r="U962" s="492"/>
      <c r="V962" s="492"/>
      <c r="W962" s="492"/>
      <c r="X962" s="492"/>
      <c r="Y962" s="492"/>
      <c r="Z962" s="492"/>
    </row>
    <row r="963" spans="1:26" ht="12.75" customHeight="1" x14ac:dyDescent="0.2">
      <c r="A963" s="492"/>
      <c r="B963" s="492"/>
      <c r="C963" s="492"/>
      <c r="D963" s="493"/>
      <c r="E963" s="493"/>
      <c r="F963" s="493"/>
      <c r="G963" s="493"/>
      <c r="H963" s="493"/>
      <c r="I963" s="493"/>
      <c r="J963" s="493"/>
      <c r="K963" s="493"/>
      <c r="L963" s="493"/>
      <c r="M963" s="493"/>
      <c r="N963" s="493"/>
      <c r="O963" s="492"/>
      <c r="P963" s="492"/>
      <c r="Q963" s="492"/>
      <c r="R963" s="492"/>
      <c r="S963" s="492"/>
      <c r="T963" s="492"/>
      <c r="U963" s="492"/>
      <c r="V963" s="492"/>
      <c r="W963" s="492"/>
      <c r="X963" s="492"/>
      <c r="Y963" s="492"/>
      <c r="Z963" s="492"/>
    </row>
    <row r="964" spans="1:26" ht="12.75" customHeight="1" x14ac:dyDescent="0.2">
      <c r="A964" s="492"/>
      <c r="B964" s="492"/>
      <c r="C964" s="492"/>
      <c r="D964" s="493"/>
      <c r="E964" s="493"/>
      <c r="F964" s="493"/>
      <c r="G964" s="493"/>
      <c r="H964" s="493"/>
      <c r="I964" s="493"/>
      <c r="J964" s="493"/>
      <c r="K964" s="493"/>
      <c r="L964" s="493"/>
      <c r="M964" s="493"/>
      <c r="N964" s="493"/>
      <c r="O964" s="492"/>
      <c r="P964" s="492"/>
      <c r="Q964" s="492"/>
      <c r="R964" s="492"/>
      <c r="S964" s="492"/>
      <c r="T964" s="492"/>
      <c r="U964" s="492"/>
      <c r="V964" s="492"/>
      <c r="W964" s="492"/>
      <c r="X964" s="492"/>
      <c r="Y964" s="492"/>
      <c r="Z964" s="492"/>
    </row>
    <row r="965" spans="1:26" ht="12.75" customHeight="1" x14ac:dyDescent="0.2">
      <c r="A965" s="492"/>
      <c r="B965" s="492"/>
      <c r="C965" s="492"/>
      <c r="D965" s="493"/>
      <c r="E965" s="493"/>
      <c r="F965" s="493"/>
      <c r="G965" s="493"/>
      <c r="H965" s="493"/>
      <c r="I965" s="493"/>
      <c r="J965" s="493"/>
      <c r="K965" s="493"/>
      <c r="L965" s="493"/>
      <c r="M965" s="493"/>
      <c r="N965" s="493"/>
      <c r="O965" s="492"/>
      <c r="P965" s="492"/>
      <c r="Q965" s="492"/>
      <c r="R965" s="492"/>
      <c r="S965" s="492"/>
      <c r="T965" s="492"/>
      <c r="U965" s="492"/>
      <c r="V965" s="492"/>
      <c r="W965" s="492"/>
      <c r="X965" s="492"/>
      <c r="Y965" s="492"/>
      <c r="Z965" s="492"/>
    </row>
    <row r="966" spans="1:26" ht="12.75" customHeight="1" x14ac:dyDescent="0.2">
      <c r="A966" s="492"/>
      <c r="B966" s="492"/>
      <c r="C966" s="492"/>
      <c r="D966" s="493"/>
      <c r="E966" s="493"/>
      <c r="F966" s="493"/>
      <c r="G966" s="493"/>
      <c r="H966" s="493"/>
      <c r="I966" s="493"/>
      <c r="J966" s="493"/>
      <c r="K966" s="493"/>
      <c r="L966" s="493"/>
      <c r="M966" s="493"/>
      <c r="N966" s="493"/>
      <c r="O966" s="492"/>
      <c r="P966" s="492"/>
      <c r="Q966" s="492"/>
      <c r="R966" s="492"/>
      <c r="S966" s="492"/>
      <c r="T966" s="492"/>
      <c r="U966" s="492"/>
      <c r="V966" s="492"/>
      <c r="W966" s="492"/>
      <c r="X966" s="492"/>
      <c r="Y966" s="492"/>
      <c r="Z966" s="492"/>
    </row>
    <row r="967" spans="1:26" ht="12.75" customHeight="1" x14ac:dyDescent="0.2">
      <c r="A967" s="492"/>
      <c r="B967" s="492"/>
      <c r="C967" s="492"/>
      <c r="D967" s="493"/>
      <c r="E967" s="493"/>
      <c r="F967" s="493"/>
      <c r="G967" s="493"/>
      <c r="H967" s="493"/>
      <c r="I967" s="493"/>
      <c r="J967" s="493"/>
      <c r="K967" s="493"/>
      <c r="L967" s="493"/>
      <c r="M967" s="493"/>
      <c r="N967" s="493"/>
      <c r="O967" s="492"/>
      <c r="P967" s="492"/>
      <c r="Q967" s="492"/>
      <c r="R967" s="492"/>
      <c r="S967" s="492"/>
      <c r="T967" s="492"/>
      <c r="U967" s="492"/>
      <c r="V967" s="492"/>
      <c r="W967" s="492"/>
      <c r="X967" s="492"/>
      <c r="Y967" s="492"/>
      <c r="Z967" s="492"/>
    </row>
    <row r="968" spans="1:26" ht="12.75" customHeight="1" x14ac:dyDescent="0.2">
      <c r="A968" s="492"/>
      <c r="B968" s="492"/>
      <c r="C968" s="492"/>
      <c r="D968" s="493"/>
      <c r="E968" s="493"/>
      <c r="F968" s="493"/>
      <c r="G968" s="493"/>
      <c r="H968" s="493"/>
      <c r="I968" s="493"/>
      <c r="J968" s="493"/>
      <c r="K968" s="493"/>
      <c r="L968" s="493"/>
      <c r="M968" s="493"/>
      <c r="N968" s="493"/>
      <c r="O968" s="492"/>
      <c r="P968" s="492"/>
      <c r="Q968" s="492"/>
      <c r="R968" s="492"/>
      <c r="S968" s="492"/>
      <c r="T968" s="492"/>
      <c r="U968" s="492"/>
      <c r="V968" s="492"/>
      <c r="W968" s="492"/>
      <c r="X968" s="492"/>
      <c r="Y968" s="492"/>
      <c r="Z968" s="492"/>
    </row>
    <row r="969" spans="1:26" ht="12.75" customHeight="1" x14ac:dyDescent="0.2">
      <c r="A969" s="492"/>
      <c r="B969" s="492"/>
      <c r="C969" s="492"/>
      <c r="D969" s="493"/>
      <c r="E969" s="493"/>
      <c r="F969" s="493"/>
      <c r="G969" s="493"/>
      <c r="H969" s="493"/>
      <c r="I969" s="493"/>
      <c r="J969" s="493"/>
      <c r="K969" s="493"/>
      <c r="L969" s="493"/>
      <c r="M969" s="493"/>
      <c r="N969" s="493"/>
      <c r="O969" s="492"/>
      <c r="P969" s="492"/>
      <c r="Q969" s="492"/>
      <c r="R969" s="492"/>
      <c r="S969" s="492"/>
      <c r="T969" s="492"/>
      <c r="U969" s="492"/>
      <c r="V969" s="492"/>
      <c r="W969" s="492"/>
      <c r="X969" s="492"/>
      <c r="Y969" s="492"/>
      <c r="Z969" s="492"/>
    </row>
    <row r="970" spans="1:26" ht="12.75" customHeight="1" x14ac:dyDescent="0.2">
      <c r="A970" s="492"/>
      <c r="B970" s="492"/>
      <c r="C970" s="492"/>
      <c r="D970" s="493"/>
      <c r="E970" s="493"/>
      <c r="F970" s="493"/>
      <c r="G970" s="493"/>
      <c r="H970" s="493"/>
      <c r="I970" s="493"/>
      <c r="J970" s="493"/>
      <c r="K970" s="493"/>
      <c r="L970" s="493"/>
      <c r="M970" s="493"/>
      <c r="N970" s="493"/>
      <c r="O970" s="492"/>
      <c r="P970" s="492"/>
      <c r="Q970" s="492"/>
      <c r="R970" s="492"/>
      <c r="S970" s="492"/>
      <c r="T970" s="492"/>
      <c r="U970" s="492"/>
      <c r="V970" s="492"/>
      <c r="W970" s="492"/>
      <c r="X970" s="492"/>
      <c r="Y970" s="492"/>
      <c r="Z970" s="492"/>
    </row>
    <row r="971" spans="1:26" ht="12.75" customHeight="1" x14ac:dyDescent="0.2">
      <c r="A971" s="492"/>
      <c r="B971" s="492"/>
      <c r="C971" s="492"/>
      <c r="D971" s="493"/>
      <c r="E971" s="493"/>
      <c r="F971" s="493"/>
      <c r="G971" s="493"/>
      <c r="H971" s="493"/>
      <c r="I971" s="493"/>
      <c r="J971" s="493"/>
      <c r="K971" s="493"/>
      <c r="L971" s="493"/>
      <c r="M971" s="493"/>
      <c r="N971" s="493"/>
      <c r="O971" s="492"/>
      <c r="P971" s="492"/>
      <c r="Q971" s="492"/>
      <c r="R971" s="492"/>
      <c r="S971" s="492"/>
      <c r="T971" s="492"/>
      <c r="U971" s="492"/>
      <c r="V971" s="492"/>
      <c r="W971" s="492"/>
      <c r="X971" s="492"/>
      <c r="Y971" s="492"/>
      <c r="Z971" s="492"/>
    </row>
    <row r="972" spans="1:26" ht="12.75" customHeight="1" x14ac:dyDescent="0.2">
      <c r="A972" s="492"/>
      <c r="B972" s="492"/>
      <c r="C972" s="492"/>
      <c r="D972" s="493"/>
      <c r="E972" s="493"/>
      <c r="F972" s="493"/>
      <c r="G972" s="493"/>
      <c r="H972" s="493"/>
      <c r="I972" s="493"/>
      <c r="J972" s="493"/>
      <c r="K972" s="493"/>
      <c r="L972" s="493"/>
      <c r="M972" s="493"/>
      <c r="N972" s="493"/>
      <c r="O972" s="492"/>
      <c r="P972" s="492"/>
      <c r="Q972" s="492"/>
      <c r="R972" s="492"/>
      <c r="S972" s="492"/>
      <c r="T972" s="492"/>
      <c r="U972" s="492"/>
      <c r="V972" s="492"/>
      <c r="W972" s="492"/>
      <c r="X972" s="492"/>
      <c r="Y972" s="492"/>
      <c r="Z972" s="492"/>
    </row>
    <row r="973" spans="1:26" ht="12.75" customHeight="1" x14ac:dyDescent="0.2">
      <c r="A973" s="492"/>
      <c r="B973" s="492"/>
      <c r="C973" s="492"/>
      <c r="D973" s="493"/>
      <c r="E973" s="493"/>
      <c r="F973" s="493"/>
      <c r="G973" s="493"/>
      <c r="H973" s="493"/>
      <c r="I973" s="493"/>
      <c r="J973" s="493"/>
      <c r="K973" s="493"/>
      <c r="L973" s="493"/>
      <c r="M973" s="493"/>
      <c r="N973" s="493"/>
      <c r="O973" s="492"/>
      <c r="P973" s="492"/>
      <c r="Q973" s="492"/>
      <c r="R973" s="492"/>
      <c r="S973" s="492"/>
      <c r="T973" s="492"/>
      <c r="U973" s="492"/>
      <c r="V973" s="492"/>
      <c r="W973" s="492"/>
      <c r="X973" s="492"/>
      <c r="Y973" s="492"/>
      <c r="Z973" s="492"/>
    </row>
    <row r="974" spans="1:26" ht="12.75" customHeight="1" x14ac:dyDescent="0.2">
      <c r="A974" s="492"/>
      <c r="B974" s="492"/>
      <c r="C974" s="492"/>
      <c r="D974" s="493"/>
      <c r="E974" s="493"/>
      <c r="F974" s="493"/>
      <c r="G974" s="493"/>
      <c r="H974" s="493"/>
      <c r="I974" s="493"/>
      <c r="J974" s="493"/>
      <c r="K974" s="493"/>
      <c r="L974" s="493"/>
      <c r="M974" s="493"/>
      <c r="N974" s="493"/>
      <c r="O974" s="492"/>
      <c r="P974" s="492"/>
      <c r="Q974" s="492"/>
      <c r="R974" s="492"/>
      <c r="S974" s="492"/>
      <c r="T974" s="492"/>
      <c r="U974" s="492"/>
      <c r="V974" s="492"/>
      <c r="W974" s="492"/>
      <c r="X974" s="492"/>
      <c r="Y974" s="492"/>
      <c r="Z974" s="492"/>
    </row>
    <row r="975" spans="1:26" ht="12.75" customHeight="1" x14ac:dyDescent="0.2">
      <c r="A975" s="492"/>
      <c r="B975" s="492"/>
      <c r="C975" s="492"/>
      <c r="D975" s="493"/>
      <c r="E975" s="493"/>
      <c r="F975" s="493"/>
      <c r="G975" s="493"/>
      <c r="H975" s="493"/>
      <c r="I975" s="493"/>
      <c r="J975" s="493"/>
      <c r="K975" s="493"/>
      <c r="L975" s="493"/>
      <c r="M975" s="493"/>
      <c r="N975" s="493"/>
      <c r="O975" s="492"/>
      <c r="P975" s="492"/>
      <c r="Q975" s="492"/>
      <c r="R975" s="492"/>
      <c r="S975" s="492"/>
      <c r="T975" s="492"/>
      <c r="U975" s="492"/>
      <c r="V975" s="492"/>
      <c r="W975" s="492"/>
      <c r="X975" s="492"/>
      <c r="Y975" s="492"/>
      <c r="Z975" s="492"/>
    </row>
    <row r="976" spans="1:26" ht="12.75" customHeight="1" x14ac:dyDescent="0.2">
      <c r="A976" s="492"/>
      <c r="B976" s="492"/>
      <c r="C976" s="492"/>
      <c r="D976" s="493"/>
      <c r="E976" s="493"/>
      <c r="F976" s="493"/>
      <c r="G976" s="493"/>
      <c r="H976" s="493"/>
      <c r="I976" s="493"/>
      <c r="J976" s="493"/>
      <c r="K976" s="493"/>
      <c r="L976" s="493"/>
      <c r="M976" s="493"/>
      <c r="N976" s="493"/>
      <c r="O976" s="492"/>
      <c r="P976" s="492"/>
      <c r="Q976" s="492"/>
      <c r="R976" s="492"/>
      <c r="S976" s="492"/>
      <c r="T976" s="492"/>
      <c r="U976" s="492"/>
      <c r="V976" s="492"/>
      <c r="W976" s="492"/>
      <c r="X976" s="492"/>
      <c r="Y976" s="492"/>
      <c r="Z976" s="492"/>
    </row>
    <row r="977" spans="1:26" ht="12.75" customHeight="1" x14ac:dyDescent="0.2">
      <c r="A977" s="492"/>
      <c r="B977" s="492"/>
      <c r="C977" s="492"/>
      <c r="D977" s="493"/>
      <c r="E977" s="493"/>
      <c r="F977" s="493"/>
      <c r="G977" s="493"/>
      <c r="H977" s="493"/>
      <c r="I977" s="493"/>
      <c r="J977" s="493"/>
      <c r="K977" s="493"/>
      <c r="L977" s="493"/>
      <c r="M977" s="493"/>
      <c r="N977" s="493"/>
      <c r="O977" s="492"/>
      <c r="P977" s="492"/>
      <c r="Q977" s="492"/>
      <c r="R977" s="492"/>
      <c r="S977" s="492"/>
      <c r="T977" s="492"/>
      <c r="U977" s="492"/>
      <c r="V977" s="492"/>
      <c r="W977" s="492"/>
      <c r="X977" s="492"/>
      <c r="Y977" s="492"/>
      <c r="Z977" s="492"/>
    </row>
    <row r="978" spans="1:26" ht="12.75" customHeight="1" x14ac:dyDescent="0.2">
      <c r="A978" s="492"/>
      <c r="B978" s="492"/>
      <c r="C978" s="492"/>
      <c r="D978" s="493"/>
      <c r="E978" s="493"/>
      <c r="F978" s="493"/>
      <c r="G978" s="493"/>
      <c r="H978" s="493"/>
      <c r="I978" s="493"/>
      <c r="J978" s="493"/>
      <c r="K978" s="493"/>
      <c r="L978" s="493"/>
      <c r="M978" s="493"/>
      <c r="N978" s="493"/>
      <c r="O978" s="492"/>
      <c r="P978" s="492"/>
      <c r="Q978" s="492"/>
      <c r="R978" s="492"/>
      <c r="S978" s="492"/>
      <c r="T978" s="492"/>
      <c r="U978" s="492"/>
      <c r="V978" s="492"/>
      <c r="W978" s="492"/>
      <c r="X978" s="492"/>
      <c r="Y978" s="492"/>
      <c r="Z978" s="492"/>
    </row>
    <row r="979" spans="1:26" ht="12.75" customHeight="1" x14ac:dyDescent="0.2">
      <c r="A979" s="492"/>
      <c r="B979" s="492"/>
      <c r="C979" s="492"/>
      <c r="D979" s="493"/>
      <c r="E979" s="493"/>
      <c r="F979" s="493"/>
      <c r="G979" s="493"/>
      <c r="H979" s="493"/>
      <c r="I979" s="493"/>
      <c r="J979" s="493"/>
      <c r="K979" s="493"/>
      <c r="L979" s="493"/>
      <c r="M979" s="493"/>
      <c r="N979" s="493"/>
      <c r="O979" s="492"/>
      <c r="P979" s="492"/>
      <c r="Q979" s="492"/>
      <c r="R979" s="492"/>
      <c r="S979" s="492"/>
      <c r="T979" s="492"/>
      <c r="U979" s="492"/>
      <c r="V979" s="492"/>
      <c r="W979" s="492"/>
      <c r="X979" s="492"/>
      <c r="Y979" s="492"/>
      <c r="Z979" s="492"/>
    </row>
    <row r="980" spans="1:26" ht="12.75" customHeight="1" x14ac:dyDescent="0.2">
      <c r="A980" s="492"/>
      <c r="B980" s="492"/>
      <c r="C980" s="492"/>
      <c r="D980" s="493"/>
      <c r="E980" s="493"/>
      <c r="F980" s="493"/>
      <c r="G980" s="493"/>
      <c r="H980" s="493"/>
      <c r="I980" s="493"/>
      <c r="J980" s="493"/>
      <c r="K980" s="493"/>
      <c r="L980" s="493"/>
      <c r="M980" s="493"/>
      <c r="N980" s="493"/>
      <c r="O980" s="492"/>
      <c r="P980" s="492"/>
      <c r="Q980" s="492"/>
      <c r="R980" s="492"/>
      <c r="S980" s="492"/>
      <c r="T980" s="492"/>
      <c r="U980" s="492"/>
      <c r="V980" s="492"/>
      <c r="W980" s="492"/>
      <c r="X980" s="492"/>
      <c r="Y980" s="492"/>
      <c r="Z980" s="492"/>
    </row>
    <row r="981" spans="1:26" ht="12.75" customHeight="1" x14ac:dyDescent="0.2">
      <c r="A981" s="492"/>
      <c r="B981" s="492"/>
      <c r="C981" s="492"/>
      <c r="D981" s="493"/>
      <c r="E981" s="493"/>
      <c r="F981" s="493"/>
      <c r="G981" s="493"/>
      <c r="H981" s="493"/>
      <c r="I981" s="493"/>
      <c r="J981" s="493"/>
      <c r="K981" s="493"/>
      <c r="L981" s="493"/>
      <c r="M981" s="493"/>
      <c r="N981" s="493"/>
      <c r="O981" s="492"/>
      <c r="P981" s="492"/>
      <c r="Q981" s="492"/>
      <c r="R981" s="492"/>
      <c r="S981" s="492"/>
      <c r="T981" s="492"/>
      <c r="U981" s="492"/>
      <c r="V981" s="492"/>
      <c r="W981" s="492"/>
      <c r="X981" s="492"/>
      <c r="Y981" s="492"/>
      <c r="Z981" s="492"/>
    </row>
    <row r="982" spans="1:26" ht="12.75" customHeight="1" x14ac:dyDescent="0.2">
      <c r="A982" s="492"/>
      <c r="B982" s="492"/>
      <c r="C982" s="492"/>
      <c r="D982" s="493"/>
      <c r="E982" s="493"/>
      <c r="F982" s="493"/>
      <c r="G982" s="493"/>
      <c r="H982" s="493"/>
      <c r="I982" s="493"/>
      <c r="J982" s="493"/>
      <c r="K982" s="493"/>
      <c r="L982" s="493"/>
      <c r="M982" s="493"/>
      <c r="N982" s="493"/>
      <c r="O982" s="492"/>
      <c r="P982" s="492"/>
      <c r="Q982" s="492"/>
      <c r="R982" s="492"/>
      <c r="S982" s="492"/>
      <c r="T982" s="492"/>
      <c r="U982" s="492"/>
      <c r="V982" s="492"/>
      <c r="W982" s="492"/>
      <c r="X982" s="492"/>
      <c r="Y982" s="492"/>
      <c r="Z982" s="492"/>
    </row>
    <row r="983" spans="1:26" ht="12.75" customHeight="1" x14ac:dyDescent="0.2">
      <c r="A983" s="492"/>
      <c r="B983" s="492"/>
      <c r="C983" s="492"/>
      <c r="D983" s="493"/>
      <c r="E983" s="493"/>
      <c r="F983" s="493"/>
      <c r="G983" s="493"/>
      <c r="H983" s="493"/>
      <c r="I983" s="493"/>
      <c r="J983" s="493"/>
      <c r="K983" s="493"/>
      <c r="L983" s="493"/>
      <c r="M983" s="493"/>
      <c r="N983" s="493"/>
      <c r="O983" s="492"/>
      <c r="P983" s="492"/>
      <c r="Q983" s="492"/>
      <c r="R983" s="492"/>
      <c r="S983" s="492"/>
      <c r="T983" s="492"/>
      <c r="U983" s="492"/>
      <c r="V983" s="492"/>
      <c r="W983" s="492"/>
      <c r="X983" s="492"/>
      <c r="Y983" s="492"/>
      <c r="Z983" s="492"/>
    </row>
    <row r="984" spans="1:26" ht="12.75" customHeight="1" x14ac:dyDescent="0.2">
      <c r="A984" s="492"/>
      <c r="B984" s="492"/>
      <c r="C984" s="492"/>
      <c r="D984" s="493"/>
      <c r="E984" s="493"/>
      <c r="F984" s="493"/>
      <c r="G984" s="493"/>
      <c r="H984" s="493"/>
      <c r="I984" s="493"/>
      <c r="J984" s="493"/>
      <c r="K984" s="493"/>
      <c r="L984" s="493"/>
      <c r="M984" s="493"/>
      <c r="N984" s="493"/>
      <c r="O984" s="492"/>
      <c r="P984" s="492"/>
      <c r="Q984" s="492"/>
      <c r="R984" s="492"/>
      <c r="S984" s="492"/>
      <c r="T984" s="492"/>
      <c r="U984" s="492"/>
      <c r="V984" s="492"/>
      <c r="W984" s="492"/>
      <c r="X984" s="492"/>
      <c r="Y984" s="492"/>
      <c r="Z984" s="492"/>
    </row>
    <row r="985" spans="1:26" ht="12.75" customHeight="1" x14ac:dyDescent="0.2">
      <c r="A985" s="492"/>
      <c r="B985" s="492"/>
      <c r="C985" s="492"/>
      <c r="D985" s="493"/>
      <c r="E985" s="493"/>
      <c r="F985" s="493"/>
      <c r="G985" s="493"/>
      <c r="H985" s="493"/>
      <c r="I985" s="493"/>
      <c r="J985" s="493"/>
      <c r="K985" s="493"/>
      <c r="L985" s="493"/>
      <c r="M985" s="493"/>
      <c r="N985" s="493"/>
      <c r="O985" s="492"/>
      <c r="P985" s="492"/>
      <c r="Q985" s="492"/>
      <c r="R985" s="492"/>
      <c r="S985" s="492"/>
      <c r="T985" s="492"/>
      <c r="U985" s="492"/>
      <c r="V985" s="492"/>
      <c r="W985" s="492"/>
      <c r="X985" s="492"/>
      <c r="Y985" s="492"/>
      <c r="Z985" s="492"/>
    </row>
    <row r="986" spans="1:26" ht="12.75" customHeight="1" x14ac:dyDescent="0.2">
      <c r="A986" s="492"/>
      <c r="B986" s="492"/>
      <c r="C986" s="492"/>
      <c r="D986" s="493"/>
      <c r="E986" s="493"/>
      <c r="F986" s="493"/>
      <c r="G986" s="493"/>
      <c r="H986" s="493"/>
      <c r="I986" s="493"/>
      <c r="J986" s="493"/>
      <c r="K986" s="493"/>
      <c r="L986" s="493"/>
      <c r="M986" s="493"/>
      <c r="N986" s="493"/>
      <c r="O986" s="492"/>
      <c r="P986" s="492"/>
      <c r="Q986" s="492"/>
      <c r="R986" s="492"/>
      <c r="S986" s="492"/>
      <c r="T986" s="492"/>
      <c r="U986" s="492"/>
      <c r="V986" s="492"/>
      <c r="W986" s="492"/>
      <c r="X986" s="492"/>
      <c r="Y986" s="492"/>
      <c r="Z986" s="492"/>
    </row>
    <row r="987" spans="1:26" ht="12.75" customHeight="1" x14ac:dyDescent="0.2">
      <c r="A987" s="492"/>
      <c r="B987" s="492"/>
      <c r="C987" s="492"/>
      <c r="D987" s="493"/>
      <c r="E987" s="493"/>
      <c r="F987" s="493"/>
      <c r="G987" s="493"/>
      <c r="H987" s="493"/>
      <c r="I987" s="493"/>
      <c r="J987" s="493"/>
      <c r="K987" s="493"/>
      <c r="L987" s="493"/>
      <c r="M987" s="493"/>
      <c r="N987" s="493"/>
      <c r="O987" s="492"/>
      <c r="P987" s="492"/>
      <c r="Q987" s="492"/>
      <c r="R987" s="492"/>
      <c r="S987" s="492"/>
      <c r="T987" s="492"/>
      <c r="U987" s="492"/>
      <c r="V987" s="492"/>
      <c r="W987" s="492"/>
      <c r="X987" s="492"/>
      <c r="Y987" s="492"/>
      <c r="Z987" s="492"/>
    </row>
    <row r="988" spans="1:26" ht="12.75" customHeight="1" x14ac:dyDescent="0.2">
      <c r="A988" s="492"/>
      <c r="B988" s="492"/>
      <c r="C988" s="492"/>
      <c r="D988" s="493"/>
      <c r="E988" s="493"/>
      <c r="F988" s="493"/>
      <c r="G988" s="493"/>
      <c r="H988" s="493"/>
      <c r="I988" s="493"/>
      <c r="J988" s="493"/>
      <c r="K988" s="493"/>
      <c r="L988" s="493"/>
      <c r="M988" s="493"/>
      <c r="N988" s="493"/>
      <c r="O988" s="492"/>
      <c r="P988" s="492"/>
      <c r="Q988" s="492"/>
      <c r="R988" s="492"/>
      <c r="S988" s="492"/>
      <c r="T988" s="492"/>
      <c r="U988" s="492"/>
      <c r="V988" s="492"/>
      <c r="W988" s="492"/>
      <c r="X988" s="492"/>
      <c r="Y988" s="492"/>
      <c r="Z988" s="492"/>
    </row>
    <row r="989" spans="1:26" ht="12.75" customHeight="1" x14ac:dyDescent="0.2">
      <c r="A989" s="492"/>
      <c r="B989" s="492"/>
      <c r="C989" s="492"/>
      <c r="D989" s="493"/>
      <c r="E989" s="493"/>
      <c r="F989" s="493"/>
      <c r="G989" s="493"/>
      <c r="H989" s="493"/>
      <c r="I989" s="493"/>
      <c r="J989" s="493"/>
      <c r="K989" s="493"/>
      <c r="L989" s="493"/>
      <c r="M989" s="493"/>
      <c r="N989" s="493"/>
      <c r="O989" s="492"/>
      <c r="P989" s="492"/>
      <c r="Q989" s="492"/>
      <c r="R989" s="492"/>
      <c r="S989" s="492"/>
      <c r="T989" s="492"/>
      <c r="U989" s="492"/>
      <c r="V989" s="492"/>
      <c r="W989" s="492"/>
      <c r="X989" s="492"/>
      <c r="Y989" s="492"/>
      <c r="Z989" s="492"/>
    </row>
    <row r="990" spans="1:26" ht="12.75" customHeight="1" x14ac:dyDescent="0.2">
      <c r="A990" s="492"/>
      <c r="B990" s="492"/>
      <c r="C990" s="492"/>
      <c r="D990" s="493"/>
      <c r="E990" s="493"/>
      <c r="F990" s="493"/>
      <c r="G990" s="493"/>
      <c r="H990" s="493"/>
      <c r="I990" s="493"/>
      <c r="J990" s="493"/>
      <c r="K990" s="493"/>
      <c r="L990" s="493"/>
      <c r="M990" s="493"/>
      <c r="N990" s="493"/>
      <c r="O990" s="492"/>
      <c r="P990" s="492"/>
      <c r="Q990" s="492"/>
      <c r="R990" s="492"/>
      <c r="S990" s="492"/>
      <c r="T990" s="492"/>
      <c r="U990" s="492"/>
      <c r="V990" s="492"/>
      <c r="W990" s="492"/>
      <c r="X990" s="492"/>
      <c r="Y990" s="492"/>
      <c r="Z990" s="492"/>
    </row>
    <row r="991" spans="1:26" ht="12.75" customHeight="1" x14ac:dyDescent="0.2">
      <c r="A991" s="492"/>
      <c r="B991" s="492"/>
      <c r="C991" s="492"/>
      <c r="D991" s="493"/>
      <c r="E991" s="493"/>
      <c r="F991" s="493"/>
      <c r="G991" s="493"/>
      <c r="H991" s="493"/>
      <c r="I991" s="493"/>
      <c r="J991" s="493"/>
      <c r="K991" s="493"/>
      <c r="L991" s="493"/>
      <c r="M991" s="493"/>
      <c r="N991" s="493"/>
      <c r="O991" s="492"/>
      <c r="P991" s="492"/>
      <c r="Q991" s="492"/>
      <c r="R991" s="492"/>
      <c r="S991" s="492"/>
      <c r="T991" s="492"/>
      <c r="U991" s="492"/>
      <c r="V991" s="492"/>
      <c r="W991" s="492"/>
      <c r="X991" s="492"/>
      <c r="Y991" s="492"/>
      <c r="Z991" s="492"/>
    </row>
    <row r="992" spans="1:26" ht="12.75" customHeight="1" x14ac:dyDescent="0.2">
      <c r="A992" s="492"/>
      <c r="B992" s="492"/>
      <c r="C992" s="492"/>
      <c r="D992" s="493"/>
      <c r="E992" s="493"/>
      <c r="F992" s="493"/>
      <c r="G992" s="493"/>
      <c r="H992" s="493"/>
      <c r="I992" s="493"/>
      <c r="J992" s="493"/>
      <c r="K992" s="493"/>
      <c r="L992" s="493"/>
      <c r="M992" s="493"/>
      <c r="N992" s="493"/>
      <c r="O992" s="492"/>
      <c r="P992" s="492"/>
      <c r="Q992" s="492"/>
      <c r="R992" s="492"/>
      <c r="S992" s="492"/>
      <c r="T992" s="492"/>
      <c r="U992" s="492"/>
      <c r="V992" s="492"/>
      <c r="W992" s="492"/>
      <c r="X992" s="492"/>
      <c r="Y992" s="492"/>
      <c r="Z992" s="492"/>
    </row>
    <row r="993" spans="1:26" ht="12.75" customHeight="1" x14ac:dyDescent="0.2">
      <c r="A993" s="492"/>
      <c r="B993" s="492"/>
      <c r="C993" s="492"/>
      <c r="D993" s="493"/>
      <c r="E993" s="493"/>
      <c r="F993" s="493"/>
      <c r="G993" s="493"/>
      <c r="H993" s="493"/>
      <c r="I993" s="493"/>
      <c r="J993" s="493"/>
      <c r="K993" s="493"/>
      <c r="L993" s="493"/>
      <c r="M993" s="493"/>
      <c r="N993" s="493"/>
      <c r="O993" s="492"/>
      <c r="P993" s="492"/>
      <c r="Q993" s="492"/>
      <c r="R993" s="492"/>
      <c r="S993" s="492"/>
      <c r="T993" s="492"/>
      <c r="U993" s="492"/>
      <c r="V993" s="492"/>
      <c r="W993" s="492"/>
      <c r="X993" s="492"/>
      <c r="Y993" s="492"/>
      <c r="Z993" s="492"/>
    </row>
    <row r="994" spans="1:26" ht="12.75" customHeight="1" x14ac:dyDescent="0.2">
      <c r="A994" s="492"/>
      <c r="B994" s="492"/>
      <c r="C994" s="492"/>
      <c r="D994" s="493"/>
      <c r="E994" s="493"/>
      <c r="F994" s="493"/>
      <c r="G994" s="493"/>
      <c r="H994" s="493"/>
      <c r="I994" s="493"/>
      <c r="J994" s="493"/>
      <c r="K994" s="493"/>
      <c r="L994" s="493"/>
      <c r="M994" s="493"/>
      <c r="N994" s="493"/>
      <c r="O994" s="492"/>
      <c r="P994" s="492"/>
      <c r="Q994" s="492"/>
      <c r="R994" s="492"/>
      <c r="S994" s="492"/>
      <c r="T994" s="492"/>
      <c r="U994" s="492"/>
      <c r="V994" s="492"/>
      <c r="W994" s="492"/>
      <c r="X994" s="492"/>
      <c r="Y994" s="492"/>
      <c r="Z994" s="492"/>
    </row>
    <row r="995" spans="1:26" ht="12.75" customHeight="1" x14ac:dyDescent="0.2">
      <c r="A995" s="492"/>
      <c r="B995" s="492"/>
      <c r="C995" s="492"/>
      <c r="D995" s="493"/>
      <c r="E995" s="493"/>
      <c r="F995" s="493"/>
      <c r="G995" s="493"/>
      <c r="H995" s="493"/>
      <c r="I995" s="493"/>
      <c r="J995" s="493"/>
      <c r="K995" s="493"/>
      <c r="L995" s="493"/>
      <c r="M995" s="493"/>
      <c r="N995" s="493"/>
      <c r="O995" s="492"/>
      <c r="P995" s="492"/>
      <c r="Q995" s="492"/>
      <c r="R995" s="492"/>
      <c r="S995" s="492"/>
      <c r="T995" s="492"/>
      <c r="U995" s="492"/>
      <c r="V995" s="492"/>
      <c r="W995" s="492"/>
      <c r="X995" s="492"/>
      <c r="Y995" s="492"/>
      <c r="Z995" s="492"/>
    </row>
    <row r="996" spans="1:26" ht="12.75" customHeight="1" x14ac:dyDescent="0.2">
      <c r="A996" s="492"/>
      <c r="B996" s="492"/>
      <c r="C996" s="492"/>
      <c r="D996" s="493"/>
      <c r="E996" s="493"/>
      <c r="F996" s="493"/>
      <c r="G996" s="493"/>
      <c r="H996" s="493"/>
      <c r="I996" s="493"/>
      <c r="J996" s="493"/>
      <c r="K996" s="493"/>
      <c r="L996" s="493"/>
      <c r="M996" s="493"/>
      <c r="N996" s="493"/>
      <c r="O996" s="492"/>
      <c r="P996" s="492"/>
      <c r="Q996" s="492"/>
      <c r="R996" s="492"/>
      <c r="S996" s="492"/>
      <c r="T996" s="492"/>
      <c r="U996" s="492"/>
      <c r="V996" s="492"/>
      <c r="W996" s="492"/>
      <c r="X996" s="492"/>
      <c r="Y996" s="492"/>
      <c r="Z996" s="492"/>
    </row>
    <row r="997" spans="1:26" ht="12.75" customHeight="1" x14ac:dyDescent="0.2">
      <c r="A997" s="492"/>
      <c r="B997" s="492"/>
      <c r="C997" s="492"/>
      <c r="D997" s="493"/>
      <c r="E997" s="493"/>
      <c r="F997" s="493"/>
      <c r="G997" s="493"/>
      <c r="H997" s="493"/>
      <c r="I997" s="493"/>
      <c r="J997" s="493"/>
      <c r="K997" s="493"/>
      <c r="L997" s="493"/>
      <c r="M997" s="493"/>
      <c r="N997" s="493"/>
      <c r="O997" s="492"/>
      <c r="P997" s="492"/>
      <c r="Q997" s="492"/>
      <c r="R997" s="492"/>
      <c r="S997" s="492"/>
      <c r="T997" s="492"/>
      <c r="U997" s="492"/>
      <c r="V997" s="492"/>
      <c r="W997" s="492"/>
      <c r="X997" s="492"/>
      <c r="Y997" s="492"/>
      <c r="Z997" s="492"/>
    </row>
  </sheetData>
  <mergeCells count="6">
    <mergeCell ref="B23:O23"/>
    <mergeCell ref="B1:O1"/>
    <mergeCell ref="B2:O2"/>
    <mergeCell ref="B12:O12"/>
    <mergeCell ref="B13:O13"/>
    <mergeCell ref="B22:O22"/>
  </mergeCells>
  <hyperlinks>
    <hyperlink ref="P1" location="Índice!A1" display="Volver" xr:uid="{00000000-0004-0000-2000-000000000000}"/>
  </hyperlinks>
  <pageMargins left="0.70866141732283472" right="0.70866141732283472" top="0.74803149606299213" bottom="0.74803149606299213" header="0" footer="0"/>
  <pageSetup paperSize="14" orientation="landscape"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theme="4" tint="0.79998168889431442"/>
    <outlinePr summaryBelow="0" summaryRight="0"/>
    <pageSetUpPr fitToPage="1"/>
  </sheetPr>
  <dimension ref="A1:Z997"/>
  <sheetViews>
    <sheetView showGridLines="0" zoomScale="90" zoomScaleNormal="90" workbookViewId="0"/>
  </sheetViews>
  <sheetFormatPr baseColWidth="10" defaultRowHeight="15" customHeight="1" x14ac:dyDescent="0.2"/>
  <cols>
    <col min="1" max="1" width="16.140625" style="462" customWidth="1"/>
    <col min="2" max="13" width="10.85546875" style="462" customWidth="1"/>
    <col min="14" max="14" width="11.140625" style="462" customWidth="1"/>
    <col min="15" max="26" width="10.85546875" style="462" customWidth="1"/>
    <col min="27" max="16384" width="11.42578125" style="462"/>
  </cols>
  <sheetData>
    <row r="1" spans="1:26" ht="19.5" customHeight="1" x14ac:dyDescent="0.25">
      <c r="A1" s="1232" t="s">
        <v>392</v>
      </c>
      <c r="B1" s="1233"/>
      <c r="C1" s="1233"/>
      <c r="D1" s="1233"/>
      <c r="E1" s="1233"/>
      <c r="F1" s="1233"/>
      <c r="G1" s="1233"/>
      <c r="H1" s="1233"/>
      <c r="I1" s="1233"/>
      <c r="J1" s="1233"/>
      <c r="K1" s="1233"/>
      <c r="L1" s="1233"/>
      <c r="M1" s="1233"/>
      <c r="N1" s="1233"/>
      <c r="O1" s="463"/>
      <c r="P1" s="463"/>
      <c r="Q1" s="463"/>
      <c r="R1" s="463"/>
      <c r="S1" s="463"/>
      <c r="T1" s="463"/>
      <c r="U1" s="463"/>
      <c r="V1" s="463"/>
      <c r="W1" s="463"/>
      <c r="X1" s="463"/>
      <c r="Y1" s="463"/>
      <c r="Z1" s="463"/>
    </row>
    <row r="2" spans="1:26" ht="12.75" customHeight="1" x14ac:dyDescent="0.25">
      <c r="A2" s="1232" t="s">
        <v>38</v>
      </c>
      <c r="B2" s="1233"/>
      <c r="C2" s="1233"/>
      <c r="D2" s="1233"/>
      <c r="E2" s="1233"/>
      <c r="F2" s="1233"/>
      <c r="G2" s="1233"/>
      <c r="H2" s="1233"/>
      <c r="I2" s="1233"/>
      <c r="J2" s="1233"/>
      <c r="K2" s="1233"/>
      <c r="L2" s="1233"/>
      <c r="M2" s="1233"/>
      <c r="N2" s="1233"/>
      <c r="O2" s="1162" t="s">
        <v>463</v>
      </c>
      <c r="P2" s="463"/>
      <c r="Q2" s="463"/>
      <c r="R2" s="463"/>
      <c r="S2" s="463"/>
      <c r="T2" s="463"/>
      <c r="U2" s="463"/>
      <c r="V2" s="463"/>
      <c r="W2" s="463"/>
      <c r="X2" s="463"/>
      <c r="Y2" s="463"/>
      <c r="Z2" s="463"/>
    </row>
    <row r="3" spans="1:26" ht="12.75" customHeight="1" x14ac:dyDescent="0.2">
      <c r="A3" s="466"/>
      <c r="B3" s="463"/>
      <c r="C3" s="491"/>
      <c r="D3" s="491"/>
      <c r="E3" s="464"/>
      <c r="F3" s="464"/>
      <c r="G3" s="464"/>
      <c r="H3" s="464"/>
      <c r="I3" s="464"/>
      <c r="J3" s="464"/>
      <c r="K3" s="464"/>
      <c r="L3" s="464"/>
      <c r="M3" s="464"/>
      <c r="N3" s="503"/>
      <c r="O3" s="463"/>
      <c r="P3" s="463"/>
      <c r="Q3" s="463"/>
      <c r="R3" s="463"/>
      <c r="S3" s="463"/>
      <c r="T3" s="463"/>
      <c r="U3" s="463"/>
      <c r="V3" s="463"/>
      <c r="W3" s="463"/>
      <c r="X3" s="463"/>
      <c r="Y3" s="463"/>
      <c r="Z3" s="463"/>
    </row>
    <row r="4" spans="1:26" ht="12.75" customHeight="1" x14ac:dyDescent="0.2">
      <c r="A4" s="506" t="s">
        <v>379</v>
      </c>
      <c r="B4" s="477" t="s">
        <v>3</v>
      </c>
      <c r="C4" s="477" t="s">
        <v>4</v>
      </c>
      <c r="D4" s="477" t="s">
        <v>5</v>
      </c>
      <c r="E4" s="477" t="s">
        <v>6</v>
      </c>
      <c r="F4" s="477" t="s">
        <v>7</v>
      </c>
      <c r="G4" s="477" t="s">
        <v>8</v>
      </c>
      <c r="H4" s="477" t="s">
        <v>9</v>
      </c>
      <c r="I4" s="477" t="s">
        <v>10</v>
      </c>
      <c r="J4" s="477" t="s">
        <v>11</v>
      </c>
      <c r="K4" s="477" t="s">
        <v>12</v>
      </c>
      <c r="L4" s="477" t="s">
        <v>13</v>
      </c>
      <c r="M4" s="477" t="s">
        <v>14</v>
      </c>
      <c r="N4" s="477" t="s">
        <v>15</v>
      </c>
      <c r="O4" s="510"/>
      <c r="P4" s="480"/>
      <c r="Q4" s="480"/>
      <c r="R4" s="480"/>
      <c r="S4" s="480"/>
      <c r="T4" s="480"/>
      <c r="U4" s="480"/>
      <c r="V4" s="480"/>
      <c r="W4" s="480"/>
      <c r="X4" s="480"/>
      <c r="Y4" s="480"/>
      <c r="Z4" s="480"/>
    </row>
    <row r="5" spans="1:26" ht="12.75" customHeight="1" x14ac:dyDescent="0.2">
      <c r="A5" s="505" t="s">
        <v>378</v>
      </c>
      <c r="B5" s="473">
        <v>421788</v>
      </c>
      <c r="C5" s="473">
        <v>420859</v>
      </c>
      <c r="D5" s="473">
        <v>420480</v>
      </c>
      <c r="E5" s="473">
        <v>420294</v>
      </c>
      <c r="F5" s="473">
        <v>418472</v>
      </c>
      <c r="G5" s="473">
        <v>417289</v>
      </c>
      <c r="H5" s="473">
        <v>415575</v>
      </c>
      <c r="I5" s="473">
        <v>414240</v>
      </c>
      <c r="J5" s="473">
        <v>413140</v>
      </c>
      <c r="K5" s="473">
        <v>412067</v>
      </c>
      <c r="L5" s="473">
        <v>411186</v>
      </c>
      <c r="M5" s="473">
        <v>410595</v>
      </c>
      <c r="N5" s="473">
        <v>416332.08333333331</v>
      </c>
      <c r="O5" s="463"/>
      <c r="P5" s="463"/>
      <c r="Q5" s="463"/>
      <c r="R5" s="463"/>
      <c r="S5" s="463"/>
      <c r="T5" s="463"/>
      <c r="U5" s="463"/>
      <c r="V5" s="463"/>
      <c r="W5" s="463"/>
      <c r="X5" s="463"/>
      <c r="Y5" s="463"/>
      <c r="Z5" s="463"/>
    </row>
    <row r="6" spans="1:26" ht="12.75" customHeight="1" x14ac:dyDescent="0.2">
      <c r="A6" s="505" t="s">
        <v>389</v>
      </c>
      <c r="B6" s="473">
        <v>239471</v>
      </c>
      <c r="C6" s="473">
        <v>238531</v>
      </c>
      <c r="D6" s="473">
        <v>238301</v>
      </c>
      <c r="E6" s="473">
        <v>238020</v>
      </c>
      <c r="F6" s="473">
        <v>236616</v>
      </c>
      <c r="G6" s="473">
        <v>235103</v>
      </c>
      <c r="H6" s="473">
        <v>233212</v>
      </c>
      <c r="I6" s="473">
        <v>231277</v>
      </c>
      <c r="J6" s="473">
        <v>229373</v>
      </c>
      <c r="K6" s="473">
        <v>227372</v>
      </c>
      <c r="L6" s="473">
        <v>225525</v>
      </c>
      <c r="M6" s="473">
        <v>223858</v>
      </c>
      <c r="N6" s="473">
        <v>233054.91666666666</v>
      </c>
      <c r="O6" s="463"/>
      <c r="P6" s="463"/>
      <c r="Q6" s="463"/>
      <c r="R6" s="463"/>
      <c r="S6" s="463"/>
      <c r="T6" s="463"/>
      <c r="U6" s="463"/>
      <c r="V6" s="463"/>
      <c r="W6" s="463"/>
      <c r="X6" s="463"/>
      <c r="Y6" s="463"/>
      <c r="Z6" s="463"/>
    </row>
    <row r="7" spans="1:26" ht="12.75" customHeight="1" x14ac:dyDescent="0.2">
      <c r="A7" s="505" t="s">
        <v>376</v>
      </c>
      <c r="B7" s="473">
        <v>657305</v>
      </c>
      <c r="C7" s="473">
        <v>658167</v>
      </c>
      <c r="D7" s="473">
        <v>660303</v>
      </c>
      <c r="E7" s="473">
        <v>662586</v>
      </c>
      <c r="F7" s="473">
        <v>651059</v>
      </c>
      <c r="G7" s="473">
        <v>663769</v>
      </c>
      <c r="H7" s="473">
        <v>662914</v>
      </c>
      <c r="I7" s="473">
        <v>663199</v>
      </c>
      <c r="J7" s="473">
        <v>662955</v>
      </c>
      <c r="K7" s="473">
        <v>663617</v>
      </c>
      <c r="L7" s="473">
        <v>664444</v>
      </c>
      <c r="M7" s="473">
        <v>665669</v>
      </c>
      <c r="N7" s="473">
        <v>661332.25</v>
      </c>
      <c r="O7" s="463"/>
      <c r="P7" s="463"/>
      <c r="Q7" s="463"/>
      <c r="R7" s="463"/>
      <c r="S7" s="463"/>
      <c r="T7" s="463"/>
      <c r="U7" s="463"/>
      <c r="V7" s="463"/>
      <c r="W7" s="463"/>
      <c r="X7" s="463"/>
      <c r="Y7" s="463"/>
      <c r="Z7" s="463"/>
    </row>
    <row r="8" spans="1:26" ht="12.75" customHeight="1" x14ac:dyDescent="0.2">
      <c r="A8" s="505" t="s">
        <v>388</v>
      </c>
      <c r="B8" s="473">
        <v>138520</v>
      </c>
      <c r="C8" s="473">
        <v>138586</v>
      </c>
      <c r="D8" s="473">
        <v>138944</v>
      </c>
      <c r="E8" s="473">
        <v>138710</v>
      </c>
      <c r="F8" s="473">
        <v>138127</v>
      </c>
      <c r="G8" s="473">
        <v>138039</v>
      </c>
      <c r="H8" s="473">
        <v>137785</v>
      </c>
      <c r="I8" s="473">
        <v>137962</v>
      </c>
      <c r="J8" s="473">
        <v>138117</v>
      </c>
      <c r="K8" s="473">
        <v>136998</v>
      </c>
      <c r="L8" s="473">
        <v>136386</v>
      </c>
      <c r="M8" s="473">
        <v>136182</v>
      </c>
      <c r="N8" s="473">
        <v>137863</v>
      </c>
      <c r="O8" s="463"/>
      <c r="P8" s="463"/>
      <c r="Q8" s="463"/>
      <c r="R8" s="463"/>
      <c r="S8" s="463"/>
      <c r="T8" s="463"/>
      <c r="U8" s="463"/>
      <c r="V8" s="463"/>
      <c r="W8" s="463"/>
      <c r="X8" s="463"/>
      <c r="Y8" s="463"/>
      <c r="Z8" s="463"/>
    </row>
    <row r="9" spans="1:26" ht="12.75" customHeight="1" x14ac:dyDescent="0.2">
      <c r="A9" s="509" t="s">
        <v>35</v>
      </c>
      <c r="B9" s="494">
        <v>1457084</v>
      </c>
      <c r="C9" s="494">
        <v>1456143</v>
      </c>
      <c r="D9" s="494">
        <v>1458028</v>
      </c>
      <c r="E9" s="494">
        <v>1459610</v>
      </c>
      <c r="F9" s="494">
        <v>1444274</v>
      </c>
      <c r="G9" s="494">
        <v>1454200</v>
      </c>
      <c r="H9" s="494">
        <v>1449486</v>
      </c>
      <c r="I9" s="494">
        <v>1446678</v>
      </c>
      <c r="J9" s="494">
        <v>1443585</v>
      </c>
      <c r="K9" s="494">
        <v>1440054</v>
      </c>
      <c r="L9" s="494">
        <v>1437541</v>
      </c>
      <c r="M9" s="494">
        <v>1436304</v>
      </c>
      <c r="N9" s="494">
        <v>1448582.25</v>
      </c>
      <c r="O9" s="463"/>
      <c r="P9" s="463"/>
      <c r="Q9" s="463"/>
      <c r="R9" s="463"/>
      <c r="S9" s="463"/>
      <c r="T9" s="463"/>
      <c r="U9" s="463"/>
      <c r="V9" s="463"/>
      <c r="W9" s="463"/>
      <c r="X9" s="463"/>
      <c r="Y9" s="463"/>
      <c r="Z9" s="463"/>
    </row>
    <row r="10" spans="1:26" ht="12.75" customHeight="1" x14ac:dyDescent="0.2">
      <c r="A10" s="498"/>
      <c r="F10" s="467"/>
      <c r="G10" s="467"/>
      <c r="H10" s="467"/>
      <c r="I10" s="467"/>
      <c r="K10" s="464"/>
      <c r="L10" s="499"/>
      <c r="M10" s="499"/>
      <c r="N10" s="508"/>
      <c r="O10" s="463"/>
      <c r="P10" s="463"/>
      <c r="Q10" s="463"/>
      <c r="R10" s="463"/>
      <c r="S10" s="463"/>
      <c r="T10" s="463"/>
      <c r="U10" s="463"/>
      <c r="V10" s="463"/>
      <c r="W10" s="463"/>
      <c r="X10" s="463"/>
      <c r="Y10" s="463"/>
      <c r="Z10" s="463"/>
    </row>
    <row r="11" spans="1:26" ht="24.75" customHeight="1" x14ac:dyDescent="0.2">
      <c r="A11" s="507"/>
      <c r="B11" s="463"/>
      <c r="C11" s="491"/>
      <c r="D11" s="491"/>
      <c r="E11" s="491"/>
      <c r="F11" s="491"/>
      <c r="G11" s="491"/>
      <c r="H11" s="491"/>
      <c r="I11" s="491"/>
      <c r="J11" s="491"/>
      <c r="K11" s="491"/>
      <c r="L11" s="491"/>
      <c r="M11" s="491"/>
      <c r="N11" s="502"/>
      <c r="O11" s="463"/>
      <c r="P11" s="463"/>
      <c r="Q11" s="463"/>
      <c r="R11" s="463"/>
      <c r="S11" s="463"/>
      <c r="T11" s="463"/>
      <c r="U11" s="463"/>
      <c r="V11" s="463"/>
      <c r="W11" s="463"/>
      <c r="X11" s="463"/>
      <c r="Y11" s="463"/>
      <c r="Z11" s="463"/>
    </row>
    <row r="12" spans="1:26" ht="12.75" customHeight="1" x14ac:dyDescent="0.25">
      <c r="A12" s="1232" t="s">
        <v>391</v>
      </c>
      <c r="B12" s="1233"/>
      <c r="C12" s="1233"/>
      <c r="D12" s="1233"/>
      <c r="E12" s="1233"/>
      <c r="F12" s="1233"/>
      <c r="G12" s="1233"/>
      <c r="H12" s="1233"/>
      <c r="I12" s="1233"/>
      <c r="J12" s="1233"/>
      <c r="K12" s="1233"/>
      <c r="L12" s="1233"/>
      <c r="M12" s="1233"/>
      <c r="N12" s="1233"/>
      <c r="O12" s="463"/>
      <c r="P12" s="463"/>
      <c r="Q12" s="463"/>
      <c r="R12" s="463"/>
      <c r="S12" s="463"/>
      <c r="T12" s="463"/>
      <c r="U12" s="463"/>
      <c r="V12" s="463"/>
      <c r="W12" s="463"/>
      <c r="X12" s="463"/>
      <c r="Y12" s="463"/>
      <c r="Z12" s="463"/>
    </row>
    <row r="13" spans="1:26" ht="13.5" customHeight="1" x14ac:dyDescent="0.25">
      <c r="A13" s="1232" t="s">
        <v>38</v>
      </c>
      <c r="B13" s="1233"/>
      <c r="C13" s="1233"/>
      <c r="D13" s="1233"/>
      <c r="E13" s="1233"/>
      <c r="F13" s="1233"/>
      <c r="G13" s="1233"/>
      <c r="H13" s="1233"/>
      <c r="I13" s="1233"/>
      <c r="J13" s="1233"/>
      <c r="K13" s="1233"/>
      <c r="L13" s="1233"/>
      <c r="M13" s="1233"/>
      <c r="N13" s="1233"/>
      <c r="Q13" s="463"/>
      <c r="R13" s="463"/>
      <c r="S13" s="463"/>
      <c r="T13" s="463"/>
      <c r="U13" s="463"/>
      <c r="V13" s="463"/>
      <c r="W13" s="463"/>
      <c r="X13" s="463"/>
      <c r="Y13" s="463"/>
      <c r="Z13" s="463"/>
    </row>
    <row r="14" spans="1:26" ht="12.75" customHeight="1" x14ac:dyDescent="0.2">
      <c r="A14" s="463"/>
      <c r="B14" s="464"/>
      <c r="C14" s="467"/>
      <c r="D14" s="467"/>
      <c r="E14" s="467"/>
      <c r="F14" s="467"/>
      <c r="G14" s="467"/>
      <c r="H14" s="479"/>
      <c r="I14" s="467"/>
      <c r="J14" s="467"/>
      <c r="K14" s="467"/>
      <c r="L14" s="467"/>
      <c r="M14" s="479"/>
      <c r="N14" s="503"/>
      <c r="U14" s="463"/>
      <c r="V14" s="463"/>
      <c r="W14" s="463"/>
      <c r="X14" s="463"/>
      <c r="Y14" s="463"/>
      <c r="Z14" s="463"/>
    </row>
    <row r="15" spans="1:26" ht="12.75" customHeight="1" x14ac:dyDescent="0.2">
      <c r="A15" s="506" t="s">
        <v>379</v>
      </c>
      <c r="B15" s="477" t="s">
        <v>3</v>
      </c>
      <c r="C15" s="477" t="s">
        <v>4</v>
      </c>
      <c r="D15" s="477" t="s">
        <v>5</v>
      </c>
      <c r="E15" s="477" t="s">
        <v>6</v>
      </c>
      <c r="F15" s="477" t="s">
        <v>7</v>
      </c>
      <c r="G15" s="477" t="s">
        <v>8</v>
      </c>
      <c r="H15" s="477" t="s">
        <v>9</v>
      </c>
      <c r="I15" s="477" t="s">
        <v>10</v>
      </c>
      <c r="J15" s="477" t="s">
        <v>11</v>
      </c>
      <c r="K15" s="477" t="s">
        <v>12</v>
      </c>
      <c r="L15" s="477" t="s">
        <v>13</v>
      </c>
      <c r="M15" s="477" t="s">
        <v>14</v>
      </c>
      <c r="N15" s="477" t="s">
        <v>15</v>
      </c>
      <c r="U15" s="480"/>
      <c r="V15" s="480"/>
      <c r="W15" s="480"/>
      <c r="X15" s="480"/>
      <c r="Y15" s="480"/>
      <c r="Z15" s="480"/>
    </row>
    <row r="16" spans="1:26" ht="12.75" customHeight="1" x14ac:dyDescent="0.2">
      <c r="A16" s="505" t="s">
        <v>378</v>
      </c>
      <c r="B16" s="473">
        <v>160899</v>
      </c>
      <c r="C16" s="473">
        <v>160409</v>
      </c>
      <c r="D16" s="473">
        <v>160216</v>
      </c>
      <c r="E16" s="473">
        <v>160007</v>
      </c>
      <c r="F16" s="473">
        <v>159176</v>
      </c>
      <c r="G16" s="473">
        <v>158604</v>
      </c>
      <c r="H16" s="473">
        <v>157586</v>
      </c>
      <c r="I16" s="472">
        <v>156901</v>
      </c>
      <c r="J16" s="472">
        <v>156366</v>
      </c>
      <c r="K16" s="473">
        <v>155863</v>
      </c>
      <c r="L16" s="473">
        <v>155428</v>
      </c>
      <c r="M16" s="473">
        <v>155214</v>
      </c>
      <c r="N16" s="473">
        <v>158055.75</v>
      </c>
      <c r="O16" s="489"/>
      <c r="P16" s="489"/>
      <c r="Q16" s="489"/>
      <c r="R16" s="489"/>
      <c r="U16" s="463"/>
      <c r="V16" s="463"/>
      <c r="W16" s="463"/>
      <c r="X16" s="463"/>
      <c r="Y16" s="463"/>
      <c r="Z16" s="463"/>
    </row>
    <row r="17" spans="1:26" ht="12.75" customHeight="1" x14ac:dyDescent="0.2">
      <c r="A17" s="505" t="s">
        <v>389</v>
      </c>
      <c r="B17" s="473">
        <v>103604</v>
      </c>
      <c r="C17" s="473">
        <v>103219</v>
      </c>
      <c r="D17" s="473">
        <v>103033</v>
      </c>
      <c r="E17" s="473">
        <v>102924</v>
      </c>
      <c r="F17" s="473">
        <v>102245</v>
      </c>
      <c r="G17" s="473">
        <v>101489</v>
      </c>
      <c r="H17" s="473">
        <v>100536</v>
      </c>
      <c r="I17" s="472">
        <v>99601</v>
      </c>
      <c r="J17" s="472">
        <v>98697</v>
      </c>
      <c r="K17" s="473">
        <v>97728</v>
      </c>
      <c r="L17" s="473">
        <v>96888</v>
      </c>
      <c r="M17" s="473">
        <v>96167</v>
      </c>
      <c r="N17" s="473">
        <v>100510.91666666667</v>
      </c>
      <c r="P17" s="489"/>
      <c r="Q17" s="489"/>
      <c r="R17" s="489"/>
      <c r="S17" s="489"/>
      <c r="U17" s="463"/>
      <c r="V17" s="463"/>
      <c r="W17" s="463"/>
      <c r="X17" s="463"/>
      <c r="Y17" s="463"/>
      <c r="Z17" s="463"/>
    </row>
    <row r="18" spans="1:26" ht="12.75" customHeight="1" x14ac:dyDescent="0.2">
      <c r="A18" s="505" t="s">
        <v>376</v>
      </c>
      <c r="B18" s="473">
        <v>255372</v>
      </c>
      <c r="C18" s="473">
        <v>255534</v>
      </c>
      <c r="D18" s="473">
        <v>256174</v>
      </c>
      <c r="E18" s="473">
        <v>256880</v>
      </c>
      <c r="F18" s="473">
        <v>248327</v>
      </c>
      <c r="G18" s="473">
        <v>257020</v>
      </c>
      <c r="H18" s="473">
        <v>256534</v>
      </c>
      <c r="I18" s="472">
        <v>256496</v>
      </c>
      <c r="J18" s="472">
        <v>256189</v>
      </c>
      <c r="K18" s="473">
        <v>256318</v>
      </c>
      <c r="L18" s="473">
        <v>256471</v>
      </c>
      <c r="M18" s="473">
        <v>256674</v>
      </c>
      <c r="N18" s="473">
        <v>255665.75</v>
      </c>
      <c r="U18" s="463"/>
      <c r="V18" s="463"/>
      <c r="W18" s="463"/>
      <c r="X18" s="463"/>
      <c r="Y18" s="463"/>
      <c r="Z18" s="463"/>
    </row>
    <row r="19" spans="1:26" ht="12.75" customHeight="1" x14ac:dyDescent="0.2">
      <c r="A19" s="505" t="s">
        <v>388</v>
      </c>
      <c r="B19" s="473">
        <v>62067</v>
      </c>
      <c r="C19" s="473">
        <v>62073</v>
      </c>
      <c r="D19" s="473">
        <v>62272</v>
      </c>
      <c r="E19" s="473">
        <v>62170</v>
      </c>
      <c r="F19" s="473">
        <v>61888</v>
      </c>
      <c r="G19" s="473">
        <v>61855</v>
      </c>
      <c r="H19" s="473">
        <v>61740</v>
      </c>
      <c r="I19" s="472">
        <v>61858</v>
      </c>
      <c r="J19" s="472">
        <v>61933</v>
      </c>
      <c r="K19" s="473">
        <v>61344</v>
      </c>
      <c r="L19" s="473">
        <v>61009</v>
      </c>
      <c r="M19" s="473">
        <v>60932</v>
      </c>
      <c r="N19" s="473">
        <v>61761.75</v>
      </c>
      <c r="U19" s="463"/>
      <c r="V19" s="463"/>
      <c r="W19" s="463"/>
      <c r="X19" s="463"/>
      <c r="Y19" s="463"/>
      <c r="Z19" s="463"/>
    </row>
    <row r="20" spans="1:26" ht="12.75" customHeight="1" x14ac:dyDescent="0.2">
      <c r="A20" s="504" t="s">
        <v>35</v>
      </c>
      <c r="B20" s="494">
        <v>581942</v>
      </c>
      <c r="C20" s="494">
        <v>581235</v>
      </c>
      <c r="D20" s="494">
        <v>581695</v>
      </c>
      <c r="E20" s="494">
        <v>581981</v>
      </c>
      <c r="F20" s="494">
        <v>571636</v>
      </c>
      <c r="G20" s="494">
        <v>578968</v>
      </c>
      <c r="H20" s="494">
        <v>576396</v>
      </c>
      <c r="I20" s="469">
        <v>574856</v>
      </c>
      <c r="J20" s="469">
        <v>573185</v>
      </c>
      <c r="K20" s="494">
        <v>571253</v>
      </c>
      <c r="L20" s="494">
        <v>569796</v>
      </c>
      <c r="M20" s="494">
        <v>568987</v>
      </c>
      <c r="N20" s="494">
        <v>575994.16666666663</v>
      </c>
      <c r="U20" s="463"/>
      <c r="V20" s="463"/>
      <c r="W20" s="463"/>
      <c r="X20" s="463"/>
      <c r="Y20" s="463"/>
      <c r="Z20" s="463"/>
    </row>
    <row r="21" spans="1:26" ht="40.5" customHeight="1" x14ac:dyDescent="0.2">
      <c r="A21" s="463"/>
      <c r="B21" s="467"/>
      <c r="C21" s="467"/>
      <c r="K21" s="464"/>
      <c r="L21" s="464"/>
      <c r="M21" s="464"/>
      <c r="N21" s="503"/>
      <c r="U21" s="463"/>
      <c r="V21" s="463"/>
      <c r="W21" s="463"/>
      <c r="X21" s="463"/>
      <c r="Y21" s="463"/>
      <c r="Z21" s="463"/>
    </row>
    <row r="22" spans="1:26" ht="12.75" customHeight="1" x14ac:dyDescent="0.25">
      <c r="A22" s="1232" t="s">
        <v>390</v>
      </c>
      <c r="B22" s="1233"/>
      <c r="C22" s="1233"/>
      <c r="D22" s="1233"/>
      <c r="E22" s="1233"/>
      <c r="F22" s="1233"/>
      <c r="G22" s="1233"/>
      <c r="H22" s="1233"/>
      <c r="I22" s="1233"/>
      <c r="J22" s="1233"/>
      <c r="K22" s="1233"/>
      <c r="L22" s="1233"/>
      <c r="M22" s="1233"/>
      <c r="N22" s="1233"/>
      <c r="U22" s="463"/>
      <c r="V22" s="463"/>
      <c r="W22" s="463"/>
      <c r="X22" s="463"/>
      <c r="Y22" s="463"/>
      <c r="Z22" s="463"/>
    </row>
    <row r="23" spans="1:26" ht="13.5" customHeight="1" x14ac:dyDescent="0.25">
      <c r="A23" s="1232" t="s">
        <v>38</v>
      </c>
      <c r="B23" s="1233"/>
      <c r="C23" s="1233"/>
      <c r="D23" s="1233"/>
      <c r="E23" s="1233"/>
      <c r="F23" s="1233"/>
      <c r="G23" s="1233"/>
      <c r="H23" s="1233"/>
      <c r="I23" s="1233"/>
      <c r="J23" s="1233"/>
      <c r="K23" s="1233"/>
      <c r="L23" s="1233"/>
      <c r="M23" s="1233"/>
      <c r="N23" s="1233"/>
      <c r="U23" s="463"/>
      <c r="V23" s="463"/>
      <c r="W23" s="463"/>
      <c r="X23" s="463"/>
      <c r="Y23" s="463"/>
      <c r="Z23" s="463"/>
    </row>
    <row r="24" spans="1:26" ht="12.75" customHeight="1" x14ac:dyDescent="0.2">
      <c r="A24" s="463"/>
      <c r="B24" s="467"/>
      <c r="C24" s="467"/>
      <c r="D24" s="467"/>
      <c r="E24" s="467"/>
      <c r="F24" s="467"/>
      <c r="G24" s="479"/>
      <c r="H24" s="467"/>
      <c r="I24" s="467"/>
      <c r="J24" s="467"/>
      <c r="K24" s="479"/>
      <c r="L24" s="467"/>
      <c r="M24" s="479"/>
      <c r="N24" s="503"/>
      <c r="V24" s="463"/>
      <c r="W24" s="463"/>
      <c r="X24" s="463"/>
      <c r="Y24" s="463"/>
      <c r="Z24" s="463"/>
    </row>
    <row r="25" spans="1:26" ht="12.75" customHeight="1" x14ac:dyDescent="0.2">
      <c r="A25" s="506" t="s">
        <v>379</v>
      </c>
      <c r="B25" s="477" t="s">
        <v>3</v>
      </c>
      <c r="C25" s="477" t="s">
        <v>4</v>
      </c>
      <c r="D25" s="477" t="s">
        <v>5</v>
      </c>
      <c r="E25" s="477" t="s">
        <v>6</v>
      </c>
      <c r="F25" s="477" t="s">
        <v>7</v>
      </c>
      <c r="G25" s="477" t="s">
        <v>8</v>
      </c>
      <c r="H25" s="477" t="s">
        <v>9</v>
      </c>
      <c r="I25" s="477" t="s">
        <v>10</v>
      </c>
      <c r="J25" s="477" t="s">
        <v>11</v>
      </c>
      <c r="K25" s="477" t="s">
        <v>12</v>
      </c>
      <c r="L25" s="477" t="s">
        <v>13</v>
      </c>
      <c r="M25" s="477" t="s">
        <v>14</v>
      </c>
      <c r="N25" s="477" t="s">
        <v>15</v>
      </c>
      <c r="V25" s="480"/>
      <c r="W25" s="480"/>
      <c r="X25" s="480"/>
      <c r="Y25" s="480"/>
      <c r="Z25" s="480"/>
    </row>
    <row r="26" spans="1:26" ht="12.75" customHeight="1" x14ac:dyDescent="0.2">
      <c r="A26" s="505" t="s">
        <v>378</v>
      </c>
      <c r="B26" s="473">
        <v>260889</v>
      </c>
      <c r="C26" s="473">
        <v>260450</v>
      </c>
      <c r="D26" s="473">
        <v>260264</v>
      </c>
      <c r="E26" s="473">
        <v>260287</v>
      </c>
      <c r="F26" s="473">
        <v>259296</v>
      </c>
      <c r="G26" s="473">
        <v>258685</v>
      </c>
      <c r="H26" s="473">
        <v>257989</v>
      </c>
      <c r="I26" s="472">
        <v>257339</v>
      </c>
      <c r="J26" s="472">
        <v>256774</v>
      </c>
      <c r="K26" s="473">
        <v>256204</v>
      </c>
      <c r="L26" s="473">
        <v>255758</v>
      </c>
      <c r="M26" s="473">
        <v>255381</v>
      </c>
      <c r="N26" s="473">
        <v>258276.33333333334</v>
      </c>
      <c r="O26" s="489"/>
      <c r="P26" s="489"/>
      <c r="Q26" s="489"/>
      <c r="R26" s="489"/>
      <c r="S26" s="489"/>
      <c r="V26" s="463"/>
      <c r="W26" s="463"/>
      <c r="X26" s="463"/>
      <c r="Y26" s="463"/>
      <c r="Z26" s="463"/>
    </row>
    <row r="27" spans="1:26" ht="12.75" customHeight="1" x14ac:dyDescent="0.2">
      <c r="A27" s="505" t="s">
        <v>389</v>
      </c>
      <c r="B27" s="473">
        <v>135867</v>
      </c>
      <c r="C27" s="473">
        <v>135312</v>
      </c>
      <c r="D27" s="473">
        <v>135268</v>
      </c>
      <c r="E27" s="473">
        <v>135096</v>
      </c>
      <c r="F27" s="473">
        <v>134371</v>
      </c>
      <c r="G27" s="473">
        <v>133614</v>
      </c>
      <c r="H27" s="473">
        <v>132676</v>
      </c>
      <c r="I27" s="472">
        <v>131676</v>
      </c>
      <c r="J27" s="472">
        <v>130676</v>
      </c>
      <c r="K27" s="473">
        <v>129644</v>
      </c>
      <c r="L27" s="473">
        <v>128637</v>
      </c>
      <c r="M27" s="473">
        <v>127691</v>
      </c>
      <c r="N27" s="473">
        <v>132544</v>
      </c>
      <c r="O27" s="489"/>
      <c r="P27" s="489"/>
      <c r="Q27" s="489"/>
      <c r="R27" s="489"/>
      <c r="V27" s="463"/>
      <c r="W27" s="463"/>
      <c r="X27" s="463"/>
      <c r="Y27" s="463"/>
      <c r="Z27" s="463"/>
    </row>
    <row r="28" spans="1:26" ht="12.75" customHeight="1" x14ac:dyDescent="0.2">
      <c r="A28" s="505" t="s">
        <v>376</v>
      </c>
      <c r="B28" s="473">
        <v>401933</v>
      </c>
      <c r="C28" s="473">
        <v>402633</v>
      </c>
      <c r="D28" s="473">
        <v>404129</v>
      </c>
      <c r="E28" s="473">
        <v>405706</v>
      </c>
      <c r="F28" s="473">
        <v>402732</v>
      </c>
      <c r="G28" s="473">
        <v>406749</v>
      </c>
      <c r="H28" s="473">
        <v>406380</v>
      </c>
      <c r="I28" s="472">
        <v>406703</v>
      </c>
      <c r="J28" s="472">
        <v>406766</v>
      </c>
      <c r="K28" s="473">
        <v>407299</v>
      </c>
      <c r="L28" s="473">
        <v>407973</v>
      </c>
      <c r="M28" s="473">
        <v>408995</v>
      </c>
      <c r="N28" s="473">
        <v>405666.5</v>
      </c>
      <c r="V28" s="463"/>
      <c r="W28" s="463"/>
      <c r="X28" s="463"/>
      <c r="Y28" s="463"/>
      <c r="Z28" s="463"/>
    </row>
    <row r="29" spans="1:26" ht="12.75" customHeight="1" x14ac:dyDescent="0.2">
      <c r="A29" s="505" t="s">
        <v>388</v>
      </c>
      <c r="B29" s="473">
        <v>76453</v>
      </c>
      <c r="C29" s="473">
        <v>76513</v>
      </c>
      <c r="D29" s="473">
        <v>76672</v>
      </c>
      <c r="E29" s="473">
        <v>76540</v>
      </c>
      <c r="F29" s="473">
        <v>76239</v>
      </c>
      <c r="G29" s="473">
        <v>76184</v>
      </c>
      <c r="H29" s="473">
        <v>76045</v>
      </c>
      <c r="I29" s="472">
        <v>76104</v>
      </c>
      <c r="J29" s="472">
        <v>76184</v>
      </c>
      <c r="K29" s="473">
        <v>75654</v>
      </c>
      <c r="L29" s="473">
        <v>75377</v>
      </c>
      <c r="M29" s="473">
        <v>75250</v>
      </c>
      <c r="N29" s="473">
        <v>76101.25</v>
      </c>
      <c r="O29" s="463"/>
      <c r="P29" s="463"/>
      <c r="V29" s="463"/>
      <c r="W29" s="463"/>
      <c r="X29" s="463"/>
      <c r="Y29" s="463"/>
      <c r="Z29" s="463"/>
    </row>
    <row r="30" spans="1:26" ht="12.75" customHeight="1" x14ac:dyDescent="0.2">
      <c r="A30" s="504" t="s">
        <v>35</v>
      </c>
      <c r="B30" s="494">
        <v>875142</v>
      </c>
      <c r="C30" s="494">
        <v>874908</v>
      </c>
      <c r="D30" s="494">
        <v>876333</v>
      </c>
      <c r="E30" s="494">
        <v>877629</v>
      </c>
      <c r="F30" s="494">
        <v>872638</v>
      </c>
      <c r="G30" s="494">
        <v>875232</v>
      </c>
      <c r="H30" s="494">
        <v>873090</v>
      </c>
      <c r="I30" s="469">
        <v>871822</v>
      </c>
      <c r="J30" s="469">
        <v>870400</v>
      </c>
      <c r="K30" s="494">
        <v>868801</v>
      </c>
      <c r="L30" s="494">
        <v>867745</v>
      </c>
      <c r="M30" s="494">
        <v>867317</v>
      </c>
      <c r="N30" s="494">
        <v>872588.08333333337</v>
      </c>
      <c r="O30" s="463"/>
      <c r="P30" s="463"/>
      <c r="V30" s="463"/>
      <c r="W30" s="463"/>
      <c r="X30" s="463"/>
      <c r="Y30" s="463"/>
      <c r="Z30" s="463"/>
    </row>
    <row r="31" spans="1:26" ht="12.75" customHeight="1" x14ac:dyDescent="0.2">
      <c r="A31" s="463"/>
      <c r="B31" s="467"/>
      <c r="C31" s="467"/>
      <c r="D31" s="467"/>
      <c r="I31" s="467"/>
      <c r="J31" s="464"/>
      <c r="K31" s="464"/>
      <c r="L31" s="464"/>
      <c r="M31" s="464"/>
      <c r="N31" s="503"/>
      <c r="O31" s="463"/>
      <c r="P31" s="463"/>
      <c r="Q31" s="463"/>
      <c r="R31" s="463"/>
      <c r="S31" s="463"/>
      <c r="T31" s="463"/>
      <c r="U31" s="463"/>
      <c r="V31" s="463"/>
      <c r="W31" s="463"/>
      <c r="X31" s="463"/>
      <c r="Y31" s="463"/>
      <c r="Z31" s="463"/>
    </row>
    <row r="32" spans="1:26" ht="12.75" customHeight="1" x14ac:dyDescent="0.2">
      <c r="A32" s="463"/>
      <c r="B32" s="463"/>
      <c r="C32" s="491"/>
      <c r="D32" s="491"/>
      <c r="E32" s="491"/>
      <c r="F32" s="491"/>
      <c r="G32" s="491"/>
      <c r="H32" s="491"/>
      <c r="I32" s="491"/>
      <c r="J32" s="491"/>
      <c r="K32" s="491"/>
      <c r="L32" s="491"/>
      <c r="M32" s="491"/>
      <c r="N32" s="502"/>
      <c r="O32" s="463"/>
      <c r="P32" s="463"/>
      <c r="Q32" s="463"/>
      <c r="R32" s="463"/>
      <c r="S32" s="463"/>
      <c r="T32" s="463"/>
      <c r="U32" s="463"/>
      <c r="V32" s="463"/>
      <c r="W32" s="463"/>
      <c r="X32" s="463"/>
      <c r="Y32" s="463"/>
      <c r="Z32" s="463"/>
    </row>
    <row r="33" spans="1:26" ht="12.75" customHeight="1" x14ac:dyDescent="0.2">
      <c r="A33" s="463"/>
      <c r="B33" s="463"/>
      <c r="C33" s="491"/>
      <c r="M33" s="491"/>
      <c r="N33" s="502"/>
      <c r="O33" s="463"/>
      <c r="P33" s="463"/>
      <c r="Q33" s="463"/>
      <c r="R33" s="463"/>
      <c r="S33" s="463"/>
      <c r="T33" s="463"/>
      <c r="U33" s="463"/>
      <c r="V33" s="463"/>
      <c r="W33" s="463"/>
      <c r="X33" s="463"/>
      <c r="Y33" s="463"/>
      <c r="Z33" s="463"/>
    </row>
    <row r="34" spans="1:26" ht="12.75" customHeight="1" x14ac:dyDescent="0.2">
      <c r="A34" s="463"/>
      <c r="M34" s="491"/>
      <c r="N34" s="502"/>
      <c r="O34" s="463"/>
      <c r="P34" s="463"/>
      <c r="Q34" s="463"/>
      <c r="R34" s="463"/>
      <c r="S34" s="463"/>
      <c r="T34" s="463"/>
      <c r="U34" s="463"/>
      <c r="V34" s="463"/>
      <c r="W34" s="463"/>
      <c r="X34" s="463"/>
      <c r="Y34" s="463"/>
      <c r="Z34" s="463"/>
    </row>
    <row r="35" spans="1:26" ht="12.75" customHeight="1" x14ac:dyDescent="0.2">
      <c r="A35" s="463"/>
      <c r="B35" s="463"/>
      <c r="C35" s="491"/>
      <c r="D35" s="491"/>
      <c r="E35" s="491"/>
      <c r="N35" s="502"/>
      <c r="O35" s="463"/>
      <c r="P35" s="463"/>
      <c r="Q35" s="463"/>
      <c r="R35" s="463"/>
      <c r="S35" s="463"/>
      <c r="T35" s="463"/>
      <c r="U35" s="463"/>
      <c r="V35" s="463"/>
      <c r="W35" s="463"/>
      <c r="X35" s="463"/>
      <c r="Y35" s="463"/>
      <c r="Z35" s="463"/>
    </row>
    <row r="36" spans="1:26" ht="12.75" customHeight="1" x14ac:dyDescent="0.2">
      <c r="A36" s="463"/>
      <c r="B36" s="463"/>
      <c r="C36" s="491"/>
      <c r="D36" s="491"/>
      <c r="N36" s="502"/>
      <c r="O36" s="463"/>
      <c r="P36" s="463"/>
      <c r="Q36" s="463"/>
      <c r="R36" s="463"/>
      <c r="S36" s="463"/>
      <c r="T36" s="463"/>
      <c r="U36" s="463"/>
      <c r="V36" s="463"/>
      <c r="W36" s="463"/>
      <c r="X36" s="463"/>
      <c r="Y36" s="463"/>
      <c r="Z36" s="463"/>
    </row>
    <row r="37" spans="1:26" ht="12.75" customHeight="1" x14ac:dyDescent="0.2">
      <c r="A37" s="463"/>
      <c r="B37" s="463"/>
      <c r="C37" s="491"/>
      <c r="N37" s="502"/>
      <c r="O37" s="463"/>
      <c r="P37" s="463"/>
      <c r="Q37" s="463"/>
      <c r="R37" s="463"/>
      <c r="S37" s="463"/>
      <c r="T37" s="463"/>
      <c r="U37" s="463"/>
      <c r="V37" s="463"/>
      <c r="W37" s="463"/>
      <c r="X37" s="463"/>
      <c r="Y37" s="463"/>
      <c r="Z37" s="463"/>
    </row>
    <row r="38" spans="1:26" ht="12.75" customHeight="1" x14ac:dyDescent="0.2">
      <c r="A38" s="463"/>
      <c r="B38" s="463"/>
      <c r="C38" s="491"/>
      <c r="D38" s="491"/>
      <c r="E38" s="491"/>
      <c r="F38" s="491"/>
      <c r="G38" s="491"/>
      <c r="N38" s="502"/>
      <c r="O38" s="463"/>
      <c r="P38" s="463"/>
      <c r="Q38" s="463"/>
      <c r="R38" s="463"/>
      <c r="S38" s="463"/>
      <c r="T38" s="463"/>
      <c r="U38" s="463"/>
      <c r="V38" s="463"/>
      <c r="W38" s="463"/>
      <c r="X38" s="463"/>
      <c r="Y38" s="463"/>
      <c r="Z38" s="463"/>
    </row>
    <row r="39" spans="1:26" ht="12.75" customHeight="1" x14ac:dyDescent="0.2">
      <c r="A39" s="463"/>
      <c r="B39" s="463"/>
      <c r="C39" s="491"/>
      <c r="D39" s="491"/>
      <c r="E39" s="491"/>
      <c r="N39" s="502"/>
      <c r="O39" s="463"/>
      <c r="P39" s="463"/>
      <c r="Q39" s="463"/>
      <c r="R39" s="463"/>
      <c r="S39" s="463"/>
      <c r="T39" s="463"/>
      <c r="U39" s="463"/>
      <c r="V39" s="463"/>
      <c r="W39" s="463"/>
      <c r="X39" s="463"/>
      <c r="Y39" s="463"/>
      <c r="Z39" s="463"/>
    </row>
    <row r="40" spans="1:26" ht="12.75" customHeight="1" x14ac:dyDescent="0.2">
      <c r="A40" s="463"/>
      <c r="B40" s="463"/>
      <c r="C40" s="491"/>
      <c r="D40" s="491"/>
      <c r="E40" s="491"/>
      <c r="F40" s="491"/>
      <c r="G40" s="491"/>
      <c r="N40" s="502"/>
      <c r="O40" s="463"/>
      <c r="P40" s="463"/>
      <c r="Q40" s="463"/>
      <c r="R40" s="463"/>
      <c r="S40" s="463"/>
      <c r="T40" s="463"/>
      <c r="U40" s="463"/>
      <c r="V40" s="463"/>
      <c r="W40" s="463"/>
      <c r="X40" s="463"/>
      <c r="Y40" s="463"/>
      <c r="Z40" s="463"/>
    </row>
    <row r="41" spans="1:26" ht="12.75" customHeight="1" x14ac:dyDescent="0.2">
      <c r="A41" s="463"/>
      <c r="B41" s="463"/>
      <c r="C41" s="491"/>
      <c r="D41" s="491"/>
      <c r="E41" s="491"/>
      <c r="F41" s="491"/>
      <c r="G41" s="491"/>
      <c r="H41" s="491"/>
      <c r="I41" s="491"/>
      <c r="J41" s="491"/>
      <c r="K41" s="491"/>
      <c r="L41" s="491"/>
      <c r="M41" s="491"/>
      <c r="N41" s="502"/>
      <c r="O41" s="463"/>
      <c r="P41" s="463"/>
      <c r="Q41" s="463"/>
      <c r="R41" s="463"/>
      <c r="S41" s="463"/>
      <c r="T41" s="463"/>
      <c r="U41" s="463"/>
      <c r="V41" s="463"/>
      <c r="W41" s="463"/>
      <c r="X41" s="463"/>
      <c r="Y41" s="463"/>
      <c r="Z41" s="463"/>
    </row>
    <row r="42" spans="1:26" ht="12.75" customHeight="1" x14ac:dyDescent="0.2">
      <c r="A42" s="463"/>
      <c r="B42" s="463"/>
      <c r="C42" s="491"/>
      <c r="D42" s="491"/>
      <c r="E42" s="491"/>
      <c r="F42" s="491"/>
      <c r="G42" s="491"/>
      <c r="H42" s="491"/>
      <c r="I42" s="491"/>
      <c r="J42" s="491"/>
      <c r="K42" s="491"/>
      <c r="L42" s="491"/>
      <c r="M42" s="491"/>
      <c r="N42" s="502"/>
      <c r="O42" s="463"/>
      <c r="P42" s="463"/>
      <c r="Q42" s="463"/>
      <c r="R42" s="463"/>
      <c r="S42" s="463"/>
      <c r="T42" s="463"/>
      <c r="U42" s="463"/>
      <c r="V42" s="463"/>
      <c r="W42" s="463"/>
      <c r="X42" s="463"/>
      <c r="Y42" s="463"/>
      <c r="Z42" s="463"/>
    </row>
    <row r="43" spans="1:26" ht="12.75" customHeight="1" x14ac:dyDescent="0.2">
      <c r="A43" s="463"/>
      <c r="B43" s="463"/>
      <c r="C43" s="491"/>
      <c r="D43" s="491"/>
      <c r="E43" s="491"/>
      <c r="F43" s="491"/>
      <c r="G43" s="491"/>
      <c r="H43" s="491"/>
      <c r="I43" s="491"/>
      <c r="J43" s="491"/>
      <c r="K43" s="491"/>
      <c r="L43" s="491"/>
      <c r="M43" s="491"/>
      <c r="N43" s="502"/>
      <c r="O43" s="463"/>
      <c r="P43" s="463"/>
      <c r="Q43" s="463"/>
      <c r="R43" s="463"/>
      <c r="S43" s="463"/>
      <c r="T43" s="463"/>
      <c r="U43" s="463"/>
      <c r="V43" s="463"/>
      <c r="W43" s="463"/>
      <c r="X43" s="463"/>
      <c r="Y43" s="463"/>
      <c r="Z43" s="463"/>
    </row>
    <row r="44" spans="1:26" ht="12.75" customHeight="1" x14ac:dyDescent="0.2">
      <c r="A44" s="463"/>
      <c r="B44" s="463"/>
      <c r="C44" s="491"/>
      <c r="D44" s="491"/>
      <c r="E44" s="491"/>
      <c r="F44" s="491"/>
      <c r="G44" s="491"/>
      <c r="H44" s="491"/>
      <c r="I44" s="491"/>
      <c r="J44" s="491"/>
      <c r="K44" s="491"/>
      <c r="L44" s="491"/>
      <c r="M44" s="491"/>
      <c r="N44" s="502"/>
      <c r="O44" s="463"/>
      <c r="P44" s="463"/>
      <c r="Q44" s="463"/>
      <c r="R44" s="463"/>
      <c r="S44" s="463"/>
      <c r="T44" s="463"/>
      <c r="U44" s="463"/>
      <c r="V44" s="463"/>
      <c r="W44" s="463"/>
      <c r="X44" s="463"/>
      <c r="Y44" s="463"/>
      <c r="Z44" s="463"/>
    </row>
    <row r="45" spans="1:26" ht="12.75" customHeight="1" x14ac:dyDescent="0.2">
      <c r="A45" s="463"/>
      <c r="B45" s="463"/>
      <c r="C45" s="491"/>
      <c r="D45" s="491"/>
      <c r="E45" s="491"/>
      <c r="F45" s="491"/>
      <c r="G45" s="491"/>
      <c r="H45" s="491"/>
      <c r="I45" s="491"/>
      <c r="J45" s="491"/>
      <c r="K45" s="491"/>
      <c r="L45" s="491"/>
      <c r="M45" s="491"/>
      <c r="N45" s="502"/>
      <c r="O45" s="463"/>
      <c r="P45" s="463"/>
      <c r="Q45" s="463"/>
      <c r="R45" s="463"/>
      <c r="S45" s="463"/>
      <c r="T45" s="463"/>
      <c r="U45" s="463"/>
      <c r="V45" s="463"/>
      <c r="W45" s="463"/>
      <c r="X45" s="463"/>
      <c r="Y45" s="463"/>
      <c r="Z45" s="463"/>
    </row>
    <row r="46" spans="1:26" ht="12.75" customHeight="1" x14ac:dyDescent="0.2">
      <c r="A46" s="463"/>
      <c r="B46" s="463"/>
      <c r="C46" s="491"/>
      <c r="D46" s="491"/>
      <c r="E46" s="491"/>
      <c r="F46" s="491"/>
      <c r="G46" s="491"/>
      <c r="H46" s="491"/>
      <c r="I46" s="491"/>
      <c r="J46" s="491"/>
      <c r="K46" s="491"/>
      <c r="L46" s="491"/>
      <c r="M46" s="491"/>
      <c r="N46" s="502"/>
      <c r="O46" s="463"/>
      <c r="P46" s="463"/>
      <c r="Q46" s="463"/>
      <c r="R46" s="463"/>
      <c r="S46" s="463"/>
      <c r="T46" s="463"/>
      <c r="U46" s="463"/>
      <c r="V46" s="463"/>
      <c r="W46" s="463"/>
      <c r="X46" s="463"/>
      <c r="Y46" s="463"/>
      <c r="Z46" s="463"/>
    </row>
    <row r="47" spans="1:26" ht="12.75" customHeight="1" x14ac:dyDescent="0.2">
      <c r="A47" s="463"/>
      <c r="B47" s="463"/>
      <c r="C47" s="491"/>
      <c r="D47" s="491"/>
      <c r="E47" s="491"/>
      <c r="F47" s="491"/>
      <c r="G47" s="491"/>
      <c r="H47" s="491"/>
      <c r="I47" s="491"/>
      <c r="J47" s="491"/>
      <c r="K47" s="491"/>
      <c r="L47" s="491"/>
      <c r="M47" s="491"/>
      <c r="N47" s="502"/>
      <c r="O47" s="463"/>
      <c r="P47" s="463"/>
      <c r="Q47" s="463"/>
      <c r="R47" s="463"/>
      <c r="S47" s="463"/>
      <c r="T47" s="463"/>
      <c r="U47" s="463"/>
      <c r="V47" s="463"/>
      <c r="W47" s="463"/>
      <c r="X47" s="463"/>
      <c r="Y47" s="463"/>
      <c r="Z47" s="463"/>
    </row>
    <row r="48" spans="1:26" ht="12.75" customHeight="1" x14ac:dyDescent="0.2">
      <c r="A48" s="463"/>
      <c r="B48" s="463"/>
      <c r="C48" s="491"/>
      <c r="D48" s="491"/>
      <c r="E48" s="491"/>
      <c r="F48" s="491"/>
      <c r="G48" s="491"/>
      <c r="H48" s="491"/>
      <c r="I48" s="491"/>
      <c r="J48" s="491"/>
      <c r="K48" s="491"/>
      <c r="L48" s="491"/>
      <c r="M48" s="491"/>
      <c r="N48" s="502"/>
      <c r="O48" s="463"/>
      <c r="P48" s="463"/>
      <c r="Q48" s="463"/>
      <c r="R48" s="463"/>
      <c r="S48" s="463"/>
      <c r="T48" s="463"/>
      <c r="U48" s="463"/>
      <c r="V48" s="463"/>
      <c r="W48" s="463"/>
      <c r="X48" s="463"/>
      <c r="Y48" s="463"/>
      <c r="Z48" s="463"/>
    </row>
    <row r="49" spans="1:26" ht="12.75" customHeight="1" x14ac:dyDescent="0.2">
      <c r="A49" s="463"/>
      <c r="B49" s="463"/>
      <c r="C49" s="491"/>
      <c r="D49" s="491"/>
      <c r="E49" s="491"/>
      <c r="F49" s="491"/>
      <c r="G49" s="491"/>
      <c r="H49" s="491"/>
      <c r="I49" s="491"/>
      <c r="J49" s="491"/>
      <c r="K49" s="491"/>
      <c r="L49" s="491"/>
      <c r="M49" s="491"/>
      <c r="N49" s="502"/>
      <c r="O49" s="463"/>
      <c r="P49" s="463"/>
      <c r="Q49" s="463"/>
      <c r="R49" s="463"/>
      <c r="S49" s="463"/>
      <c r="T49" s="463"/>
      <c r="U49" s="463"/>
      <c r="V49" s="463"/>
      <c r="W49" s="463"/>
      <c r="X49" s="463"/>
      <c r="Y49" s="463"/>
      <c r="Z49" s="463"/>
    </row>
    <row r="50" spans="1:26" ht="12.75" customHeight="1" x14ac:dyDescent="0.2">
      <c r="A50" s="463"/>
      <c r="B50" s="463"/>
      <c r="C50" s="491"/>
      <c r="D50" s="491"/>
      <c r="E50" s="491"/>
      <c r="F50" s="491"/>
      <c r="G50" s="491"/>
      <c r="H50" s="491"/>
      <c r="I50" s="491"/>
      <c r="J50" s="491"/>
      <c r="K50" s="491"/>
      <c r="L50" s="491"/>
      <c r="M50" s="491"/>
      <c r="N50" s="502"/>
      <c r="O50" s="463"/>
      <c r="P50" s="463"/>
      <c r="Q50" s="463"/>
      <c r="R50" s="463"/>
      <c r="S50" s="463"/>
      <c r="T50" s="463"/>
      <c r="U50" s="463"/>
      <c r="V50" s="463"/>
      <c r="W50" s="463"/>
      <c r="X50" s="463"/>
      <c r="Y50" s="463"/>
      <c r="Z50" s="463"/>
    </row>
    <row r="51" spans="1:26" ht="12.75" customHeight="1" x14ac:dyDescent="0.2">
      <c r="A51" s="463"/>
      <c r="B51" s="463"/>
      <c r="C51" s="491"/>
      <c r="D51" s="491"/>
      <c r="E51" s="491"/>
      <c r="F51" s="491"/>
      <c r="G51" s="491"/>
      <c r="H51" s="491"/>
      <c r="I51" s="491"/>
      <c r="J51" s="491"/>
      <c r="K51" s="491"/>
      <c r="L51" s="491"/>
      <c r="M51" s="491"/>
      <c r="N51" s="502"/>
      <c r="O51" s="463"/>
      <c r="P51" s="463"/>
      <c r="Q51" s="463"/>
      <c r="R51" s="463"/>
      <c r="S51" s="463"/>
      <c r="T51" s="463"/>
      <c r="U51" s="463"/>
      <c r="V51" s="463"/>
      <c r="W51" s="463"/>
      <c r="X51" s="463"/>
      <c r="Y51" s="463"/>
      <c r="Z51" s="463"/>
    </row>
    <row r="52" spans="1:26" ht="12.75" customHeight="1" x14ac:dyDescent="0.2">
      <c r="A52" s="463"/>
      <c r="B52" s="463"/>
      <c r="C52" s="491"/>
      <c r="D52" s="491"/>
      <c r="E52" s="491"/>
      <c r="F52" s="491"/>
      <c r="G52" s="491"/>
      <c r="H52" s="491"/>
      <c r="I52" s="491"/>
      <c r="J52" s="491"/>
      <c r="K52" s="491"/>
      <c r="L52" s="491"/>
      <c r="M52" s="491"/>
      <c r="N52" s="502"/>
      <c r="O52" s="463"/>
      <c r="P52" s="463"/>
      <c r="Q52" s="463"/>
      <c r="R52" s="463"/>
      <c r="S52" s="463"/>
      <c r="T52" s="463"/>
      <c r="U52" s="463"/>
      <c r="V52" s="463"/>
      <c r="W52" s="463"/>
      <c r="X52" s="463"/>
      <c r="Y52" s="463"/>
      <c r="Z52" s="463"/>
    </row>
    <row r="53" spans="1:26" ht="12.75" customHeight="1" x14ac:dyDescent="0.2">
      <c r="A53" s="463"/>
      <c r="B53" s="463"/>
      <c r="C53" s="491"/>
      <c r="D53" s="491"/>
      <c r="E53" s="491"/>
      <c r="F53" s="491"/>
      <c r="G53" s="491"/>
      <c r="H53" s="491"/>
      <c r="I53" s="491"/>
      <c r="J53" s="491"/>
      <c r="K53" s="491"/>
      <c r="L53" s="491"/>
      <c r="M53" s="491"/>
      <c r="N53" s="502"/>
      <c r="O53" s="463"/>
      <c r="P53" s="463"/>
      <c r="Q53" s="463"/>
      <c r="R53" s="463"/>
      <c r="S53" s="463"/>
      <c r="T53" s="463"/>
      <c r="U53" s="463"/>
      <c r="V53" s="463"/>
      <c r="W53" s="463"/>
      <c r="X53" s="463"/>
      <c r="Y53" s="463"/>
      <c r="Z53" s="463"/>
    </row>
    <row r="54" spans="1:26" ht="12.75" customHeight="1" x14ac:dyDescent="0.2">
      <c r="A54" s="463"/>
      <c r="B54" s="463"/>
      <c r="C54" s="491"/>
      <c r="D54" s="491"/>
      <c r="E54" s="491"/>
      <c r="F54" s="491"/>
      <c r="G54" s="491"/>
      <c r="H54" s="491"/>
      <c r="I54" s="491"/>
      <c r="J54" s="491"/>
      <c r="K54" s="491"/>
      <c r="L54" s="491"/>
      <c r="M54" s="491"/>
      <c r="N54" s="502"/>
      <c r="O54" s="463"/>
      <c r="P54" s="463"/>
      <c r="Q54" s="463"/>
      <c r="R54" s="463"/>
      <c r="S54" s="463"/>
      <c r="T54" s="463"/>
      <c r="U54" s="463"/>
      <c r="V54" s="463"/>
      <c r="W54" s="463"/>
      <c r="X54" s="463"/>
      <c r="Y54" s="463"/>
      <c r="Z54" s="463"/>
    </row>
    <row r="55" spans="1:26" ht="12.75" customHeight="1" x14ac:dyDescent="0.2">
      <c r="A55" s="463"/>
      <c r="B55" s="463"/>
      <c r="C55" s="491"/>
      <c r="D55" s="491"/>
      <c r="E55" s="491"/>
      <c r="F55" s="491"/>
      <c r="G55" s="491"/>
      <c r="H55" s="491"/>
      <c r="I55" s="491"/>
      <c r="J55" s="491"/>
      <c r="K55" s="491"/>
      <c r="L55" s="491"/>
      <c r="M55" s="491"/>
      <c r="N55" s="502"/>
      <c r="O55" s="463"/>
      <c r="P55" s="463"/>
      <c r="Q55" s="463"/>
      <c r="R55" s="463"/>
      <c r="S55" s="463"/>
      <c r="T55" s="463"/>
      <c r="U55" s="463"/>
      <c r="V55" s="463"/>
      <c r="W55" s="463"/>
      <c r="X55" s="463"/>
      <c r="Y55" s="463"/>
      <c r="Z55" s="463"/>
    </row>
    <row r="56" spans="1:26" ht="12.75" customHeight="1" x14ac:dyDescent="0.2">
      <c r="A56" s="463"/>
      <c r="B56" s="463"/>
      <c r="C56" s="491"/>
      <c r="D56" s="491"/>
      <c r="E56" s="491"/>
      <c r="F56" s="491"/>
      <c r="G56" s="491"/>
      <c r="H56" s="491"/>
      <c r="I56" s="491"/>
      <c r="J56" s="491"/>
      <c r="K56" s="491"/>
      <c r="L56" s="491"/>
      <c r="M56" s="491"/>
      <c r="N56" s="502"/>
      <c r="O56" s="463"/>
      <c r="P56" s="463"/>
      <c r="Q56" s="463"/>
      <c r="R56" s="463"/>
      <c r="S56" s="463"/>
      <c r="T56" s="463"/>
      <c r="U56" s="463"/>
      <c r="V56" s="463"/>
      <c r="W56" s="463"/>
      <c r="X56" s="463"/>
      <c r="Y56" s="463"/>
      <c r="Z56" s="463"/>
    </row>
    <row r="57" spans="1:26" ht="12.75" customHeight="1" x14ac:dyDescent="0.2">
      <c r="A57" s="463"/>
      <c r="B57" s="463"/>
      <c r="C57" s="491"/>
      <c r="D57" s="491"/>
      <c r="E57" s="491"/>
      <c r="F57" s="491"/>
      <c r="G57" s="491"/>
      <c r="H57" s="491"/>
      <c r="I57" s="491"/>
      <c r="J57" s="491"/>
      <c r="K57" s="491"/>
      <c r="L57" s="491"/>
      <c r="M57" s="491"/>
      <c r="N57" s="502"/>
      <c r="O57" s="463"/>
      <c r="P57" s="463"/>
      <c r="Q57" s="463"/>
      <c r="R57" s="463"/>
      <c r="S57" s="463"/>
      <c r="T57" s="463"/>
      <c r="U57" s="463"/>
      <c r="V57" s="463"/>
      <c r="W57" s="463"/>
      <c r="X57" s="463"/>
      <c r="Y57" s="463"/>
      <c r="Z57" s="463"/>
    </row>
    <row r="58" spans="1:26" ht="12.75" customHeight="1" x14ac:dyDescent="0.2">
      <c r="A58" s="463"/>
      <c r="B58" s="463"/>
      <c r="C58" s="491"/>
      <c r="D58" s="491"/>
      <c r="E58" s="491"/>
      <c r="F58" s="491"/>
      <c r="G58" s="491"/>
      <c r="H58" s="491"/>
      <c r="I58" s="491"/>
      <c r="J58" s="491"/>
      <c r="K58" s="491"/>
      <c r="L58" s="491"/>
      <c r="M58" s="491"/>
      <c r="N58" s="502"/>
      <c r="O58" s="463"/>
      <c r="P58" s="463"/>
      <c r="Q58" s="463"/>
      <c r="R58" s="463"/>
      <c r="S58" s="463"/>
      <c r="T58" s="463"/>
      <c r="U58" s="463"/>
      <c r="V58" s="463"/>
      <c r="W58" s="463"/>
      <c r="X58" s="463"/>
      <c r="Y58" s="463"/>
      <c r="Z58" s="463"/>
    </row>
    <row r="59" spans="1:26" ht="12.75" customHeight="1" x14ac:dyDescent="0.2">
      <c r="A59" s="463"/>
      <c r="B59" s="463"/>
      <c r="C59" s="491"/>
      <c r="D59" s="491"/>
      <c r="E59" s="491"/>
      <c r="F59" s="491"/>
      <c r="G59" s="491"/>
      <c r="H59" s="491"/>
      <c r="I59" s="491"/>
      <c r="J59" s="491"/>
      <c r="K59" s="491"/>
      <c r="L59" s="491"/>
      <c r="M59" s="491"/>
      <c r="N59" s="502"/>
      <c r="O59" s="463"/>
      <c r="P59" s="463"/>
      <c r="Q59" s="463"/>
      <c r="R59" s="463"/>
      <c r="S59" s="463"/>
      <c r="T59" s="463"/>
      <c r="U59" s="463"/>
      <c r="V59" s="463"/>
      <c r="W59" s="463"/>
      <c r="X59" s="463"/>
      <c r="Y59" s="463"/>
      <c r="Z59" s="463"/>
    </row>
    <row r="60" spans="1:26" ht="12.75" customHeight="1" x14ac:dyDescent="0.2">
      <c r="A60" s="463"/>
      <c r="B60" s="463"/>
      <c r="C60" s="491"/>
      <c r="D60" s="491"/>
      <c r="E60" s="491"/>
      <c r="F60" s="491"/>
      <c r="G60" s="491"/>
      <c r="H60" s="491"/>
      <c r="I60" s="491"/>
      <c r="J60" s="491"/>
      <c r="K60" s="491"/>
      <c r="L60" s="491"/>
      <c r="M60" s="491"/>
      <c r="N60" s="502"/>
      <c r="O60" s="463"/>
      <c r="P60" s="463"/>
      <c r="Q60" s="463"/>
      <c r="R60" s="463"/>
      <c r="S60" s="463"/>
      <c r="T60" s="463"/>
      <c r="U60" s="463"/>
      <c r="V60" s="463"/>
      <c r="W60" s="463"/>
      <c r="X60" s="463"/>
      <c r="Y60" s="463"/>
      <c r="Z60" s="463"/>
    </row>
    <row r="61" spans="1:26" ht="12.75" customHeight="1" x14ac:dyDescent="0.2">
      <c r="A61" s="463"/>
      <c r="B61" s="463"/>
      <c r="C61" s="491"/>
      <c r="D61" s="491"/>
      <c r="E61" s="491"/>
      <c r="F61" s="491"/>
      <c r="G61" s="491"/>
      <c r="H61" s="491"/>
      <c r="I61" s="491"/>
      <c r="J61" s="491"/>
      <c r="K61" s="491"/>
      <c r="L61" s="491"/>
      <c r="M61" s="491"/>
      <c r="N61" s="502"/>
      <c r="O61" s="463"/>
      <c r="P61" s="463"/>
      <c r="Q61" s="463"/>
      <c r="R61" s="463"/>
      <c r="S61" s="463"/>
      <c r="T61" s="463"/>
      <c r="U61" s="463"/>
      <c r="V61" s="463"/>
      <c r="W61" s="463"/>
      <c r="X61" s="463"/>
      <c r="Y61" s="463"/>
      <c r="Z61" s="463"/>
    </row>
    <row r="62" spans="1:26" ht="12.75" customHeight="1" x14ac:dyDescent="0.2">
      <c r="A62" s="463"/>
      <c r="B62" s="463"/>
      <c r="C62" s="491"/>
      <c r="D62" s="491"/>
      <c r="E62" s="491"/>
      <c r="F62" s="491"/>
      <c r="G62" s="491"/>
      <c r="H62" s="491"/>
      <c r="I62" s="491"/>
      <c r="J62" s="491"/>
      <c r="K62" s="491"/>
      <c r="L62" s="491"/>
      <c r="M62" s="491"/>
      <c r="N62" s="502"/>
      <c r="O62" s="463"/>
      <c r="P62" s="463"/>
      <c r="Q62" s="463"/>
      <c r="R62" s="463"/>
      <c r="S62" s="463"/>
      <c r="T62" s="463"/>
      <c r="U62" s="463"/>
      <c r="V62" s="463"/>
      <c r="W62" s="463"/>
      <c r="X62" s="463"/>
      <c r="Y62" s="463"/>
      <c r="Z62" s="463"/>
    </row>
    <row r="63" spans="1:26" ht="12.75" customHeight="1" x14ac:dyDescent="0.2">
      <c r="A63" s="463"/>
      <c r="B63" s="463"/>
      <c r="C63" s="491"/>
      <c r="D63" s="491"/>
      <c r="E63" s="491"/>
      <c r="F63" s="491"/>
      <c r="G63" s="491"/>
      <c r="H63" s="491"/>
      <c r="I63" s="491"/>
      <c r="J63" s="491"/>
      <c r="K63" s="491"/>
      <c r="L63" s="491"/>
      <c r="M63" s="491"/>
      <c r="N63" s="502"/>
      <c r="O63" s="463"/>
      <c r="P63" s="463"/>
      <c r="Q63" s="463"/>
      <c r="R63" s="463"/>
      <c r="S63" s="463"/>
      <c r="T63" s="463"/>
      <c r="U63" s="463"/>
      <c r="V63" s="463"/>
      <c r="W63" s="463"/>
      <c r="X63" s="463"/>
      <c r="Y63" s="463"/>
      <c r="Z63" s="463"/>
    </row>
    <row r="64" spans="1:26" ht="12.75" customHeight="1" x14ac:dyDescent="0.2">
      <c r="A64" s="463"/>
      <c r="B64" s="463"/>
      <c r="C64" s="491"/>
      <c r="D64" s="491"/>
      <c r="E64" s="491"/>
      <c r="F64" s="491"/>
      <c r="G64" s="491"/>
      <c r="H64" s="491"/>
      <c r="I64" s="491"/>
      <c r="J64" s="491"/>
      <c r="K64" s="491"/>
      <c r="L64" s="491"/>
      <c r="M64" s="491"/>
      <c r="N64" s="502"/>
      <c r="O64" s="463"/>
      <c r="P64" s="463"/>
      <c r="Q64" s="463"/>
      <c r="R64" s="463"/>
      <c r="S64" s="463"/>
      <c r="T64" s="463"/>
      <c r="U64" s="463"/>
      <c r="V64" s="463"/>
      <c r="W64" s="463"/>
      <c r="X64" s="463"/>
      <c r="Y64" s="463"/>
      <c r="Z64" s="463"/>
    </row>
    <row r="65" spans="1:26" ht="12.75" customHeight="1" x14ac:dyDescent="0.2">
      <c r="A65" s="463"/>
      <c r="B65" s="463"/>
      <c r="C65" s="491"/>
      <c r="D65" s="491"/>
      <c r="E65" s="491"/>
      <c r="F65" s="491"/>
      <c r="G65" s="491"/>
      <c r="H65" s="491"/>
      <c r="I65" s="491"/>
      <c r="J65" s="491"/>
      <c r="K65" s="491"/>
      <c r="L65" s="491"/>
      <c r="M65" s="491"/>
      <c r="N65" s="502"/>
      <c r="O65" s="463"/>
      <c r="P65" s="463"/>
      <c r="Q65" s="463"/>
      <c r="R65" s="463"/>
      <c r="S65" s="463"/>
      <c r="T65" s="463"/>
      <c r="U65" s="463"/>
      <c r="V65" s="463"/>
      <c r="W65" s="463"/>
      <c r="X65" s="463"/>
      <c r="Y65" s="463"/>
      <c r="Z65" s="463"/>
    </row>
    <row r="66" spans="1:26" ht="12.75" customHeight="1" x14ac:dyDescent="0.2">
      <c r="A66" s="463"/>
      <c r="B66" s="463"/>
      <c r="C66" s="491"/>
      <c r="D66" s="491"/>
      <c r="E66" s="491"/>
      <c r="F66" s="491"/>
      <c r="G66" s="491"/>
      <c r="H66" s="491"/>
      <c r="I66" s="491"/>
      <c r="J66" s="491"/>
      <c r="K66" s="491"/>
      <c r="L66" s="491"/>
      <c r="M66" s="491"/>
      <c r="N66" s="502"/>
      <c r="O66" s="463"/>
      <c r="P66" s="463"/>
      <c r="Q66" s="463"/>
      <c r="R66" s="463"/>
      <c r="S66" s="463"/>
      <c r="T66" s="463"/>
      <c r="U66" s="463"/>
      <c r="V66" s="463"/>
      <c r="W66" s="463"/>
      <c r="X66" s="463"/>
      <c r="Y66" s="463"/>
      <c r="Z66" s="463"/>
    </row>
    <row r="67" spans="1:26" ht="12.75" customHeight="1" x14ac:dyDescent="0.2">
      <c r="A67" s="463"/>
      <c r="B67" s="463"/>
      <c r="C67" s="491"/>
      <c r="D67" s="491"/>
      <c r="E67" s="491"/>
      <c r="F67" s="491"/>
      <c r="G67" s="491"/>
      <c r="H67" s="491"/>
      <c r="I67" s="491"/>
      <c r="J67" s="491"/>
      <c r="K67" s="491"/>
      <c r="L67" s="491"/>
      <c r="M67" s="491"/>
      <c r="N67" s="502"/>
      <c r="O67" s="463"/>
      <c r="P67" s="463"/>
      <c r="Q67" s="463"/>
      <c r="R67" s="463"/>
      <c r="S67" s="463"/>
      <c r="T67" s="463"/>
      <c r="U67" s="463"/>
      <c r="V67" s="463"/>
      <c r="W67" s="463"/>
      <c r="X67" s="463"/>
      <c r="Y67" s="463"/>
      <c r="Z67" s="463"/>
    </row>
    <row r="68" spans="1:26" ht="12.75" customHeight="1" x14ac:dyDescent="0.2">
      <c r="A68" s="463"/>
      <c r="B68" s="463"/>
      <c r="C68" s="491"/>
      <c r="D68" s="491"/>
      <c r="E68" s="491"/>
      <c r="F68" s="491"/>
      <c r="G68" s="491"/>
      <c r="H68" s="491"/>
      <c r="I68" s="491"/>
      <c r="J68" s="491"/>
      <c r="K68" s="491"/>
      <c r="L68" s="491"/>
      <c r="M68" s="491"/>
      <c r="N68" s="502"/>
      <c r="O68" s="463"/>
      <c r="P68" s="463"/>
      <c r="Q68" s="463"/>
      <c r="R68" s="463"/>
      <c r="S68" s="463"/>
      <c r="T68" s="463"/>
      <c r="U68" s="463"/>
      <c r="V68" s="463"/>
      <c r="W68" s="463"/>
      <c r="X68" s="463"/>
      <c r="Y68" s="463"/>
      <c r="Z68" s="463"/>
    </row>
    <row r="69" spans="1:26" ht="12.75" customHeight="1" x14ac:dyDescent="0.2">
      <c r="A69" s="463"/>
      <c r="B69" s="463"/>
      <c r="C69" s="491"/>
      <c r="D69" s="491"/>
      <c r="E69" s="491"/>
      <c r="F69" s="491"/>
      <c r="G69" s="491"/>
      <c r="H69" s="491"/>
      <c r="I69" s="491"/>
      <c r="J69" s="491"/>
      <c r="K69" s="491"/>
      <c r="L69" s="491"/>
      <c r="M69" s="491"/>
      <c r="N69" s="502"/>
      <c r="O69" s="463"/>
      <c r="P69" s="463"/>
      <c r="Q69" s="463"/>
      <c r="R69" s="463"/>
      <c r="S69" s="463"/>
      <c r="T69" s="463"/>
      <c r="U69" s="463"/>
      <c r="V69" s="463"/>
      <c r="W69" s="463"/>
      <c r="X69" s="463"/>
      <c r="Y69" s="463"/>
      <c r="Z69" s="463"/>
    </row>
    <row r="70" spans="1:26" ht="12.75" customHeight="1" x14ac:dyDescent="0.2">
      <c r="A70" s="463"/>
      <c r="B70" s="463"/>
      <c r="C70" s="491"/>
      <c r="D70" s="491"/>
      <c r="E70" s="491"/>
      <c r="F70" s="491"/>
      <c r="G70" s="491"/>
      <c r="H70" s="491"/>
      <c r="I70" s="491"/>
      <c r="J70" s="491"/>
      <c r="K70" s="491"/>
      <c r="L70" s="491"/>
      <c r="M70" s="491"/>
      <c r="N70" s="502"/>
      <c r="O70" s="463"/>
      <c r="P70" s="463"/>
      <c r="Q70" s="463"/>
      <c r="R70" s="463"/>
      <c r="S70" s="463"/>
      <c r="T70" s="463"/>
      <c r="U70" s="463"/>
      <c r="V70" s="463"/>
      <c r="W70" s="463"/>
      <c r="X70" s="463"/>
      <c r="Y70" s="463"/>
      <c r="Z70" s="463"/>
    </row>
    <row r="71" spans="1:26" ht="12.75" customHeight="1" x14ac:dyDescent="0.2">
      <c r="A71" s="463"/>
      <c r="B71" s="463"/>
      <c r="C71" s="491"/>
      <c r="D71" s="491"/>
      <c r="E71" s="491"/>
      <c r="F71" s="491"/>
      <c r="G71" s="491"/>
      <c r="H71" s="491"/>
      <c r="I71" s="491"/>
      <c r="J71" s="491"/>
      <c r="K71" s="491"/>
      <c r="L71" s="491"/>
      <c r="M71" s="491"/>
      <c r="N71" s="502"/>
      <c r="O71" s="463"/>
      <c r="P71" s="463"/>
      <c r="Q71" s="463"/>
      <c r="R71" s="463"/>
      <c r="S71" s="463"/>
      <c r="T71" s="463"/>
      <c r="U71" s="463"/>
      <c r="V71" s="463"/>
      <c r="W71" s="463"/>
      <c r="X71" s="463"/>
      <c r="Y71" s="463"/>
      <c r="Z71" s="463"/>
    </row>
    <row r="72" spans="1:26" ht="12.75" customHeight="1" x14ac:dyDescent="0.2">
      <c r="A72" s="463"/>
      <c r="B72" s="463"/>
      <c r="C72" s="491"/>
      <c r="D72" s="491"/>
      <c r="E72" s="491"/>
      <c r="F72" s="491"/>
      <c r="G72" s="491"/>
      <c r="H72" s="491"/>
      <c r="I72" s="491"/>
      <c r="J72" s="491"/>
      <c r="K72" s="491"/>
      <c r="L72" s="491"/>
      <c r="M72" s="491"/>
      <c r="N72" s="502"/>
      <c r="O72" s="463"/>
      <c r="P72" s="463"/>
      <c r="Q72" s="463"/>
      <c r="R72" s="463"/>
      <c r="S72" s="463"/>
      <c r="T72" s="463"/>
      <c r="U72" s="463"/>
      <c r="V72" s="463"/>
      <c r="W72" s="463"/>
      <c r="X72" s="463"/>
      <c r="Y72" s="463"/>
      <c r="Z72" s="463"/>
    </row>
    <row r="73" spans="1:26" ht="12.75" customHeight="1" x14ac:dyDescent="0.2">
      <c r="A73" s="463"/>
      <c r="B73" s="463"/>
      <c r="C73" s="491"/>
      <c r="D73" s="491"/>
      <c r="E73" s="491"/>
      <c r="F73" s="491"/>
      <c r="G73" s="491"/>
      <c r="H73" s="491"/>
      <c r="I73" s="491"/>
      <c r="J73" s="491"/>
      <c r="K73" s="491"/>
      <c r="L73" s="491"/>
      <c r="M73" s="491"/>
      <c r="N73" s="502"/>
      <c r="O73" s="463"/>
      <c r="P73" s="463"/>
      <c r="Q73" s="463"/>
      <c r="R73" s="463"/>
      <c r="S73" s="463"/>
      <c r="T73" s="463"/>
      <c r="U73" s="463"/>
      <c r="V73" s="463"/>
      <c r="W73" s="463"/>
      <c r="X73" s="463"/>
      <c r="Y73" s="463"/>
      <c r="Z73" s="463"/>
    </row>
    <row r="74" spans="1:26" ht="12.75" customHeight="1" x14ac:dyDescent="0.2">
      <c r="A74" s="463"/>
      <c r="B74" s="463"/>
      <c r="C74" s="491"/>
      <c r="D74" s="491"/>
      <c r="E74" s="491"/>
      <c r="F74" s="491"/>
      <c r="G74" s="491"/>
      <c r="H74" s="491"/>
      <c r="I74" s="491"/>
      <c r="J74" s="491"/>
      <c r="K74" s="491"/>
      <c r="L74" s="491"/>
      <c r="M74" s="491"/>
      <c r="N74" s="502"/>
      <c r="O74" s="463"/>
      <c r="P74" s="463"/>
      <c r="Q74" s="463"/>
      <c r="R74" s="463"/>
      <c r="S74" s="463"/>
      <c r="T74" s="463"/>
      <c r="U74" s="463"/>
      <c r="V74" s="463"/>
      <c r="W74" s="463"/>
      <c r="X74" s="463"/>
      <c r="Y74" s="463"/>
      <c r="Z74" s="463"/>
    </row>
    <row r="75" spans="1:26" ht="12.75" customHeight="1" x14ac:dyDescent="0.2">
      <c r="A75" s="463"/>
      <c r="B75" s="463"/>
      <c r="C75" s="491"/>
      <c r="D75" s="491"/>
      <c r="E75" s="491"/>
      <c r="F75" s="491"/>
      <c r="G75" s="491"/>
      <c r="H75" s="491"/>
      <c r="I75" s="491"/>
      <c r="J75" s="491"/>
      <c r="K75" s="491"/>
      <c r="L75" s="491"/>
      <c r="M75" s="491"/>
      <c r="N75" s="502"/>
      <c r="O75" s="463"/>
      <c r="P75" s="463"/>
      <c r="Q75" s="463"/>
      <c r="R75" s="463"/>
      <c r="S75" s="463"/>
      <c r="T75" s="463"/>
      <c r="U75" s="463"/>
      <c r="V75" s="463"/>
      <c r="W75" s="463"/>
      <c r="X75" s="463"/>
      <c r="Y75" s="463"/>
      <c r="Z75" s="463"/>
    </row>
    <row r="76" spans="1:26" ht="12.75" customHeight="1" x14ac:dyDescent="0.2">
      <c r="A76" s="463"/>
      <c r="B76" s="463"/>
      <c r="C76" s="491"/>
      <c r="D76" s="491"/>
      <c r="E76" s="491"/>
      <c r="F76" s="491"/>
      <c r="G76" s="491"/>
      <c r="H76" s="491"/>
      <c r="I76" s="491"/>
      <c r="J76" s="491"/>
      <c r="K76" s="491"/>
      <c r="L76" s="491"/>
      <c r="M76" s="491"/>
      <c r="N76" s="502"/>
      <c r="O76" s="463"/>
      <c r="P76" s="463"/>
      <c r="Q76" s="463"/>
      <c r="R76" s="463"/>
      <c r="S76" s="463"/>
      <c r="T76" s="463"/>
      <c r="U76" s="463"/>
      <c r="V76" s="463"/>
      <c r="W76" s="463"/>
      <c r="X76" s="463"/>
      <c r="Y76" s="463"/>
      <c r="Z76" s="463"/>
    </row>
    <row r="77" spans="1:26" ht="12.75" customHeight="1" x14ac:dyDescent="0.2">
      <c r="A77" s="463"/>
      <c r="B77" s="463"/>
      <c r="C77" s="491"/>
      <c r="D77" s="491"/>
      <c r="E77" s="491"/>
      <c r="F77" s="491"/>
      <c r="G77" s="491"/>
      <c r="H77" s="491"/>
      <c r="I77" s="491"/>
      <c r="J77" s="491"/>
      <c r="K77" s="491"/>
      <c r="L77" s="491"/>
      <c r="M77" s="491"/>
      <c r="N77" s="502"/>
      <c r="O77" s="463"/>
      <c r="P77" s="463"/>
      <c r="Q77" s="463"/>
      <c r="R77" s="463"/>
      <c r="S77" s="463"/>
      <c r="T77" s="463"/>
      <c r="U77" s="463"/>
      <c r="V77" s="463"/>
      <c r="W77" s="463"/>
      <c r="X77" s="463"/>
      <c r="Y77" s="463"/>
      <c r="Z77" s="463"/>
    </row>
    <row r="78" spans="1:26" ht="12.75" customHeight="1" x14ac:dyDescent="0.2">
      <c r="A78" s="463"/>
      <c r="B78" s="463"/>
      <c r="C78" s="491"/>
      <c r="D78" s="491"/>
      <c r="E78" s="491"/>
      <c r="F78" s="491"/>
      <c r="G78" s="491"/>
      <c r="H78" s="491"/>
      <c r="I78" s="491"/>
      <c r="J78" s="491"/>
      <c r="K78" s="491"/>
      <c r="L78" s="491"/>
      <c r="M78" s="491"/>
      <c r="N78" s="502"/>
      <c r="O78" s="463"/>
      <c r="P78" s="463"/>
      <c r="Q78" s="463"/>
      <c r="R78" s="463"/>
      <c r="S78" s="463"/>
      <c r="T78" s="463"/>
      <c r="U78" s="463"/>
      <c r="V78" s="463"/>
      <c r="W78" s="463"/>
      <c r="X78" s="463"/>
      <c r="Y78" s="463"/>
      <c r="Z78" s="463"/>
    </row>
    <row r="79" spans="1:26" ht="12.75" customHeight="1" x14ac:dyDescent="0.2">
      <c r="A79" s="463"/>
      <c r="B79" s="463"/>
      <c r="C79" s="491"/>
      <c r="D79" s="491"/>
      <c r="E79" s="491"/>
      <c r="F79" s="491"/>
      <c r="G79" s="491"/>
      <c r="H79" s="491"/>
      <c r="I79" s="491"/>
      <c r="J79" s="491"/>
      <c r="K79" s="491"/>
      <c r="L79" s="491"/>
      <c r="M79" s="491"/>
      <c r="N79" s="502"/>
      <c r="O79" s="463"/>
      <c r="P79" s="463"/>
      <c r="Q79" s="463"/>
      <c r="R79" s="463"/>
      <c r="S79" s="463"/>
      <c r="T79" s="463"/>
      <c r="U79" s="463"/>
      <c r="V79" s="463"/>
      <c r="W79" s="463"/>
      <c r="X79" s="463"/>
      <c r="Y79" s="463"/>
      <c r="Z79" s="463"/>
    </row>
    <row r="80" spans="1:26" ht="12.75" customHeight="1" x14ac:dyDescent="0.2">
      <c r="A80" s="463"/>
      <c r="B80" s="463"/>
      <c r="C80" s="491"/>
      <c r="D80" s="491"/>
      <c r="E80" s="491"/>
      <c r="F80" s="491"/>
      <c r="G80" s="491"/>
      <c r="H80" s="491"/>
      <c r="I80" s="491"/>
      <c r="J80" s="491"/>
      <c r="K80" s="491"/>
      <c r="L80" s="491"/>
      <c r="M80" s="491"/>
      <c r="N80" s="502"/>
      <c r="O80" s="463"/>
      <c r="P80" s="463"/>
      <c r="Q80" s="463"/>
      <c r="R80" s="463"/>
      <c r="S80" s="463"/>
      <c r="T80" s="463"/>
      <c r="U80" s="463"/>
      <c r="V80" s="463"/>
      <c r="W80" s="463"/>
      <c r="X80" s="463"/>
      <c r="Y80" s="463"/>
      <c r="Z80" s="463"/>
    </row>
    <row r="81" spans="1:26" ht="12.75" customHeight="1" x14ac:dyDescent="0.2">
      <c r="A81" s="463"/>
      <c r="B81" s="463"/>
      <c r="C81" s="491"/>
      <c r="D81" s="491"/>
      <c r="E81" s="491"/>
      <c r="F81" s="491"/>
      <c r="G81" s="491"/>
      <c r="H81" s="491"/>
      <c r="I81" s="491"/>
      <c r="J81" s="491"/>
      <c r="K81" s="491"/>
      <c r="L81" s="491"/>
      <c r="M81" s="491"/>
      <c r="N81" s="502"/>
      <c r="O81" s="463"/>
      <c r="P81" s="463"/>
      <c r="Q81" s="463"/>
      <c r="R81" s="463"/>
      <c r="S81" s="463"/>
      <c r="T81" s="463"/>
      <c r="U81" s="463"/>
      <c r="V81" s="463"/>
      <c r="W81" s="463"/>
      <c r="X81" s="463"/>
      <c r="Y81" s="463"/>
      <c r="Z81" s="463"/>
    </row>
    <row r="82" spans="1:26" ht="12.75" customHeight="1" x14ac:dyDescent="0.2">
      <c r="A82" s="463"/>
      <c r="B82" s="463"/>
      <c r="C82" s="491"/>
      <c r="D82" s="491"/>
      <c r="E82" s="491"/>
      <c r="F82" s="491"/>
      <c r="G82" s="491"/>
      <c r="H82" s="491"/>
      <c r="I82" s="491"/>
      <c r="J82" s="491"/>
      <c r="K82" s="491"/>
      <c r="L82" s="491"/>
      <c r="M82" s="491"/>
      <c r="N82" s="502"/>
      <c r="O82" s="463"/>
      <c r="P82" s="463"/>
      <c r="Q82" s="463"/>
      <c r="R82" s="463"/>
      <c r="S82" s="463"/>
      <c r="T82" s="463"/>
      <c r="U82" s="463"/>
      <c r="V82" s="463"/>
      <c r="W82" s="463"/>
      <c r="X82" s="463"/>
      <c r="Y82" s="463"/>
      <c r="Z82" s="463"/>
    </row>
    <row r="83" spans="1:26" ht="12.75" customHeight="1" x14ac:dyDescent="0.2">
      <c r="A83" s="463"/>
      <c r="B83" s="463"/>
      <c r="C83" s="491"/>
      <c r="D83" s="491"/>
      <c r="E83" s="491"/>
      <c r="F83" s="491"/>
      <c r="G83" s="491"/>
      <c r="H83" s="491"/>
      <c r="I83" s="491"/>
      <c r="J83" s="491"/>
      <c r="K83" s="491"/>
      <c r="L83" s="491"/>
      <c r="M83" s="491"/>
      <c r="N83" s="502"/>
      <c r="O83" s="463"/>
      <c r="P83" s="463"/>
      <c r="Q83" s="463"/>
      <c r="R83" s="463"/>
      <c r="S83" s="463"/>
      <c r="T83" s="463"/>
      <c r="U83" s="463"/>
      <c r="V83" s="463"/>
      <c r="W83" s="463"/>
      <c r="X83" s="463"/>
      <c r="Y83" s="463"/>
      <c r="Z83" s="463"/>
    </row>
    <row r="84" spans="1:26" ht="12.75" customHeight="1" x14ac:dyDescent="0.2">
      <c r="A84" s="463"/>
      <c r="B84" s="463"/>
      <c r="C84" s="491"/>
      <c r="D84" s="491"/>
      <c r="E84" s="491"/>
      <c r="F84" s="491"/>
      <c r="G84" s="491"/>
      <c r="H84" s="491"/>
      <c r="I84" s="491"/>
      <c r="J84" s="491"/>
      <c r="K84" s="491"/>
      <c r="L84" s="491"/>
      <c r="M84" s="491"/>
      <c r="N84" s="502"/>
      <c r="O84" s="463"/>
      <c r="P84" s="463"/>
      <c r="Q84" s="463"/>
      <c r="R84" s="463"/>
      <c r="S84" s="463"/>
      <c r="T84" s="463"/>
      <c r="U84" s="463"/>
      <c r="V84" s="463"/>
      <c r="W84" s="463"/>
      <c r="X84" s="463"/>
      <c r="Y84" s="463"/>
      <c r="Z84" s="463"/>
    </row>
    <row r="85" spans="1:26" ht="12.75" customHeight="1" x14ac:dyDescent="0.2">
      <c r="A85" s="463"/>
      <c r="B85" s="463"/>
      <c r="C85" s="491"/>
      <c r="D85" s="491"/>
      <c r="E85" s="491"/>
      <c r="F85" s="491"/>
      <c r="G85" s="491"/>
      <c r="H85" s="491"/>
      <c r="I85" s="491"/>
      <c r="J85" s="491"/>
      <c r="K85" s="491"/>
      <c r="L85" s="491"/>
      <c r="M85" s="491"/>
      <c r="N85" s="502"/>
      <c r="O85" s="463"/>
      <c r="P85" s="463"/>
      <c r="Q85" s="463"/>
      <c r="R85" s="463"/>
      <c r="S85" s="463"/>
      <c r="T85" s="463"/>
      <c r="U85" s="463"/>
      <c r="V85" s="463"/>
      <c r="W85" s="463"/>
      <c r="X85" s="463"/>
      <c r="Y85" s="463"/>
      <c r="Z85" s="463"/>
    </row>
    <row r="86" spans="1:26" ht="12.75" customHeight="1" x14ac:dyDescent="0.2">
      <c r="A86" s="463"/>
      <c r="B86" s="463"/>
      <c r="C86" s="491"/>
      <c r="D86" s="491"/>
      <c r="E86" s="491"/>
      <c r="F86" s="491"/>
      <c r="G86" s="491"/>
      <c r="H86" s="491"/>
      <c r="I86" s="491"/>
      <c r="J86" s="491"/>
      <c r="K86" s="491"/>
      <c r="L86" s="491"/>
      <c r="M86" s="491"/>
      <c r="N86" s="502"/>
      <c r="O86" s="463"/>
      <c r="P86" s="463"/>
      <c r="Q86" s="463"/>
      <c r="R86" s="463"/>
      <c r="S86" s="463"/>
      <c r="T86" s="463"/>
      <c r="U86" s="463"/>
      <c r="V86" s="463"/>
      <c r="W86" s="463"/>
      <c r="X86" s="463"/>
      <c r="Y86" s="463"/>
      <c r="Z86" s="463"/>
    </row>
    <row r="87" spans="1:26" ht="12.75" customHeight="1" x14ac:dyDescent="0.2">
      <c r="A87" s="463"/>
      <c r="B87" s="463"/>
      <c r="C87" s="491"/>
      <c r="D87" s="491"/>
      <c r="E87" s="491"/>
      <c r="F87" s="491"/>
      <c r="G87" s="491"/>
      <c r="H87" s="491"/>
      <c r="I87" s="491"/>
      <c r="J87" s="491"/>
      <c r="K87" s="491"/>
      <c r="L87" s="491"/>
      <c r="M87" s="491"/>
      <c r="N87" s="502"/>
      <c r="O87" s="463"/>
      <c r="P87" s="463"/>
      <c r="Q87" s="463"/>
      <c r="R87" s="463"/>
      <c r="S87" s="463"/>
      <c r="T87" s="463"/>
      <c r="U87" s="463"/>
      <c r="V87" s="463"/>
      <c r="W87" s="463"/>
      <c r="X87" s="463"/>
      <c r="Y87" s="463"/>
      <c r="Z87" s="463"/>
    </row>
    <row r="88" spans="1:26" ht="12.75" customHeight="1" x14ac:dyDescent="0.2">
      <c r="A88" s="463"/>
      <c r="B88" s="463"/>
      <c r="C88" s="491"/>
      <c r="D88" s="491"/>
      <c r="E88" s="491"/>
      <c r="F88" s="491"/>
      <c r="G88" s="491"/>
      <c r="H88" s="491"/>
      <c r="I88" s="491"/>
      <c r="J88" s="491"/>
      <c r="K88" s="491"/>
      <c r="L88" s="491"/>
      <c r="M88" s="491"/>
      <c r="N88" s="502"/>
      <c r="O88" s="463"/>
      <c r="P88" s="463"/>
      <c r="Q88" s="463"/>
      <c r="R88" s="463"/>
      <c r="S88" s="463"/>
      <c r="T88" s="463"/>
      <c r="U88" s="463"/>
      <c r="V88" s="463"/>
      <c r="W88" s="463"/>
      <c r="X88" s="463"/>
      <c r="Y88" s="463"/>
      <c r="Z88" s="463"/>
    </row>
    <row r="89" spans="1:26" ht="12.75" customHeight="1" x14ac:dyDescent="0.2">
      <c r="A89" s="463"/>
      <c r="B89" s="463"/>
      <c r="C89" s="491"/>
      <c r="D89" s="491"/>
      <c r="E89" s="491"/>
      <c r="F89" s="491"/>
      <c r="G89" s="491"/>
      <c r="H89" s="491"/>
      <c r="I89" s="491"/>
      <c r="J89" s="491"/>
      <c r="K89" s="491"/>
      <c r="L89" s="491"/>
      <c r="M89" s="491"/>
      <c r="N89" s="502"/>
      <c r="O89" s="463"/>
      <c r="P89" s="463"/>
      <c r="Q89" s="463"/>
      <c r="R89" s="463"/>
      <c r="S89" s="463"/>
      <c r="T89" s="463"/>
      <c r="U89" s="463"/>
      <c r="V89" s="463"/>
      <c r="W89" s="463"/>
      <c r="X89" s="463"/>
      <c r="Y89" s="463"/>
      <c r="Z89" s="463"/>
    </row>
    <row r="90" spans="1:26" ht="12.75" customHeight="1" x14ac:dyDescent="0.2">
      <c r="A90" s="463"/>
      <c r="B90" s="463"/>
      <c r="C90" s="491"/>
      <c r="D90" s="491"/>
      <c r="E90" s="491"/>
      <c r="F90" s="491"/>
      <c r="G90" s="491"/>
      <c r="H90" s="491"/>
      <c r="I90" s="491"/>
      <c r="J90" s="491"/>
      <c r="K90" s="491"/>
      <c r="L90" s="491"/>
      <c r="M90" s="491"/>
      <c r="N90" s="502"/>
      <c r="O90" s="463"/>
      <c r="P90" s="463"/>
      <c r="Q90" s="463"/>
      <c r="R90" s="463"/>
      <c r="S90" s="463"/>
      <c r="T90" s="463"/>
      <c r="U90" s="463"/>
      <c r="V90" s="463"/>
      <c r="W90" s="463"/>
      <c r="X90" s="463"/>
      <c r="Y90" s="463"/>
      <c r="Z90" s="463"/>
    </row>
    <row r="91" spans="1:26" ht="12.75" customHeight="1" x14ac:dyDescent="0.2">
      <c r="A91" s="463"/>
      <c r="B91" s="463"/>
      <c r="C91" s="491"/>
      <c r="D91" s="491"/>
      <c r="E91" s="491"/>
      <c r="F91" s="491"/>
      <c r="G91" s="491"/>
      <c r="H91" s="491"/>
      <c r="I91" s="491"/>
      <c r="J91" s="491"/>
      <c r="K91" s="491"/>
      <c r="L91" s="491"/>
      <c r="M91" s="491"/>
      <c r="N91" s="502"/>
      <c r="O91" s="463"/>
      <c r="P91" s="463"/>
      <c r="Q91" s="463"/>
      <c r="R91" s="463"/>
      <c r="S91" s="463"/>
      <c r="T91" s="463"/>
      <c r="U91" s="463"/>
      <c r="V91" s="463"/>
      <c r="W91" s="463"/>
      <c r="X91" s="463"/>
      <c r="Y91" s="463"/>
      <c r="Z91" s="463"/>
    </row>
    <row r="92" spans="1:26" ht="12.75" customHeight="1" x14ac:dyDescent="0.2">
      <c r="A92" s="463"/>
      <c r="B92" s="463"/>
      <c r="C92" s="491"/>
      <c r="D92" s="491"/>
      <c r="E92" s="491"/>
      <c r="F92" s="491"/>
      <c r="G92" s="491"/>
      <c r="H92" s="491"/>
      <c r="I92" s="491"/>
      <c r="J92" s="491"/>
      <c r="K92" s="491"/>
      <c r="L92" s="491"/>
      <c r="M92" s="491"/>
      <c r="N92" s="502"/>
      <c r="O92" s="463"/>
      <c r="P92" s="463"/>
      <c r="Q92" s="463"/>
      <c r="R92" s="463"/>
      <c r="S92" s="463"/>
      <c r="T92" s="463"/>
      <c r="U92" s="463"/>
      <c r="V92" s="463"/>
      <c r="W92" s="463"/>
      <c r="X92" s="463"/>
      <c r="Y92" s="463"/>
      <c r="Z92" s="463"/>
    </row>
    <row r="93" spans="1:26" ht="12.75" customHeight="1" x14ac:dyDescent="0.2">
      <c r="A93" s="463"/>
      <c r="B93" s="463"/>
      <c r="C93" s="491"/>
      <c r="D93" s="491"/>
      <c r="E93" s="491"/>
      <c r="F93" s="491"/>
      <c r="G93" s="491"/>
      <c r="H93" s="491"/>
      <c r="I93" s="491"/>
      <c r="J93" s="491"/>
      <c r="K93" s="491"/>
      <c r="L93" s="491"/>
      <c r="M93" s="491"/>
      <c r="N93" s="502"/>
      <c r="O93" s="463"/>
      <c r="P93" s="463"/>
      <c r="Q93" s="463"/>
      <c r="R93" s="463"/>
      <c r="S93" s="463"/>
      <c r="T93" s="463"/>
      <c r="U93" s="463"/>
      <c r="V93" s="463"/>
      <c r="W93" s="463"/>
      <c r="X93" s="463"/>
      <c r="Y93" s="463"/>
      <c r="Z93" s="463"/>
    </row>
    <row r="94" spans="1:26" ht="12.75" customHeight="1" x14ac:dyDescent="0.2">
      <c r="A94" s="463"/>
      <c r="B94" s="463"/>
      <c r="C94" s="491"/>
      <c r="D94" s="491"/>
      <c r="E94" s="491"/>
      <c r="F94" s="491"/>
      <c r="G94" s="491"/>
      <c r="H94" s="491"/>
      <c r="I94" s="491"/>
      <c r="J94" s="491"/>
      <c r="K94" s="491"/>
      <c r="L94" s="491"/>
      <c r="M94" s="491"/>
      <c r="N94" s="502"/>
      <c r="O94" s="463"/>
      <c r="P94" s="463"/>
      <c r="Q94" s="463"/>
      <c r="R94" s="463"/>
      <c r="S94" s="463"/>
      <c r="T94" s="463"/>
      <c r="U94" s="463"/>
      <c r="V94" s="463"/>
      <c r="W94" s="463"/>
      <c r="X94" s="463"/>
      <c r="Y94" s="463"/>
      <c r="Z94" s="463"/>
    </row>
    <row r="95" spans="1:26" ht="12.75" customHeight="1" x14ac:dyDescent="0.2">
      <c r="A95" s="463"/>
      <c r="B95" s="463"/>
      <c r="C95" s="491"/>
      <c r="D95" s="491"/>
      <c r="E95" s="491"/>
      <c r="F95" s="491"/>
      <c r="G95" s="491"/>
      <c r="H95" s="491"/>
      <c r="I95" s="491"/>
      <c r="J95" s="491"/>
      <c r="K95" s="491"/>
      <c r="L95" s="491"/>
      <c r="M95" s="491"/>
      <c r="N95" s="502"/>
      <c r="O95" s="463"/>
      <c r="P95" s="463"/>
      <c r="Q95" s="463"/>
      <c r="R95" s="463"/>
      <c r="S95" s="463"/>
      <c r="T95" s="463"/>
      <c r="U95" s="463"/>
      <c r="V95" s="463"/>
      <c r="W95" s="463"/>
      <c r="X95" s="463"/>
      <c r="Y95" s="463"/>
      <c r="Z95" s="463"/>
    </row>
    <row r="96" spans="1:26" ht="12.75" customHeight="1" x14ac:dyDescent="0.2">
      <c r="A96" s="463"/>
      <c r="B96" s="463"/>
      <c r="C96" s="491"/>
      <c r="D96" s="491"/>
      <c r="E96" s="491"/>
      <c r="F96" s="491"/>
      <c r="G96" s="491"/>
      <c r="H96" s="491"/>
      <c r="I96" s="491"/>
      <c r="J96" s="491"/>
      <c r="K96" s="491"/>
      <c r="L96" s="491"/>
      <c r="M96" s="491"/>
      <c r="N96" s="502"/>
      <c r="O96" s="463"/>
      <c r="P96" s="463"/>
      <c r="Q96" s="463"/>
      <c r="R96" s="463"/>
      <c r="S96" s="463"/>
      <c r="T96" s="463"/>
      <c r="U96" s="463"/>
      <c r="V96" s="463"/>
      <c r="W96" s="463"/>
      <c r="X96" s="463"/>
      <c r="Y96" s="463"/>
      <c r="Z96" s="463"/>
    </row>
    <row r="97" spans="1:26" ht="12.75" customHeight="1" x14ac:dyDescent="0.2">
      <c r="A97" s="463"/>
      <c r="B97" s="463"/>
      <c r="C97" s="491"/>
      <c r="D97" s="491"/>
      <c r="E97" s="491"/>
      <c r="F97" s="491"/>
      <c r="G97" s="491"/>
      <c r="H97" s="491"/>
      <c r="I97" s="491"/>
      <c r="J97" s="491"/>
      <c r="K97" s="491"/>
      <c r="L97" s="491"/>
      <c r="M97" s="491"/>
      <c r="N97" s="502"/>
      <c r="O97" s="463"/>
      <c r="P97" s="463"/>
      <c r="Q97" s="463"/>
      <c r="R97" s="463"/>
      <c r="S97" s="463"/>
      <c r="T97" s="463"/>
      <c r="U97" s="463"/>
      <c r="V97" s="463"/>
      <c r="W97" s="463"/>
      <c r="X97" s="463"/>
      <c r="Y97" s="463"/>
      <c r="Z97" s="463"/>
    </row>
    <row r="98" spans="1:26" ht="12.75" customHeight="1" x14ac:dyDescent="0.2">
      <c r="A98" s="463"/>
      <c r="B98" s="463"/>
      <c r="C98" s="491"/>
      <c r="D98" s="491"/>
      <c r="E98" s="491"/>
      <c r="F98" s="491"/>
      <c r="G98" s="491"/>
      <c r="H98" s="491"/>
      <c r="I98" s="491"/>
      <c r="J98" s="491"/>
      <c r="K98" s="491"/>
      <c r="L98" s="491"/>
      <c r="M98" s="491"/>
      <c r="N98" s="502"/>
      <c r="O98" s="463"/>
      <c r="P98" s="463"/>
      <c r="Q98" s="463"/>
      <c r="R98" s="463"/>
      <c r="S98" s="463"/>
      <c r="T98" s="463"/>
      <c r="U98" s="463"/>
      <c r="V98" s="463"/>
      <c r="W98" s="463"/>
      <c r="X98" s="463"/>
      <c r="Y98" s="463"/>
      <c r="Z98" s="463"/>
    </row>
    <row r="99" spans="1:26" ht="12.75" customHeight="1" x14ac:dyDescent="0.2">
      <c r="A99" s="463"/>
      <c r="B99" s="463"/>
      <c r="C99" s="491"/>
      <c r="D99" s="491"/>
      <c r="E99" s="491"/>
      <c r="F99" s="491"/>
      <c r="G99" s="491"/>
      <c r="H99" s="491"/>
      <c r="I99" s="491"/>
      <c r="J99" s="491"/>
      <c r="K99" s="491"/>
      <c r="L99" s="491"/>
      <c r="M99" s="491"/>
      <c r="N99" s="502"/>
      <c r="O99" s="463"/>
      <c r="P99" s="463"/>
      <c r="Q99" s="463"/>
      <c r="R99" s="463"/>
      <c r="S99" s="463"/>
      <c r="T99" s="463"/>
      <c r="U99" s="463"/>
      <c r="V99" s="463"/>
      <c r="W99" s="463"/>
      <c r="X99" s="463"/>
      <c r="Y99" s="463"/>
      <c r="Z99" s="463"/>
    </row>
    <row r="100" spans="1:26" ht="12.75" customHeight="1" x14ac:dyDescent="0.2">
      <c r="A100" s="463"/>
      <c r="B100" s="463"/>
      <c r="C100" s="491"/>
      <c r="D100" s="491"/>
      <c r="E100" s="491"/>
      <c r="F100" s="491"/>
      <c r="G100" s="491"/>
      <c r="H100" s="491"/>
      <c r="I100" s="491"/>
      <c r="J100" s="491"/>
      <c r="K100" s="491"/>
      <c r="L100" s="491"/>
      <c r="M100" s="491"/>
      <c r="N100" s="502"/>
      <c r="O100" s="463"/>
      <c r="P100" s="463"/>
      <c r="Q100" s="463"/>
      <c r="R100" s="463"/>
      <c r="S100" s="463"/>
      <c r="T100" s="463"/>
      <c r="U100" s="463"/>
      <c r="V100" s="463"/>
      <c r="W100" s="463"/>
      <c r="X100" s="463"/>
      <c r="Y100" s="463"/>
      <c r="Z100" s="463"/>
    </row>
    <row r="101" spans="1:26" ht="12.75" customHeight="1" x14ac:dyDescent="0.2">
      <c r="A101" s="463"/>
      <c r="B101" s="463"/>
      <c r="C101" s="491"/>
      <c r="D101" s="491"/>
      <c r="E101" s="491"/>
      <c r="F101" s="491"/>
      <c r="G101" s="491"/>
      <c r="H101" s="491"/>
      <c r="I101" s="491"/>
      <c r="J101" s="491"/>
      <c r="K101" s="491"/>
      <c r="L101" s="491"/>
      <c r="M101" s="491"/>
      <c r="N101" s="502"/>
      <c r="O101" s="463"/>
      <c r="P101" s="463"/>
      <c r="Q101" s="463"/>
      <c r="R101" s="463"/>
      <c r="S101" s="463"/>
      <c r="T101" s="463"/>
      <c r="U101" s="463"/>
      <c r="V101" s="463"/>
      <c r="W101" s="463"/>
      <c r="X101" s="463"/>
      <c r="Y101" s="463"/>
      <c r="Z101" s="463"/>
    </row>
    <row r="102" spans="1:26" ht="12.75" customHeight="1" x14ac:dyDescent="0.2">
      <c r="A102" s="463"/>
      <c r="B102" s="463"/>
      <c r="C102" s="491"/>
      <c r="D102" s="491"/>
      <c r="E102" s="491"/>
      <c r="F102" s="491"/>
      <c r="G102" s="491"/>
      <c r="H102" s="491"/>
      <c r="I102" s="491"/>
      <c r="J102" s="491"/>
      <c r="K102" s="491"/>
      <c r="L102" s="491"/>
      <c r="M102" s="491"/>
      <c r="N102" s="502"/>
      <c r="O102" s="463"/>
      <c r="P102" s="463"/>
      <c r="Q102" s="463"/>
      <c r="R102" s="463"/>
      <c r="S102" s="463"/>
      <c r="T102" s="463"/>
      <c r="U102" s="463"/>
      <c r="V102" s="463"/>
      <c r="W102" s="463"/>
      <c r="X102" s="463"/>
      <c r="Y102" s="463"/>
      <c r="Z102" s="463"/>
    </row>
    <row r="103" spans="1:26" ht="12.75" customHeight="1" x14ac:dyDescent="0.2">
      <c r="A103" s="463"/>
      <c r="B103" s="463"/>
      <c r="C103" s="491"/>
      <c r="D103" s="491"/>
      <c r="E103" s="491"/>
      <c r="F103" s="491"/>
      <c r="G103" s="491"/>
      <c r="H103" s="491"/>
      <c r="I103" s="491"/>
      <c r="J103" s="491"/>
      <c r="K103" s="491"/>
      <c r="L103" s="491"/>
      <c r="M103" s="491"/>
      <c r="N103" s="502"/>
      <c r="O103" s="463"/>
      <c r="P103" s="463"/>
      <c r="Q103" s="463"/>
      <c r="R103" s="463"/>
      <c r="S103" s="463"/>
      <c r="T103" s="463"/>
      <c r="U103" s="463"/>
      <c r="V103" s="463"/>
      <c r="W103" s="463"/>
      <c r="X103" s="463"/>
      <c r="Y103" s="463"/>
      <c r="Z103" s="463"/>
    </row>
    <row r="104" spans="1:26" ht="12.75" customHeight="1" x14ac:dyDescent="0.2">
      <c r="A104" s="463"/>
      <c r="B104" s="463"/>
      <c r="C104" s="491"/>
      <c r="D104" s="491"/>
      <c r="E104" s="491"/>
      <c r="F104" s="491"/>
      <c r="G104" s="491"/>
      <c r="H104" s="491"/>
      <c r="I104" s="491"/>
      <c r="J104" s="491"/>
      <c r="K104" s="491"/>
      <c r="L104" s="491"/>
      <c r="M104" s="491"/>
      <c r="N104" s="502"/>
      <c r="O104" s="463"/>
      <c r="P104" s="463"/>
      <c r="Q104" s="463"/>
      <c r="R104" s="463"/>
      <c r="S104" s="463"/>
      <c r="T104" s="463"/>
      <c r="U104" s="463"/>
      <c r="V104" s="463"/>
      <c r="W104" s="463"/>
      <c r="X104" s="463"/>
      <c r="Y104" s="463"/>
      <c r="Z104" s="463"/>
    </row>
    <row r="105" spans="1:26" ht="12.75" customHeight="1" x14ac:dyDescent="0.2">
      <c r="A105" s="463"/>
      <c r="B105" s="463"/>
      <c r="C105" s="491"/>
      <c r="D105" s="491"/>
      <c r="E105" s="491"/>
      <c r="F105" s="491"/>
      <c r="G105" s="491"/>
      <c r="H105" s="491"/>
      <c r="I105" s="491"/>
      <c r="J105" s="491"/>
      <c r="K105" s="491"/>
      <c r="L105" s="491"/>
      <c r="M105" s="491"/>
      <c r="N105" s="502"/>
      <c r="O105" s="463"/>
      <c r="P105" s="463"/>
      <c r="Q105" s="463"/>
      <c r="R105" s="463"/>
      <c r="S105" s="463"/>
      <c r="T105" s="463"/>
      <c r="U105" s="463"/>
      <c r="V105" s="463"/>
      <c r="W105" s="463"/>
      <c r="X105" s="463"/>
      <c r="Y105" s="463"/>
      <c r="Z105" s="463"/>
    </row>
    <row r="106" spans="1:26" ht="12.75" customHeight="1" x14ac:dyDescent="0.2">
      <c r="A106" s="463"/>
      <c r="B106" s="463"/>
      <c r="C106" s="491"/>
      <c r="D106" s="491"/>
      <c r="E106" s="491"/>
      <c r="F106" s="491"/>
      <c r="G106" s="491"/>
      <c r="H106" s="491"/>
      <c r="I106" s="491"/>
      <c r="J106" s="491"/>
      <c r="K106" s="491"/>
      <c r="L106" s="491"/>
      <c r="M106" s="491"/>
      <c r="N106" s="502"/>
      <c r="O106" s="463"/>
      <c r="P106" s="463"/>
      <c r="Q106" s="463"/>
      <c r="R106" s="463"/>
      <c r="S106" s="463"/>
      <c r="T106" s="463"/>
      <c r="U106" s="463"/>
      <c r="V106" s="463"/>
      <c r="W106" s="463"/>
      <c r="X106" s="463"/>
      <c r="Y106" s="463"/>
      <c r="Z106" s="463"/>
    </row>
    <row r="107" spans="1:26" ht="12.75" customHeight="1" x14ac:dyDescent="0.2">
      <c r="A107" s="463"/>
      <c r="B107" s="463"/>
      <c r="C107" s="491"/>
      <c r="D107" s="491"/>
      <c r="E107" s="491"/>
      <c r="F107" s="491"/>
      <c r="G107" s="491"/>
      <c r="H107" s="491"/>
      <c r="I107" s="491"/>
      <c r="J107" s="491"/>
      <c r="K107" s="491"/>
      <c r="L107" s="491"/>
      <c r="M107" s="491"/>
      <c r="N107" s="502"/>
      <c r="O107" s="463"/>
      <c r="P107" s="463"/>
      <c r="Q107" s="463"/>
      <c r="R107" s="463"/>
      <c r="S107" s="463"/>
      <c r="T107" s="463"/>
      <c r="U107" s="463"/>
      <c r="V107" s="463"/>
      <c r="W107" s="463"/>
      <c r="X107" s="463"/>
      <c r="Y107" s="463"/>
      <c r="Z107" s="463"/>
    </row>
    <row r="108" spans="1:26" ht="12.75" customHeight="1" x14ac:dyDescent="0.2">
      <c r="A108" s="463"/>
      <c r="B108" s="463"/>
      <c r="C108" s="491"/>
      <c r="D108" s="491"/>
      <c r="E108" s="491"/>
      <c r="F108" s="491"/>
      <c r="G108" s="491"/>
      <c r="H108" s="491"/>
      <c r="I108" s="491"/>
      <c r="J108" s="491"/>
      <c r="K108" s="491"/>
      <c r="L108" s="491"/>
      <c r="M108" s="491"/>
      <c r="N108" s="502"/>
      <c r="O108" s="463"/>
      <c r="P108" s="463"/>
      <c r="Q108" s="463"/>
      <c r="R108" s="463"/>
      <c r="S108" s="463"/>
      <c r="T108" s="463"/>
      <c r="U108" s="463"/>
      <c r="V108" s="463"/>
      <c r="W108" s="463"/>
      <c r="X108" s="463"/>
      <c r="Y108" s="463"/>
      <c r="Z108" s="463"/>
    </row>
    <row r="109" spans="1:26" ht="12.75" customHeight="1" x14ac:dyDescent="0.2">
      <c r="A109" s="463"/>
      <c r="B109" s="463"/>
      <c r="C109" s="491"/>
      <c r="D109" s="491"/>
      <c r="E109" s="491"/>
      <c r="F109" s="491"/>
      <c r="G109" s="491"/>
      <c r="H109" s="491"/>
      <c r="I109" s="491"/>
      <c r="J109" s="491"/>
      <c r="K109" s="491"/>
      <c r="L109" s="491"/>
      <c r="M109" s="491"/>
      <c r="N109" s="502"/>
      <c r="O109" s="463"/>
      <c r="P109" s="463"/>
      <c r="Q109" s="463"/>
      <c r="R109" s="463"/>
      <c r="S109" s="463"/>
      <c r="T109" s="463"/>
      <c r="U109" s="463"/>
      <c r="V109" s="463"/>
      <c r="W109" s="463"/>
      <c r="X109" s="463"/>
      <c r="Y109" s="463"/>
      <c r="Z109" s="463"/>
    </row>
    <row r="110" spans="1:26" ht="12.75" customHeight="1" x14ac:dyDescent="0.2">
      <c r="A110" s="463"/>
      <c r="B110" s="463"/>
      <c r="C110" s="491"/>
      <c r="D110" s="491"/>
      <c r="E110" s="491"/>
      <c r="F110" s="491"/>
      <c r="G110" s="491"/>
      <c r="H110" s="491"/>
      <c r="I110" s="491"/>
      <c r="J110" s="491"/>
      <c r="K110" s="491"/>
      <c r="L110" s="491"/>
      <c r="M110" s="491"/>
      <c r="N110" s="502"/>
      <c r="O110" s="463"/>
      <c r="P110" s="463"/>
      <c r="Q110" s="463"/>
      <c r="R110" s="463"/>
      <c r="S110" s="463"/>
      <c r="T110" s="463"/>
      <c r="U110" s="463"/>
      <c r="V110" s="463"/>
      <c r="W110" s="463"/>
      <c r="X110" s="463"/>
      <c r="Y110" s="463"/>
      <c r="Z110" s="463"/>
    </row>
    <row r="111" spans="1:26" ht="12.75" customHeight="1" x14ac:dyDescent="0.2">
      <c r="A111" s="463"/>
      <c r="B111" s="463"/>
      <c r="C111" s="491"/>
      <c r="D111" s="491"/>
      <c r="E111" s="491"/>
      <c r="F111" s="491"/>
      <c r="G111" s="491"/>
      <c r="H111" s="491"/>
      <c r="I111" s="491"/>
      <c r="J111" s="491"/>
      <c r="K111" s="491"/>
      <c r="L111" s="491"/>
      <c r="M111" s="491"/>
      <c r="N111" s="502"/>
      <c r="O111" s="463"/>
      <c r="P111" s="463"/>
      <c r="Q111" s="463"/>
      <c r="R111" s="463"/>
      <c r="S111" s="463"/>
      <c r="T111" s="463"/>
      <c r="U111" s="463"/>
      <c r="V111" s="463"/>
      <c r="W111" s="463"/>
      <c r="X111" s="463"/>
      <c r="Y111" s="463"/>
      <c r="Z111" s="463"/>
    </row>
    <row r="112" spans="1:26" ht="12.75" customHeight="1" x14ac:dyDescent="0.2">
      <c r="A112" s="463"/>
      <c r="B112" s="463"/>
      <c r="C112" s="491"/>
      <c r="D112" s="491"/>
      <c r="E112" s="491"/>
      <c r="F112" s="491"/>
      <c r="G112" s="491"/>
      <c r="H112" s="491"/>
      <c r="I112" s="491"/>
      <c r="J112" s="491"/>
      <c r="K112" s="491"/>
      <c r="L112" s="491"/>
      <c r="M112" s="491"/>
      <c r="N112" s="502"/>
      <c r="O112" s="463"/>
      <c r="P112" s="463"/>
      <c r="Q112" s="463"/>
      <c r="R112" s="463"/>
      <c r="S112" s="463"/>
      <c r="T112" s="463"/>
      <c r="U112" s="463"/>
      <c r="V112" s="463"/>
      <c r="W112" s="463"/>
      <c r="X112" s="463"/>
      <c r="Y112" s="463"/>
      <c r="Z112" s="463"/>
    </row>
    <row r="113" spans="1:26" ht="12.75" customHeight="1" x14ac:dyDescent="0.2">
      <c r="A113" s="463"/>
      <c r="B113" s="463"/>
      <c r="C113" s="491"/>
      <c r="D113" s="491"/>
      <c r="E113" s="491"/>
      <c r="F113" s="491"/>
      <c r="G113" s="491"/>
      <c r="H113" s="491"/>
      <c r="I113" s="491"/>
      <c r="J113" s="491"/>
      <c r="K113" s="491"/>
      <c r="L113" s="491"/>
      <c r="M113" s="491"/>
      <c r="N113" s="502"/>
      <c r="O113" s="463"/>
      <c r="P113" s="463"/>
      <c r="Q113" s="463"/>
      <c r="R113" s="463"/>
      <c r="S113" s="463"/>
      <c r="T113" s="463"/>
      <c r="U113" s="463"/>
      <c r="V113" s="463"/>
      <c r="W113" s="463"/>
      <c r="X113" s="463"/>
      <c r="Y113" s="463"/>
      <c r="Z113" s="463"/>
    </row>
    <row r="114" spans="1:26" ht="12.75" customHeight="1" x14ac:dyDescent="0.2">
      <c r="A114" s="463"/>
      <c r="B114" s="463"/>
      <c r="C114" s="491"/>
      <c r="D114" s="491"/>
      <c r="E114" s="491"/>
      <c r="F114" s="491"/>
      <c r="G114" s="491"/>
      <c r="H114" s="491"/>
      <c r="I114" s="491"/>
      <c r="J114" s="491"/>
      <c r="K114" s="491"/>
      <c r="L114" s="491"/>
      <c r="M114" s="491"/>
      <c r="N114" s="502"/>
      <c r="O114" s="463"/>
      <c r="P114" s="463"/>
      <c r="Q114" s="463"/>
      <c r="R114" s="463"/>
      <c r="S114" s="463"/>
      <c r="T114" s="463"/>
      <c r="U114" s="463"/>
      <c r="V114" s="463"/>
      <c r="W114" s="463"/>
      <c r="X114" s="463"/>
      <c r="Y114" s="463"/>
      <c r="Z114" s="463"/>
    </row>
    <row r="115" spans="1:26" ht="12.75" customHeight="1" x14ac:dyDescent="0.2">
      <c r="A115" s="463"/>
      <c r="B115" s="463"/>
      <c r="C115" s="491"/>
      <c r="D115" s="491"/>
      <c r="E115" s="491"/>
      <c r="F115" s="491"/>
      <c r="G115" s="491"/>
      <c r="H115" s="491"/>
      <c r="I115" s="491"/>
      <c r="J115" s="491"/>
      <c r="K115" s="491"/>
      <c r="L115" s="491"/>
      <c r="M115" s="491"/>
      <c r="N115" s="502"/>
      <c r="O115" s="463"/>
      <c r="P115" s="463"/>
      <c r="Q115" s="463"/>
      <c r="R115" s="463"/>
      <c r="S115" s="463"/>
      <c r="T115" s="463"/>
      <c r="U115" s="463"/>
      <c r="V115" s="463"/>
      <c r="W115" s="463"/>
      <c r="X115" s="463"/>
      <c r="Y115" s="463"/>
      <c r="Z115" s="463"/>
    </row>
    <row r="116" spans="1:26" ht="12.75" customHeight="1" x14ac:dyDescent="0.2">
      <c r="A116" s="463"/>
      <c r="B116" s="463"/>
      <c r="C116" s="491"/>
      <c r="D116" s="491"/>
      <c r="E116" s="491"/>
      <c r="F116" s="491"/>
      <c r="G116" s="491"/>
      <c r="H116" s="491"/>
      <c r="I116" s="491"/>
      <c r="J116" s="491"/>
      <c r="K116" s="491"/>
      <c r="L116" s="491"/>
      <c r="M116" s="491"/>
      <c r="N116" s="502"/>
      <c r="O116" s="463"/>
      <c r="P116" s="463"/>
      <c r="Q116" s="463"/>
      <c r="R116" s="463"/>
      <c r="S116" s="463"/>
      <c r="T116" s="463"/>
      <c r="U116" s="463"/>
      <c r="V116" s="463"/>
      <c r="W116" s="463"/>
      <c r="X116" s="463"/>
      <c r="Y116" s="463"/>
      <c r="Z116" s="463"/>
    </row>
    <row r="117" spans="1:26" ht="12.75" customHeight="1" x14ac:dyDescent="0.2">
      <c r="A117" s="463"/>
      <c r="B117" s="463"/>
      <c r="C117" s="491"/>
      <c r="D117" s="491"/>
      <c r="E117" s="491"/>
      <c r="F117" s="491"/>
      <c r="G117" s="491"/>
      <c r="H117" s="491"/>
      <c r="I117" s="491"/>
      <c r="J117" s="491"/>
      <c r="K117" s="491"/>
      <c r="L117" s="491"/>
      <c r="M117" s="491"/>
      <c r="N117" s="502"/>
      <c r="O117" s="463"/>
      <c r="P117" s="463"/>
      <c r="Q117" s="463"/>
      <c r="R117" s="463"/>
      <c r="S117" s="463"/>
      <c r="T117" s="463"/>
      <c r="U117" s="463"/>
      <c r="V117" s="463"/>
      <c r="W117" s="463"/>
      <c r="X117" s="463"/>
      <c r="Y117" s="463"/>
      <c r="Z117" s="463"/>
    </row>
    <row r="118" spans="1:26" ht="12.75" customHeight="1" x14ac:dyDescent="0.2">
      <c r="A118" s="463"/>
      <c r="B118" s="463"/>
      <c r="C118" s="491"/>
      <c r="D118" s="491"/>
      <c r="E118" s="491"/>
      <c r="F118" s="491"/>
      <c r="G118" s="491"/>
      <c r="H118" s="491"/>
      <c r="I118" s="491"/>
      <c r="J118" s="491"/>
      <c r="K118" s="491"/>
      <c r="L118" s="491"/>
      <c r="M118" s="491"/>
      <c r="N118" s="502"/>
      <c r="O118" s="463"/>
      <c r="P118" s="463"/>
      <c r="Q118" s="463"/>
      <c r="R118" s="463"/>
      <c r="S118" s="463"/>
      <c r="T118" s="463"/>
      <c r="U118" s="463"/>
      <c r="V118" s="463"/>
      <c r="W118" s="463"/>
      <c r="X118" s="463"/>
      <c r="Y118" s="463"/>
      <c r="Z118" s="463"/>
    </row>
    <row r="119" spans="1:26" ht="12.75" customHeight="1" x14ac:dyDescent="0.2">
      <c r="A119" s="463"/>
      <c r="B119" s="463"/>
      <c r="C119" s="491"/>
      <c r="D119" s="491"/>
      <c r="E119" s="491"/>
      <c r="F119" s="491"/>
      <c r="G119" s="491"/>
      <c r="H119" s="491"/>
      <c r="I119" s="491"/>
      <c r="J119" s="491"/>
      <c r="K119" s="491"/>
      <c r="L119" s="491"/>
      <c r="M119" s="491"/>
      <c r="N119" s="502"/>
      <c r="O119" s="463"/>
      <c r="P119" s="463"/>
      <c r="Q119" s="463"/>
      <c r="R119" s="463"/>
      <c r="S119" s="463"/>
      <c r="T119" s="463"/>
      <c r="U119" s="463"/>
      <c r="V119" s="463"/>
      <c r="W119" s="463"/>
      <c r="X119" s="463"/>
      <c r="Y119" s="463"/>
      <c r="Z119" s="463"/>
    </row>
    <row r="120" spans="1:26" ht="12.75" customHeight="1" x14ac:dyDescent="0.2">
      <c r="A120" s="463"/>
      <c r="B120" s="463"/>
      <c r="C120" s="491"/>
      <c r="D120" s="491"/>
      <c r="E120" s="491"/>
      <c r="F120" s="491"/>
      <c r="G120" s="491"/>
      <c r="H120" s="491"/>
      <c r="I120" s="491"/>
      <c r="J120" s="491"/>
      <c r="K120" s="491"/>
      <c r="L120" s="491"/>
      <c r="M120" s="491"/>
      <c r="N120" s="502"/>
      <c r="O120" s="463"/>
      <c r="P120" s="463"/>
      <c r="Q120" s="463"/>
      <c r="R120" s="463"/>
      <c r="S120" s="463"/>
      <c r="T120" s="463"/>
      <c r="U120" s="463"/>
      <c r="V120" s="463"/>
      <c r="W120" s="463"/>
      <c r="X120" s="463"/>
      <c r="Y120" s="463"/>
      <c r="Z120" s="463"/>
    </row>
    <row r="121" spans="1:26" ht="12.75" customHeight="1" x14ac:dyDescent="0.2">
      <c r="A121" s="463"/>
      <c r="B121" s="463"/>
      <c r="C121" s="491"/>
      <c r="D121" s="491"/>
      <c r="E121" s="491"/>
      <c r="F121" s="491"/>
      <c r="G121" s="491"/>
      <c r="H121" s="491"/>
      <c r="I121" s="491"/>
      <c r="J121" s="491"/>
      <c r="K121" s="491"/>
      <c r="L121" s="491"/>
      <c r="M121" s="491"/>
      <c r="N121" s="502"/>
      <c r="O121" s="463"/>
      <c r="P121" s="463"/>
      <c r="Q121" s="463"/>
      <c r="R121" s="463"/>
      <c r="S121" s="463"/>
      <c r="T121" s="463"/>
      <c r="U121" s="463"/>
      <c r="V121" s="463"/>
      <c r="W121" s="463"/>
      <c r="X121" s="463"/>
      <c r="Y121" s="463"/>
      <c r="Z121" s="463"/>
    </row>
    <row r="122" spans="1:26" ht="12.75" customHeight="1" x14ac:dyDescent="0.2">
      <c r="A122" s="463"/>
      <c r="B122" s="463"/>
      <c r="C122" s="491"/>
      <c r="D122" s="491"/>
      <c r="E122" s="491"/>
      <c r="F122" s="491"/>
      <c r="G122" s="491"/>
      <c r="H122" s="491"/>
      <c r="I122" s="491"/>
      <c r="J122" s="491"/>
      <c r="K122" s="491"/>
      <c r="L122" s="491"/>
      <c r="M122" s="491"/>
      <c r="N122" s="502"/>
      <c r="O122" s="463"/>
      <c r="P122" s="463"/>
      <c r="Q122" s="463"/>
      <c r="R122" s="463"/>
      <c r="S122" s="463"/>
      <c r="T122" s="463"/>
      <c r="U122" s="463"/>
      <c r="V122" s="463"/>
      <c r="W122" s="463"/>
      <c r="X122" s="463"/>
      <c r="Y122" s="463"/>
      <c r="Z122" s="463"/>
    </row>
    <row r="123" spans="1:26" ht="12.75" customHeight="1" x14ac:dyDescent="0.2">
      <c r="A123" s="463"/>
      <c r="B123" s="463"/>
      <c r="C123" s="491"/>
      <c r="D123" s="491"/>
      <c r="E123" s="491"/>
      <c r="F123" s="491"/>
      <c r="G123" s="491"/>
      <c r="H123" s="491"/>
      <c r="I123" s="491"/>
      <c r="J123" s="491"/>
      <c r="K123" s="491"/>
      <c r="L123" s="491"/>
      <c r="M123" s="491"/>
      <c r="N123" s="502"/>
      <c r="O123" s="463"/>
      <c r="P123" s="463"/>
      <c r="Q123" s="463"/>
      <c r="R123" s="463"/>
      <c r="S123" s="463"/>
      <c r="T123" s="463"/>
      <c r="U123" s="463"/>
      <c r="V123" s="463"/>
      <c r="W123" s="463"/>
      <c r="X123" s="463"/>
      <c r="Y123" s="463"/>
      <c r="Z123" s="463"/>
    </row>
    <row r="124" spans="1:26" ht="12.75" customHeight="1" x14ac:dyDescent="0.2">
      <c r="A124" s="463"/>
      <c r="B124" s="463"/>
      <c r="C124" s="491"/>
      <c r="D124" s="491"/>
      <c r="E124" s="491"/>
      <c r="F124" s="491"/>
      <c r="G124" s="491"/>
      <c r="H124" s="491"/>
      <c r="I124" s="491"/>
      <c r="J124" s="491"/>
      <c r="K124" s="491"/>
      <c r="L124" s="491"/>
      <c r="M124" s="491"/>
      <c r="N124" s="502"/>
      <c r="O124" s="463"/>
      <c r="P124" s="463"/>
      <c r="Q124" s="463"/>
      <c r="R124" s="463"/>
      <c r="S124" s="463"/>
      <c r="T124" s="463"/>
      <c r="U124" s="463"/>
      <c r="V124" s="463"/>
      <c r="W124" s="463"/>
      <c r="X124" s="463"/>
      <c r="Y124" s="463"/>
      <c r="Z124" s="463"/>
    </row>
    <row r="125" spans="1:26" ht="12.75" customHeight="1" x14ac:dyDescent="0.2">
      <c r="A125" s="463"/>
      <c r="B125" s="463"/>
      <c r="C125" s="491"/>
      <c r="D125" s="491"/>
      <c r="E125" s="491"/>
      <c r="F125" s="491"/>
      <c r="G125" s="491"/>
      <c r="H125" s="491"/>
      <c r="I125" s="491"/>
      <c r="J125" s="491"/>
      <c r="K125" s="491"/>
      <c r="L125" s="491"/>
      <c r="M125" s="491"/>
      <c r="N125" s="502"/>
      <c r="O125" s="463"/>
      <c r="P125" s="463"/>
      <c r="Q125" s="463"/>
      <c r="R125" s="463"/>
      <c r="S125" s="463"/>
      <c r="T125" s="463"/>
      <c r="U125" s="463"/>
      <c r="V125" s="463"/>
      <c r="W125" s="463"/>
      <c r="X125" s="463"/>
      <c r="Y125" s="463"/>
      <c r="Z125" s="463"/>
    </row>
    <row r="126" spans="1:26" ht="12.75" customHeight="1" x14ac:dyDescent="0.2">
      <c r="A126" s="463"/>
      <c r="B126" s="463"/>
      <c r="C126" s="491"/>
      <c r="D126" s="491"/>
      <c r="E126" s="491"/>
      <c r="F126" s="491"/>
      <c r="G126" s="491"/>
      <c r="H126" s="491"/>
      <c r="I126" s="491"/>
      <c r="J126" s="491"/>
      <c r="K126" s="491"/>
      <c r="L126" s="491"/>
      <c r="M126" s="491"/>
      <c r="N126" s="502"/>
      <c r="O126" s="463"/>
      <c r="P126" s="463"/>
      <c r="Q126" s="463"/>
      <c r="R126" s="463"/>
      <c r="S126" s="463"/>
      <c r="T126" s="463"/>
      <c r="U126" s="463"/>
      <c r="V126" s="463"/>
      <c r="W126" s="463"/>
      <c r="X126" s="463"/>
      <c r="Y126" s="463"/>
      <c r="Z126" s="463"/>
    </row>
    <row r="127" spans="1:26" ht="12.75" customHeight="1" x14ac:dyDescent="0.2">
      <c r="A127" s="463"/>
      <c r="B127" s="463"/>
      <c r="C127" s="491"/>
      <c r="D127" s="491"/>
      <c r="E127" s="491"/>
      <c r="F127" s="491"/>
      <c r="G127" s="491"/>
      <c r="H127" s="491"/>
      <c r="I127" s="491"/>
      <c r="J127" s="491"/>
      <c r="K127" s="491"/>
      <c r="L127" s="491"/>
      <c r="M127" s="491"/>
      <c r="N127" s="502"/>
      <c r="O127" s="463"/>
      <c r="P127" s="463"/>
      <c r="Q127" s="463"/>
      <c r="R127" s="463"/>
      <c r="S127" s="463"/>
      <c r="T127" s="463"/>
      <c r="U127" s="463"/>
      <c r="V127" s="463"/>
      <c r="W127" s="463"/>
      <c r="X127" s="463"/>
      <c r="Y127" s="463"/>
      <c r="Z127" s="463"/>
    </row>
    <row r="128" spans="1:26" ht="12.75" customHeight="1" x14ac:dyDescent="0.2">
      <c r="A128" s="463"/>
      <c r="B128" s="463"/>
      <c r="C128" s="491"/>
      <c r="D128" s="491"/>
      <c r="E128" s="491"/>
      <c r="F128" s="491"/>
      <c r="G128" s="491"/>
      <c r="H128" s="491"/>
      <c r="I128" s="491"/>
      <c r="J128" s="491"/>
      <c r="K128" s="491"/>
      <c r="L128" s="491"/>
      <c r="M128" s="491"/>
      <c r="N128" s="502"/>
      <c r="O128" s="463"/>
      <c r="P128" s="463"/>
      <c r="Q128" s="463"/>
      <c r="R128" s="463"/>
      <c r="S128" s="463"/>
      <c r="T128" s="463"/>
      <c r="U128" s="463"/>
      <c r="V128" s="463"/>
      <c r="W128" s="463"/>
      <c r="X128" s="463"/>
      <c r="Y128" s="463"/>
      <c r="Z128" s="463"/>
    </row>
    <row r="129" spans="1:26" ht="12.75" customHeight="1" x14ac:dyDescent="0.2">
      <c r="A129" s="463"/>
      <c r="B129" s="463"/>
      <c r="C129" s="491"/>
      <c r="D129" s="491"/>
      <c r="E129" s="491"/>
      <c r="F129" s="491"/>
      <c r="G129" s="491"/>
      <c r="H129" s="491"/>
      <c r="I129" s="491"/>
      <c r="J129" s="491"/>
      <c r="K129" s="491"/>
      <c r="L129" s="491"/>
      <c r="M129" s="491"/>
      <c r="N129" s="502"/>
      <c r="O129" s="463"/>
      <c r="P129" s="463"/>
      <c r="Q129" s="463"/>
      <c r="R129" s="463"/>
      <c r="S129" s="463"/>
      <c r="T129" s="463"/>
      <c r="U129" s="463"/>
      <c r="V129" s="463"/>
      <c r="W129" s="463"/>
      <c r="X129" s="463"/>
      <c r="Y129" s="463"/>
      <c r="Z129" s="463"/>
    </row>
    <row r="130" spans="1:26" ht="12.75" customHeight="1" x14ac:dyDescent="0.2">
      <c r="A130" s="463"/>
      <c r="B130" s="463"/>
      <c r="C130" s="491"/>
      <c r="D130" s="491"/>
      <c r="E130" s="491"/>
      <c r="F130" s="491"/>
      <c r="G130" s="491"/>
      <c r="H130" s="491"/>
      <c r="I130" s="491"/>
      <c r="J130" s="491"/>
      <c r="K130" s="491"/>
      <c r="L130" s="491"/>
      <c r="M130" s="491"/>
      <c r="N130" s="502"/>
      <c r="O130" s="463"/>
      <c r="P130" s="463"/>
      <c r="Q130" s="463"/>
      <c r="R130" s="463"/>
      <c r="S130" s="463"/>
      <c r="T130" s="463"/>
      <c r="U130" s="463"/>
      <c r="V130" s="463"/>
      <c r="W130" s="463"/>
      <c r="X130" s="463"/>
      <c r="Y130" s="463"/>
      <c r="Z130" s="463"/>
    </row>
    <row r="131" spans="1:26" ht="12.75" customHeight="1" x14ac:dyDescent="0.2">
      <c r="A131" s="463"/>
      <c r="B131" s="463"/>
      <c r="C131" s="491"/>
      <c r="D131" s="491"/>
      <c r="E131" s="491"/>
      <c r="F131" s="491"/>
      <c r="G131" s="491"/>
      <c r="H131" s="491"/>
      <c r="I131" s="491"/>
      <c r="J131" s="491"/>
      <c r="K131" s="491"/>
      <c r="L131" s="491"/>
      <c r="M131" s="491"/>
      <c r="N131" s="502"/>
      <c r="O131" s="463"/>
      <c r="P131" s="463"/>
      <c r="Q131" s="463"/>
      <c r="R131" s="463"/>
      <c r="S131" s="463"/>
      <c r="T131" s="463"/>
      <c r="U131" s="463"/>
      <c r="V131" s="463"/>
      <c r="W131" s="463"/>
      <c r="X131" s="463"/>
      <c r="Y131" s="463"/>
      <c r="Z131" s="463"/>
    </row>
    <row r="132" spans="1:26" ht="12.75" customHeight="1" x14ac:dyDescent="0.2">
      <c r="A132" s="463"/>
      <c r="B132" s="463"/>
      <c r="C132" s="491"/>
      <c r="D132" s="491"/>
      <c r="E132" s="491"/>
      <c r="F132" s="491"/>
      <c r="G132" s="491"/>
      <c r="H132" s="491"/>
      <c r="I132" s="491"/>
      <c r="J132" s="491"/>
      <c r="K132" s="491"/>
      <c r="L132" s="491"/>
      <c r="M132" s="491"/>
      <c r="N132" s="502"/>
      <c r="O132" s="463"/>
      <c r="P132" s="463"/>
      <c r="Q132" s="463"/>
      <c r="R132" s="463"/>
      <c r="S132" s="463"/>
      <c r="T132" s="463"/>
      <c r="U132" s="463"/>
      <c r="V132" s="463"/>
      <c r="W132" s="463"/>
      <c r="X132" s="463"/>
      <c r="Y132" s="463"/>
      <c r="Z132" s="463"/>
    </row>
    <row r="133" spans="1:26" ht="12.75" customHeight="1" x14ac:dyDescent="0.2">
      <c r="A133" s="463"/>
      <c r="B133" s="463"/>
      <c r="C133" s="491"/>
      <c r="D133" s="491"/>
      <c r="E133" s="491"/>
      <c r="F133" s="491"/>
      <c r="G133" s="491"/>
      <c r="H133" s="491"/>
      <c r="I133" s="491"/>
      <c r="J133" s="491"/>
      <c r="K133" s="491"/>
      <c r="L133" s="491"/>
      <c r="M133" s="491"/>
      <c r="N133" s="502"/>
      <c r="O133" s="463"/>
      <c r="P133" s="463"/>
      <c r="Q133" s="463"/>
      <c r="R133" s="463"/>
      <c r="S133" s="463"/>
      <c r="T133" s="463"/>
      <c r="U133" s="463"/>
      <c r="V133" s="463"/>
      <c r="W133" s="463"/>
      <c r="X133" s="463"/>
      <c r="Y133" s="463"/>
      <c r="Z133" s="463"/>
    </row>
    <row r="134" spans="1:26" ht="12.75" customHeight="1" x14ac:dyDescent="0.2">
      <c r="A134" s="463"/>
      <c r="B134" s="463"/>
      <c r="C134" s="491"/>
      <c r="D134" s="491"/>
      <c r="E134" s="491"/>
      <c r="F134" s="491"/>
      <c r="G134" s="491"/>
      <c r="H134" s="491"/>
      <c r="I134" s="491"/>
      <c r="J134" s="491"/>
      <c r="K134" s="491"/>
      <c r="L134" s="491"/>
      <c r="M134" s="491"/>
      <c r="N134" s="502"/>
      <c r="O134" s="463"/>
      <c r="P134" s="463"/>
      <c r="Q134" s="463"/>
      <c r="R134" s="463"/>
      <c r="S134" s="463"/>
      <c r="T134" s="463"/>
      <c r="U134" s="463"/>
      <c r="V134" s="463"/>
      <c r="W134" s="463"/>
      <c r="X134" s="463"/>
      <c r="Y134" s="463"/>
      <c r="Z134" s="463"/>
    </row>
    <row r="135" spans="1:26" ht="12.75" customHeight="1" x14ac:dyDescent="0.2">
      <c r="A135" s="463"/>
      <c r="B135" s="463"/>
      <c r="C135" s="491"/>
      <c r="D135" s="491"/>
      <c r="E135" s="491"/>
      <c r="F135" s="491"/>
      <c r="G135" s="491"/>
      <c r="H135" s="491"/>
      <c r="I135" s="491"/>
      <c r="J135" s="491"/>
      <c r="K135" s="491"/>
      <c r="L135" s="491"/>
      <c r="M135" s="491"/>
      <c r="N135" s="502"/>
      <c r="O135" s="463"/>
      <c r="P135" s="463"/>
      <c r="Q135" s="463"/>
      <c r="R135" s="463"/>
      <c r="S135" s="463"/>
      <c r="T135" s="463"/>
      <c r="U135" s="463"/>
      <c r="V135" s="463"/>
      <c r="W135" s="463"/>
      <c r="X135" s="463"/>
      <c r="Y135" s="463"/>
      <c r="Z135" s="463"/>
    </row>
    <row r="136" spans="1:26" ht="12.75" customHeight="1" x14ac:dyDescent="0.2">
      <c r="A136" s="463"/>
      <c r="B136" s="463"/>
      <c r="C136" s="491"/>
      <c r="D136" s="491"/>
      <c r="E136" s="491"/>
      <c r="F136" s="491"/>
      <c r="G136" s="491"/>
      <c r="H136" s="491"/>
      <c r="I136" s="491"/>
      <c r="J136" s="491"/>
      <c r="K136" s="491"/>
      <c r="L136" s="491"/>
      <c r="M136" s="491"/>
      <c r="N136" s="502"/>
      <c r="O136" s="463"/>
      <c r="P136" s="463"/>
      <c r="Q136" s="463"/>
      <c r="R136" s="463"/>
      <c r="S136" s="463"/>
      <c r="T136" s="463"/>
      <c r="U136" s="463"/>
      <c r="V136" s="463"/>
      <c r="W136" s="463"/>
      <c r="X136" s="463"/>
      <c r="Y136" s="463"/>
      <c r="Z136" s="463"/>
    </row>
    <row r="137" spans="1:26" ht="12.75" customHeight="1" x14ac:dyDescent="0.2">
      <c r="A137" s="463"/>
      <c r="B137" s="463"/>
      <c r="C137" s="491"/>
      <c r="D137" s="491"/>
      <c r="E137" s="491"/>
      <c r="F137" s="491"/>
      <c r="G137" s="491"/>
      <c r="H137" s="491"/>
      <c r="I137" s="491"/>
      <c r="J137" s="491"/>
      <c r="K137" s="491"/>
      <c r="L137" s="491"/>
      <c r="M137" s="491"/>
      <c r="N137" s="502"/>
      <c r="O137" s="463"/>
      <c r="P137" s="463"/>
      <c r="Q137" s="463"/>
      <c r="R137" s="463"/>
      <c r="S137" s="463"/>
      <c r="T137" s="463"/>
      <c r="U137" s="463"/>
      <c r="V137" s="463"/>
      <c r="W137" s="463"/>
      <c r="X137" s="463"/>
      <c r="Y137" s="463"/>
      <c r="Z137" s="463"/>
    </row>
    <row r="138" spans="1:26" ht="12.75" customHeight="1" x14ac:dyDescent="0.2">
      <c r="A138" s="463"/>
      <c r="B138" s="463"/>
      <c r="C138" s="491"/>
      <c r="D138" s="491"/>
      <c r="E138" s="491"/>
      <c r="F138" s="491"/>
      <c r="G138" s="491"/>
      <c r="H138" s="491"/>
      <c r="I138" s="491"/>
      <c r="J138" s="491"/>
      <c r="K138" s="491"/>
      <c r="L138" s="491"/>
      <c r="M138" s="491"/>
      <c r="N138" s="502"/>
      <c r="O138" s="463"/>
      <c r="P138" s="463"/>
      <c r="Q138" s="463"/>
      <c r="R138" s="463"/>
      <c r="S138" s="463"/>
      <c r="T138" s="463"/>
      <c r="U138" s="463"/>
      <c r="V138" s="463"/>
      <c r="W138" s="463"/>
      <c r="X138" s="463"/>
      <c r="Y138" s="463"/>
      <c r="Z138" s="463"/>
    </row>
    <row r="139" spans="1:26" ht="12.75" customHeight="1" x14ac:dyDescent="0.2">
      <c r="A139" s="463"/>
      <c r="B139" s="463"/>
      <c r="C139" s="491"/>
      <c r="D139" s="491"/>
      <c r="E139" s="491"/>
      <c r="F139" s="491"/>
      <c r="G139" s="491"/>
      <c r="H139" s="491"/>
      <c r="I139" s="491"/>
      <c r="J139" s="491"/>
      <c r="K139" s="491"/>
      <c r="L139" s="491"/>
      <c r="M139" s="491"/>
      <c r="N139" s="502"/>
      <c r="O139" s="463"/>
      <c r="P139" s="463"/>
      <c r="Q139" s="463"/>
      <c r="R139" s="463"/>
      <c r="S139" s="463"/>
      <c r="T139" s="463"/>
      <c r="U139" s="463"/>
      <c r="V139" s="463"/>
      <c r="W139" s="463"/>
      <c r="X139" s="463"/>
      <c r="Y139" s="463"/>
      <c r="Z139" s="463"/>
    </row>
    <row r="140" spans="1:26" ht="12.75" customHeight="1" x14ac:dyDescent="0.2">
      <c r="A140" s="463"/>
      <c r="B140" s="463"/>
      <c r="C140" s="491"/>
      <c r="D140" s="491"/>
      <c r="E140" s="491"/>
      <c r="F140" s="491"/>
      <c r="G140" s="491"/>
      <c r="H140" s="491"/>
      <c r="I140" s="491"/>
      <c r="J140" s="491"/>
      <c r="K140" s="491"/>
      <c r="L140" s="491"/>
      <c r="M140" s="491"/>
      <c r="N140" s="502"/>
      <c r="O140" s="463"/>
      <c r="P140" s="463"/>
      <c r="Q140" s="463"/>
      <c r="R140" s="463"/>
      <c r="S140" s="463"/>
      <c r="T140" s="463"/>
      <c r="U140" s="463"/>
      <c r="V140" s="463"/>
      <c r="W140" s="463"/>
      <c r="X140" s="463"/>
      <c r="Y140" s="463"/>
      <c r="Z140" s="463"/>
    </row>
    <row r="141" spans="1:26" ht="12.75" customHeight="1" x14ac:dyDescent="0.2">
      <c r="A141" s="463"/>
      <c r="B141" s="463"/>
      <c r="C141" s="491"/>
      <c r="D141" s="491"/>
      <c r="E141" s="491"/>
      <c r="F141" s="491"/>
      <c r="G141" s="491"/>
      <c r="H141" s="491"/>
      <c r="I141" s="491"/>
      <c r="J141" s="491"/>
      <c r="K141" s="491"/>
      <c r="L141" s="491"/>
      <c r="M141" s="491"/>
      <c r="N141" s="502"/>
      <c r="O141" s="463"/>
      <c r="P141" s="463"/>
      <c r="Q141" s="463"/>
      <c r="R141" s="463"/>
      <c r="S141" s="463"/>
      <c r="T141" s="463"/>
      <c r="U141" s="463"/>
      <c r="V141" s="463"/>
      <c r="W141" s="463"/>
      <c r="X141" s="463"/>
      <c r="Y141" s="463"/>
      <c r="Z141" s="463"/>
    </row>
    <row r="142" spans="1:26" ht="12.75" customHeight="1" x14ac:dyDescent="0.2">
      <c r="A142" s="463"/>
      <c r="B142" s="463"/>
      <c r="C142" s="491"/>
      <c r="D142" s="491"/>
      <c r="E142" s="491"/>
      <c r="F142" s="491"/>
      <c r="G142" s="491"/>
      <c r="H142" s="491"/>
      <c r="I142" s="491"/>
      <c r="J142" s="491"/>
      <c r="K142" s="491"/>
      <c r="L142" s="491"/>
      <c r="M142" s="491"/>
      <c r="N142" s="502"/>
      <c r="O142" s="463"/>
      <c r="P142" s="463"/>
      <c r="Q142" s="463"/>
      <c r="R142" s="463"/>
      <c r="S142" s="463"/>
      <c r="T142" s="463"/>
      <c r="U142" s="463"/>
      <c r="V142" s="463"/>
      <c r="W142" s="463"/>
      <c r="X142" s="463"/>
      <c r="Y142" s="463"/>
      <c r="Z142" s="463"/>
    </row>
    <row r="143" spans="1:26" ht="12.75" customHeight="1" x14ac:dyDescent="0.2">
      <c r="A143" s="463"/>
      <c r="B143" s="463"/>
      <c r="C143" s="491"/>
      <c r="D143" s="491"/>
      <c r="E143" s="491"/>
      <c r="F143" s="491"/>
      <c r="G143" s="491"/>
      <c r="H143" s="491"/>
      <c r="I143" s="491"/>
      <c r="J143" s="491"/>
      <c r="K143" s="491"/>
      <c r="L143" s="491"/>
      <c r="M143" s="491"/>
      <c r="N143" s="502"/>
      <c r="O143" s="463"/>
      <c r="P143" s="463"/>
      <c r="Q143" s="463"/>
      <c r="R143" s="463"/>
      <c r="S143" s="463"/>
      <c r="T143" s="463"/>
      <c r="U143" s="463"/>
      <c r="V143" s="463"/>
      <c r="W143" s="463"/>
      <c r="X143" s="463"/>
      <c r="Y143" s="463"/>
      <c r="Z143" s="463"/>
    </row>
    <row r="144" spans="1:26" ht="12.75" customHeight="1" x14ac:dyDescent="0.2">
      <c r="A144" s="463"/>
      <c r="B144" s="463"/>
      <c r="C144" s="491"/>
      <c r="D144" s="491"/>
      <c r="E144" s="491"/>
      <c r="F144" s="491"/>
      <c r="G144" s="491"/>
      <c r="H144" s="491"/>
      <c r="I144" s="491"/>
      <c r="J144" s="491"/>
      <c r="K144" s="491"/>
      <c r="L144" s="491"/>
      <c r="M144" s="491"/>
      <c r="N144" s="502"/>
      <c r="O144" s="463"/>
      <c r="P144" s="463"/>
      <c r="Q144" s="463"/>
      <c r="R144" s="463"/>
      <c r="S144" s="463"/>
      <c r="T144" s="463"/>
      <c r="U144" s="463"/>
      <c r="V144" s="463"/>
      <c r="W144" s="463"/>
      <c r="X144" s="463"/>
      <c r="Y144" s="463"/>
      <c r="Z144" s="463"/>
    </row>
    <row r="145" spans="1:26" ht="12.75" customHeight="1" x14ac:dyDescent="0.2">
      <c r="A145" s="463"/>
      <c r="B145" s="463"/>
      <c r="C145" s="491"/>
      <c r="D145" s="491"/>
      <c r="E145" s="491"/>
      <c r="F145" s="491"/>
      <c r="G145" s="491"/>
      <c r="H145" s="491"/>
      <c r="I145" s="491"/>
      <c r="J145" s="491"/>
      <c r="K145" s="491"/>
      <c r="L145" s="491"/>
      <c r="M145" s="491"/>
      <c r="N145" s="502"/>
      <c r="O145" s="463"/>
      <c r="P145" s="463"/>
      <c r="Q145" s="463"/>
      <c r="R145" s="463"/>
      <c r="S145" s="463"/>
      <c r="T145" s="463"/>
      <c r="U145" s="463"/>
      <c r="V145" s="463"/>
      <c r="W145" s="463"/>
      <c r="X145" s="463"/>
      <c r="Y145" s="463"/>
      <c r="Z145" s="463"/>
    </row>
    <row r="146" spans="1:26" ht="12.75" customHeight="1" x14ac:dyDescent="0.2">
      <c r="A146" s="463"/>
      <c r="B146" s="463"/>
      <c r="C146" s="491"/>
      <c r="D146" s="491"/>
      <c r="E146" s="491"/>
      <c r="F146" s="491"/>
      <c r="G146" s="491"/>
      <c r="H146" s="491"/>
      <c r="I146" s="491"/>
      <c r="J146" s="491"/>
      <c r="K146" s="491"/>
      <c r="L146" s="491"/>
      <c r="M146" s="491"/>
      <c r="N146" s="502"/>
      <c r="O146" s="463"/>
      <c r="P146" s="463"/>
      <c r="Q146" s="463"/>
      <c r="R146" s="463"/>
      <c r="S146" s="463"/>
      <c r="T146" s="463"/>
      <c r="U146" s="463"/>
      <c r="V146" s="463"/>
      <c r="W146" s="463"/>
      <c r="X146" s="463"/>
      <c r="Y146" s="463"/>
      <c r="Z146" s="463"/>
    </row>
    <row r="147" spans="1:26" ht="12.75" customHeight="1" x14ac:dyDescent="0.2">
      <c r="A147" s="463"/>
      <c r="B147" s="463"/>
      <c r="C147" s="491"/>
      <c r="D147" s="491"/>
      <c r="E147" s="491"/>
      <c r="F147" s="491"/>
      <c r="G147" s="491"/>
      <c r="H147" s="491"/>
      <c r="I147" s="491"/>
      <c r="J147" s="491"/>
      <c r="K147" s="491"/>
      <c r="L147" s="491"/>
      <c r="M147" s="491"/>
      <c r="N147" s="502"/>
      <c r="O147" s="463"/>
      <c r="P147" s="463"/>
      <c r="Q147" s="463"/>
      <c r="R147" s="463"/>
      <c r="S147" s="463"/>
      <c r="T147" s="463"/>
      <c r="U147" s="463"/>
      <c r="V147" s="463"/>
      <c r="W147" s="463"/>
      <c r="X147" s="463"/>
      <c r="Y147" s="463"/>
      <c r="Z147" s="463"/>
    </row>
    <row r="148" spans="1:26" ht="12.75" customHeight="1" x14ac:dyDescent="0.2">
      <c r="A148" s="463"/>
      <c r="B148" s="463"/>
      <c r="C148" s="491"/>
      <c r="D148" s="491"/>
      <c r="E148" s="491"/>
      <c r="F148" s="491"/>
      <c r="G148" s="491"/>
      <c r="H148" s="491"/>
      <c r="I148" s="491"/>
      <c r="J148" s="491"/>
      <c r="K148" s="491"/>
      <c r="L148" s="491"/>
      <c r="M148" s="491"/>
      <c r="N148" s="502"/>
      <c r="O148" s="463"/>
      <c r="P148" s="463"/>
      <c r="Q148" s="463"/>
      <c r="R148" s="463"/>
      <c r="S148" s="463"/>
      <c r="T148" s="463"/>
      <c r="U148" s="463"/>
      <c r="V148" s="463"/>
      <c r="W148" s="463"/>
      <c r="X148" s="463"/>
      <c r="Y148" s="463"/>
      <c r="Z148" s="463"/>
    </row>
    <row r="149" spans="1:26" ht="12.75" customHeight="1" x14ac:dyDescent="0.2">
      <c r="A149" s="463"/>
      <c r="B149" s="463"/>
      <c r="C149" s="491"/>
      <c r="D149" s="491"/>
      <c r="E149" s="491"/>
      <c r="F149" s="491"/>
      <c r="G149" s="491"/>
      <c r="H149" s="491"/>
      <c r="I149" s="491"/>
      <c r="J149" s="491"/>
      <c r="K149" s="491"/>
      <c r="L149" s="491"/>
      <c r="M149" s="491"/>
      <c r="N149" s="502"/>
      <c r="O149" s="463"/>
      <c r="P149" s="463"/>
      <c r="Q149" s="463"/>
      <c r="R149" s="463"/>
      <c r="S149" s="463"/>
      <c r="T149" s="463"/>
      <c r="U149" s="463"/>
      <c r="V149" s="463"/>
      <c r="W149" s="463"/>
      <c r="X149" s="463"/>
      <c r="Y149" s="463"/>
      <c r="Z149" s="463"/>
    </row>
    <row r="150" spans="1:26" ht="12.75" customHeight="1" x14ac:dyDescent="0.2">
      <c r="A150" s="463"/>
      <c r="B150" s="463"/>
      <c r="C150" s="491"/>
      <c r="D150" s="491"/>
      <c r="E150" s="491"/>
      <c r="F150" s="491"/>
      <c r="G150" s="491"/>
      <c r="H150" s="491"/>
      <c r="I150" s="491"/>
      <c r="J150" s="491"/>
      <c r="K150" s="491"/>
      <c r="L150" s="491"/>
      <c r="M150" s="491"/>
      <c r="N150" s="502"/>
      <c r="O150" s="463"/>
      <c r="P150" s="463"/>
      <c r="Q150" s="463"/>
      <c r="R150" s="463"/>
      <c r="S150" s="463"/>
      <c r="T150" s="463"/>
      <c r="U150" s="463"/>
      <c r="V150" s="463"/>
      <c r="W150" s="463"/>
      <c r="X150" s="463"/>
      <c r="Y150" s="463"/>
      <c r="Z150" s="463"/>
    </row>
    <row r="151" spans="1:26" ht="12.75" customHeight="1" x14ac:dyDescent="0.2">
      <c r="A151" s="463"/>
      <c r="B151" s="463"/>
      <c r="C151" s="491"/>
      <c r="D151" s="491"/>
      <c r="E151" s="491"/>
      <c r="F151" s="491"/>
      <c r="G151" s="491"/>
      <c r="H151" s="491"/>
      <c r="I151" s="491"/>
      <c r="J151" s="491"/>
      <c r="K151" s="491"/>
      <c r="L151" s="491"/>
      <c r="M151" s="491"/>
      <c r="N151" s="502"/>
      <c r="O151" s="463"/>
      <c r="P151" s="463"/>
      <c r="Q151" s="463"/>
      <c r="R151" s="463"/>
      <c r="S151" s="463"/>
      <c r="T151" s="463"/>
      <c r="U151" s="463"/>
      <c r="V151" s="463"/>
      <c r="W151" s="463"/>
      <c r="X151" s="463"/>
      <c r="Y151" s="463"/>
      <c r="Z151" s="463"/>
    </row>
    <row r="152" spans="1:26" ht="12.75" customHeight="1" x14ac:dyDescent="0.2">
      <c r="A152" s="463"/>
      <c r="B152" s="463"/>
      <c r="C152" s="491"/>
      <c r="D152" s="491"/>
      <c r="E152" s="491"/>
      <c r="F152" s="491"/>
      <c r="G152" s="491"/>
      <c r="H152" s="491"/>
      <c r="I152" s="491"/>
      <c r="J152" s="491"/>
      <c r="K152" s="491"/>
      <c r="L152" s="491"/>
      <c r="M152" s="491"/>
      <c r="N152" s="502"/>
      <c r="O152" s="463"/>
      <c r="P152" s="463"/>
      <c r="Q152" s="463"/>
      <c r="R152" s="463"/>
      <c r="S152" s="463"/>
      <c r="T152" s="463"/>
      <c r="U152" s="463"/>
      <c r="V152" s="463"/>
      <c r="W152" s="463"/>
      <c r="X152" s="463"/>
      <c r="Y152" s="463"/>
      <c r="Z152" s="463"/>
    </row>
    <row r="153" spans="1:26" ht="12.75" customHeight="1" x14ac:dyDescent="0.2">
      <c r="A153" s="463"/>
      <c r="B153" s="463"/>
      <c r="C153" s="491"/>
      <c r="D153" s="491"/>
      <c r="E153" s="491"/>
      <c r="F153" s="491"/>
      <c r="G153" s="491"/>
      <c r="H153" s="491"/>
      <c r="I153" s="491"/>
      <c r="J153" s="491"/>
      <c r="K153" s="491"/>
      <c r="L153" s="491"/>
      <c r="M153" s="491"/>
      <c r="N153" s="502"/>
      <c r="O153" s="463"/>
      <c r="P153" s="463"/>
      <c r="Q153" s="463"/>
      <c r="R153" s="463"/>
      <c r="S153" s="463"/>
      <c r="T153" s="463"/>
      <c r="U153" s="463"/>
      <c r="V153" s="463"/>
      <c r="W153" s="463"/>
      <c r="X153" s="463"/>
      <c r="Y153" s="463"/>
      <c r="Z153" s="463"/>
    </row>
    <row r="154" spans="1:26" ht="12.75" customHeight="1" x14ac:dyDescent="0.2">
      <c r="A154" s="463"/>
      <c r="B154" s="463"/>
      <c r="C154" s="491"/>
      <c r="D154" s="491"/>
      <c r="E154" s="491"/>
      <c r="F154" s="491"/>
      <c r="G154" s="491"/>
      <c r="H154" s="491"/>
      <c r="I154" s="491"/>
      <c r="J154" s="491"/>
      <c r="K154" s="491"/>
      <c r="L154" s="491"/>
      <c r="M154" s="491"/>
      <c r="N154" s="502"/>
      <c r="O154" s="463"/>
      <c r="P154" s="463"/>
      <c r="Q154" s="463"/>
      <c r="R154" s="463"/>
      <c r="S154" s="463"/>
      <c r="T154" s="463"/>
      <c r="U154" s="463"/>
      <c r="V154" s="463"/>
      <c r="W154" s="463"/>
      <c r="X154" s="463"/>
      <c r="Y154" s="463"/>
      <c r="Z154" s="463"/>
    </row>
    <row r="155" spans="1:26" ht="12.75" customHeight="1" x14ac:dyDescent="0.2">
      <c r="A155" s="463"/>
      <c r="B155" s="463"/>
      <c r="C155" s="491"/>
      <c r="D155" s="491"/>
      <c r="E155" s="491"/>
      <c r="F155" s="491"/>
      <c r="G155" s="491"/>
      <c r="H155" s="491"/>
      <c r="I155" s="491"/>
      <c r="J155" s="491"/>
      <c r="K155" s="491"/>
      <c r="L155" s="491"/>
      <c r="M155" s="491"/>
      <c r="N155" s="502"/>
      <c r="O155" s="463"/>
      <c r="P155" s="463"/>
      <c r="Q155" s="463"/>
      <c r="R155" s="463"/>
      <c r="S155" s="463"/>
      <c r="T155" s="463"/>
      <c r="U155" s="463"/>
      <c r="V155" s="463"/>
      <c r="W155" s="463"/>
      <c r="X155" s="463"/>
      <c r="Y155" s="463"/>
      <c r="Z155" s="463"/>
    </row>
    <row r="156" spans="1:26" ht="12.75" customHeight="1" x14ac:dyDescent="0.2">
      <c r="A156" s="463"/>
      <c r="B156" s="463"/>
      <c r="C156" s="491"/>
      <c r="D156" s="491"/>
      <c r="E156" s="491"/>
      <c r="F156" s="491"/>
      <c r="G156" s="491"/>
      <c r="H156" s="491"/>
      <c r="I156" s="491"/>
      <c r="J156" s="491"/>
      <c r="K156" s="491"/>
      <c r="L156" s="491"/>
      <c r="M156" s="491"/>
      <c r="N156" s="502"/>
      <c r="O156" s="463"/>
      <c r="P156" s="463"/>
      <c r="Q156" s="463"/>
      <c r="R156" s="463"/>
      <c r="S156" s="463"/>
      <c r="T156" s="463"/>
      <c r="U156" s="463"/>
      <c r="V156" s="463"/>
      <c r="W156" s="463"/>
      <c r="X156" s="463"/>
      <c r="Y156" s="463"/>
      <c r="Z156" s="463"/>
    </row>
    <row r="157" spans="1:26" ht="12.75" customHeight="1" x14ac:dyDescent="0.2">
      <c r="A157" s="463"/>
      <c r="B157" s="463"/>
      <c r="C157" s="491"/>
      <c r="D157" s="491"/>
      <c r="E157" s="491"/>
      <c r="F157" s="491"/>
      <c r="G157" s="491"/>
      <c r="H157" s="491"/>
      <c r="I157" s="491"/>
      <c r="J157" s="491"/>
      <c r="K157" s="491"/>
      <c r="L157" s="491"/>
      <c r="M157" s="491"/>
      <c r="N157" s="502"/>
      <c r="O157" s="463"/>
      <c r="P157" s="463"/>
      <c r="Q157" s="463"/>
      <c r="R157" s="463"/>
      <c r="S157" s="463"/>
      <c r="T157" s="463"/>
      <c r="U157" s="463"/>
      <c r="V157" s="463"/>
      <c r="W157" s="463"/>
      <c r="X157" s="463"/>
      <c r="Y157" s="463"/>
      <c r="Z157" s="463"/>
    </row>
    <row r="158" spans="1:26" ht="12.75" customHeight="1" x14ac:dyDescent="0.2">
      <c r="A158" s="463"/>
      <c r="B158" s="463"/>
      <c r="C158" s="491"/>
      <c r="D158" s="491"/>
      <c r="E158" s="491"/>
      <c r="F158" s="491"/>
      <c r="G158" s="491"/>
      <c r="H158" s="491"/>
      <c r="I158" s="491"/>
      <c r="J158" s="491"/>
      <c r="K158" s="491"/>
      <c r="L158" s="491"/>
      <c r="M158" s="491"/>
      <c r="N158" s="502"/>
      <c r="O158" s="463"/>
      <c r="P158" s="463"/>
      <c r="Q158" s="463"/>
      <c r="R158" s="463"/>
      <c r="S158" s="463"/>
      <c r="T158" s="463"/>
      <c r="U158" s="463"/>
      <c r="V158" s="463"/>
      <c r="W158" s="463"/>
      <c r="X158" s="463"/>
      <c r="Y158" s="463"/>
      <c r="Z158" s="463"/>
    </row>
    <row r="159" spans="1:26" ht="12.75" customHeight="1" x14ac:dyDescent="0.2">
      <c r="A159" s="463"/>
      <c r="B159" s="463"/>
      <c r="C159" s="491"/>
      <c r="D159" s="491"/>
      <c r="E159" s="491"/>
      <c r="F159" s="491"/>
      <c r="G159" s="491"/>
      <c r="H159" s="491"/>
      <c r="I159" s="491"/>
      <c r="J159" s="491"/>
      <c r="K159" s="491"/>
      <c r="L159" s="491"/>
      <c r="M159" s="491"/>
      <c r="N159" s="502"/>
      <c r="O159" s="463"/>
      <c r="P159" s="463"/>
      <c r="Q159" s="463"/>
      <c r="R159" s="463"/>
      <c r="S159" s="463"/>
      <c r="T159" s="463"/>
      <c r="U159" s="463"/>
      <c r="V159" s="463"/>
      <c r="W159" s="463"/>
      <c r="X159" s="463"/>
      <c r="Y159" s="463"/>
      <c r="Z159" s="463"/>
    </row>
    <row r="160" spans="1:26" ht="12.75" customHeight="1" x14ac:dyDescent="0.2">
      <c r="A160" s="463"/>
      <c r="B160" s="463"/>
      <c r="C160" s="491"/>
      <c r="D160" s="491"/>
      <c r="E160" s="491"/>
      <c r="F160" s="491"/>
      <c r="G160" s="491"/>
      <c r="H160" s="491"/>
      <c r="I160" s="491"/>
      <c r="J160" s="491"/>
      <c r="K160" s="491"/>
      <c r="L160" s="491"/>
      <c r="M160" s="491"/>
      <c r="N160" s="502"/>
      <c r="O160" s="463"/>
      <c r="P160" s="463"/>
      <c r="Q160" s="463"/>
      <c r="R160" s="463"/>
      <c r="S160" s="463"/>
      <c r="T160" s="463"/>
      <c r="U160" s="463"/>
      <c r="V160" s="463"/>
      <c r="W160" s="463"/>
      <c r="X160" s="463"/>
      <c r="Y160" s="463"/>
      <c r="Z160" s="463"/>
    </row>
    <row r="161" spans="1:26" ht="12.75" customHeight="1" x14ac:dyDescent="0.2">
      <c r="A161" s="463"/>
      <c r="B161" s="463"/>
      <c r="C161" s="491"/>
      <c r="D161" s="491"/>
      <c r="E161" s="491"/>
      <c r="F161" s="491"/>
      <c r="G161" s="491"/>
      <c r="H161" s="491"/>
      <c r="I161" s="491"/>
      <c r="J161" s="491"/>
      <c r="K161" s="491"/>
      <c r="L161" s="491"/>
      <c r="M161" s="491"/>
      <c r="N161" s="502"/>
      <c r="O161" s="463"/>
      <c r="P161" s="463"/>
      <c r="Q161" s="463"/>
      <c r="R161" s="463"/>
      <c r="S161" s="463"/>
      <c r="T161" s="463"/>
      <c r="U161" s="463"/>
      <c r="V161" s="463"/>
      <c r="W161" s="463"/>
      <c r="X161" s="463"/>
      <c r="Y161" s="463"/>
      <c r="Z161" s="463"/>
    </row>
    <row r="162" spans="1:26" ht="12.75" customHeight="1" x14ac:dyDescent="0.2">
      <c r="A162" s="463"/>
      <c r="B162" s="463"/>
      <c r="C162" s="491"/>
      <c r="D162" s="491"/>
      <c r="E162" s="491"/>
      <c r="F162" s="491"/>
      <c r="G162" s="491"/>
      <c r="H162" s="491"/>
      <c r="I162" s="491"/>
      <c r="J162" s="491"/>
      <c r="K162" s="491"/>
      <c r="L162" s="491"/>
      <c r="M162" s="491"/>
      <c r="N162" s="502"/>
      <c r="O162" s="463"/>
      <c r="P162" s="463"/>
      <c r="Q162" s="463"/>
      <c r="R162" s="463"/>
      <c r="S162" s="463"/>
      <c r="T162" s="463"/>
      <c r="U162" s="463"/>
      <c r="V162" s="463"/>
      <c r="W162" s="463"/>
      <c r="X162" s="463"/>
      <c r="Y162" s="463"/>
      <c r="Z162" s="463"/>
    </row>
    <row r="163" spans="1:26" ht="12.75" customHeight="1" x14ac:dyDescent="0.2">
      <c r="A163" s="463"/>
      <c r="B163" s="463"/>
      <c r="C163" s="491"/>
      <c r="D163" s="491"/>
      <c r="E163" s="491"/>
      <c r="F163" s="491"/>
      <c r="G163" s="491"/>
      <c r="H163" s="491"/>
      <c r="I163" s="491"/>
      <c r="J163" s="491"/>
      <c r="K163" s="491"/>
      <c r="L163" s="491"/>
      <c r="M163" s="491"/>
      <c r="N163" s="502"/>
      <c r="O163" s="463"/>
      <c r="P163" s="463"/>
      <c r="Q163" s="463"/>
      <c r="R163" s="463"/>
      <c r="S163" s="463"/>
      <c r="T163" s="463"/>
      <c r="U163" s="463"/>
      <c r="V163" s="463"/>
      <c r="W163" s="463"/>
      <c r="X163" s="463"/>
      <c r="Y163" s="463"/>
      <c r="Z163" s="463"/>
    </row>
    <row r="164" spans="1:26" ht="12.75" customHeight="1" x14ac:dyDescent="0.2">
      <c r="A164" s="463"/>
      <c r="B164" s="463"/>
      <c r="C164" s="491"/>
      <c r="D164" s="491"/>
      <c r="E164" s="491"/>
      <c r="F164" s="491"/>
      <c r="G164" s="491"/>
      <c r="H164" s="491"/>
      <c r="I164" s="491"/>
      <c r="J164" s="491"/>
      <c r="K164" s="491"/>
      <c r="L164" s="491"/>
      <c r="M164" s="491"/>
      <c r="N164" s="502"/>
      <c r="O164" s="463"/>
      <c r="P164" s="463"/>
      <c r="Q164" s="463"/>
      <c r="R164" s="463"/>
      <c r="S164" s="463"/>
      <c r="T164" s="463"/>
      <c r="U164" s="463"/>
      <c r="V164" s="463"/>
      <c r="W164" s="463"/>
      <c r="X164" s="463"/>
      <c r="Y164" s="463"/>
      <c r="Z164" s="463"/>
    </row>
    <row r="165" spans="1:26" ht="12.75" customHeight="1" x14ac:dyDescent="0.2">
      <c r="A165" s="463"/>
      <c r="B165" s="463"/>
      <c r="C165" s="491"/>
      <c r="D165" s="491"/>
      <c r="E165" s="491"/>
      <c r="F165" s="491"/>
      <c r="G165" s="491"/>
      <c r="H165" s="491"/>
      <c r="I165" s="491"/>
      <c r="J165" s="491"/>
      <c r="K165" s="491"/>
      <c r="L165" s="491"/>
      <c r="M165" s="491"/>
      <c r="N165" s="502"/>
      <c r="O165" s="463"/>
      <c r="P165" s="463"/>
      <c r="Q165" s="463"/>
      <c r="R165" s="463"/>
      <c r="S165" s="463"/>
      <c r="T165" s="463"/>
      <c r="U165" s="463"/>
      <c r="V165" s="463"/>
      <c r="W165" s="463"/>
      <c r="X165" s="463"/>
      <c r="Y165" s="463"/>
      <c r="Z165" s="463"/>
    </row>
    <row r="166" spans="1:26" ht="12.75" customHeight="1" x14ac:dyDescent="0.2">
      <c r="A166" s="463"/>
      <c r="B166" s="463"/>
      <c r="C166" s="491"/>
      <c r="D166" s="491"/>
      <c r="E166" s="491"/>
      <c r="F166" s="491"/>
      <c r="G166" s="491"/>
      <c r="H166" s="491"/>
      <c r="I166" s="491"/>
      <c r="J166" s="491"/>
      <c r="K166" s="491"/>
      <c r="L166" s="491"/>
      <c r="M166" s="491"/>
      <c r="N166" s="502"/>
      <c r="O166" s="463"/>
      <c r="P166" s="463"/>
      <c r="Q166" s="463"/>
      <c r="R166" s="463"/>
      <c r="S166" s="463"/>
      <c r="T166" s="463"/>
      <c r="U166" s="463"/>
      <c r="V166" s="463"/>
      <c r="W166" s="463"/>
      <c r="X166" s="463"/>
      <c r="Y166" s="463"/>
      <c r="Z166" s="463"/>
    </row>
    <row r="167" spans="1:26" ht="12.75" customHeight="1" x14ac:dyDescent="0.2">
      <c r="A167" s="463"/>
      <c r="B167" s="463"/>
      <c r="C167" s="491"/>
      <c r="D167" s="491"/>
      <c r="E167" s="491"/>
      <c r="F167" s="491"/>
      <c r="G167" s="491"/>
      <c r="H167" s="491"/>
      <c r="I167" s="491"/>
      <c r="J167" s="491"/>
      <c r="K167" s="491"/>
      <c r="L167" s="491"/>
      <c r="M167" s="491"/>
      <c r="N167" s="502"/>
      <c r="O167" s="463"/>
      <c r="P167" s="463"/>
      <c r="Q167" s="463"/>
      <c r="R167" s="463"/>
      <c r="S167" s="463"/>
      <c r="T167" s="463"/>
      <c r="U167" s="463"/>
      <c r="V167" s="463"/>
      <c r="W167" s="463"/>
      <c r="X167" s="463"/>
      <c r="Y167" s="463"/>
      <c r="Z167" s="463"/>
    </row>
    <row r="168" spans="1:26" ht="12.75" customHeight="1" x14ac:dyDescent="0.2">
      <c r="A168" s="463"/>
      <c r="B168" s="463"/>
      <c r="C168" s="491"/>
      <c r="D168" s="491"/>
      <c r="E168" s="491"/>
      <c r="F168" s="491"/>
      <c r="G168" s="491"/>
      <c r="H168" s="491"/>
      <c r="I168" s="491"/>
      <c r="J168" s="491"/>
      <c r="K168" s="491"/>
      <c r="L168" s="491"/>
      <c r="M168" s="491"/>
      <c r="N168" s="502"/>
      <c r="O168" s="463"/>
      <c r="P168" s="463"/>
      <c r="Q168" s="463"/>
      <c r="R168" s="463"/>
      <c r="S168" s="463"/>
      <c r="T168" s="463"/>
      <c r="U168" s="463"/>
      <c r="V168" s="463"/>
      <c r="W168" s="463"/>
      <c r="X168" s="463"/>
      <c r="Y168" s="463"/>
      <c r="Z168" s="463"/>
    </row>
    <row r="169" spans="1:26" ht="12.75" customHeight="1" x14ac:dyDescent="0.2">
      <c r="A169" s="463"/>
      <c r="B169" s="463"/>
      <c r="C169" s="491"/>
      <c r="D169" s="491"/>
      <c r="E169" s="491"/>
      <c r="F169" s="491"/>
      <c r="G169" s="491"/>
      <c r="H169" s="491"/>
      <c r="I169" s="491"/>
      <c r="J169" s="491"/>
      <c r="K169" s="491"/>
      <c r="L169" s="491"/>
      <c r="M169" s="491"/>
      <c r="N169" s="502"/>
      <c r="O169" s="463"/>
      <c r="P169" s="463"/>
      <c r="Q169" s="463"/>
      <c r="R169" s="463"/>
      <c r="S169" s="463"/>
      <c r="T169" s="463"/>
      <c r="U169" s="463"/>
      <c r="V169" s="463"/>
      <c r="W169" s="463"/>
      <c r="X169" s="463"/>
      <c r="Y169" s="463"/>
      <c r="Z169" s="463"/>
    </row>
    <row r="170" spans="1:26" ht="12.75" customHeight="1" x14ac:dyDescent="0.2">
      <c r="A170" s="463"/>
      <c r="B170" s="463"/>
      <c r="C170" s="491"/>
      <c r="D170" s="491"/>
      <c r="E170" s="491"/>
      <c r="F170" s="491"/>
      <c r="G170" s="491"/>
      <c r="H170" s="491"/>
      <c r="I170" s="491"/>
      <c r="J170" s="491"/>
      <c r="K170" s="491"/>
      <c r="L170" s="491"/>
      <c r="M170" s="491"/>
      <c r="N170" s="502"/>
      <c r="O170" s="463"/>
      <c r="P170" s="463"/>
      <c r="Q170" s="463"/>
      <c r="R170" s="463"/>
      <c r="S170" s="463"/>
      <c r="T170" s="463"/>
      <c r="U170" s="463"/>
      <c r="V170" s="463"/>
      <c r="W170" s="463"/>
      <c r="X170" s="463"/>
      <c r="Y170" s="463"/>
      <c r="Z170" s="463"/>
    </row>
    <row r="171" spans="1:26" ht="12.75" customHeight="1" x14ac:dyDescent="0.2">
      <c r="A171" s="463"/>
      <c r="B171" s="463"/>
      <c r="C171" s="491"/>
      <c r="D171" s="491"/>
      <c r="E171" s="491"/>
      <c r="F171" s="491"/>
      <c r="G171" s="491"/>
      <c r="H171" s="491"/>
      <c r="I171" s="491"/>
      <c r="J171" s="491"/>
      <c r="K171" s="491"/>
      <c r="L171" s="491"/>
      <c r="M171" s="491"/>
      <c r="N171" s="502"/>
      <c r="O171" s="463"/>
      <c r="P171" s="463"/>
      <c r="Q171" s="463"/>
      <c r="R171" s="463"/>
      <c r="S171" s="463"/>
      <c r="T171" s="463"/>
      <c r="U171" s="463"/>
      <c r="V171" s="463"/>
      <c r="W171" s="463"/>
      <c r="X171" s="463"/>
      <c r="Y171" s="463"/>
      <c r="Z171" s="463"/>
    </row>
    <row r="172" spans="1:26" ht="12.75" customHeight="1" x14ac:dyDescent="0.2">
      <c r="A172" s="463"/>
      <c r="B172" s="463"/>
      <c r="C172" s="491"/>
      <c r="D172" s="491"/>
      <c r="E172" s="491"/>
      <c r="F172" s="491"/>
      <c r="G172" s="491"/>
      <c r="H172" s="491"/>
      <c r="I172" s="491"/>
      <c r="J172" s="491"/>
      <c r="K172" s="491"/>
      <c r="L172" s="491"/>
      <c r="M172" s="491"/>
      <c r="N172" s="502"/>
      <c r="O172" s="463"/>
      <c r="P172" s="463"/>
      <c r="Q172" s="463"/>
      <c r="R172" s="463"/>
      <c r="S172" s="463"/>
      <c r="T172" s="463"/>
      <c r="U172" s="463"/>
      <c r="V172" s="463"/>
      <c r="W172" s="463"/>
      <c r="X172" s="463"/>
      <c r="Y172" s="463"/>
      <c r="Z172" s="463"/>
    </row>
    <row r="173" spans="1:26" ht="12.75" customHeight="1" x14ac:dyDescent="0.2">
      <c r="A173" s="463"/>
      <c r="B173" s="463"/>
      <c r="C173" s="491"/>
      <c r="D173" s="491"/>
      <c r="E173" s="491"/>
      <c r="F173" s="491"/>
      <c r="G173" s="491"/>
      <c r="H173" s="491"/>
      <c r="I173" s="491"/>
      <c r="J173" s="491"/>
      <c r="K173" s="491"/>
      <c r="L173" s="491"/>
      <c r="M173" s="491"/>
      <c r="N173" s="502"/>
      <c r="O173" s="463"/>
      <c r="P173" s="463"/>
      <c r="Q173" s="463"/>
      <c r="R173" s="463"/>
      <c r="S173" s="463"/>
      <c r="T173" s="463"/>
      <c r="U173" s="463"/>
      <c r="V173" s="463"/>
      <c r="W173" s="463"/>
      <c r="X173" s="463"/>
      <c r="Y173" s="463"/>
      <c r="Z173" s="463"/>
    </row>
    <row r="174" spans="1:26" ht="12.75" customHeight="1" x14ac:dyDescent="0.2">
      <c r="A174" s="463"/>
      <c r="B174" s="463"/>
      <c r="C174" s="491"/>
      <c r="D174" s="491"/>
      <c r="E174" s="491"/>
      <c r="F174" s="491"/>
      <c r="G174" s="491"/>
      <c r="H174" s="491"/>
      <c r="I174" s="491"/>
      <c r="J174" s="491"/>
      <c r="K174" s="491"/>
      <c r="L174" s="491"/>
      <c r="M174" s="491"/>
      <c r="N174" s="502"/>
      <c r="O174" s="463"/>
      <c r="P174" s="463"/>
      <c r="Q174" s="463"/>
      <c r="R174" s="463"/>
      <c r="S174" s="463"/>
      <c r="T174" s="463"/>
      <c r="U174" s="463"/>
      <c r="V174" s="463"/>
      <c r="W174" s="463"/>
      <c r="X174" s="463"/>
      <c r="Y174" s="463"/>
      <c r="Z174" s="463"/>
    </row>
    <row r="175" spans="1:26" ht="12.75" customHeight="1" x14ac:dyDescent="0.2">
      <c r="A175" s="463"/>
      <c r="B175" s="463"/>
      <c r="C175" s="491"/>
      <c r="D175" s="491"/>
      <c r="E175" s="491"/>
      <c r="F175" s="491"/>
      <c r="G175" s="491"/>
      <c r="H175" s="491"/>
      <c r="I175" s="491"/>
      <c r="J175" s="491"/>
      <c r="K175" s="491"/>
      <c r="L175" s="491"/>
      <c r="M175" s="491"/>
      <c r="N175" s="502"/>
      <c r="O175" s="463"/>
      <c r="P175" s="463"/>
      <c r="Q175" s="463"/>
      <c r="R175" s="463"/>
      <c r="S175" s="463"/>
      <c r="T175" s="463"/>
      <c r="U175" s="463"/>
      <c r="V175" s="463"/>
      <c r="W175" s="463"/>
      <c r="X175" s="463"/>
      <c r="Y175" s="463"/>
      <c r="Z175" s="463"/>
    </row>
    <row r="176" spans="1:26" ht="12.75" customHeight="1" x14ac:dyDescent="0.2">
      <c r="A176" s="463"/>
      <c r="B176" s="463"/>
      <c r="C176" s="491"/>
      <c r="D176" s="491"/>
      <c r="E176" s="491"/>
      <c r="F176" s="491"/>
      <c r="G176" s="491"/>
      <c r="H176" s="491"/>
      <c r="I176" s="491"/>
      <c r="J176" s="491"/>
      <c r="K176" s="491"/>
      <c r="L176" s="491"/>
      <c r="M176" s="491"/>
      <c r="N176" s="502"/>
      <c r="O176" s="463"/>
      <c r="P176" s="463"/>
      <c r="Q176" s="463"/>
      <c r="R176" s="463"/>
      <c r="S176" s="463"/>
      <c r="T176" s="463"/>
      <c r="U176" s="463"/>
      <c r="V176" s="463"/>
      <c r="W176" s="463"/>
      <c r="X176" s="463"/>
      <c r="Y176" s="463"/>
      <c r="Z176" s="463"/>
    </row>
    <row r="177" spans="1:26" ht="12.75" customHeight="1" x14ac:dyDescent="0.2">
      <c r="A177" s="463"/>
      <c r="B177" s="463"/>
      <c r="C177" s="491"/>
      <c r="D177" s="491"/>
      <c r="E177" s="491"/>
      <c r="F177" s="491"/>
      <c r="G177" s="491"/>
      <c r="H177" s="491"/>
      <c r="I177" s="491"/>
      <c r="J177" s="491"/>
      <c r="K177" s="491"/>
      <c r="L177" s="491"/>
      <c r="M177" s="491"/>
      <c r="N177" s="502"/>
      <c r="O177" s="463"/>
      <c r="P177" s="463"/>
      <c r="Q177" s="463"/>
      <c r="R177" s="463"/>
      <c r="S177" s="463"/>
      <c r="T177" s="463"/>
      <c r="U177" s="463"/>
      <c r="V177" s="463"/>
      <c r="W177" s="463"/>
      <c r="X177" s="463"/>
      <c r="Y177" s="463"/>
      <c r="Z177" s="463"/>
    </row>
    <row r="178" spans="1:26" ht="12.75" customHeight="1" x14ac:dyDescent="0.2">
      <c r="A178" s="463"/>
      <c r="B178" s="463"/>
      <c r="C178" s="491"/>
      <c r="D178" s="491"/>
      <c r="E178" s="491"/>
      <c r="F178" s="491"/>
      <c r="G178" s="491"/>
      <c r="H178" s="491"/>
      <c r="I178" s="491"/>
      <c r="J178" s="491"/>
      <c r="K178" s="491"/>
      <c r="L178" s="491"/>
      <c r="M178" s="491"/>
      <c r="N178" s="502"/>
      <c r="O178" s="463"/>
      <c r="P178" s="463"/>
      <c r="Q178" s="463"/>
      <c r="R178" s="463"/>
      <c r="S178" s="463"/>
      <c r="T178" s="463"/>
      <c r="U178" s="463"/>
      <c r="V178" s="463"/>
      <c r="W178" s="463"/>
      <c r="X178" s="463"/>
      <c r="Y178" s="463"/>
      <c r="Z178" s="463"/>
    </row>
    <row r="179" spans="1:26" ht="12.75" customHeight="1" x14ac:dyDescent="0.2">
      <c r="A179" s="463"/>
      <c r="B179" s="463"/>
      <c r="C179" s="491"/>
      <c r="D179" s="491"/>
      <c r="E179" s="491"/>
      <c r="F179" s="491"/>
      <c r="G179" s="491"/>
      <c r="H179" s="491"/>
      <c r="I179" s="491"/>
      <c r="J179" s="491"/>
      <c r="K179" s="491"/>
      <c r="L179" s="491"/>
      <c r="M179" s="491"/>
      <c r="N179" s="502"/>
      <c r="O179" s="463"/>
      <c r="P179" s="463"/>
      <c r="Q179" s="463"/>
      <c r="R179" s="463"/>
      <c r="S179" s="463"/>
      <c r="T179" s="463"/>
      <c r="U179" s="463"/>
      <c r="V179" s="463"/>
      <c r="W179" s="463"/>
      <c r="X179" s="463"/>
      <c r="Y179" s="463"/>
      <c r="Z179" s="463"/>
    </row>
    <row r="180" spans="1:26" ht="12.75" customHeight="1" x14ac:dyDescent="0.2">
      <c r="A180" s="463"/>
      <c r="B180" s="463"/>
      <c r="C180" s="491"/>
      <c r="D180" s="491"/>
      <c r="E180" s="491"/>
      <c r="F180" s="491"/>
      <c r="G180" s="491"/>
      <c r="H180" s="491"/>
      <c r="I180" s="491"/>
      <c r="J180" s="491"/>
      <c r="K180" s="491"/>
      <c r="L180" s="491"/>
      <c r="M180" s="491"/>
      <c r="N180" s="502"/>
      <c r="O180" s="463"/>
      <c r="P180" s="463"/>
      <c r="Q180" s="463"/>
      <c r="R180" s="463"/>
      <c r="S180" s="463"/>
      <c r="T180" s="463"/>
      <c r="U180" s="463"/>
      <c r="V180" s="463"/>
      <c r="W180" s="463"/>
      <c r="X180" s="463"/>
      <c r="Y180" s="463"/>
      <c r="Z180" s="463"/>
    </row>
    <row r="181" spans="1:26" ht="12.75" customHeight="1" x14ac:dyDescent="0.2">
      <c r="A181" s="463"/>
      <c r="B181" s="463"/>
      <c r="C181" s="491"/>
      <c r="D181" s="491"/>
      <c r="E181" s="491"/>
      <c r="F181" s="491"/>
      <c r="G181" s="491"/>
      <c r="H181" s="491"/>
      <c r="I181" s="491"/>
      <c r="J181" s="491"/>
      <c r="K181" s="491"/>
      <c r="L181" s="491"/>
      <c r="M181" s="491"/>
      <c r="N181" s="502"/>
      <c r="O181" s="463"/>
      <c r="P181" s="463"/>
      <c r="Q181" s="463"/>
      <c r="R181" s="463"/>
      <c r="S181" s="463"/>
      <c r="T181" s="463"/>
      <c r="U181" s="463"/>
      <c r="V181" s="463"/>
      <c r="W181" s="463"/>
      <c r="X181" s="463"/>
      <c r="Y181" s="463"/>
      <c r="Z181" s="463"/>
    </row>
    <row r="182" spans="1:26" ht="12.75" customHeight="1" x14ac:dyDescent="0.2">
      <c r="A182" s="463"/>
      <c r="B182" s="463"/>
      <c r="C182" s="491"/>
      <c r="D182" s="491"/>
      <c r="E182" s="491"/>
      <c r="F182" s="491"/>
      <c r="G182" s="491"/>
      <c r="H182" s="491"/>
      <c r="I182" s="491"/>
      <c r="J182" s="491"/>
      <c r="K182" s="491"/>
      <c r="L182" s="491"/>
      <c r="M182" s="491"/>
      <c r="N182" s="502"/>
      <c r="O182" s="463"/>
      <c r="P182" s="463"/>
      <c r="Q182" s="463"/>
      <c r="R182" s="463"/>
      <c r="S182" s="463"/>
      <c r="T182" s="463"/>
      <c r="U182" s="463"/>
      <c r="V182" s="463"/>
      <c r="W182" s="463"/>
      <c r="X182" s="463"/>
      <c r="Y182" s="463"/>
      <c r="Z182" s="463"/>
    </row>
    <row r="183" spans="1:26" ht="12.75" customHeight="1" x14ac:dyDescent="0.2">
      <c r="A183" s="463"/>
      <c r="B183" s="463"/>
      <c r="C183" s="491"/>
      <c r="D183" s="491"/>
      <c r="E183" s="491"/>
      <c r="F183" s="491"/>
      <c r="G183" s="491"/>
      <c r="H183" s="491"/>
      <c r="I183" s="491"/>
      <c r="J183" s="491"/>
      <c r="K183" s="491"/>
      <c r="L183" s="491"/>
      <c r="M183" s="491"/>
      <c r="N183" s="502"/>
      <c r="O183" s="463"/>
      <c r="P183" s="463"/>
      <c r="Q183" s="463"/>
      <c r="R183" s="463"/>
      <c r="S183" s="463"/>
      <c r="T183" s="463"/>
      <c r="U183" s="463"/>
      <c r="V183" s="463"/>
      <c r="W183" s="463"/>
      <c r="X183" s="463"/>
      <c r="Y183" s="463"/>
      <c r="Z183" s="463"/>
    </row>
    <row r="184" spans="1:26" ht="12.75" customHeight="1" x14ac:dyDescent="0.2">
      <c r="A184" s="463"/>
      <c r="B184" s="463"/>
      <c r="C184" s="491"/>
      <c r="D184" s="491"/>
      <c r="E184" s="491"/>
      <c r="F184" s="491"/>
      <c r="G184" s="491"/>
      <c r="H184" s="491"/>
      <c r="I184" s="491"/>
      <c r="J184" s="491"/>
      <c r="K184" s="491"/>
      <c r="L184" s="491"/>
      <c r="M184" s="491"/>
      <c r="N184" s="502"/>
      <c r="O184" s="463"/>
      <c r="P184" s="463"/>
      <c r="Q184" s="463"/>
      <c r="R184" s="463"/>
      <c r="S184" s="463"/>
      <c r="T184" s="463"/>
      <c r="U184" s="463"/>
      <c r="V184" s="463"/>
      <c r="W184" s="463"/>
      <c r="X184" s="463"/>
      <c r="Y184" s="463"/>
      <c r="Z184" s="463"/>
    </row>
    <row r="185" spans="1:26" ht="12.75" customHeight="1" x14ac:dyDescent="0.2">
      <c r="A185" s="463"/>
      <c r="B185" s="463"/>
      <c r="C185" s="491"/>
      <c r="D185" s="491"/>
      <c r="E185" s="491"/>
      <c r="F185" s="491"/>
      <c r="G185" s="491"/>
      <c r="H185" s="491"/>
      <c r="I185" s="491"/>
      <c r="J185" s="491"/>
      <c r="K185" s="491"/>
      <c r="L185" s="491"/>
      <c r="M185" s="491"/>
      <c r="N185" s="502"/>
      <c r="O185" s="463"/>
      <c r="P185" s="463"/>
      <c r="Q185" s="463"/>
      <c r="R185" s="463"/>
      <c r="S185" s="463"/>
      <c r="T185" s="463"/>
      <c r="U185" s="463"/>
      <c r="V185" s="463"/>
      <c r="W185" s="463"/>
      <c r="X185" s="463"/>
      <c r="Y185" s="463"/>
      <c r="Z185" s="463"/>
    </row>
    <row r="186" spans="1:26" ht="12.75" customHeight="1" x14ac:dyDescent="0.2">
      <c r="A186" s="463"/>
      <c r="B186" s="463"/>
      <c r="C186" s="491"/>
      <c r="D186" s="491"/>
      <c r="E186" s="491"/>
      <c r="F186" s="491"/>
      <c r="G186" s="491"/>
      <c r="H186" s="491"/>
      <c r="I186" s="491"/>
      <c r="J186" s="491"/>
      <c r="K186" s="491"/>
      <c r="L186" s="491"/>
      <c r="M186" s="491"/>
      <c r="N186" s="502"/>
      <c r="O186" s="463"/>
      <c r="P186" s="463"/>
      <c r="Q186" s="463"/>
      <c r="R186" s="463"/>
      <c r="S186" s="463"/>
      <c r="T186" s="463"/>
      <c r="U186" s="463"/>
      <c r="V186" s="463"/>
      <c r="W186" s="463"/>
      <c r="X186" s="463"/>
      <c r="Y186" s="463"/>
      <c r="Z186" s="463"/>
    </row>
    <row r="187" spans="1:26" ht="12.75" customHeight="1" x14ac:dyDescent="0.2">
      <c r="A187" s="463"/>
      <c r="B187" s="463"/>
      <c r="C187" s="491"/>
      <c r="D187" s="491"/>
      <c r="E187" s="491"/>
      <c r="F187" s="491"/>
      <c r="G187" s="491"/>
      <c r="H187" s="491"/>
      <c r="I187" s="491"/>
      <c r="J187" s="491"/>
      <c r="K187" s="491"/>
      <c r="L187" s="491"/>
      <c r="M187" s="491"/>
      <c r="N187" s="502"/>
      <c r="O187" s="463"/>
      <c r="P187" s="463"/>
      <c r="Q187" s="463"/>
      <c r="R187" s="463"/>
      <c r="S187" s="463"/>
      <c r="T187" s="463"/>
      <c r="U187" s="463"/>
      <c r="V187" s="463"/>
      <c r="W187" s="463"/>
      <c r="X187" s="463"/>
      <c r="Y187" s="463"/>
      <c r="Z187" s="463"/>
    </row>
    <row r="188" spans="1:26" ht="12.75" customHeight="1" x14ac:dyDescent="0.2">
      <c r="A188" s="463"/>
      <c r="B188" s="463"/>
      <c r="C188" s="491"/>
      <c r="D188" s="491"/>
      <c r="E188" s="491"/>
      <c r="F188" s="491"/>
      <c r="G188" s="491"/>
      <c r="H188" s="491"/>
      <c r="I188" s="491"/>
      <c r="J188" s="491"/>
      <c r="K188" s="491"/>
      <c r="L188" s="491"/>
      <c r="M188" s="491"/>
      <c r="N188" s="502"/>
      <c r="O188" s="463"/>
      <c r="P188" s="463"/>
      <c r="Q188" s="463"/>
      <c r="R188" s="463"/>
      <c r="S188" s="463"/>
      <c r="T188" s="463"/>
      <c r="U188" s="463"/>
      <c r="V188" s="463"/>
      <c r="W188" s="463"/>
      <c r="X188" s="463"/>
      <c r="Y188" s="463"/>
      <c r="Z188" s="463"/>
    </row>
    <row r="189" spans="1:26" ht="12.75" customHeight="1" x14ac:dyDescent="0.2">
      <c r="A189" s="463"/>
      <c r="B189" s="463"/>
      <c r="C189" s="491"/>
      <c r="D189" s="491"/>
      <c r="E189" s="491"/>
      <c r="F189" s="491"/>
      <c r="G189" s="491"/>
      <c r="H189" s="491"/>
      <c r="I189" s="491"/>
      <c r="J189" s="491"/>
      <c r="K189" s="491"/>
      <c r="L189" s="491"/>
      <c r="M189" s="491"/>
      <c r="N189" s="502"/>
      <c r="O189" s="463"/>
      <c r="P189" s="463"/>
      <c r="Q189" s="463"/>
      <c r="R189" s="463"/>
      <c r="S189" s="463"/>
      <c r="T189" s="463"/>
      <c r="U189" s="463"/>
      <c r="V189" s="463"/>
      <c r="W189" s="463"/>
      <c r="X189" s="463"/>
      <c r="Y189" s="463"/>
      <c r="Z189" s="463"/>
    </row>
    <row r="190" spans="1:26" ht="12.75" customHeight="1" x14ac:dyDescent="0.2">
      <c r="A190" s="463"/>
      <c r="B190" s="463"/>
      <c r="C190" s="491"/>
      <c r="D190" s="491"/>
      <c r="E190" s="491"/>
      <c r="F190" s="491"/>
      <c r="G190" s="491"/>
      <c r="H190" s="491"/>
      <c r="I190" s="491"/>
      <c r="J190" s="491"/>
      <c r="K190" s="491"/>
      <c r="L190" s="491"/>
      <c r="M190" s="491"/>
      <c r="N190" s="502"/>
      <c r="O190" s="463"/>
      <c r="P190" s="463"/>
      <c r="Q190" s="463"/>
      <c r="R190" s="463"/>
      <c r="S190" s="463"/>
      <c r="T190" s="463"/>
      <c r="U190" s="463"/>
      <c r="V190" s="463"/>
      <c r="W190" s="463"/>
      <c r="X190" s="463"/>
      <c r="Y190" s="463"/>
      <c r="Z190" s="463"/>
    </row>
    <row r="191" spans="1:26" ht="12.75" customHeight="1" x14ac:dyDescent="0.2">
      <c r="A191" s="463"/>
      <c r="B191" s="463"/>
      <c r="C191" s="491"/>
      <c r="D191" s="491"/>
      <c r="E191" s="491"/>
      <c r="F191" s="491"/>
      <c r="G191" s="491"/>
      <c r="H191" s="491"/>
      <c r="I191" s="491"/>
      <c r="J191" s="491"/>
      <c r="K191" s="491"/>
      <c r="L191" s="491"/>
      <c r="M191" s="491"/>
      <c r="N191" s="502"/>
      <c r="O191" s="463"/>
      <c r="P191" s="463"/>
      <c r="Q191" s="463"/>
      <c r="R191" s="463"/>
      <c r="S191" s="463"/>
      <c r="T191" s="463"/>
      <c r="U191" s="463"/>
      <c r="V191" s="463"/>
      <c r="W191" s="463"/>
      <c r="X191" s="463"/>
      <c r="Y191" s="463"/>
      <c r="Z191" s="463"/>
    </row>
    <row r="192" spans="1:26" ht="12.75" customHeight="1" x14ac:dyDescent="0.2">
      <c r="A192" s="463"/>
      <c r="B192" s="463"/>
      <c r="C192" s="491"/>
      <c r="D192" s="491"/>
      <c r="E192" s="491"/>
      <c r="F192" s="491"/>
      <c r="G192" s="491"/>
      <c r="H192" s="491"/>
      <c r="I192" s="491"/>
      <c r="J192" s="491"/>
      <c r="K192" s="491"/>
      <c r="L192" s="491"/>
      <c r="M192" s="491"/>
      <c r="N192" s="502"/>
      <c r="O192" s="463"/>
      <c r="P192" s="463"/>
      <c r="Q192" s="463"/>
      <c r="R192" s="463"/>
      <c r="S192" s="463"/>
      <c r="T192" s="463"/>
      <c r="U192" s="463"/>
      <c r="V192" s="463"/>
      <c r="W192" s="463"/>
      <c r="X192" s="463"/>
      <c r="Y192" s="463"/>
      <c r="Z192" s="463"/>
    </row>
    <row r="193" spans="1:26" ht="12.75" customHeight="1" x14ac:dyDescent="0.2">
      <c r="A193" s="463"/>
      <c r="B193" s="463"/>
      <c r="C193" s="491"/>
      <c r="D193" s="491"/>
      <c r="E193" s="491"/>
      <c r="F193" s="491"/>
      <c r="G193" s="491"/>
      <c r="H193" s="491"/>
      <c r="I193" s="491"/>
      <c r="J193" s="491"/>
      <c r="K193" s="491"/>
      <c r="L193" s="491"/>
      <c r="M193" s="491"/>
      <c r="N193" s="502"/>
      <c r="O193" s="463"/>
      <c r="P193" s="463"/>
      <c r="Q193" s="463"/>
      <c r="R193" s="463"/>
      <c r="S193" s="463"/>
      <c r="T193" s="463"/>
      <c r="U193" s="463"/>
      <c r="V193" s="463"/>
      <c r="W193" s="463"/>
      <c r="X193" s="463"/>
      <c r="Y193" s="463"/>
      <c r="Z193" s="463"/>
    </row>
    <row r="194" spans="1:26" ht="12.75" customHeight="1" x14ac:dyDescent="0.2">
      <c r="A194" s="463"/>
      <c r="B194" s="463"/>
      <c r="C194" s="491"/>
      <c r="D194" s="491"/>
      <c r="E194" s="491"/>
      <c r="F194" s="491"/>
      <c r="G194" s="491"/>
      <c r="H194" s="491"/>
      <c r="I194" s="491"/>
      <c r="J194" s="491"/>
      <c r="K194" s="491"/>
      <c r="L194" s="491"/>
      <c r="M194" s="491"/>
      <c r="N194" s="502"/>
      <c r="O194" s="463"/>
      <c r="P194" s="463"/>
      <c r="Q194" s="463"/>
      <c r="R194" s="463"/>
      <c r="S194" s="463"/>
      <c r="T194" s="463"/>
      <c r="U194" s="463"/>
      <c r="V194" s="463"/>
      <c r="W194" s="463"/>
      <c r="X194" s="463"/>
      <c r="Y194" s="463"/>
      <c r="Z194" s="463"/>
    </row>
    <row r="195" spans="1:26" ht="12.75" customHeight="1" x14ac:dyDescent="0.2">
      <c r="A195" s="463"/>
      <c r="B195" s="463"/>
      <c r="C195" s="491"/>
      <c r="D195" s="491"/>
      <c r="E195" s="491"/>
      <c r="F195" s="491"/>
      <c r="G195" s="491"/>
      <c r="H195" s="491"/>
      <c r="I195" s="491"/>
      <c r="J195" s="491"/>
      <c r="K195" s="491"/>
      <c r="L195" s="491"/>
      <c r="M195" s="491"/>
      <c r="N195" s="502"/>
      <c r="O195" s="463"/>
      <c r="P195" s="463"/>
      <c r="Q195" s="463"/>
      <c r="R195" s="463"/>
      <c r="S195" s="463"/>
      <c r="T195" s="463"/>
      <c r="U195" s="463"/>
      <c r="V195" s="463"/>
      <c r="W195" s="463"/>
      <c r="X195" s="463"/>
      <c r="Y195" s="463"/>
      <c r="Z195" s="463"/>
    </row>
    <row r="196" spans="1:26" ht="12.75" customHeight="1" x14ac:dyDescent="0.2">
      <c r="A196" s="463"/>
      <c r="B196" s="463"/>
      <c r="C196" s="491"/>
      <c r="D196" s="491"/>
      <c r="E196" s="491"/>
      <c r="F196" s="491"/>
      <c r="G196" s="491"/>
      <c r="H196" s="491"/>
      <c r="I196" s="491"/>
      <c r="J196" s="491"/>
      <c r="K196" s="491"/>
      <c r="L196" s="491"/>
      <c r="M196" s="491"/>
      <c r="N196" s="502"/>
      <c r="O196" s="463"/>
      <c r="P196" s="463"/>
      <c r="Q196" s="463"/>
      <c r="R196" s="463"/>
      <c r="S196" s="463"/>
      <c r="T196" s="463"/>
      <c r="U196" s="463"/>
      <c r="V196" s="463"/>
      <c r="W196" s="463"/>
      <c r="X196" s="463"/>
      <c r="Y196" s="463"/>
      <c r="Z196" s="463"/>
    </row>
    <row r="197" spans="1:26" ht="12.75" customHeight="1" x14ac:dyDescent="0.2">
      <c r="A197" s="463"/>
      <c r="B197" s="463"/>
      <c r="C197" s="491"/>
      <c r="D197" s="491"/>
      <c r="E197" s="491"/>
      <c r="F197" s="491"/>
      <c r="G197" s="491"/>
      <c r="H197" s="491"/>
      <c r="I197" s="491"/>
      <c r="J197" s="491"/>
      <c r="K197" s="491"/>
      <c r="L197" s="491"/>
      <c r="M197" s="491"/>
      <c r="N197" s="502"/>
      <c r="O197" s="463"/>
      <c r="P197" s="463"/>
      <c r="Q197" s="463"/>
      <c r="R197" s="463"/>
      <c r="S197" s="463"/>
      <c r="T197" s="463"/>
      <c r="U197" s="463"/>
      <c r="V197" s="463"/>
      <c r="W197" s="463"/>
      <c r="X197" s="463"/>
      <c r="Y197" s="463"/>
      <c r="Z197" s="463"/>
    </row>
    <row r="198" spans="1:26" ht="12.75" customHeight="1" x14ac:dyDescent="0.2">
      <c r="A198" s="463"/>
      <c r="B198" s="463"/>
      <c r="C198" s="491"/>
      <c r="D198" s="491"/>
      <c r="E198" s="491"/>
      <c r="F198" s="491"/>
      <c r="G198" s="491"/>
      <c r="H198" s="491"/>
      <c r="I198" s="491"/>
      <c r="J198" s="491"/>
      <c r="K198" s="491"/>
      <c r="L198" s="491"/>
      <c r="M198" s="491"/>
      <c r="N198" s="502"/>
      <c r="O198" s="463"/>
      <c r="P198" s="463"/>
      <c r="Q198" s="463"/>
      <c r="R198" s="463"/>
      <c r="S198" s="463"/>
      <c r="T198" s="463"/>
      <c r="U198" s="463"/>
      <c r="V198" s="463"/>
      <c r="W198" s="463"/>
      <c r="X198" s="463"/>
      <c r="Y198" s="463"/>
      <c r="Z198" s="463"/>
    </row>
    <row r="199" spans="1:26" ht="12.75" customHeight="1" x14ac:dyDescent="0.2">
      <c r="A199" s="463"/>
      <c r="B199" s="463"/>
      <c r="C199" s="491"/>
      <c r="D199" s="491"/>
      <c r="E199" s="491"/>
      <c r="F199" s="491"/>
      <c r="G199" s="491"/>
      <c r="H199" s="491"/>
      <c r="I199" s="491"/>
      <c r="J199" s="491"/>
      <c r="K199" s="491"/>
      <c r="L199" s="491"/>
      <c r="M199" s="491"/>
      <c r="N199" s="502"/>
      <c r="O199" s="463"/>
      <c r="P199" s="463"/>
      <c r="Q199" s="463"/>
      <c r="R199" s="463"/>
      <c r="S199" s="463"/>
      <c r="T199" s="463"/>
      <c r="U199" s="463"/>
      <c r="V199" s="463"/>
      <c r="W199" s="463"/>
      <c r="X199" s="463"/>
      <c r="Y199" s="463"/>
      <c r="Z199" s="463"/>
    </row>
    <row r="200" spans="1:26" ht="12.75" customHeight="1" x14ac:dyDescent="0.2">
      <c r="A200" s="463"/>
      <c r="B200" s="463"/>
      <c r="C200" s="491"/>
      <c r="D200" s="491"/>
      <c r="E200" s="491"/>
      <c r="F200" s="491"/>
      <c r="G200" s="491"/>
      <c r="H200" s="491"/>
      <c r="I200" s="491"/>
      <c r="J200" s="491"/>
      <c r="K200" s="491"/>
      <c r="L200" s="491"/>
      <c r="M200" s="491"/>
      <c r="N200" s="502"/>
      <c r="O200" s="463"/>
      <c r="P200" s="463"/>
      <c r="Q200" s="463"/>
      <c r="R200" s="463"/>
      <c r="S200" s="463"/>
      <c r="T200" s="463"/>
      <c r="U200" s="463"/>
      <c r="V200" s="463"/>
      <c r="W200" s="463"/>
      <c r="X200" s="463"/>
      <c r="Y200" s="463"/>
      <c r="Z200" s="463"/>
    </row>
    <row r="201" spans="1:26" ht="12.75" customHeight="1" x14ac:dyDescent="0.2">
      <c r="A201" s="463"/>
      <c r="B201" s="463"/>
      <c r="C201" s="491"/>
      <c r="D201" s="491"/>
      <c r="E201" s="491"/>
      <c r="F201" s="491"/>
      <c r="G201" s="491"/>
      <c r="H201" s="491"/>
      <c r="I201" s="491"/>
      <c r="J201" s="491"/>
      <c r="K201" s="491"/>
      <c r="L201" s="491"/>
      <c r="M201" s="491"/>
      <c r="N201" s="502"/>
      <c r="O201" s="463"/>
      <c r="P201" s="463"/>
      <c r="Q201" s="463"/>
      <c r="R201" s="463"/>
      <c r="S201" s="463"/>
      <c r="T201" s="463"/>
      <c r="U201" s="463"/>
      <c r="V201" s="463"/>
      <c r="W201" s="463"/>
      <c r="X201" s="463"/>
      <c r="Y201" s="463"/>
      <c r="Z201" s="463"/>
    </row>
    <row r="202" spans="1:26" ht="12.75" customHeight="1" x14ac:dyDescent="0.2">
      <c r="A202" s="463"/>
      <c r="B202" s="463"/>
      <c r="C202" s="491"/>
      <c r="D202" s="491"/>
      <c r="E202" s="491"/>
      <c r="F202" s="491"/>
      <c r="G202" s="491"/>
      <c r="H202" s="491"/>
      <c r="I202" s="491"/>
      <c r="J202" s="491"/>
      <c r="K202" s="491"/>
      <c r="L202" s="491"/>
      <c r="M202" s="491"/>
      <c r="N202" s="502"/>
      <c r="O202" s="463"/>
      <c r="P202" s="463"/>
      <c r="Q202" s="463"/>
      <c r="R202" s="463"/>
      <c r="S202" s="463"/>
      <c r="T202" s="463"/>
      <c r="U202" s="463"/>
      <c r="V202" s="463"/>
      <c r="W202" s="463"/>
      <c r="X202" s="463"/>
      <c r="Y202" s="463"/>
      <c r="Z202" s="463"/>
    </row>
    <row r="203" spans="1:26" ht="12.75" customHeight="1" x14ac:dyDescent="0.2">
      <c r="A203" s="463"/>
      <c r="B203" s="463"/>
      <c r="C203" s="491"/>
      <c r="D203" s="491"/>
      <c r="E203" s="491"/>
      <c r="F203" s="491"/>
      <c r="G203" s="491"/>
      <c r="H203" s="491"/>
      <c r="I203" s="491"/>
      <c r="J203" s="491"/>
      <c r="K203" s="491"/>
      <c r="L203" s="491"/>
      <c r="M203" s="491"/>
      <c r="N203" s="502"/>
      <c r="O203" s="463"/>
      <c r="P203" s="463"/>
      <c r="Q203" s="463"/>
      <c r="R203" s="463"/>
      <c r="S203" s="463"/>
      <c r="T203" s="463"/>
      <c r="U203" s="463"/>
      <c r="V203" s="463"/>
      <c r="W203" s="463"/>
      <c r="X203" s="463"/>
      <c r="Y203" s="463"/>
      <c r="Z203" s="463"/>
    </row>
    <row r="204" spans="1:26" ht="12.75" customHeight="1" x14ac:dyDescent="0.2">
      <c r="A204" s="463"/>
      <c r="B204" s="463"/>
      <c r="C204" s="491"/>
      <c r="D204" s="491"/>
      <c r="E204" s="491"/>
      <c r="F204" s="491"/>
      <c r="G204" s="491"/>
      <c r="H204" s="491"/>
      <c r="I204" s="491"/>
      <c r="J204" s="491"/>
      <c r="K204" s="491"/>
      <c r="L204" s="491"/>
      <c r="M204" s="491"/>
      <c r="N204" s="502"/>
      <c r="O204" s="463"/>
      <c r="P204" s="463"/>
      <c r="Q204" s="463"/>
      <c r="R204" s="463"/>
      <c r="S204" s="463"/>
      <c r="T204" s="463"/>
      <c r="U204" s="463"/>
      <c r="V204" s="463"/>
      <c r="W204" s="463"/>
      <c r="X204" s="463"/>
      <c r="Y204" s="463"/>
      <c r="Z204" s="463"/>
    </row>
    <row r="205" spans="1:26" ht="12.75" customHeight="1" x14ac:dyDescent="0.2">
      <c r="A205" s="463"/>
      <c r="B205" s="463"/>
      <c r="C205" s="491"/>
      <c r="D205" s="491"/>
      <c r="E205" s="491"/>
      <c r="F205" s="491"/>
      <c r="G205" s="491"/>
      <c r="H205" s="491"/>
      <c r="I205" s="491"/>
      <c r="J205" s="491"/>
      <c r="K205" s="491"/>
      <c r="L205" s="491"/>
      <c r="M205" s="491"/>
      <c r="N205" s="502"/>
      <c r="O205" s="463"/>
      <c r="P205" s="463"/>
      <c r="Q205" s="463"/>
      <c r="R205" s="463"/>
      <c r="S205" s="463"/>
      <c r="T205" s="463"/>
      <c r="U205" s="463"/>
      <c r="V205" s="463"/>
      <c r="W205" s="463"/>
      <c r="X205" s="463"/>
      <c r="Y205" s="463"/>
      <c r="Z205" s="463"/>
    </row>
    <row r="206" spans="1:26" ht="12.75" customHeight="1" x14ac:dyDescent="0.2">
      <c r="A206" s="463"/>
      <c r="B206" s="463"/>
      <c r="C206" s="491"/>
      <c r="D206" s="491"/>
      <c r="E206" s="491"/>
      <c r="F206" s="491"/>
      <c r="G206" s="491"/>
      <c r="H206" s="491"/>
      <c r="I206" s="491"/>
      <c r="J206" s="491"/>
      <c r="K206" s="491"/>
      <c r="L206" s="491"/>
      <c r="M206" s="491"/>
      <c r="N206" s="502"/>
      <c r="O206" s="463"/>
      <c r="P206" s="463"/>
      <c r="Q206" s="463"/>
      <c r="R206" s="463"/>
      <c r="S206" s="463"/>
      <c r="T206" s="463"/>
      <c r="U206" s="463"/>
      <c r="V206" s="463"/>
      <c r="W206" s="463"/>
      <c r="X206" s="463"/>
      <c r="Y206" s="463"/>
      <c r="Z206" s="463"/>
    </row>
    <row r="207" spans="1:26" ht="12.75" customHeight="1" x14ac:dyDescent="0.2">
      <c r="A207" s="463"/>
      <c r="B207" s="463"/>
      <c r="C207" s="491"/>
      <c r="D207" s="491"/>
      <c r="E207" s="491"/>
      <c r="F207" s="491"/>
      <c r="G207" s="491"/>
      <c r="H207" s="491"/>
      <c r="I207" s="491"/>
      <c r="J207" s="491"/>
      <c r="K207" s="491"/>
      <c r="L207" s="491"/>
      <c r="M207" s="491"/>
      <c r="N207" s="502"/>
      <c r="O207" s="463"/>
      <c r="P207" s="463"/>
      <c r="Q207" s="463"/>
      <c r="R207" s="463"/>
      <c r="S207" s="463"/>
      <c r="T207" s="463"/>
      <c r="U207" s="463"/>
      <c r="V207" s="463"/>
      <c r="W207" s="463"/>
      <c r="X207" s="463"/>
      <c r="Y207" s="463"/>
      <c r="Z207" s="463"/>
    </row>
    <row r="208" spans="1:26" ht="12.75" customHeight="1" x14ac:dyDescent="0.2">
      <c r="A208" s="463"/>
      <c r="B208" s="463"/>
      <c r="C208" s="491"/>
      <c r="D208" s="491"/>
      <c r="E208" s="491"/>
      <c r="F208" s="491"/>
      <c r="G208" s="491"/>
      <c r="H208" s="491"/>
      <c r="I208" s="491"/>
      <c r="J208" s="491"/>
      <c r="K208" s="491"/>
      <c r="L208" s="491"/>
      <c r="M208" s="491"/>
      <c r="N208" s="502"/>
      <c r="O208" s="463"/>
      <c r="P208" s="463"/>
      <c r="Q208" s="463"/>
      <c r="R208" s="463"/>
      <c r="S208" s="463"/>
      <c r="T208" s="463"/>
      <c r="U208" s="463"/>
      <c r="V208" s="463"/>
      <c r="W208" s="463"/>
      <c r="X208" s="463"/>
      <c r="Y208" s="463"/>
      <c r="Z208" s="463"/>
    </row>
    <row r="209" spans="1:26" ht="12.75" customHeight="1" x14ac:dyDescent="0.2">
      <c r="A209" s="463"/>
      <c r="B209" s="463"/>
      <c r="C209" s="491"/>
      <c r="D209" s="491"/>
      <c r="E209" s="491"/>
      <c r="F209" s="491"/>
      <c r="G209" s="491"/>
      <c r="H209" s="491"/>
      <c r="I209" s="491"/>
      <c r="J209" s="491"/>
      <c r="K209" s="491"/>
      <c r="L209" s="491"/>
      <c r="M209" s="491"/>
      <c r="N209" s="502"/>
      <c r="O209" s="463"/>
      <c r="P209" s="463"/>
      <c r="Q209" s="463"/>
      <c r="R209" s="463"/>
      <c r="S209" s="463"/>
      <c r="T209" s="463"/>
      <c r="U209" s="463"/>
      <c r="V209" s="463"/>
      <c r="W209" s="463"/>
      <c r="X209" s="463"/>
      <c r="Y209" s="463"/>
      <c r="Z209" s="463"/>
    </row>
    <row r="210" spans="1:26" ht="12.75" customHeight="1" x14ac:dyDescent="0.2">
      <c r="A210" s="463"/>
      <c r="B210" s="463"/>
      <c r="C210" s="491"/>
      <c r="D210" s="491"/>
      <c r="E210" s="491"/>
      <c r="F210" s="491"/>
      <c r="G210" s="491"/>
      <c r="H210" s="491"/>
      <c r="I210" s="491"/>
      <c r="J210" s="491"/>
      <c r="K210" s="491"/>
      <c r="L210" s="491"/>
      <c r="M210" s="491"/>
      <c r="N210" s="502"/>
      <c r="O210" s="463"/>
      <c r="P210" s="463"/>
      <c r="Q210" s="463"/>
      <c r="R210" s="463"/>
      <c r="S210" s="463"/>
      <c r="T210" s="463"/>
      <c r="U210" s="463"/>
      <c r="V210" s="463"/>
      <c r="W210" s="463"/>
      <c r="X210" s="463"/>
      <c r="Y210" s="463"/>
      <c r="Z210" s="463"/>
    </row>
    <row r="211" spans="1:26" ht="12.75" customHeight="1" x14ac:dyDescent="0.2">
      <c r="A211" s="463"/>
      <c r="B211" s="463"/>
      <c r="C211" s="491"/>
      <c r="D211" s="491"/>
      <c r="E211" s="491"/>
      <c r="F211" s="491"/>
      <c r="G211" s="491"/>
      <c r="H211" s="491"/>
      <c r="I211" s="491"/>
      <c r="J211" s="491"/>
      <c r="K211" s="491"/>
      <c r="L211" s="491"/>
      <c r="M211" s="491"/>
      <c r="N211" s="502"/>
      <c r="O211" s="463"/>
      <c r="P211" s="463"/>
      <c r="Q211" s="463"/>
      <c r="R211" s="463"/>
      <c r="S211" s="463"/>
      <c r="T211" s="463"/>
      <c r="U211" s="463"/>
      <c r="V211" s="463"/>
      <c r="W211" s="463"/>
      <c r="X211" s="463"/>
      <c r="Y211" s="463"/>
      <c r="Z211" s="463"/>
    </row>
    <row r="212" spans="1:26" ht="12.75" customHeight="1" x14ac:dyDescent="0.2">
      <c r="A212" s="463"/>
      <c r="B212" s="463"/>
      <c r="C212" s="491"/>
      <c r="D212" s="491"/>
      <c r="E212" s="491"/>
      <c r="F212" s="491"/>
      <c r="G212" s="491"/>
      <c r="H212" s="491"/>
      <c r="I212" s="491"/>
      <c r="J212" s="491"/>
      <c r="K212" s="491"/>
      <c r="L212" s="491"/>
      <c r="M212" s="491"/>
      <c r="N212" s="502"/>
      <c r="O212" s="463"/>
      <c r="P212" s="463"/>
      <c r="Q212" s="463"/>
      <c r="R212" s="463"/>
      <c r="S212" s="463"/>
      <c r="T212" s="463"/>
      <c r="U212" s="463"/>
      <c r="V212" s="463"/>
      <c r="W212" s="463"/>
      <c r="X212" s="463"/>
      <c r="Y212" s="463"/>
      <c r="Z212" s="463"/>
    </row>
    <row r="213" spans="1:26" ht="12.75" customHeight="1" x14ac:dyDescent="0.2">
      <c r="A213" s="463"/>
      <c r="B213" s="463"/>
      <c r="C213" s="491"/>
      <c r="D213" s="491"/>
      <c r="E213" s="491"/>
      <c r="F213" s="491"/>
      <c r="G213" s="491"/>
      <c r="H213" s="491"/>
      <c r="I213" s="491"/>
      <c r="J213" s="491"/>
      <c r="K213" s="491"/>
      <c r="L213" s="491"/>
      <c r="M213" s="491"/>
      <c r="N213" s="502"/>
      <c r="O213" s="463"/>
      <c r="P213" s="463"/>
      <c r="Q213" s="463"/>
      <c r="R213" s="463"/>
      <c r="S213" s="463"/>
      <c r="T213" s="463"/>
      <c r="U213" s="463"/>
      <c r="V213" s="463"/>
      <c r="W213" s="463"/>
      <c r="X213" s="463"/>
      <c r="Y213" s="463"/>
      <c r="Z213" s="463"/>
    </row>
    <row r="214" spans="1:26" ht="12.75" customHeight="1" x14ac:dyDescent="0.2">
      <c r="A214" s="463"/>
      <c r="B214" s="463"/>
      <c r="C214" s="491"/>
      <c r="D214" s="491"/>
      <c r="E214" s="491"/>
      <c r="F214" s="491"/>
      <c r="G214" s="491"/>
      <c r="H214" s="491"/>
      <c r="I214" s="491"/>
      <c r="J214" s="491"/>
      <c r="K214" s="491"/>
      <c r="L214" s="491"/>
      <c r="M214" s="491"/>
      <c r="N214" s="502"/>
      <c r="O214" s="463"/>
      <c r="P214" s="463"/>
      <c r="Q214" s="463"/>
      <c r="R214" s="463"/>
      <c r="S214" s="463"/>
      <c r="T214" s="463"/>
      <c r="U214" s="463"/>
      <c r="V214" s="463"/>
      <c r="W214" s="463"/>
      <c r="X214" s="463"/>
      <c r="Y214" s="463"/>
      <c r="Z214" s="463"/>
    </row>
    <row r="215" spans="1:26" ht="12.75" customHeight="1" x14ac:dyDescent="0.2">
      <c r="A215" s="463"/>
      <c r="B215" s="463"/>
      <c r="C215" s="491"/>
      <c r="D215" s="491"/>
      <c r="E215" s="491"/>
      <c r="F215" s="491"/>
      <c r="G215" s="491"/>
      <c r="H215" s="491"/>
      <c r="I215" s="491"/>
      <c r="J215" s="491"/>
      <c r="K215" s="491"/>
      <c r="L215" s="491"/>
      <c r="M215" s="491"/>
      <c r="N215" s="502"/>
      <c r="O215" s="463"/>
      <c r="P215" s="463"/>
      <c r="Q215" s="463"/>
      <c r="R215" s="463"/>
      <c r="S215" s="463"/>
      <c r="T215" s="463"/>
      <c r="U215" s="463"/>
      <c r="V215" s="463"/>
      <c r="W215" s="463"/>
      <c r="X215" s="463"/>
      <c r="Y215" s="463"/>
      <c r="Z215" s="463"/>
    </row>
    <row r="216" spans="1:26" ht="12.75" customHeight="1" x14ac:dyDescent="0.2">
      <c r="A216" s="463"/>
      <c r="B216" s="463"/>
      <c r="C216" s="491"/>
      <c r="D216" s="491"/>
      <c r="E216" s="491"/>
      <c r="F216" s="491"/>
      <c r="G216" s="491"/>
      <c r="H216" s="491"/>
      <c r="I216" s="491"/>
      <c r="J216" s="491"/>
      <c r="K216" s="491"/>
      <c r="L216" s="491"/>
      <c r="M216" s="491"/>
      <c r="N216" s="502"/>
      <c r="O216" s="463"/>
      <c r="P216" s="463"/>
      <c r="Q216" s="463"/>
      <c r="R216" s="463"/>
      <c r="S216" s="463"/>
      <c r="T216" s="463"/>
      <c r="U216" s="463"/>
      <c r="V216" s="463"/>
      <c r="W216" s="463"/>
      <c r="X216" s="463"/>
      <c r="Y216" s="463"/>
      <c r="Z216" s="463"/>
    </row>
    <row r="217" spans="1:26" ht="12.75" customHeight="1" x14ac:dyDescent="0.2">
      <c r="A217" s="463"/>
      <c r="B217" s="463"/>
      <c r="C217" s="491"/>
      <c r="D217" s="491"/>
      <c r="E217" s="491"/>
      <c r="F217" s="491"/>
      <c r="G217" s="491"/>
      <c r="H217" s="491"/>
      <c r="I217" s="491"/>
      <c r="J217" s="491"/>
      <c r="K217" s="491"/>
      <c r="L217" s="491"/>
      <c r="M217" s="491"/>
      <c r="N217" s="502"/>
      <c r="O217" s="463"/>
      <c r="P217" s="463"/>
      <c r="Q217" s="463"/>
      <c r="R217" s="463"/>
      <c r="S217" s="463"/>
      <c r="T217" s="463"/>
      <c r="U217" s="463"/>
      <c r="V217" s="463"/>
      <c r="W217" s="463"/>
      <c r="X217" s="463"/>
      <c r="Y217" s="463"/>
      <c r="Z217" s="463"/>
    </row>
    <row r="218" spans="1:26" ht="12.75" customHeight="1" x14ac:dyDescent="0.2">
      <c r="A218" s="463"/>
      <c r="B218" s="463"/>
      <c r="C218" s="491"/>
      <c r="D218" s="491"/>
      <c r="E218" s="491"/>
      <c r="F218" s="491"/>
      <c r="G218" s="491"/>
      <c r="H218" s="491"/>
      <c r="I218" s="491"/>
      <c r="J218" s="491"/>
      <c r="K218" s="491"/>
      <c r="L218" s="491"/>
      <c r="M218" s="491"/>
      <c r="N218" s="502"/>
      <c r="O218" s="463"/>
      <c r="P218" s="463"/>
      <c r="Q218" s="463"/>
      <c r="R218" s="463"/>
      <c r="S218" s="463"/>
      <c r="T218" s="463"/>
      <c r="U218" s="463"/>
      <c r="V218" s="463"/>
      <c r="W218" s="463"/>
      <c r="X218" s="463"/>
      <c r="Y218" s="463"/>
      <c r="Z218" s="463"/>
    </row>
    <row r="219" spans="1:26" ht="12.75" customHeight="1" x14ac:dyDescent="0.2">
      <c r="A219" s="463"/>
      <c r="B219" s="463"/>
      <c r="C219" s="491"/>
      <c r="D219" s="491"/>
      <c r="E219" s="491"/>
      <c r="F219" s="491"/>
      <c r="G219" s="491"/>
      <c r="H219" s="491"/>
      <c r="I219" s="491"/>
      <c r="J219" s="491"/>
      <c r="K219" s="491"/>
      <c r="L219" s="491"/>
      <c r="M219" s="491"/>
      <c r="N219" s="502"/>
      <c r="O219" s="463"/>
      <c r="P219" s="463"/>
      <c r="Q219" s="463"/>
      <c r="R219" s="463"/>
      <c r="S219" s="463"/>
      <c r="T219" s="463"/>
      <c r="U219" s="463"/>
      <c r="V219" s="463"/>
      <c r="W219" s="463"/>
      <c r="X219" s="463"/>
      <c r="Y219" s="463"/>
      <c r="Z219" s="463"/>
    </row>
    <row r="220" spans="1:26" ht="12.75" customHeight="1" x14ac:dyDescent="0.2">
      <c r="A220" s="463"/>
      <c r="B220" s="463"/>
      <c r="C220" s="491"/>
      <c r="D220" s="491"/>
      <c r="E220" s="491"/>
      <c r="F220" s="491"/>
      <c r="G220" s="491"/>
      <c r="H220" s="491"/>
      <c r="I220" s="491"/>
      <c r="J220" s="491"/>
      <c r="K220" s="491"/>
      <c r="L220" s="491"/>
      <c r="M220" s="491"/>
      <c r="N220" s="502"/>
      <c r="O220" s="463"/>
      <c r="P220" s="463"/>
      <c r="Q220" s="463"/>
      <c r="R220" s="463"/>
      <c r="S220" s="463"/>
      <c r="T220" s="463"/>
      <c r="U220" s="463"/>
      <c r="V220" s="463"/>
      <c r="W220" s="463"/>
      <c r="X220" s="463"/>
      <c r="Y220" s="463"/>
      <c r="Z220" s="463"/>
    </row>
    <row r="221" spans="1:26" ht="12.75" customHeight="1" x14ac:dyDescent="0.2">
      <c r="A221" s="463"/>
      <c r="B221" s="463"/>
      <c r="C221" s="491"/>
      <c r="D221" s="491"/>
      <c r="E221" s="491"/>
      <c r="F221" s="491"/>
      <c r="G221" s="491"/>
      <c r="H221" s="491"/>
      <c r="I221" s="491"/>
      <c r="J221" s="491"/>
      <c r="K221" s="491"/>
      <c r="L221" s="491"/>
      <c r="M221" s="491"/>
      <c r="N221" s="502"/>
      <c r="O221" s="463"/>
      <c r="P221" s="463"/>
      <c r="Q221" s="463"/>
      <c r="R221" s="463"/>
      <c r="S221" s="463"/>
      <c r="T221" s="463"/>
      <c r="U221" s="463"/>
      <c r="V221" s="463"/>
      <c r="W221" s="463"/>
      <c r="X221" s="463"/>
      <c r="Y221" s="463"/>
      <c r="Z221" s="463"/>
    </row>
    <row r="222" spans="1:26" ht="12.75" customHeight="1" x14ac:dyDescent="0.2">
      <c r="A222" s="463"/>
      <c r="B222" s="463"/>
      <c r="C222" s="491"/>
      <c r="D222" s="491"/>
      <c r="E222" s="491"/>
      <c r="F222" s="491"/>
      <c r="G222" s="491"/>
      <c r="H222" s="491"/>
      <c r="I222" s="491"/>
      <c r="J222" s="491"/>
      <c r="K222" s="491"/>
      <c r="L222" s="491"/>
      <c r="M222" s="491"/>
      <c r="N222" s="502"/>
      <c r="O222" s="463"/>
      <c r="P222" s="463"/>
      <c r="Q222" s="463"/>
      <c r="R222" s="463"/>
      <c r="S222" s="463"/>
      <c r="T222" s="463"/>
      <c r="U222" s="463"/>
      <c r="V222" s="463"/>
      <c r="W222" s="463"/>
      <c r="X222" s="463"/>
      <c r="Y222" s="463"/>
      <c r="Z222" s="463"/>
    </row>
    <row r="223" spans="1:26" ht="12.75" customHeight="1" x14ac:dyDescent="0.2">
      <c r="A223" s="463"/>
      <c r="B223" s="463"/>
      <c r="C223" s="491"/>
      <c r="D223" s="491"/>
      <c r="E223" s="491"/>
      <c r="F223" s="491"/>
      <c r="G223" s="491"/>
      <c r="H223" s="491"/>
      <c r="I223" s="491"/>
      <c r="J223" s="491"/>
      <c r="K223" s="491"/>
      <c r="L223" s="491"/>
      <c r="M223" s="491"/>
      <c r="N223" s="502"/>
      <c r="O223" s="463"/>
      <c r="P223" s="463"/>
      <c r="Q223" s="463"/>
      <c r="R223" s="463"/>
      <c r="S223" s="463"/>
      <c r="T223" s="463"/>
      <c r="U223" s="463"/>
      <c r="V223" s="463"/>
      <c r="W223" s="463"/>
      <c r="X223" s="463"/>
      <c r="Y223" s="463"/>
      <c r="Z223" s="463"/>
    </row>
    <row r="224" spans="1:26" ht="12.75" customHeight="1" x14ac:dyDescent="0.2">
      <c r="A224" s="463"/>
      <c r="B224" s="463"/>
      <c r="C224" s="491"/>
      <c r="D224" s="491"/>
      <c r="E224" s="491"/>
      <c r="F224" s="491"/>
      <c r="G224" s="491"/>
      <c r="H224" s="491"/>
      <c r="I224" s="491"/>
      <c r="J224" s="491"/>
      <c r="K224" s="491"/>
      <c r="L224" s="491"/>
      <c r="M224" s="491"/>
      <c r="N224" s="502"/>
      <c r="O224" s="463"/>
      <c r="P224" s="463"/>
      <c r="Q224" s="463"/>
      <c r="R224" s="463"/>
      <c r="S224" s="463"/>
      <c r="T224" s="463"/>
      <c r="U224" s="463"/>
      <c r="V224" s="463"/>
      <c r="W224" s="463"/>
      <c r="X224" s="463"/>
      <c r="Y224" s="463"/>
      <c r="Z224" s="463"/>
    </row>
    <row r="225" spans="1:26" ht="12.75" customHeight="1" x14ac:dyDescent="0.2">
      <c r="A225" s="463"/>
      <c r="B225" s="463"/>
      <c r="C225" s="491"/>
      <c r="D225" s="491"/>
      <c r="E225" s="491"/>
      <c r="F225" s="491"/>
      <c r="G225" s="491"/>
      <c r="H225" s="491"/>
      <c r="I225" s="491"/>
      <c r="J225" s="491"/>
      <c r="K225" s="491"/>
      <c r="L225" s="491"/>
      <c r="M225" s="491"/>
      <c r="N225" s="502"/>
      <c r="O225" s="463"/>
      <c r="P225" s="463"/>
      <c r="Q225" s="463"/>
      <c r="R225" s="463"/>
      <c r="S225" s="463"/>
      <c r="T225" s="463"/>
      <c r="U225" s="463"/>
      <c r="V225" s="463"/>
      <c r="W225" s="463"/>
      <c r="X225" s="463"/>
      <c r="Y225" s="463"/>
      <c r="Z225" s="463"/>
    </row>
    <row r="226" spans="1:26" ht="12.75" customHeight="1" x14ac:dyDescent="0.2">
      <c r="A226" s="463"/>
      <c r="B226" s="463"/>
      <c r="C226" s="491"/>
      <c r="D226" s="491"/>
      <c r="E226" s="491"/>
      <c r="F226" s="491"/>
      <c r="G226" s="491"/>
      <c r="H226" s="491"/>
      <c r="I226" s="491"/>
      <c r="J226" s="491"/>
      <c r="K226" s="491"/>
      <c r="L226" s="491"/>
      <c r="M226" s="491"/>
      <c r="N226" s="502"/>
      <c r="O226" s="463"/>
      <c r="P226" s="463"/>
      <c r="Q226" s="463"/>
      <c r="R226" s="463"/>
      <c r="S226" s="463"/>
      <c r="T226" s="463"/>
      <c r="U226" s="463"/>
      <c r="V226" s="463"/>
      <c r="W226" s="463"/>
      <c r="X226" s="463"/>
      <c r="Y226" s="463"/>
      <c r="Z226" s="463"/>
    </row>
    <row r="227" spans="1:26" ht="12.75" customHeight="1" x14ac:dyDescent="0.2">
      <c r="A227" s="463"/>
      <c r="B227" s="463"/>
      <c r="C227" s="491"/>
      <c r="D227" s="491"/>
      <c r="E227" s="491"/>
      <c r="F227" s="491"/>
      <c r="G227" s="491"/>
      <c r="H227" s="491"/>
      <c r="I227" s="491"/>
      <c r="J227" s="491"/>
      <c r="K227" s="491"/>
      <c r="L227" s="491"/>
      <c r="M227" s="491"/>
      <c r="N227" s="502"/>
      <c r="O227" s="463"/>
      <c r="P227" s="463"/>
      <c r="Q227" s="463"/>
      <c r="R227" s="463"/>
      <c r="S227" s="463"/>
      <c r="T227" s="463"/>
      <c r="U227" s="463"/>
      <c r="V227" s="463"/>
      <c r="W227" s="463"/>
      <c r="X227" s="463"/>
      <c r="Y227" s="463"/>
      <c r="Z227" s="463"/>
    </row>
    <row r="228" spans="1:26" ht="12.75" customHeight="1" x14ac:dyDescent="0.2">
      <c r="A228" s="463"/>
      <c r="B228" s="463"/>
      <c r="C228" s="491"/>
      <c r="D228" s="491"/>
      <c r="E228" s="491"/>
      <c r="F228" s="491"/>
      <c r="G228" s="491"/>
      <c r="H228" s="491"/>
      <c r="I228" s="491"/>
      <c r="J228" s="491"/>
      <c r="K228" s="491"/>
      <c r="L228" s="491"/>
      <c r="M228" s="491"/>
      <c r="N228" s="502"/>
      <c r="O228" s="463"/>
      <c r="P228" s="463"/>
      <c r="Q228" s="463"/>
      <c r="R228" s="463"/>
      <c r="S228" s="463"/>
      <c r="T228" s="463"/>
      <c r="U228" s="463"/>
      <c r="V228" s="463"/>
      <c r="W228" s="463"/>
      <c r="X228" s="463"/>
      <c r="Y228" s="463"/>
      <c r="Z228" s="463"/>
    </row>
    <row r="229" spans="1:26" ht="12.75" customHeight="1" x14ac:dyDescent="0.2">
      <c r="A229" s="463"/>
      <c r="B229" s="463"/>
      <c r="C229" s="491"/>
      <c r="D229" s="491"/>
      <c r="E229" s="491"/>
      <c r="F229" s="491"/>
      <c r="G229" s="491"/>
      <c r="H229" s="491"/>
      <c r="I229" s="491"/>
      <c r="J229" s="491"/>
      <c r="K229" s="491"/>
      <c r="L229" s="491"/>
      <c r="M229" s="491"/>
      <c r="N229" s="502"/>
      <c r="O229" s="463"/>
      <c r="P229" s="463"/>
      <c r="Q229" s="463"/>
      <c r="R229" s="463"/>
      <c r="S229" s="463"/>
      <c r="T229" s="463"/>
      <c r="U229" s="463"/>
      <c r="V229" s="463"/>
      <c r="W229" s="463"/>
      <c r="X229" s="463"/>
      <c r="Y229" s="463"/>
      <c r="Z229" s="463"/>
    </row>
    <row r="230" spans="1:26" ht="12.75" customHeight="1" x14ac:dyDescent="0.2">
      <c r="A230" s="463"/>
      <c r="B230" s="463"/>
      <c r="C230" s="491"/>
      <c r="D230" s="491"/>
      <c r="E230" s="491"/>
      <c r="F230" s="491"/>
      <c r="G230" s="491"/>
      <c r="H230" s="491"/>
      <c r="I230" s="491"/>
      <c r="J230" s="491"/>
      <c r="K230" s="491"/>
      <c r="L230" s="491"/>
      <c r="M230" s="491"/>
      <c r="N230" s="502"/>
      <c r="O230" s="463"/>
      <c r="P230" s="463"/>
      <c r="Q230" s="463"/>
      <c r="R230" s="463"/>
      <c r="S230" s="463"/>
      <c r="T230" s="463"/>
      <c r="U230" s="463"/>
      <c r="V230" s="463"/>
      <c r="W230" s="463"/>
      <c r="X230" s="463"/>
      <c r="Y230" s="463"/>
      <c r="Z230" s="463"/>
    </row>
    <row r="231" spans="1:26" ht="12.75" customHeight="1" x14ac:dyDescent="0.2">
      <c r="A231" s="463"/>
      <c r="B231" s="463"/>
      <c r="C231" s="491"/>
      <c r="D231" s="491"/>
      <c r="E231" s="491"/>
      <c r="F231" s="491"/>
      <c r="G231" s="491"/>
      <c r="H231" s="491"/>
      <c r="I231" s="491"/>
      <c r="J231" s="491"/>
      <c r="K231" s="491"/>
      <c r="L231" s="491"/>
      <c r="M231" s="491"/>
      <c r="N231" s="502"/>
      <c r="O231" s="463"/>
      <c r="P231" s="463"/>
      <c r="Q231" s="463"/>
      <c r="R231" s="463"/>
      <c r="S231" s="463"/>
      <c r="T231" s="463"/>
      <c r="U231" s="463"/>
      <c r="V231" s="463"/>
      <c r="W231" s="463"/>
      <c r="X231" s="463"/>
      <c r="Y231" s="463"/>
      <c r="Z231" s="463"/>
    </row>
    <row r="232" spans="1:26" ht="12.75" customHeight="1" x14ac:dyDescent="0.2">
      <c r="A232" s="463"/>
      <c r="B232" s="463"/>
      <c r="C232" s="491"/>
      <c r="D232" s="491"/>
      <c r="E232" s="491"/>
      <c r="F232" s="491"/>
      <c r="G232" s="491"/>
      <c r="H232" s="491"/>
      <c r="I232" s="491"/>
      <c r="J232" s="491"/>
      <c r="K232" s="491"/>
      <c r="L232" s="491"/>
      <c r="M232" s="491"/>
      <c r="N232" s="502"/>
      <c r="O232" s="463"/>
      <c r="P232" s="463"/>
      <c r="Q232" s="463"/>
      <c r="R232" s="463"/>
      <c r="S232" s="463"/>
      <c r="T232" s="463"/>
      <c r="U232" s="463"/>
      <c r="V232" s="463"/>
      <c r="W232" s="463"/>
      <c r="X232" s="463"/>
      <c r="Y232" s="463"/>
      <c r="Z232" s="463"/>
    </row>
    <row r="233" spans="1:26" ht="12.75" customHeight="1" x14ac:dyDescent="0.2">
      <c r="A233" s="463"/>
      <c r="B233" s="463"/>
      <c r="C233" s="491"/>
      <c r="D233" s="491"/>
      <c r="E233" s="491"/>
      <c r="F233" s="491"/>
      <c r="G233" s="491"/>
      <c r="H233" s="491"/>
      <c r="I233" s="491"/>
      <c r="J233" s="491"/>
      <c r="K233" s="491"/>
      <c r="L233" s="491"/>
      <c r="M233" s="491"/>
      <c r="N233" s="502"/>
      <c r="O233" s="463"/>
      <c r="P233" s="463"/>
      <c r="Q233" s="463"/>
      <c r="R233" s="463"/>
      <c r="S233" s="463"/>
      <c r="T233" s="463"/>
      <c r="U233" s="463"/>
      <c r="V233" s="463"/>
      <c r="W233" s="463"/>
      <c r="X233" s="463"/>
      <c r="Y233" s="463"/>
      <c r="Z233" s="463"/>
    </row>
    <row r="234" spans="1:26" ht="12.75" customHeight="1" x14ac:dyDescent="0.2">
      <c r="A234" s="463"/>
      <c r="B234" s="463"/>
      <c r="C234" s="491"/>
      <c r="D234" s="491"/>
      <c r="E234" s="491"/>
      <c r="F234" s="491"/>
      <c r="G234" s="491"/>
      <c r="H234" s="491"/>
      <c r="I234" s="491"/>
      <c r="J234" s="491"/>
      <c r="K234" s="491"/>
      <c r="L234" s="491"/>
      <c r="M234" s="491"/>
      <c r="N234" s="502"/>
      <c r="O234" s="463"/>
      <c r="P234" s="463"/>
      <c r="Q234" s="463"/>
      <c r="R234" s="463"/>
      <c r="S234" s="463"/>
      <c r="T234" s="463"/>
      <c r="U234" s="463"/>
      <c r="V234" s="463"/>
      <c r="W234" s="463"/>
      <c r="X234" s="463"/>
      <c r="Y234" s="463"/>
      <c r="Z234" s="463"/>
    </row>
    <row r="235" spans="1:26" ht="12.75" customHeight="1" x14ac:dyDescent="0.2">
      <c r="A235" s="463"/>
      <c r="B235" s="463"/>
      <c r="C235" s="491"/>
      <c r="D235" s="491"/>
      <c r="E235" s="491"/>
      <c r="F235" s="491"/>
      <c r="G235" s="491"/>
      <c r="H235" s="491"/>
      <c r="I235" s="491"/>
      <c r="J235" s="491"/>
      <c r="K235" s="491"/>
      <c r="L235" s="491"/>
      <c r="M235" s="491"/>
      <c r="N235" s="502"/>
      <c r="O235" s="463"/>
      <c r="P235" s="463"/>
      <c r="Q235" s="463"/>
      <c r="R235" s="463"/>
      <c r="S235" s="463"/>
      <c r="T235" s="463"/>
      <c r="U235" s="463"/>
      <c r="V235" s="463"/>
      <c r="W235" s="463"/>
      <c r="X235" s="463"/>
      <c r="Y235" s="463"/>
      <c r="Z235" s="463"/>
    </row>
    <row r="236" spans="1:26" ht="12.75" customHeight="1" x14ac:dyDescent="0.2">
      <c r="A236" s="463"/>
      <c r="B236" s="463"/>
      <c r="C236" s="491"/>
      <c r="D236" s="491"/>
      <c r="E236" s="491"/>
      <c r="F236" s="491"/>
      <c r="G236" s="491"/>
      <c r="H236" s="491"/>
      <c r="I236" s="491"/>
      <c r="J236" s="491"/>
      <c r="K236" s="491"/>
      <c r="L236" s="491"/>
      <c r="M236" s="491"/>
      <c r="N236" s="502"/>
      <c r="O236" s="463"/>
      <c r="P236" s="463"/>
      <c r="Q236" s="463"/>
      <c r="R236" s="463"/>
      <c r="S236" s="463"/>
      <c r="T236" s="463"/>
      <c r="U236" s="463"/>
      <c r="V236" s="463"/>
      <c r="W236" s="463"/>
      <c r="X236" s="463"/>
      <c r="Y236" s="463"/>
      <c r="Z236" s="463"/>
    </row>
    <row r="237" spans="1:26" ht="12.75" customHeight="1" x14ac:dyDescent="0.2">
      <c r="A237" s="463"/>
      <c r="B237" s="463"/>
      <c r="C237" s="491"/>
      <c r="D237" s="491"/>
      <c r="E237" s="491"/>
      <c r="F237" s="491"/>
      <c r="G237" s="491"/>
      <c r="H237" s="491"/>
      <c r="I237" s="491"/>
      <c r="J237" s="491"/>
      <c r="K237" s="491"/>
      <c r="L237" s="491"/>
      <c r="M237" s="491"/>
      <c r="N237" s="502"/>
      <c r="O237" s="463"/>
      <c r="P237" s="463"/>
      <c r="Q237" s="463"/>
      <c r="R237" s="463"/>
      <c r="S237" s="463"/>
      <c r="T237" s="463"/>
      <c r="U237" s="463"/>
      <c r="V237" s="463"/>
      <c r="W237" s="463"/>
      <c r="X237" s="463"/>
      <c r="Y237" s="463"/>
      <c r="Z237" s="463"/>
    </row>
    <row r="238" spans="1:26" ht="12.75" customHeight="1" x14ac:dyDescent="0.2">
      <c r="A238" s="463"/>
      <c r="B238" s="463"/>
      <c r="C238" s="491"/>
      <c r="D238" s="491"/>
      <c r="E238" s="491"/>
      <c r="F238" s="491"/>
      <c r="G238" s="491"/>
      <c r="H238" s="491"/>
      <c r="I238" s="491"/>
      <c r="J238" s="491"/>
      <c r="K238" s="491"/>
      <c r="L238" s="491"/>
      <c r="M238" s="491"/>
      <c r="N238" s="502"/>
      <c r="O238" s="463"/>
      <c r="P238" s="463"/>
      <c r="Q238" s="463"/>
      <c r="R238" s="463"/>
      <c r="S238" s="463"/>
      <c r="T238" s="463"/>
      <c r="U238" s="463"/>
      <c r="V238" s="463"/>
      <c r="W238" s="463"/>
      <c r="X238" s="463"/>
      <c r="Y238" s="463"/>
      <c r="Z238" s="463"/>
    </row>
    <row r="239" spans="1:26" ht="12.75" customHeight="1" x14ac:dyDescent="0.2">
      <c r="A239" s="463"/>
      <c r="B239" s="463"/>
      <c r="C239" s="491"/>
      <c r="D239" s="491"/>
      <c r="E239" s="491"/>
      <c r="F239" s="491"/>
      <c r="G239" s="491"/>
      <c r="H239" s="491"/>
      <c r="I239" s="491"/>
      <c r="J239" s="491"/>
      <c r="K239" s="491"/>
      <c r="L239" s="491"/>
      <c r="M239" s="491"/>
      <c r="N239" s="502"/>
      <c r="O239" s="463"/>
      <c r="P239" s="463"/>
      <c r="Q239" s="463"/>
      <c r="R239" s="463"/>
      <c r="S239" s="463"/>
      <c r="T239" s="463"/>
      <c r="U239" s="463"/>
      <c r="V239" s="463"/>
      <c r="W239" s="463"/>
      <c r="X239" s="463"/>
      <c r="Y239" s="463"/>
      <c r="Z239" s="463"/>
    </row>
    <row r="240" spans="1:26" ht="12.75" customHeight="1" x14ac:dyDescent="0.2">
      <c r="A240" s="463"/>
      <c r="B240" s="463"/>
      <c r="C240" s="491"/>
      <c r="D240" s="491"/>
      <c r="E240" s="491"/>
      <c r="F240" s="491"/>
      <c r="G240" s="491"/>
      <c r="H240" s="491"/>
      <c r="I240" s="491"/>
      <c r="J240" s="491"/>
      <c r="K240" s="491"/>
      <c r="L240" s="491"/>
      <c r="M240" s="491"/>
      <c r="N240" s="502"/>
      <c r="O240" s="463"/>
      <c r="P240" s="463"/>
      <c r="Q240" s="463"/>
      <c r="R240" s="463"/>
      <c r="S240" s="463"/>
      <c r="T240" s="463"/>
      <c r="U240" s="463"/>
      <c r="V240" s="463"/>
      <c r="W240" s="463"/>
      <c r="X240" s="463"/>
      <c r="Y240" s="463"/>
      <c r="Z240" s="463"/>
    </row>
    <row r="241" spans="1:26" ht="12.75" customHeight="1" x14ac:dyDescent="0.2">
      <c r="A241" s="463"/>
      <c r="B241" s="463"/>
      <c r="C241" s="491"/>
      <c r="D241" s="491"/>
      <c r="E241" s="491"/>
      <c r="F241" s="491"/>
      <c r="G241" s="491"/>
      <c r="H241" s="491"/>
      <c r="I241" s="491"/>
      <c r="J241" s="491"/>
      <c r="K241" s="491"/>
      <c r="L241" s="491"/>
      <c r="M241" s="491"/>
      <c r="N241" s="502"/>
      <c r="O241" s="463"/>
      <c r="P241" s="463"/>
      <c r="Q241" s="463"/>
      <c r="R241" s="463"/>
      <c r="S241" s="463"/>
      <c r="T241" s="463"/>
      <c r="U241" s="463"/>
      <c r="V241" s="463"/>
      <c r="W241" s="463"/>
      <c r="X241" s="463"/>
      <c r="Y241" s="463"/>
      <c r="Z241" s="463"/>
    </row>
    <row r="242" spans="1:26" ht="12.75" customHeight="1" x14ac:dyDescent="0.2">
      <c r="A242" s="463"/>
      <c r="B242" s="463"/>
      <c r="C242" s="491"/>
      <c r="D242" s="491"/>
      <c r="E242" s="491"/>
      <c r="F242" s="491"/>
      <c r="G242" s="491"/>
      <c r="H242" s="491"/>
      <c r="I242" s="491"/>
      <c r="J242" s="491"/>
      <c r="K242" s="491"/>
      <c r="L242" s="491"/>
      <c r="M242" s="491"/>
      <c r="N242" s="502"/>
      <c r="O242" s="463"/>
      <c r="P242" s="463"/>
      <c r="Q242" s="463"/>
      <c r="R242" s="463"/>
      <c r="S242" s="463"/>
      <c r="T242" s="463"/>
      <c r="U242" s="463"/>
      <c r="V242" s="463"/>
      <c r="W242" s="463"/>
      <c r="X242" s="463"/>
      <c r="Y242" s="463"/>
      <c r="Z242" s="463"/>
    </row>
    <row r="243" spans="1:26" ht="12.75" customHeight="1" x14ac:dyDescent="0.2">
      <c r="A243" s="463"/>
      <c r="B243" s="463"/>
      <c r="C243" s="491"/>
      <c r="D243" s="491"/>
      <c r="E243" s="491"/>
      <c r="F243" s="491"/>
      <c r="G243" s="491"/>
      <c r="H243" s="491"/>
      <c r="I243" s="491"/>
      <c r="J243" s="491"/>
      <c r="K243" s="491"/>
      <c r="L243" s="491"/>
      <c r="M243" s="491"/>
      <c r="N243" s="502"/>
      <c r="O243" s="463"/>
      <c r="P243" s="463"/>
      <c r="Q243" s="463"/>
      <c r="R243" s="463"/>
      <c r="S243" s="463"/>
      <c r="T243" s="463"/>
      <c r="U243" s="463"/>
      <c r="V243" s="463"/>
      <c r="W243" s="463"/>
      <c r="X243" s="463"/>
      <c r="Y243" s="463"/>
      <c r="Z243" s="463"/>
    </row>
    <row r="244" spans="1:26" ht="12.75" customHeight="1" x14ac:dyDescent="0.2">
      <c r="A244" s="463"/>
      <c r="B244" s="463"/>
      <c r="C244" s="491"/>
      <c r="D244" s="491"/>
      <c r="E244" s="491"/>
      <c r="F244" s="491"/>
      <c r="G244" s="491"/>
      <c r="H244" s="491"/>
      <c r="I244" s="491"/>
      <c r="J244" s="491"/>
      <c r="K244" s="491"/>
      <c r="L244" s="491"/>
      <c r="M244" s="491"/>
      <c r="N244" s="502"/>
      <c r="O244" s="463"/>
      <c r="P244" s="463"/>
      <c r="Q244" s="463"/>
      <c r="R244" s="463"/>
      <c r="S244" s="463"/>
      <c r="T244" s="463"/>
      <c r="U244" s="463"/>
      <c r="V244" s="463"/>
      <c r="W244" s="463"/>
      <c r="X244" s="463"/>
      <c r="Y244" s="463"/>
      <c r="Z244" s="463"/>
    </row>
    <row r="245" spans="1:26" ht="12.75" customHeight="1" x14ac:dyDescent="0.2">
      <c r="A245" s="463"/>
      <c r="B245" s="463"/>
      <c r="C245" s="491"/>
      <c r="D245" s="491"/>
      <c r="E245" s="491"/>
      <c r="F245" s="491"/>
      <c r="G245" s="491"/>
      <c r="H245" s="491"/>
      <c r="I245" s="491"/>
      <c r="J245" s="491"/>
      <c r="K245" s="491"/>
      <c r="L245" s="491"/>
      <c r="M245" s="491"/>
      <c r="N245" s="502"/>
      <c r="O245" s="463"/>
      <c r="P245" s="463"/>
      <c r="Q245" s="463"/>
      <c r="R245" s="463"/>
      <c r="S245" s="463"/>
      <c r="T245" s="463"/>
      <c r="U245" s="463"/>
      <c r="V245" s="463"/>
      <c r="W245" s="463"/>
      <c r="X245" s="463"/>
      <c r="Y245" s="463"/>
      <c r="Z245" s="463"/>
    </row>
    <row r="246" spans="1:26" ht="12.75" customHeight="1" x14ac:dyDescent="0.2">
      <c r="A246" s="463"/>
      <c r="B246" s="463"/>
      <c r="C246" s="491"/>
      <c r="D246" s="491"/>
      <c r="E246" s="491"/>
      <c r="F246" s="491"/>
      <c r="G246" s="491"/>
      <c r="H246" s="491"/>
      <c r="I246" s="491"/>
      <c r="J246" s="491"/>
      <c r="K246" s="491"/>
      <c r="L246" s="491"/>
      <c r="M246" s="491"/>
      <c r="N246" s="502"/>
      <c r="O246" s="463"/>
      <c r="P246" s="463"/>
      <c r="Q246" s="463"/>
      <c r="R246" s="463"/>
      <c r="S246" s="463"/>
      <c r="T246" s="463"/>
      <c r="U246" s="463"/>
      <c r="V246" s="463"/>
      <c r="W246" s="463"/>
      <c r="X246" s="463"/>
      <c r="Y246" s="463"/>
      <c r="Z246" s="463"/>
    </row>
    <row r="247" spans="1:26" ht="12.75" customHeight="1" x14ac:dyDescent="0.2">
      <c r="A247" s="463"/>
      <c r="B247" s="463"/>
      <c r="C247" s="491"/>
      <c r="D247" s="491"/>
      <c r="E247" s="491"/>
      <c r="F247" s="491"/>
      <c r="G247" s="491"/>
      <c r="H247" s="491"/>
      <c r="I247" s="491"/>
      <c r="J247" s="491"/>
      <c r="K247" s="491"/>
      <c r="L247" s="491"/>
      <c r="M247" s="491"/>
      <c r="N247" s="502"/>
      <c r="O247" s="463"/>
      <c r="P247" s="463"/>
      <c r="Q247" s="463"/>
      <c r="R247" s="463"/>
      <c r="S247" s="463"/>
      <c r="T247" s="463"/>
      <c r="U247" s="463"/>
      <c r="V247" s="463"/>
      <c r="W247" s="463"/>
      <c r="X247" s="463"/>
      <c r="Y247" s="463"/>
      <c r="Z247" s="463"/>
    </row>
    <row r="248" spans="1:26" ht="12.75" customHeight="1" x14ac:dyDescent="0.2">
      <c r="A248" s="463"/>
      <c r="B248" s="463"/>
      <c r="C248" s="491"/>
      <c r="D248" s="491"/>
      <c r="E248" s="491"/>
      <c r="F248" s="491"/>
      <c r="G248" s="491"/>
      <c r="H248" s="491"/>
      <c r="I248" s="491"/>
      <c r="J248" s="491"/>
      <c r="K248" s="491"/>
      <c r="L248" s="491"/>
      <c r="M248" s="491"/>
      <c r="N248" s="502"/>
      <c r="O248" s="463"/>
      <c r="P248" s="463"/>
      <c r="Q248" s="463"/>
      <c r="R248" s="463"/>
      <c r="S248" s="463"/>
      <c r="T248" s="463"/>
      <c r="U248" s="463"/>
      <c r="V248" s="463"/>
      <c r="W248" s="463"/>
      <c r="X248" s="463"/>
      <c r="Y248" s="463"/>
      <c r="Z248" s="463"/>
    </row>
    <row r="249" spans="1:26" ht="12.75" customHeight="1" x14ac:dyDescent="0.2">
      <c r="A249" s="463"/>
      <c r="B249" s="463"/>
      <c r="C249" s="491"/>
      <c r="D249" s="491"/>
      <c r="E249" s="491"/>
      <c r="F249" s="491"/>
      <c r="G249" s="491"/>
      <c r="H249" s="491"/>
      <c r="I249" s="491"/>
      <c r="J249" s="491"/>
      <c r="K249" s="491"/>
      <c r="L249" s="491"/>
      <c r="M249" s="491"/>
      <c r="N249" s="502"/>
      <c r="O249" s="463"/>
      <c r="P249" s="463"/>
      <c r="Q249" s="463"/>
      <c r="R249" s="463"/>
      <c r="S249" s="463"/>
      <c r="T249" s="463"/>
      <c r="U249" s="463"/>
      <c r="V249" s="463"/>
      <c r="W249" s="463"/>
      <c r="X249" s="463"/>
      <c r="Y249" s="463"/>
      <c r="Z249" s="463"/>
    </row>
    <row r="250" spans="1:26" ht="12.75" customHeight="1" x14ac:dyDescent="0.2">
      <c r="A250" s="463"/>
      <c r="B250" s="463"/>
      <c r="C250" s="491"/>
      <c r="D250" s="491"/>
      <c r="E250" s="491"/>
      <c r="F250" s="491"/>
      <c r="G250" s="491"/>
      <c r="H250" s="491"/>
      <c r="I250" s="491"/>
      <c r="J250" s="491"/>
      <c r="K250" s="491"/>
      <c r="L250" s="491"/>
      <c r="M250" s="491"/>
      <c r="N250" s="502"/>
      <c r="O250" s="463"/>
      <c r="P250" s="463"/>
      <c r="Q250" s="463"/>
      <c r="R250" s="463"/>
      <c r="S250" s="463"/>
      <c r="T250" s="463"/>
      <c r="U250" s="463"/>
      <c r="V250" s="463"/>
      <c r="W250" s="463"/>
      <c r="X250" s="463"/>
      <c r="Y250" s="463"/>
      <c r="Z250" s="463"/>
    </row>
    <row r="251" spans="1:26" ht="12.75" customHeight="1" x14ac:dyDescent="0.2">
      <c r="A251" s="463"/>
      <c r="B251" s="463"/>
      <c r="C251" s="491"/>
      <c r="D251" s="491"/>
      <c r="E251" s="491"/>
      <c r="F251" s="491"/>
      <c r="G251" s="491"/>
      <c r="H251" s="491"/>
      <c r="I251" s="491"/>
      <c r="J251" s="491"/>
      <c r="K251" s="491"/>
      <c r="L251" s="491"/>
      <c r="M251" s="491"/>
      <c r="N251" s="502"/>
      <c r="O251" s="463"/>
      <c r="P251" s="463"/>
      <c r="Q251" s="463"/>
      <c r="R251" s="463"/>
      <c r="S251" s="463"/>
      <c r="T251" s="463"/>
      <c r="U251" s="463"/>
      <c r="V251" s="463"/>
      <c r="W251" s="463"/>
      <c r="X251" s="463"/>
      <c r="Y251" s="463"/>
      <c r="Z251" s="463"/>
    </row>
    <row r="252" spans="1:26" ht="12.75" customHeight="1" x14ac:dyDescent="0.2">
      <c r="A252" s="463"/>
      <c r="B252" s="463"/>
      <c r="C252" s="491"/>
      <c r="D252" s="491"/>
      <c r="E252" s="491"/>
      <c r="F252" s="491"/>
      <c r="G252" s="491"/>
      <c r="H252" s="491"/>
      <c r="I252" s="491"/>
      <c r="J252" s="491"/>
      <c r="K252" s="491"/>
      <c r="L252" s="491"/>
      <c r="M252" s="491"/>
      <c r="N252" s="502"/>
      <c r="O252" s="463"/>
      <c r="P252" s="463"/>
      <c r="Q252" s="463"/>
      <c r="R252" s="463"/>
      <c r="S252" s="463"/>
      <c r="T252" s="463"/>
      <c r="U252" s="463"/>
      <c r="V252" s="463"/>
      <c r="W252" s="463"/>
      <c r="X252" s="463"/>
      <c r="Y252" s="463"/>
      <c r="Z252" s="463"/>
    </row>
    <row r="253" spans="1:26" ht="12.75" customHeight="1" x14ac:dyDescent="0.2">
      <c r="A253" s="463"/>
      <c r="B253" s="463"/>
      <c r="C253" s="491"/>
      <c r="D253" s="491"/>
      <c r="E253" s="491"/>
      <c r="F253" s="491"/>
      <c r="G253" s="491"/>
      <c r="H253" s="491"/>
      <c r="I253" s="491"/>
      <c r="J253" s="491"/>
      <c r="K253" s="491"/>
      <c r="L253" s="491"/>
      <c r="M253" s="491"/>
      <c r="N253" s="502"/>
      <c r="O253" s="463"/>
      <c r="P253" s="463"/>
      <c r="Q253" s="463"/>
      <c r="R253" s="463"/>
      <c r="S253" s="463"/>
      <c r="T253" s="463"/>
      <c r="U253" s="463"/>
      <c r="V253" s="463"/>
      <c r="W253" s="463"/>
      <c r="X253" s="463"/>
      <c r="Y253" s="463"/>
      <c r="Z253" s="463"/>
    </row>
    <row r="254" spans="1:26" ht="12.75" customHeight="1" x14ac:dyDescent="0.2">
      <c r="A254" s="463"/>
      <c r="B254" s="463"/>
      <c r="C254" s="491"/>
      <c r="D254" s="491"/>
      <c r="E254" s="491"/>
      <c r="F254" s="491"/>
      <c r="G254" s="491"/>
      <c r="H254" s="491"/>
      <c r="I254" s="491"/>
      <c r="J254" s="491"/>
      <c r="K254" s="491"/>
      <c r="L254" s="491"/>
      <c r="M254" s="491"/>
      <c r="N254" s="502"/>
      <c r="O254" s="463"/>
      <c r="P254" s="463"/>
      <c r="Q254" s="463"/>
      <c r="R254" s="463"/>
      <c r="S254" s="463"/>
      <c r="T254" s="463"/>
      <c r="U254" s="463"/>
      <c r="V254" s="463"/>
      <c r="W254" s="463"/>
      <c r="X254" s="463"/>
      <c r="Y254" s="463"/>
      <c r="Z254" s="463"/>
    </row>
    <row r="255" spans="1:26" ht="12.75" customHeight="1" x14ac:dyDescent="0.2">
      <c r="A255" s="463"/>
      <c r="B255" s="463"/>
      <c r="C255" s="491"/>
      <c r="D255" s="491"/>
      <c r="E255" s="491"/>
      <c r="F255" s="491"/>
      <c r="G255" s="491"/>
      <c r="H255" s="491"/>
      <c r="I255" s="491"/>
      <c r="J255" s="491"/>
      <c r="K255" s="491"/>
      <c r="L255" s="491"/>
      <c r="M255" s="491"/>
      <c r="N255" s="502"/>
      <c r="O255" s="463"/>
      <c r="P255" s="463"/>
      <c r="Q255" s="463"/>
      <c r="R255" s="463"/>
      <c r="S255" s="463"/>
      <c r="T255" s="463"/>
      <c r="U255" s="463"/>
      <c r="V255" s="463"/>
      <c r="W255" s="463"/>
      <c r="X255" s="463"/>
      <c r="Y255" s="463"/>
      <c r="Z255" s="463"/>
    </row>
    <row r="256" spans="1:26" ht="12.75" customHeight="1" x14ac:dyDescent="0.2">
      <c r="A256" s="463"/>
      <c r="B256" s="463"/>
      <c r="C256" s="491"/>
      <c r="D256" s="491"/>
      <c r="E256" s="491"/>
      <c r="F256" s="491"/>
      <c r="G256" s="491"/>
      <c r="H256" s="491"/>
      <c r="I256" s="491"/>
      <c r="J256" s="491"/>
      <c r="K256" s="491"/>
      <c r="L256" s="491"/>
      <c r="M256" s="491"/>
      <c r="N256" s="502"/>
      <c r="O256" s="463"/>
      <c r="P256" s="463"/>
      <c r="Q256" s="463"/>
      <c r="R256" s="463"/>
      <c r="S256" s="463"/>
      <c r="T256" s="463"/>
      <c r="U256" s="463"/>
      <c r="V256" s="463"/>
      <c r="W256" s="463"/>
      <c r="X256" s="463"/>
      <c r="Y256" s="463"/>
      <c r="Z256" s="463"/>
    </row>
    <row r="257" spans="1:26" ht="12.75" customHeight="1" x14ac:dyDescent="0.2">
      <c r="A257" s="463"/>
      <c r="B257" s="463"/>
      <c r="C257" s="491"/>
      <c r="D257" s="491"/>
      <c r="E257" s="491"/>
      <c r="F257" s="491"/>
      <c r="G257" s="491"/>
      <c r="H257" s="491"/>
      <c r="I257" s="491"/>
      <c r="J257" s="491"/>
      <c r="K257" s="491"/>
      <c r="L257" s="491"/>
      <c r="M257" s="491"/>
      <c r="N257" s="502"/>
      <c r="O257" s="463"/>
      <c r="P257" s="463"/>
      <c r="Q257" s="463"/>
      <c r="R257" s="463"/>
      <c r="S257" s="463"/>
      <c r="T257" s="463"/>
      <c r="U257" s="463"/>
      <c r="V257" s="463"/>
      <c r="W257" s="463"/>
      <c r="X257" s="463"/>
      <c r="Y257" s="463"/>
      <c r="Z257" s="463"/>
    </row>
    <row r="258" spans="1:26" ht="12.75" customHeight="1" x14ac:dyDescent="0.2">
      <c r="A258" s="463"/>
      <c r="B258" s="463"/>
      <c r="C258" s="491"/>
      <c r="D258" s="491"/>
      <c r="E258" s="491"/>
      <c r="F258" s="491"/>
      <c r="G258" s="491"/>
      <c r="H258" s="491"/>
      <c r="I258" s="491"/>
      <c r="J258" s="491"/>
      <c r="K258" s="491"/>
      <c r="L258" s="491"/>
      <c r="M258" s="491"/>
      <c r="N258" s="502"/>
      <c r="O258" s="463"/>
      <c r="P258" s="463"/>
      <c r="Q258" s="463"/>
      <c r="R258" s="463"/>
      <c r="S258" s="463"/>
      <c r="T258" s="463"/>
      <c r="U258" s="463"/>
      <c r="V258" s="463"/>
      <c r="W258" s="463"/>
      <c r="X258" s="463"/>
      <c r="Y258" s="463"/>
      <c r="Z258" s="463"/>
    </row>
    <row r="259" spans="1:26" ht="12.75" customHeight="1" x14ac:dyDescent="0.2">
      <c r="A259" s="463"/>
      <c r="B259" s="463"/>
      <c r="C259" s="491"/>
      <c r="D259" s="491"/>
      <c r="E259" s="491"/>
      <c r="F259" s="491"/>
      <c r="G259" s="491"/>
      <c r="H259" s="491"/>
      <c r="I259" s="491"/>
      <c r="J259" s="491"/>
      <c r="K259" s="491"/>
      <c r="L259" s="491"/>
      <c r="M259" s="491"/>
      <c r="N259" s="502"/>
      <c r="O259" s="463"/>
      <c r="P259" s="463"/>
      <c r="Q259" s="463"/>
      <c r="R259" s="463"/>
      <c r="S259" s="463"/>
      <c r="T259" s="463"/>
      <c r="U259" s="463"/>
      <c r="V259" s="463"/>
      <c r="W259" s="463"/>
      <c r="X259" s="463"/>
      <c r="Y259" s="463"/>
      <c r="Z259" s="463"/>
    </row>
    <row r="260" spans="1:26" ht="12.75" customHeight="1" x14ac:dyDescent="0.2">
      <c r="A260" s="463"/>
      <c r="B260" s="463"/>
      <c r="C260" s="491"/>
      <c r="D260" s="491"/>
      <c r="E260" s="491"/>
      <c r="F260" s="491"/>
      <c r="G260" s="491"/>
      <c r="H260" s="491"/>
      <c r="I260" s="491"/>
      <c r="J260" s="491"/>
      <c r="K260" s="491"/>
      <c r="L260" s="491"/>
      <c r="M260" s="491"/>
      <c r="N260" s="502"/>
      <c r="O260" s="463"/>
      <c r="P260" s="463"/>
      <c r="Q260" s="463"/>
      <c r="R260" s="463"/>
      <c r="S260" s="463"/>
      <c r="T260" s="463"/>
      <c r="U260" s="463"/>
      <c r="V260" s="463"/>
      <c r="W260" s="463"/>
      <c r="X260" s="463"/>
      <c r="Y260" s="463"/>
      <c r="Z260" s="463"/>
    </row>
    <row r="261" spans="1:26" ht="12.75" customHeight="1" x14ac:dyDescent="0.2">
      <c r="A261" s="463"/>
      <c r="B261" s="463"/>
      <c r="C261" s="491"/>
      <c r="D261" s="491"/>
      <c r="E261" s="491"/>
      <c r="F261" s="491"/>
      <c r="G261" s="491"/>
      <c r="H261" s="491"/>
      <c r="I261" s="491"/>
      <c r="J261" s="491"/>
      <c r="K261" s="491"/>
      <c r="L261" s="491"/>
      <c r="M261" s="491"/>
      <c r="N261" s="502"/>
      <c r="O261" s="463"/>
      <c r="P261" s="463"/>
      <c r="Q261" s="463"/>
      <c r="R261" s="463"/>
      <c r="S261" s="463"/>
      <c r="T261" s="463"/>
      <c r="U261" s="463"/>
      <c r="V261" s="463"/>
      <c r="W261" s="463"/>
      <c r="X261" s="463"/>
      <c r="Y261" s="463"/>
      <c r="Z261" s="463"/>
    </row>
    <row r="262" spans="1:26" ht="12.75" customHeight="1" x14ac:dyDescent="0.2">
      <c r="A262" s="463"/>
      <c r="B262" s="463"/>
      <c r="C262" s="491"/>
      <c r="D262" s="491"/>
      <c r="E262" s="491"/>
      <c r="F262" s="491"/>
      <c r="G262" s="491"/>
      <c r="H262" s="491"/>
      <c r="I262" s="491"/>
      <c r="J262" s="491"/>
      <c r="K262" s="491"/>
      <c r="L262" s="491"/>
      <c r="M262" s="491"/>
      <c r="N262" s="502"/>
      <c r="O262" s="463"/>
      <c r="P262" s="463"/>
      <c r="Q262" s="463"/>
      <c r="R262" s="463"/>
      <c r="S262" s="463"/>
      <c r="T262" s="463"/>
      <c r="U262" s="463"/>
      <c r="V262" s="463"/>
      <c r="W262" s="463"/>
      <c r="X262" s="463"/>
      <c r="Y262" s="463"/>
      <c r="Z262" s="463"/>
    </row>
    <row r="263" spans="1:26" ht="12.75" customHeight="1" x14ac:dyDescent="0.2">
      <c r="A263" s="463"/>
      <c r="B263" s="463"/>
      <c r="C263" s="491"/>
      <c r="D263" s="491"/>
      <c r="E263" s="491"/>
      <c r="F263" s="491"/>
      <c r="G263" s="491"/>
      <c r="H263" s="491"/>
      <c r="I263" s="491"/>
      <c r="J263" s="491"/>
      <c r="K263" s="491"/>
      <c r="L263" s="491"/>
      <c r="M263" s="491"/>
      <c r="N263" s="502"/>
      <c r="O263" s="463"/>
      <c r="P263" s="463"/>
      <c r="Q263" s="463"/>
      <c r="R263" s="463"/>
      <c r="S263" s="463"/>
      <c r="T263" s="463"/>
      <c r="U263" s="463"/>
      <c r="V263" s="463"/>
      <c r="W263" s="463"/>
      <c r="X263" s="463"/>
      <c r="Y263" s="463"/>
      <c r="Z263" s="463"/>
    </row>
    <row r="264" spans="1:26" ht="12.75" customHeight="1" x14ac:dyDescent="0.2">
      <c r="A264" s="463"/>
      <c r="B264" s="463"/>
      <c r="C264" s="491"/>
      <c r="D264" s="491"/>
      <c r="E264" s="491"/>
      <c r="F264" s="491"/>
      <c r="G264" s="491"/>
      <c r="H264" s="491"/>
      <c r="I264" s="491"/>
      <c r="J264" s="491"/>
      <c r="K264" s="491"/>
      <c r="L264" s="491"/>
      <c r="M264" s="491"/>
      <c r="N264" s="502"/>
      <c r="O264" s="463"/>
      <c r="P264" s="463"/>
      <c r="Q264" s="463"/>
      <c r="R264" s="463"/>
      <c r="S264" s="463"/>
      <c r="T264" s="463"/>
      <c r="U264" s="463"/>
      <c r="V264" s="463"/>
      <c r="W264" s="463"/>
      <c r="X264" s="463"/>
      <c r="Y264" s="463"/>
      <c r="Z264" s="463"/>
    </row>
    <row r="265" spans="1:26" ht="12.75" customHeight="1" x14ac:dyDescent="0.2">
      <c r="A265" s="463"/>
      <c r="B265" s="463"/>
      <c r="C265" s="491"/>
      <c r="D265" s="491"/>
      <c r="E265" s="491"/>
      <c r="F265" s="491"/>
      <c r="G265" s="491"/>
      <c r="H265" s="491"/>
      <c r="I265" s="491"/>
      <c r="J265" s="491"/>
      <c r="K265" s="491"/>
      <c r="L265" s="491"/>
      <c r="M265" s="491"/>
      <c r="N265" s="502"/>
      <c r="O265" s="463"/>
      <c r="P265" s="463"/>
      <c r="Q265" s="463"/>
      <c r="R265" s="463"/>
      <c r="S265" s="463"/>
      <c r="T265" s="463"/>
      <c r="U265" s="463"/>
      <c r="V265" s="463"/>
      <c r="W265" s="463"/>
      <c r="X265" s="463"/>
      <c r="Y265" s="463"/>
      <c r="Z265" s="463"/>
    </row>
    <row r="266" spans="1:26" ht="12.75" customHeight="1" x14ac:dyDescent="0.2">
      <c r="A266" s="463"/>
      <c r="B266" s="463"/>
      <c r="C266" s="491"/>
      <c r="D266" s="491"/>
      <c r="E266" s="491"/>
      <c r="F266" s="491"/>
      <c r="G266" s="491"/>
      <c r="H266" s="491"/>
      <c r="I266" s="491"/>
      <c r="J266" s="491"/>
      <c r="K266" s="491"/>
      <c r="L266" s="491"/>
      <c r="M266" s="491"/>
      <c r="N266" s="502"/>
      <c r="O266" s="463"/>
      <c r="P266" s="463"/>
      <c r="Q266" s="463"/>
      <c r="R266" s="463"/>
      <c r="S266" s="463"/>
      <c r="T266" s="463"/>
      <c r="U266" s="463"/>
      <c r="V266" s="463"/>
      <c r="W266" s="463"/>
      <c r="X266" s="463"/>
      <c r="Y266" s="463"/>
      <c r="Z266" s="463"/>
    </row>
    <row r="267" spans="1:26" ht="12.75" customHeight="1" x14ac:dyDescent="0.2">
      <c r="A267" s="463"/>
      <c r="B267" s="463"/>
      <c r="C267" s="491"/>
      <c r="D267" s="491"/>
      <c r="E267" s="491"/>
      <c r="F267" s="491"/>
      <c r="G267" s="491"/>
      <c r="H267" s="491"/>
      <c r="I267" s="491"/>
      <c r="J267" s="491"/>
      <c r="K267" s="491"/>
      <c r="L267" s="491"/>
      <c r="M267" s="491"/>
      <c r="N267" s="502"/>
      <c r="O267" s="463"/>
      <c r="P267" s="463"/>
      <c r="Q267" s="463"/>
      <c r="R267" s="463"/>
      <c r="S267" s="463"/>
      <c r="T267" s="463"/>
      <c r="U267" s="463"/>
      <c r="V267" s="463"/>
      <c r="W267" s="463"/>
      <c r="X267" s="463"/>
      <c r="Y267" s="463"/>
      <c r="Z267" s="463"/>
    </row>
    <row r="268" spans="1:26" ht="12.75" customHeight="1" x14ac:dyDescent="0.2">
      <c r="A268" s="463"/>
      <c r="B268" s="463"/>
      <c r="C268" s="491"/>
      <c r="D268" s="491"/>
      <c r="E268" s="491"/>
      <c r="F268" s="491"/>
      <c r="G268" s="491"/>
      <c r="H268" s="491"/>
      <c r="I268" s="491"/>
      <c r="J268" s="491"/>
      <c r="K268" s="491"/>
      <c r="L268" s="491"/>
      <c r="M268" s="491"/>
      <c r="N268" s="502"/>
      <c r="O268" s="463"/>
      <c r="P268" s="463"/>
      <c r="Q268" s="463"/>
      <c r="R268" s="463"/>
      <c r="S268" s="463"/>
      <c r="T268" s="463"/>
      <c r="U268" s="463"/>
      <c r="V268" s="463"/>
      <c r="W268" s="463"/>
      <c r="X268" s="463"/>
      <c r="Y268" s="463"/>
      <c r="Z268" s="463"/>
    </row>
    <row r="269" spans="1:26" ht="12.75" customHeight="1" x14ac:dyDescent="0.2">
      <c r="A269" s="463"/>
      <c r="B269" s="463"/>
      <c r="C269" s="491"/>
      <c r="D269" s="491"/>
      <c r="E269" s="491"/>
      <c r="F269" s="491"/>
      <c r="G269" s="491"/>
      <c r="H269" s="491"/>
      <c r="I269" s="491"/>
      <c r="J269" s="491"/>
      <c r="K269" s="491"/>
      <c r="L269" s="491"/>
      <c r="M269" s="491"/>
      <c r="N269" s="502"/>
      <c r="O269" s="463"/>
      <c r="P269" s="463"/>
      <c r="Q269" s="463"/>
      <c r="R269" s="463"/>
      <c r="S269" s="463"/>
      <c r="T269" s="463"/>
      <c r="U269" s="463"/>
      <c r="V269" s="463"/>
      <c r="W269" s="463"/>
      <c r="X269" s="463"/>
      <c r="Y269" s="463"/>
      <c r="Z269" s="463"/>
    </row>
    <row r="270" spans="1:26" ht="12.75" customHeight="1" x14ac:dyDescent="0.2">
      <c r="A270" s="463"/>
      <c r="B270" s="463"/>
      <c r="C270" s="491"/>
      <c r="D270" s="491"/>
      <c r="E270" s="491"/>
      <c r="F270" s="491"/>
      <c r="G270" s="491"/>
      <c r="H270" s="491"/>
      <c r="I270" s="491"/>
      <c r="J270" s="491"/>
      <c r="K270" s="491"/>
      <c r="L270" s="491"/>
      <c r="M270" s="491"/>
      <c r="N270" s="502"/>
      <c r="O270" s="463"/>
      <c r="P270" s="463"/>
      <c r="Q270" s="463"/>
      <c r="R270" s="463"/>
      <c r="S270" s="463"/>
      <c r="T270" s="463"/>
      <c r="U270" s="463"/>
      <c r="V270" s="463"/>
      <c r="W270" s="463"/>
      <c r="X270" s="463"/>
      <c r="Y270" s="463"/>
      <c r="Z270" s="463"/>
    </row>
    <row r="271" spans="1:26" ht="12.75" customHeight="1" x14ac:dyDescent="0.2">
      <c r="A271" s="463"/>
      <c r="B271" s="463"/>
      <c r="C271" s="491"/>
      <c r="D271" s="491"/>
      <c r="E271" s="491"/>
      <c r="F271" s="491"/>
      <c r="G271" s="491"/>
      <c r="H271" s="491"/>
      <c r="I271" s="491"/>
      <c r="J271" s="491"/>
      <c r="K271" s="491"/>
      <c r="L271" s="491"/>
      <c r="M271" s="491"/>
      <c r="N271" s="502"/>
      <c r="O271" s="463"/>
      <c r="P271" s="463"/>
      <c r="Q271" s="463"/>
      <c r="R271" s="463"/>
      <c r="S271" s="463"/>
      <c r="T271" s="463"/>
      <c r="U271" s="463"/>
      <c r="V271" s="463"/>
      <c r="W271" s="463"/>
      <c r="X271" s="463"/>
      <c r="Y271" s="463"/>
      <c r="Z271" s="463"/>
    </row>
    <row r="272" spans="1:26" ht="12.75" customHeight="1" x14ac:dyDescent="0.2">
      <c r="A272" s="463"/>
      <c r="B272" s="463"/>
      <c r="C272" s="491"/>
      <c r="D272" s="491"/>
      <c r="E272" s="491"/>
      <c r="F272" s="491"/>
      <c r="G272" s="491"/>
      <c r="H272" s="491"/>
      <c r="I272" s="491"/>
      <c r="J272" s="491"/>
      <c r="K272" s="491"/>
      <c r="L272" s="491"/>
      <c r="M272" s="491"/>
      <c r="N272" s="502"/>
      <c r="O272" s="463"/>
      <c r="P272" s="463"/>
      <c r="Q272" s="463"/>
      <c r="R272" s="463"/>
      <c r="S272" s="463"/>
      <c r="T272" s="463"/>
      <c r="U272" s="463"/>
      <c r="V272" s="463"/>
      <c r="W272" s="463"/>
      <c r="X272" s="463"/>
      <c r="Y272" s="463"/>
      <c r="Z272" s="463"/>
    </row>
    <row r="273" spans="1:26" ht="12.75" customHeight="1" x14ac:dyDescent="0.2">
      <c r="A273" s="463"/>
      <c r="B273" s="463"/>
      <c r="C273" s="491"/>
      <c r="D273" s="491"/>
      <c r="E273" s="491"/>
      <c r="F273" s="491"/>
      <c r="G273" s="491"/>
      <c r="H273" s="491"/>
      <c r="I273" s="491"/>
      <c r="J273" s="491"/>
      <c r="K273" s="491"/>
      <c r="L273" s="491"/>
      <c r="M273" s="491"/>
      <c r="N273" s="502"/>
      <c r="O273" s="463"/>
      <c r="P273" s="463"/>
      <c r="Q273" s="463"/>
      <c r="R273" s="463"/>
      <c r="S273" s="463"/>
      <c r="T273" s="463"/>
      <c r="U273" s="463"/>
      <c r="V273" s="463"/>
      <c r="W273" s="463"/>
      <c r="X273" s="463"/>
      <c r="Y273" s="463"/>
      <c r="Z273" s="463"/>
    </row>
    <row r="274" spans="1:26" ht="12.75" customHeight="1" x14ac:dyDescent="0.2">
      <c r="A274" s="463"/>
      <c r="B274" s="463"/>
      <c r="C274" s="491"/>
      <c r="D274" s="491"/>
      <c r="E274" s="491"/>
      <c r="F274" s="491"/>
      <c r="G274" s="491"/>
      <c r="H274" s="491"/>
      <c r="I274" s="491"/>
      <c r="J274" s="491"/>
      <c r="K274" s="491"/>
      <c r="L274" s="491"/>
      <c r="M274" s="491"/>
      <c r="N274" s="502"/>
      <c r="O274" s="463"/>
      <c r="P274" s="463"/>
      <c r="Q274" s="463"/>
      <c r="R274" s="463"/>
      <c r="S274" s="463"/>
      <c r="T274" s="463"/>
      <c r="U274" s="463"/>
      <c r="V274" s="463"/>
      <c r="W274" s="463"/>
      <c r="X274" s="463"/>
      <c r="Y274" s="463"/>
      <c r="Z274" s="463"/>
    </row>
    <row r="275" spans="1:26" ht="12.75" customHeight="1" x14ac:dyDescent="0.2">
      <c r="A275" s="463"/>
      <c r="B275" s="463"/>
      <c r="C275" s="491"/>
      <c r="D275" s="491"/>
      <c r="E275" s="491"/>
      <c r="F275" s="491"/>
      <c r="G275" s="491"/>
      <c r="H275" s="491"/>
      <c r="I275" s="491"/>
      <c r="J275" s="491"/>
      <c r="K275" s="491"/>
      <c r="L275" s="491"/>
      <c r="M275" s="491"/>
      <c r="N275" s="502"/>
      <c r="O275" s="463"/>
      <c r="P275" s="463"/>
      <c r="Q275" s="463"/>
      <c r="R275" s="463"/>
      <c r="S275" s="463"/>
      <c r="T275" s="463"/>
      <c r="U275" s="463"/>
      <c r="V275" s="463"/>
      <c r="W275" s="463"/>
      <c r="X275" s="463"/>
      <c r="Y275" s="463"/>
      <c r="Z275" s="463"/>
    </row>
    <row r="276" spans="1:26" ht="12.75" customHeight="1" x14ac:dyDescent="0.2">
      <c r="A276" s="463"/>
      <c r="B276" s="463"/>
      <c r="C276" s="491"/>
      <c r="D276" s="491"/>
      <c r="E276" s="491"/>
      <c r="F276" s="491"/>
      <c r="G276" s="491"/>
      <c r="H276" s="491"/>
      <c r="I276" s="491"/>
      <c r="J276" s="491"/>
      <c r="K276" s="491"/>
      <c r="L276" s="491"/>
      <c r="M276" s="491"/>
      <c r="N276" s="502"/>
      <c r="O276" s="463"/>
      <c r="P276" s="463"/>
      <c r="Q276" s="463"/>
      <c r="R276" s="463"/>
      <c r="S276" s="463"/>
      <c r="T276" s="463"/>
      <c r="U276" s="463"/>
      <c r="V276" s="463"/>
      <c r="W276" s="463"/>
      <c r="X276" s="463"/>
      <c r="Y276" s="463"/>
      <c r="Z276" s="463"/>
    </row>
    <row r="277" spans="1:26" ht="12.75" customHeight="1" x14ac:dyDescent="0.2">
      <c r="A277" s="463"/>
      <c r="B277" s="463"/>
      <c r="C277" s="491"/>
      <c r="D277" s="491"/>
      <c r="E277" s="491"/>
      <c r="F277" s="491"/>
      <c r="G277" s="491"/>
      <c r="H277" s="491"/>
      <c r="I277" s="491"/>
      <c r="J277" s="491"/>
      <c r="K277" s="491"/>
      <c r="L277" s="491"/>
      <c r="M277" s="491"/>
      <c r="N277" s="502"/>
      <c r="O277" s="463"/>
      <c r="P277" s="463"/>
      <c r="Q277" s="463"/>
      <c r="R277" s="463"/>
      <c r="S277" s="463"/>
      <c r="T277" s="463"/>
      <c r="U277" s="463"/>
      <c r="V277" s="463"/>
      <c r="W277" s="463"/>
      <c r="X277" s="463"/>
      <c r="Y277" s="463"/>
      <c r="Z277" s="463"/>
    </row>
    <row r="278" spans="1:26" ht="12.75" customHeight="1" x14ac:dyDescent="0.2">
      <c r="A278" s="463"/>
      <c r="B278" s="463"/>
      <c r="C278" s="491"/>
      <c r="D278" s="491"/>
      <c r="E278" s="491"/>
      <c r="F278" s="491"/>
      <c r="G278" s="491"/>
      <c r="H278" s="491"/>
      <c r="I278" s="491"/>
      <c r="J278" s="491"/>
      <c r="K278" s="491"/>
      <c r="L278" s="491"/>
      <c r="M278" s="491"/>
      <c r="N278" s="502"/>
      <c r="O278" s="463"/>
      <c r="P278" s="463"/>
      <c r="Q278" s="463"/>
      <c r="R278" s="463"/>
      <c r="S278" s="463"/>
      <c r="T278" s="463"/>
      <c r="U278" s="463"/>
      <c r="V278" s="463"/>
      <c r="W278" s="463"/>
      <c r="X278" s="463"/>
      <c r="Y278" s="463"/>
      <c r="Z278" s="463"/>
    </row>
    <row r="279" spans="1:26" ht="12.75" customHeight="1" x14ac:dyDescent="0.2">
      <c r="A279" s="463"/>
      <c r="B279" s="463"/>
      <c r="C279" s="491"/>
      <c r="D279" s="491"/>
      <c r="E279" s="491"/>
      <c r="F279" s="491"/>
      <c r="G279" s="491"/>
      <c r="H279" s="491"/>
      <c r="I279" s="491"/>
      <c r="J279" s="491"/>
      <c r="K279" s="491"/>
      <c r="L279" s="491"/>
      <c r="M279" s="491"/>
      <c r="N279" s="502"/>
      <c r="O279" s="463"/>
      <c r="P279" s="463"/>
      <c r="Q279" s="463"/>
      <c r="R279" s="463"/>
      <c r="S279" s="463"/>
      <c r="T279" s="463"/>
      <c r="U279" s="463"/>
      <c r="V279" s="463"/>
      <c r="W279" s="463"/>
      <c r="X279" s="463"/>
      <c r="Y279" s="463"/>
      <c r="Z279" s="463"/>
    </row>
    <row r="280" spans="1:26" ht="12.75" customHeight="1" x14ac:dyDescent="0.2">
      <c r="A280" s="463"/>
      <c r="B280" s="463"/>
      <c r="C280" s="491"/>
      <c r="D280" s="491"/>
      <c r="E280" s="491"/>
      <c r="F280" s="491"/>
      <c r="G280" s="491"/>
      <c r="H280" s="491"/>
      <c r="I280" s="491"/>
      <c r="J280" s="491"/>
      <c r="K280" s="491"/>
      <c r="L280" s="491"/>
      <c r="M280" s="491"/>
      <c r="N280" s="502"/>
      <c r="O280" s="463"/>
      <c r="P280" s="463"/>
      <c r="Q280" s="463"/>
      <c r="R280" s="463"/>
      <c r="S280" s="463"/>
      <c r="T280" s="463"/>
      <c r="U280" s="463"/>
      <c r="V280" s="463"/>
      <c r="W280" s="463"/>
      <c r="X280" s="463"/>
      <c r="Y280" s="463"/>
      <c r="Z280" s="463"/>
    </row>
    <row r="281" spans="1:26" ht="12.75" customHeight="1" x14ac:dyDescent="0.2">
      <c r="A281" s="463"/>
      <c r="B281" s="463"/>
      <c r="C281" s="491"/>
      <c r="D281" s="491"/>
      <c r="E281" s="491"/>
      <c r="F281" s="491"/>
      <c r="G281" s="491"/>
      <c r="H281" s="491"/>
      <c r="I281" s="491"/>
      <c r="J281" s="491"/>
      <c r="K281" s="491"/>
      <c r="L281" s="491"/>
      <c r="M281" s="491"/>
      <c r="N281" s="502"/>
      <c r="O281" s="463"/>
      <c r="P281" s="463"/>
      <c r="Q281" s="463"/>
      <c r="R281" s="463"/>
      <c r="S281" s="463"/>
      <c r="T281" s="463"/>
      <c r="U281" s="463"/>
      <c r="V281" s="463"/>
      <c r="W281" s="463"/>
      <c r="X281" s="463"/>
      <c r="Y281" s="463"/>
      <c r="Z281" s="463"/>
    </row>
    <row r="282" spans="1:26" ht="12.75" customHeight="1" x14ac:dyDescent="0.2">
      <c r="A282" s="463"/>
      <c r="B282" s="463"/>
      <c r="C282" s="491"/>
      <c r="D282" s="491"/>
      <c r="E282" s="491"/>
      <c r="F282" s="491"/>
      <c r="G282" s="491"/>
      <c r="H282" s="491"/>
      <c r="I282" s="491"/>
      <c r="J282" s="491"/>
      <c r="K282" s="491"/>
      <c r="L282" s="491"/>
      <c r="M282" s="491"/>
      <c r="N282" s="502"/>
      <c r="O282" s="463"/>
      <c r="P282" s="463"/>
      <c r="Q282" s="463"/>
      <c r="R282" s="463"/>
      <c r="S282" s="463"/>
      <c r="T282" s="463"/>
      <c r="U282" s="463"/>
      <c r="V282" s="463"/>
      <c r="W282" s="463"/>
      <c r="X282" s="463"/>
      <c r="Y282" s="463"/>
      <c r="Z282" s="463"/>
    </row>
    <row r="283" spans="1:26" ht="12.75" customHeight="1" x14ac:dyDescent="0.2">
      <c r="A283" s="463"/>
      <c r="B283" s="463"/>
      <c r="C283" s="491"/>
      <c r="D283" s="491"/>
      <c r="E283" s="491"/>
      <c r="F283" s="491"/>
      <c r="G283" s="491"/>
      <c r="H283" s="491"/>
      <c r="I283" s="491"/>
      <c r="J283" s="491"/>
      <c r="K283" s="491"/>
      <c r="L283" s="491"/>
      <c r="M283" s="491"/>
      <c r="N283" s="502"/>
      <c r="O283" s="463"/>
      <c r="P283" s="463"/>
      <c r="Q283" s="463"/>
      <c r="R283" s="463"/>
      <c r="S283" s="463"/>
      <c r="T283" s="463"/>
      <c r="U283" s="463"/>
      <c r="V283" s="463"/>
      <c r="W283" s="463"/>
      <c r="X283" s="463"/>
      <c r="Y283" s="463"/>
      <c r="Z283" s="463"/>
    </row>
    <row r="284" spans="1:26" ht="12.75" customHeight="1" x14ac:dyDescent="0.2">
      <c r="A284" s="463"/>
      <c r="B284" s="463"/>
      <c r="C284" s="491"/>
      <c r="D284" s="491"/>
      <c r="E284" s="491"/>
      <c r="F284" s="491"/>
      <c r="G284" s="491"/>
      <c r="H284" s="491"/>
      <c r="I284" s="491"/>
      <c r="J284" s="491"/>
      <c r="K284" s="491"/>
      <c r="L284" s="491"/>
      <c r="M284" s="491"/>
      <c r="N284" s="502"/>
      <c r="O284" s="463"/>
      <c r="P284" s="463"/>
      <c r="Q284" s="463"/>
      <c r="R284" s="463"/>
      <c r="S284" s="463"/>
      <c r="T284" s="463"/>
      <c r="U284" s="463"/>
      <c r="V284" s="463"/>
      <c r="W284" s="463"/>
      <c r="X284" s="463"/>
      <c r="Y284" s="463"/>
      <c r="Z284" s="463"/>
    </row>
    <row r="285" spans="1:26" ht="12.75" customHeight="1" x14ac:dyDescent="0.2">
      <c r="A285" s="463"/>
      <c r="B285" s="463"/>
      <c r="C285" s="491"/>
      <c r="D285" s="491"/>
      <c r="E285" s="491"/>
      <c r="F285" s="491"/>
      <c r="G285" s="491"/>
      <c r="H285" s="491"/>
      <c r="I285" s="491"/>
      <c r="J285" s="491"/>
      <c r="K285" s="491"/>
      <c r="L285" s="491"/>
      <c r="M285" s="491"/>
      <c r="N285" s="502"/>
      <c r="O285" s="463"/>
      <c r="P285" s="463"/>
      <c r="Q285" s="463"/>
      <c r="R285" s="463"/>
      <c r="S285" s="463"/>
      <c r="T285" s="463"/>
      <c r="U285" s="463"/>
      <c r="V285" s="463"/>
      <c r="W285" s="463"/>
      <c r="X285" s="463"/>
      <c r="Y285" s="463"/>
      <c r="Z285" s="463"/>
    </row>
    <row r="286" spans="1:26" ht="12.75" customHeight="1" x14ac:dyDescent="0.2">
      <c r="A286" s="463"/>
      <c r="B286" s="463"/>
      <c r="C286" s="491"/>
      <c r="D286" s="491"/>
      <c r="E286" s="491"/>
      <c r="F286" s="491"/>
      <c r="G286" s="491"/>
      <c r="H286" s="491"/>
      <c r="I286" s="491"/>
      <c r="J286" s="491"/>
      <c r="K286" s="491"/>
      <c r="L286" s="491"/>
      <c r="M286" s="491"/>
      <c r="N286" s="502"/>
      <c r="O286" s="463"/>
      <c r="P286" s="463"/>
      <c r="Q286" s="463"/>
      <c r="R286" s="463"/>
      <c r="S286" s="463"/>
      <c r="T286" s="463"/>
      <c r="U286" s="463"/>
      <c r="V286" s="463"/>
      <c r="W286" s="463"/>
      <c r="X286" s="463"/>
      <c r="Y286" s="463"/>
      <c r="Z286" s="463"/>
    </row>
    <row r="287" spans="1:26" ht="12.75" customHeight="1" x14ac:dyDescent="0.2">
      <c r="A287" s="463"/>
      <c r="B287" s="463"/>
      <c r="C287" s="491"/>
      <c r="D287" s="491"/>
      <c r="E287" s="491"/>
      <c r="F287" s="491"/>
      <c r="G287" s="491"/>
      <c r="H287" s="491"/>
      <c r="I287" s="491"/>
      <c r="J287" s="491"/>
      <c r="K287" s="491"/>
      <c r="L287" s="491"/>
      <c r="M287" s="491"/>
      <c r="N287" s="502"/>
      <c r="O287" s="463"/>
      <c r="P287" s="463"/>
      <c r="Q287" s="463"/>
      <c r="R287" s="463"/>
      <c r="S287" s="463"/>
      <c r="T287" s="463"/>
      <c r="U287" s="463"/>
      <c r="V287" s="463"/>
      <c r="W287" s="463"/>
      <c r="X287" s="463"/>
      <c r="Y287" s="463"/>
      <c r="Z287" s="463"/>
    </row>
    <row r="288" spans="1:26" ht="12.75" customHeight="1" x14ac:dyDescent="0.2">
      <c r="A288" s="463"/>
      <c r="B288" s="463"/>
      <c r="C288" s="491"/>
      <c r="D288" s="491"/>
      <c r="E288" s="491"/>
      <c r="F288" s="491"/>
      <c r="G288" s="491"/>
      <c r="H288" s="491"/>
      <c r="I288" s="491"/>
      <c r="J288" s="491"/>
      <c r="K288" s="491"/>
      <c r="L288" s="491"/>
      <c r="M288" s="491"/>
      <c r="N288" s="502"/>
      <c r="O288" s="463"/>
      <c r="P288" s="463"/>
      <c r="Q288" s="463"/>
      <c r="R288" s="463"/>
      <c r="S288" s="463"/>
      <c r="T288" s="463"/>
      <c r="U288" s="463"/>
      <c r="V288" s="463"/>
      <c r="W288" s="463"/>
      <c r="X288" s="463"/>
      <c r="Y288" s="463"/>
      <c r="Z288" s="463"/>
    </row>
    <row r="289" spans="1:26" ht="12.75" customHeight="1" x14ac:dyDescent="0.2">
      <c r="A289" s="463"/>
      <c r="B289" s="463"/>
      <c r="C289" s="491"/>
      <c r="D289" s="491"/>
      <c r="E289" s="491"/>
      <c r="F289" s="491"/>
      <c r="G289" s="491"/>
      <c r="H289" s="491"/>
      <c r="I289" s="491"/>
      <c r="J289" s="491"/>
      <c r="K289" s="491"/>
      <c r="L289" s="491"/>
      <c r="M289" s="491"/>
      <c r="N289" s="502"/>
      <c r="O289" s="463"/>
      <c r="P289" s="463"/>
      <c r="Q289" s="463"/>
      <c r="R289" s="463"/>
      <c r="S289" s="463"/>
      <c r="T289" s="463"/>
      <c r="U289" s="463"/>
      <c r="V289" s="463"/>
      <c r="W289" s="463"/>
      <c r="X289" s="463"/>
      <c r="Y289" s="463"/>
      <c r="Z289" s="463"/>
    </row>
    <row r="290" spans="1:26" ht="12.75" customHeight="1" x14ac:dyDescent="0.2">
      <c r="A290" s="463"/>
      <c r="B290" s="463"/>
      <c r="C290" s="491"/>
      <c r="D290" s="491"/>
      <c r="E290" s="491"/>
      <c r="F290" s="491"/>
      <c r="G290" s="491"/>
      <c r="H290" s="491"/>
      <c r="I290" s="491"/>
      <c r="J290" s="491"/>
      <c r="K290" s="491"/>
      <c r="L290" s="491"/>
      <c r="M290" s="491"/>
      <c r="N290" s="502"/>
      <c r="O290" s="463"/>
      <c r="P290" s="463"/>
      <c r="Q290" s="463"/>
      <c r="R290" s="463"/>
      <c r="S290" s="463"/>
      <c r="T290" s="463"/>
      <c r="U290" s="463"/>
      <c r="V290" s="463"/>
      <c r="W290" s="463"/>
      <c r="X290" s="463"/>
      <c r="Y290" s="463"/>
      <c r="Z290" s="463"/>
    </row>
    <row r="291" spans="1:26" ht="12.75" customHeight="1" x14ac:dyDescent="0.2">
      <c r="A291" s="463"/>
      <c r="B291" s="463"/>
      <c r="C291" s="491"/>
      <c r="D291" s="491"/>
      <c r="E291" s="491"/>
      <c r="F291" s="491"/>
      <c r="G291" s="491"/>
      <c r="H291" s="491"/>
      <c r="I291" s="491"/>
      <c r="J291" s="491"/>
      <c r="K291" s="491"/>
      <c r="L291" s="491"/>
      <c r="M291" s="491"/>
      <c r="N291" s="502"/>
      <c r="O291" s="463"/>
      <c r="P291" s="463"/>
      <c r="Q291" s="463"/>
      <c r="R291" s="463"/>
      <c r="S291" s="463"/>
      <c r="T291" s="463"/>
      <c r="U291" s="463"/>
      <c r="V291" s="463"/>
      <c r="W291" s="463"/>
      <c r="X291" s="463"/>
      <c r="Y291" s="463"/>
      <c r="Z291" s="463"/>
    </row>
    <row r="292" spans="1:26" ht="12.75" customHeight="1" x14ac:dyDescent="0.2">
      <c r="A292" s="463"/>
      <c r="B292" s="463"/>
      <c r="C292" s="491"/>
      <c r="D292" s="491"/>
      <c r="E292" s="491"/>
      <c r="F292" s="491"/>
      <c r="G292" s="491"/>
      <c r="H292" s="491"/>
      <c r="I292" s="491"/>
      <c r="J292" s="491"/>
      <c r="K292" s="491"/>
      <c r="L292" s="491"/>
      <c r="M292" s="491"/>
      <c r="N292" s="502"/>
      <c r="O292" s="463"/>
      <c r="P292" s="463"/>
      <c r="Q292" s="463"/>
      <c r="R292" s="463"/>
      <c r="S292" s="463"/>
      <c r="T292" s="463"/>
      <c r="U292" s="463"/>
      <c r="V292" s="463"/>
      <c r="W292" s="463"/>
      <c r="X292" s="463"/>
      <c r="Y292" s="463"/>
      <c r="Z292" s="463"/>
    </row>
    <row r="293" spans="1:26" ht="12.75" customHeight="1" x14ac:dyDescent="0.2">
      <c r="A293" s="463"/>
      <c r="B293" s="463"/>
      <c r="C293" s="491"/>
      <c r="D293" s="491"/>
      <c r="E293" s="491"/>
      <c r="F293" s="491"/>
      <c r="G293" s="491"/>
      <c r="H293" s="491"/>
      <c r="I293" s="491"/>
      <c r="J293" s="491"/>
      <c r="K293" s="491"/>
      <c r="L293" s="491"/>
      <c r="M293" s="491"/>
      <c r="N293" s="502"/>
      <c r="O293" s="463"/>
      <c r="P293" s="463"/>
      <c r="Q293" s="463"/>
      <c r="R293" s="463"/>
      <c r="S293" s="463"/>
      <c r="T293" s="463"/>
      <c r="U293" s="463"/>
      <c r="V293" s="463"/>
      <c r="W293" s="463"/>
      <c r="X293" s="463"/>
      <c r="Y293" s="463"/>
      <c r="Z293" s="463"/>
    </row>
    <row r="294" spans="1:26" ht="12.75" customHeight="1" x14ac:dyDescent="0.2">
      <c r="A294" s="463"/>
      <c r="B294" s="463"/>
      <c r="C294" s="491"/>
      <c r="D294" s="491"/>
      <c r="E294" s="491"/>
      <c r="F294" s="491"/>
      <c r="G294" s="491"/>
      <c r="H294" s="491"/>
      <c r="I294" s="491"/>
      <c r="J294" s="491"/>
      <c r="K294" s="491"/>
      <c r="L294" s="491"/>
      <c r="M294" s="491"/>
      <c r="N294" s="502"/>
      <c r="O294" s="463"/>
      <c r="P294" s="463"/>
      <c r="Q294" s="463"/>
      <c r="R294" s="463"/>
      <c r="S294" s="463"/>
      <c r="T294" s="463"/>
      <c r="U294" s="463"/>
      <c r="V294" s="463"/>
      <c r="W294" s="463"/>
      <c r="X294" s="463"/>
      <c r="Y294" s="463"/>
      <c r="Z294" s="463"/>
    </row>
    <row r="295" spans="1:26" ht="12.75" customHeight="1" x14ac:dyDescent="0.2">
      <c r="A295" s="463"/>
      <c r="B295" s="463"/>
      <c r="C295" s="491"/>
      <c r="D295" s="491"/>
      <c r="E295" s="491"/>
      <c r="F295" s="491"/>
      <c r="G295" s="491"/>
      <c r="H295" s="491"/>
      <c r="I295" s="491"/>
      <c r="J295" s="491"/>
      <c r="K295" s="491"/>
      <c r="L295" s="491"/>
      <c r="M295" s="491"/>
      <c r="N295" s="502"/>
      <c r="O295" s="463"/>
      <c r="P295" s="463"/>
      <c r="Q295" s="463"/>
      <c r="R295" s="463"/>
      <c r="S295" s="463"/>
      <c r="T295" s="463"/>
      <c r="U295" s="463"/>
      <c r="V295" s="463"/>
      <c r="W295" s="463"/>
      <c r="X295" s="463"/>
      <c r="Y295" s="463"/>
      <c r="Z295" s="463"/>
    </row>
    <row r="296" spans="1:26" ht="12.75" customHeight="1" x14ac:dyDescent="0.2">
      <c r="A296" s="463"/>
      <c r="B296" s="463"/>
      <c r="C296" s="491"/>
      <c r="D296" s="491"/>
      <c r="E296" s="491"/>
      <c r="F296" s="491"/>
      <c r="G296" s="491"/>
      <c r="H296" s="491"/>
      <c r="I296" s="491"/>
      <c r="J296" s="491"/>
      <c r="K296" s="491"/>
      <c r="L296" s="491"/>
      <c r="M296" s="491"/>
      <c r="N296" s="502"/>
      <c r="O296" s="463"/>
      <c r="P296" s="463"/>
      <c r="Q296" s="463"/>
      <c r="R296" s="463"/>
      <c r="S296" s="463"/>
      <c r="T296" s="463"/>
      <c r="U296" s="463"/>
      <c r="V296" s="463"/>
      <c r="W296" s="463"/>
      <c r="X296" s="463"/>
      <c r="Y296" s="463"/>
      <c r="Z296" s="463"/>
    </row>
    <row r="297" spans="1:26" ht="12.75" customHeight="1" x14ac:dyDescent="0.2">
      <c r="A297" s="463"/>
      <c r="B297" s="463"/>
      <c r="C297" s="491"/>
      <c r="D297" s="491"/>
      <c r="E297" s="491"/>
      <c r="F297" s="491"/>
      <c r="G297" s="491"/>
      <c r="H297" s="491"/>
      <c r="I297" s="491"/>
      <c r="J297" s="491"/>
      <c r="K297" s="491"/>
      <c r="L297" s="491"/>
      <c r="M297" s="491"/>
      <c r="N297" s="502"/>
      <c r="O297" s="463"/>
      <c r="P297" s="463"/>
      <c r="Q297" s="463"/>
      <c r="R297" s="463"/>
      <c r="S297" s="463"/>
      <c r="T297" s="463"/>
      <c r="U297" s="463"/>
      <c r="V297" s="463"/>
      <c r="W297" s="463"/>
      <c r="X297" s="463"/>
      <c r="Y297" s="463"/>
      <c r="Z297" s="463"/>
    </row>
    <row r="298" spans="1:26" ht="12.75" customHeight="1" x14ac:dyDescent="0.2">
      <c r="A298" s="463"/>
      <c r="B298" s="463"/>
      <c r="C298" s="491"/>
      <c r="D298" s="491"/>
      <c r="E298" s="491"/>
      <c r="F298" s="491"/>
      <c r="G298" s="491"/>
      <c r="H298" s="491"/>
      <c r="I298" s="491"/>
      <c r="J298" s="491"/>
      <c r="K298" s="491"/>
      <c r="L298" s="491"/>
      <c r="M298" s="491"/>
      <c r="N298" s="502"/>
      <c r="O298" s="463"/>
      <c r="P298" s="463"/>
      <c r="Q298" s="463"/>
      <c r="R298" s="463"/>
      <c r="S298" s="463"/>
      <c r="T298" s="463"/>
      <c r="U298" s="463"/>
      <c r="V298" s="463"/>
      <c r="W298" s="463"/>
      <c r="X298" s="463"/>
      <c r="Y298" s="463"/>
      <c r="Z298" s="463"/>
    </row>
    <row r="299" spans="1:26" ht="12.75" customHeight="1" x14ac:dyDescent="0.2">
      <c r="A299" s="463"/>
      <c r="B299" s="463"/>
      <c r="C299" s="491"/>
      <c r="D299" s="491"/>
      <c r="E299" s="491"/>
      <c r="F299" s="491"/>
      <c r="G299" s="491"/>
      <c r="H299" s="491"/>
      <c r="I299" s="491"/>
      <c r="J299" s="491"/>
      <c r="K299" s="491"/>
      <c r="L299" s="491"/>
      <c r="M299" s="491"/>
      <c r="N299" s="502"/>
      <c r="O299" s="463"/>
      <c r="P299" s="463"/>
      <c r="Q299" s="463"/>
      <c r="R299" s="463"/>
      <c r="S299" s="463"/>
      <c r="T299" s="463"/>
      <c r="U299" s="463"/>
      <c r="V299" s="463"/>
      <c r="W299" s="463"/>
      <c r="X299" s="463"/>
      <c r="Y299" s="463"/>
      <c r="Z299" s="463"/>
    </row>
    <row r="300" spans="1:26" ht="12.75" customHeight="1" x14ac:dyDescent="0.2">
      <c r="A300" s="463"/>
      <c r="B300" s="463"/>
      <c r="C300" s="491"/>
      <c r="D300" s="491"/>
      <c r="E300" s="491"/>
      <c r="F300" s="491"/>
      <c r="G300" s="491"/>
      <c r="H300" s="491"/>
      <c r="I300" s="491"/>
      <c r="J300" s="491"/>
      <c r="K300" s="491"/>
      <c r="L300" s="491"/>
      <c r="M300" s="491"/>
      <c r="N300" s="502"/>
      <c r="O300" s="463"/>
      <c r="P300" s="463"/>
      <c r="Q300" s="463"/>
      <c r="R300" s="463"/>
      <c r="S300" s="463"/>
      <c r="T300" s="463"/>
      <c r="U300" s="463"/>
      <c r="V300" s="463"/>
      <c r="W300" s="463"/>
      <c r="X300" s="463"/>
      <c r="Y300" s="463"/>
      <c r="Z300" s="463"/>
    </row>
    <row r="301" spans="1:26" ht="12.75" customHeight="1" x14ac:dyDescent="0.2">
      <c r="A301" s="463"/>
      <c r="B301" s="463"/>
      <c r="C301" s="491"/>
      <c r="D301" s="491"/>
      <c r="E301" s="491"/>
      <c r="F301" s="491"/>
      <c r="G301" s="491"/>
      <c r="H301" s="491"/>
      <c r="I301" s="491"/>
      <c r="J301" s="491"/>
      <c r="K301" s="491"/>
      <c r="L301" s="491"/>
      <c r="M301" s="491"/>
      <c r="N301" s="502"/>
      <c r="O301" s="463"/>
      <c r="P301" s="463"/>
      <c r="Q301" s="463"/>
      <c r="R301" s="463"/>
      <c r="S301" s="463"/>
      <c r="T301" s="463"/>
      <c r="U301" s="463"/>
      <c r="V301" s="463"/>
      <c r="W301" s="463"/>
      <c r="X301" s="463"/>
      <c r="Y301" s="463"/>
      <c r="Z301" s="463"/>
    </row>
    <row r="302" spans="1:26" ht="12.75" customHeight="1" x14ac:dyDescent="0.2">
      <c r="A302" s="463"/>
      <c r="B302" s="463"/>
      <c r="C302" s="491"/>
      <c r="D302" s="491"/>
      <c r="E302" s="491"/>
      <c r="F302" s="491"/>
      <c r="G302" s="491"/>
      <c r="H302" s="491"/>
      <c r="I302" s="491"/>
      <c r="J302" s="491"/>
      <c r="K302" s="491"/>
      <c r="L302" s="491"/>
      <c r="M302" s="491"/>
      <c r="N302" s="502"/>
      <c r="O302" s="463"/>
      <c r="P302" s="463"/>
      <c r="Q302" s="463"/>
      <c r="R302" s="463"/>
      <c r="S302" s="463"/>
      <c r="T302" s="463"/>
      <c r="U302" s="463"/>
      <c r="V302" s="463"/>
      <c r="W302" s="463"/>
      <c r="X302" s="463"/>
      <c r="Y302" s="463"/>
      <c r="Z302" s="463"/>
    </row>
    <row r="303" spans="1:26" ht="12.75" customHeight="1" x14ac:dyDescent="0.2">
      <c r="A303" s="463"/>
      <c r="B303" s="463"/>
      <c r="C303" s="491"/>
      <c r="D303" s="491"/>
      <c r="E303" s="491"/>
      <c r="F303" s="491"/>
      <c r="G303" s="491"/>
      <c r="H303" s="491"/>
      <c r="I303" s="491"/>
      <c r="J303" s="491"/>
      <c r="K303" s="491"/>
      <c r="L303" s="491"/>
      <c r="M303" s="491"/>
      <c r="N303" s="502"/>
      <c r="O303" s="463"/>
      <c r="P303" s="463"/>
      <c r="Q303" s="463"/>
      <c r="R303" s="463"/>
      <c r="S303" s="463"/>
      <c r="T303" s="463"/>
      <c r="U303" s="463"/>
      <c r="V303" s="463"/>
      <c r="W303" s="463"/>
      <c r="X303" s="463"/>
      <c r="Y303" s="463"/>
      <c r="Z303" s="463"/>
    </row>
    <row r="304" spans="1:26" ht="12.75" customHeight="1" x14ac:dyDescent="0.2">
      <c r="A304" s="463"/>
      <c r="B304" s="463"/>
      <c r="C304" s="491"/>
      <c r="D304" s="491"/>
      <c r="E304" s="491"/>
      <c r="F304" s="491"/>
      <c r="G304" s="491"/>
      <c r="H304" s="491"/>
      <c r="I304" s="491"/>
      <c r="J304" s="491"/>
      <c r="K304" s="491"/>
      <c r="L304" s="491"/>
      <c r="M304" s="491"/>
      <c r="N304" s="502"/>
      <c r="O304" s="463"/>
      <c r="P304" s="463"/>
      <c r="Q304" s="463"/>
      <c r="R304" s="463"/>
      <c r="S304" s="463"/>
      <c r="T304" s="463"/>
      <c r="U304" s="463"/>
      <c r="V304" s="463"/>
      <c r="W304" s="463"/>
      <c r="X304" s="463"/>
      <c r="Y304" s="463"/>
      <c r="Z304" s="463"/>
    </row>
    <row r="305" spans="1:26" ht="12.75" customHeight="1" x14ac:dyDescent="0.2">
      <c r="A305" s="463"/>
      <c r="B305" s="463"/>
      <c r="C305" s="491"/>
      <c r="D305" s="491"/>
      <c r="E305" s="491"/>
      <c r="F305" s="491"/>
      <c r="G305" s="491"/>
      <c r="H305" s="491"/>
      <c r="I305" s="491"/>
      <c r="J305" s="491"/>
      <c r="K305" s="491"/>
      <c r="L305" s="491"/>
      <c r="M305" s="491"/>
      <c r="N305" s="502"/>
      <c r="O305" s="463"/>
      <c r="P305" s="463"/>
      <c r="Q305" s="463"/>
      <c r="R305" s="463"/>
      <c r="S305" s="463"/>
      <c r="T305" s="463"/>
      <c r="U305" s="463"/>
      <c r="V305" s="463"/>
      <c r="W305" s="463"/>
      <c r="X305" s="463"/>
      <c r="Y305" s="463"/>
      <c r="Z305" s="463"/>
    </row>
    <row r="306" spans="1:26" ht="12.75" customHeight="1" x14ac:dyDescent="0.2">
      <c r="A306" s="463"/>
      <c r="B306" s="463"/>
      <c r="C306" s="491"/>
      <c r="D306" s="491"/>
      <c r="E306" s="491"/>
      <c r="F306" s="491"/>
      <c r="G306" s="491"/>
      <c r="H306" s="491"/>
      <c r="I306" s="491"/>
      <c r="J306" s="491"/>
      <c r="K306" s="491"/>
      <c r="L306" s="491"/>
      <c r="M306" s="491"/>
      <c r="N306" s="502"/>
      <c r="O306" s="463"/>
      <c r="P306" s="463"/>
      <c r="Q306" s="463"/>
      <c r="R306" s="463"/>
      <c r="S306" s="463"/>
      <c r="T306" s="463"/>
      <c r="U306" s="463"/>
      <c r="V306" s="463"/>
      <c r="W306" s="463"/>
      <c r="X306" s="463"/>
      <c r="Y306" s="463"/>
      <c r="Z306" s="463"/>
    </row>
    <row r="307" spans="1:26" ht="12.75" customHeight="1" x14ac:dyDescent="0.2">
      <c r="A307" s="463"/>
      <c r="B307" s="463"/>
      <c r="C307" s="491"/>
      <c r="D307" s="491"/>
      <c r="E307" s="491"/>
      <c r="F307" s="491"/>
      <c r="G307" s="491"/>
      <c r="H307" s="491"/>
      <c r="I307" s="491"/>
      <c r="J307" s="491"/>
      <c r="K307" s="491"/>
      <c r="L307" s="491"/>
      <c r="M307" s="491"/>
      <c r="N307" s="502"/>
      <c r="O307" s="463"/>
      <c r="P307" s="463"/>
      <c r="Q307" s="463"/>
      <c r="R307" s="463"/>
      <c r="S307" s="463"/>
      <c r="T307" s="463"/>
      <c r="U307" s="463"/>
      <c r="V307" s="463"/>
      <c r="W307" s="463"/>
      <c r="X307" s="463"/>
      <c r="Y307" s="463"/>
      <c r="Z307" s="463"/>
    </row>
    <row r="308" spans="1:26" ht="12.75" customHeight="1" x14ac:dyDescent="0.2">
      <c r="A308" s="463"/>
      <c r="B308" s="463"/>
      <c r="C308" s="491"/>
      <c r="D308" s="491"/>
      <c r="E308" s="491"/>
      <c r="F308" s="491"/>
      <c r="G308" s="491"/>
      <c r="H308" s="491"/>
      <c r="I308" s="491"/>
      <c r="J308" s="491"/>
      <c r="K308" s="491"/>
      <c r="L308" s="491"/>
      <c r="M308" s="491"/>
      <c r="N308" s="502"/>
      <c r="O308" s="463"/>
      <c r="P308" s="463"/>
      <c r="Q308" s="463"/>
      <c r="R308" s="463"/>
      <c r="S308" s="463"/>
      <c r="T308" s="463"/>
      <c r="U308" s="463"/>
      <c r="V308" s="463"/>
      <c r="W308" s="463"/>
      <c r="X308" s="463"/>
      <c r="Y308" s="463"/>
      <c r="Z308" s="463"/>
    </row>
    <row r="309" spans="1:26" ht="12.75" customHeight="1" x14ac:dyDescent="0.2">
      <c r="A309" s="463"/>
      <c r="B309" s="463"/>
      <c r="C309" s="491"/>
      <c r="D309" s="491"/>
      <c r="E309" s="491"/>
      <c r="F309" s="491"/>
      <c r="G309" s="491"/>
      <c r="H309" s="491"/>
      <c r="I309" s="491"/>
      <c r="J309" s="491"/>
      <c r="K309" s="491"/>
      <c r="L309" s="491"/>
      <c r="M309" s="491"/>
      <c r="N309" s="502"/>
      <c r="O309" s="463"/>
      <c r="P309" s="463"/>
      <c r="Q309" s="463"/>
      <c r="R309" s="463"/>
      <c r="S309" s="463"/>
      <c r="T309" s="463"/>
      <c r="U309" s="463"/>
      <c r="V309" s="463"/>
      <c r="W309" s="463"/>
      <c r="X309" s="463"/>
      <c r="Y309" s="463"/>
      <c r="Z309" s="463"/>
    </row>
    <row r="310" spans="1:26" ht="12.75" customHeight="1" x14ac:dyDescent="0.2">
      <c r="A310" s="463"/>
      <c r="B310" s="463"/>
      <c r="C310" s="491"/>
      <c r="D310" s="491"/>
      <c r="E310" s="491"/>
      <c r="F310" s="491"/>
      <c r="G310" s="491"/>
      <c r="H310" s="491"/>
      <c r="I310" s="491"/>
      <c r="J310" s="491"/>
      <c r="K310" s="491"/>
      <c r="L310" s="491"/>
      <c r="M310" s="491"/>
      <c r="N310" s="502"/>
      <c r="O310" s="463"/>
      <c r="P310" s="463"/>
      <c r="Q310" s="463"/>
      <c r="R310" s="463"/>
      <c r="S310" s="463"/>
      <c r="T310" s="463"/>
      <c r="U310" s="463"/>
      <c r="V310" s="463"/>
      <c r="W310" s="463"/>
      <c r="X310" s="463"/>
      <c r="Y310" s="463"/>
      <c r="Z310" s="463"/>
    </row>
    <row r="311" spans="1:26" ht="12.75" customHeight="1" x14ac:dyDescent="0.2">
      <c r="A311" s="463"/>
      <c r="B311" s="463"/>
      <c r="C311" s="491"/>
      <c r="D311" s="491"/>
      <c r="E311" s="491"/>
      <c r="F311" s="491"/>
      <c r="G311" s="491"/>
      <c r="H311" s="491"/>
      <c r="I311" s="491"/>
      <c r="J311" s="491"/>
      <c r="K311" s="491"/>
      <c r="L311" s="491"/>
      <c r="M311" s="491"/>
      <c r="N311" s="502"/>
      <c r="O311" s="463"/>
      <c r="P311" s="463"/>
      <c r="Q311" s="463"/>
      <c r="R311" s="463"/>
      <c r="S311" s="463"/>
      <c r="T311" s="463"/>
      <c r="U311" s="463"/>
      <c r="V311" s="463"/>
      <c r="W311" s="463"/>
      <c r="X311" s="463"/>
      <c r="Y311" s="463"/>
      <c r="Z311" s="463"/>
    </row>
    <row r="312" spans="1:26" ht="12.75" customHeight="1" x14ac:dyDescent="0.2">
      <c r="A312" s="463"/>
      <c r="B312" s="463"/>
      <c r="C312" s="491"/>
      <c r="D312" s="491"/>
      <c r="E312" s="491"/>
      <c r="F312" s="491"/>
      <c r="G312" s="491"/>
      <c r="H312" s="491"/>
      <c r="I312" s="491"/>
      <c r="J312" s="491"/>
      <c r="K312" s="491"/>
      <c r="L312" s="491"/>
      <c r="M312" s="491"/>
      <c r="N312" s="502"/>
      <c r="O312" s="463"/>
      <c r="P312" s="463"/>
      <c r="Q312" s="463"/>
      <c r="R312" s="463"/>
      <c r="S312" s="463"/>
      <c r="T312" s="463"/>
      <c r="U312" s="463"/>
      <c r="V312" s="463"/>
      <c r="W312" s="463"/>
      <c r="X312" s="463"/>
      <c r="Y312" s="463"/>
      <c r="Z312" s="463"/>
    </row>
    <row r="313" spans="1:26" ht="12.75" customHeight="1" x14ac:dyDescent="0.2">
      <c r="A313" s="463"/>
      <c r="B313" s="463"/>
      <c r="C313" s="491"/>
      <c r="D313" s="491"/>
      <c r="E313" s="491"/>
      <c r="F313" s="491"/>
      <c r="G313" s="491"/>
      <c r="H313" s="491"/>
      <c r="I313" s="491"/>
      <c r="J313" s="491"/>
      <c r="K313" s="491"/>
      <c r="L313" s="491"/>
      <c r="M313" s="491"/>
      <c r="N313" s="502"/>
      <c r="O313" s="463"/>
      <c r="P313" s="463"/>
      <c r="Q313" s="463"/>
      <c r="R313" s="463"/>
      <c r="S313" s="463"/>
      <c r="T313" s="463"/>
      <c r="U313" s="463"/>
      <c r="V313" s="463"/>
      <c r="W313" s="463"/>
      <c r="X313" s="463"/>
      <c r="Y313" s="463"/>
      <c r="Z313" s="463"/>
    </row>
    <row r="314" spans="1:26" ht="12.75" customHeight="1" x14ac:dyDescent="0.2">
      <c r="A314" s="463"/>
      <c r="B314" s="463"/>
      <c r="C314" s="491"/>
      <c r="D314" s="491"/>
      <c r="E314" s="491"/>
      <c r="F314" s="491"/>
      <c r="G314" s="491"/>
      <c r="H314" s="491"/>
      <c r="I314" s="491"/>
      <c r="J314" s="491"/>
      <c r="K314" s="491"/>
      <c r="L314" s="491"/>
      <c r="M314" s="491"/>
      <c r="N314" s="502"/>
      <c r="O314" s="463"/>
      <c r="P314" s="463"/>
      <c r="Q314" s="463"/>
      <c r="R314" s="463"/>
      <c r="S314" s="463"/>
      <c r="T314" s="463"/>
      <c r="U314" s="463"/>
      <c r="V314" s="463"/>
      <c r="W314" s="463"/>
      <c r="X314" s="463"/>
      <c r="Y314" s="463"/>
      <c r="Z314" s="463"/>
    </row>
    <row r="315" spans="1:26" ht="12.75" customHeight="1" x14ac:dyDescent="0.2">
      <c r="A315" s="463"/>
      <c r="B315" s="463"/>
      <c r="C315" s="491"/>
      <c r="D315" s="491"/>
      <c r="E315" s="491"/>
      <c r="F315" s="491"/>
      <c r="G315" s="491"/>
      <c r="H315" s="491"/>
      <c r="I315" s="491"/>
      <c r="J315" s="491"/>
      <c r="K315" s="491"/>
      <c r="L315" s="491"/>
      <c r="M315" s="491"/>
      <c r="N315" s="502"/>
      <c r="O315" s="463"/>
      <c r="P315" s="463"/>
      <c r="Q315" s="463"/>
      <c r="R315" s="463"/>
      <c r="S315" s="463"/>
      <c r="T315" s="463"/>
      <c r="U315" s="463"/>
      <c r="V315" s="463"/>
      <c r="W315" s="463"/>
      <c r="X315" s="463"/>
      <c r="Y315" s="463"/>
      <c r="Z315" s="463"/>
    </row>
    <row r="316" spans="1:26" ht="12.75" customHeight="1" x14ac:dyDescent="0.2">
      <c r="A316" s="463"/>
      <c r="B316" s="463"/>
      <c r="C316" s="491"/>
      <c r="D316" s="491"/>
      <c r="E316" s="491"/>
      <c r="F316" s="491"/>
      <c r="G316" s="491"/>
      <c r="H316" s="491"/>
      <c r="I316" s="491"/>
      <c r="J316" s="491"/>
      <c r="K316" s="491"/>
      <c r="L316" s="491"/>
      <c r="M316" s="491"/>
      <c r="N316" s="502"/>
      <c r="O316" s="463"/>
      <c r="P316" s="463"/>
      <c r="Q316" s="463"/>
      <c r="R316" s="463"/>
      <c r="S316" s="463"/>
      <c r="T316" s="463"/>
      <c r="U316" s="463"/>
      <c r="V316" s="463"/>
      <c r="W316" s="463"/>
      <c r="X316" s="463"/>
      <c r="Y316" s="463"/>
      <c r="Z316" s="463"/>
    </row>
    <row r="317" spans="1:26" ht="12.75" customHeight="1" x14ac:dyDescent="0.2">
      <c r="A317" s="463"/>
      <c r="B317" s="463"/>
      <c r="C317" s="491"/>
      <c r="D317" s="491"/>
      <c r="E317" s="491"/>
      <c r="F317" s="491"/>
      <c r="G317" s="491"/>
      <c r="H317" s="491"/>
      <c r="I317" s="491"/>
      <c r="J317" s="491"/>
      <c r="K317" s="491"/>
      <c r="L317" s="491"/>
      <c r="M317" s="491"/>
      <c r="N317" s="502"/>
      <c r="O317" s="463"/>
      <c r="P317" s="463"/>
      <c r="Q317" s="463"/>
      <c r="R317" s="463"/>
      <c r="S317" s="463"/>
      <c r="T317" s="463"/>
      <c r="U317" s="463"/>
      <c r="V317" s="463"/>
      <c r="W317" s="463"/>
      <c r="X317" s="463"/>
      <c r="Y317" s="463"/>
      <c r="Z317" s="463"/>
    </row>
    <row r="318" spans="1:26" ht="12.75" customHeight="1" x14ac:dyDescent="0.2">
      <c r="A318" s="463"/>
      <c r="B318" s="463"/>
      <c r="C318" s="491"/>
      <c r="D318" s="491"/>
      <c r="E318" s="491"/>
      <c r="F318" s="491"/>
      <c r="G318" s="491"/>
      <c r="H318" s="491"/>
      <c r="I318" s="491"/>
      <c r="J318" s="491"/>
      <c r="K318" s="491"/>
      <c r="L318" s="491"/>
      <c r="M318" s="491"/>
      <c r="N318" s="502"/>
      <c r="O318" s="463"/>
      <c r="P318" s="463"/>
      <c r="Q318" s="463"/>
      <c r="R318" s="463"/>
      <c r="S318" s="463"/>
      <c r="T318" s="463"/>
      <c r="U318" s="463"/>
      <c r="V318" s="463"/>
      <c r="W318" s="463"/>
      <c r="X318" s="463"/>
      <c r="Y318" s="463"/>
      <c r="Z318" s="463"/>
    </row>
    <row r="319" spans="1:26" ht="12.75" customHeight="1" x14ac:dyDescent="0.2">
      <c r="A319" s="463"/>
      <c r="B319" s="463"/>
      <c r="C319" s="491"/>
      <c r="D319" s="491"/>
      <c r="E319" s="491"/>
      <c r="F319" s="491"/>
      <c r="G319" s="491"/>
      <c r="H319" s="491"/>
      <c r="I319" s="491"/>
      <c r="J319" s="491"/>
      <c r="K319" s="491"/>
      <c r="L319" s="491"/>
      <c r="M319" s="491"/>
      <c r="N319" s="502"/>
      <c r="O319" s="463"/>
      <c r="P319" s="463"/>
      <c r="Q319" s="463"/>
      <c r="R319" s="463"/>
      <c r="S319" s="463"/>
      <c r="T319" s="463"/>
      <c r="U319" s="463"/>
      <c r="V319" s="463"/>
      <c r="W319" s="463"/>
      <c r="X319" s="463"/>
      <c r="Y319" s="463"/>
      <c r="Z319" s="463"/>
    </row>
    <row r="320" spans="1:26" ht="12.75" customHeight="1" x14ac:dyDescent="0.2">
      <c r="A320" s="463"/>
      <c r="B320" s="463"/>
      <c r="C320" s="491"/>
      <c r="D320" s="491"/>
      <c r="E320" s="491"/>
      <c r="F320" s="491"/>
      <c r="G320" s="491"/>
      <c r="H320" s="491"/>
      <c r="I320" s="491"/>
      <c r="J320" s="491"/>
      <c r="K320" s="491"/>
      <c r="L320" s="491"/>
      <c r="M320" s="491"/>
      <c r="N320" s="502"/>
      <c r="O320" s="463"/>
      <c r="P320" s="463"/>
      <c r="Q320" s="463"/>
      <c r="R320" s="463"/>
      <c r="S320" s="463"/>
      <c r="T320" s="463"/>
      <c r="U320" s="463"/>
      <c r="V320" s="463"/>
      <c r="W320" s="463"/>
      <c r="X320" s="463"/>
      <c r="Y320" s="463"/>
      <c r="Z320" s="463"/>
    </row>
    <row r="321" spans="1:26" ht="12.75" customHeight="1" x14ac:dyDescent="0.2">
      <c r="A321" s="463"/>
      <c r="B321" s="463"/>
      <c r="C321" s="491"/>
      <c r="D321" s="491"/>
      <c r="E321" s="491"/>
      <c r="F321" s="491"/>
      <c r="G321" s="491"/>
      <c r="H321" s="491"/>
      <c r="I321" s="491"/>
      <c r="J321" s="491"/>
      <c r="K321" s="491"/>
      <c r="L321" s="491"/>
      <c r="M321" s="491"/>
      <c r="N321" s="502"/>
      <c r="O321" s="463"/>
      <c r="P321" s="463"/>
      <c r="Q321" s="463"/>
      <c r="R321" s="463"/>
      <c r="S321" s="463"/>
      <c r="T321" s="463"/>
      <c r="U321" s="463"/>
      <c r="V321" s="463"/>
      <c r="W321" s="463"/>
      <c r="X321" s="463"/>
      <c r="Y321" s="463"/>
      <c r="Z321" s="463"/>
    </row>
    <row r="322" spans="1:26" ht="12.75" customHeight="1" x14ac:dyDescent="0.2">
      <c r="A322" s="463"/>
      <c r="B322" s="463"/>
      <c r="C322" s="491"/>
      <c r="D322" s="491"/>
      <c r="E322" s="491"/>
      <c r="F322" s="491"/>
      <c r="G322" s="491"/>
      <c r="H322" s="491"/>
      <c r="I322" s="491"/>
      <c r="J322" s="491"/>
      <c r="K322" s="491"/>
      <c r="L322" s="491"/>
      <c r="M322" s="491"/>
      <c r="N322" s="502"/>
      <c r="O322" s="463"/>
      <c r="P322" s="463"/>
      <c r="Q322" s="463"/>
      <c r="R322" s="463"/>
      <c r="S322" s="463"/>
      <c r="T322" s="463"/>
      <c r="U322" s="463"/>
      <c r="V322" s="463"/>
      <c r="W322" s="463"/>
      <c r="X322" s="463"/>
      <c r="Y322" s="463"/>
      <c r="Z322" s="463"/>
    </row>
    <row r="323" spans="1:26" ht="12.75" customHeight="1" x14ac:dyDescent="0.2">
      <c r="A323" s="463"/>
      <c r="B323" s="463"/>
      <c r="C323" s="491"/>
      <c r="D323" s="491"/>
      <c r="E323" s="491"/>
      <c r="F323" s="491"/>
      <c r="G323" s="491"/>
      <c r="H323" s="491"/>
      <c r="I323" s="491"/>
      <c r="J323" s="491"/>
      <c r="K323" s="491"/>
      <c r="L323" s="491"/>
      <c r="M323" s="491"/>
      <c r="N323" s="502"/>
      <c r="O323" s="463"/>
      <c r="P323" s="463"/>
      <c r="Q323" s="463"/>
      <c r="R323" s="463"/>
      <c r="S323" s="463"/>
      <c r="T323" s="463"/>
      <c r="U323" s="463"/>
      <c r="V323" s="463"/>
      <c r="W323" s="463"/>
      <c r="X323" s="463"/>
      <c r="Y323" s="463"/>
      <c r="Z323" s="463"/>
    </row>
    <row r="324" spans="1:26" ht="12.75" customHeight="1" x14ac:dyDescent="0.2">
      <c r="A324" s="463"/>
      <c r="B324" s="463"/>
      <c r="C324" s="491"/>
      <c r="D324" s="491"/>
      <c r="E324" s="491"/>
      <c r="F324" s="491"/>
      <c r="G324" s="491"/>
      <c r="H324" s="491"/>
      <c r="I324" s="491"/>
      <c r="J324" s="491"/>
      <c r="K324" s="491"/>
      <c r="L324" s="491"/>
      <c r="M324" s="491"/>
      <c r="N324" s="502"/>
      <c r="O324" s="463"/>
      <c r="P324" s="463"/>
      <c r="Q324" s="463"/>
      <c r="R324" s="463"/>
      <c r="S324" s="463"/>
      <c r="T324" s="463"/>
      <c r="U324" s="463"/>
      <c r="V324" s="463"/>
      <c r="W324" s="463"/>
      <c r="X324" s="463"/>
      <c r="Y324" s="463"/>
      <c r="Z324" s="463"/>
    </row>
    <row r="325" spans="1:26" ht="12.75" customHeight="1" x14ac:dyDescent="0.2">
      <c r="A325" s="463"/>
      <c r="B325" s="463"/>
      <c r="C325" s="491"/>
      <c r="D325" s="491"/>
      <c r="E325" s="491"/>
      <c r="F325" s="491"/>
      <c r="G325" s="491"/>
      <c r="H325" s="491"/>
      <c r="I325" s="491"/>
      <c r="J325" s="491"/>
      <c r="K325" s="491"/>
      <c r="L325" s="491"/>
      <c r="M325" s="491"/>
      <c r="N325" s="502"/>
      <c r="O325" s="463"/>
      <c r="P325" s="463"/>
      <c r="Q325" s="463"/>
      <c r="R325" s="463"/>
      <c r="S325" s="463"/>
      <c r="T325" s="463"/>
      <c r="U325" s="463"/>
      <c r="V325" s="463"/>
      <c r="W325" s="463"/>
      <c r="X325" s="463"/>
      <c r="Y325" s="463"/>
      <c r="Z325" s="463"/>
    </row>
    <row r="326" spans="1:26" ht="12.75" customHeight="1" x14ac:dyDescent="0.2">
      <c r="A326" s="463"/>
      <c r="B326" s="463"/>
      <c r="C326" s="491"/>
      <c r="D326" s="491"/>
      <c r="E326" s="491"/>
      <c r="F326" s="491"/>
      <c r="G326" s="491"/>
      <c r="H326" s="491"/>
      <c r="I326" s="491"/>
      <c r="J326" s="491"/>
      <c r="K326" s="491"/>
      <c r="L326" s="491"/>
      <c r="M326" s="491"/>
      <c r="N326" s="502"/>
      <c r="O326" s="463"/>
      <c r="P326" s="463"/>
      <c r="Q326" s="463"/>
      <c r="R326" s="463"/>
      <c r="S326" s="463"/>
      <c r="T326" s="463"/>
      <c r="U326" s="463"/>
      <c r="V326" s="463"/>
      <c r="W326" s="463"/>
      <c r="X326" s="463"/>
      <c r="Y326" s="463"/>
      <c r="Z326" s="463"/>
    </row>
    <row r="327" spans="1:26" ht="12.75" customHeight="1" x14ac:dyDescent="0.2">
      <c r="A327" s="463"/>
      <c r="B327" s="463"/>
      <c r="C327" s="491"/>
      <c r="D327" s="491"/>
      <c r="E327" s="491"/>
      <c r="F327" s="491"/>
      <c r="G327" s="491"/>
      <c r="H327" s="491"/>
      <c r="I327" s="491"/>
      <c r="J327" s="491"/>
      <c r="K327" s="491"/>
      <c r="L327" s="491"/>
      <c r="M327" s="491"/>
      <c r="N327" s="502"/>
      <c r="O327" s="463"/>
      <c r="P327" s="463"/>
      <c r="Q327" s="463"/>
      <c r="R327" s="463"/>
      <c r="S327" s="463"/>
      <c r="T327" s="463"/>
      <c r="U327" s="463"/>
      <c r="V327" s="463"/>
      <c r="W327" s="463"/>
      <c r="X327" s="463"/>
      <c r="Y327" s="463"/>
      <c r="Z327" s="463"/>
    </row>
    <row r="328" spans="1:26" ht="12.75" customHeight="1" x14ac:dyDescent="0.2">
      <c r="A328" s="463"/>
      <c r="B328" s="463"/>
      <c r="C328" s="491"/>
      <c r="D328" s="491"/>
      <c r="E328" s="491"/>
      <c r="F328" s="491"/>
      <c r="G328" s="491"/>
      <c r="H328" s="491"/>
      <c r="I328" s="491"/>
      <c r="J328" s="491"/>
      <c r="K328" s="491"/>
      <c r="L328" s="491"/>
      <c r="M328" s="491"/>
      <c r="N328" s="502"/>
      <c r="O328" s="463"/>
      <c r="P328" s="463"/>
      <c r="Q328" s="463"/>
      <c r="R328" s="463"/>
      <c r="S328" s="463"/>
      <c r="T328" s="463"/>
      <c r="U328" s="463"/>
      <c r="V328" s="463"/>
      <c r="W328" s="463"/>
      <c r="X328" s="463"/>
      <c r="Y328" s="463"/>
      <c r="Z328" s="463"/>
    </row>
    <row r="329" spans="1:26" ht="12.75" customHeight="1" x14ac:dyDescent="0.2">
      <c r="A329" s="463"/>
      <c r="B329" s="463"/>
      <c r="C329" s="491"/>
      <c r="D329" s="491"/>
      <c r="E329" s="491"/>
      <c r="F329" s="491"/>
      <c r="G329" s="491"/>
      <c r="H329" s="491"/>
      <c r="I329" s="491"/>
      <c r="J329" s="491"/>
      <c r="K329" s="491"/>
      <c r="L329" s="491"/>
      <c r="M329" s="491"/>
      <c r="N329" s="502"/>
      <c r="O329" s="463"/>
      <c r="P329" s="463"/>
      <c r="Q329" s="463"/>
      <c r="R329" s="463"/>
      <c r="S329" s="463"/>
      <c r="T329" s="463"/>
      <c r="U329" s="463"/>
      <c r="V329" s="463"/>
      <c r="W329" s="463"/>
      <c r="X329" s="463"/>
      <c r="Y329" s="463"/>
      <c r="Z329" s="463"/>
    </row>
    <row r="330" spans="1:26" ht="12.75" customHeight="1" x14ac:dyDescent="0.2">
      <c r="A330" s="463"/>
      <c r="B330" s="463"/>
      <c r="C330" s="491"/>
      <c r="D330" s="491"/>
      <c r="E330" s="491"/>
      <c r="F330" s="491"/>
      <c r="G330" s="491"/>
      <c r="H330" s="491"/>
      <c r="I330" s="491"/>
      <c r="J330" s="491"/>
      <c r="K330" s="491"/>
      <c r="L330" s="491"/>
      <c r="M330" s="491"/>
      <c r="N330" s="502"/>
      <c r="O330" s="463"/>
      <c r="P330" s="463"/>
      <c r="Q330" s="463"/>
      <c r="R330" s="463"/>
      <c r="S330" s="463"/>
      <c r="T330" s="463"/>
      <c r="U330" s="463"/>
      <c r="V330" s="463"/>
      <c r="W330" s="463"/>
      <c r="X330" s="463"/>
      <c r="Y330" s="463"/>
      <c r="Z330" s="463"/>
    </row>
    <row r="331" spans="1:26" ht="12.75" customHeight="1" x14ac:dyDescent="0.2">
      <c r="A331" s="463"/>
      <c r="B331" s="463"/>
      <c r="C331" s="491"/>
      <c r="D331" s="491"/>
      <c r="E331" s="491"/>
      <c r="F331" s="491"/>
      <c r="G331" s="491"/>
      <c r="H331" s="491"/>
      <c r="I331" s="491"/>
      <c r="J331" s="491"/>
      <c r="K331" s="491"/>
      <c r="L331" s="491"/>
      <c r="M331" s="491"/>
      <c r="N331" s="502"/>
      <c r="O331" s="463"/>
      <c r="P331" s="463"/>
      <c r="Q331" s="463"/>
      <c r="R331" s="463"/>
      <c r="S331" s="463"/>
      <c r="T331" s="463"/>
      <c r="U331" s="463"/>
      <c r="V331" s="463"/>
      <c r="W331" s="463"/>
      <c r="X331" s="463"/>
      <c r="Y331" s="463"/>
      <c r="Z331" s="463"/>
    </row>
    <row r="332" spans="1:26" ht="12.75" customHeight="1" x14ac:dyDescent="0.2">
      <c r="A332" s="463"/>
      <c r="B332" s="463"/>
      <c r="C332" s="491"/>
      <c r="D332" s="491"/>
      <c r="E332" s="491"/>
      <c r="F332" s="491"/>
      <c r="G332" s="491"/>
      <c r="H332" s="491"/>
      <c r="I332" s="491"/>
      <c r="J332" s="491"/>
      <c r="K332" s="491"/>
      <c r="L332" s="491"/>
      <c r="M332" s="491"/>
      <c r="N332" s="502"/>
      <c r="O332" s="463"/>
      <c r="P332" s="463"/>
      <c r="Q332" s="463"/>
      <c r="R332" s="463"/>
      <c r="S332" s="463"/>
      <c r="T332" s="463"/>
      <c r="U332" s="463"/>
      <c r="V332" s="463"/>
      <c r="W332" s="463"/>
      <c r="X332" s="463"/>
      <c r="Y332" s="463"/>
      <c r="Z332" s="463"/>
    </row>
    <row r="333" spans="1:26" ht="12.75" customHeight="1" x14ac:dyDescent="0.2">
      <c r="A333" s="463"/>
      <c r="B333" s="463"/>
      <c r="C333" s="491"/>
      <c r="D333" s="491"/>
      <c r="E333" s="491"/>
      <c r="F333" s="491"/>
      <c r="G333" s="491"/>
      <c r="H333" s="491"/>
      <c r="I333" s="491"/>
      <c r="J333" s="491"/>
      <c r="K333" s="491"/>
      <c r="L333" s="491"/>
      <c r="M333" s="491"/>
      <c r="N333" s="502"/>
      <c r="O333" s="463"/>
      <c r="P333" s="463"/>
      <c r="Q333" s="463"/>
      <c r="R333" s="463"/>
      <c r="S333" s="463"/>
      <c r="T333" s="463"/>
      <c r="U333" s="463"/>
      <c r="V333" s="463"/>
      <c r="W333" s="463"/>
      <c r="X333" s="463"/>
      <c r="Y333" s="463"/>
      <c r="Z333" s="463"/>
    </row>
    <row r="334" spans="1:26" ht="12.75" customHeight="1" x14ac:dyDescent="0.2">
      <c r="A334" s="463"/>
      <c r="B334" s="463"/>
      <c r="C334" s="491"/>
      <c r="D334" s="491"/>
      <c r="E334" s="491"/>
      <c r="F334" s="491"/>
      <c r="G334" s="491"/>
      <c r="H334" s="491"/>
      <c r="I334" s="491"/>
      <c r="J334" s="491"/>
      <c r="K334" s="491"/>
      <c r="L334" s="491"/>
      <c r="M334" s="491"/>
      <c r="N334" s="502"/>
      <c r="O334" s="463"/>
      <c r="P334" s="463"/>
      <c r="Q334" s="463"/>
      <c r="R334" s="463"/>
      <c r="S334" s="463"/>
      <c r="T334" s="463"/>
      <c r="U334" s="463"/>
      <c r="V334" s="463"/>
      <c r="W334" s="463"/>
      <c r="X334" s="463"/>
      <c r="Y334" s="463"/>
      <c r="Z334" s="463"/>
    </row>
    <row r="335" spans="1:26" ht="12.75" customHeight="1" x14ac:dyDescent="0.2">
      <c r="A335" s="463"/>
      <c r="B335" s="463"/>
      <c r="C335" s="491"/>
      <c r="D335" s="491"/>
      <c r="E335" s="491"/>
      <c r="F335" s="491"/>
      <c r="G335" s="491"/>
      <c r="H335" s="491"/>
      <c r="I335" s="491"/>
      <c r="J335" s="491"/>
      <c r="K335" s="491"/>
      <c r="L335" s="491"/>
      <c r="M335" s="491"/>
      <c r="N335" s="502"/>
      <c r="O335" s="463"/>
      <c r="P335" s="463"/>
      <c r="Q335" s="463"/>
      <c r="R335" s="463"/>
      <c r="S335" s="463"/>
      <c r="T335" s="463"/>
      <c r="U335" s="463"/>
      <c r="V335" s="463"/>
      <c r="W335" s="463"/>
      <c r="X335" s="463"/>
      <c r="Y335" s="463"/>
      <c r="Z335" s="463"/>
    </row>
    <row r="336" spans="1:26" ht="12.75" customHeight="1" x14ac:dyDescent="0.2">
      <c r="A336" s="463"/>
      <c r="B336" s="463"/>
      <c r="C336" s="491"/>
      <c r="D336" s="491"/>
      <c r="E336" s="491"/>
      <c r="F336" s="491"/>
      <c r="G336" s="491"/>
      <c r="H336" s="491"/>
      <c r="I336" s="491"/>
      <c r="J336" s="491"/>
      <c r="K336" s="491"/>
      <c r="L336" s="491"/>
      <c r="M336" s="491"/>
      <c r="N336" s="502"/>
      <c r="O336" s="463"/>
      <c r="P336" s="463"/>
      <c r="Q336" s="463"/>
      <c r="R336" s="463"/>
      <c r="S336" s="463"/>
      <c r="T336" s="463"/>
      <c r="U336" s="463"/>
      <c r="V336" s="463"/>
      <c r="W336" s="463"/>
      <c r="X336" s="463"/>
      <c r="Y336" s="463"/>
      <c r="Z336" s="463"/>
    </row>
    <row r="337" spans="1:26" ht="12.75" customHeight="1" x14ac:dyDescent="0.2">
      <c r="A337" s="463"/>
      <c r="B337" s="463"/>
      <c r="C337" s="491"/>
      <c r="D337" s="491"/>
      <c r="E337" s="491"/>
      <c r="F337" s="491"/>
      <c r="G337" s="491"/>
      <c r="H337" s="491"/>
      <c r="I337" s="491"/>
      <c r="J337" s="491"/>
      <c r="K337" s="491"/>
      <c r="L337" s="491"/>
      <c r="M337" s="491"/>
      <c r="N337" s="502"/>
      <c r="O337" s="463"/>
      <c r="P337" s="463"/>
      <c r="Q337" s="463"/>
      <c r="R337" s="463"/>
      <c r="S337" s="463"/>
      <c r="T337" s="463"/>
      <c r="U337" s="463"/>
      <c r="V337" s="463"/>
      <c r="W337" s="463"/>
      <c r="X337" s="463"/>
      <c r="Y337" s="463"/>
      <c r="Z337" s="463"/>
    </row>
    <row r="338" spans="1:26" ht="12.75" customHeight="1" x14ac:dyDescent="0.2">
      <c r="A338" s="463"/>
      <c r="B338" s="463"/>
      <c r="C338" s="491"/>
      <c r="D338" s="491"/>
      <c r="E338" s="491"/>
      <c r="F338" s="491"/>
      <c r="G338" s="491"/>
      <c r="H338" s="491"/>
      <c r="I338" s="491"/>
      <c r="J338" s="491"/>
      <c r="K338" s="491"/>
      <c r="L338" s="491"/>
      <c r="M338" s="491"/>
      <c r="N338" s="502"/>
      <c r="O338" s="463"/>
      <c r="P338" s="463"/>
      <c r="Q338" s="463"/>
      <c r="R338" s="463"/>
      <c r="S338" s="463"/>
      <c r="T338" s="463"/>
      <c r="U338" s="463"/>
      <c r="V338" s="463"/>
      <c r="W338" s="463"/>
      <c r="X338" s="463"/>
      <c r="Y338" s="463"/>
      <c r="Z338" s="463"/>
    </row>
    <row r="339" spans="1:26" ht="12.75" customHeight="1" x14ac:dyDescent="0.2">
      <c r="A339" s="463"/>
      <c r="B339" s="463"/>
      <c r="C339" s="491"/>
      <c r="D339" s="491"/>
      <c r="E339" s="491"/>
      <c r="F339" s="491"/>
      <c r="G339" s="491"/>
      <c r="H339" s="491"/>
      <c r="I339" s="491"/>
      <c r="J339" s="491"/>
      <c r="K339" s="491"/>
      <c r="L339" s="491"/>
      <c r="M339" s="491"/>
      <c r="N339" s="502"/>
      <c r="O339" s="463"/>
      <c r="P339" s="463"/>
      <c r="Q339" s="463"/>
      <c r="R339" s="463"/>
      <c r="S339" s="463"/>
      <c r="T339" s="463"/>
      <c r="U339" s="463"/>
      <c r="V339" s="463"/>
      <c r="W339" s="463"/>
      <c r="X339" s="463"/>
      <c r="Y339" s="463"/>
      <c r="Z339" s="463"/>
    </row>
    <row r="340" spans="1:26" ht="12.75" customHeight="1" x14ac:dyDescent="0.2">
      <c r="A340" s="463"/>
      <c r="B340" s="463"/>
      <c r="C340" s="491"/>
      <c r="D340" s="491"/>
      <c r="E340" s="491"/>
      <c r="F340" s="491"/>
      <c r="G340" s="491"/>
      <c r="H340" s="491"/>
      <c r="I340" s="491"/>
      <c r="J340" s="491"/>
      <c r="K340" s="491"/>
      <c r="L340" s="491"/>
      <c r="M340" s="491"/>
      <c r="N340" s="502"/>
      <c r="O340" s="463"/>
      <c r="P340" s="463"/>
      <c r="Q340" s="463"/>
      <c r="R340" s="463"/>
      <c r="S340" s="463"/>
      <c r="T340" s="463"/>
      <c r="U340" s="463"/>
      <c r="V340" s="463"/>
      <c r="W340" s="463"/>
      <c r="X340" s="463"/>
      <c r="Y340" s="463"/>
      <c r="Z340" s="463"/>
    </row>
    <row r="341" spans="1:26" ht="12.75" customHeight="1" x14ac:dyDescent="0.2">
      <c r="A341" s="463"/>
      <c r="B341" s="463"/>
      <c r="C341" s="491"/>
      <c r="D341" s="491"/>
      <c r="E341" s="491"/>
      <c r="F341" s="491"/>
      <c r="G341" s="491"/>
      <c r="H341" s="491"/>
      <c r="I341" s="491"/>
      <c r="J341" s="491"/>
      <c r="K341" s="491"/>
      <c r="L341" s="491"/>
      <c r="M341" s="491"/>
      <c r="N341" s="502"/>
      <c r="O341" s="463"/>
      <c r="P341" s="463"/>
      <c r="Q341" s="463"/>
      <c r="R341" s="463"/>
      <c r="S341" s="463"/>
      <c r="T341" s="463"/>
      <c r="U341" s="463"/>
      <c r="V341" s="463"/>
      <c r="W341" s="463"/>
      <c r="X341" s="463"/>
      <c r="Y341" s="463"/>
      <c r="Z341" s="463"/>
    </row>
    <row r="342" spans="1:26" ht="12.75" customHeight="1" x14ac:dyDescent="0.2">
      <c r="A342" s="463"/>
      <c r="B342" s="463"/>
      <c r="C342" s="491"/>
      <c r="D342" s="491"/>
      <c r="E342" s="491"/>
      <c r="F342" s="491"/>
      <c r="G342" s="491"/>
      <c r="H342" s="491"/>
      <c r="I342" s="491"/>
      <c r="J342" s="491"/>
      <c r="K342" s="491"/>
      <c r="L342" s="491"/>
      <c r="M342" s="491"/>
      <c r="N342" s="502"/>
      <c r="O342" s="463"/>
      <c r="P342" s="463"/>
      <c r="Q342" s="463"/>
      <c r="R342" s="463"/>
      <c r="S342" s="463"/>
      <c r="T342" s="463"/>
      <c r="U342" s="463"/>
      <c r="V342" s="463"/>
      <c r="W342" s="463"/>
      <c r="X342" s="463"/>
      <c r="Y342" s="463"/>
      <c r="Z342" s="463"/>
    </row>
    <row r="343" spans="1:26" ht="12.75" customHeight="1" x14ac:dyDescent="0.2">
      <c r="A343" s="463"/>
      <c r="B343" s="463"/>
      <c r="C343" s="491"/>
      <c r="D343" s="491"/>
      <c r="E343" s="491"/>
      <c r="F343" s="491"/>
      <c r="G343" s="491"/>
      <c r="H343" s="491"/>
      <c r="I343" s="491"/>
      <c r="J343" s="491"/>
      <c r="K343" s="491"/>
      <c r="L343" s="491"/>
      <c r="M343" s="491"/>
      <c r="N343" s="502"/>
      <c r="O343" s="463"/>
      <c r="P343" s="463"/>
      <c r="Q343" s="463"/>
      <c r="R343" s="463"/>
      <c r="S343" s="463"/>
      <c r="T343" s="463"/>
      <c r="U343" s="463"/>
      <c r="V343" s="463"/>
      <c r="W343" s="463"/>
      <c r="X343" s="463"/>
      <c r="Y343" s="463"/>
      <c r="Z343" s="463"/>
    </row>
    <row r="344" spans="1:26" ht="12.75" customHeight="1" x14ac:dyDescent="0.2">
      <c r="A344" s="463"/>
      <c r="B344" s="463"/>
      <c r="C344" s="491"/>
      <c r="D344" s="491"/>
      <c r="E344" s="491"/>
      <c r="F344" s="491"/>
      <c r="G344" s="491"/>
      <c r="H344" s="491"/>
      <c r="I344" s="491"/>
      <c r="J344" s="491"/>
      <c r="K344" s="491"/>
      <c r="L344" s="491"/>
      <c r="M344" s="491"/>
      <c r="N344" s="502"/>
      <c r="O344" s="463"/>
      <c r="P344" s="463"/>
      <c r="Q344" s="463"/>
      <c r="R344" s="463"/>
      <c r="S344" s="463"/>
      <c r="T344" s="463"/>
      <c r="U344" s="463"/>
      <c r="V344" s="463"/>
      <c r="W344" s="463"/>
      <c r="X344" s="463"/>
      <c r="Y344" s="463"/>
      <c r="Z344" s="463"/>
    </row>
    <row r="345" spans="1:26" ht="12.75" customHeight="1" x14ac:dyDescent="0.2">
      <c r="A345" s="463"/>
      <c r="B345" s="463"/>
      <c r="C345" s="491"/>
      <c r="D345" s="491"/>
      <c r="E345" s="491"/>
      <c r="F345" s="491"/>
      <c r="G345" s="491"/>
      <c r="H345" s="491"/>
      <c r="I345" s="491"/>
      <c r="J345" s="491"/>
      <c r="K345" s="491"/>
      <c r="L345" s="491"/>
      <c r="M345" s="491"/>
      <c r="N345" s="502"/>
      <c r="O345" s="463"/>
      <c r="P345" s="463"/>
      <c r="Q345" s="463"/>
      <c r="R345" s="463"/>
      <c r="S345" s="463"/>
      <c r="T345" s="463"/>
      <c r="U345" s="463"/>
      <c r="V345" s="463"/>
      <c r="W345" s="463"/>
      <c r="X345" s="463"/>
      <c r="Y345" s="463"/>
      <c r="Z345" s="463"/>
    </row>
    <row r="346" spans="1:26" ht="12.75" customHeight="1" x14ac:dyDescent="0.2">
      <c r="A346" s="463"/>
      <c r="B346" s="463"/>
      <c r="C346" s="491"/>
      <c r="D346" s="491"/>
      <c r="E346" s="491"/>
      <c r="F346" s="491"/>
      <c r="G346" s="491"/>
      <c r="H346" s="491"/>
      <c r="I346" s="491"/>
      <c r="J346" s="491"/>
      <c r="K346" s="491"/>
      <c r="L346" s="491"/>
      <c r="M346" s="491"/>
      <c r="N346" s="502"/>
      <c r="O346" s="463"/>
      <c r="P346" s="463"/>
      <c r="Q346" s="463"/>
      <c r="R346" s="463"/>
      <c r="S346" s="463"/>
      <c r="T346" s="463"/>
      <c r="U346" s="463"/>
      <c r="V346" s="463"/>
      <c r="W346" s="463"/>
      <c r="X346" s="463"/>
      <c r="Y346" s="463"/>
      <c r="Z346" s="463"/>
    </row>
    <row r="347" spans="1:26" ht="12.75" customHeight="1" x14ac:dyDescent="0.2">
      <c r="A347" s="463"/>
      <c r="B347" s="463"/>
      <c r="C347" s="491"/>
      <c r="D347" s="491"/>
      <c r="E347" s="491"/>
      <c r="F347" s="491"/>
      <c r="G347" s="491"/>
      <c r="H347" s="491"/>
      <c r="I347" s="491"/>
      <c r="J347" s="491"/>
      <c r="K347" s="491"/>
      <c r="L347" s="491"/>
      <c r="M347" s="491"/>
      <c r="N347" s="502"/>
      <c r="O347" s="463"/>
      <c r="P347" s="463"/>
      <c r="Q347" s="463"/>
      <c r="R347" s="463"/>
      <c r="S347" s="463"/>
      <c r="T347" s="463"/>
      <c r="U347" s="463"/>
      <c r="V347" s="463"/>
      <c r="W347" s="463"/>
      <c r="X347" s="463"/>
      <c r="Y347" s="463"/>
      <c r="Z347" s="463"/>
    </row>
    <row r="348" spans="1:26" ht="12.75" customHeight="1" x14ac:dyDescent="0.2">
      <c r="A348" s="463"/>
      <c r="B348" s="463"/>
      <c r="C348" s="491"/>
      <c r="D348" s="491"/>
      <c r="E348" s="491"/>
      <c r="F348" s="491"/>
      <c r="G348" s="491"/>
      <c r="H348" s="491"/>
      <c r="I348" s="491"/>
      <c r="J348" s="491"/>
      <c r="K348" s="491"/>
      <c r="L348" s="491"/>
      <c r="M348" s="491"/>
      <c r="N348" s="502"/>
      <c r="O348" s="463"/>
      <c r="P348" s="463"/>
      <c r="Q348" s="463"/>
      <c r="R348" s="463"/>
      <c r="S348" s="463"/>
      <c r="T348" s="463"/>
      <c r="U348" s="463"/>
      <c r="V348" s="463"/>
      <c r="W348" s="463"/>
      <c r="X348" s="463"/>
      <c r="Y348" s="463"/>
      <c r="Z348" s="463"/>
    </row>
    <row r="349" spans="1:26" ht="12.75" customHeight="1" x14ac:dyDescent="0.2">
      <c r="A349" s="463"/>
      <c r="B349" s="463"/>
      <c r="C349" s="491"/>
      <c r="D349" s="491"/>
      <c r="E349" s="491"/>
      <c r="F349" s="491"/>
      <c r="G349" s="491"/>
      <c r="H349" s="491"/>
      <c r="I349" s="491"/>
      <c r="J349" s="491"/>
      <c r="K349" s="491"/>
      <c r="L349" s="491"/>
      <c r="M349" s="491"/>
      <c r="N349" s="502"/>
      <c r="O349" s="463"/>
      <c r="P349" s="463"/>
      <c r="Q349" s="463"/>
      <c r="R349" s="463"/>
      <c r="S349" s="463"/>
      <c r="T349" s="463"/>
      <c r="U349" s="463"/>
      <c r="V349" s="463"/>
      <c r="W349" s="463"/>
      <c r="X349" s="463"/>
      <c r="Y349" s="463"/>
      <c r="Z349" s="463"/>
    </row>
    <row r="350" spans="1:26" ht="12.75" customHeight="1" x14ac:dyDescent="0.2">
      <c r="A350" s="463"/>
      <c r="B350" s="463"/>
      <c r="C350" s="491"/>
      <c r="D350" s="491"/>
      <c r="E350" s="491"/>
      <c r="F350" s="491"/>
      <c r="G350" s="491"/>
      <c r="H350" s="491"/>
      <c r="I350" s="491"/>
      <c r="J350" s="491"/>
      <c r="K350" s="491"/>
      <c r="L350" s="491"/>
      <c r="M350" s="491"/>
      <c r="N350" s="502"/>
      <c r="O350" s="463"/>
      <c r="P350" s="463"/>
      <c r="Q350" s="463"/>
      <c r="R350" s="463"/>
      <c r="S350" s="463"/>
      <c r="T350" s="463"/>
      <c r="U350" s="463"/>
      <c r="V350" s="463"/>
      <c r="W350" s="463"/>
      <c r="X350" s="463"/>
      <c r="Y350" s="463"/>
      <c r="Z350" s="463"/>
    </row>
    <row r="351" spans="1:26" ht="12.75" customHeight="1" x14ac:dyDescent="0.2">
      <c r="A351" s="463"/>
      <c r="B351" s="463"/>
      <c r="C351" s="491"/>
      <c r="D351" s="491"/>
      <c r="E351" s="491"/>
      <c r="F351" s="491"/>
      <c r="G351" s="491"/>
      <c r="H351" s="491"/>
      <c r="I351" s="491"/>
      <c r="J351" s="491"/>
      <c r="K351" s="491"/>
      <c r="L351" s="491"/>
      <c r="M351" s="491"/>
      <c r="N351" s="502"/>
      <c r="O351" s="463"/>
      <c r="P351" s="463"/>
      <c r="Q351" s="463"/>
      <c r="R351" s="463"/>
      <c r="S351" s="463"/>
      <c r="T351" s="463"/>
      <c r="U351" s="463"/>
      <c r="V351" s="463"/>
      <c r="W351" s="463"/>
      <c r="X351" s="463"/>
      <c r="Y351" s="463"/>
      <c r="Z351" s="463"/>
    </row>
    <row r="352" spans="1:26" ht="12.75" customHeight="1" x14ac:dyDescent="0.2">
      <c r="A352" s="463"/>
      <c r="B352" s="463"/>
      <c r="C352" s="491"/>
      <c r="D352" s="491"/>
      <c r="E352" s="491"/>
      <c r="F352" s="491"/>
      <c r="G352" s="491"/>
      <c r="H352" s="491"/>
      <c r="I352" s="491"/>
      <c r="J352" s="491"/>
      <c r="K352" s="491"/>
      <c r="L352" s="491"/>
      <c r="M352" s="491"/>
      <c r="N352" s="502"/>
      <c r="O352" s="463"/>
      <c r="P352" s="463"/>
      <c r="Q352" s="463"/>
      <c r="R352" s="463"/>
      <c r="S352" s="463"/>
      <c r="T352" s="463"/>
      <c r="U352" s="463"/>
      <c r="V352" s="463"/>
      <c r="W352" s="463"/>
      <c r="X352" s="463"/>
      <c r="Y352" s="463"/>
      <c r="Z352" s="463"/>
    </row>
    <row r="353" spans="1:26" ht="12.75" customHeight="1" x14ac:dyDescent="0.2">
      <c r="A353" s="463"/>
      <c r="B353" s="463"/>
      <c r="C353" s="491"/>
      <c r="D353" s="491"/>
      <c r="E353" s="491"/>
      <c r="F353" s="491"/>
      <c r="G353" s="491"/>
      <c r="H353" s="491"/>
      <c r="I353" s="491"/>
      <c r="J353" s="491"/>
      <c r="K353" s="491"/>
      <c r="L353" s="491"/>
      <c r="M353" s="491"/>
      <c r="N353" s="502"/>
      <c r="O353" s="463"/>
      <c r="P353" s="463"/>
      <c r="Q353" s="463"/>
      <c r="R353" s="463"/>
      <c r="S353" s="463"/>
      <c r="T353" s="463"/>
      <c r="U353" s="463"/>
      <c r="V353" s="463"/>
      <c r="W353" s="463"/>
      <c r="X353" s="463"/>
      <c r="Y353" s="463"/>
      <c r="Z353" s="463"/>
    </row>
    <row r="354" spans="1:26" ht="12.75" customHeight="1" x14ac:dyDescent="0.2">
      <c r="A354" s="463"/>
      <c r="B354" s="463"/>
      <c r="C354" s="491"/>
      <c r="D354" s="491"/>
      <c r="E354" s="491"/>
      <c r="F354" s="491"/>
      <c r="G354" s="491"/>
      <c r="H354" s="491"/>
      <c r="I354" s="491"/>
      <c r="J354" s="491"/>
      <c r="K354" s="491"/>
      <c r="L354" s="491"/>
      <c r="M354" s="491"/>
      <c r="N354" s="502"/>
      <c r="O354" s="463"/>
      <c r="P354" s="463"/>
      <c r="Q354" s="463"/>
      <c r="R354" s="463"/>
      <c r="S354" s="463"/>
      <c r="T354" s="463"/>
      <c r="U354" s="463"/>
      <c r="V354" s="463"/>
      <c r="W354" s="463"/>
      <c r="X354" s="463"/>
      <c r="Y354" s="463"/>
      <c r="Z354" s="463"/>
    </row>
    <row r="355" spans="1:26" ht="12.75" customHeight="1" x14ac:dyDescent="0.2">
      <c r="A355" s="463"/>
      <c r="B355" s="463"/>
      <c r="C355" s="491"/>
      <c r="D355" s="491"/>
      <c r="E355" s="491"/>
      <c r="F355" s="491"/>
      <c r="G355" s="491"/>
      <c r="H355" s="491"/>
      <c r="I355" s="491"/>
      <c r="J355" s="491"/>
      <c r="K355" s="491"/>
      <c r="L355" s="491"/>
      <c r="M355" s="491"/>
      <c r="N355" s="502"/>
      <c r="O355" s="463"/>
      <c r="P355" s="463"/>
      <c r="Q355" s="463"/>
      <c r="R355" s="463"/>
      <c r="S355" s="463"/>
      <c r="T355" s="463"/>
      <c r="U355" s="463"/>
      <c r="V355" s="463"/>
      <c r="W355" s="463"/>
      <c r="X355" s="463"/>
      <c r="Y355" s="463"/>
      <c r="Z355" s="463"/>
    </row>
    <row r="356" spans="1:26" ht="12.75" customHeight="1" x14ac:dyDescent="0.2">
      <c r="A356" s="463"/>
      <c r="B356" s="463"/>
      <c r="C356" s="491"/>
      <c r="D356" s="491"/>
      <c r="E356" s="491"/>
      <c r="F356" s="491"/>
      <c r="G356" s="491"/>
      <c r="H356" s="491"/>
      <c r="I356" s="491"/>
      <c r="J356" s="491"/>
      <c r="K356" s="491"/>
      <c r="L356" s="491"/>
      <c r="M356" s="491"/>
      <c r="N356" s="502"/>
      <c r="O356" s="463"/>
      <c r="P356" s="463"/>
      <c r="Q356" s="463"/>
      <c r="R356" s="463"/>
      <c r="S356" s="463"/>
      <c r="T356" s="463"/>
      <c r="U356" s="463"/>
      <c r="V356" s="463"/>
      <c r="W356" s="463"/>
      <c r="X356" s="463"/>
      <c r="Y356" s="463"/>
      <c r="Z356" s="463"/>
    </row>
    <row r="357" spans="1:26" ht="12.75" customHeight="1" x14ac:dyDescent="0.2">
      <c r="A357" s="463"/>
      <c r="B357" s="463"/>
      <c r="C357" s="491"/>
      <c r="D357" s="491"/>
      <c r="E357" s="491"/>
      <c r="F357" s="491"/>
      <c r="G357" s="491"/>
      <c r="H357" s="491"/>
      <c r="I357" s="491"/>
      <c r="J357" s="491"/>
      <c r="K357" s="491"/>
      <c r="L357" s="491"/>
      <c r="M357" s="491"/>
      <c r="N357" s="502"/>
      <c r="O357" s="463"/>
      <c r="P357" s="463"/>
      <c r="Q357" s="463"/>
      <c r="R357" s="463"/>
      <c r="S357" s="463"/>
      <c r="T357" s="463"/>
      <c r="U357" s="463"/>
      <c r="V357" s="463"/>
      <c r="W357" s="463"/>
      <c r="X357" s="463"/>
      <c r="Y357" s="463"/>
      <c r="Z357" s="463"/>
    </row>
    <row r="358" spans="1:26" ht="12.75" customHeight="1" x14ac:dyDescent="0.2">
      <c r="A358" s="463"/>
      <c r="B358" s="463"/>
      <c r="C358" s="491"/>
      <c r="D358" s="491"/>
      <c r="E358" s="491"/>
      <c r="F358" s="491"/>
      <c r="G358" s="491"/>
      <c r="H358" s="491"/>
      <c r="I358" s="491"/>
      <c r="J358" s="491"/>
      <c r="K358" s="491"/>
      <c r="L358" s="491"/>
      <c r="M358" s="491"/>
      <c r="N358" s="502"/>
      <c r="O358" s="463"/>
      <c r="P358" s="463"/>
      <c r="Q358" s="463"/>
      <c r="R358" s="463"/>
      <c r="S358" s="463"/>
      <c r="T358" s="463"/>
      <c r="U358" s="463"/>
      <c r="V358" s="463"/>
      <c r="W358" s="463"/>
      <c r="X358" s="463"/>
      <c r="Y358" s="463"/>
      <c r="Z358" s="463"/>
    </row>
    <row r="359" spans="1:26" ht="12.75" customHeight="1" x14ac:dyDescent="0.2">
      <c r="A359" s="463"/>
      <c r="B359" s="463"/>
      <c r="C359" s="491"/>
      <c r="D359" s="491"/>
      <c r="E359" s="491"/>
      <c r="F359" s="491"/>
      <c r="G359" s="491"/>
      <c r="H359" s="491"/>
      <c r="I359" s="491"/>
      <c r="J359" s="491"/>
      <c r="K359" s="491"/>
      <c r="L359" s="491"/>
      <c r="M359" s="491"/>
      <c r="N359" s="502"/>
      <c r="O359" s="463"/>
      <c r="P359" s="463"/>
      <c r="Q359" s="463"/>
      <c r="R359" s="463"/>
      <c r="S359" s="463"/>
      <c r="T359" s="463"/>
      <c r="U359" s="463"/>
      <c r="V359" s="463"/>
      <c r="W359" s="463"/>
      <c r="X359" s="463"/>
      <c r="Y359" s="463"/>
      <c r="Z359" s="463"/>
    </row>
    <row r="360" spans="1:26" ht="12.75" customHeight="1" x14ac:dyDescent="0.2">
      <c r="A360" s="463"/>
      <c r="B360" s="463"/>
      <c r="C360" s="491"/>
      <c r="D360" s="491"/>
      <c r="E360" s="491"/>
      <c r="F360" s="491"/>
      <c r="G360" s="491"/>
      <c r="H360" s="491"/>
      <c r="I360" s="491"/>
      <c r="J360" s="491"/>
      <c r="K360" s="491"/>
      <c r="L360" s="491"/>
      <c r="M360" s="491"/>
      <c r="N360" s="502"/>
      <c r="O360" s="463"/>
      <c r="P360" s="463"/>
      <c r="Q360" s="463"/>
      <c r="R360" s="463"/>
      <c r="S360" s="463"/>
      <c r="T360" s="463"/>
      <c r="U360" s="463"/>
      <c r="V360" s="463"/>
      <c r="W360" s="463"/>
      <c r="X360" s="463"/>
      <c r="Y360" s="463"/>
      <c r="Z360" s="463"/>
    </row>
    <row r="361" spans="1:26" ht="12.75" customHeight="1" x14ac:dyDescent="0.2">
      <c r="A361" s="463"/>
      <c r="B361" s="463"/>
      <c r="C361" s="491"/>
      <c r="D361" s="491"/>
      <c r="E361" s="491"/>
      <c r="F361" s="491"/>
      <c r="G361" s="491"/>
      <c r="H361" s="491"/>
      <c r="I361" s="491"/>
      <c r="J361" s="491"/>
      <c r="K361" s="491"/>
      <c r="L361" s="491"/>
      <c r="M361" s="491"/>
      <c r="N361" s="502"/>
      <c r="O361" s="463"/>
      <c r="P361" s="463"/>
      <c r="Q361" s="463"/>
      <c r="R361" s="463"/>
      <c r="S361" s="463"/>
      <c r="T361" s="463"/>
      <c r="U361" s="463"/>
      <c r="V361" s="463"/>
      <c r="W361" s="463"/>
      <c r="X361" s="463"/>
      <c r="Y361" s="463"/>
      <c r="Z361" s="463"/>
    </row>
    <row r="362" spans="1:26" ht="12.75" customHeight="1" x14ac:dyDescent="0.2">
      <c r="A362" s="463"/>
      <c r="B362" s="463"/>
      <c r="C362" s="491"/>
      <c r="D362" s="491"/>
      <c r="E362" s="491"/>
      <c r="F362" s="491"/>
      <c r="G362" s="491"/>
      <c r="H362" s="491"/>
      <c r="I362" s="491"/>
      <c r="J362" s="491"/>
      <c r="K362" s="491"/>
      <c r="L362" s="491"/>
      <c r="M362" s="491"/>
      <c r="N362" s="502"/>
      <c r="O362" s="463"/>
      <c r="P362" s="463"/>
      <c r="Q362" s="463"/>
      <c r="R362" s="463"/>
      <c r="S362" s="463"/>
      <c r="T362" s="463"/>
      <c r="U362" s="463"/>
      <c r="V362" s="463"/>
      <c r="W362" s="463"/>
      <c r="X362" s="463"/>
      <c r="Y362" s="463"/>
      <c r="Z362" s="463"/>
    </row>
    <row r="363" spans="1:26" ht="12.75" customHeight="1" x14ac:dyDescent="0.2">
      <c r="A363" s="463"/>
      <c r="B363" s="463"/>
      <c r="C363" s="491"/>
      <c r="D363" s="491"/>
      <c r="E363" s="491"/>
      <c r="F363" s="491"/>
      <c r="G363" s="491"/>
      <c r="H363" s="491"/>
      <c r="I363" s="491"/>
      <c r="J363" s="491"/>
      <c r="K363" s="491"/>
      <c r="L363" s="491"/>
      <c r="M363" s="491"/>
      <c r="N363" s="502"/>
      <c r="O363" s="463"/>
      <c r="P363" s="463"/>
      <c r="Q363" s="463"/>
      <c r="R363" s="463"/>
      <c r="S363" s="463"/>
      <c r="T363" s="463"/>
      <c r="U363" s="463"/>
      <c r="V363" s="463"/>
      <c r="W363" s="463"/>
      <c r="X363" s="463"/>
      <c r="Y363" s="463"/>
      <c r="Z363" s="463"/>
    </row>
    <row r="364" spans="1:26" ht="12.75" customHeight="1" x14ac:dyDescent="0.2">
      <c r="A364" s="463"/>
      <c r="B364" s="463"/>
      <c r="C364" s="491"/>
      <c r="D364" s="491"/>
      <c r="E364" s="491"/>
      <c r="F364" s="491"/>
      <c r="G364" s="491"/>
      <c r="H364" s="491"/>
      <c r="I364" s="491"/>
      <c r="J364" s="491"/>
      <c r="K364" s="491"/>
      <c r="L364" s="491"/>
      <c r="M364" s="491"/>
      <c r="N364" s="502"/>
      <c r="O364" s="463"/>
      <c r="P364" s="463"/>
      <c r="Q364" s="463"/>
      <c r="R364" s="463"/>
      <c r="S364" s="463"/>
      <c r="T364" s="463"/>
      <c r="U364" s="463"/>
      <c r="V364" s="463"/>
      <c r="W364" s="463"/>
      <c r="X364" s="463"/>
      <c r="Y364" s="463"/>
      <c r="Z364" s="463"/>
    </row>
    <row r="365" spans="1:26" ht="12.75" customHeight="1" x14ac:dyDescent="0.2">
      <c r="A365" s="463"/>
      <c r="B365" s="463"/>
      <c r="C365" s="491"/>
      <c r="D365" s="491"/>
      <c r="E365" s="491"/>
      <c r="F365" s="491"/>
      <c r="G365" s="491"/>
      <c r="H365" s="491"/>
      <c r="I365" s="491"/>
      <c r="J365" s="491"/>
      <c r="K365" s="491"/>
      <c r="L365" s="491"/>
      <c r="M365" s="491"/>
      <c r="N365" s="502"/>
      <c r="O365" s="463"/>
      <c r="P365" s="463"/>
      <c r="Q365" s="463"/>
      <c r="R365" s="463"/>
      <c r="S365" s="463"/>
      <c r="T365" s="463"/>
      <c r="U365" s="463"/>
      <c r="V365" s="463"/>
      <c r="W365" s="463"/>
      <c r="X365" s="463"/>
      <c r="Y365" s="463"/>
      <c r="Z365" s="463"/>
    </row>
    <row r="366" spans="1:26" ht="12.75" customHeight="1" x14ac:dyDescent="0.2">
      <c r="A366" s="463"/>
      <c r="B366" s="463"/>
      <c r="C366" s="491"/>
      <c r="D366" s="491"/>
      <c r="E366" s="491"/>
      <c r="F366" s="491"/>
      <c r="G366" s="491"/>
      <c r="H366" s="491"/>
      <c r="I366" s="491"/>
      <c r="J366" s="491"/>
      <c r="K366" s="491"/>
      <c r="L366" s="491"/>
      <c r="M366" s="491"/>
      <c r="N366" s="502"/>
      <c r="O366" s="463"/>
      <c r="P366" s="463"/>
      <c r="Q366" s="463"/>
      <c r="R366" s="463"/>
      <c r="S366" s="463"/>
      <c r="T366" s="463"/>
      <c r="U366" s="463"/>
      <c r="V366" s="463"/>
      <c r="W366" s="463"/>
      <c r="X366" s="463"/>
      <c r="Y366" s="463"/>
      <c r="Z366" s="463"/>
    </row>
    <row r="367" spans="1:26" ht="12.75" customHeight="1" x14ac:dyDescent="0.2">
      <c r="A367" s="463"/>
      <c r="B367" s="463"/>
      <c r="C367" s="491"/>
      <c r="D367" s="491"/>
      <c r="E367" s="491"/>
      <c r="F367" s="491"/>
      <c r="G367" s="491"/>
      <c r="H367" s="491"/>
      <c r="I367" s="491"/>
      <c r="J367" s="491"/>
      <c r="K367" s="491"/>
      <c r="L367" s="491"/>
      <c r="M367" s="491"/>
      <c r="N367" s="502"/>
      <c r="O367" s="463"/>
      <c r="P367" s="463"/>
      <c r="Q367" s="463"/>
      <c r="R367" s="463"/>
      <c r="S367" s="463"/>
      <c r="T367" s="463"/>
      <c r="U367" s="463"/>
      <c r="V367" s="463"/>
      <c r="W367" s="463"/>
      <c r="X367" s="463"/>
      <c r="Y367" s="463"/>
      <c r="Z367" s="463"/>
    </row>
    <row r="368" spans="1:26" ht="12.75" customHeight="1" x14ac:dyDescent="0.2">
      <c r="A368" s="463"/>
      <c r="B368" s="463"/>
      <c r="C368" s="491"/>
      <c r="D368" s="491"/>
      <c r="E368" s="491"/>
      <c r="F368" s="491"/>
      <c r="G368" s="491"/>
      <c r="H368" s="491"/>
      <c r="I368" s="491"/>
      <c r="J368" s="491"/>
      <c r="K368" s="491"/>
      <c r="L368" s="491"/>
      <c r="M368" s="491"/>
      <c r="N368" s="502"/>
      <c r="O368" s="463"/>
      <c r="P368" s="463"/>
      <c r="Q368" s="463"/>
      <c r="R368" s="463"/>
      <c r="S368" s="463"/>
      <c r="T368" s="463"/>
      <c r="U368" s="463"/>
      <c r="V368" s="463"/>
      <c r="W368" s="463"/>
      <c r="X368" s="463"/>
      <c r="Y368" s="463"/>
      <c r="Z368" s="463"/>
    </row>
    <row r="369" spans="1:26" ht="12.75" customHeight="1" x14ac:dyDescent="0.2">
      <c r="A369" s="463"/>
      <c r="B369" s="463"/>
      <c r="C369" s="491"/>
      <c r="D369" s="491"/>
      <c r="E369" s="491"/>
      <c r="F369" s="491"/>
      <c r="G369" s="491"/>
      <c r="H369" s="491"/>
      <c r="I369" s="491"/>
      <c r="J369" s="491"/>
      <c r="K369" s="491"/>
      <c r="L369" s="491"/>
      <c r="M369" s="491"/>
      <c r="N369" s="502"/>
      <c r="O369" s="463"/>
      <c r="P369" s="463"/>
      <c r="Q369" s="463"/>
      <c r="R369" s="463"/>
      <c r="S369" s="463"/>
      <c r="T369" s="463"/>
      <c r="U369" s="463"/>
      <c r="V369" s="463"/>
      <c r="W369" s="463"/>
      <c r="X369" s="463"/>
      <c r="Y369" s="463"/>
      <c r="Z369" s="463"/>
    </row>
    <row r="370" spans="1:26" ht="12.75" customHeight="1" x14ac:dyDescent="0.2">
      <c r="A370" s="463"/>
      <c r="B370" s="463"/>
      <c r="C370" s="491"/>
      <c r="D370" s="491"/>
      <c r="E370" s="491"/>
      <c r="F370" s="491"/>
      <c r="G370" s="491"/>
      <c r="H370" s="491"/>
      <c r="I370" s="491"/>
      <c r="J370" s="491"/>
      <c r="K370" s="491"/>
      <c r="L370" s="491"/>
      <c r="M370" s="491"/>
      <c r="N370" s="502"/>
      <c r="O370" s="463"/>
      <c r="P370" s="463"/>
      <c r="Q370" s="463"/>
      <c r="R370" s="463"/>
      <c r="S370" s="463"/>
      <c r="T370" s="463"/>
      <c r="U370" s="463"/>
      <c r="V370" s="463"/>
      <c r="W370" s="463"/>
      <c r="X370" s="463"/>
      <c r="Y370" s="463"/>
      <c r="Z370" s="463"/>
    </row>
    <row r="371" spans="1:26" ht="12.75" customHeight="1" x14ac:dyDescent="0.2">
      <c r="A371" s="463"/>
      <c r="B371" s="463"/>
      <c r="C371" s="491"/>
      <c r="D371" s="491"/>
      <c r="E371" s="491"/>
      <c r="F371" s="491"/>
      <c r="G371" s="491"/>
      <c r="H371" s="491"/>
      <c r="I371" s="491"/>
      <c r="J371" s="491"/>
      <c r="K371" s="491"/>
      <c r="L371" s="491"/>
      <c r="M371" s="491"/>
      <c r="N371" s="502"/>
      <c r="O371" s="463"/>
      <c r="P371" s="463"/>
      <c r="Q371" s="463"/>
      <c r="R371" s="463"/>
      <c r="S371" s="463"/>
      <c r="T371" s="463"/>
      <c r="U371" s="463"/>
      <c r="V371" s="463"/>
      <c r="W371" s="463"/>
      <c r="X371" s="463"/>
      <c r="Y371" s="463"/>
      <c r="Z371" s="463"/>
    </row>
    <row r="372" spans="1:26" ht="12.75" customHeight="1" x14ac:dyDescent="0.2">
      <c r="A372" s="463"/>
      <c r="B372" s="463"/>
      <c r="C372" s="491"/>
      <c r="D372" s="491"/>
      <c r="E372" s="491"/>
      <c r="F372" s="491"/>
      <c r="G372" s="491"/>
      <c r="H372" s="491"/>
      <c r="I372" s="491"/>
      <c r="J372" s="491"/>
      <c r="K372" s="491"/>
      <c r="L372" s="491"/>
      <c r="M372" s="491"/>
      <c r="N372" s="502"/>
      <c r="O372" s="463"/>
      <c r="P372" s="463"/>
      <c r="Q372" s="463"/>
      <c r="R372" s="463"/>
      <c r="S372" s="463"/>
      <c r="T372" s="463"/>
      <c r="U372" s="463"/>
      <c r="V372" s="463"/>
      <c r="W372" s="463"/>
      <c r="X372" s="463"/>
      <c r="Y372" s="463"/>
      <c r="Z372" s="463"/>
    </row>
    <row r="373" spans="1:26" ht="12.75" customHeight="1" x14ac:dyDescent="0.2">
      <c r="A373" s="463"/>
      <c r="B373" s="463"/>
      <c r="C373" s="491"/>
      <c r="D373" s="491"/>
      <c r="E373" s="491"/>
      <c r="F373" s="491"/>
      <c r="G373" s="491"/>
      <c r="H373" s="491"/>
      <c r="I373" s="491"/>
      <c r="J373" s="491"/>
      <c r="K373" s="491"/>
      <c r="L373" s="491"/>
      <c r="M373" s="491"/>
      <c r="N373" s="502"/>
      <c r="O373" s="463"/>
      <c r="P373" s="463"/>
      <c r="Q373" s="463"/>
      <c r="R373" s="463"/>
      <c r="S373" s="463"/>
      <c r="T373" s="463"/>
      <c r="U373" s="463"/>
      <c r="V373" s="463"/>
      <c r="W373" s="463"/>
      <c r="X373" s="463"/>
      <c r="Y373" s="463"/>
      <c r="Z373" s="463"/>
    </row>
    <row r="374" spans="1:26" ht="12.75" customHeight="1" x14ac:dyDescent="0.2">
      <c r="A374" s="463"/>
      <c r="B374" s="463"/>
      <c r="C374" s="491"/>
      <c r="D374" s="491"/>
      <c r="E374" s="491"/>
      <c r="F374" s="491"/>
      <c r="G374" s="491"/>
      <c r="H374" s="491"/>
      <c r="I374" s="491"/>
      <c r="J374" s="491"/>
      <c r="K374" s="491"/>
      <c r="L374" s="491"/>
      <c r="M374" s="491"/>
      <c r="N374" s="502"/>
      <c r="O374" s="463"/>
      <c r="P374" s="463"/>
      <c r="Q374" s="463"/>
      <c r="R374" s="463"/>
      <c r="S374" s="463"/>
      <c r="T374" s="463"/>
      <c r="U374" s="463"/>
      <c r="V374" s="463"/>
      <c r="W374" s="463"/>
      <c r="X374" s="463"/>
      <c r="Y374" s="463"/>
      <c r="Z374" s="463"/>
    </row>
    <row r="375" spans="1:26" ht="12.75" customHeight="1" x14ac:dyDescent="0.2">
      <c r="A375" s="463"/>
      <c r="B375" s="463"/>
      <c r="C375" s="491"/>
      <c r="D375" s="491"/>
      <c r="E375" s="491"/>
      <c r="F375" s="491"/>
      <c r="G375" s="491"/>
      <c r="H375" s="491"/>
      <c r="I375" s="491"/>
      <c r="J375" s="491"/>
      <c r="K375" s="491"/>
      <c r="L375" s="491"/>
      <c r="M375" s="491"/>
      <c r="N375" s="502"/>
      <c r="O375" s="463"/>
      <c r="P375" s="463"/>
      <c r="Q375" s="463"/>
      <c r="R375" s="463"/>
      <c r="S375" s="463"/>
      <c r="T375" s="463"/>
      <c r="U375" s="463"/>
      <c r="V375" s="463"/>
      <c r="W375" s="463"/>
      <c r="X375" s="463"/>
      <c r="Y375" s="463"/>
      <c r="Z375" s="463"/>
    </row>
    <row r="376" spans="1:26" ht="12.75" customHeight="1" x14ac:dyDescent="0.2">
      <c r="A376" s="463"/>
      <c r="B376" s="463"/>
      <c r="C376" s="491"/>
      <c r="D376" s="491"/>
      <c r="E376" s="491"/>
      <c r="F376" s="491"/>
      <c r="G376" s="491"/>
      <c r="H376" s="491"/>
      <c r="I376" s="491"/>
      <c r="J376" s="491"/>
      <c r="K376" s="491"/>
      <c r="L376" s="491"/>
      <c r="M376" s="491"/>
      <c r="N376" s="502"/>
      <c r="O376" s="463"/>
      <c r="P376" s="463"/>
      <c r="Q376" s="463"/>
      <c r="R376" s="463"/>
      <c r="S376" s="463"/>
      <c r="T376" s="463"/>
      <c r="U376" s="463"/>
      <c r="V376" s="463"/>
      <c r="W376" s="463"/>
      <c r="X376" s="463"/>
      <c r="Y376" s="463"/>
      <c r="Z376" s="463"/>
    </row>
    <row r="377" spans="1:26" ht="12.75" customHeight="1" x14ac:dyDescent="0.2">
      <c r="A377" s="463"/>
      <c r="B377" s="463"/>
      <c r="C377" s="491"/>
      <c r="D377" s="491"/>
      <c r="E377" s="491"/>
      <c r="F377" s="491"/>
      <c r="G377" s="491"/>
      <c r="H377" s="491"/>
      <c r="I377" s="491"/>
      <c r="J377" s="491"/>
      <c r="K377" s="491"/>
      <c r="L377" s="491"/>
      <c r="M377" s="491"/>
      <c r="N377" s="502"/>
      <c r="O377" s="463"/>
      <c r="P377" s="463"/>
      <c r="Q377" s="463"/>
      <c r="R377" s="463"/>
      <c r="S377" s="463"/>
      <c r="T377" s="463"/>
      <c r="U377" s="463"/>
      <c r="V377" s="463"/>
      <c r="W377" s="463"/>
      <c r="X377" s="463"/>
      <c r="Y377" s="463"/>
      <c r="Z377" s="463"/>
    </row>
    <row r="378" spans="1:26" ht="12.75" customHeight="1" x14ac:dyDescent="0.2">
      <c r="A378" s="463"/>
      <c r="B378" s="463"/>
      <c r="C378" s="491"/>
      <c r="D378" s="491"/>
      <c r="E378" s="491"/>
      <c r="F378" s="491"/>
      <c r="G378" s="491"/>
      <c r="H378" s="491"/>
      <c r="I378" s="491"/>
      <c r="J378" s="491"/>
      <c r="K378" s="491"/>
      <c r="L378" s="491"/>
      <c r="M378" s="491"/>
      <c r="N378" s="502"/>
      <c r="O378" s="463"/>
      <c r="P378" s="463"/>
      <c r="Q378" s="463"/>
      <c r="R378" s="463"/>
      <c r="S378" s="463"/>
      <c r="T378" s="463"/>
      <c r="U378" s="463"/>
      <c r="V378" s="463"/>
      <c r="W378" s="463"/>
      <c r="X378" s="463"/>
      <c r="Y378" s="463"/>
      <c r="Z378" s="463"/>
    </row>
    <row r="379" spans="1:26" ht="12.75" customHeight="1" x14ac:dyDescent="0.2">
      <c r="A379" s="463"/>
      <c r="B379" s="463"/>
      <c r="C379" s="491"/>
      <c r="D379" s="491"/>
      <c r="E379" s="491"/>
      <c r="F379" s="491"/>
      <c r="G379" s="491"/>
      <c r="H379" s="491"/>
      <c r="I379" s="491"/>
      <c r="J379" s="491"/>
      <c r="K379" s="491"/>
      <c r="L379" s="491"/>
      <c r="M379" s="491"/>
      <c r="N379" s="502"/>
      <c r="O379" s="463"/>
      <c r="P379" s="463"/>
      <c r="Q379" s="463"/>
      <c r="R379" s="463"/>
      <c r="S379" s="463"/>
      <c r="T379" s="463"/>
      <c r="U379" s="463"/>
      <c r="V379" s="463"/>
      <c r="W379" s="463"/>
      <c r="X379" s="463"/>
      <c r="Y379" s="463"/>
      <c r="Z379" s="463"/>
    </row>
    <row r="380" spans="1:26" ht="12.75" customHeight="1" x14ac:dyDescent="0.2">
      <c r="A380" s="463"/>
      <c r="B380" s="463"/>
      <c r="C380" s="491"/>
      <c r="D380" s="491"/>
      <c r="E380" s="491"/>
      <c r="F380" s="491"/>
      <c r="G380" s="491"/>
      <c r="H380" s="491"/>
      <c r="I380" s="491"/>
      <c r="J380" s="491"/>
      <c r="K380" s="491"/>
      <c r="L380" s="491"/>
      <c r="M380" s="491"/>
      <c r="N380" s="502"/>
      <c r="O380" s="463"/>
      <c r="P380" s="463"/>
      <c r="Q380" s="463"/>
      <c r="R380" s="463"/>
      <c r="S380" s="463"/>
      <c r="T380" s="463"/>
      <c r="U380" s="463"/>
      <c r="V380" s="463"/>
      <c r="W380" s="463"/>
      <c r="X380" s="463"/>
      <c r="Y380" s="463"/>
      <c r="Z380" s="463"/>
    </row>
    <row r="381" spans="1:26" ht="12.75" customHeight="1" x14ac:dyDescent="0.2">
      <c r="A381" s="463"/>
      <c r="B381" s="463"/>
      <c r="C381" s="491"/>
      <c r="D381" s="491"/>
      <c r="E381" s="491"/>
      <c r="F381" s="491"/>
      <c r="G381" s="491"/>
      <c r="H381" s="491"/>
      <c r="I381" s="491"/>
      <c r="J381" s="491"/>
      <c r="K381" s="491"/>
      <c r="L381" s="491"/>
      <c r="M381" s="491"/>
      <c r="N381" s="502"/>
      <c r="O381" s="463"/>
      <c r="P381" s="463"/>
      <c r="Q381" s="463"/>
      <c r="R381" s="463"/>
      <c r="S381" s="463"/>
      <c r="T381" s="463"/>
      <c r="U381" s="463"/>
      <c r="V381" s="463"/>
      <c r="W381" s="463"/>
      <c r="X381" s="463"/>
      <c r="Y381" s="463"/>
      <c r="Z381" s="463"/>
    </row>
    <row r="382" spans="1:26" ht="12.75" customHeight="1" x14ac:dyDescent="0.2">
      <c r="A382" s="463"/>
      <c r="B382" s="463"/>
      <c r="C382" s="491"/>
      <c r="D382" s="491"/>
      <c r="E382" s="491"/>
      <c r="F382" s="491"/>
      <c r="G382" s="491"/>
      <c r="H382" s="491"/>
      <c r="I382" s="491"/>
      <c r="J382" s="491"/>
      <c r="K382" s="491"/>
      <c r="L382" s="491"/>
      <c r="M382" s="491"/>
      <c r="N382" s="502"/>
      <c r="O382" s="463"/>
      <c r="P382" s="463"/>
      <c r="Q382" s="463"/>
      <c r="R382" s="463"/>
      <c r="S382" s="463"/>
      <c r="T382" s="463"/>
      <c r="U382" s="463"/>
      <c r="V382" s="463"/>
      <c r="W382" s="463"/>
      <c r="X382" s="463"/>
      <c r="Y382" s="463"/>
      <c r="Z382" s="463"/>
    </row>
    <row r="383" spans="1:26" ht="12.75" customHeight="1" x14ac:dyDescent="0.2">
      <c r="A383" s="463"/>
      <c r="B383" s="463"/>
      <c r="C383" s="491"/>
      <c r="D383" s="491"/>
      <c r="E383" s="491"/>
      <c r="F383" s="491"/>
      <c r="G383" s="491"/>
      <c r="H383" s="491"/>
      <c r="I383" s="491"/>
      <c r="J383" s="491"/>
      <c r="K383" s="491"/>
      <c r="L383" s="491"/>
      <c r="M383" s="491"/>
      <c r="N383" s="502"/>
      <c r="O383" s="463"/>
      <c r="P383" s="463"/>
      <c r="Q383" s="463"/>
      <c r="R383" s="463"/>
      <c r="S383" s="463"/>
      <c r="T383" s="463"/>
      <c r="U383" s="463"/>
      <c r="V383" s="463"/>
      <c r="W383" s="463"/>
      <c r="X383" s="463"/>
      <c r="Y383" s="463"/>
      <c r="Z383" s="463"/>
    </row>
    <row r="384" spans="1:26" ht="12.75" customHeight="1" x14ac:dyDescent="0.2">
      <c r="A384" s="463"/>
      <c r="B384" s="463"/>
      <c r="C384" s="491"/>
      <c r="D384" s="491"/>
      <c r="E384" s="491"/>
      <c r="F384" s="491"/>
      <c r="G384" s="491"/>
      <c r="H384" s="491"/>
      <c r="I384" s="491"/>
      <c r="J384" s="491"/>
      <c r="K384" s="491"/>
      <c r="L384" s="491"/>
      <c r="M384" s="491"/>
      <c r="N384" s="502"/>
      <c r="O384" s="463"/>
      <c r="P384" s="463"/>
      <c r="Q384" s="463"/>
      <c r="R384" s="463"/>
      <c r="S384" s="463"/>
      <c r="T384" s="463"/>
      <c r="U384" s="463"/>
      <c r="V384" s="463"/>
      <c r="W384" s="463"/>
      <c r="X384" s="463"/>
      <c r="Y384" s="463"/>
      <c r="Z384" s="463"/>
    </row>
    <row r="385" spans="1:26" ht="12.75" customHeight="1" x14ac:dyDescent="0.2">
      <c r="A385" s="463"/>
      <c r="B385" s="463"/>
      <c r="C385" s="491"/>
      <c r="D385" s="491"/>
      <c r="E385" s="491"/>
      <c r="F385" s="491"/>
      <c r="G385" s="491"/>
      <c r="H385" s="491"/>
      <c r="I385" s="491"/>
      <c r="J385" s="491"/>
      <c r="K385" s="491"/>
      <c r="L385" s="491"/>
      <c r="M385" s="491"/>
      <c r="N385" s="502"/>
      <c r="O385" s="463"/>
      <c r="P385" s="463"/>
      <c r="Q385" s="463"/>
      <c r="R385" s="463"/>
      <c r="S385" s="463"/>
      <c r="T385" s="463"/>
      <c r="U385" s="463"/>
      <c r="V385" s="463"/>
      <c r="W385" s="463"/>
      <c r="X385" s="463"/>
      <c r="Y385" s="463"/>
      <c r="Z385" s="463"/>
    </row>
    <row r="386" spans="1:26" ht="12.75" customHeight="1" x14ac:dyDescent="0.2">
      <c r="A386" s="463"/>
      <c r="B386" s="463"/>
      <c r="C386" s="491"/>
      <c r="D386" s="491"/>
      <c r="E386" s="491"/>
      <c r="F386" s="491"/>
      <c r="G386" s="491"/>
      <c r="H386" s="491"/>
      <c r="I386" s="491"/>
      <c r="J386" s="491"/>
      <c r="K386" s="491"/>
      <c r="L386" s="491"/>
      <c r="M386" s="491"/>
      <c r="N386" s="502"/>
      <c r="O386" s="463"/>
      <c r="P386" s="463"/>
      <c r="Q386" s="463"/>
      <c r="R386" s="463"/>
      <c r="S386" s="463"/>
      <c r="T386" s="463"/>
      <c r="U386" s="463"/>
      <c r="V386" s="463"/>
      <c r="W386" s="463"/>
      <c r="X386" s="463"/>
      <c r="Y386" s="463"/>
      <c r="Z386" s="463"/>
    </row>
    <row r="387" spans="1:26" ht="12.75" customHeight="1" x14ac:dyDescent="0.2">
      <c r="A387" s="463"/>
      <c r="B387" s="463"/>
      <c r="C387" s="491"/>
      <c r="D387" s="491"/>
      <c r="E387" s="491"/>
      <c r="F387" s="491"/>
      <c r="G387" s="491"/>
      <c r="H387" s="491"/>
      <c r="I387" s="491"/>
      <c r="J387" s="491"/>
      <c r="K387" s="491"/>
      <c r="L387" s="491"/>
      <c r="M387" s="491"/>
      <c r="N387" s="502"/>
      <c r="O387" s="463"/>
      <c r="P387" s="463"/>
      <c r="Q387" s="463"/>
      <c r="R387" s="463"/>
      <c r="S387" s="463"/>
      <c r="T387" s="463"/>
      <c r="U387" s="463"/>
      <c r="V387" s="463"/>
      <c r="W387" s="463"/>
      <c r="X387" s="463"/>
      <c r="Y387" s="463"/>
      <c r="Z387" s="463"/>
    </row>
    <row r="388" spans="1:26" ht="12.75" customHeight="1" x14ac:dyDescent="0.2">
      <c r="A388" s="463"/>
      <c r="B388" s="463"/>
      <c r="C388" s="491"/>
      <c r="D388" s="491"/>
      <c r="E388" s="491"/>
      <c r="F388" s="491"/>
      <c r="G388" s="491"/>
      <c r="H388" s="491"/>
      <c r="I388" s="491"/>
      <c r="J388" s="491"/>
      <c r="K388" s="491"/>
      <c r="L388" s="491"/>
      <c r="M388" s="491"/>
      <c r="N388" s="502"/>
      <c r="O388" s="463"/>
      <c r="P388" s="463"/>
      <c r="Q388" s="463"/>
      <c r="R388" s="463"/>
      <c r="S388" s="463"/>
      <c r="T388" s="463"/>
      <c r="U388" s="463"/>
      <c r="V388" s="463"/>
      <c r="W388" s="463"/>
      <c r="X388" s="463"/>
      <c r="Y388" s="463"/>
      <c r="Z388" s="463"/>
    </row>
    <row r="389" spans="1:26" ht="12.75" customHeight="1" x14ac:dyDescent="0.2">
      <c r="A389" s="463"/>
      <c r="B389" s="463"/>
      <c r="C389" s="491"/>
      <c r="D389" s="491"/>
      <c r="E389" s="491"/>
      <c r="F389" s="491"/>
      <c r="G389" s="491"/>
      <c r="H389" s="491"/>
      <c r="I389" s="491"/>
      <c r="J389" s="491"/>
      <c r="K389" s="491"/>
      <c r="L389" s="491"/>
      <c r="M389" s="491"/>
      <c r="N389" s="502"/>
      <c r="O389" s="463"/>
      <c r="P389" s="463"/>
      <c r="Q389" s="463"/>
      <c r="R389" s="463"/>
      <c r="S389" s="463"/>
      <c r="T389" s="463"/>
      <c r="U389" s="463"/>
      <c r="V389" s="463"/>
      <c r="W389" s="463"/>
      <c r="X389" s="463"/>
      <c r="Y389" s="463"/>
      <c r="Z389" s="463"/>
    </row>
    <row r="390" spans="1:26" ht="12.75" customHeight="1" x14ac:dyDescent="0.2">
      <c r="A390" s="463"/>
      <c r="B390" s="463"/>
      <c r="C390" s="491"/>
      <c r="D390" s="491"/>
      <c r="E390" s="491"/>
      <c r="F390" s="491"/>
      <c r="G390" s="491"/>
      <c r="H390" s="491"/>
      <c r="I390" s="491"/>
      <c r="J390" s="491"/>
      <c r="K390" s="491"/>
      <c r="L390" s="491"/>
      <c r="M390" s="491"/>
      <c r="N390" s="502"/>
      <c r="O390" s="463"/>
      <c r="P390" s="463"/>
      <c r="Q390" s="463"/>
      <c r="R390" s="463"/>
      <c r="S390" s="463"/>
      <c r="T390" s="463"/>
      <c r="U390" s="463"/>
      <c r="V390" s="463"/>
      <c r="W390" s="463"/>
      <c r="X390" s="463"/>
      <c r="Y390" s="463"/>
      <c r="Z390" s="463"/>
    </row>
    <row r="391" spans="1:26" ht="12.75" customHeight="1" x14ac:dyDescent="0.2">
      <c r="A391" s="463"/>
      <c r="B391" s="463"/>
      <c r="C391" s="491"/>
      <c r="D391" s="491"/>
      <c r="E391" s="491"/>
      <c r="F391" s="491"/>
      <c r="G391" s="491"/>
      <c r="H391" s="491"/>
      <c r="I391" s="491"/>
      <c r="J391" s="491"/>
      <c r="K391" s="491"/>
      <c r="L391" s="491"/>
      <c r="M391" s="491"/>
      <c r="N391" s="502"/>
      <c r="O391" s="463"/>
      <c r="P391" s="463"/>
      <c r="Q391" s="463"/>
      <c r="R391" s="463"/>
      <c r="S391" s="463"/>
      <c r="T391" s="463"/>
      <c r="U391" s="463"/>
      <c r="V391" s="463"/>
      <c r="W391" s="463"/>
      <c r="X391" s="463"/>
      <c r="Y391" s="463"/>
      <c r="Z391" s="463"/>
    </row>
    <row r="392" spans="1:26" ht="12.75" customHeight="1" x14ac:dyDescent="0.2">
      <c r="A392" s="463"/>
      <c r="B392" s="463"/>
      <c r="C392" s="491"/>
      <c r="D392" s="491"/>
      <c r="E392" s="491"/>
      <c r="F392" s="491"/>
      <c r="G392" s="491"/>
      <c r="H392" s="491"/>
      <c r="I392" s="491"/>
      <c r="J392" s="491"/>
      <c r="K392" s="491"/>
      <c r="L392" s="491"/>
      <c r="M392" s="491"/>
      <c r="N392" s="502"/>
      <c r="O392" s="463"/>
      <c r="P392" s="463"/>
      <c r="Q392" s="463"/>
      <c r="R392" s="463"/>
      <c r="S392" s="463"/>
      <c r="T392" s="463"/>
      <c r="U392" s="463"/>
      <c r="V392" s="463"/>
      <c r="W392" s="463"/>
      <c r="X392" s="463"/>
      <c r="Y392" s="463"/>
      <c r="Z392" s="463"/>
    </row>
    <row r="393" spans="1:26" ht="12.75" customHeight="1" x14ac:dyDescent="0.2">
      <c r="A393" s="463"/>
      <c r="B393" s="463"/>
      <c r="C393" s="491"/>
      <c r="D393" s="491"/>
      <c r="E393" s="491"/>
      <c r="F393" s="491"/>
      <c r="G393" s="491"/>
      <c r="H393" s="491"/>
      <c r="I393" s="491"/>
      <c r="J393" s="491"/>
      <c r="K393" s="491"/>
      <c r="L393" s="491"/>
      <c r="M393" s="491"/>
      <c r="N393" s="502"/>
      <c r="O393" s="463"/>
      <c r="P393" s="463"/>
      <c r="Q393" s="463"/>
      <c r="R393" s="463"/>
      <c r="S393" s="463"/>
      <c r="T393" s="463"/>
      <c r="U393" s="463"/>
      <c r="V393" s="463"/>
      <c r="W393" s="463"/>
      <c r="X393" s="463"/>
      <c r="Y393" s="463"/>
      <c r="Z393" s="463"/>
    </row>
    <row r="394" spans="1:26" ht="12.75" customHeight="1" x14ac:dyDescent="0.2">
      <c r="A394" s="463"/>
      <c r="B394" s="463"/>
      <c r="C394" s="491"/>
      <c r="D394" s="491"/>
      <c r="E394" s="491"/>
      <c r="F394" s="491"/>
      <c r="G394" s="491"/>
      <c r="H394" s="491"/>
      <c r="I394" s="491"/>
      <c r="J394" s="491"/>
      <c r="K394" s="491"/>
      <c r="L394" s="491"/>
      <c r="M394" s="491"/>
      <c r="N394" s="502"/>
      <c r="O394" s="463"/>
      <c r="P394" s="463"/>
      <c r="Q394" s="463"/>
      <c r="R394" s="463"/>
      <c r="S394" s="463"/>
      <c r="T394" s="463"/>
      <c r="U394" s="463"/>
      <c r="V394" s="463"/>
      <c r="W394" s="463"/>
      <c r="X394" s="463"/>
      <c r="Y394" s="463"/>
      <c r="Z394" s="463"/>
    </row>
    <row r="395" spans="1:26" ht="12.75" customHeight="1" x14ac:dyDescent="0.2">
      <c r="A395" s="463"/>
      <c r="B395" s="463"/>
      <c r="C395" s="491"/>
      <c r="D395" s="491"/>
      <c r="E395" s="491"/>
      <c r="F395" s="491"/>
      <c r="G395" s="491"/>
      <c r="H395" s="491"/>
      <c r="I395" s="491"/>
      <c r="J395" s="491"/>
      <c r="K395" s="491"/>
      <c r="L395" s="491"/>
      <c r="M395" s="491"/>
      <c r="N395" s="502"/>
      <c r="O395" s="463"/>
      <c r="P395" s="463"/>
      <c r="Q395" s="463"/>
      <c r="R395" s="463"/>
      <c r="S395" s="463"/>
      <c r="T395" s="463"/>
      <c r="U395" s="463"/>
      <c r="V395" s="463"/>
      <c r="W395" s="463"/>
      <c r="X395" s="463"/>
      <c r="Y395" s="463"/>
      <c r="Z395" s="463"/>
    </row>
    <row r="396" spans="1:26" ht="12.75" customHeight="1" x14ac:dyDescent="0.2">
      <c r="A396" s="463"/>
      <c r="B396" s="463"/>
      <c r="C396" s="491"/>
      <c r="D396" s="491"/>
      <c r="E396" s="491"/>
      <c r="F396" s="491"/>
      <c r="G396" s="491"/>
      <c r="H396" s="491"/>
      <c r="I396" s="491"/>
      <c r="J396" s="491"/>
      <c r="K396" s="491"/>
      <c r="L396" s="491"/>
      <c r="M396" s="491"/>
      <c r="N396" s="502"/>
      <c r="O396" s="463"/>
      <c r="P396" s="463"/>
      <c r="Q396" s="463"/>
      <c r="R396" s="463"/>
      <c r="S396" s="463"/>
      <c r="T396" s="463"/>
      <c r="U396" s="463"/>
      <c r="V396" s="463"/>
      <c r="W396" s="463"/>
      <c r="X396" s="463"/>
      <c r="Y396" s="463"/>
      <c r="Z396" s="463"/>
    </row>
    <row r="397" spans="1:26" ht="12.75" customHeight="1" x14ac:dyDescent="0.2">
      <c r="A397" s="463"/>
      <c r="B397" s="463"/>
      <c r="C397" s="491"/>
      <c r="D397" s="491"/>
      <c r="E397" s="491"/>
      <c r="F397" s="491"/>
      <c r="G397" s="491"/>
      <c r="H397" s="491"/>
      <c r="I397" s="491"/>
      <c r="J397" s="491"/>
      <c r="K397" s="491"/>
      <c r="L397" s="491"/>
      <c r="M397" s="491"/>
      <c r="N397" s="502"/>
      <c r="O397" s="463"/>
      <c r="P397" s="463"/>
      <c r="Q397" s="463"/>
      <c r="R397" s="463"/>
      <c r="S397" s="463"/>
      <c r="T397" s="463"/>
      <c r="U397" s="463"/>
      <c r="V397" s="463"/>
      <c r="W397" s="463"/>
      <c r="X397" s="463"/>
      <c r="Y397" s="463"/>
      <c r="Z397" s="463"/>
    </row>
    <row r="398" spans="1:26" ht="12.75" customHeight="1" x14ac:dyDescent="0.2">
      <c r="A398" s="463"/>
      <c r="B398" s="463"/>
      <c r="C398" s="491"/>
      <c r="D398" s="491"/>
      <c r="E398" s="491"/>
      <c r="F398" s="491"/>
      <c r="G398" s="491"/>
      <c r="H398" s="491"/>
      <c r="I398" s="491"/>
      <c r="J398" s="491"/>
      <c r="K398" s="491"/>
      <c r="L398" s="491"/>
      <c r="M398" s="491"/>
      <c r="N398" s="502"/>
      <c r="O398" s="463"/>
      <c r="P398" s="463"/>
      <c r="Q398" s="463"/>
      <c r="R398" s="463"/>
      <c r="S398" s="463"/>
      <c r="T398" s="463"/>
      <c r="U398" s="463"/>
      <c r="V398" s="463"/>
      <c r="W398" s="463"/>
      <c r="X398" s="463"/>
      <c r="Y398" s="463"/>
      <c r="Z398" s="463"/>
    </row>
    <row r="399" spans="1:26" ht="12.75" customHeight="1" x14ac:dyDescent="0.2">
      <c r="A399" s="463"/>
      <c r="B399" s="463"/>
      <c r="C399" s="491"/>
      <c r="D399" s="491"/>
      <c r="E399" s="491"/>
      <c r="F399" s="491"/>
      <c r="G399" s="491"/>
      <c r="H399" s="491"/>
      <c r="I399" s="491"/>
      <c r="J399" s="491"/>
      <c r="K399" s="491"/>
      <c r="L399" s="491"/>
      <c r="M399" s="491"/>
      <c r="N399" s="502"/>
      <c r="O399" s="463"/>
      <c r="P399" s="463"/>
      <c r="Q399" s="463"/>
      <c r="R399" s="463"/>
      <c r="S399" s="463"/>
      <c r="T399" s="463"/>
      <c r="U399" s="463"/>
      <c r="V399" s="463"/>
      <c r="W399" s="463"/>
      <c r="X399" s="463"/>
      <c r="Y399" s="463"/>
      <c r="Z399" s="463"/>
    </row>
    <row r="400" spans="1:26" ht="12.75" customHeight="1" x14ac:dyDescent="0.2">
      <c r="A400" s="463"/>
      <c r="B400" s="463"/>
      <c r="C400" s="491"/>
      <c r="D400" s="491"/>
      <c r="E400" s="491"/>
      <c r="F400" s="491"/>
      <c r="G400" s="491"/>
      <c r="H400" s="491"/>
      <c r="I400" s="491"/>
      <c r="J400" s="491"/>
      <c r="K400" s="491"/>
      <c r="L400" s="491"/>
      <c r="M400" s="491"/>
      <c r="N400" s="502"/>
      <c r="O400" s="463"/>
      <c r="P400" s="463"/>
      <c r="Q400" s="463"/>
      <c r="R400" s="463"/>
      <c r="S400" s="463"/>
      <c r="T400" s="463"/>
      <c r="U400" s="463"/>
      <c r="V400" s="463"/>
      <c r="W400" s="463"/>
      <c r="X400" s="463"/>
      <c r="Y400" s="463"/>
      <c r="Z400" s="463"/>
    </row>
    <row r="401" spans="1:26" ht="12.75" customHeight="1" x14ac:dyDescent="0.2">
      <c r="A401" s="463"/>
      <c r="B401" s="463"/>
      <c r="C401" s="491"/>
      <c r="D401" s="491"/>
      <c r="E401" s="491"/>
      <c r="F401" s="491"/>
      <c r="G401" s="491"/>
      <c r="H401" s="491"/>
      <c r="I401" s="491"/>
      <c r="J401" s="491"/>
      <c r="K401" s="491"/>
      <c r="L401" s="491"/>
      <c r="M401" s="491"/>
      <c r="N401" s="502"/>
      <c r="O401" s="463"/>
      <c r="P401" s="463"/>
      <c r="Q401" s="463"/>
      <c r="R401" s="463"/>
      <c r="S401" s="463"/>
      <c r="T401" s="463"/>
      <c r="U401" s="463"/>
      <c r="V401" s="463"/>
      <c r="W401" s="463"/>
      <c r="X401" s="463"/>
      <c r="Y401" s="463"/>
      <c r="Z401" s="463"/>
    </row>
    <row r="402" spans="1:26" ht="12.75" customHeight="1" x14ac:dyDescent="0.2">
      <c r="A402" s="463"/>
      <c r="B402" s="463"/>
      <c r="C402" s="491"/>
      <c r="D402" s="491"/>
      <c r="E402" s="491"/>
      <c r="F402" s="491"/>
      <c r="G402" s="491"/>
      <c r="H402" s="491"/>
      <c r="I402" s="491"/>
      <c r="J402" s="491"/>
      <c r="K402" s="491"/>
      <c r="L402" s="491"/>
      <c r="M402" s="491"/>
      <c r="N402" s="502"/>
      <c r="O402" s="463"/>
      <c r="P402" s="463"/>
      <c r="Q402" s="463"/>
      <c r="R402" s="463"/>
      <c r="S402" s="463"/>
      <c r="T402" s="463"/>
      <c r="U402" s="463"/>
      <c r="V402" s="463"/>
      <c r="W402" s="463"/>
      <c r="X402" s="463"/>
      <c r="Y402" s="463"/>
      <c r="Z402" s="463"/>
    </row>
    <row r="403" spans="1:26" ht="12.75" customHeight="1" x14ac:dyDescent="0.2">
      <c r="A403" s="463"/>
      <c r="B403" s="463"/>
      <c r="C403" s="491"/>
      <c r="D403" s="491"/>
      <c r="E403" s="491"/>
      <c r="F403" s="491"/>
      <c r="G403" s="491"/>
      <c r="H403" s="491"/>
      <c r="I403" s="491"/>
      <c r="J403" s="491"/>
      <c r="K403" s="491"/>
      <c r="L403" s="491"/>
      <c r="M403" s="491"/>
      <c r="N403" s="502"/>
      <c r="O403" s="463"/>
      <c r="P403" s="463"/>
      <c r="Q403" s="463"/>
      <c r="R403" s="463"/>
      <c r="S403" s="463"/>
      <c r="T403" s="463"/>
      <c r="U403" s="463"/>
      <c r="V403" s="463"/>
      <c r="W403" s="463"/>
      <c r="X403" s="463"/>
      <c r="Y403" s="463"/>
      <c r="Z403" s="463"/>
    </row>
    <row r="404" spans="1:26" ht="12.75" customHeight="1" x14ac:dyDescent="0.2">
      <c r="A404" s="463"/>
      <c r="B404" s="463"/>
      <c r="C404" s="491"/>
      <c r="D404" s="491"/>
      <c r="E404" s="491"/>
      <c r="F404" s="491"/>
      <c r="G404" s="491"/>
      <c r="H404" s="491"/>
      <c r="I404" s="491"/>
      <c r="J404" s="491"/>
      <c r="K404" s="491"/>
      <c r="L404" s="491"/>
      <c r="M404" s="491"/>
      <c r="N404" s="502"/>
      <c r="O404" s="463"/>
      <c r="P404" s="463"/>
      <c r="Q404" s="463"/>
      <c r="R404" s="463"/>
      <c r="S404" s="463"/>
      <c r="T404" s="463"/>
      <c r="U404" s="463"/>
      <c r="V404" s="463"/>
      <c r="W404" s="463"/>
      <c r="X404" s="463"/>
      <c r="Y404" s="463"/>
      <c r="Z404" s="463"/>
    </row>
    <row r="405" spans="1:26" ht="12.75" customHeight="1" x14ac:dyDescent="0.2">
      <c r="A405" s="463"/>
      <c r="B405" s="463"/>
      <c r="C405" s="491"/>
      <c r="D405" s="491"/>
      <c r="E405" s="491"/>
      <c r="F405" s="491"/>
      <c r="G405" s="491"/>
      <c r="H405" s="491"/>
      <c r="I405" s="491"/>
      <c r="J405" s="491"/>
      <c r="K405" s="491"/>
      <c r="L405" s="491"/>
      <c r="M405" s="491"/>
      <c r="N405" s="502"/>
      <c r="O405" s="463"/>
      <c r="P405" s="463"/>
      <c r="Q405" s="463"/>
      <c r="R405" s="463"/>
      <c r="S405" s="463"/>
      <c r="T405" s="463"/>
      <c r="U405" s="463"/>
      <c r="V405" s="463"/>
      <c r="W405" s="463"/>
      <c r="X405" s="463"/>
      <c r="Y405" s="463"/>
      <c r="Z405" s="463"/>
    </row>
    <row r="406" spans="1:26" ht="12.75" customHeight="1" x14ac:dyDescent="0.2">
      <c r="A406" s="463"/>
      <c r="B406" s="463"/>
      <c r="C406" s="491"/>
      <c r="D406" s="491"/>
      <c r="E406" s="491"/>
      <c r="F406" s="491"/>
      <c r="G406" s="491"/>
      <c r="H406" s="491"/>
      <c r="I406" s="491"/>
      <c r="J406" s="491"/>
      <c r="K406" s="491"/>
      <c r="L406" s="491"/>
      <c r="M406" s="491"/>
      <c r="N406" s="502"/>
      <c r="O406" s="463"/>
      <c r="P406" s="463"/>
      <c r="Q406" s="463"/>
      <c r="R406" s="463"/>
      <c r="S406" s="463"/>
      <c r="T406" s="463"/>
      <c r="U406" s="463"/>
      <c r="V406" s="463"/>
      <c r="W406" s="463"/>
      <c r="X406" s="463"/>
      <c r="Y406" s="463"/>
      <c r="Z406" s="463"/>
    </row>
    <row r="407" spans="1:26" ht="12.75" customHeight="1" x14ac:dyDescent="0.2">
      <c r="A407" s="463"/>
      <c r="B407" s="463"/>
      <c r="C407" s="491"/>
      <c r="D407" s="491"/>
      <c r="E407" s="491"/>
      <c r="F407" s="491"/>
      <c r="G407" s="491"/>
      <c r="H407" s="491"/>
      <c r="I407" s="491"/>
      <c r="J407" s="491"/>
      <c r="K407" s="491"/>
      <c r="L407" s="491"/>
      <c r="M407" s="491"/>
      <c r="N407" s="502"/>
      <c r="O407" s="463"/>
      <c r="P407" s="463"/>
      <c r="Q407" s="463"/>
      <c r="R407" s="463"/>
      <c r="S407" s="463"/>
      <c r="T407" s="463"/>
      <c r="U407" s="463"/>
      <c r="V407" s="463"/>
      <c r="W407" s="463"/>
      <c r="X407" s="463"/>
      <c r="Y407" s="463"/>
      <c r="Z407" s="463"/>
    </row>
    <row r="408" spans="1:26" ht="12.75" customHeight="1" x14ac:dyDescent="0.2">
      <c r="A408" s="463"/>
      <c r="B408" s="463"/>
      <c r="C408" s="491"/>
      <c r="D408" s="491"/>
      <c r="E408" s="491"/>
      <c r="F408" s="491"/>
      <c r="G408" s="491"/>
      <c r="H408" s="491"/>
      <c r="I408" s="491"/>
      <c r="J408" s="491"/>
      <c r="K408" s="491"/>
      <c r="L408" s="491"/>
      <c r="M408" s="491"/>
      <c r="N408" s="502"/>
      <c r="O408" s="463"/>
      <c r="P408" s="463"/>
      <c r="Q408" s="463"/>
      <c r="R408" s="463"/>
      <c r="S408" s="463"/>
      <c r="T408" s="463"/>
      <c r="U408" s="463"/>
      <c r="V408" s="463"/>
      <c r="W408" s="463"/>
      <c r="X408" s="463"/>
      <c r="Y408" s="463"/>
      <c r="Z408" s="463"/>
    </row>
    <row r="409" spans="1:26" ht="12.75" customHeight="1" x14ac:dyDescent="0.2">
      <c r="A409" s="463"/>
      <c r="B409" s="463"/>
      <c r="C409" s="491"/>
      <c r="D409" s="491"/>
      <c r="E409" s="491"/>
      <c r="F409" s="491"/>
      <c r="G409" s="491"/>
      <c r="H409" s="491"/>
      <c r="I409" s="491"/>
      <c r="J409" s="491"/>
      <c r="K409" s="491"/>
      <c r="L409" s="491"/>
      <c r="M409" s="491"/>
      <c r="N409" s="502"/>
      <c r="O409" s="463"/>
      <c r="P409" s="463"/>
      <c r="Q409" s="463"/>
      <c r="R409" s="463"/>
      <c r="S409" s="463"/>
      <c r="T409" s="463"/>
      <c r="U409" s="463"/>
      <c r="V409" s="463"/>
      <c r="W409" s="463"/>
      <c r="X409" s="463"/>
      <c r="Y409" s="463"/>
      <c r="Z409" s="463"/>
    </row>
    <row r="410" spans="1:26" ht="12.75" customHeight="1" x14ac:dyDescent="0.2">
      <c r="A410" s="463"/>
      <c r="B410" s="463"/>
      <c r="C410" s="491"/>
      <c r="D410" s="491"/>
      <c r="E410" s="491"/>
      <c r="F410" s="491"/>
      <c r="G410" s="491"/>
      <c r="H410" s="491"/>
      <c r="I410" s="491"/>
      <c r="J410" s="491"/>
      <c r="K410" s="491"/>
      <c r="L410" s="491"/>
      <c r="M410" s="491"/>
      <c r="N410" s="502"/>
      <c r="O410" s="463"/>
      <c r="P410" s="463"/>
      <c r="Q410" s="463"/>
      <c r="R410" s="463"/>
      <c r="S410" s="463"/>
      <c r="T410" s="463"/>
      <c r="U410" s="463"/>
      <c r="V410" s="463"/>
      <c r="W410" s="463"/>
      <c r="X410" s="463"/>
      <c r="Y410" s="463"/>
      <c r="Z410" s="463"/>
    </row>
    <row r="411" spans="1:26" ht="12.75" customHeight="1" x14ac:dyDescent="0.2">
      <c r="A411" s="463"/>
      <c r="B411" s="463"/>
      <c r="C411" s="491"/>
      <c r="D411" s="491"/>
      <c r="E411" s="491"/>
      <c r="F411" s="491"/>
      <c r="G411" s="491"/>
      <c r="H411" s="491"/>
      <c r="I411" s="491"/>
      <c r="J411" s="491"/>
      <c r="K411" s="491"/>
      <c r="L411" s="491"/>
      <c r="M411" s="491"/>
      <c r="N411" s="502"/>
      <c r="O411" s="463"/>
      <c r="P411" s="463"/>
      <c r="Q411" s="463"/>
      <c r="R411" s="463"/>
      <c r="S411" s="463"/>
      <c r="T411" s="463"/>
      <c r="U411" s="463"/>
      <c r="V411" s="463"/>
      <c r="W411" s="463"/>
      <c r="X411" s="463"/>
      <c r="Y411" s="463"/>
      <c r="Z411" s="463"/>
    </row>
    <row r="412" spans="1:26" ht="12.75" customHeight="1" x14ac:dyDescent="0.2">
      <c r="A412" s="463"/>
      <c r="B412" s="463"/>
      <c r="C412" s="491"/>
      <c r="D412" s="491"/>
      <c r="E412" s="491"/>
      <c r="F412" s="491"/>
      <c r="G412" s="491"/>
      <c r="H412" s="491"/>
      <c r="I412" s="491"/>
      <c r="J412" s="491"/>
      <c r="K412" s="491"/>
      <c r="L412" s="491"/>
      <c r="M412" s="491"/>
      <c r="N412" s="502"/>
      <c r="O412" s="463"/>
      <c r="P412" s="463"/>
      <c r="Q412" s="463"/>
      <c r="R412" s="463"/>
      <c r="S412" s="463"/>
      <c r="T412" s="463"/>
      <c r="U412" s="463"/>
      <c r="V412" s="463"/>
      <c r="W412" s="463"/>
      <c r="X412" s="463"/>
      <c r="Y412" s="463"/>
      <c r="Z412" s="463"/>
    </row>
    <row r="413" spans="1:26" ht="12.75" customHeight="1" x14ac:dyDescent="0.2">
      <c r="A413" s="463"/>
      <c r="B413" s="463"/>
      <c r="C413" s="491"/>
      <c r="D413" s="491"/>
      <c r="E413" s="491"/>
      <c r="F413" s="491"/>
      <c r="G413" s="491"/>
      <c r="H413" s="491"/>
      <c r="I413" s="491"/>
      <c r="J413" s="491"/>
      <c r="K413" s="491"/>
      <c r="L413" s="491"/>
      <c r="M413" s="491"/>
      <c r="N413" s="502"/>
      <c r="O413" s="463"/>
      <c r="P413" s="463"/>
      <c r="Q413" s="463"/>
      <c r="R413" s="463"/>
      <c r="S413" s="463"/>
      <c r="T413" s="463"/>
      <c r="U413" s="463"/>
      <c r="V413" s="463"/>
      <c r="W413" s="463"/>
      <c r="X413" s="463"/>
      <c r="Y413" s="463"/>
      <c r="Z413" s="463"/>
    </row>
    <row r="414" spans="1:26" ht="12.75" customHeight="1" x14ac:dyDescent="0.2">
      <c r="A414" s="463"/>
      <c r="B414" s="463"/>
      <c r="C414" s="491"/>
      <c r="D414" s="491"/>
      <c r="E414" s="491"/>
      <c r="F414" s="491"/>
      <c r="G414" s="491"/>
      <c r="H414" s="491"/>
      <c r="I414" s="491"/>
      <c r="J414" s="491"/>
      <c r="K414" s="491"/>
      <c r="L414" s="491"/>
      <c r="M414" s="491"/>
      <c r="N414" s="502"/>
      <c r="O414" s="463"/>
      <c r="P414" s="463"/>
      <c r="Q414" s="463"/>
      <c r="R414" s="463"/>
      <c r="S414" s="463"/>
      <c r="T414" s="463"/>
      <c r="U414" s="463"/>
      <c r="V414" s="463"/>
      <c r="W414" s="463"/>
      <c r="X414" s="463"/>
      <c r="Y414" s="463"/>
      <c r="Z414" s="463"/>
    </row>
    <row r="415" spans="1:26" ht="12.75" customHeight="1" x14ac:dyDescent="0.2">
      <c r="A415" s="463"/>
      <c r="B415" s="463"/>
      <c r="C415" s="491"/>
      <c r="D415" s="491"/>
      <c r="E415" s="491"/>
      <c r="F415" s="491"/>
      <c r="G415" s="491"/>
      <c r="H415" s="491"/>
      <c r="I415" s="491"/>
      <c r="J415" s="491"/>
      <c r="K415" s="491"/>
      <c r="L415" s="491"/>
      <c r="M415" s="491"/>
      <c r="N415" s="502"/>
      <c r="O415" s="463"/>
      <c r="P415" s="463"/>
      <c r="Q415" s="463"/>
      <c r="R415" s="463"/>
      <c r="S415" s="463"/>
      <c r="T415" s="463"/>
      <c r="U415" s="463"/>
      <c r="V415" s="463"/>
      <c r="W415" s="463"/>
      <c r="X415" s="463"/>
      <c r="Y415" s="463"/>
      <c r="Z415" s="463"/>
    </row>
    <row r="416" spans="1:26" ht="12.75" customHeight="1" x14ac:dyDescent="0.2">
      <c r="A416" s="463"/>
      <c r="B416" s="463"/>
      <c r="C416" s="491"/>
      <c r="D416" s="491"/>
      <c r="E416" s="491"/>
      <c r="F416" s="491"/>
      <c r="G416" s="491"/>
      <c r="H416" s="491"/>
      <c r="I416" s="491"/>
      <c r="J416" s="491"/>
      <c r="K416" s="491"/>
      <c r="L416" s="491"/>
      <c r="M416" s="491"/>
      <c r="N416" s="502"/>
      <c r="O416" s="463"/>
      <c r="P416" s="463"/>
      <c r="Q416" s="463"/>
      <c r="R416" s="463"/>
      <c r="S416" s="463"/>
      <c r="T416" s="463"/>
      <c r="U416" s="463"/>
      <c r="V416" s="463"/>
      <c r="W416" s="463"/>
      <c r="X416" s="463"/>
      <c r="Y416" s="463"/>
      <c r="Z416" s="463"/>
    </row>
    <row r="417" spans="1:26" ht="12.75" customHeight="1" x14ac:dyDescent="0.2">
      <c r="A417" s="463"/>
      <c r="B417" s="463"/>
      <c r="C417" s="491"/>
      <c r="D417" s="491"/>
      <c r="E417" s="491"/>
      <c r="F417" s="491"/>
      <c r="G417" s="491"/>
      <c r="H417" s="491"/>
      <c r="I417" s="491"/>
      <c r="J417" s="491"/>
      <c r="K417" s="491"/>
      <c r="L417" s="491"/>
      <c r="M417" s="491"/>
      <c r="N417" s="502"/>
      <c r="O417" s="463"/>
      <c r="P417" s="463"/>
      <c r="Q417" s="463"/>
      <c r="R417" s="463"/>
      <c r="S417" s="463"/>
      <c r="T417" s="463"/>
      <c r="U417" s="463"/>
      <c r="V417" s="463"/>
      <c r="W417" s="463"/>
      <c r="X417" s="463"/>
      <c r="Y417" s="463"/>
      <c r="Z417" s="463"/>
    </row>
    <row r="418" spans="1:26" ht="12.75" customHeight="1" x14ac:dyDescent="0.2">
      <c r="A418" s="463"/>
      <c r="B418" s="463"/>
      <c r="C418" s="491"/>
      <c r="D418" s="491"/>
      <c r="E418" s="491"/>
      <c r="F418" s="491"/>
      <c r="G418" s="491"/>
      <c r="H418" s="491"/>
      <c r="I418" s="491"/>
      <c r="J418" s="491"/>
      <c r="K418" s="491"/>
      <c r="L418" s="491"/>
      <c r="M418" s="491"/>
      <c r="N418" s="502"/>
      <c r="O418" s="463"/>
      <c r="P418" s="463"/>
      <c r="Q418" s="463"/>
      <c r="R418" s="463"/>
      <c r="S418" s="463"/>
      <c r="T418" s="463"/>
      <c r="U418" s="463"/>
      <c r="V418" s="463"/>
      <c r="W418" s="463"/>
      <c r="X418" s="463"/>
      <c r="Y418" s="463"/>
      <c r="Z418" s="463"/>
    </row>
    <row r="419" spans="1:26" ht="12.75" customHeight="1" x14ac:dyDescent="0.2">
      <c r="A419" s="463"/>
      <c r="B419" s="463"/>
      <c r="C419" s="491"/>
      <c r="D419" s="491"/>
      <c r="E419" s="491"/>
      <c r="F419" s="491"/>
      <c r="G419" s="491"/>
      <c r="H419" s="491"/>
      <c r="I419" s="491"/>
      <c r="J419" s="491"/>
      <c r="K419" s="491"/>
      <c r="L419" s="491"/>
      <c r="M419" s="491"/>
      <c r="N419" s="502"/>
      <c r="O419" s="463"/>
      <c r="P419" s="463"/>
      <c r="Q419" s="463"/>
      <c r="R419" s="463"/>
      <c r="S419" s="463"/>
      <c r="T419" s="463"/>
      <c r="U419" s="463"/>
      <c r="V419" s="463"/>
      <c r="W419" s="463"/>
      <c r="X419" s="463"/>
      <c r="Y419" s="463"/>
      <c r="Z419" s="463"/>
    </row>
    <row r="420" spans="1:26" ht="12.75" customHeight="1" x14ac:dyDescent="0.2">
      <c r="A420" s="463"/>
      <c r="B420" s="463"/>
      <c r="C420" s="491"/>
      <c r="D420" s="491"/>
      <c r="E420" s="491"/>
      <c r="F420" s="491"/>
      <c r="G420" s="491"/>
      <c r="H420" s="491"/>
      <c r="I420" s="491"/>
      <c r="J420" s="491"/>
      <c r="K420" s="491"/>
      <c r="L420" s="491"/>
      <c r="M420" s="491"/>
      <c r="N420" s="502"/>
      <c r="O420" s="463"/>
      <c r="P420" s="463"/>
      <c r="Q420" s="463"/>
      <c r="R420" s="463"/>
      <c r="S420" s="463"/>
      <c r="T420" s="463"/>
      <c r="U420" s="463"/>
      <c r="V420" s="463"/>
      <c r="W420" s="463"/>
      <c r="X420" s="463"/>
      <c r="Y420" s="463"/>
      <c r="Z420" s="463"/>
    </row>
    <row r="421" spans="1:26" ht="12.75" customHeight="1" x14ac:dyDescent="0.2">
      <c r="A421" s="463"/>
      <c r="B421" s="463"/>
      <c r="C421" s="491"/>
      <c r="D421" s="491"/>
      <c r="E421" s="491"/>
      <c r="F421" s="491"/>
      <c r="G421" s="491"/>
      <c r="H421" s="491"/>
      <c r="I421" s="491"/>
      <c r="J421" s="491"/>
      <c r="K421" s="491"/>
      <c r="L421" s="491"/>
      <c r="M421" s="491"/>
      <c r="N421" s="502"/>
      <c r="O421" s="463"/>
      <c r="P421" s="463"/>
      <c r="Q421" s="463"/>
      <c r="R421" s="463"/>
      <c r="S421" s="463"/>
      <c r="T421" s="463"/>
      <c r="U421" s="463"/>
      <c r="V421" s="463"/>
      <c r="W421" s="463"/>
      <c r="X421" s="463"/>
      <c r="Y421" s="463"/>
      <c r="Z421" s="463"/>
    </row>
    <row r="422" spans="1:26" ht="12.75" customHeight="1" x14ac:dyDescent="0.2">
      <c r="A422" s="463"/>
      <c r="B422" s="463"/>
      <c r="C422" s="491"/>
      <c r="D422" s="491"/>
      <c r="E422" s="491"/>
      <c r="F422" s="491"/>
      <c r="G422" s="491"/>
      <c r="H422" s="491"/>
      <c r="I422" s="491"/>
      <c r="J422" s="491"/>
      <c r="K422" s="491"/>
      <c r="L422" s="491"/>
      <c r="M422" s="491"/>
      <c r="N422" s="502"/>
      <c r="O422" s="463"/>
      <c r="P422" s="463"/>
      <c r="Q422" s="463"/>
      <c r="R422" s="463"/>
      <c r="S422" s="463"/>
      <c r="T422" s="463"/>
      <c r="U422" s="463"/>
      <c r="V422" s="463"/>
      <c r="W422" s="463"/>
      <c r="X422" s="463"/>
      <c r="Y422" s="463"/>
      <c r="Z422" s="463"/>
    </row>
    <row r="423" spans="1:26" ht="12.75" customHeight="1" x14ac:dyDescent="0.2">
      <c r="A423" s="463"/>
      <c r="B423" s="463"/>
      <c r="C423" s="491"/>
      <c r="D423" s="491"/>
      <c r="E423" s="491"/>
      <c r="F423" s="491"/>
      <c r="G423" s="491"/>
      <c r="H423" s="491"/>
      <c r="I423" s="491"/>
      <c r="J423" s="491"/>
      <c r="K423" s="491"/>
      <c r="L423" s="491"/>
      <c r="M423" s="491"/>
      <c r="N423" s="502"/>
      <c r="O423" s="463"/>
      <c r="P423" s="463"/>
      <c r="Q423" s="463"/>
      <c r="R423" s="463"/>
      <c r="S423" s="463"/>
      <c r="T423" s="463"/>
      <c r="U423" s="463"/>
      <c r="V423" s="463"/>
      <c r="W423" s="463"/>
      <c r="X423" s="463"/>
      <c r="Y423" s="463"/>
      <c r="Z423" s="463"/>
    </row>
    <row r="424" spans="1:26" ht="12.75" customHeight="1" x14ac:dyDescent="0.2">
      <c r="A424" s="463"/>
      <c r="B424" s="463"/>
      <c r="C424" s="491"/>
      <c r="D424" s="491"/>
      <c r="E424" s="491"/>
      <c r="F424" s="491"/>
      <c r="G424" s="491"/>
      <c r="H424" s="491"/>
      <c r="I424" s="491"/>
      <c r="J424" s="491"/>
      <c r="K424" s="491"/>
      <c r="L424" s="491"/>
      <c r="M424" s="491"/>
      <c r="N424" s="502"/>
      <c r="O424" s="463"/>
      <c r="P424" s="463"/>
      <c r="Q424" s="463"/>
      <c r="R424" s="463"/>
      <c r="S424" s="463"/>
      <c r="T424" s="463"/>
      <c r="U424" s="463"/>
      <c r="V424" s="463"/>
      <c r="W424" s="463"/>
      <c r="X424" s="463"/>
      <c r="Y424" s="463"/>
      <c r="Z424" s="463"/>
    </row>
    <row r="425" spans="1:26" ht="12.75" customHeight="1" x14ac:dyDescent="0.2">
      <c r="A425" s="463"/>
      <c r="B425" s="463"/>
      <c r="C425" s="491"/>
      <c r="D425" s="491"/>
      <c r="E425" s="491"/>
      <c r="F425" s="491"/>
      <c r="G425" s="491"/>
      <c r="H425" s="491"/>
      <c r="I425" s="491"/>
      <c r="J425" s="491"/>
      <c r="K425" s="491"/>
      <c r="L425" s="491"/>
      <c r="M425" s="491"/>
      <c r="N425" s="502"/>
      <c r="O425" s="463"/>
      <c r="P425" s="463"/>
      <c r="Q425" s="463"/>
      <c r="R425" s="463"/>
      <c r="S425" s="463"/>
      <c r="T425" s="463"/>
      <c r="U425" s="463"/>
      <c r="V425" s="463"/>
      <c r="W425" s="463"/>
      <c r="X425" s="463"/>
      <c r="Y425" s="463"/>
      <c r="Z425" s="463"/>
    </row>
    <row r="426" spans="1:26" ht="12.75" customHeight="1" x14ac:dyDescent="0.2">
      <c r="A426" s="463"/>
      <c r="B426" s="463"/>
      <c r="C426" s="491"/>
      <c r="D426" s="491"/>
      <c r="E426" s="491"/>
      <c r="F426" s="491"/>
      <c r="G426" s="491"/>
      <c r="H426" s="491"/>
      <c r="I426" s="491"/>
      <c r="J426" s="491"/>
      <c r="K426" s="491"/>
      <c r="L426" s="491"/>
      <c r="M426" s="491"/>
      <c r="N426" s="502"/>
      <c r="O426" s="463"/>
      <c r="P426" s="463"/>
      <c r="Q426" s="463"/>
      <c r="R426" s="463"/>
      <c r="S426" s="463"/>
      <c r="T426" s="463"/>
      <c r="U426" s="463"/>
      <c r="V426" s="463"/>
      <c r="W426" s="463"/>
      <c r="X426" s="463"/>
      <c r="Y426" s="463"/>
      <c r="Z426" s="463"/>
    </row>
    <row r="427" spans="1:26" ht="12.75" customHeight="1" x14ac:dyDescent="0.2">
      <c r="A427" s="463"/>
      <c r="B427" s="463"/>
      <c r="C427" s="491"/>
      <c r="D427" s="491"/>
      <c r="E427" s="491"/>
      <c r="F427" s="491"/>
      <c r="G427" s="491"/>
      <c r="H427" s="491"/>
      <c r="I427" s="491"/>
      <c r="J427" s="491"/>
      <c r="K427" s="491"/>
      <c r="L427" s="491"/>
      <c r="M427" s="491"/>
      <c r="N427" s="502"/>
      <c r="O427" s="463"/>
      <c r="P427" s="463"/>
      <c r="Q427" s="463"/>
      <c r="R427" s="463"/>
      <c r="S427" s="463"/>
      <c r="T427" s="463"/>
      <c r="U427" s="463"/>
      <c r="V427" s="463"/>
      <c r="W427" s="463"/>
      <c r="X427" s="463"/>
      <c r="Y427" s="463"/>
      <c r="Z427" s="463"/>
    </row>
    <row r="428" spans="1:26" ht="12.75" customHeight="1" x14ac:dyDescent="0.2">
      <c r="A428" s="463"/>
      <c r="B428" s="463"/>
      <c r="C428" s="491"/>
      <c r="D428" s="491"/>
      <c r="E428" s="491"/>
      <c r="F428" s="491"/>
      <c r="G428" s="491"/>
      <c r="H428" s="491"/>
      <c r="I428" s="491"/>
      <c r="J428" s="491"/>
      <c r="K428" s="491"/>
      <c r="L428" s="491"/>
      <c r="M428" s="491"/>
      <c r="N428" s="502"/>
      <c r="O428" s="463"/>
      <c r="P428" s="463"/>
      <c r="Q428" s="463"/>
      <c r="R428" s="463"/>
      <c r="S428" s="463"/>
      <c r="T428" s="463"/>
      <c r="U428" s="463"/>
      <c r="V428" s="463"/>
      <c r="W428" s="463"/>
      <c r="X428" s="463"/>
      <c r="Y428" s="463"/>
      <c r="Z428" s="463"/>
    </row>
    <row r="429" spans="1:26" ht="12.75" customHeight="1" x14ac:dyDescent="0.2">
      <c r="A429" s="463"/>
      <c r="B429" s="463"/>
      <c r="C429" s="491"/>
      <c r="D429" s="491"/>
      <c r="E429" s="491"/>
      <c r="F429" s="491"/>
      <c r="G429" s="491"/>
      <c r="H429" s="491"/>
      <c r="I429" s="491"/>
      <c r="J429" s="491"/>
      <c r="K429" s="491"/>
      <c r="L429" s="491"/>
      <c r="M429" s="491"/>
      <c r="N429" s="502"/>
      <c r="O429" s="463"/>
      <c r="P429" s="463"/>
      <c r="Q429" s="463"/>
      <c r="R429" s="463"/>
      <c r="S429" s="463"/>
      <c r="T429" s="463"/>
      <c r="U429" s="463"/>
      <c r="V429" s="463"/>
      <c r="W429" s="463"/>
      <c r="X429" s="463"/>
      <c r="Y429" s="463"/>
      <c r="Z429" s="463"/>
    </row>
    <row r="430" spans="1:26" ht="12.75" customHeight="1" x14ac:dyDescent="0.2">
      <c r="A430" s="463"/>
      <c r="B430" s="463"/>
      <c r="C430" s="491"/>
      <c r="D430" s="491"/>
      <c r="E430" s="491"/>
      <c r="F430" s="491"/>
      <c r="G430" s="491"/>
      <c r="H430" s="491"/>
      <c r="I430" s="491"/>
      <c r="J430" s="491"/>
      <c r="K430" s="491"/>
      <c r="L430" s="491"/>
      <c r="M430" s="491"/>
      <c r="N430" s="502"/>
      <c r="O430" s="463"/>
      <c r="P430" s="463"/>
      <c r="Q430" s="463"/>
      <c r="R430" s="463"/>
      <c r="S430" s="463"/>
      <c r="T430" s="463"/>
      <c r="U430" s="463"/>
      <c r="V430" s="463"/>
      <c r="W430" s="463"/>
      <c r="X430" s="463"/>
      <c r="Y430" s="463"/>
      <c r="Z430" s="463"/>
    </row>
    <row r="431" spans="1:26" ht="12.75" customHeight="1" x14ac:dyDescent="0.2">
      <c r="A431" s="463"/>
      <c r="B431" s="463"/>
      <c r="C431" s="491"/>
      <c r="D431" s="491"/>
      <c r="E431" s="491"/>
      <c r="F431" s="491"/>
      <c r="G431" s="491"/>
      <c r="H431" s="491"/>
      <c r="I431" s="491"/>
      <c r="J431" s="491"/>
      <c r="K431" s="491"/>
      <c r="L431" s="491"/>
      <c r="M431" s="491"/>
      <c r="N431" s="502"/>
      <c r="O431" s="463"/>
      <c r="P431" s="463"/>
      <c r="Q431" s="463"/>
      <c r="R431" s="463"/>
      <c r="S431" s="463"/>
      <c r="T431" s="463"/>
      <c r="U431" s="463"/>
      <c r="V431" s="463"/>
      <c r="W431" s="463"/>
      <c r="X431" s="463"/>
      <c r="Y431" s="463"/>
      <c r="Z431" s="463"/>
    </row>
    <row r="432" spans="1:26" ht="12.75" customHeight="1" x14ac:dyDescent="0.2">
      <c r="A432" s="463"/>
      <c r="B432" s="463"/>
      <c r="C432" s="491"/>
      <c r="D432" s="491"/>
      <c r="E432" s="491"/>
      <c r="F432" s="491"/>
      <c r="G432" s="491"/>
      <c r="H432" s="491"/>
      <c r="I432" s="491"/>
      <c r="J432" s="491"/>
      <c r="K432" s="491"/>
      <c r="L432" s="491"/>
      <c r="M432" s="491"/>
      <c r="N432" s="502"/>
      <c r="O432" s="463"/>
      <c r="P432" s="463"/>
      <c r="Q432" s="463"/>
      <c r="R432" s="463"/>
      <c r="S432" s="463"/>
      <c r="T432" s="463"/>
      <c r="U432" s="463"/>
      <c r="V432" s="463"/>
      <c r="W432" s="463"/>
      <c r="X432" s="463"/>
      <c r="Y432" s="463"/>
      <c r="Z432" s="463"/>
    </row>
    <row r="433" spans="1:26" ht="12.75" customHeight="1" x14ac:dyDescent="0.2">
      <c r="A433" s="463"/>
      <c r="B433" s="463"/>
      <c r="C433" s="491"/>
      <c r="D433" s="491"/>
      <c r="E433" s="491"/>
      <c r="F433" s="491"/>
      <c r="G433" s="491"/>
      <c r="H433" s="491"/>
      <c r="I433" s="491"/>
      <c r="J433" s="491"/>
      <c r="K433" s="491"/>
      <c r="L433" s="491"/>
      <c r="M433" s="491"/>
      <c r="N433" s="502"/>
      <c r="O433" s="463"/>
      <c r="P433" s="463"/>
      <c r="Q433" s="463"/>
      <c r="R433" s="463"/>
      <c r="S433" s="463"/>
      <c r="T433" s="463"/>
      <c r="U433" s="463"/>
      <c r="V433" s="463"/>
      <c r="W433" s="463"/>
      <c r="X433" s="463"/>
      <c r="Y433" s="463"/>
      <c r="Z433" s="463"/>
    </row>
    <row r="434" spans="1:26" ht="12.75" customHeight="1" x14ac:dyDescent="0.2">
      <c r="A434" s="463"/>
      <c r="B434" s="463"/>
      <c r="C434" s="491"/>
      <c r="D434" s="491"/>
      <c r="E434" s="491"/>
      <c r="F434" s="491"/>
      <c r="G434" s="491"/>
      <c r="H434" s="491"/>
      <c r="I434" s="491"/>
      <c r="J434" s="491"/>
      <c r="K434" s="491"/>
      <c r="L434" s="491"/>
      <c r="M434" s="491"/>
      <c r="N434" s="502"/>
      <c r="O434" s="463"/>
      <c r="P434" s="463"/>
      <c r="Q434" s="463"/>
      <c r="R434" s="463"/>
      <c r="S434" s="463"/>
      <c r="T434" s="463"/>
      <c r="U434" s="463"/>
      <c r="V434" s="463"/>
      <c r="W434" s="463"/>
      <c r="X434" s="463"/>
      <c r="Y434" s="463"/>
      <c r="Z434" s="463"/>
    </row>
    <row r="435" spans="1:26" ht="12.75" customHeight="1" x14ac:dyDescent="0.2">
      <c r="A435" s="463"/>
      <c r="B435" s="463"/>
      <c r="C435" s="491"/>
      <c r="D435" s="491"/>
      <c r="E435" s="491"/>
      <c r="F435" s="491"/>
      <c r="G435" s="491"/>
      <c r="H435" s="491"/>
      <c r="I435" s="491"/>
      <c r="J435" s="491"/>
      <c r="K435" s="491"/>
      <c r="L435" s="491"/>
      <c r="M435" s="491"/>
      <c r="N435" s="502"/>
      <c r="O435" s="463"/>
      <c r="P435" s="463"/>
      <c r="Q435" s="463"/>
      <c r="R435" s="463"/>
      <c r="S435" s="463"/>
      <c r="T435" s="463"/>
      <c r="U435" s="463"/>
      <c r="V435" s="463"/>
      <c r="W435" s="463"/>
      <c r="X435" s="463"/>
      <c r="Y435" s="463"/>
      <c r="Z435" s="463"/>
    </row>
    <row r="436" spans="1:26" ht="12.75" customHeight="1" x14ac:dyDescent="0.2">
      <c r="A436" s="463"/>
      <c r="B436" s="463"/>
      <c r="C436" s="491"/>
      <c r="D436" s="491"/>
      <c r="E436" s="491"/>
      <c r="F436" s="491"/>
      <c r="G436" s="491"/>
      <c r="H436" s="491"/>
      <c r="I436" s="491"/>
      <c r="J436" s="491"/>
      <c r="K436" s="491"/>
      <c r="L436" s="491"/>
      <c r="M436" s="491"/>
      <c r="N436" s="502"/>
      <c r="O436" s="463"/>
      <c r="P436" s="463"/>
      <c r="Q436" s="463"/>
      <c r="R436" s="463"/>
      <c r="S436" s="463"/>
      <c r="T436" s="463"/>
      <c r="U436" s="463"/>
      <c r="V436" s="463"/>
      <c r="W436" s="463"/>
      <c r="X436" s="463"/>
      <c r="Y436" s="463"/>
      <c r="Z436" s="463"/>
    </row>
    <row r="437" spans="1:26" ht="12.75" customHeight="1" x14ac:dyDescent="0.2">
      <c r="A437" s="463"/>
      <c r="B437" s="463"/>
      <c r="C437" s="491"/>
      <c r="D437" s="491"/>
      <c r="E437" s="491"/>
      <c r="F437" s="491"/>
      <c r="G437" s="491"/>
      <c r="H437" s="491"/>
      <c r="I437" s="491"/>
      <c r="J437" s="491"/>
      <c r="K437" s="491"/>
      <c r="L437" s="491"/>
      <c r="M437" s="491"/>
      <c r="N437" s="502"/>
      <c r="O437" s="463"/>
      <c r="P437" s="463"/>
      <c r="Q437" s="463"/>
      <c r="R437" s="463"/>
      <c r="S437" s="463"/>
      <c r="T437" s="463"/>
      <c r="U437" s="463"/>
      <c r="V437" s="463"/>
      <c r="W437" s="463"/>
      <c r="X437" s="463"/>
      <c r="Y437" s="463"/>
      <c r="Z437" s="463"/>
    </row>
    <row r="438" spans="1:26" ht="12.75" customHeight="1" x14ac:dyDescent="0.2">
      <c r="A438" s="463"/>
      <c r="B438" s="463"/>
      <c r="C438" s="491"/>
      <c r="D438" s="491"/>
      <c r="E438" s="491"/>
      <c r="F438" s="491"/>
      <c r="G438" s="491"/>
      <c r="H438" s="491"/>
      <c r="I438" s="491"/>
      <c r="J438" s="491"/>
      <c r="K438" s="491"/>
      <c r="L438" s="491"/>
      <c r="M438" s="491"/>
      <c r="N438" s="502"/>
      <c r="O438" s="463"/>
      <c r="P438" s="463"/>
      <c r="Q438" s="463"/>
      <c r="R438" s="463"/>
      <c r="S438" s="463"/>
      <c r="T438" s="463"/>
      <c r="U438" s="463"/>
      <c r="V438" s="463"/>
      <c r="W438" s="463"/>
      <c r="X438" s="463"/>
      <c r="Y438" s="463"/>
      <c r="Z438" s="463"/>
    </row>
    <row r="439" spans="1:26" ht="12.75" customHeight="1" x14ac:dyDescent="0.2">
      <c r="A439" s="463"/>
      <c r="B439" s="463"/>
      <c r="C439" s="491"/>
      <c r="D439" s="491"/>
      <c r="E439" s="491"/>
      <c r="F439" s="491"/>
      <c r="G439" s="491"/>
      <c r="H439" s="491"/>
      <c r="I439" s="491"/>
      <c r="J439" s="491"/>
      <c r="K439" s="491"/>
      <c r="L439" s="491"/>
      <c r="M439" s="491"/>
      <c r="N439" s="502"/>
      <c r="O439" s="463"/>
      <c r="P439" s="463"/>
      <c r="Q439" s="463"/>
      <c r="R439" s="463"/>
      <c r="S439" s="463"/>
      <c r="T439" s="463"/>
      <c r="U439" s="463"/>
      <c r="V439" s="463"/>
      <c r="W439" s="463"/>
      <c r="X439" s="463"/>
      <c r="Y439" s="463"/>
      <c r="Z439" s="463"/>
    </row>
    <row r="440" spans="1:26" ht="12.75" customHeight="1" x14ac:dyDescent="0.2">
      <c r="A440" s="463"/>
      <c r="B440" s="463"/>
      <c r="C440" s="491"/>
      <c r="D440" s="491"/>
      <c r="E440" s="491"/>
      <c r="F440" s="491"/>
      <c r="G440" s="491"/>
      <c r="H440" s="491"/>
      <c r="I440" s="491"/>
      <c r="J440" s="491"/>
      <c r="K440" s="491"/>
      <c r="L440" s="491"/>
      <c r="M440" s="491"/>
      <c r="N440" s="502"/>
      <c r="O440" s="463"/>
      <c r="P440" s="463"/>
      <c r="Q440" s="463"/>
      <c r="R440" s="463"/>
      <c r="S440" s="463"/>
      <c r="T440" s="463"/>
      <c r="U440" s="463"/>
      <c r="V440" s="463"/>
      <c r="W440" s="463"/>
      <c r="X440" s="463"/>
      <c r="Y440" s="463"/>
      <c r="Z440" s="463"/>
    </row>
    <row r="441" spans="1:26" ht="12.75" customHeight="1" x14ac:dyDescent="0.2">
      <c r="A441" s="463"/>
      <c r="B441" s="463"/>
      <c r="C441" s="491"/>
      <c r="D441" s="491"/>
      <c r="E441" s="491"/>
      <c r="F441" s="491"/>
      <c r="G441" s="491"/>
      <c r="H441" s="491"/>
      <c r="I441" s="491"/>
      <c r="J441" s="491"/>
      <c r="K441" s="491"/>
      <c r="L441" s="491"/>
      <c r="M441" s="491"/>
      <c r="N441" s="502"/>
      <c r="O441" s="463"/>
      <c r="P441" s="463"/>
      <c r="Q441" s="463"/>
      <c r="R441" s="463"/>
      <c r="S441" s="463"/>
      <c r="T441" s="463"/>
      <c r="U441" s="463"/>
      <c r="V441" s="463"/>
      <c r="W441" s="463"/>
      <c r="X441" s="463"/>
      <c r="Y441" s="463"/>
      <c r="Z441" s="463"/>
    </row>
    <row r="442" spans="1:26" ht="12.75" customHeight="1" x14ac:dyDescent="0.2">
      <c r="A442" s="463"/>
      <c r="B442" s="463"/>
      <c r="C442" s="491"/>
      <c r="D442" s="491"/>
      <c r="E442" s="491"/>
      <c r="F442" s="491"/>
      <c r="G442" s="491"/>
      <c r="H442" s="491"/>
      <c r="I442" s="491"/>
      <c r="J442" s="491"/>
      <c r="K442" s="491"/>
      <c r="L442" s="491"/>
      <c r="M442" s="491"/>
      <c r="N442" s="502"/>
      <c r="O442" s="463"/>
      <c r="P442" s="463"/>
      <c r="Q442" s="463"/>
      <c r="R442" s="463"/>
      <c r="S442" s="463"/>
      <c r="T442" s="463"/>
      <c r="U442" s="463"/>
      <c r="V442" s="463"/>
      <c r="W442" s="463"/>
      <c r="X442" s="463"/>
      <c r="Y442" s="463"/>
      <c r="Z442" s="463"/>
    </row>
    <row r="443" spans="1:26" ht="12.75" customHeight="1" x14ac:dyDescent="0.2">
      <c r="A443" s="463"/>
      <c r="B443" s="463"/>
      <c r="C443" s="491"/>
      <c r="D443" s="491"/>
      <c r="E443" s="491"/>
      <c r="F443" s="491"/>
      <c r="G443" s="491"/>
      <c r="H443" s="491"/>
      <c r="I443" s="491"/>
      <c r="J443" s="491"/>
      <c r="K443" s="491"/>
      <c r="L443" s="491"/>
      <c r="M443" s="491"/>
      <c r="N443" s="502"/>
      <c r="O443" s="463"/>
      <c r="P443" s="463"/>
      <c r="Q443" s="463"/>
      <c r="R443" s="463"/>
      <c r="S443" s="463"/>
      <c r="T443" s="463"/>
      <c r="U443" s="463"/>
      <c r="V443" s="463"/>
      <c r="W443" s="463"/>
      <c r="X443" s="463"/>
      <c r="Y443" s="463"/>
      <c r="Z443" s="463"/>
    </row>
    <row r="444" spans="1:26" ht="12.75" customHeight="1" x14ac:dyDescent="0.2">
      <c r="A444" s="463"/>
      <c r="B444" s="463"/>
      <c r="C444" s="491"/>
      <c r="D444" s="491"/>
      <c r="E444" s="491"/>
      <c r="F444" s="491"/>
      <c r="G444" s="491"/>
      <c r="H444" s="491"/>
      <c r="I444" s="491"/>
      <c r="J444" s="491"/>
      <c r="K444" s="491"/>
      <c r="L444" s="491"/>
      <c r="M444" s="491"/>
      <c r="N444" s="502"/>
      <c r="O444" s="463"/>
      <c r="P444" s="463"/>
      <c r="Q444" s="463"/>
      <c r="R444" s="463"/>
      <c r="S444" s="463"/>
      <c r="T444" s="463"/>
      <c r="U444" s="463"/>
      <c r="V444" s="463"/>
      <c r="W444" s="463"/>
      <c r="X444" s="463"/>
      <c r="Y444" s="463"/>
      <c r="Z444" s="463"/>
    </row>
    <row r="445" spans="1:26" ht="12.75" customHeight="1" x14ac:dyDescent="0.2">
      <c r="A445" s="463"/>
      <c r="B445" s="463"/>
      <c r="C445" s="491"/>
      <c r="D445" s="491"/>
      <c r="E445" s="491"/>
      <c r="F445" s="491"/>
      <c r="G445" s="491"/>
      <c r="H445" s="491"/>
      <c r="I445" s="491"/>
      <c r="J445" s="491"/>
      <c r="K445" s="491"/>
      <c r="L445" s="491"/>
      <c r="M445" s="491"/>
      <c r="N445" s="502"/>
      <c r="O445" s="463"/>
      <c r="P445" s="463"/>
      <c r="Q445" s="463"/>
      <c r="R445" s="463"/>
      <c r="S445" s="463"/>
      <c r="T445" s="463"/>
      <c r="U445" s="463"/>
      <c r="V445" s="463"/>
      <c r="W445" s="463"/>
      <c r="X445" s="463"/>
      <c r="Y445" s="463"/>
      <c r="Z445" s="463"/>
    </row>
    <row r="446" spans="1:26" ht="12.75" customHeight="1" x14ac:dyDescent="0.2">
      <c r="A446" s="463"/>
      <c r="B446" s="463"/>
      <c r="C446" s="491"/>
      <c r="D446" s="491"/>
      <c r="E446" s="491"/>
      <c r="F446" s="491"/>
      <c r="G446" s="491"/>
      <c r="H446" s="491"/>
      <c r="I446" s="491"/>
      <c r="J446" s="491"/>
      <c r="K446" s="491"/>
      <c r="L446" s="491"/>
      <c r="M446" s="491"/>
      <c r="N446" s="502"/>
      <c r="O446" s="463"/>
      <c r="P446" s="463"/>
      <c r="Q446" s="463"/>
      <c r="R446" s="463"/>
      <c r="S446" s="463"/>
      <c r="T446" s="463"/>
      <c r="U446" s="463"/>
      <c r="V446" s="463"/>
      <c r="W446" s="463"/>
      <c r="X446" s="463"/>
      <c r="Y446" s="463"/>
      <c r="Z446" s="463"/>
    </row>
    <row r="447" spans="1:26" ht="12.75" customHeight="1" x14ac:dyDescent="0.2">
      <c r="A447" s="463"/>
      <c r="B447" s="463"/>
      <c r="C447" s="491"/>
      <c r="D447" s="491"/>
      <c r="E447" s="491"/>
      <c r="F447" s="491"/>
      <c r="G447" s="491"/>
      <c r="H447" s="491"/>
      <c r="I447" s="491"/>
      <c r="J447" s="491"/>
      <c r="K447" s="491"/>
      <c r="L447" s="491"/>
      <c r="M447" s="491"/>
      <c r="N447" s="502"/>
      <c r="O447" s="463"/>
      <c r="P447" s="463"/>
      <c r="Q447" s="463"/>
      <c r="R447" s="463"/>
      <c r="S447" s="463"/>
      <c r="T447" s="463"/>
      <c r="U447" s="463"/>
      <c r="V447" s="463"/>
      <c r="W447" s="463"/>
      <c r="X447" s="463"/>
      <c r="Y447" s="463"/>
      <c r="Z447" s="463"/>
    </row>
    <row r="448" spans="1:26" ht="12.75" customHeight="1" x14ac:dyDescent="0.2">
      <c r="A448" s="463"/>
      <c r="B448" s="463"/>
      <c r="C448" s="491"/>
      <c r="D448" s="491"/>
      <c r="E448" s="491"/>
      <c r="F448" s="491"/>
      <c r="G448" s="491"/>
      <c r="H448" s="491"/>
      <c r="I448" s="491"/>
      <c r="J448" s="491"/>
      <c r="K448" s="491"/>
      <c r="L448" s="491"/>
      <c r="M448" s="491"/>
      <c r="N448" s="502"/>
      <c r="O448" s="463"/>
      <c r="P448" s="463"/>
      <c r="Q448" s="463"/>
      <c r="R448" s="463"/>
      <c r="S448" s="463"/>
      <c r="T448" s="463"/>
      <c r="U448" s="463"/>
      <c r="V448" s="463"/>
      <c r="W448" s="463"/>
      <c r="X448" s="463"/>
      <c r="Y448" s="463"/>
      <c r="Z448" s="463"/>
    </row>
    <row r="449" spans="1:26" ht="12.75" customHeight="1" x14ac:dyDescent="0.2">
      <c r="A449" s="463"/>
      <c r="B449" s="463"/>
      <c r="C449" s="491"/>
      <c r="D449" s="491"/>
      <c r="E449" s="491"/>
      <c r="F449" s="491"/>
      <c r="G449" s="491"/>
      <c r="H449" s="491"/>
      <c r="I449" s="491"/>
      <c r="J449" s="491"/>
      <c r="K449" s="491"/>
      <c r="L449" s="491"/>
      <c r="M449" s="491"/>
      <c r="N449" s="502"/>
      <c r="O449" s="463"/>
      <c r="P449" s="463"/>
      <c r="Q449" s="463"/>
      <c r="R449" s="463"/>
      <c r="S449" s="463"/>
      <c r="T449" s="463"/>
      <c r="U449" s="463"/>
      <c r="V449" s="463"/>
      <c r="W449" s="463"/>
      <c r="X449" s="463"/>
      <c r="Y449" s="463"/>
      <c r="Z449" s="463"/>
    </row>
    <row r="450" spans="1:26" ht="12.75" customHeight="1" x14ac:dyDescent="0.2">
      <c r="A450" s="463"/>
      <c r="B450" s="463"/>
      <c r="C450" s="491"/>
      <c r="D450" s="491"/>
      <c r="E450" s="491"/>
      <c r="F450" s="491"/>
      <c r="G450" s="491"/>
      <c r="H450" s="491"/>
      <c r="I450" s="491"/>
      <c r="J450" s="491"/>
      <c r="K450" s="491"/>
      <c r="L450" s="491"/>
      <c r="M450" s="491"/>
      <c r="N450" s="502"/>
      <c r="O450" s="463"/>
      <c r="P450" s="463"/>
      <c r="Q450" s="463"/>
      <c r="R450" s="463"/>
      <c r="S450" s="463"/>
      <c r="T450" s="463"/>
      <c r="U450" s="463"/>
      <c r="V450" s="463"/>
      <c r="W450" s="463"/>
      <c r="X450" s="463"/>
      <c r="Y450" s="463"/>
      <c r="Z450" s="463"/>
    </row>
    <row r="451" spans="1:26" ht="12.75" customHeight="1" x14ac:dyDescent="0.2">
      <c r="A451" s="463"/>
      <c r="B451" s="463"/>
      <c r="C451" s="491"/>
      <c r="D451" s="491"/>
      <c r="E451" s="491"/>
      <c r="F451" s="491"/>
      <c r="G451" s="491"/>
      <c r="H451" s="491"/>
      <c r="I451" s="491"/>
      <c r="J451" s="491"/>
      <c r="K451" s="491"/>
      <c r="L451" s="491"/>
      <c r="M451" s="491"/>
      <c r="N451" s="502"/>
      <c r="O451" s="463"/>
      <c r="P451" s="463"/>
      <c r="Q451" s="463"/>
      <c r="R451" s="463"/>
      <c r="S451" s="463"/>
      <c r="T451" s="463"/>
      <c r="U451" s="463"/>
      <c r="V451" s="463"/>
      <c r="W451" s="463"/>
      <c r="X451" s="463"/>
      <c r="Y451" s="463"/>
      <c r="Z451" s="463"/>
    </row>
    <row r="452" spans="1:26" ht="12.75" customHeight="1" x14ac:dyDescent="0.2">
      <c r="A452" s="463"/>
      <c r="B452" s="463"/>
      <c r="C452" s="491"/>
      <c r="D452" s="491"/>
      <c r="E452" s="491"/>
      <c r="F452" s="491"/>
      <c r="G452" s="491"/>
      <c r="H452" s="491"/>
      <c r="I452" s="491"/>
      <c r="J452" s="491"/>
      <c r="K452" s="491"/>
      <c r="L452" s="491"/>
      <c r="M452" s="491"/>
      <c r="N452" s="502"/>
      <c r="O452" s="463"/>
      <c r="P452" s="463"/>
      <c r="Q452" s="463"/>
      <c r="R452" s="463"/>
      <c r="S452" s="463"/>
      <c r="T452" s="463"/>
      <c r="U452" s="463"/>
      <c r="V452" s="463"/>
      <c r="W452" s="463"/>
      <c r="X452" s="463"/>
      <c r="Y452" s="463"/>
      <c r="Z452" s="463"/>
    </row>
    <row r="453" spans="1:26" ht="12.75" customHeight="1" x14ac:dyDescent="0.2">
      <c r="A453" s="463"/>
      <c r="B453" s="463"/>
      <c r="C453" s="491"/>
      <c r="D453" s="491"/>
      <c r="E453" s="491"/>
      <c r="F453" s="491"/>
      <c r="G453" s="491"/>
      <c r="H453" s="491"/>
      <c r="I453" s="491"/>
      <c r="J453" s="491"/>
      <c r="K453" s="491"/>
      <c r="L453" s="491"/>
      <c r="M453" s="491"/>
      <c r="N453" s="502"/>
      <c r="O453" s="463"/>
      <c r="P453" s="463"/>
      <c r="Q453" s="463"/>
      <c r="R453" s="463"/>
      <c r="S453" s="463"/>
      <c r="T453" s="463"/>
      <c r="U453" s="463"/>
      <c r="V453" s="463"/>
      <c r="W453" s="463"/>
      <c r="X453" s="463"/>
      <c r="Y453" s="463"/>
      <c r="Z453" s="463"/>
    </row>
    <row r="454" spans="1:26" ht="12.75" customHeight="1" x14ac:dyDescent="0.2">
      <c r="A454" s="463"/>
      <c r="B454" s="463"/>
      <c r="C454" s="491"/>
      <c r="D454" s="491"/>
      <c r="E454" s="491"/>
      <c r="F454" s="491"/>
      <c r="G454" s="491"/>
      <c r="H454" s="491"/>
      <c r="I454" s="491"/>
      <c r="J454" s="491"/>
      <c r="K454" s="491"/>
      <c r="L454" s="491"/>
      <c r="M454" s="491"/>
      <c r="N454" s="502"/>
      <c r="O454" s="463"/>
      <c r="P454" s="463"/>
      <c r="Q454" s="463"/>
      <c r="R454" s="463"/>
      <c r="S454" s="463"/>
      <c r="T454" s="463"/>
      <c r="U454" s="463"/>
      <c r="V454" s="463"/>
      <c r="W454" s="463"/>
      <c r="X454" s="463"/>
      <c r="Y454" s="463"/>
      <c r="Z454" s="463"/>
    </row>
    <row r="455" spans="1:26" ht="12.75" customHeight="1" x14ac:dyDescent="0.2">
      <c r="A455" s="463"/>
      <c r="B455" s="463"/>
      <c r="C455" s="491"/>
      <c r="D455" s="491"/>
      <c r="E455" s="491"/>
      <c r="F455" s="491"/>
      <c r="G455" s="491"/>
      <c r="H455" s="491"/>
      <c r="I455" s="491"/>
      <c r="J455" s="491"/>
      <c r="K455" s="491"/>
      <c r="L455" s="491"/>
      <c r="M455" s="491"/>
      <c r="N455" s="502"/>
      <c r="O455" s="463"/>
      <c r="P455" s="463"/>
      <c r="Q455" s="463"/>
      <c r="R455" s="463"/>
      <c r="S455" s="463"/>
      <c r="T455" s="463"/>
      <c r="U455" s="463"/>
      <c r="V455" s="463"/>
      <c r="W455" s="463"/>
      <c r="X455" s="463"/>
      <c r="Y455" s="463"/>
      <c r="Z455" s="463"/>
    </row>
    <row r="456" spans="1:26" ht="12.75" customHeight="1" x14ac:dyDescent="0.2">
      <c r="A456" s="463"/>
      <c r="B456" s="463"/>
      <c r="C456" s="491"/>
      <c r="D456" s="491"/>
      <c r="E456" s="491"/>
      <c r="F456" s="491"/>
      <c r="G456" s="491"/>
      <c r="H456" s="491"/>
      <c r="I456" s="491"/>
      <c r="J456" s="491"/>
      <c r="K456" s="491"/>
      <c r="L456" s="491"/>
      <c r="M456" s="491"/>
      <c r="N456" s="502"/>
      <c r="O456" s="463"/>
      <c r="P456" s="463"/>
      <c r="Q456" s="463"/>
      <c r="R456" s="463"/>
      <c r="S456" s="463"/>
      <c r="T456" s="463"/>
      <c r="U456" s="463"/>
      <c r="V456" s="463"/>
      <c r="W456" s="463"/>
      <c r="X456" s="463"/>
      <c r="Y456" s="463"/>
      <c r="Z456" s="463"/>
    </row>
    <row r="457" spans="1:26" ht="12.75" customHeight="1" x14ac:dyDescent="0.2">
      <c r="A457" s="463"/>
      <c r="B457" s="463"/>
      <c r="C457" s="491"/>
      <c r="D457" s="491"/>
      <c r="E457" s="491"/>
      <c r="F457" s="491"/>
      <c r="G457" s="491"/>
      <c r="H457" s="491"/>
      <c r="I457" s="491"/>
      <c r="J457" s="491"/>
      <c r="K457" s="491"/>
      <c r="L457" s="491"/>
      <c r="M457" s="491"/>
      <c r="N457" s="502"/>
      <c r="O457" s="463"/>
      <c r="P457" s="463"/>
      <c r="Q457" s="463"/>
      <c r="R457" s="463"/>
      <c r="S457" s="463"/>
      <c r="T457" s="463"/>
      <c r="U457" s="463"/>
      <c r="V457" s="463"/>
      <c r="W457" s="463"/>
      <c r="X457" s="463"/>
      <c r="Y457" s="463"/>
      <c r="Z457" s="463"/>
    </row>
    <row r="458" spans="1:26" ht="12.75" customHeight="1" x14ac:dyDescent="0.2">
      <c r="A458" s="463"/>
      <c r="B458" s="463"/>
      <c r="C458" s="491"/>
      <c r="D458" s="491"/>
      <c r="E458" s="491"/>
      <c r="F458" s="491"/>
      <c r="G458" s="491"/>
      <c r="H458" s="491"/>
      <c r="I458" s="491"/>
      <c r="J458" s="491"/>
      <c r="K458" s="491"/>
      <c r="L458" s="491"/>
      <c r="M458" s="491"/>
      <c r="N458" s="502"/>
      <c r="O458" s="463"/>
      <c r="P458" s="463"/>
      <c r="Q458" s="463"/>
      <c r="R458" s="463"/>
      <c r="S458" s="463"/>
      <c r="T458" s="463"/>
      <c r="U458" s="463"/>
      <c r="V458" s="463"/>
      <c r="W458" s="463"/>
      <c r="X458" s="463"/>
      <c r="Y458" s="463"/>
      <c r="Z458" s="463"/>
    </row>
    <row r="459" spans="1:26" ht="12.75" customHeight="1" x14ac:dyDescent="0.2">
      <c r="A459" s="463"/>
      <c r="B459" s="463"/>
      <c r="C459" s="491"/>
      <c r="D459" s="491"/>
      <c r="E459" s="491"/>
      <c r="F459" s="491"/>
      <c r="G459" s="491"/>
      <c r="H459" s="491"/>
      <c r="I459" s="491"/>
      <c r="J459" s="491"/>
      <c r="K459" s="491"/>
      <c r="L459" s="491"/>
      <c r="M459" s="491"/>
      <c r="N459" s="502"/>
      <c r="O459" s="463"/>
      <c r="P459" s="463"/>
      <c r="Q459" s="463"/>
      <c r="R459" s="463"/>
      <c r="S459" s="463"/>
      <c r="T459" s="463"/>
      <c r="U459" s="463"/>
      <c r="V459" s="463"/>
      <c r="W459" s="463"/>
      <c r="X459" s="463"/>
      <c r="Y459" s="463"/>
      <c r="Z459" s="463"/>
    </row>
    <row r="460" spans="1:26" ht="12.75" customHeight="1" x14ac:dyDescent="0.2">
      <c r="A460" s="463"/>
      <c r="B460" s="463"/>
      <c r="C460" s="491"/>
      <c r="D460" s="491"/>
      <c r="E460" s="491"/>
      <c r="F460" s="491"/>
      <c r="G460" s="491"/>
      <c r="H460" s="491"/>
      <c r="I460" s="491"/>
      <c r="J460" s="491"/>
      <c r="K460" s="491"/>
      <c r="L460" s="491"/>
      <c r="M460" s="491"/>
      <c r="N460" s="502"/>
      <c r="O460" s="463"/>
      <c r="P460" s="463"/>
      <c r="Q460" s="463"/>
      <c r="R460" s="463"/>
      <c r="S460" s="463"/>
      <c r="T460" s="463"/>
      <c r="U460" s="463"/>
      <c r="V460" s="463"/>
      <c r="W460" s="463"/>
      <c r="X460" s="463"/>
      <c r="Y460" s="463"/>
      <c r="Z460" s="463"/>
    </row>
    <row r="461" spans="1:26" ht="12.75" customHeight="1" x14ac:dyDescent="0.2">
      <c r="A461" s="463"/>
      <c r="B461" s="463"/>
      <c r="C461" s="491"/>
      <c r="D461" s="491"/>
      <c r="E461" s="491"/>
      <c r="F461" s="491"/>
      <c r="G461" s="491"/>
      <c r="H461" s="491"/>
      <c r="I461" s="491"/>
      <c r="J461" s="491"/>
      <c r="K461" s="491"/>
      <c r="L461" s="491"/>
      <c r="M461" s="491"/>
      <c r="N461" s="502"/>
      <c r="O461" s="463"/>
      <c r="P461" s="463"/>
      <c r="Q461" s="463"/>
      <c r="R461" s="463"/>
      <c r="S461" s="463"/>
      <c r="T461" s="463"/>
      <c r="U461" s="463"/>
      <c r="V461" s="463"/>
      <c r="W461" s="463"/>
      <c r="X461" s="463"/>
      <c r="Y461" s="463"/>
      <c r="Z461" s="463"/>
    </row>
    <row r="462" spans="1:26" ht="12.75" customHeight="1" x14ac:dyDescent="0.2">
      <c r="A462" s="463"/>
      <c r="B462" s="463"/>
      <c r="C462" s="491"/>
      <c r="D462" s="491"/>
      <c r="E462" s="491"/>
      <c r="F462" s="491"/>
      <c r="G462" s="491"/>
      <c r="H462" s="491"/>
      <c r="I462" s="491"/>
      <c r="J462" s="491"/>
      <c r="K462" s="491"/>
      <c r="L462" s="491"/>
      <c r="M462" s="491"/>
      <c r="N462" s="502"/>
      <c r="O462" s="463"/>
      <c r="P462" s="463"/>
      <c r="Q462" s="463"/>
      <c r="R462" s="463"/>
      <c r="S462" s="463"/>
      <c r="T462" s="463"/>
      <c r="U462" s="463"/>
      <c r="V462" s="463"/>
      <c r="W462" s="463"/>
      <c r="X462" s="463"/>
      <c r="Y462" s="463"/>
      <c r="Z462" s="463"/>
    </row>
    <row r="463" spans="1:26" ht="12.75" customHeight="1" x14ac:dyDescent="0.2">
      <c r="A463" s="463"/>
      <c r="B463" s="463"/>
      <c r="C463" s="491"/>
      <c r="D463" s="491"/>
      <c r="E463" s="491"/>
      <c r="F463" s="491"/>
      <c r="G463" s="491"/>
      <c r="H463" s="491"/>
      <c r="I463" s="491"/>
      <c r="J463" s="491"/>
      <c r="K463" s="491"/>
      <c r="L463" s="491"/>
      <c r="M463" s="491"/>
      <c r="N463" s="502"/>
      <c r="O463" s="463"/>
      <c r="P463" s="463"/>
      <c r="Q463" s="463"/>
      <c r="R463" s="463"/>
      <c r="S463" s="463"/>
      <c r="T463" s="463"/>
      <c r="U463" s="463"/>
      <c r="V463" s="463"/>
      <c r="W463" s="463"/>
      <c r="X463" s="463"/>
      <c r="Y463" s="463"/>
      <c r="Z463" s="463"/>
    </row>
    <row r="464" spans="1:26" ht="12.75" customHeight="1" x14ac:dyDescent="0.2">
      <c r="A464" s="463"/>
      <c r="B464" s="463"/>
      <c r="C464" s="491"/>
      <c r="D464" s="491"/>
      <c r="E464" s="491"/>
      <c r="F464" s="491"/>
      <c r="G464" s="491"/>
      <c r="H464" s="491"/>
      <c r="I464" s="491"/>
      <c r="J464" s="491"/>
      <c r="K464" s="491"/>
      <c r="L464" s="491"/>
      <c r="M464" s="491"/>
      <c r="N464" s="502"/>
      <c r="O464" s="463"/>
      <c r="P464" s="463"/>
      <c r="Q464" s="463"/>
      <c r="R464" s="463"/>
      <c r="S464" s="463"/>
      <c r="T464" s="463"/>
      <c r="U464" s="463"/>
      <c r="V464" s="463"/>
      <c r="W464" s="463"/>
      <c r="X464" s="463"/>
      <c r="Y464" s="463"/>
      <c r="Z464" s="463"/>
    </row>
    <row r="465" spans="1:26" ht="12.75" customHeight="1" x14ac:dyDescent="0.2">
      <c r="A465" s="463"/>
      <c r="B465" s="463"/>
      <c r="C465" s="491"/>
      <c r="D465" s="491"/>
      <c r="E465" s="491"/>
      <c r="F465" s="491"/>
      <c r="G465" s="491"/>
      <c r="H465" s="491"/>
      <c r="I465" s="491"/>
      <c r="J465" s="491"/>
      <c r="K465" s="491"/>
      <c r="L465" s="491"/>
      <c r="M465" s="491"/>
      <c r="N465" s="502"/>
      <c r="O465" s="463"/>
      <c r="P465" s="463"/>
      <c r="Q465" s="463"/>
      <c r="R465" s="463"/>
      <c r="S465" s="463"/>
      <c r="T465" s="463"/>
      <c r="U465" s="463"/>
      <c r="V465" s="463"/>
      <c r="W465" s="463"/>
      <c r="X465" s="463"/>
      <c r="Y465" s="463"/>
      <c r="Z465" s="463"/>
    </row>
    <row r="466" spans="1:26" ht="12.75" customHeight="1" x14ac:dyDescent="0.2">
      <c r="A466" s="463"/>
      <c r="B466" s="463"/>
      <c r="C466" s="491"/>
      <c r="D466" s="491"/>
      <c r="E466" s="491"/>
      <c r="F466" s="491"/>
      <c r="G466" s="491"/>
      <c r="H466" s="491"/>
      <c r="I466" s="491"/>
      <c r="J466" s="491"/>
      <c r="K466" s="491"/>
      <c r="L466" s="491"/>
      <c r="M466" s="491"/>
      <c r="N466" s="502"/>
      <c r="O466" s="463"/>
      <c r="P466" s="463"/>
      <c r="Q466" s="463"/>
      <c r="R466" s="463"/>
      <c r="S466" s="463"/>
      <c r="T466" s="463"/>
      <c r="U466" s="463"/>
      <c r="V466" s="463"/>
      <c r="W466" s="463"/>
      <c r="X466" s="463"/>
      <c r="Y466" s="463"/>
      <c r="Z466" s="463"/>
    </row>
    <row r="467" spans="1:26" ht="12.75" customHeight="1" x14ac:dyDescent="0.2">
      <c r="A467" s="463"/>
      <c r="B467" s="463"/>
      <c r="C467" s="491"/>
      <c r="D467" s="491"/>
      <c r="E467" s="491"/>
      <c r="F467" s="491"/>
      <c r="G467" s="491"/>
      <c r="H467" s="491"/>
      <c r="I467" s="491"/>
      <c r="J467" s="491"/>
      <c r="K467" s="491"/>
      <c r="L467" s="491"/>
      <c r="M467" s="491"/>
      <c r="N467" s="502"/>
      <c r="O467" s="463"/>
      <c r="P467" s="463"/>
      <c r="Q467" s="463"/>
      <c r="R467" s="463"/>
      <c r="S467" s="463"/>
      <c r="T467" s="463"/>
      <c r="U467" s="463"/>
      <c r="V467" s="463"/>
      <c r="W467" s="463"/>
      <c r="X467" s="463"/>
      <c r="Y467" s="463"/>
      <c r="Z467" s="463"/>
    </row>
    <row r="468" spans="1:26" ht="12.75" customHeight="1" x14ac:dyDescent="0.2">
      <c r="A468" s="463"/>
      <c r="B468" s="463"/>
      <c r="C468" s="491"/>
      <c r="D468" s="491"/>
      <c r="E468" s="491"/>
      <c r="F468" s="491"/>
      <c r="G468" s="491"/>
      <c r="H468" s="491"/>
      <c r="I468" s="491"/>
      <c r="J468" s="491"/>
      <c r="K468" s="491"/>
      <c r="L468" s="491"/>
      <c r="M468" s="491"/>
      <c r="N468" s="502"/>
      <c r="O468" s="463"/>
      <c r="P468" s="463"/>
      <c r="Q468" s="463"/>
      <c r="R468" s="463"/>
      <c r="S468" s="463"/>
      <c r="T468" s="463"/>
      <c r="U468" s="463"/>
      <c r="V468" s="463"/>
      <c r="W468" s="463"/>
      <c r="X468" s="463"/>
      <c r="Y468" s="463"/>
      <c r="Z468" s="463"/>
    </row>
    <row r="469" spans="1:26" ht="12.75" customHeight="1" x14ac:dyDescent="0.2">
      <c r="A469" s="463"/>
      <c r="B469" s="463"/>
      <c r="C469" s="491"/>
      <c r="D469" s="491"/>
      <c r="E469" s="491"/>
      <c r="F469" s="491"/>
      <c r="G469" s="491"/>
      <c r="H469" s="491"/>
      <c r="I469" s="491"/>
      <c r="J469" s="491"/>
      <c r="K469" s="491"/>
      <c r="L469" s="491"/>
      <c r="M469" s="491"/>
      <c r="N469" s="502"/>
      <c r="O469" s="463"/>
      <c r="P469" s="463"/>
      <c r="Q469" s="463"/>
      <c r="R469" s="463"/>
      <c r="S469" s="463"/>
      <c r="T469" s="463"/>
      <c r="U469" s="463"/>
      <c r="V469" s="463"/>
      <c r="W469" s="463"/>
      <c r="X469" s="463"/>
      <c r="Y469" s="463"/>
      <c r="Z469" s="463"/>
    </row>
    <row r="470" spans="1:26" ht="12.75" customHeight="1" x14ac:dyDescent="0.2">
      <c r="A470" s="463"/>
      <c r="B470" s="463"/>
      <c r="C470" s="491"/>
      <c r="D470" s="491"/>
      <c r="E470" s="491"/>
      <c r="F470" s="491"/>
      <c r="G470" s="491"/>
      <c r="H470" s="491"/>
      <c r="I470" s="491"/>
      <c r="J470" s="491"/>
      <c r="K470" s="491"/>
      <c r="L470" s="491"/>
      <c r="M470" s="491"/>
      <c r="N470" s="502"/>
      <c r="O470" s="463"/>
      <c r="P470" s="463"/>
      <c r="Q470" s="463"/>
      <c r="R470" s="463"/>
      <c r="S470" s="463"/>
      <c r="T470" s="463"/>
      <c r="U470" s="463"/>
      <c r="V470" s="463"/>
      <c r="W470" s="463"/>
      <c r="X470" s="463"/>
      <c r="Y470" s="463"/>
      <c r="Z470" s="463"/>
    </row>
    <row r="471" spans="1:26" ht="12.75" customHeight="1" x14ac:dyDescent="0.2">
      <c r="A471" s="463"/>
      <c r="B471" s="463"/>
      <c r="C471" s="491"/>
      <c r="D471" s="491"/>
      <c r="E471" s="491"/>
      <c r="F471" s="491"/>
      <c r="G471" s="491"/>
      <c r="H471" s="491"/>
      <c r="I471" s="491"/>
      <c r="J471" s="491"/>
      <c r="K471" s="491"/>
      <c r="L471" s="491"/>
      <c r="M471" s="491"/>
      <c r="N471" s="502"/>
      <c r="O471" s="463"/>
      <c r="P471" s="463"/>
      <c r="Q471" s="463"/>
      <c r="R471" s="463"/>
      <c r="S471" s="463"/>
      <c r="T471" s="463"/>
      <c r="U471" s="463"/>
      <c r="V471" s="463"/>
      <c r="W471" s="463"/>
      <c r="X471" s="463"/>
      <c r="Y471" s="463"/>
      <c r="Z471" s="463"/>
    </row>
    <row r="472" spans="1:26" ht="12.75" customHeight="1" x14ac:dyDescent="0.2">
      <c r="A472" s="463"/>
      <c r="B472" s="463"/>
      <c r="C472" s="491"/>
      <c r="D472" s="491"/>
      <c r="E472" s="491"/>
      <c r="F472" s="491"/>
      <c r="G472" s="491"/>
      <c r="H472" s="491"/>
      <c r="I472" s="491"/>
      <c r="J472" s="491"/>
      <c r="K472" s="491"/>
      <c r="L472" s="491"/>
      <c r="M472" s="491"/>
      <c r="N472" s="502"/>
      <c r="O472" s="463"/>
      <c r="P472" s="463"/>
      <c r="Q472" s="463"/>
      <c r="R472" s="463"/>
      <c r="S472" s="463"/>
      <c r="T472" s="463"/>
      <c r="U472" s="463"/>
      <c r="V472" s="463"/>
      <c r="W472" s="463"/>
      <c r="X472" s="463"/>
      <c r="Y472" s="463"/>
      <c r="Z472" s="463"/>
    </row>
    <row r="473" spans="1:26" ht="12.75" customHeight="1" x14ac:dyDescent="0.2">
      <c r="A473" s="463"/>
      <c r="B473" s="463"/>
      <c r="C473" s="491"/>
      <c r="D473" s="491"/>
      <c r="E473" s="491"/>
      <c r="F473" s="491"/>
      <c r="G473" s="491"/>
      <c r="H473" s="491"/>
      <c r="I473" s="491"/>
      <c r="J473" s="491"/>
      <c r="K473" s="491"/>
      <c r="L473" s="491"/>
      <c r="M473" s="491"/>
      <c r="N473" s="502"/>
      <c r="O473" s="463"/>
      <c r="P473" s="463"/>
      <c r="Q473" s="463"/>
      <c r="R473" s="463"/>
      <c r="S473" s="463"/>
      <c r="T473" s="463"/>
      <c r="U473" s="463"/>
      <c r="V473" s="463"/>
      <c r="W473" s="463"/>
      <c r="X473" s="463"/>
      <c r="Y473" s="463"/>
      <c r="Z473" s="463"/>
    </row>
    <row r="474" spans="1:26" ht="12.75" customHeight="1" x14ac:dyDescent="0.2">
      <c r="A474" s="463"/>
      <c r="B474" s="463"/>
      <c r="C474" s="491"/>
      <c r="D474" s="491"/>
      <c r="E474" s="491"/>
      <c r="F474" s="491"/>
      <c r="G474" s="491"/>
      <c r="H474" s="491"/>
      <c r="I474" s="491"/>
      <c r="J474" s="491"/>
      <c r="K474" s="491"/>
      <c r="L474" s="491"/>
      <c r="M474" s="491"/>
      <c r="N474" s="502"/>
      <c r="O474" s="463"/>
      <c r="P474" s="463"/>
      <c r="Q474" s="463"/>
      <c r="R474" s="463"/>
      <c r="S474" s="463"/>
      <c r="T474" s="463"/>
      <c r="U474" s="463"/>
      <c r="V474" s="463"/>
      <c r="W474" s="463"/>
      <c r="X474" s="463"/>
      <c r="Y474" s="463"/>
      <c r="Z474" s="463"/>
    </row>
    <row r="475" spans="1:26" ht="12.75" customHeight="1" x14ac:dyDescent="0.2">
      <c r="A475" s="463"/>
      <c r="B475" s="463"/>
      <c r="C475" s="491"/>
      <c r="D475" s="491"/>
      <c r="E475" s="491"/>
      <c r="F475" s="491"/>
      <c r="G475" s="491"/>
      <c r="H475" s="491"/>
      <c r="I475" s="491"/>
      <c r="J475" s="491"/>
      <c r="K475" s="491"/>
      <c r="L475" s="491"/>
      <c r="M475" s="491"/>
      <c r="N475" s="502"/>
      <c r="O475" s="463"/>
      <c r="P475" s="463"/>
      <c r="Q475" s="463"/>
      <c r="R475" s="463"/>
      <c r="S475" s="463"/>
      <c r="T475" s="463"/>
      <c r="U475" s="463"/>
      <c r="V475" s="463"/>
      <c r="W475" s="463"/>
      <c r="X475" s="463"/>
      <c r="Y475" s="463"/>
      <c r="Z475" s="463"/>
    </row>
    <row r="476" spans="1:26" ht="12.75" customHeight="1" x14ac:dyDescent="0.2">
      <c r="A476" s="463"/>
      <c r="B476" s="463"/>
      <c r="C476" s="491"/>
      <c r="D476" s="491"/>
      <c r="E476" s="491"/>
      <c r="F476" s="491"/>
      <c r="G476" s="491"/>
      <c r="H476" s="491"/>
      <c r="I476" s="491"/>
      <c r="J476" s="491"/>
      <c r="K476" s="491"/>
      <c r="L476" s="491"/>
      <c r="M476" s="491"/>
      <c r="N476" s="502"/>
      <c r="O476" s="463"/>
      <c r="P476" s="463"/>
      <c r="Q476" s="463"/>
      <c r="R476" s="463"/>
      <c r="S476" s="463"/>
      <c r="T476" s="463"/>
      <c r="U476" s="463"/>
      <c r="V476" s="463"/>
      <c r="W476" s="463"/>
      <c r="X476" s="463"/>
      <c r="Y476" s="463"/>
      <c r="Z476" s="463"/>
    </row>
    <row r="477" spans="1:26" ht="12.75" customHeight="1" x14ac:dyDescent="0.2">
      <c r="A477" s="463"/>
      <c r="B477" s="463"/>
      <c r="C477" s="491"/>
      <c r="D477" s="491"/>
      <c r="E477" s="491"/>
      <c r="F477" s="491"/>
      <c r="G477" s="491"/>
      <c r="H477" s="491"/>
      <c r="I477" s="491"/>
      <c r="J477" s="491"/>
      <c r="K477" s="491"/>
      <c r="L477" s="491"/>
      <c r="M477" s="491"/>
      <c r="N477" s="502"/>
      <c r="O477" s="463"/>
      <c r="P477" s="463"/>
      <c r="Q477" s="463"/>
      <c r="R477" s="463"/>
      <c r="S477" s="463"/>
      <c r="T477" s="463"/>
      <c r="U477" s="463"/>
      <c r="V477" s="463"/>
      <c r="W477" s="463"/>
      <c r="X477" s="463"/>
      <c r="Y477" s="463"/>
      <c r="Z477" s="463"/>
    </row>
    <row r="478" spans="1:26" ht="12.75" customHeight="1" x14ac:dyDescent="0.2">
      <c r="A478" s="463"/>
      <c r="B478" s="463"/>
      <c r="C478" s="491"/>
      <c r="D478" s="491"/>
      <c r="E478" s="491"/>
      <c r="F478" s="491"/>
      <c r="G478" s="491"/>
      <c r="H478" s="491"/>
      <c r="I478" s="491"/>
      <c r="J478" s="491"/>
      <c r="K478" s="491"/>
      <c r="L478" s="491"/>
      <c r="M478" s="491"/>
      <c r="N478" s="502"/>
      <c r="O478" s="463"/>
      <c r="P478" s="463"/>
      <c r="Q478" s="463"/>
      <c r="R478" s="463"/>
      <c r="S478" s="463"/>
      <c r="T478" s="463"/>
      <c r="U478" s="463"/>
      <c r="V478" s="463"/>
      <c r="W478" s="463"/>
      <c r="X478" s="463"/>
      <c r="Y478" s="463"/>
      <c r="Z478" s="463"/>
    </row>
    <row r="479" spans="1:26" ht="12.75" customHeight="1" x14ac:dyDescent="0.2">
      <c r="A479" s="463"/>
      <c r="B479" s="463"/>
      <c r="C479" s="491"/>
      <c r="D479" s="491"/>
      <c r="E479" s="491"/>
      <c r="F479" s="491"/>
      <c r="G479" s="491"/>
      <c r="H479" s="491"/>
      <c r="I479" s="491"/>
      <c r="J479" s="491"/>
      <c r="K479" s="491"/>
      <c r="L479" s="491"/>
      <c r="M479" s="491"/>
      <c r="N479" s="502"/>
      <c r="O479" s="463"/>
      <c r="P479" s="463"/>
      <c r="Q479" s="463"/>
      <c r="R479" s="463"/>
      <c r="S479" s="463"/>
      <c r="T479" s="463"/>
      <c r="U479" s="463"/>
      <c r="V479" s="463"/>
      <c r="W479" s="463"/>
      <c r="X479" s="463"/>
      <c r="Y479" s="463"/>
      <c r="Z479" s="463"/>
    </row>
    <row r="480" spans="1:26" ht="12.75" customHeight="1" x14ac:dyDescent="0.2">
      <c r="A480" s="463"/>
      <c r="B480" s="463"/>
      <c r="C480" s="491"/>
      <c r="D480" s="491"/>
      <c r="E480" s="491"/>
      <c r="F480" s="491"/>
      <c r="G480" s="491"/>
      <c r="H480" s="491"/>
      <c r="I480" s="491"/>
      <c r="J480" s="491"/>
      <c r="K480" s="491"/>
      <c r="L480" s="491"/>
      <c r="M480" s="491"/>
      <c r="N480" s="502"/>
      <c r="O480" s="463"/>
      <c r="P480" s="463"/>
      <c r="Q480" s="463"/>
      <c r="R480" s="463"/>
      <c r="S480" s="463"/>
      <c r="T480" s="463"/>
      <c r="U480" s="463"/>
      <c r="V480" s="463"/>
      <c r="W480" s="463"/>
      <c r="X480" s="463"/>
      <c r="Y480" s="463"/>
      <c r="Z480" s="463"/>
    </row>
    <row r="481" spans="1:26" ht="12.75" customHeight="1" x14ac:dyDescent="0.2">
      <c r="A481" s="463"/>
      <c r="B481" s="463"/>
      <c r="C481" s="491"/>
      <c r="D481" s="491"/>
      <c r="E481" s="491"/>
      <c r="F481" s="491"/>
      <c r="G481" s="491"/>
      <c r="H481" s="491"/>
      <c r="I481" s="491"/>
      <c r="J481" s="491"/>
      <c r="K481" s="491"/>
      <c r="L481" s="491"/>
      <c r="M481" s="491"/>
      <c r="N481" s="502"/>
      <c r="O481" s="463"/>
      <c r="P481" s="463"/>
      <c r="Q481" s="463"/>
      <c r="R481" s="463"/>
      <c r="S481" s="463"/>
      <c r="T481" s="463"/>
      <c r="U481" s="463"/>
      <c r="V481" s="463"/>
      <c r="W481" s="463"/>
      <c r="X481" s="463"/>
      <c r="Y481" s="463"/>
      <c r="Z481" s="463"/>
    </row>
    <row r="482" spans="1:26" ht="12.75" customHeight="1" x14ac:dyDescent="0.2">
      <c r="A482" s="463"/>
      <c r="B482" s="463"/>
      <c r="C482" s="491"/>
      <c r="D482" s="491"/>
      <c r="E482" s="491"/>
      <c r="F482" s="491"/>
      <c r="G482" s="491"/>
      <c r="H482" s="491"/>
      <c r="I482" s="491"/>
      <c r="J482" s="491"/>
      <c r="K482" s="491"/>
      <c r="L482" s="491"/>
      <c r="M482" s="491"/>
      <c r="N482" s="502"/>
      <c r="O482" s="463"/>
      <c r="P482" s="463"/>
      <c r="Q482" s="463"/>
      <c r="R482" s="463"/>
      <c r="S482" s="463"/>
      <c r="T482" s="463"/>
      <c r="U482" s="463"/>
      <c r="V482" s="463"/>
      <c r="W482" s="463"/>
      <c r="X482" s="463"/>
      <c r="Y482" s="463"/>
      <c r="Z482" s="463"/>
    </row>
    <row r="483" spans="1:26" ht="12.75" customHeight="1" x14ac:dyDescent="0.2">
      <c r="A483" s="463"/>
      <c r="B483" s="463"/>
      <c r="C483" s="491"/>
      <c r="D483" s="491"/>
      <c r="E483" s="491"/>
      <c r="F483" s="491"/>
      <c r="G483" s="491"/>
      <c r="H483" s="491"/>
      <c r="I483" s="491"/>
      <c r="J483" s="491"/>
      <c r="K483" s="491"/>
      <c r="L483" s="491"/>
      <c r="M483" s="491"/>
      <c r="N483" s="502"/>
      <c r="O483" s="463"/>
      <c r="P483" s="463"/>
      <c r="Q483" s="463"/>
      <c r="R483" s="463"/>
      <c r="S483" s="463"/>
      <c r="T483" s="463"/>
      <c r="U483" s="463"/>
      <c r="V483" s="463"/>
      <c r="W483" s="463"/>
      <c r="X483" s="463"/>
      <c r="Y483" s="463"/>
      <c r="Z483" s="463"/>
    </row>
    <row r="484" spans="1:26" ht="12.75" customHeight="1" x14ac:dyDescent="0.2">
      <c r="A484" s="463"/>
      <c r="B484" s="463"/>
      <c r="C484" s="491"/>
      <c r="D484" s="491"/>
      <c r="E484" s="491"/>
      <c r="F484" s="491"/>
      <c r="G484" s="491"/>
      <c r="H484" s="491"/>
      <c r="I484" s="491"/>
      <c r="J484" s="491"/>
      <c r="K484" s="491"/>
      <c r="L484" s="491"/>
      <c r="M484" s="491"/>
      <c r="N484" s="502"/>
      <c r="O484" s="463"/>
      <c r="P484" s="463"/>
      <c r="Q484" s="463"/>
      <c r="R484" s="463"/>
      <c r="S484" s="463"/>
      <c r="T484" s="463"/>
      <c r="U484" s="463"/>
      <c r="V484" s="463"/>
      <c r="W484" s="463"/>
      <c r="X484" s="463"/>
      <c r="Y484" s="463"/>
      <c r="Z484" s="463"/>
    </row>
    <row r="485" spans="1:26" ht="12.75" customHeight="1" x14ac:dyDescent="0.2">
      <c r="A485" s="463"/>
      <c r="B485" s="463"/>
      <c r="C485" s="491"/>
      <c r="D485" s="491"/>
      <c r="E485" s="491"/>
      <c r="F485" s="491"/>
      <c r="G485" s="491"/>
      <c r="H485" s="491"/>
      <c r="I485" s="491"/>
      <c r="J485" s="491"/>
      <c r="K485" s="491"/>
      <c r="L485" s="491"/>
      <c r="M485" s="491"/>
      <c r="N485" s="502"/>
      <c r="O485" s="463"/>
      <c r="P485" s="463"/>
      <c r="Q485" s="463"/>
      <c r="R485" s="463"/>
      <c r="S485" s="463"/>
      <c r="T485" s="463"/>
      <c r="U485" s="463"/>
      <c r="V485" s="463"/>
      <c r="W485" s="463"/>
      <c r="X485" s="463"/>
      <c r="Y485" s="463"/>
      <c r="Z485" s="463"/>
    </row>
    <row r="486" spans="1:26" ht="12.75" customHeight="1" x14ac:dyDescent="0.2">
      <c r="A486" s="463"/>
      <c r="B486" s="463"/>
      <c r="C486" s="491"/>
      <c r="D486" s="491"/>
      <c r="E486" s="491"/>
      <c r="F486" s="491"/>
      <c r="G486" s="491"/>
      <c r="H486" s="491"/>
      <c r="I486" s="491"/>
      <c r="J486" s="491"/>
      <c r="K486" s="491"/>
      <c r="L486" s="491"/>
      <c r="M486" s="491"/>
      <c r="N486" s="502"/>
      <c r="O486" s="463"/>
      <c r="P486" s="463"/>
      <c r="Q486" s="463"/>
      <c r="R486" s="463"/>
      <c r="S486" s="463"/>
      <c r="T486" s="463"/>
      <c r="U486" s="463"/>
      <c r="V486" s="463"/>
      <c r="W486" s="463"/>
      <c r="X486" s="463"/>
      <c r="Y486" s="463"/>
      <c r="Z486" s="463"/>
    </row>
    <row r="487" spans="1:26" ht="12.75" customHeight="1" x14ac:dyDescent="0.2">
      <c r="A487" s="463"/>
      <c r="B487" s="463"/>
      <c r="C487" s="491"/>
      <c r="D487" s="491"/>
      <c r="E487" s="491"/>
      <c r="F487" s="491"/>
      <c r="G487" s="491"/>
      <c r="H487" s="491"/>
      <c r="I487" s="491"/>
      <c r="J487" s="491"/>
      <c r="K487" s="491"/>
      <c r="L487" s="491"/>
      <c r="M487" s="491"/>
      <c r="N487" s="502"/>
      <c r="O487" s="463"/>
      <c r="P487" s="463"/>
      <c r="Q487" s="463"/>
      <c r="R487" s="463"/>
      <c r="S487" s="463"/>
      <c r="T487" s="463"/>
      <c r="U487" s="463"/>
      <c r="V487" s="463"/>
      <c r="W487" s="463"/>
      <c r="X487" s="463"/>
      <c r="Y487" s="463"/>
      <c r="Z487" s="463"/>
    </row>
    <row r="488" spans="1:26" ht="12.75" customHeight="1" x14ac:dyDescent="0.2">
      <c r="A488" s="463"/>
      <c r="B488" s="463"/>
      <c r="C488" s="491"/>
      <c r="D488" s="491"/>
      <c r="E488" s="491"/>
      <c r="F488" s="491"/>
      <c r="G488" s="491"/>
      <c r="H488" s="491"/>
      <c r="I488" s="491"/>
      <c r="J488" s="491"/>
      <c r="K488" s="491"/>
      <c r="L488" s="491"/>
      <c r="M488" s="491"/>
      <c r="N488" s="502"/>
      <c r="O488" s="463"/>
      <c r="P488" s="463"/>
      <c r="Q488" s="463"/>
      <c r="R488" s="463"/>
      <c r="S488" s="463"/>
      <c r="T488" s="463"/>
      <c r="U488" s="463"/>
      <c r="V488" s="463"/>
      <c r="W488" s="463"/>
      <c r="X488" s="463"/>
      <c r="Y488" s="463"/>
      <c r="Z488" s="463"/>
    </row>
    <row r="489" spans="1:26" ht="12.75" customHeight="1" x14ac:dyDescent="0.2">
      <c r="A489" s="463"/>
      <c r="B489" s="463"/>
      <c r="C489" s="491"/>
      <c r="D489" s="491"/>
      <c r="E489" s="491"/>
      <c r="F489" s="491"/>
      <c r="G489" s="491"/>
      <c r="H489" s="491"/>
      <c r="I489" s="491"/>
      <c r="J489" s="491"/>
      <c r="K489" s="491"/>
      <c r="L489" s="491"/>
      <c r="M489" s="491"/>
      <c r="N489" s="502"/>
      <c r="O489" s="463"/>
      <c r="P489" s="463"/>
      <c r="Q489" s="463"/>
      <c r="R489" s="463"/>
      <c r="S489" s="463"/>
      <c r="T489" s="463"/>
      <c r="U489" s="463"/>
      <c r="V489" s="463"/>
      <c r="W489" s="463"/>
      <c r="X489" s="463"/>
      <c r="Y489" s="463"/>
      <c r="Z489" s="463"/>
    </row>
    <row r="490" spans="1:26" ht="12.75" customHeight="1" x14ac:dyDescent="0.2">
      <c r="A490" s="463"/>
      <c r="B490" s="463"/>
      <c r="C490" s="491"/>
      <c r="D490" s="491"/>
      <c r="E490" s="491"/>
      <c r="F490" s="491"/>
      <c r="G490" s="491"/>
      <c r="H490" s="491"/>
      <c r="I490" s="491"/>
      <c r="J490" s="491"/>
      <c r="K490" s="491"/>
      <c r="L490" s="491"/>
      <c r="M490" s="491"/>
      <c r="N490" s="502"/>
      <c r="O490" s="463"/>
      <c r="P490" s="463"/>
      <c r="Q490" s="463"/>
      <c r="R490" s="463"/>
      <c r="S490" s="463"/>
      <c r="T490" s="463"/>
      <c r="U490" s="463"/>
      <c r="V490" s="463"/>
      <c r="W490" s="463"/>
      <c r="X490" s="463"/>
      <c r="Y490" s="463"/>
      <c r="Z490" s="463"/>
    </row>
    <row r="491" spans="1:26" ht="12.75" customHeight="1" x14ac:dyDescent="0.2">
      <c r="A491" s="463"/>
      <c r="B491" s="463"/>
      <c r="C491" s="491"/>
      <c r="D491" s="491"/>
      <c r="E491" s="491"/>
      <c r="F491" s="491"/>
      <c r="G491" s="491"/>
      <c r="H491" s="491"/>
      <c r="I491" s="491"/>
      <c r="J491" s="491"/>
      <c r="K491" s="491"/>
      <c r="L491" s="491"/>
      <c r="M491" s="491"/>
      <c r="N491" s="502"/>
      <c r="O491" s="463"/>
      <c r="P491" s="463"/>
      <c r="Q491" s="463"/>
      <c r="R491" s="463"/>
      <c r="S491" s="463"/>
      <c r="T491" s="463"/>
      <c r="U491" s="463"/>
      <c r="V491" s="463"/>
      <c r="W491" s="463"/>
      <c r="X491" s="463"/>
      <c r="Y491" s="463"/>
      <c r="Z491" s="463"/>
    </row>
    <row r="492" spans="1:26" ht="12.75" customHeight="1" x14ac:dyDescent="0.2">
      <c r="A492" s="463"/>
      <c r="B492" s="463"/>
      <c r="C492" s="491"/>
      <c r="D492" s="491"/>
      <c r="E492" s="491"/>
      <c r="F492" s="491"/>
      <c r="G492" s="491"/>
      <c r="H492" s="491"/>
      <c r="I492" s="491"/>
      <c r="J492" s="491"/>
      <c r="K492" s="491"/>
      <c r="L492" s="491"/>
      <c r="M492" s="491"/>
      <c r="N492" s="502"/>
      <c r="O492" s="463"/>
      <c r="P492" s="463"/>
      <c r="Q492" s="463"/>
      <c r="R492" s="463"/>
      <c r="S492" s="463"/>
      <c r="T492" s="463"/>
      <c r="U492" s="463"/>
      <c r="V492" s="463"/>
      <c r="W492" s="463"/>
      <c r="X492" s="463"/>
      <c r="Y492" s="463"/>
      <c r="Z492" s="463"/>
    </row>
    <row r="493" spans="1:26" ht="12.75" customHeight="1" x14ac:dyDescent="0.2">
      <c r="A493" s="463"/>
      <c r="B493" s="463"/>
      <c r="C493" s="491"/>
      <c r="D493" s="491"/>
      <c r="E493" s="491"/>
      <c r="F493" s="491"/>
      <c r="G493" s="491"/>
      <c r="H493" s="491"/>
      <c r="I493" s="491"/>
      <c r="J493" s="491"/>
      <c r="K493" s="491"/>
      <c r="L493" s="491"/>
      <c r="M493" s="491"/>
      <c r="N493" s="502"/>
      <c r="O493" s="463"/>
      <c r="P493" s="463"/>
      <c r="Q493" s="463"/>
      <c r="R493" s="463"/>
      <c r="S493" s="463"/>
      <c r="T493" s="463"/>
      <c r="U493" s="463"/>
      <c r="V493" s="463"/>
      <c r="W493" s="463"/>
      <c r="X493" s="463"/>
      <c r="Y493" s="463"/>
      <c r="Z493" s="463"/>
    </row>
    <row r="494" spans="1:26" ht="12.75" customHeight="1" x14ac:dyDescent="0.2">
      <c r="A494" s="463"/>
      <c r="B494" s="463"/>
      <c r="C494" s="491"/>
      <c r="D494" s="491"/>
      <c r="E494" s="491"/>
      <c r="F494" s="491"/>
      <c r="G494" s="491"/>
      <c r="H494" s="491"/>
      <c r="I494" s="491"/>
      <c r="J494" s="491"/>
      <c r="K494" s="491"/>
      <c r="L494" s="491"/>
      <c r="M494" s="491"/>
      <c r="N494" s="502"/>
      <c r="O494" s="463"/>
      <c r="P494" s="463"/>
      <c r="Q494" s="463"/>
      <c r="R494" s="463"/>
      <c r="S494" s="463"/>
      <c r="T494" s="463"/>
      <c r="U494" s="463"/>
      <c r="V494" s="463"/>
      <c r="W494" s="463"/>
      <c r="X494" s="463"/>
      <c r="Y494" s="463"/>
      <c r="Z494" s="463"/>
    </row>
    <row r="495" spans="1:26" ht="12.75" customHeight="1" x14ac:dyDescent="0.2">
      <c r="A495" s="463"/>
      <c r="B495" s="463"/>
      <c r="C495" s="491"/>
      <c r="D495" s="491"/>
      <c r="E495" s="491"/>
      <c r="F495" s="491"/>
      <c r="G495" s="491"/>
      <c r="H495" s="491"/>
      <c r="I495" s="491"/>
      <c r="J495" s="491"/>
      <c r="K495" s="491"/>
      <c r="L495" s="491"/>
      <c r="M495" s="491"/>
      <c r="N495" s="502"/>
      <c r="O495" s="463"/>
      <c r="P495" s="463"/>
      <c r="Q495" s="463"/>
      <c r="R495" s="463"/>
      <c r="S495" s="463"/>
      <c r="T495" s="463"/>
      <c r="U495" s="463"/>
      <c r="V495" s="463"/>
      <c r="W495" s="463"/>
      <c r="X495" s="463"/>
      <c r="Y495" s="463"/>
      <c r="Z495" s="463"/>
    </row>
    <row r="496" spans="1:26" ht="12.75" customHeight="1" x14ac:dyDescent="0.2">
      <c r="A496" s="463"/>
      <c r="B496" s="463"/>
      <c r="C496" s="491"/>
      <c r="D496" s="491"/>
      <c r="E496" s="491"/>
      <c r="F496" s="491"/>
      <c r="G496" s="491"/>
      <c r="H496" s="491"/>
      <c r="I496" s="491"/>
      <c r="J496" s="491"/>
      <c r="K496" s="491"/>
      <c r="L496" s="491"/>
      <c r="M496" s="491"/>
      <c r="N496" s="502"/>
      <c r="O496" s="463"/>
      <c r="P496" s="463"/>
      <c r="Q496" s="463"/>
      <c r="R496" s="463"/>
      <c r="S496" s="463"/>
      <c r="T496" s="463"/>
      <c r="U496" s="463"/>
      <c r="V496" s="463"/>
      <c r="W496" s="463"/>
      <c r="X496" s="463"/>
      <c r="Y496" s="463"/>
      <c r="Z496" s="463"/>
    </row>
    <row r="497" spans="1:26" ht="12.75" customHeight="1" x14ac:dyDescent="0.2">
      <c r="A497" s="463"/>
      <c r="B497" s="463"/>
      <c r="C497" s="491"/>
      <c r="D497" s="491"/>
      <c r="E497" s="491"/>
      <c r="F497" s="491"/>
      <c r="G497" s="491"/>
      <c r="H497" s="491"/>
      <c r="I497" s="491"/>
      <c r="J497" s="491"/>
      <c r="K497" s="491"/>
      <c r="L497" s="491"/>
      <c r="M497" s="491"/>
      <c r="N497" s="502"/>
      <c r="O497" s="463"/>
      <c r="P497" s="463"/>
      <c r="Q497" s="463"/>
      <c r="R497" s="463"/>
      <c r="S497" s="463"/>
      <c r="T497" s="463"/>
      <c r="U497" s="463"/>
      <c r="V497" s="463"/>
      <c r="W497" s="463"/>
      <c r="X497" s="463"/>
      <c r="Y497" s="463"/>
      <c r="Z497" s="463"/>
    </row>
    <row r="498" spans="1:26" ht="12.75" customHeight="1" x14ac:dyDescent="0.2">
      <c r="A498" s="463"/>
      <c r="B498" s="463"/>
      <c r="C498" s="491"/>
      <c r="D498" s="491"/>
      <c r="E498" s="491"/>
      <c r="F498" s="491"/>
      <c r="G498" s="491"/>
      <c r="H498" s="491"/>
      <c r="I498" s="491"/>
      <c r="J498" s="491"/>
      <c r="K498" s="491"/>
      <c r="L498" s="491"/>
      <c r="M498" s="491"/>
      <c r="N498" s="502"/>
      <c r="O498" s="463"/>
      <c r="P498" s="463"/>
      <c r="Q498" s="463"/>
      <c r="R498" s="463"/>
      <c r="S498" s="463"/>
      <c r="T498" s="463"/>
      <c r="U498" s="463"/>
      <c r="V498" s="463"/>
      <c r="W498" s="463"/>
      <c r="X498" s="463"/>
      <c r="Y498" s="463"/>
      <c r="Z498" s="463"/>
    </row>
    <row r="499" spans="1:26" ht="12.75" customHeight="1" x14ac:dyDescent="0.2">
      <c r="A499" s="463"/>
      <c r="B499" s="463"/>
      <c r="C499" s="491"/>
      <c r="D499" s="491"/>
      <c r="E499" s="491"/>
      <c r="F499" s="491"/>
      <c r="G499" s="491"/>
      <c r="H499" s="491"/>
      <c r="I499" s="491"/>
      <c r="J499" s="491"/>
      <c r="K499" s="491"/>
      <c r="L499" s="491"/>
      <c r="M499" s="491"/>
      <c r="N499" s="502"/>
      <c r="O499" s="463"/>
      <c r="P499" s="463"/>
      <c r="Q499" s="463"/>
      <c r="R499" s="463"/>
      <c r="S499" s="463"/>
      <c r="T499" s="463"/>
      <c r="U499" s="463"/>
      <c r="V499" s="463"/>
      <c r="W499" s="463"/>
      <c r="X499" s="463"/>
      <c r="Y499" s="463"/>
      <c r="Z499" s="463"/>
    </row>
    <row r="500" spans="1:26" ht="12.75" customHeight="1" x14ac:dyDescent="0.2">
      <c r="A500" s="463"/>
      <c r="B500" s="463"/>
      <c r="C500" s="491"/>
      <c r="D500" s="491"/>
      <c r="E500" s="491"/>
      <c r="F500" s="491"/>
      <c r="G500" s="491"/>
      <c r="H500" s="491"/>
      <c r="I500" s="491"/>
      <c r="J500" s="491"/>
      <c r="K500" s="491"/>
      <c r="L500" s="491"/>
      <c r="M500" s="491"/>
      <c r="N500" s="502"/>
      <c r="O500" s="463"/>
      <c r="P500" s="463"/>
      <c r="Q500" s="463"/>
      <c r="R500" s="463"/>
      <c r="S500" s="463"/>
      <c r="T500" s="463"/>
      <c r="U500" s="463"/>
      <c r="V500" s="463"/>
      <c r="W500" s="463"/>
      <c r="X500" s="463"/>
      <c r="Y500" s="463"/>
      <c r="Z500" s="463"/>
    </row>
    <row r="501" spans="1:26" ht="12.75" customHeight="1" x14ac:dyDescent="0.2">
      <c r="A501" s="463"/>
      <c r="B501" s="463"/>
      <c r="C501" s="491"/>
      <c r="D501" s="491"/>
      <c r="E501" s="491"/>
      <c r="F501" s="491"/>
      <c r="G501" s="491"/>
      <c r="H501" s="491"/>
      <c r="I501" s="491"/>
      <c r="J501" s="491"/>
      <c r="K501" s="491"/>
      <c r="L501" s="491"/>
      <c r="M501" s="491"/>
      <c r="N501" s="502"/>
      <c r="O501" s="463"/>
      <c r="P501" s="463"/>
      <c r="Q501" s="463"/>
      <c r="R501" s="463"/>
      <c r="S501" s="463"/>
      <c r="T501" s="463"/>
      <c r="U501" s="463"/>
      <c r="V501" s="463"/>
      <c r="W501" s="463"/>
      <c r="X501" s="463"/>
      <c r="Y501" s="463"/>
      <c r="Z501" s="463"/>
    </row>
    <row r="502" spans="1:26" ht="12.75" customHeight="1" x14ac:dyDescent="0.2">
      <c r="A502" s="463"/>
      <c r="B502" s="463"/>
      <c r="C502" s="491"/>
      <c r="D502" s="491"/>
      <c r="E502" s="491"/>
      <c r="F502" s="491"/>
      <c r="G502" s="491"/>
      <c r="H502" s="491"/>
      <c r="I502" s="491"/>
      <c r="J502" s="491"/>
      <c r="K502" s="491"/>
      <c r="L502" s="491"/>
      <c r="M502" s="491"/>
      <c r="N502" s="502"/>
      <c r="O502" s="463"/>
      <c r="P502" s="463"/>
      <c r="Q502" s="463"/>
      <c r="R502" s="463"/>
      <c r="S502" s="463"/>
      <c r="T502" s="463"/>
      <c r="U502" s="463"/>
      <c r="V502" s="463"/>
      <c r="W502" s="463"/>
      <c r="X502" s="463"/>
      <c r="Y502" s="463"/>
      <c r="Z502" s="463"/>
    </row>
    <row r="503" spans="1:26" ht="12.75" customHeight="1" x14ac:dyDescent="0.2">
      <c r="A503" s="463"/>
      <c r="B503" s="463"/>
      <c r="C503" s="491"/>
      <c r="D503" s="491"/>
      <c r="E503" s="491"/>
      <c r="F503" s="491"/>
      <c r="G503" s="491"/>
      <c r="H503" s="491"/>
      <c r="I503" s="491"/>
      <c r="J503" s="491"/>
      <c r="K503" s="491"/>
      <c r="L503" s="491"/>
      <c r="M503" s="491"/>
      <c r="N503" s="502"/>
      <c r="O503" s="463"/>
      <c r="P503" s="463"/>
      <c r="Q503" s="463"/>
      <c r="R503" s="463"/>
      <c r="S503" s="463"/>
      <c r="T503" s="463"/>
      <c r="U503" s="463"/>
      <c r="V503" s="463"/>
      <c r="W503" s="463"/>
      <c r="X503" s="463"/>
      <c r="Y503" s="463"/>
      <c r="Z503" s="463"/>
    </row>
    <row r="504" spans="1:26" ht="12.75" customHeight="1" x14ac:dyDescent="0.2">
      <c r="A504" s="463"/>
      <c r="B504" s="463"/>
      <c r="C504" s="491"/>
      <c r="D504" s="491"/>
      <c r="E504" s="491"/>
      <c r="F504" s="491"/>
      <c r="G504" s="491"/>
      <c r="H504" s="491"/>
      <c r="I504" s="491"/>
      <c r="J504" s="491"/>
      <c r="K504" s="491"/>
      <c r="L504" s="491"/>
      <c r="M504" s="491"/>
      <c r="N504" s="502"/>
      <c r="O504" s="463"/>
      <c r="P504" s="463"/>
      <c r="Q504" s="463"/>
      <c r="R504" s="463"/>
      <c r="S504" s="463"/>
      <c r="T504" s="463"/>
      <c r="U504" s="463"/>
      <c r="V504" s="463"/>
      <c r="W504" s="463"/>
      <c r="X504" s="463"/>
      <c r="Y504" s="463"/>
      <c r="Z504" s="463"/>
    </row>
    <row r="505" spans="1:26" ht="12.75" customHeight="1" x14ac:dyDescent="0.2">
      <c r="A505" s="463"/>
      <c r="B505" s="463"/>
      <c r="C505" s="491"/>
      <c r="D505" s="491"/>
      <c r="E505" s="491"/>
      <c r="F505" s="491"/>
      <c r="G505" s="491"/>
      <c r="H505" s="491"/>
      <c r="I505" s="491"/>
      <c r="J505" s="491"/>
      <c r="K505" s="491"/>
      <c r="L505" s="491"/>
      <c r="M505" s="491"/>
      <c r="N505" s="502"/>
      <c r="O505" s="463"/>
      <c r="P505" s="463"/>
      <c r="Q505" s="463"/>
      <c r="R505" s="463"/>
      <c r="S505" s="463"/>
      <c r="T505" s="463"/>
      <c r="U505" s="463"/>
      <c r="V505" s="463"/>
      <c r="W505" s="463"/>
      <c r="X505" s="463"/>
      <c r="Y505" s="463"/>
      <c r="Z505" s="463"/>
    </row>
    <row r="506" spans="1:26" ht="12.75" customHeight="1" x14ac:dyDescent="0.2">
      <c r="A506" s="463"/>
      <c r="B506" s="463"/>
      <c r="C506" s="491"/>
      <c r="D506" s="491"/>
      <c r="E506" s="491"/>
      <c r="F506" s="491"/>
      <c r="G506" s="491"/>
      <c r="H506" s="491"/>
      <c r="I506" s="491"/>
      <c r="J506" s="491"/>
      <c r="K506" s="491"/>
      <c r="L506" s="491"/>
      <c r="M506" s="491"/>
      <c r="N506" s="502"/>
      <c r="O506" s="463"/>
      <c r="P506" s="463"/>
      <c r="Q506" s="463"/>
      <c r="R506" s="463"/>
      <c r="S506" s="463"/>
      <c r="T506" s="463"/>
      <c r="U506" s="463"/>
      <c r="V506" s="463"/>
      <c r="W506" s="463"/>
      <c r="X506" s="463"/>
      <c r="Y506" s="463"/>
      <c r="Z506" s="463"/>
    </row>
    <row r="507" spans="1:26" ht="12.75" customHeight="1" x14ac:dyDescent="0.2">
      <c r="A507" s="463"/>
      <c r="B507" s="463"/>
      <c r="C507" s="491"/>
      <c r="D507" s="491"/>
      <c r="E507" s="491"/>
      <c r="F507" s="491"/>
      <c r="G507" s="491"/>
      <c r="H507" s="491"/>
      <c r="I507" s="491"/>
      <c r="J507" s="491"/>
      <c r="K507" s="491"/>
      <c r="L507" s="491"/>
      <c r="M507" s="491"/>
      <c r="N507" s="502"/>
      <c r="O507" s="463"/>
      <c r="P507" s="463"/>
      <c r="Q507" s="463"/>
      <c r="R507" s="463"/>
      <c r="S507" s="463"/>
      <c r="T507" s="463"/>
      <c r="U507" s="463"/>
      <c r="V507" s="463"/>
      <c r="W507" s="463"/>
      <c r="X507" s="463"/>
      <c r="Y507" s="463"/>
      <c r="Z507" s="463"/>
    </row>
    <row r="508" spans="1:26" ht="12.75" customHeight="1" x14ac:dyDescent="0.2">
      <c r="A508" s="463"/>
      <c r="B508" s="463"/>
      <c r="C508" s="491"/>
      <c r="D508" s="491"/>
      <c r="E508" s="491"/>
      <c r="F508" s="491"/>
      <c r="G508" s="491"/>
      <c r="H508" s="491"/>
      <c r="I508" s="491"/>
      <c r="J508" s="491"/>
      <c r="K508" s="491"/>
      <c r="L508" s="491"/>
      <c r="M508" s="491"/>
      <c r="N508" s="502"/>
      <c r="O508" s="463"/>
      <c r="P508" s="463"/>
      <c r="Q508" s="463"/>
      <c r="R508" s="463"/>
      <c r="S508" s="463"/>
      <c r="T508" s="463"/>
      <c r="U508" s="463"/>
      <c r="V508" s="463"/>
      <c r="W508" s="463"/>
      <c r="X508" s="463"/>
      <c r="Y508" s="463"/>
      <c r="Z508" s="463"/>
    </row>
    <row r="509" spans="1:26" ht="12.75" customHeight="1" x14ac:dyDescent="0.2">
      <c r="A509" s="463"/>
      <c r="B509" s="463"/>
      <c r="C509" s="491"/>
      <c r="D509" s="491"/>
      <c r="E509" s="491"/>
      <c r="F509" s="491"/>
      <c r="G509" s="491"/>
      <c r="H509" s="491"/>
      <c r="I509" s="491"/>
      <c r="J509" s="491"/>
      <c r="K509" s="491"/>
      <c r="L509" s="491"/>
      <c r="M509" s="491"/>
      <c r="N509" s="502"/>
      <c r="O509" s="463"/>
      <c r="P509" s="463"/>
      <c r="Q509" s="463"/>
      <c r="R509" s="463"/>
      <c r="S509" s="463"/>
      <c r="T509" s="463"/>
      <c r="U509" s="463"/>
      <c r="V509" s="463"/>
      <c r="W509" s="463"/>
      <c r="X509" s="463"/>
      <c r="Y509" s="463"/>
      <c r="Z509" s="463"/>
    </row>
    <row r="510" spans="1:26" ht="12.75" customHeight="1" x14ac:dyDescent="0.2">
      <c r="A510" s="463"/>
      <c r="B510" s="463"/>
      <c r="C510" s="491"/>
      <c r="D510" s="491"/>
      <c r="E510" s="491"/>
      <c r="F510" s="491"/>
      <c r="G510" s="491"/>
      <c r="H510" s="491"/>
      <c r="I510" s="491"/>
      <c r="J510" s="491"/>
      <c r="K510" s="491"/>
      <c r="L510" s="491"/>
      <c r="M510" s="491"/>
      <c r="N510" s="502"/>
      <c r="O510" s="463"/>
      <c r="P510" s="463"/>
      <c r="Q510" s="463"/>
      <c r="R510" s="463"/>
      <c r="S510" s="463"/>
      <c r="T510" s="463"/>
      <c r="U510" s="463"/>
      <c r="V510" s="463"/>
      <c r="W510" s="463"/>
      <c r="X510" s="463"/>
      <c r="Y510" s="463"/>
      <c r="Z510" s="463"/>
    </row>
    <row r="511" spans="1:26" ht="12.75" customHeight="1" x14ac:dyDescent="0.2">
      <c r="A511" s="463"/>
      <c r="B511" s="463"/>
      <c r="C511" s="491"/>
      <c r="D511" s="491"/>
      <c r="E511" s="491"/>
      <c r="F511" s="491"/>
      <c r="G511" s="491"/>
      <c r="H511" s="491"/>
      <c r="I511" s="491"/>
      <c r="J511" s="491"/>
      <c r="K511" s="491"/>
      <c r="L511" s="491"/>
      <c r="M511" s="491"/>
      <c r="N511" s="502"/>
      <c r="O511" s="463"/>
      <c r="P511" s="463"/>
      <c r="Q511" s="463"/>
      <c r="R511" s="463"/>
      <c r="S511" s="463"/>
      <c r="T511" s="463"/>
      <c r="U511" s="463"/>
      <c r="V511" s="463"/>
      <c r="W511" s="463"/>
      <c r="X511" s="463"/>
      <c r="Y511" s="463"/>
      <c r="Z511" s="463"/>
    </row>
    <row r="512" spans="1:26" ht="12.75" customHeight="1" x14ac:dyDescent="0.2">
      <c r="A512" s="463"/>
      <c r="B512" s="463"/>
      <c r="C512" s="491"/>
      <c r="D512" s="491"/>
      <c r="E512" s="491"/>
      <c r="F512" s="491"/>
      <c r="G512" s="491"/>
      <c r="H512" s="491"/>
      <c r="I512" s="491"/>
      <c r="J512" s="491"/>
      <c r="K512" s="491"/>
      <c r="L512" s="491"/>
      <c r="M512" s="491"/>
      <c r="N512" s="502"/>
      <c r="O512" s="463"/>
      <c r="P512" s="463"/>
      <c r="Q512" s="463"/>
      <c r="R512" s="463"/>
      <c r="S512" s="463"/>
      <c r="T512" s="463"/>
      <c r="U512" s="463"/>
      <c r="V512" s="463"/>
      <c r="W512" s="463"/>
      <c r="X512" s="463"/>
      <c r="Y512" s="463"/>
      <c r="Z512" s="463"/>
    </row>
    <row r="513" spans="1:26" ht="12.75" customHeight="1" x14ac:dyDescent="0.2">
      <c r="A513" s="463"/>
      <c r="B513" s="463"/>
      <c r="C513" s="491"/>
      <c r="D513" s="491"/>
      <c r="E513" s="491"/>
      <c r="F513" s="491"/>
      <c r="G513" s="491"/>
      <c r="H513" s="491"/>
      <c r="I513" s="491"/>
      <c r="J513" s="491"/>
      <c r="K513" s="491"/>
      <c r="L513" s="491"/>
      <c r="M513" s="491"/>
      <c r="N513" s="502"/>
      <c r="O513" s="463"/>
      <c r="P513" s="463"/>
      <c r="Q513" s="463"/>
      <c r="R513" s="463"/>
      <c r="S513" s="463"/>
      <c r="T513" s="463"/>
      <c r="U513" s="463"/>
      <c r="V513" s="463"/>
      <c r="W513" s="463"/>
      <c r="X513" s="463"/>
      <c r="Y513" s="463"/>
      <c r="Z513" s="463"/>
    </row>
    <row r="514" spans="1:26" ht="12.75" customHeight="1" x14ac:dyDescent="0.2">
      <c r="A514" s="463"/>
      <c r="B514" s="463"/>
      <c r="C514" s="491"/>
      <c r="D514" s="491"/>
      <c r="E514" s="491"/>
      <c r="F514" s="491"/>
      <c r="G514" s="491"/>
      <c r="H514" s="491"/>
      <c r="I514" s="491"/>
      <c r="J514" s="491"/>
      <c r="K514" s="491"/>
      <c r="L514" s="491"/>
      <c r="M514" s="491"/>
      <c r="N514" s="502"/>
      <c r="O514" s="463"/>
      <c r="P514" s="463"/>
      <c r="Q514" s="463"/>
      <c r="R514" s="463"/>
      <c r="S514" s="463"/>
      <c r="T514" s="463"/>
      <c r="U514" s="463"/>
      <c r="V514" s="463"/>
      <c r="W514" s="463"/>
      <c r="X514" s="463"/>
      <c r="Y514" s="463"/>
      <c r="Z514" s="463"/>
    </row>
    <row r="515" spans="1:26" ht="12.75" customHeight="1" x14ac:dyDescent="0.2">
      <c r="A515" s="463"/>
      <c r="B515" s="463"/>
      <c r="C515" s="491"/>
      <c r="D515" s="491"/>
      <c r="E515" s="491"/>
      <c r="F515" s="491"/>
      <c r="G515" s="491"/>
      <c r="H515" s="491"/>
      <c r="I515" s="491"/>
      <c r="J515" s="491"/>
      <c r="K515" s="491"/>
      <c r="L515" s="491"/>
      <c r="M515" s="491"/>
      <c r="N515" s="502"/>
      <c r="O515" s="463"/>
      <c r="P515" s="463"/>
      <c r="Q515" s="463"/>
      <c r="R515" s="463"/>
      <c r="S515" s="463"/>
      <c r="T515" s="463"/>
      <c r="U515" s="463"/>
      <c r="V515" s="463"/>
      <c r="W515" s="463"/>
      <c r="X515" s="463"/>
      <c r="Y515" s="463"/>
      <c r="Z515" s="463"/>
    </row>
    <row r="516" spans="1:26" ht="12.75" customHeight="1" x14ac:dyDescent="0.2">
      <c r="A516" s="463"/>
      <c r="B516" s="463"/>
      <c r="C516" s="491"/>
      <c r="D516" s="491"/>
      <c r="E516" s="491"/>
      <c r="F516" s="491"/>
      <c r="G516" s="491"/>
      <c r="H516" s="491"/>
      <c r="I516" s="491"/>
      <c r="J516" s="491"/>
      <c r="K516" s="491"/>
      <c r="L516" s="491"/>
      <c r="M516" s="491"/>
      <c r="N516" s="502"/>
      <c r="O516" s="463"/>
      <c r="P516" s="463"/>
      <c r="Q516" s="463"/>
      <c r="R516" s="463"/>
      <c r="S516" s="463"/>
      <c r="T516" s="463"/>
      <c r="U516" s="463"/>
      <c r="V516" s="463"/>
      <c r="W516" s="463"/>
      <c r="X516" s="463"/>
      <c r="Y516" s="463"/>
      <c r="Z516" s="463"/>
    </row>
    <row r="517" spans="1:26" ht="12.75" customHeight="1" x14ac:dyDescent="0.2">
      <c r="A517" s="463"/>
      <c r="B517" s="463"/>
      <c r="C517" s="491"/>
      <c r="D517" s="491"/>
      <c r="E517" s="491"/>
      <c r="F517" s="491"/>
      <c r="G517" s="491"/>
      <c r="H517" s="491"/>
      <c r="I517" s="491"/>
      <c r="J517" s="491"/>
      <c r="K517" s="491"/>
      <c r="L517" s="491"/>
      <c r="M517" s="491"/>
      <c r="N517" s="502"/>
      <c r="O517" s="463"/>
      <c r="P517" s="463"/>
      <c r="Q517" s="463"/>
      <c r="R517" s="463"/>
      <c r="S517" s="463"/>
      <c r="T517" s="463"/>
      <c r="U517" s="463"/>
      <c r="V517" s="463"/>
      <c r="W517" s="463"/>
      <c r="X517" s="463"/>
      <c r="Y517" s="463"/>
      <c r="Z517" s="463"/>
    </row>
    <row r="518" spans="1:26" ht="12.75" customHeight="1" x14ac:dyDescent="0.2">
      <c r="A518" s="463"/>
      <c r="B518" s="463"/>
      <c r="C518" s="491"/>
      <c r="D518" s="491"/>
      <c r="E518" s="491"/>
      <c r="F518" s="491"/>
      <c r="G518" s="491"/>
      <c r="H518" s="491"/>
      <c r="I518" s="491"/>
      <c r="J518" s="491"/>
      <c r="K518" s="491"/>
      <c r="L518" s="491"/>
      <c r="M518" s="491"/>
      <c r="N518" s="502"/>
      <c r="O518" s="463"/>
      <c r="P518" s="463"/>
      <c r="Q518" s="463"/>
      <c r="R518" s="463"/>
      <c r="S518" s="463"/>
      <c r="T518" s="463"/>
      <c r="U518" s="463"/>
      <c r="V518" s="463"/>
      <c r="W518" s="463"/>
      <c r="X518" s="463"/>
      <c r="Y518" s="463"/>
      <c r="Z518" s="463"/>
    </row>
    <row r="519" spans="1:26" ht="12.75" customHeight="1" x14ac:dyDescent="0.2">
      <c r="A519" s="463"/>
      <c r="B519" s="463"/>
      <c r="C519" s="491"/>
      <c r="D519" s="491"/>
      <c r="E519" s="491"/>
      <c r="F519" s="491"/>
      <c r="G519" s="491"/>
      <c r="H519" s="491"/>
      <c r="I519" s="491"/>
      <c r="J519" s="491"/>
      <c r="K519" s="491"/>
      <c r="L519" s="491"/>
      <c r="M519" s="491"/>
      <c r="N519" s="502"/>
      <c r="O519" s="463"/>
      <c r="P519" s="463"/>
      <c r="Q519" s="463"/>
      <c r="R519" s="463"/>
      <c r="S519" s="463"/>
      <c r="T519" s="463"/>
      <c r="U519" s="463"/>
      <c r="V519" s="463"/>
      <c r="W519" s="463"/>
      <c r="X519" s="463"/>
      <c r="Y519" s="463"/>
      <c r="Z519" s="463"/>
    </row>
    <row r="520" spans="1:26" ht="12.75" customHeight="1" x14ac:dyDescent="0.2">
      <c r="A520" s="463"/>
      <c r="B520" s="463"/>
      <c r="C520" s="491"/>
      <c r="D520" s="491"/>
      <c r="E520" s="491"/>
      <c r="F520" s="491"/>
      <c r="G520" s="491"/>
      <c r="H520" s="491"/>
      <c r="I520" s="491"/>
      <c r="J520" s="491"/>
      <c r="K520" s="491"/>
      <c r="L520" s="491"/>
      <c r="M520" s="491"/>
      <c r="N520" s="502"/>
      <c r="O520" s="463"/>
      <c r="P520" s="463"/>
      <c r="Q520" s="463"/>
      <c r="R520" s="463"/>
      <c r="S520" s="463"/>
      <c r="T520" s="463"/>
      <c r="U520" s="463"/>
      <c r="V520" s="463"/>
      <c r="W520" s="463"/>
      <c r="X520" s="463"/>
      <c r="Y520" s="463"/>
      <c r="Z520" s="463"/>
    </row>
    <row r="521" spans="1:26" ht="12.75" customHeight="1" x14ac:dyDescent="0.2">
      <c r="A521" s="463"/>
      <c r="B521" s="463"/>
      <c r="C521" s="491"/>
      <c r="D521" s="491"/>
      <c r="E521" s="491"/>
      <c r="F521" s="491"/>
      <c r="G521" s="491"/>
      <c r="H521" s="491"/>
      <c r="I521" s="491"/>
      <c r="J521" s="491"/>
      <c r="K521" s="491"/>
      <c r="L521" s="491"/>
      <c r="M521" s="491"/>
      <c r="N521" s="502"/>
      <c r="O521" s="463"/>
      <c r="P521" s="463"/>
      <c r="Q521" s="463"/>
      <c r="R521" s="463"/>
      <c r="S521" s="463"/>
      <c r="T521" s="463"/>
      <c r="U521" s="463"/>
      <c r="V521" s="463"/>
      <c r="W521" s="463"/>
      <c r="X521" s="463"/>
      <c r="Y521" s="463"/>
      <c r="Z521" s="463"/>
    </row>
    <row r="522" spans="1:26" ht="12.75" customHeight="1" x14ac:dyDescent="0.2">
      <c r="A522" s="463"/>
      <c r="B522" s="463"/>
      <c r="C522" s="491"/>
      <c r="D522" s="491"/>
      <c r="E522" s="491"/>
      <c r="F522" s="491"/>
      <c r="G522" s="491"/>
      <c r="H522" s="491"/>
      <c r="I522" s="491"/>
      <c r="J522" s="491"/>
      <c r="K522" s="491"/>
      <c r="L522" s="491"/>
      <c r="M522" s="491"/>
      <c r="N522" s="502"/>
      <c r="O522" s="463"/>
      <c r="P522" s="463"/>
      <c r="Q522" s="463"/>
      <c r="R522" s="463"/>
      <c r="S522" s="463"/>
      <c r="T522" s="463"/>
      <c r="U522" s="463"/>
      <c r="V522" s="463"/>
      <c r="W522" s="463"/>
      <c r="X522" s="463"/>
      <c r="Y522" s="463"/>
      <c r="Z522" s="463"/>
    </row>
    <row r="523" spans="1:26" ht="12.75" customHeight="1" x14ac:dyDescent="0.2">
      <c r="A523" s="463"/>
      <c r="B523" s="463"/>
      <c r="C523" s="491"/>
      <c r="D523" s="491"/>
      <c r="E523" s="491"/>
      <c r="F523" s="491"/>
      <c r="G523" s="491"/>
      <c r="H523" s="491"/>
      <c r="I523" s="491"/>
      <c r="J523" s="491"/>
      <c r="K523" s="491"/>
      <c r="L523" s="491"/>
      <c r="M523" s="491"/>
      <c r="N523" s="502"/>
      <c r="O523" s="463"/>
      <c r="P523" s="463"/>
      <c r="Q523" s="463"/>
      <c r="R523" s="463"/>
      <c r="S523" s="463"/>
      <c r="T523" s="463"/>
      <c r="U523" s="463"/>
      <c r="V523" s="463"/>
      <c r="W523" s="463"/>
      <c r="X523" s="463"/>
      <c r="Y523" s="463"/>
      <c r="Z523" s="463"/>
    </row>
    <row r="524" spans="1:26" ht="12.75" customHeight="1" x14ac:dyDescent="0.2">
      <c r="A524" s="463"/>
      <c r="B524" s="463"/>
      <c r="C524" s="491"/>
      <c r="D524" s="491"/>
      <c r="E524" s="491"/>
      <c r="F524" s="491"/>
      <c r="G524" s="491"/>
      <c r="H524" s="491"/>
      <c r="I524" s="491"/>
      <c r="J524" s="491"/>
      <c r="K524" s="491"/>
      <c r="L524" s="491"/>
      <c r="M524" s="491"/>
      <c r="N524" s="502"/>
      <c r="O524" s="463"/>
      <c r="P524" s="463"/>
      <c r="Q524" s="463"/>
      <c r="R524" s="463"/>
      <c r="S524" s="463"/>
      <c r="T524" s="463"/>
      <c r="U524" s="463"/>
      <c r="V524" s="463"/>
      <c r="W524" s="463"/>
      <c r="X524" s="463"/>
      <c r="Y524" s="463"/>
      <c r="Z524" s="463"/>
    </row>
    <row r="525" spans="1:26" ht="12.75" customHeight="1" x14ac:dyDescent="0.2">
      <c r="A525" s="463"/>
      <c r="B525" s="463"/>
      <c r="C525" s="491"/>
      <c r="D525" s="491"/>
      <c r="E525" s="491"/>
      <c r="F525" s="491"/>
      <c r="G525" s="491"/>
      <c r="H525" s="491"/>
      <c r="I525" s="491"/>
      <c r="J525" s="491"/>
      <c r="K525" s="491"/>
      <c r="L525" s="491"/>
      <c r="M525" s="491"/>
      <c r="N525" s="502"/>
      <c r="O525" s="463"/>
      <c r="P525" s="463"/>
      <c r="Q525" s="463"/>
      <c r="R525" s="463"/>
      <c r="S525" s="463"/>
      <c r="T525" s="463"/>
      <c r="U525" s="463"/>
      <c r="V525" s="463"/>
      <c r="W525" s="463"/>
      <c r="X525" s="463"/>
      <c r="Y525" s="463"/>
      <c r="Z525" s="463"/>
    </row>
    <row r="526" spans="1:26" ht="12.75" customHeight="1" x14ac:dyDescent="0.2">
      <c r="A526" s="463"/>
      <c r="B526" s="463"/>
      <c r="C526" s="491"/>
      <c r="D526" s="491"/>
      <c r="E526" s="491"/>
      <c r="F526" s="491"/>
      <c r="G526" s="491"/>
      <c r="H526" s="491"/>
      <c r="I526" s="491"/>
      <c r="J526" s="491"/>
      <c r="K526" s="491"/>
      <c r="L526" s="491"/>
      <c r="M526" s="491"/>
      <c r="N526" s="502"/>
      <c r="O526" s="463"/>
      <c r="P526" s="463"/>
      <c r="Q526" s="463"/>
      <c r="R526" s="463"/>
      <c r="S526" s="463"/>
      <c r="T526" s="463"/>
      <c r="U526" s="463"/>
      <c r="V526" s="463"/>
      <c r="W526" s="463"/>
      <c r="X526" s="463"/>
      <c r="Y526" s="463"/>
      <c r="Z526" s="463"/>
    </row>
    <row r="527" spans="1:26" ht="12.75" customHeight="1" x14ac:dyDescent="0.2">
      <c r="A527" s="463"/>
      <c r="B527" s="463"/>
      <c r="C527" s="491"/>
      <c r="D527" s="491"/>
      <c r="E527" s="491"/>
      <c r="F527" s="491"/>
      <c r="G527" s="491"/>
      <c r="H527" s="491"/>
      <c r="I527" s="491"/>
      <c r="J527" s="491"/>
      <c r="K527" s="491"/>
      <c r="L527" s="491"/>
      <c r="M527" s="491"/>
      <c r="N527" s="502"/>
      <c r="O527" s="463"/>
      <c r="P527" s="463"/>
      <c r="Q527" s="463"/>
      <c r="R527" s="463"/>
      <c r="S527" s="463"/>
      <c r="T527" s="463"/>
      <c r="U527" s="463"/>
      <c r="V527" s="463"/>
      <c r="W527" s="463"/>
      <c r="X527" s="463"/>
      <c r="Y527" s="463"/>
      <c r="Z527" s="463"/>
    </row>
    <row r="528" spans="1:26" ht="12.75" customHeight="1" x14ac:dyDescent="0.2">
      <c r="A528" s="463"/>
      <c r="B528" s="463"/>
      <c r="C528" s="491"/>
      <c r="D528" s="491"/>
      <c r="E528" s="491"/>
      <c r="F528" s="491"/>
      <c r="G528" s="491"/>
      <c r="H528" s="491"/>
      <c r="I528" s="491"/>
      <c r="J528" s="491"/>
      <c r="K528" s="491"/>
      <c r="L528" s="491"/>
      <c r="M528" s="491"/>
      <c r="N528" s="502"/>
      <c r="O528" s="463"/>
      <c r="P528" s="463"/>
      <c r="Q528" s="463"/>
      <c r="R528" s="463"/>
      <c r="S528" s="463"/>
      <c r="T528" s="463"/>
      <c r="U528" s="463"/>
      <c r="V528" s="463"/>
      <c r="W528" s="463"/>
      <c r="X528" s="463"/>
      <c r="Y528" s="463"/>
      <c r="Z528" s="463"/>
    </row>
    <row r="529" spans="1:26" ht="12.75" customHeight="1" x14ac:dyDescent="0.2">
      <c r="A529" s="463"/>
      <c r="B529" s="463"/>
      <c r="C529" s="491"/>
      <c r="D529" s="491"/>
      <c r="E529" s="491"/>
      <c r="F529" s="491"/>
      <c r="G529" s="491"/>
      <c r="H529" s="491"/>
      <c r="I529" s="491"/>
      <c r="J529" s="491"/>
      <c r="K529" s="491"/>
      <c r="L529" s="491"/>
      <c r="M529" s="491"/>
      <c r="N529" s="502"/>
      <c r="O529" s="463"/>
      <c r="P529" s="463"/>
      <c r="Q529" s="463"/>
      <c r="R529" s="463"/>
      <c r="S529" s="463"/>
      <c r="T529" s="463"/>
      <c r="U529" s="463"/>
      <c r="V529" s="463"/>
      <c r="W529" s="463"/>
      <c r="X529" s="463"/>
      <c r="Y529" s="463"/>
      <c r="Z529" s="463"/>
    </row>
    <row r="530" spans="1:26" ht="12.75" customHeight="1" x14ac:dyDescent="0.2">
      <c r="A530" s="463"/>
      <c r="B530" s="463"/>
      <c r="C530" s="491"/>
      <c r="D530" s="491"/>
      <c r="E530" s="491"/>
      <c r="F530" s="491"/>
      <c r="G530" s="491"/>
      <c r="H530" s="491"/>
      <c r="I530" s="491"/>
      <c r="J530" s="491"/>
      <c r="K530" s="491"/>
      <c r="L530" s="491"/>
      <c r="M530" s="491"/>
      <c r="N530" s="502"/>
      <c r="O530" s="463"/>
      <c r="P530" s="463"/>
      <c r="Q530" s="463"/>
      <c r="R530" s="463"/>
      <c r="S530" s="463"/>
      <c r="T530" s="463"/>
      <c r="U530" s="463"/>
      <c r="V530" s="463"/>
      <c r="W530" s="463"/>
      <c r="X530" s="463"/>
      <c r="Y530" s="463"/>
      <c r="Z530" s="463"/>
    </row>
    <row r="531" spans="1:26" ht="12.75" customHeight="1" x14ac:dyDescent="0.2">
      <c r="A531" s="463"/>
      <c r="B531" s="463"/>
      <c r="C531" s="491"/>
      <c r="D531" s="491"/>
      <c r="E531" s="491"/>
      <c r="F531" s="491"/>
      <c r="G531" s="491"/>
      <c r="H531" s="491"/>
      <c r="I531" s="491"/>
      <c r="J531" s="491"/>
      <c r="K531" s="491"/>
      <c r="L531" s="491"/>
      <c r="M531" s="491"/>
      <c r="N531" s="502"/>
      <c r="O531" s="463"/>
      <c r="P531" s="463"/>
      <c r="Q531" s="463"/>
      <c r="R531" s="463"/>
      <c r="S531" s="463"/>
      <c r="T531" s="463"/>
      <c r="U531" s="463"/>
      <c r="V531" s="463"/>
      <c r="W531" s="463"/>
      <c r="X531" s="463"/>
      <c r="Y531" s="463"/>
      <c r="Z531" s="463"/>
    </row>
    <row r="532" spans="1:26" ht="12.75" customHeight="1" x14ac:dyDescent="0.2">
      <c r="A532" s="463"/>
      <c r="B532" s="463"/>
      <c r="C532" s="491"/>
      <c r="D532" s="491"/>
      <c r="E532" s="491"/>
      <c r="F532" s="491"/>
      <c r="G532" s="491"/>
      <c r="H532" s="491"/>
      <c r="I532" s="491"/>
      <c r="J532" s="491"/>
      <c r="K532" s="491"/>
      <c r="L532" s="491"/>
      <c r="M532" s="491"/>
      <c r="N532" s="502"/>
      <c r="O532" s="463"/>
      <c r="P532" s="463"/>
      <c r="Q532" s="463"/>
      <c r="R532" s="463"/>
      <c r="S532" s="463"/>
      <c r="T532" s="463"/>
      <c r="U532" s="463"/>
      <c r="V532" s="463"/>
      <c r="W532" s="463"/>
      <c r="X532" s="463"/>
      <c r="Y532" s="463"/>
      <c r="Z532" s="463"/>
    </row>
    <row r="533" spans="1:26" ht="12.75" customHeight="1" x14ac:dyDescent="0.2">
      <c r="A533" s="463"/>
      <c r="B533" s="463"/>
      <c r="C533" s="491"/>
      <c r="D533" s="491"/>
      <c r="E533" s="491"/>
      <c r="F533" s="491"/>
      <c r="G533" s="491"/>
      <c r="H533" s="491"/>
      <c r="I533" s="491"/>
      <c r="J533" s="491"/>
      <c r="K533" s="491"/>
      <c r="L533" s="491"/>
      <c r="M533" s="491"/>
      <c r="N533" s="502"/>
      <c r="O533" s="463"/>
      <c r="P533" s="463"/>
      <c r="Q533" s="463"/>
      <c r="R533" s="463"/>
      <c r="S533" s="463"/>
      <c r="T533" s="463"/>
      <c r="U533" s="463"/>
      <c r="V533" s="463"/>
      <c r="W533" s="463"/>
      <c r="X533" s="463"/>
      <c r="Y533" s="463"/>
      <c r="Z533" s="463"/>
    </row>
    <row r="534" spans="1:26" ht="12.75" customHeight="1" x14ac:dyDescent="0.2">
      <c r="A534" s="463"/>
      <c r="B534" s="463"/>
      <c r="C534" s="491"/>
      <c r="D534" s="491"/>
      <c r="E534" s="491"/>
      <c r="F534" s="491"/>
      <c r="G534" s="491"/>
      <c r="H534" s="491"/>
      <c r="I534" s="491"/>
      <c r="J534" s="491"/>
      <c r="K534" s="491"/>
      <c r="L534" s="491"/>
      <c r="M534" s="491"/>
      <c r="N534" s="502"/>
      <c r="O534" s="463"/>
      <c r="P534" s="463"/>
      <c r="Q534" s="463"/>
      <c r="R534" s="463"/>
      <c r="S534" s="463"/>
      <c r="T534" s="463"/>
      <c r="U534" s="463"/>
      <c r="V534" s="463"/>
      <c r="W534" s="463"/>
      <c r="X534" s="463"/>
      <c r="Y534" s="463"/>
      <c r="Z534" s="463"/>
    </row>
    <row r="535" spans="1:26" ht="12.75" customHeight="1" x14ac:dyDescent="0.2">
      <c r="A535" s="463"/>
      <c r="B535" s="463"/>
      <c r="C535" s="491"/>
      <c r="D535" s="491"/>
      <c r="E535" s="491"/>
      <c r="F535" s="491"/>
      <c r="G535" s="491"/>
      <c r="H535" s="491"/>
      <c r="I535" s="491"/>
      <c r="J535" s="491"/>
      <c r="K535" s="491"/>
      <c r="L535" s="491"/>
      <c r="M535" s="491"/>
      <c r="N535" s="502"/>
      <c r="O535" s="463"/>
      <c r="P535" s="463"/>
      <c r="Q535" s="463"/>
      <c r="R535" s="463"/>
      <c r="S535" s="463"/>
      <c r="T535" s="463"/>
      <c r="U535" s="463"/>
      <c r="V535" s="463"/>
      <c r="W535" s="463"/>
      <c r="X535" s="463"/>
      <c r="Y535" s="463"/>
      <c r="Z535" s="463"/>
    </row>
    <row r="536" spans="1:26" ht="12.75" customHeight="1" x14ac:dyDescent="0.2">
      <c r="A536" s="463"/>
      <c r="B536" s="463"/>
      <c r="C536" s="491"/>
      <c r="D536" s="491"/>
      <c r="E536" s="491"/>
      <c r="F536" s="491"/>
      <c r="G536" s="491"/>
      <c r="H536" s="491"/>
      <c r="I536" s="491"/>
      <c r="J536" s="491"/>
      <c r="K536" s="491"/>
      <c r="L536" s="491"/>
      <c r="M536" s="491"/>
      <c r="N536" s="502"/>
      <c r="O536" s="463"/>
      <c r="P536" s="463"/>
      <c r="Q536" s="463"/>
      <c r="R536" s="463"/>
      <c r="S536" s="463"/>
      <c r="T536" s="463"/>
      <c r="U536" s="463"/>
      <c r="V536" s="463"/>
      <c r="W536" s="463"/>
      <c r="X536" s="463"/>
      <c r="Y536" s="463"/>
      <c r="Z536" s="463"/>
    </row>
    <row r="537" spans="1:26" ht="12.75" customHeight="1" x14ac:dyDescent="0.2">
      <c r="A537" s="463"/>
      <c r="B537" s="463"/>
      <c r="C537" s="491"/>
      <c r="D537" s="491"/>
      <c r="E537" s="491"/>
      <c r="F537" s="491"/>
      <c r="G537" s="491"/>
      <c r="H537" s="491"/>
      <c r="I537" s="491"/>
      <c r="J537" s="491"/>
      <c r="K537" s="491"/>
      <c r="L537" s="491"/>
      <c r="M537" s="491"/>
      <c r="N537" s="502"/>
      <c r="O537" s="463"/>
      <c r="P537" s="463"/>
      <c r="Q537" s="463"/>
      <c r="R537" s="463"/>
      <c r="S537" s="463"/>
      <c r="T537" s="463"/>
      <c r="U537" s="463"/>
      <c r="V537" s="463"/>
      <c r="W537" s="463"/>
      <c r="X537" s="463"/>
      <c r="Y537" s="463"/>
      <c r="Z537" s="463"/>
    </row>
    <row r="538" spans="1:26" ht="12.75" customHeight="1" x14ac:dyDescent="0.2">
      <c r="A538" s="463"/>
      <c r="B538" s="463"/>
      <c r="C538" s="491"/>
      <c r="D538" s="491"/>
      <c r="E538" s="491"/>
      <c r="F538" s="491"/>
      <c r="G538" s="491"/>
      <c r="H538" s="491"/>
      <c r="I538" s="491"/>
      <c r="J538" s="491"/>
      <c r="K538" s="491"/>
      <c r="L538" s="491"/>
      <c r="M538" s="491"/>
      <c r="N538" s="502"/>
      <c r="O538" s="463"/>
      <c r="P538" s="463"/>
      <c r="Q538" s="463"/>
      <c r="R538" s="463"/>
      <c r="S538" s="463"/>
      <c r="T538" s="463"/>
      <c r="U538" s="463"/>
      <c r="V538" s="463"/>
      <c r="W538" s="463"/>
      <c r="X538" s="463"/>
      <c r="Y538" s="463"/>
      <c r="Z538" s="463"/>
    </row>
    <row r="539" spans="1:26" ht="12.75" customHeight="1" x14ac:dyDescent="0.2">
      <c r="A539" s="463"/>
      <c r="B539" s="463"/>
      <c r="C539" s="491"/>
      <c r="D539" s="491"/>
      <c r="E539" s="491"/>
      <c r="F539" s="491"/>
      <c r="G539" s="491"/>
      <c r="H539" s="491"/>
      <c r="I539" s="491"/>
      <c r="J539" s="491"/>
      <c r="K539" s="491"/>
      <c r="L539" s="491"/>
      <c r="M539" s="491"/>
      <c r="N539" s="502"/>
      <c r="O539" s="463"/>
      <c r="P539" s="463"/>
      <c r="Q539" s="463"/>
      <c r="R539" s="463"/>
      <c r="S539" s="463"/>
      <c r="T539" s="463"/>
      <c r="U539" s="463"/>
      <c r="V539" s="463"/>
      <c r="W539" s="463"/>
      <c r="X539" s="463"/>
      <c r="Y539" s="463"/>
      <c r="Z539" s="463"/>
    </row>
    <row r="540" spans="1:26" ht="12.75" customHeight="1" x14ac:dyDescent="0.2">
      <c r="A540" s="463"/>
      <c r="B540" s="463"/>
      <c r="C540" s="491"/>
      <c r="D540" s="491"/>
      <c r="E540" s="491"/>
      <c r="F540" s="491"/>
      <c r="G540" s="491"/>
      <c r="H540" s="491"/>
      <c r="I540" s="491"/>
      <c r="J540" s="491"/>
      <c r="K540" s="491"/>
      <c r="L540" s="491"/>
      <c r="M540" s="491"/>
      <c r="N540" s="502"/>
      <c r="O540" s="463"/>
      <c r="P540" s="463"/>
      <c r="Q540" s="463"/>
      <c r="R540" s="463"/>
      <c r="S540" s="463"/>
      <c r="T540" s="463"/>
      <c r="U540" s="463"/>
      <c r="V540" s="463"/>
      <c r="W540" s="463"/>
      <c r="X540" s="463"/>
      <c r="Y540" s="463"/>
      <c r="Z540" s="463"/>
    </row>
    <row r="541" spans="1:26" ht="12.75" customHeight="1" x14ac:dyDescent="0.2">
      <c r="A541" s="463"/>
      <c r="B541" s="463"/>
      <c r="C541" s="491"/>
      <c r="D541" s="491"/>
      <c r="E541" s="491"/>
      <c r="F541" s="491"/>
      <c r="G541" s="491"/>
      <c r="H541" s="491"/>
      <c r="I541" s="491"/>
      <c r="J541" s="491"/>
      <c r="K541" s="491"/>
      <c r="L541" s="491"/>
      <c r="M541" s="491"/>
      <c r="N541" s="502"/>
      <c r="O541" s="463"/>
      <c r="P541" s="463"/>
      <c r="Q541" s="463"/>
      <c r="R541" s="463"/>
      <c r="S541" s="463"/>
      <c r="T541" s="463"/>
      <c r="U541" s="463"/>
      <c r="V541" s="463"/>
      <c r="W541" s="463"/>
      <c r="X541" s="463"/>
      <c r="Y541" s="463"/>
      <c r="Z541" s="463"/>
    </row>
    <row r="542" spans="1:26" ht="12.75" customHeight="1" x14ac:dyDescent="0.2">
      <c r="A542" s="463"/>
      <c r="B542" s="463"/>
      <c r="C542" s="491"/>
      <c r="D542" s="491"/>
      <c r="E542" s="491"/>
      <c r="F542" s="491"/>
      <c r="G542" s="491"/>
      <c r="H542" s="491"/>
      <c r="I542" s="491"/>
      <c r="J542" s="491"/>
      <c r="K542" s="491"/>
      <c r="L542" s="491"/>
      <c r="M542" s="491"/>
      <c r="N542" s="502"/>
      <c r="O542" s="463"/>
      <c r="P542" s="463"/>
      <c r="Q542" s="463"/>
      <c r="R542" s="463"/>
      <c r="S542" s="463"/>
      <c r="T542" s="463"/>
      <c r="U542" s="463"/>
      <c r="V542" s="463"/>
      <c r="W542" s="463"/>
      <c r="X542" s="463"/>
      <c r="Y542" s="463"/>
      <c r="Z542" s="463"/>
    </row>
    <row r="543" spans="1:26" ht="12.75" customHeight="1" x14ac:dyDescent="0.2">
      <c r="A543" s="463"/>
      <c r="B543" s="463"/>
      <c r="C543" s="491"/>
      <c r="D543" s="491"/>
      <c r="E543" s="491"/>
      <c r="F543" s="491"/>
      <c r="G543" s="491"/>
      <c r="H543" s="491"/>
      <c r="I543" s="491"/>
      <c r="J543" s="491"/>
      <c r="K543" s="491"/>
      <c r="L543" s="491"/>
      <c r="M543" s="491"/>
      <c r="N543" s="502"/>
      <c r="O543" s="463"/>
      <c r="P543" s="463"/>
      <c r="Q543" s="463"/>
      <c r="R543" s="463"/>
      <c r="S543" s="463"/>
      <c r="T543" s="463"/>
      <c r="U543" s="463"/>
      <c r="V543" s="463"/>
      <c r="W543" s="463"/>
      <c r="X543" s="463"/>
      <c r="Y543" s="463"/>
      <c r="Z543" s="463"/>
    </row>
    <row r="544" spans="1:26" ht="12.75" customHeight="1" x14ac:dyDescent="0.2">
      <c r="A544" s="463"/>
      <c r="B544" s="463"/>
      <c r="C544" s="491"/>
      <c r="D544" s="491"/>
      <c r="E544" s="491"/>
      <c r="F544" s="491"/>
      <c r="G544" s="491"/>
      <c r="H544" s="491"/>
      <c r="I544" s="491"/>
      <c r="J544" s="491"/>
      <c r="K544" s="491"/>
      <c r="L544" s="491"/>
      <c r="M544" s="491"/>
      <c r="N544" s="502"/>
      <c r="O544" s="463"/>
      <c r="P544" s="463"/>
      <c r="Q544" s="463"/>
      <c r="R544" s="463"/>
      <c r="S544" s="463"/>
      <c r="T544" s="463"/>
      <c r="U544" s="463"/>
      <c r="V544" s="463"/>
      <c r="W544" s="463"/>
      <c r="X544" s="463"/>
      <c r="Y544" s="463"/>
      <c r="Z544" s="463"/>
    </row>
    <row r="545" spans="1:26" ht="12.75" customHeight="1" x14ac:dyDescent="0.2">
      <c r="A545" s="463"/>
      <c r="B545" s="463"/>
      <c r="C545" s="491"/>
      <c r="D545" s="491"/>
      <c r="E545" s="491"/>
      <c r="F545" s="491"/>
      <c r="G545" s="491"/>
      <c r="H545" s="491"/>
      <c r="I545" s="491"/>
      <c r="J545" s="491"/>
      <c r="K545" s="491"/>
      <c r="L545" s="491"/>
      <c r="M545" s="491"/>
      <c r="N545" s="502"/>
      <c r="O545" s="463"/>
      <c r="P545" s="463"/>
      <c r="Q545" s="463"/>
      <c r="R545" s="463"/>
      <c r="S545" s="463"/>
      <c r="T545" s="463"/>
      <c r="U545" s="463"/>
      <c r="V545" s="463"/>
      <c r="W545" s="463"/>
      <c r="X545" s="463"/>
      <c r="Y545" s="463"/>
      <c r="Z545" s="463"/>
    </row>
    <row r="546" spans="1:26" ht="12.75" customHeight="1" x14ac:dyDescent="0.2">
      <c r="A546" s="463"/>
      <c r="B546" s="463"/>
      <c r="C546" s="491"/>
      <c r="D546" s="491"/>
      <c r="E546" s="491"/>
      <c r="F546" s="491"/>
      <c r="G546" s="491"/>
      <c r="H546" s="491"/>
      <c r="I546" s="491"/>
      <c r="J546" s="491"/>
      <c r="K546" s="491"/>
      <c r="L546" s="491"/>
      <c r="M546" s="491"/>
      <c r="N546" s="502"/>
      <c r="O546" s="463"/>
      <c r="P546" s="463"/>
      <c r="Q546" s="463"/>
      <c r="R546" s="463"/>
      <c r="S546" s="463"/>
      <c r="T546" s="463"/>
      <c r="U546" s="463"/>
      <c r="V546" s="463"/>
      <c r="W546" s="463"/>
      <c r="X546" s="463"/>
      <c r="Y546" s="463"/>
      <c r="Z546" s="463"/>
    </row>
    <row r="547" spans="1:26" ht="12.75" customHeight="1" x14ac:dyDescent="0.2">
      <c r="A547" s="463"/>
      <c r="B547" s="463"/>
      <c r="C547" s="491"/>
      <c r="D547" s="491"/>
      <c r="E547" s="491"/>
      <c r="F547" s="491"/>
      <c r="G547" s="491"/>
      <c r="H547" s="491"/>
      <c r="I547" s="491"/>
      <c r="J547" s="491"/>
      <c r="K547" s="491"/>
      <c r="L547" s="491"/>
      <c r="M547" s="491"/>
      <c r="N547" s="502"/>
      <c r="O547" s="463"/>
      <c r="P547" s="463"/>
      <c r="Q547" s="463"/>
      <c r="R547" s="463"/>
      <c r="S547" s="463"/>
      <c r="T547" s="463"/>
      <c r="U547" s="463"/>
      <c r="V547" s="463"/>
      <c r="W547" s="463"/>
      <c r="X547" s="463"/>
      <c r="Y547" s="463"/>
      <c r="Z547" s="463"/>
    </row>
    <row r="548" spans="1:26" ht="12.75" customHeight="1" x14ac:dyDescent="0.2">
      <c r="A548" s="463"/>
      <c r="B548" s="463"/>
      <c r="C548" s="491"/>
      <c r="D548" s="491"/>
      <c r="E548" s="491"/>
      <c r="F548" s="491"/>
      <c r="G548" s="491"/>
      <c r="H548" s="491"/>
      <c r="I548" s="491"/>
      <c r="J548" s="491"/>
      <c r="K548" s="491"/>
      <c r="L548" s="491"/>
      <c r="M548" s="491"/>
      <c r="N548" s="502"/>
      <c r="O548" s="463"/>
      <c r="P548" s="463"/>
      <c r="Q548" s="463"/>
      <c r="R548" s="463"/>
      <c r="S548" s="463"/>
      <c r="T548" s="463"/>
      <c r="U548" s="463"/>
      <c r="V548" s="463"/>
      <c r="W548" s="463"/>
      <c r="X548" s="463"/>
      <c r="Y548" s="463"/>
      <c r="Z548" s="463"/>
    </row>
    <row r="549" spans="1:26" ht="12.75" customHeight="1" x14ac:dyDescent="0.2">
      <c r="A549" s="463"/>
      <c r="B549" s="463"/>
      <c r="C549" s="491"/>
      <c r="D549" s="491"/>
      <c r="E549" s="491"/>
      <c r="F549" s="491"/>
      <c r="G549" s="491"/>
      <c r="H549" s="491"/>
      <c r="I549" s="491"/>
      <c r="J549" s="491"/>
      <c r="K549" s="491"/>
      <c r="L549" s="491"/>
      <c r="M549" s="491"/>
      <c r="N549" s="502"/>
      <c r="O549" s="463"/>
      <c r="P549" s="463"/>
      <c r="Q549" s="463"/>
      <c r="R549" s="463"/>
      <c r="S549" s="463"/>
      <c r="T549" s="463"/>
      <c r="U549" s="463"/>
      <c r="V549" s="463"/>
      <c r="W549" s="463"/>
      <c r="X549" s="463"/>
      <c r="Y549" s="463"/>
      <c r="Z549" s="463"/>
    </row>
    <row r="550" spans="1:26" ht="12.75" customHeight="1" x14ac:dyDescent="0.2">
      <c r="A550" s="463"/>
      <c r="B550" s="463"/>
      <c r="C550" s="491"/>
      <c r="D550" s="491"/>
      <c r="E550" s="491"/>
      <c r="F550" s="491"/>
      <c r="G550" s="491"/>
      <c r="H550" s="491"/>
      <c r="I550" s="491"/>
      <c r="J550" s="491"/>
      <c r="K550" s="491"/>
      <c r="L550" s="491"/>
      <c r="M550" s="491"/>
      <c r="N550" s="502"/>
      <c r="O550" s="463"/>
      <c r="P550" s="463"/>
      <c r="Q550" s="463"/>
      <c r="R550" s="463"/>
      <c r="S550" s="463"/>
      <c r="T550" s="463"/>
      <c r="U550" s="463"/>
      <c r="V550" s="463"/>
      <c r="W550" s="463"/>
      <c r="X550" s="463"/>
      <c r="Y550" s="463"/>
      <c r="Z550" s="463"/>
    </row>
    <row r="551" spans="1:26" ht="12.75" customHeight="1" x14ac:dyDescent="0.2">
      <c r="A551" s="463"/>
      <c r="B551" s="463"/>
      <c r="C551" s="491"/>
      <c r="D551" s="491"/>
      <c r="E551" s="491"/>
      <c r="F551" s="491"/>
      <c r="G551" s="491"/>
      <c r="H551" s="491"/>
      <c r="I551" s="491"/>
      <c r="J551" s="491"/>
      <c r="K551" s="491"/>
      <c r="L551" s="491"/>
      <c r="M551" s="491"/>
      <c r="N551" s="502"/>
      <c r="O551" s="463"/>
      <c r="P551" s="463"/>
      <c r="Q551" s="463"/>
      <c r="R551" s="463"/>
      <c r="S551" s="463"/>
      <c r="T551" s="463"/>
      <c r="U551" s="463"/>
      <c r="V551" s="463"/>
      <c r="W551" s="463"/>
      <c r="X551" s="463"/>
      <c r="Y551" s="463"/>
      <c r="Z551" s="463"/>
    </row>
    <row r="552" spans="1:26" ht="12.75" customHeight="1" x14ac:dyDescent="0.2">
      <c r="A552" s="463"/>
      <c r="B552" s="463"/>
      <c r="C552" s="491"/>
      <c r="D552" s="491"/>
      <c r="E552" s="491"/>
      <c r="F552" s="491"/>
      <c r="G552" s="491"/>
      <c r="H552" s="491"/>
      <c r="I552" s="491"/>
      <c r="J552" s="491"/>
      <c r="K552" s="491"/>
      <c r="L552" s="491"/>
      <c r="M552" s="491"/>
      <c r="N552" s="502"/>
      <c r="O552" s="463"/>
      <c r="P552" s="463"/>
      <c r="Q552" s="463"/>
      <c r="R552" s="463"/>
      <c r="S552" s="463"/>
      <c r="T552" s="463"/>
      <c r="U552" s="463"/>
      <c r="V552" s="463"/>
      <c r="W552" s="463"/>
      <c r="X552" s="463"/>
      <c r="Y552" s="463"/>
      <c r="Z552" s="463"/>
    </row>
    <row r="553" spans="1:26" ht="12.75" customHeight="1" x14ac:dyDescent="0.2">
      <c r="A553" s="463"/>
      <c r="B553" s="463"/>
      <c r="C553" s="491"/>
      <c r="D553" s="491"/>
      <c r="E553" s="491"/>
      <c r="F553" s="491"/>
      <c r="G553" s="491"/>
      <c r="H553" s="491"/>
      <c r="I553" s="491"/>
      <c r="J553" s="491"/>
      <c r="K553" s="491"/>
      <c r="L553" s="491"/>
      <c r="M553" s="491"/>
      <c r="N553" s="502"/>
      <c r="O553" s="463"/>
      <c r="P553" s="463"/>
      <c r="Q553" s="463"/>
      <c r="R553" s="463"/>
      <c r="S553" s="463"/>
      <c r="T553" s="463"/>
      <c r="U553" s="463"/>
      <c r="V553" s="463"/>
      <c r="W553" s="463"/>
      <c r="X553" s="463"/>
      <c r="Y553" s="463"/>
      <c r="Z553" s="463"/>
    </row>
    <row r="554" spans="1:26" ht="12.75" customHeight="1" x14ac:dyDescent="0.2">
      <c r="A554" s="463"/>
      <c r="B554" s="463"/>
      <c r="C554" s="491"/>
      <c r="D554" s="491"/>
      <c r="E554" s="491"/>
      <c r="F554" s="491"/>
      <c r="G554" s="491"/>
      <c r="H554" s="491"/>
      <c r="I554" s="491"/>
      <c r="J554" s="491"/>
      <c r="K554" s="491"/>
      <c r="L554" s="491"/>
      <c r="M554" s="491"/>
      <c r="N554" s="502"/>
      <c r="O554" s="463"/>
      <c r="P554" s="463"/>
      <c r="Q554" s="463"/>
      <c r="R554" s="463"/>
      <c r="S554" s="463"/>
      <c r="T554" s="463"/>
      <c r="U554" s="463"/>
      <c r="V554" s="463"/>
      <c r="W554" s="463"/>
      <c r="X554" s="463"/>
      <c r="Y554" s="463"/>
      <c r="Z554" s="463"/>
    </row>
    <row r="555" spans="1:26" ht="12.75" customHeight="1" x14ac:dyDescent="0.2">
      <c r="A555" s="463"/>
      <c r="B555" s="463"/>
      <c r="C555" s="491"/>
      <c r="D555" s="491"/>
      <c r="E555" s="491"/>
      <c r="F555" s="491"/>
      <c r="G555" s="491"/>
      <c r="H555" s="491"/>
      <c r="I555" s="491"/>
      <c r="J555" s="491"/>
      <c r="K555" s="491"/>
      <c r="L555" s="491"/>
      <c r="M555" s="491"/>
      <c r="N555" s="502"/>
      <c r="O555" s="463"/>
      <c r="P555" s="463"/>
      <c r="Q555" s="463"/>
      <c r="R555" s="463"/>
      <c r="S555" s="463"/>
      <c r="T555" s="463"/>
      <c r="U555" s="463"/>
      <c r="V555" s="463"/>
      <c r="W555" s="463"/>
      <c r="X555" s="463"/>
      <c r="Y555" s="463"/>
      <c r="Z555" s="463"/>
    </row>
    <row r="556" spans="1:26" ht="12.75" customHeight="1" x14ac:dyDescent="0.2">
      <c r="A556" s="463"/>
      <c r="B556" s="463"/>
      <c r="C556" s="491"/>
      <c r="D556" s="491"/>
      <c r="E556" s="491"/>
      <c r="F556" s="491"/>
      <c r="G556" s="491"/>
      <c r="H556" s="491"/>
      <c r="I556" s="491"/>
      <c r="J556" s="491"/>
      <c r="K556" s="491"/>
      <c r="L556" s="491"/>
      <c r="M556" s="491"/>
      <c r="N556" s="502"/>
      <c r="O556" s="463"/>
      <c r="P556" s="463"/>
      <c r="Q556" s="463"/>
      <c r="R556" s="463"/>
      <c r="S556" s="463"/>
      <c r="T556" s="463"/>
      <c r="U556" s="463"/>
      <c r="V556" s="463"/>
      <c r="W556" s="463"/>
      <c r="X556" s="463"/>
      <c r="Y556" s="463"/>
      <c r="Z556" s="463"/>
    </row>
    <row r="557" spans="1:26" ht="12.75" customHeight="1" x14ac:dyDescent="0.2">
      <c r="A557" s="463"/>
      <c r="B557" s="463"/>
      <c r="C557" s="491"/>
      <c r="D557" s="491"/>
      <c r="E557" s="491"/>
      <c r="F557" s="491"/>
      <c r="G557" s="491"/>
      <c r="H557" s="491"/>
      <c r="I557" s="491"/>
      <c r="J557" s="491"/>
      <c r="K557" s="491"/>
      <c r="L557" s="491"/>
      <c r="M557" s="491"/>
      <c r="N557" s="502"/>
      <c r="O557" s="463"/>
      <c r="P557" s="463"/>
      <c r="Q557" s="463"/>
      <c r="R557" s="463"/>
      <c r="S557" s="463"/>
      <c r="T557" s="463"/>
      <c r="U557" s="463"/>
      <c r="V557" s="463"/>
      <c r="W557" s="463"/>
      <c r="X557" s="463"/>
      <c r="Y557" s="463"/>
      <c r="Z557" s="463"/>
    </row>
    <row r="558" spans="1:26" ht="12.75" customHeight="1" x14ac:dyDescent="0.2">
      <c r="A558" s="463"/>
      <c r="B558" s="463"/>
      <c r="C558" s="491"/>
      <c r="D558" s="491"/>
      <c r="E558" s="491"/>
      <c r="F558" s="491"/>
      <c r="G558" s="491"/>
      <c r="H558" s="491"/>
      <c r="I558" s="491"/>
      <c r="J558" s="491"/>
      <c r="K558" s="491"/>
      <c r="L558" s="491"/>
      <c r="M558" s="491"/>
      <c r="N558" s="502"/>
      <c r="O558" s="463"/>
      <c r="P558" s="463"/>
      <c r="Q558" s="463"/>
      <c r="R558" s="463"/>
      <c r="S558" s="463"/>
      <c r="T558" s="463"/>
      <c r="U558" s="463"/>
      <c r="V558" s="463"/>
      <c r="W558" s="463"/>
      <c r="X558" s="463"/>
      <c r="Y558" s="463"/>
      <c r="Z558" s="463"/>
    </row>
    <row r="559" spans="1:26" ht="12.75" customHeight="1" x14ac:dyDescent="0.2">
      <c r="A559" s="463"/>
      <c r="B559" s="463"/>
      <c r="C559" s="491"/>
      <c r="D559" s="491"/>
      <c r="E559" s="491"/>
      <c r="F559" s="491"/>
      <c r="G559" s="491"/>
      <c r="H559" s="491"/>
      <c r="I559" s="491"/>
      <c r="J559" s="491"/>
      <c r="K559" s="491"/>
      <c r="L559" s="491"/>
      <c r="M559" s="491"/>
      <c r="N559" s="502"/>
      <c r="O559" s="463"/>
      <c r="P559" s="463"/>
      <c r="Q559" s="463"/>
      <c r="R559" s="463"/>
      <c r="S559" s="463"/>
      <c r="T559" s="463"/>
      <c r="U559" s="463"/>
      <c r="V559" s="463"/>
      <c r="W559" s="463"/>
      <c r="X559" s="463"/>
      <c r="Y559" s="463"/>
      <c r="Z559" s="463"/>
    </row>
    <row r="560" spans="1:26" ht="12.75" customHeight="1" x14ac:dyDescent="0.2">
      <c r="A560" s="463"/>
      <c r="B560" s="463"/>
      <c r="C560" s="491"/>
      <c r="D560" s="491"/>
      <c r="E560" s="491"/>
      <c r="F560" s="491"/>
      <c r="G560" s="491"/>
      <c r="H560" s="491"/>
      <c r="I560" s="491"/>
      <c r="J560" s="491"/>
      <c r="K560" s="491"/>
      <c r="L560" s="491"/>
      <c r="M560" s="491"/>
      <c r="N560" s="502"/>
      <c r="O560" s="463"/>
      <c r="P560" s="463"/>
      <c r="Q560" s="463"/>
      <c r="R560" s="463"/>
      <c r="S560" s="463"/>
      <c r="T560" s="463"/>
      <c r="U560" s="463"/>
      <c r="V560" s="463"/>
      <c r="W560" s="463"/>
      <c r="X560" s="463"/>
      <c r="Y560" s="463"/>
      <c r="Z560" s="463"/>
    </row>
    <row r="561" spans="1:26" ht="12.75" customHeight="1" x14ac:dyDescent="0.2">
      <c r="A561" s="463"/>
      <c r="B561" s="463"/>
      <c r="C561" s="491"/>
      <c r="D561" s="491"/>
      <c r="E561" s="491"/>
      <c r="F561" s="491"/>
      <c r="G561" s="491"/>
      <c r="H561" s="491"/>
      <c r="I561" s="491"/>
      <c r="J561" s="491"/>
      <c r="K561" s="491"/>
      <c r="L561" s="491"/>
      <c r="M561" s="491"/>
      <c r="N561" s="502"/>
      <c r="O561" s="463"/>
      <c r="P561" s="463"/>
      <c r="Q561" s="463"/>
      <c r="R561" s="463"/>
      <c r="S561" s="463"/>
      <c r="T561" s="463"/>
      <c r="U561" s="463"/>
      <c r="V561" s="463"/>
      <c r="W561" s="463"/>
      <c r="X561" s="463"/>
      <c r="Y561" s="463"/>
      <c r="Z561" s="463"/>
    </row>
    <row r="562" spans="1:26" ht="12.75" customHeight="1" x14ac:dyDescent="0.2">
      <c r="A562" s="463"/>
      <c r="B562" s="463"/>
      <c r="C562" s="491"/>
      <c r="D562" s="491"/>
      <c r="E562" s="491"/>
      <c r="F562" s="491"/>
      <c r="G562" s="491"/>
      <c r="H562" s="491"/>
      <c r="I562" s="491"/>
      <c r="J562" s="491"/>
      <c r="K562" s="491"/>
      <c r="L562" s="491"/>
      <c r="M562" s="491"/>
      <c r="N562" s="502"/>
      <c r="O562" s="463"/>
      <c r="P562" s="463"/>
      <c r="Q562" s="463"/>
      <c r="R562" s="463"/>
      <c r="S562" s="463"/>
      <c r="T562" s="463"/>
      <c r="U562" s="463"/>
      <c r="V562" s="463"/>
      <c r="W562" s="463"/>
      <c r="X562" s="463"/>
      <c r="Y562" s="463"/>
      <c r="Z562" s="463"/>
    </row>
    <row r="563" spans="1:26" ht="12.75" customHeight="1" x14ac:dyDescent="0.2">
      <c r="A563" s="463"/>
      <c r="B563" s="463"/>
      <c r="C563" s="491"/>
      <c r="D563" s="491"/>
      <c r="E563" s="491"/>
      <c r="F563" s="491"/>
      <c r="G563" s="491"/>
      <c r="H563" s="491"/>
      <c r="I563" s="491"/>
      <c r="J563" s="491"/>
      <c r="K563" s="491"/>
      <c r="L563" s="491"/>
      <c r="M563" s="491"/>
      <c r="N563" s="502"/>
      <c r="O563" s="463"/>
      <c r="P563" s="463"/>
      <c r="Q563" s="463"/>
      <c r="R563" s="463"/>
      <c r="S563" s="463"/>
      <c r="T563" s="463"/>
      <c r="U563" s="463"/>
      <c r="V563" s="463"/>
      <c r="W563" s="463"/>
      <c r="X563" s="463"/>
      <c r="Y563" s="463"/>
      <c r="Z563" s="463"/>
    </row>
    <row r="564" spans="1:26" ht="12.75" customHeight="1" x14ac:dyDescent="0.2">
      <c r="A564" s="463"/>
      <c r="B564" s="463"/>
      <c r="C564" s="491"/>
      <c r="D564" s="491"/>
      <c r="E564" s="491"/>
      <c r="F564" s="491"/>
      <c r="G564" s="491"/>
      <c r="H564" s="491"/>
      <c r="I564" s="491"/>
      <c r="J564" s="491"/>
      <c r="K564" s="491"/>
      <c r="L564" s="491"/>
      <c r="M564" s="491"/>
      <c r="N564" s="502"/>
      <c r="O564" s="463"/>
      <c r="P564" s="463"/>
      <c r="Q564" s="463"/>
      <c r="R564" s="463"/>
      <c r="S564" s="463"/>
      <c r="T564" s="463"/>
      <c r="U564" s="463"/>
      <c r="V564" s="463"/>
      <c r="W564" s="463"/>
      <c r="X564" s="463"/>
      <c r="Y564" s="463"/>
      <c r="Z564" s="463"/>
    </row>
    <row r="565" spans="1:26" ht="12.75" customHeight="1" x14ac:dyDescent="0.2">
      <c r="A565" s="463"/>
      <c r="B565" s="463"/>
      <c r="C565" s="491"/>
      <c r="D565" s="491"/>
      <c r="E565" s="491"/>
      <c r="F565" s="491"/>
      <c r="G565" s="491"/>
      <c r="H565" s="491"/>
      <c r="I565" s="491"/>
      <c r="J565" s="491"/>
      <c r="K565" s="491"/>
      <c r="L565" s="491"/>
      <c r="M565" s="491"/>
      <c r="N565" s="502"/>
      <c r="O565" s="463"/>
      <c r="P565" s="463"/>
      <c r="Q565" s="463"/>
      <c r="R565" s="463"/>
      <c r="S565" s="463"/>
      <c r="T565" s="463"/>
      <c r="U565" s="463"/>
      <c r="V565" s="463"/>
      <c r="W565" s="463"/>
      <c r="X565" s="463"/>
      <c r="Y565" s="463"/>
      <c r="Z565" s="463"/>
    </row>
    <row r="566" spans="1:26" ht="12.75" customHeight="1" x14ac:dyDescent="0.2">
      <c r="A566" s="463"/>
      <c r="B566" s="463"/>
      <c r="C566" s="491"/>
      <c r="D566" s="491"/>
      <c r="E566" s="491"/>
      <c r="F566" s="491"/>
      <c r="G566" s="491"/>
      <c r="H566" s="491"/>
      <c r="I566" s="491"/>
      <c r="J566" s="491"/>
      <c r="K566" s="491"/>
      <c r="L566" s="491"/>
      <c r="M566" s="491"/>
      <c r="N566" s="502"/>
      <c r="O566" s="463"/>
      <c r="P566" s="463"/>
      <c r="Q566" s="463"/>
      <c r="R566" s="463"/>
      <c r="S566" s="463"/>
      <c r="T566" s="463"/>
      <c r="U566" s="463"/>
      <c r="V566" s="463"/>
      <c r="W566" s="463"/>
      <c r="X566" s="463"/>
      <c r="Y566" s="463"/>
      <c r="Z566" s="463"/>
    </row>
    <row r="567" spans="1:26" ht="12.75" customHeight="1" x14ac:dyDescent="0.2">
      <c r="A567" s="463"/>
      <c r="B567" s="463"/>
      <c r="C567" s="491"/>
      <c r="D567" s="491"/>
      <c r="E567" s="491"/>
      <c r="F567" s="491"/>
      <c r="G567" s="491"/>
      <c r="H567" s="491"/>
      <c r="I567" s="491"/>
      <c r="J567" s="491"/>
      <c r="K567" s="491"/>
      <c r="L567" s="491"/>
      <c r="M567" s="491"/>
      <c r="N567" s="502"/>
      <c r="O567" s="463"/>
      <c r="P567" s="463"/>
      <c r="Q567" s="463"/>
      <c r="R567" s="463"/>
      <c r="S567" s="463"/>
      <c r="T567" s="463"/>
      <c r="U567" s="463"/>
      <c r="V567" s="463"/>
      <c r="W567" s="463"/>
      <c r="X567" s="463"/>
      <c r="Y567" s="463"/>
      <c r="Z567" s="463"/>
    </row>
    <row r="568" spans="1:26" ht="12.75" customHeight="1" x14ac:dyDescent="0.2">
      <c r="A568" s="463"/>
      <c r="B568" s="463"/>
      <c r="C568" s="491"/>
      <c r="D568" s="491"/>
      <c r="E568" s="491"/>
      <c r="F568" s="491"/>
      <c r="G568" s="491"/>
      <c r="H568" s="491"/>
      <c r="I568" s="491"/>
      <c r="J568" s="491"/>
      <c r="K568" s="491"/>
      <c r="L568" s="491"/>
      <c r="M568" s="491"/>
      <c r="N568" s="502"/>
      <c r="O568" s="463"/>
      <c r="P568" s="463"/>
      <c r="Q568" s="463"/>
      <c r="R568" s="463"/>
      <c r="S568" s="463"/>
      <c r="T568" s="463"/>
      <c r="U568" s="463"/>
      <c r="V568" s="463"/>
      <c r="W568" s="463"/>
      <c r="X568" s="463"/>
      <c r="Y568" s="463"/>
      <c r="Z568" s="463"/>
    </row>
    <row r="569" spans="1:26" ht="12.75" customHeight="1" x14ac:dyDescent="0.2">
      <c r="A569" s="463"/>
      <c r="B569" s="463"/>
      <c r="C569" s="491"/>
      <c r="D569" s="491"/>
      <c r="E569" s="491"/>
      <c r="F569" s="491"/>
      <c r="G569" s="491"/>
      <c r="H569" s="491"/>
      <c r="I569" s="491"/>
      <c r="J569" s="491"/>
      <c r="K569" s="491"/>
      <c r="L569" s="491"/>
      <c r="M569" s="491"/>
      <c r="N569" s="502"/>
      <c r="O569" s="463"/>
      <c r="P569" s="463"/>
      <c r="Q569" s="463"/>
      <c r="R569" s="463"/>
      <c r="S569" s="463"/>
      <c r="T569" s="463"/>
      <c r="U569" s="463"/>
      <c r="V569" s="463"/>
      <c r="W569" s="463"/>
      <c r="X569" s="463"/>
      <c r="Y569" s="463"/>
      <c r="Z569" s="463"/>
    </row>
    <row r="570" spans="1:26" ht="12.75" customHeight="1" x14ac:dyDescent="0.2">
      <c r="A570" s="463"/>
      <c r="B570" s="463"/>
      <c r="C570" s="491"/>
      <c r="D570" s="491"/>
      <c r="E570" s="491"/>
      <c r="F570" s="491"/>
      <c r="G570" s="491"/>
      <c r="H570" s="491"/>
      <c r="I570" s="491"/>
      <c r="J570" s="491"/>
      <c r="K570" s="491"/>
      <c r="L570" s="491"/>
      <c r="M570" s="491"/>
      <c r="N570" s="502"/>
      <c r="O570" s="463"/>
      <c r="P570" s="463"/>
      <c r="Q570" s="463"/>
      <c r="R570" s="463"/>
      <c r="S570" s="463"/>
      <c r="T570" s="463"/>
      <c r="U570" s="463"/>
      <c r="V570" s="463"/>
      <c r="W570" s="463"/>
      <c r="X570" s="463"/>
      <c r="Y570" s="463"/>
      <c r="Z570" s="463"/>
    </row>
    <row r="571" spans="1:26" ht="12.75" customHeight="1" x14ac:dyDescent="0.2">
      <c r="A571" s="463"/>
      <c r="B571" s="463"/>
      <c r="C571" s="491"/>
      <c r="D571" s="491"/>
      <c r="E571" s="491"/>
      <c r="F571" s="491"/>
      <c r="G571" s="491"/>
      <c r="H571" s="491"/>
      <c r="I571" s="491"/>
      <c r="J571" s="491"/>
      <c r="K571" s="491"/>
      <c r="L571" s="491"/>
      <c r="M571" s="491"/>
      <c r="N571" s="502"/>
      <c r="O571" s="463"/>
      <c r="P571" s="463"/>
      <c r="Q571" s="463"/>
      <c r="R571" s="463"/>
      <c r="S571" s="463"/>
      <c r="T571" s="463"/>
      <c r="U571" s="463"/>
      <c r="V571" s="463"/>
      <c r="W571" s="463"/>
      <c r="X571" s="463"/>
      <c r="Y571" s="463"/>
      <c r="Z571" s="463"/>
    </row>
    <row r="572" spans="1:26" ht="12.75" customHeight="1" x14ac:dyDescent="0.2">
      <c r="A572" s="463"/>
      <c r="B572" s="463"/>
      <c r="C572" s="491"/>
      <c r="D572" s="491"/>
      <c r="E572" s="491"/>
      <c r="F572" s="491"/>
      <c r="G572" s="491"/>
      <c r="H572" s="491"/>
      <c r="I572" s="491"/>
      <c r="J572" s="491"/>
      <c r="K572" s="491"/>
      <c r="L572" s="491"/>
      <c r="M572" s="491"/>
      <c r="N572" s="502"/>
      <c r="O572" s="463"/>
      <c r="P572" s="463"/>
      <c r="Q572" s="463"/>
      <c r="R572" s="463"/>
      <c r="S572" s="463"/>
      <c r="T572" s="463"/>
      <c r="U572" s="463"/>
      <c r="V572" s="463"/>
      <c r="W572" s="463"/>
      <c r="X572" s="463"/>
      <c r="Y572" s="463"/>
      <c r="Z572" s="463"/>
    </row>
    <row r="573" spans="1:26" ht="12.75" customHeight="1" x14ac:dyDescent="0.2">
      <c r="A573" s="463"/>
      <c r="B573" s="463"/>
      <c r="C573" s="491"/>
      <c r="D573" s="491"/>
      <c r="E573" s="491"/>
      <c r="F573" s="491"/>
      <c r="G573" s="491"/>
      <c r="H573" s="491"/>
      <c r="I573" s="491"/>
      <c r="J573" s="491"/>
      <c r="K573" s="491"/>
      <c r="L573" s="491"/>
      <c r="M573" s="491"/>
      <c r="N573" s="502"/>
      <c r="O573" s="463"/>
      <c r="P573" s="463"/>
      <c r="Q573" s="463"/>
      <c r="R573" s="463"/>
      <c r="S573" s="463"/>
      <c r="T573" s="463"/>
      <c r="U573" s="463"/>
      <c r="V573" s="463"/>
      <c r="W573" s="463"/>
      <c r="X573" s="463"/>
      <c r="Y573" s="463"/>
      <c r="Z573" s="463"/>
    </row>
    <row r="574" spans="1:26" ht="12.75" customHeight="1" x14ac:dyDescent="0.2">
      <c r="A574" s="463"/>
      <c r="B574" s="463"/>
      <c r="C574" s="491"/>
      <c r="D574" s="491"/>
      <c r="E574" s="491"/>
      <c r="F574" s="491"/>
      <c r="G574" s="491"/>
      <c r="H574" s="491"/>
      <c r="I574" s="491"/>
      <c r="J574" s="491"/>
      <c r="K574" s="491"/>
      <c r="L574" s="491"/>
      <c r="M574" s="491"/>
      <c r="N574" s="502"/>
      <c r="O574" s="463"/>
      <c r="P574" s="463"/>
      <c r="Q574" s="463"/>
      <c r="R574" s="463"/>
      <c r="S574" s="463"/>
      <c r="T574" s="463"/>
      <c r="U574" s="463"/>
      <c r="V574" s="463"/>
      <c r="W574" s="463"/>
      <c r="X574" s="463"/>
      <c r="Y574" s="463"/>
      <c r="Z574" s="463"/>
    </row>
    <row r="575" spans="1:26" ht="12.75" customHeight="1" x14ac:dyDescent="0.2">
      <c r="A575" s="463"/>
      <c r="B575" s="463"/>
      <c r="C575" s="491"/>
      <c r="D575" s="491"/>
      <c r="E575" s="491"/>
      <c r="F575" s="491"/>
      <c r="G575" s="491"/>
      <c r="H575" s="491"/>
      <c r="I575" s="491"/>
      <c r="J575" s="491"/>
      <c r="K575" s="491"/>
      <c r="L575" s="491"/>
      <c r="M575" s="491"/>
      <c r="N575" s="502"/>
      <c r="O575" s="463"/>
      <c r="P575" s="463"/>
      <c r="Q575" s="463"/>
      <c r="R575" s="463"/>
      <c r="S575" s="463"/>
      <c r="T575" s="463"/>
      <c r="U575" s="463"/>
      <c r="V575" s="463"/>
      <c r="W575" s="463"/>
      <c r="X575" s="463"/>
      <c r="Y575" s="463"/>
      <c r="Z575" s="463"/>
    </row>
    <row r="576" spans="1:26" ht="12.75" customHeight="1" x14ac:dyDescent="0.2">
      <c r="A576" s="463"/>
      <c r="B576" s="463"/>
      <c r="C576" s="491"/>
      <c r="D576" s="491"/>
      <c r="E576" s="491"/>
      <c r="F576" s="491"/>
      <c r="G576" s="491"/>
      <c r="H576" s="491"/>
      <c r="I576" s="491"/>
      <c r="J576" s="491"/>
      <c r="K576" s="491"/>
      <c r="L576" s="491"/>
      <c r="M576" s="491"/>
      <c r="N576" s="502"/>
      <c r="O576" s="463"/>
      <c r="P576" s="463"/>
      <c r="Q576" s="463"/>
      <c r="R576" s="463"/>
      <c r="S576" s="463"/>
      <c r="T576" s="463"/>
      <c r="U576" s="463"/>
      <c r="V576" s="463"/>
      <c r="W576" s="463"/>
      <c r="X576" s="463"/>
      <c r="Y576" s="463"/>
      <c r="Z576" s="463"/>
    </row>
    <row r="577" spans="1:26" ht="12.75" customHeight="1" x14ac:dyDescent="0.2">
      <c r="A577" s="463"/>
      <c r="B577" s="463"/>
      <c r="C577" s="491"/>
      <c r="D577" s="491"/>
      <c r="E577" s="491"/>
      <c r="F577" s="491"/>
      <c r="G577" s="491"/>
      <c r="H577" s="491"/>
      <c r="I577" s="491"/>
      <c r="J577" s="491"/>
      <c r="K577" s="491"/>
      <c r="L577" s="491"/>
      <c r="M577" s="491"/>
      <c r="N577" s="502"/>
      <c r="O577" s="463"/>
      <c r="P577" s="463"/>
      <c r="Q577" s="463"/>
      <c r="R577" s="463"/>
      <c r="S577" s="463"/>
      <c r="T577" s="463"/>
      <c r="U577" s="463"/>
      <c r="V577" s="463"/>
      <c r="W577" s="463"/>
      <c r="X577" s="463"/>
      <c r="Y577" s="463"/>
      <c r="Z577" s="463"/>
    </row>
    <row r="578" spans="1:26" ht="12.75" customHeight="1" x14ac:dyDescent="0.2">
      <c r="A578" s="463"/>
      <c r="B578" s="463"/>
      <c r="C578" s="491"/>
      <c r="D578" s="491"/>
      <c r="E578" s="491"/>
      <c r="F578" s="491"/>
      <c r="G578" s="491"/>
      <c r="H578" s="491"/>
      <c r="I578" s="491"/>
      <c r="J578" s="491"/>
      <c r="K578" s="491"/>
      <c r="L578" s="491"/>
      <c r="M578" s="491"/>
      <c r="N578" s="502"/>
      <c r="O578" s="463"/>
      <c r="P578" s="463"/>
      <c r="Q578" s="463"/>
      <c r="R578" s="463"/>
      <c r="S578" s="463"/>
      <c r="T578" s="463"/>
      <c r="U578" s="463"/>
      <c r="V578" s="463"/>
      <c r="W578" s="463"/>
      <c r="X578" s="463"/>
      <c r="Y578" s="463"/>
      <c r="Z578" s="463"/>
    </row>
    <row r="579" spans="1:26" ht="12.75" customHeight="1" x14ac:dyDescent="0.2">
      <c r="A579" s="463"/>
      <c r="B579" s="463"/>
      <c r="C579" s="491"/>
      <c r="D579" s="491"/>
      <c r="E579" s="491"/>
      <c r="F579" s="491"/>
      <c r="G579" s="491"/>
      <c r="H579" s="491"/>
      <c r="I579" s="491"/>
      <c r="J579" s="491"/>
      <c r="K579" s="491"/>
      <c r="L579" s="491"/>
      <c r="M579" s="491"/>
      <c r="N579" s="502"/>
      <c r="O579" s="463"/>
      <c r="P579" s="463"/>
      <c r="Q579" s="463"/>
      <c r="R579" s="463"/>
      <c r="S579" s="463"/>
      <c r="T579" s="463"/>
      <c r="U579" s="463"/>
      <c r="V579" s="463"/>
      <c r="W579" s="463"/>
      <c r="X579" s="463"/>
      <c r="Y579" s="463"/>
      <c r="Z579" s="463"/>
    </row>
    <row r="580" spans="1:26" ht="12.75" customHeight="1" x14ac:dyDescent="0.2">
      <c r="A580" s="463"/>
      <c r="B580" s="463"/>
      <c r="C580" s="491"/>
      <c r="D580" s="491"/>
      <c r="E580" s="491"/>
      <c r="F580" s="491"/>
      <c r="G580" s="491"/>
      <c r="H580" s="491"/>
      <c r="I580" s="491"/>
      <c r="J580" s="491"/>
      <c r="K580" s="491"/>
      <c r="L580" s="491"/>
      <c r="M580" s="491"/>
      <c r="N580" s="502"/>
      <c r="O580" s="463"/>
      <c r="P580" s="463"/>
      <c r="Q580" s="463"/>
      <c r="R580" s="463"/>
      <c r="S580" s="463"/>
      <c r="T580" s="463"/>
      <c r="U580" s="463"/>
      <c r="V580" s="463"/>
      <c r="W580" s="463"/>
      <c r="X580" s="463"/>
      <c r="Y580" s="463"/>
      <c r="Z580" s="463"/>
    </row>
    <row r="581" spans="1:26" ht="12.75" customHeight="1" x14ac:dyDescent="0.2">
      <c r="A581" s="463"/>
      <c r="B581" s="463"/>
      <c r="C581" s="491"/>
      <c r="D581" s="491"/>
      <c r="E581" s="491"/>
      <c r="F581" s="491"/>
      <c r="G581" s="491"/>
      <c r="H581" s="491"/>
      <c r="I581" s="491"/>
      <c r="J581" s="491"/>
      <c r="K581" s="491"/>
      <c r="L581" s="491"/>
      <c r="M581" s="491"/>
      <c r="N581" s="502"/>
      <c r="O581" s="463"/>
      <c r="P581" s="463"/>
      <c r="Q581" s="463"/>
      <c r="R581" s="463"/>
      <c r="S581" s="463"/>
      <c r="T581" s="463"/>
      <c r="U581" s="463"/>
      <c r="V581" s="463"/>
      <c r="W581" s="463"/>
      <c r="X581" s="463"/>
      <c r="Y581" s="463"/>
      <c r="Z581" s="463"/>
    </row>
    <row r="582" spans="1:26" ht="12.75" customHeight="1" x14ac:dyDescent="0.2">
      <c r="A582" s="463"/>
      <c r="B582" s="463"/>
      <c r="C582" s="491"/>
      <c r="D582" s="491"/>
      <c r="E582" s="491"/>
      <c r="F582" s="491"/>
      <c r="G582" s="491"/>
      <c r="H582" s="491"/>
      <c r="I582" s="491"/>
      <c r="J582" s="491"/>
      <c r="K582" s="491"/>
      <c r="L582" s="491"/>
      <c r="M582" s="491"/>
      <c r="N582" s="502"/>
      <c r="O582" s="463"/>
      <c r="P582" s="463"/>
      <c r="Q582" s="463"/>
      <c r="R582" s="463"/>
      <c r="S582" s="463"/>
      <c r="T582" s="463"/>
      <c r="U582" s="463"/>
      <c r="V582" s="463"/>
      <c r="W582" s="463"/>
      <c r="X582" s="463"/>
      <c r="Y582" s="463"/>
      <c r="Z582" s="463"/>
    </row>
    <row r="583" spans="1:26" ht="12.75" customHeight="1" x14ac:dyDescent="0.2">
      <c r="A583" s="463"/>
      <c r="B583" s="463"/>
      <c r="C583" s="491"/>
      <c r="D583" s="491"/>
      <c r="E583" s="491"/>
      <c r="F583" s="491"/>
      <c r="G583" s="491"/>
      <c r="H583" s="491"/>
      <c r="I583" s="491"/>
      <c r="J583" s="491"/>
      <c r="K583" s="491"/>
      <c r="L583" s="491"/>
      <c r="M583" s="491"/>
      <c r="N583" s="502"/>
      <c r="O583" s="463"/>
      <c r="P583" s="463"/>
      <c r="Q583" s="463"/>
      <c r="R583" s="463"/>
      <c r="S583" s="463"/>
      <c r="T583" s="463"/>
      <c r="U583" s="463"/>
      <c r="V583" s="463"/>
      <c r="W583" s="463"/>
      <c r="X583" s="463"/>
      <c r="Y583" s="463"/>
      <c r="Z583" s="463"/>
    </row>
    <row r="584" spans="1:26" ht="12.75" customHeight="1" x14ac:dyDescent="0.2">
      <c r="A584" s="463"/>
      <c r="B584" s="463"/>
      <c r="C584" s="491"/>
      <c r="D584" s="491"/>
      <c r="E584" s="491"/>
      <c r="F584" s="491"/>
      <c r="G584" s="491"/>
      <c r="H584" s="491"/>
      <c r="I584" s="491"/>
      <c r="J584" s="491"/>
      <c r="K584" s="491"/>
      <c r="L584" s="491"/>
      <c r="M584" s="491"/>
      <c r="N584" s="502"/>
      <c r="O584" s="463"/>
      <c r="P584" s="463"/>
      <c r="Q584" s="463"/>
      <c r="R584" s="463"/>
      <c r="S584" s="463"/>
      <c r="T584" s="463"/>
      <c r="U584" s="463"/>
      <c r="V584" s="463"/>
      <c r="W584" s="463"/>
      <c r="X584" s="463"/>
      <c r="Y584" s="463"/>
      <c r="Z584" s="463"/>
    </row>
    <row r="585" spans="1:26" ht="12.75" customHeight="1" x14ac:dyDescent="0.2">
      <c r="A585" s="463"/>
      <c r="B585" s="463"/>
      <c r="C585" s="491"/>
      <c r="D585" s="491"/>
      <c r="E585" s="491"/>
      <c r="F585" s="491"/>
      <c r="G585" s="491"/>
      <c r="H585" s="491"/>
      <c r="I585" s="491"/>
      <c r="J585" s="491"/>
      <c r="K585" s="491"/>
      <c r="L585" s="491"/>
      <c r="M585" s="491"/>
      <c r="N585" s="502"/>
      <c r="O585" s="463"/>
      <c r="P585" s="463"/>
      <c r="Q585" s="463"/>
      <c r="R585" s="463"/>
      <c r="S585" s="463"/>
      <c r="T585" s="463"/>
      <c r="U585" s="463"/>
      <c r="V585" s="463"/>
      <c r="W585" s="463"/>
      <c r="X585" s="463"/>
      <c r="Y585" s="463"/>
      <c r="Z585" s="463"/>
    </row>
    <row r="586" spans="1:26" ht="12.75" customHeight="1" x14ac:dyDescent="0.2">
      <c r="A586" s="463"/>
      <c r="B586" s="463"/>
      <c r="C586" s="491"/>
      <c r="D586" s="491"/>
      <c r="E586" s="491"/>
      <c r="F586" s="491"/>
      <c r="G586" s="491"/>
      <c r="H586" s="491"/>
      <c r="I586" s="491"/>
      <c r="J586" s="491"/>
      <c r="K586" s="491"/>
      <c r="L586" s="491"/>
      <c r="M586" s="491"/>
      <c r="N586" s="502"/>
      <c r="O586" s="463"/>
      <c r="P586" s="463"/>
      <c r="Q586" s="463"/>
      <c r="R586" s="463"/>
      <c r="S586" s="463"/>
      <c r="T586" s="463"/>
      <c r="U586" s="463"/>
      <c r="V586" s="463"/>
      <c r="W586" s="463"/>
      <c r="X586" s="463"/>
      <c r="Y586" s="463"/>
      <c r="Z586" s="463"/>
    </row>
    <row r="587" spans="1:26" ht="12.75" customHeight="1" x14ac:dyDescent="0.2">
      <c r="A587" s="463"/>
      <c r="B587" s="463"/>
      <c r="C587" s="491"/>
      <c r="D587" s="491"/>
      <c r="E587" s="491"/>
      <c r="F587" s="491"/>
      <c r="G587" s="491"/>
      <c r="H587" s="491"/>
      <c r="I587" s="491"/>
      <c r="J587" s="491"/>
      <c r="K587" s="491"/>
      <c r="L587" s="491"/>
      <c r="M587" s="491"/>
      <c r="N587" s="502"/>
      <c r="O587" s="463"/>
      <c r="P587" s="463"/>
      <c r="Q587" s="463"/>
      <c r="R587" s="463"/>
      <c r="S587" s="463"/>
      <c r="T587" s="463"/>
      <c r="U587" s="463"/>
      <c r="V587" s="463"/>
      <c r="W587" s="463"/>
      <c r="X587" s="463"/>
      <c r="Y587" s="463"/>
      <c r="Z587" s="463"/>
    </row>
    <row r="588" spans="1:26" ht="12.75" customHeight="1" x14ac:dyDescent="0.2">
      <c r="A588" s="463"/>
      <c r="B588" s="463"/>
      <c r="C588" s="491"/>
      <c r="D588" s="491"/>
      <c r="E588" s="491"/>
      <c r="F588" s="491"/>
      <c r="G588" s="491"/>
      <c r="H588" s="491"/>
      <c r="I588" s="491"/>
      <c r="J588" s="491"/>
      <c r="K588" s="491"/>
      <c r="L588" s="491"/>
      <c r="M588" s="491"/>
      <c r="N588" s="502"/>
      <c r="O588" s="463"/>
      <c r="P588" s="463"/>
      <c r="Q588" s="463"/>
      <c r="R588" s="463"/>
      <c r="S588" s="463"/>
      <c r="T588" s="463"/>
      <c r="U588" s="463"/>
      <c r="V588" s="463"/>
      <c r="W588" s="463"/>
      <c r="X588" s="463"/>
      <c r="Y588" s="463"/>
      <c r="Z588" s="463"/>
    </row>
    <row r="589" spans="1:26" ht="12.75" customHeight="1" x14ac:dyDescent="0.2">
      <c r="A589" s="463"/>
      <c r="B589" s="463"/>
      <c r="C589" s="491"/>
      <c r="D589" s="491"/>
      <c r="E589" s="491"/>
      <c r="F589" s="491"/>
      <c r="G589" s="491"/>
      <c r="H589" s="491"/>
      <c r="I589" s="491"/>
      <c r="J589" s="491"/>
      <c r="K589" s="491"/>
      <c r="L589" s="491"/>
      <c r="M589" s="491"/>
      <c r="N589" s="502"/>
      <c r="O589" s="463"/>
      <c r="P589" s="463"/>
      <c r="Q589" s="463"/>
      <c r="R589" s="463"/>
      <c r="S589" s="463"/>
      <c r="T589" s="463"/>
      <c r="U589" s="463"/>
      <c r="V589" s="463"/>
      <c r="W589" s="463"/>
      <c r="X589" s="463"/>
      <c r="Y589" s="463"/>
      <c r="Z589" s="463"/>
    </row>
    <row r="590" spans="1:26" ht="12.75" customHeight="1" x14ac:dyDescent="0.2">
      <c r="A590" s="463"/>
      <c r="B590" s="463"/>
      <c r="C590" s="491"/>
      <c r="D590" s="491"/>
      <c r="E590" s="491"/>
      <c r="F590" s="491"/>
      <c r="G590" s="491"/>
      <c r="H590" s="491"/>
      <c r="I590" s="491"/>
      <c r="J590" s="491"/>
      <c r="K590" s="491"/>
      <c r="L590" s="491"/>
      <c r="M590" s="491"/>
      <c r="N590" s="502"/>
      <c r="O590" s="463"/>
      <c r="P590" s="463"/>
      <c r="Q590" s="463"/>
      <c r="R590" s="463"/>
      <c r="S590" s="463"/>
      <c r="T590" s="463"/>
      <c r="U590" s="463"/>
      <c r="V590" s="463"/>
      <c r="W590" s="463"/>
      <c r="X590" s="463"/>
      <c r="Y590" s="463"/>
      <c r="Z590" s="463"/>
    </row>
    <row r="591" spans="1:26" ht="12.75" customHeight="1" x14ac:dyDescent="0.2">
      <c r="A591" s="463"/>
      <c r="B591" s="463"/>
      <c r="C591" s="491"/>
      <c r="D591" s="491"/>
      <c r="E591" s="491"/>
      <c r="F591" s="491"/>
      <c r="G591" s="491"/>
      <c r="H591" s="491"/>
      <c r="I591" s="491"/>
      <c r="J591" s="491"/>
      <c r="K591" s="491"/>
      <c r="L591" s="491"/>
      <c r="M591" s="491"/>
      <c r="N591" s="502"/>
      <c r="O591" s="463"/>
      <c r="P591" s="463"/>
      <c r="Q591" s="463"/>
      <c r="R591" s="463"/>
      <c r="S591" s="463"/>
      <c r="T591" s="463"/>
      <c r="U591" s="463"/>
      <c r="V591" s="463"/>
      <c r="W591" s="463"/>
      <c r="X591" s="463"/>
      <c r="Y591" s="463"/>
      <c r="Z591" s="463"/>
    </row>
    <row r="592" spans="1:26" ht="12.75" customHeight="1" x14ac:dyDescent="0.2">
      <c r="A592" s="463"/>
      <c r="B592" s="463"/>
      <c r="C592" s="491"/>
      <c r="D592" s="491"/>
      <c r="E592" s="491"/>
      <c r="F592" s="491"/>
      <c r="G592" s="491"/>
      <c r="H592" s="491"/>
      <c r="I592" s="491"/>
      <c r="J592" s="491"/>
      <c r="K592" s="491"/>
      <c r="L592" s="491"/>
      <c r="M592" s="491"/>
      <c r="N592" s="502"/>
      <c r="O592" s="463"/>
      <c r="P592" s="463"/>
      <c r="Q592" s="463"/>
      <c r="R592" s="463"/>
      <c r="S592" s="463"/>
      <c r="T592" s="463"/>
      <c r="U592" s="463"/>
      <c r="V592" s="463"/>
      <c r="W592" s="463"/>
      <c r="X592" s="463"/>
      <c r="Y592" s="463"/>
      <c r="Z592" s="463"/>
    </row>
    <row r="593" spans="1:26" ht="12.75" customHeight="1" x14ac:dyDescent="0.2">
      <c r="A593" s="463"/>
      <c r="B593" s="463"/>
      <c r="C593" s="491"/>
      <c r="D593" s="491"/>
      <c r="E593" s="491"/>
      <c r="F593" s="491"/>
      <c r="G593" s="491"/>
      <c r="H593" s="491"/>
      <c r="I593" s="491"/>
      <c r="J593" s="491"/>
      <c r="K593" s="491"/>
      <c r="L593" s="491"/>
      <c r="M593" s="491"/>
      <c r="N593" s="502"/>
      <c r="O593" s="463"/>
      <c r="P593" s="463"/>
      <c r="Q593" s="463"/>
      <c r="R593" s="463"/>
      <c r="S593" s="463"/>
      <c r="T593" s="463"/>
      <c r="U593" s="463"/>
      <c r="V593" s="463"/>
      <c r="W593" s="463"/>
      <c r="X593" s="463"/>
      <c r="Y593" s="463"/>
      <c r="Z593" s="463"/>
    </row>
    <row r="594" spans="1:26" ht="12.75" customHeight="1" x14ac:dyDescent="0.2">
      <c r="A594" s="463"/>
      <c r="B594" s="463"/>
      <c r="C594" s="491"/>
      <c r="D594" s="491"/>
      <c r="E594" s="491"/>
      <c r="F594" s="491"/>
      <c r="G594" s="491"/>
      <c r="H594" s="491"/>
      <c r="I594" s="491"/>
      <c r="J594" s="491"/>
      <c r="K594" s="491"/>
      <c r="L594" s="491"/>
      <c r="M594" s="491"/>
      <c r="N594" s="502"/>
      <c r="O594" s="463"/>
      <c r="P594" s="463"/>
      <c r="Q594" s="463"/>
      <c r="R594" s="463"/>
      <c r="S594" s="463"/>
      <c r="T594" s="463"/>
      <c r="U594" s="463"/>
      <c r="V594" s="463"/>
      <c r="W594" s="463"/>
      <c r="X594" s="463"/>
      <c r="Y594" s="463"/>
      <c r="Z594" s="463"/>
    </row>
    <row r="595" spans="1:26" ht="12.75" customHeight="1" x14ac:dyDescent="0.2">
      <c r="A595" s="463"/>
      <c r="B595" s="463"/>
      <c r="C595" s="491"/>
      <c r="D595" s="491"/>
      <c r="E595" s="491"/>
      <c r="F595" s="491"/>
      <c r="G595" s="491"/>
      <c r="H595" s="491"/>
      <c r="I595" s="491"/>
      <c r="J595" s="491"/>
      <c r="K595" s="491"/>
      <c r="L595" s="491"/>
      <c r="M595" s="491"/>
      <c r="N595" s="502"/>
      <c r="O595" s="463"/>
      <c r="P595" s="463"/>
      <c r="Q595" s="463"/>
      <c r="R595" s="463"/>
      <c r="S595" s="463"/>
      <c r="T595" s="463"/>
      <c r="U595" s="463"/>
      <c r="V595" s="463"/>
      <c r="W595" s="463"/>
      <c r="X595" s="463"/>
      <c r="Y595" s="463"/>
      <c r="Z595" s="463"/>
    </row>
    <row r="596" spans="1:26" ht="12.75" customHeight="1" x14ac:dyDescent="0.2">
      <c r="A596" s="463"/>
      <c r="B596" s="463"/>
      <c r="C596" s="491"/>
      <c r="D596" s="491"/>
      <c r="E596" s="491"/>
      <c r="F596" s="491"/>
      <c r="G596" s="491"/>
      <c r="H596" s="491"/>
      <c r="I596" s="491"/>
      <c r="J596" s="491"/>
      <c r="K596" s="491"/>
      <c r="L596" s="491"/>
      <c r="M596" s="491"/>
      <c r="N596" s="502"/>
      <c r="O596" s="463"/>
      <c r="P596" s="463"/>
      <c r="Q596" s="463"/>
      <c r="R596" s="463"/>
      <c r="S596" s="463"/>
      <c r="T596" s="463"/>
      <c r="U596" s="463"/>
      <c r="V596" s="463"/>
      <c r="W596" s="463"/>
      <c r="X596" s="463"/>
      <c r="Y596" s="463"/>
      <c r="Z596" s="463"/>
    </row>
    <row r="597" spans="1:26" ht="12.75" customHeight="1" x14ac:dyDescent="0.2">
      <c r="A597" s="463"/>
      <c r="B597" s="463"/>
      <c r="C597" s="491"/>
      <c r="D597" s="491"/>
      <c r="E597" s="491"/>
      <c r="F597" s="491"/>
      <c r="G597" s="491"/>
      <c r="H597" s="491"/>
      <c r="I597" s="491"/>
      <c r="J597" s="491"/>
      <c r="K597" s="491"/>
      <c r="L597" s="491"/>
      <c r="M597" s="491"/>
      <c r="N597" s="502"/>
      <c r="O597" s="463"/>
      <c r="P597" s="463"/>
      <c r="Q597" s="463"/>
      <c r="R597" s="463"/>
      <c r="S597" s="463"/>
      <c r="T597" s="463"/>
      <c r="U597" s="463"/>
      <c r="V597" s="463"/>
      <c r="W597" s="463"/>
      <c r="X597" s="463"/>
      <c r="Y597" s="463"/>
      <c r="Z597" s="463"/>
    </row>
    <row r="598" spans="1:26" ht="12.75" customHeight="1" x14ac:dyDescent="0.2">
      <c r="A598" s="463"/>
      <c r="B598" s="463"/>
      <c r="C598" s="491"/>
      <c r="D598" s="491"/>
      <c r="E598" s="491"/>
      <c r="F598" s="491"/>
      <c r="G598" s="491"/>
      <c r="H598" s="491"/>
      <c r="I598" s="491"/>
      <c r="J598" s="491"/>
      <c r="K598" s="491"/>
      <c r="L598" s="491"/>
      <c r="M598" s="491"/>
      <c r="N598" s="502"/>
      <c r="O598" s="463"/>
      <c r="P598" s="463"/>
      <c r="Q598" s="463"/>
      <c r="R598" s="463"/>
      <c r="S598" s="463"/>
      <c r="T598" s="463"/>
      <c r="U598" s="463"/>
      <c r="V598" s="463"/>
      <c r="W598" s="463"/>
      <c r="X598" s="463"/>
      <c r="Y598" s="463"/>
      <c r="Z598" s="463"/>
    </row>
    <row r="599" spans="1:26" ht="12.75" customHeight="1" x14ac:dyDescent="0.2">
      <c r="A599" s="463"/>
      <c r="B599" s="463"/>
      <c r="C599" s="491"/>
      <c r="D599" s="491"/>
      <c r="E599" s="491"/>
      <c r="F599" s="491"/>
      <c r="G599" s="491"/>
      <c r="H599" s="491"/>
      <c r="I599" s="491"/>
      <c r="J599" s="491"/>
      <c r="K599" s="491"/>
      <c r="L599" s="491"/>
      <c r="M599" s="491"/>
      <c r="N599" s="502"/>
      <c r="O599" s="463"/>
      <c r="P599" s="463"/>
      <c r="Q599" s="463"/>
      <c r="R599" s="463"/>
      <c r="S599" s="463"/>
      <c r="T599" s="463"/>
      <c r="U599" s="463"/>
      <c r="V599" s="463"/>
      <c r="W599" s="463"/>
      <c r="X599" s="463"/>
      <c r="Y599" s="463"/>
      <c r="Z599" s="463"/>
    </row>
    <row r="600" spans="1:26" ht="12.75" customHeight="1" x14ac:dyDescent="0.2">
      <c r="A600" s="463"/>
      <c r="B600" s="463"/>
      <c r="C600" s="491"/>
      <c r="D600" s="491"/>
      <c r="E600" s="491"/>
      <c r="F600" s="491"/>
      <c r="G600" s="491"/>
      <c r="H600" s="491"/>
      <c r="I600" s="491"/>
      <c r="J600" s="491"/>
      <c r="K600" s="491"/>
      <c r="L600" s="491"/>
      <c r="M600" s="491"/>
      <c r="N600" s="502"/>
      <c r="O600" s="463"/>
      <c r="P600" s="463"/>
      <c r="Q600" s="463"/>
      <c r="R600" s="463"/>
      <c r="S600" s="463"/>
      <c r="T600" s="463"/>
      <c r="U600" s="463"/>
      <c r="V600" s="463"/>
      <c r="W600" s="463"/>
      <c r="X600" s="463"/>
      <c r="Y600" s="463"/>
      <c r="Z600" s="463"/>
    </row>
    <row r="601" spans="1:26" ht="12.75" customHeight="1" x14ac:dyDescent="0.2">
      <c r="A601" s="463"/>
      <c r="B601" s="463"/>
      <c r="C601" s="491"/>
      <c r="D601" s="491"/>
      <c r="E601" s="491"/>
      <c r="F601" s="491"/>
      <c r="G601" s="491"/>
      <c r="H601" s="491"/>
      <c r="I601" s="491"/>
      <c r="J601" s="491"/>
      <c r="K601" s="491"/>
      <c r="L601" s="491"/>
      <c r="M601" s="491"/>
      <c r="N601" s="502"/>
      <c r="O601" s="463"/>
      <c r="P601" s="463"/>
      <c r="Q601" s="463"/>
      <c r="R601" s="463"/>
      <c r="S601" s="463"/>
      <c r="T601" s="463"/>
      <c r="U601" s="463"/>
      <c r="V601" s="463"/>
      <c r="W601" s="463"/>
      <c r="X601" s="463"/>
      <c r="Y601" s="463"/>
      <c r="Z601" s="463"/>
    </row>
    <row r="602" spans="1:26" ht="12.75" customHeight="1" x14ac:dyDescent="0.2">
      <c r="A602" s="463"/>
      <c r="B602" s="463"/>
      <c r="C602" s="491"/>
      <c r="D602" s="491"/>
      <c r="E602" s="491"/>
      <c r="F602" s="491"/>
      <c r="G602" s="491"/>
      <c r="H602" s="491"/>
      <c r="I602" s="491"/>
      <c r="J602" s="491"/>
      <c r="K602" s="491"/>
      <c r="L602" s="491"/>
      <c r="M602" s="491"/>
      <c r="N602" s="502"/>
      <c r="O602" s="463"/>
      <c r="P602" s="463"/>
      <c r="Q602" s="463"/>
      <c r="R602" s="463"/>
      <c r="S602" s="463"/>
      <c r="T602" s="463"/>
      <c r="U602" s="463"/>
      <c r="V602" s="463"/>
      <c r="W602" s="463"/>
      <c r="X602" s="463"/>
      <c r="Y602" s="463"/>
      <c r="Z602" s="463"/>
    </row>
    <row r="603" spans="1:26" ht="12.75" customHeight="1" x14ac:dyDescent="0.2">
      <c r="A603" s="463"/>
      <c r="B603" s="463"/>
      <c r="C603" s="491"/>
      <c r="D603" s="491"/>
      <c r="E603" s="491"/>
      <c r="F603" s="491"/>
      <c r="G603" s="491"/>
      <c r="H603" s="491"/>
      <c r="I603" s="491"/>
      <c r="J603" s="491"/>
      <c r="K603" s="491"/>
      <c r="L603" s="491"/>
      <c r="M603" s="491"/>
      <c r="N603" s="502"/>
      <c r="O603" s="463"/>
      <c r="P603" s="463"/>
      <c r="Q603" s="463"/>
      <c r="R603" s="463"/>
      <c r="S603" s="463"/>
      <c r="T603" s="463"/>
      <c r="U603" s="463"/>
      <c r="V603" s="463"/>
      <c r="W603" s="463"/>
      <c r="X603" s="463"/>
      <c r="Y603" s="463"/>
      <c r="Z603" s="463"/>
    </row>
    <row r="604" spans="1:26" ht="12.75" customHeight="1" x14ac:dyDescent="0.2">
      <c r="A604" s="463"/>
      <c r="B604" s="463"/>
      <c r="C604" s="491"/>
      <c r="D604" s="491"/>
      <c r="E604" s="491"/>
      <c r="F604" s="491"/>
      <c r="G604" s="491"/>
      <c r="H604" s="491"/>
      <c r="I604" s="491"/>
      <c r="J604" s="491"/>
      <c r="K604" s="491"/>
      <c r="L604" s="491"/>
      <c r="M604" s="491"/>
      <c r="N604" s="502"/>
      <c r="O604" s="463"/>
      <c r="P604" s="463"/>
      <c r="Q604" s="463"/>
      <c r="R604" s="463"/>
      <c r="S604" s="463"/>
      <c r="T604" s="463"/>
      <c r="U604" s="463"/>
      <c r="V604" s="463"/>
      <c r="W604" s="463"/>
      <c r="X604" s="463"/>
      <c r="Y604" s="463"/>
      <c r="Z604" s="463"/>
    </row>
    <row r="605" spans="1:26" ht="12.75" customHeight="1" x14ac:dyDescent="0.2">
      <c r="A605" s="463"/>
      <c r="B605" s="463"/>
      <c r="C605" s="491"/>
      <c r="D605" s="491"/>
      <c r="E605" s="491"/>
      <c r="F605" s="491"/>
      <c r="G605" s="491"/>
      <c r="H605" s="491"/>
      <c r="I605" s="491"/>
      <c r="J605" s="491"/>
      <c r="K605" s="491"/>
      <c r="L605" s="491"/>
      <c r="M605" s="491"/>
      <c r="N605" s="502"/>
      <c r="O605" s="463"/>
      <c r="P605" s="463"/>
      <c r="Q605" s="463"/>
      <c r="R605" s="463"/>
      <c r="S605" s="463"/>
      <c r="T605" s="463"/>
      <c r="U605" s="463"/>
      <c r="V605" s="463"/>
      <c r="W605" s="463"/>
      <c r="X605" s="463"/>
      <c r="Y605" s="463"/>
      <c r="Z605" s="463"/>
    </row>
    <row r="606" spans="1:26" ht="12.75" customHeight="1" x14ac:dyDescent="0.2">
      <c r="A606" s="463"/>
      <c r="B606" s="463"/>
      <c r="C606" s="491"/>
      <c r="D606" s="491"/>
      <c r="E606" s="491"/>
      <c r="F606" s="491"/>
      <c r="G606" s="491"/>
      <c r="H606" s="491"/>
      <c r="I606" s="491"/>
      <c r="J606" s="491"/>
      <c r="K606" s="491"/>
      <c r="L606" s="491"/>
      <c r="M606" s="491"/>
      <c r="N606" s="502"/>
      <c r="O606" s="463"/>
      <c r="P606" s="463"/>
      <c r="Q606" s="463"/>
      <c r="R606" s="463"/>
      <c r="S606" s="463"/>
      <c r="T606" s="463"/>
      <c r="U606" s="463"/>
      <c r="V606" s="463"/>
      <c r="W606" s="463"/>
      <c r="X606" s="463"/>
      <c r="Y606" s="463"/>
      <c r="Z606" s="463"/>
    </row>
    <row r="607" spans="1:26" ht="12.75" customHeight="1" x14ac:dyDescent="0.2">
      <c r="A607" s="463"/>
      <c r="B607" s="463"/>
      <c r="C607" s="491"/>
      <c r="D607" s="491"/>
      <c r="E607" s="491"/>
      <c r="F607" s="491"/>
      <c r="G607" s="491"/>
      <c r="H607" s="491"/>
      <c r="I607" s="491"/>
      <c r="J607" s="491"/>
      <c r="K607" s="491"/>
      <c r="L607" s="491"/>
      <c r="M607" s="491"/>
      <c r="N607" s="502"/>
      <c r="O607" s="463"/>
      <c r="P607" s="463"/>
      <c r="Q607" s="463"/>
      <c r="R607" s="463"/>
      <c r="S607" s="463"/>
      <c r="T607" s="463"/>
      <c r="U607" s="463"/>
      <c r="V607" s="463"/>
      <c r="W607" s="463"/>
      <c r="X607" s="463"/>
      <c r="Y607" s="463"/>
      <c r="Z607" s="463"/>
    </row>
    <row r="608" spans="1:26" ht="12.75" customHeight="1" x14ac:dyDescent="0.2">
      <c r="A608" s="463"/>
      <c r="B608" s="463"/>
      <c r="C608" s="491"/>
      <c r="D608" s="491"/>
      <c r="E608" s="491"/>
      <c r="F608" s="491"/>
      <c r="G608" s="491"/>
      <c r="H608" s="491"/>
      <c r="I608" s="491"/>
      <c r="J608" s="491"/>
      <c r="K608" s="491"/>
      <c r="L608" s="491"/>
      <c r="M608" s="491"/>
      <c r="N608" s="502"/>
      <c r="O608" s="463"/>
      <c r="P608" s="463"/>
      <c r="Q608" s="463"/>
      <c r="R608" s="463"/>
      <c r="S608" s="463"/>
      <c r="T608" s="463"/>
      <c r="U608" s="463"/>
      <c r="V608" s="463"/>
      <c r="W608" s="463"/>
      <c r="X608" s="463"/>
      <c r="Y608" s="463"/>
      <c r="Z608" s="463"/>
    </row>
    <row r="609" spans="1:26" ht="12.75" customHeight="1" x14ac:dyDescent="0.2">
      <c r="A609" s="463"/>
      <c r="B609" s="463"/>
      <c r="C609" s="491"/>
      <c r="D609" s="491"/>
      <c r="E609" s="491"/>
      <c r="F609" s="491"/>
      <c r="G609" s="491"/>
      <c r="H609" s="491"/>
      <c r="I609" s="491"/>
      <c r="J609" s="491"/>
      <c r="K609" s="491"/>
      <c r="L609" s="491"/>
      <c r="M609" s="491"/>
      <c r="N609" s="502"/>
      <c r="O609" s="463"/>
      <c r="P609" s="463"/>
      <c r="Q609" s="463"/>
      <c r="R609" s="463"/>
      <c r="S609" s="463"/>
      <c r="T609" s="463"/>
      <c r="U609" s="463"/>
      <c r="V609" s="463"/>
      <c r="W609" s="463"/>
      <c r="X609" s="463"/>
      <c r="Y609" s="463"/>
      <c r="Z609" s="463"/>
    </row>
    <row r="610" spans="1:26" ht="12.75" customHeight="1" x14ac:dyDescent="0.2">
      <c r="A610" s="463"/>
      <c r="B610" s="463"/>
      <c r="C610" s="491"/>
      <c r="D610" s="491"/>
      <c r="E610" s="491"/>
      <c r="F610" s="491"/>
      <c r="G610" s="491"/>
      <c r="H610" s="491"/>
      <c r="I610" s="491"/>
      <c r="J610" s="491"/>
      <c r="K610" s="491"/>
      <c r="L610" s="491"/>
      <c r="M610" s="491"/>
      <c r="N610" s="502"/>
      <c r="O610" s="463"/>
      <c r="P610" s="463"/>
      <c r="Q610" s="463"/>
      <c r="R610" s="463"/>
      <c r="S610" s="463"/>
      <c r="T610" s="463"/>
      <c r="U610" s="463"/>
      <c r="V610" s="463"/>
      <c r="W610" s="463"/>
      <c r="X610" s="463"/>
      <c r="Y610" s="463"/>
      <c r="Z610" s="463"/>
    </row>
    <row r="611" spans="1:26" ht="12.75" customHeight="1" x14ac:dyDescent="0.2">
      <c r="A611" s="463"/>
      <c r="B611" s="463"/>
      <c r="C611" s="491"/>
      <c r="D611" s="491"/>
      <c r="E611" s="491"/>
      <c r="F611" s="491"/>
      <c r="G611" s="491"/>
      <c r="H611" s="491"/>
      <c r="I611" s="491"/>
      <c r="J611" s="491"/>
      <c r="K611" s="491"/>
      <c r="L611" s="491"/>
      <c r="M611" s="491"/>
      <c r="N611" s="502"/>
      <c r="O611" s="463"/>
      <c r="P611" s="463"/>
      <c r="Q611" s="463"/>
      <c r="R611" s="463"/>
      <c r="S611" s="463"/>
      <c r="T611" s="463"/>
      <c r="U611" s="463"/>
      <c r="V611" s="463"/>
      <c r="W611" s="463"/>
      <c r="X611" s="463"/>
      <c r="Y611" s="463"/>
      <c r="Z611" s="463"/>
    </row>
    <row r="612" spans="1:26" ht="12.75" customHeight="1" x14ac:dyDescent="0.2">
      <c r="A612" s="463"/>
      <c r="B612" s="463"/>
      <c r="C612" s="491"/>
      <c r="D612" s="491"/>
      <c r="E612" s="491"/>
      <c r="F612" s="491"/>
      <c r="G612" s="491"/>
      <c r="H612" s="491"/>
      <c r="I612" s="491"/>
      <c r="J612" s="491"/>
      <c r="K612" s="491"/>
      <c r="L612" s="491"/>
      <c r="M612" s="491"/>
      <c r="N612" s="502"/>
      <c r="O612" s="463"/>
      <c r="P612" s="463"/>
      <c r="Q612" s="463"/>
      <c r="R612" s="463"/>
      <c r="S612" s="463"/>
      <c r="T612" s="463"/>
      <c r="U612" s="463"/>
      <c r="V612" s="463"/>
      <c r="W612" s="463"/>
      <c r="X612" s="463"/>
      <c r="Y612" s="463"/>
      <c r="Z612" s="463"/>
    </row>
    <row r="613" spans="1:26" ht="12.75" customHeight="1" x14ac:dyDescent="0.2">
      <c r="A613" s="463"/>
      <c r="B613" s="463"/>
      <c r="C613" s="491"/>
      <c r="D613" s="491"/>
      <c r="E613" s="491"/>
      <c r="F613" s="491"/>
      <c r="G613" s="491"/>
      <c r="H613" s="491"/>
      <c r="I613" s="491"/>
      <c r="J613" s="491"/>
      <c r="K613" s="491"/>
      <c r="L613" s="491"/>
      <c r="M613" s="491"/>
      <c r="N613" s="502"/>
      <c r="O613" s="463"/>
      <c r="P613" s="463"/>
      <c r="Q613" s="463"/>
      <c r="R613" s="463"/>
      <c r="S613" s="463"/>
      <c r="T613" s="463"/>
      <c r="U613" s="463"/>
      <c r="V613" s="463"/>
      <c r="W613" s="463"/>
      <c r="X613" s="463"/>
      <c r="Y613" s="463"/>
      <c r="Z613" s="463"/>
    </row>
    <row r="614" spans="1:26" ht="12.75" customHeight="1" x14ac:dyDescent="0.2">
      <c r="A614" s="463"/>
      <c r="B614" s="463"/>
      <c r="C614" s="491"/>
      <c r="D614" s="491"/>
      <c r="E614" s="491"/>
      <c r="F614" s="491"/>
      <c r="G614" s="491"/>
      <c r="H614" s="491"/>
      <c r="I614" s="491"/>
      <c r="J614" s="491"/>
      <c r="K614" s="491"/>
      <c r="L614" s="491"/>
      <c r="M614" s="491"/>
      <c r="N614" s="502"/>
      <c r="O614" s="463"/>
      <c r="P614" s="463"/>
      <c r="Q614" s="463"/>
      <c r="R614" s="463"/>
      <c r="S614" s="463"/>
      <c r="T614" s="463"/>
      <c r="U614" s="463"/>
      <c r="V614" s="463"/>
      <c r="W614" s="463"/>
      <c r="X614" s="463"/>
      <c r="Y614" s="463"/>
      <c r="Z614" s="463"/>
    </row>
    <row r="615" spans="1:26" ht="12.75" customHeight="1" x14ac:dyDescent="0.2">
      <c r="A615" s="463"/>
      <c r="B615" s="463"/>
      <c r="C615" s="491"/>
      <c r="D615" s="491"/>
      <c r="E615" s="491"/>
      <c r="F615" s="491"/>
      <c r="G615" s="491"/>
      <c r="H615" s="491"/>
      <c r="I615" s="491"/>
      <c r="J615" s="491"/>
      <c r="K615" s="491"/>
      <c r="L615" s="491"/>
      <c r="M615" s="491"/>
      <c r="N615" s="502"/>
      <c r="O615" s="463"/>
      <c r="P615" s="463"/>
      <c r="Q615" s="463"/>
      <c r="R615" s="463"/>
      <c r="S615" s="463"/>
      <c r="T615" s="463"/>
      <c r="U615" s="463"/>
      <c r="V615" s="463"/>
      <c r="W615" s="463"/>
      <c r="X615" s="463"/>
      <c r="Y615" s="463"/>
      <c r="Z615" s="463"/>
    </row>
    <row r="616" spans="1:26" ht="12.75" customHeight="1" x14ac:dyDescent="0.2">
      <c r="A616" s="463"/>
      <c r="B616" s="463"/>
      <c r="C616" s="491"/>
      <c r="D616" s="491"/>
      <c r="E616" s="491"/>
      <c r="F616" s="491"/>
      <c r="G616" s="491"/>
      <c r="H616" s="491"/>
      <c r="I616" s="491"/>
      <c r="J616" s="491"/>
      <c r="K616" s="491"/>
      <c r="L616" s="491"/>
      <c r="M616" s="491"/>
      <c r="N616" s="502"/>
      <c r="O616" s="463"/>
      <c r="P616" s="463"/>
      <c r="Q616" s="463"/>
      <c r="R616" s="463"/>
      <c r="S616" s="463"/>
      <c r="T616" s="463"/>
      <c r="U616" s="463"/>
      <c r="V616" s="463"/>
      <c r="W616" s="463"/>
      <c r="X616" s="463"/>
      <c r="Y616" s="463"/>
      <c r="Z616" s="463"/>
    </row>
    <row r="617" spans="1:26" ht="12.75" customHeight="1" x14ac:dyDescent="0.2">
      <c r="A617" s="463"/>
      <c r="B617" s="463"/>
      <c r="C617" s="491"/>
      <c r="D617" s="491"/>
      <c r="E617" s="491"/>
      <c r="F617" s="491"/>
      <c r="G617" s="491"/>
      <c r="H617" s="491"/>
      <c r="I617" s="491"/>
      <c r="J617" s="491"/>
      <c r="K617" s="491"/>
      <c r="L617" s="491"/>
      <c r="M617" s="491"/>
      <c r="N617" s="502"/>
      <c r="O617" s="463"/>
      <c r="P617" s="463"/>
      <c r="Q617" s="463"/>
      <c r="R617" s="463"/>
      <c r="S617" s="463"/>
      <c r="T617" s="463"/>
      <c r="U617" s="463"/>
      <c r="V617" s="463"/>
      <c r="W617" s="463"/>
      <c r="X617" s="463"/>
      <c r="Y617" s="463"/>
      <c r="Z617" s="463"/>
    </row>
    <row r="618" spans="1:26" ht="12.75" customHeight="1" x14ac:dyDescent="0.2">
      <c r="A618" s="463"/>
      <c r="B618" s="463"/>
      <c r="C618" s="491"/>
      <c r="D618" s="491"/>
      <c r="E618" s="491"/>
      <c r="F618" s="491"/>
      <c r="G618" s="491"/>
      <c r="H618" s="491"/>
      <c r="I618" s="491"/>
      <c r="J618" s="491"/>
      <c r="K618" s="491"/>
      <c r="L618" s="491"/>
      <c r="M618" s="491"/>
      <c r="N618" s="502"/>
      <c r="O618" s="463"/>
      <c r="P618" s="463"/>
      <c r="Q618" s="463"/>
      <c r="R618" s="463"/>
      <c r="S618" s="463"/>
      <c r="T618" s="463"/>
      <c r="U618" s="463"/>
      <c r="V618" s="463"/>
      <c r="W618" s="463"/>
      <c r="X618" s="463"/>
      <c r="Y618" s="463"/>
      <c r="Z618" s="463"/>
    </row>
    <row r="619" spans="1:26" ht="12.75" customHeight="1" x14ac:dyDescent="0.2">
      <c r="A619" s="463"/>
      <c r="B619" s="463"/>
      <c r="C619" s="491"/>
      <c r="D619" s="491"/>
      <c r="E619" s="491"/>
      <c r="F619" s="491"/>
      <c r="G619" s="491"/>
      <c r="H619" s="491"/>
      <c r="I619" s="491"/>
      <c r="J619" s="491"/>
      <c r="K619" s="491"/>
      <c r="L619" s="491"/>
      <c r="M619" s="491"/>
      <c r="N619" s="502"/>
      <c r="O619" s="463"/>
      <c r="P619" s="463"/>
      <c r="Q619" s="463"/>
      <c r="R619" s="463"/>
      <c r="S619" s="463"/>
      <c r="T619" s="463"/>
      <c r="U619" s="463"/>
      <c r="V619" s="463"/>
      <c r="W619" s="463"/>
      <c r="X619" s="463"/>
      <c r="Y619" s="463"/>
      <c r="Z619" s="463"/>
    </row>
    <row r="620" spans="1:26" ht="12.75" customHeight="1" x14ac:dyDescent="0.2">
      <c r="A620" s="463"/>
      <c r="B620" s="463"/>
      <c r="C620" s="491"/>
      <c r="D620" s="491"/>
      <c r="E620" s="491"/>
      <c r="F620" s="491"/>
      <c r="G620" s="491"/>
      <c r="H620" s="491"/>
      <c r="I620" s="491"/>
      <c r="J620" s="491"/>
      <c r="K620" s="491"/>
      <c r="L620" s="491"/>
      <c r="M620" s="491"/>
      <c r="N620" s="502"/>
      <c r="O620" s="463"/>
      <c r="P620" s="463"/>
      <c r="Q620" s="463"/>
      <c r="R620" s="463"/>
      <c r="S620" s="463"/>
      <c r="T620" s="463"/>
      <c r="U620" s="463"/>
      <c r="V620" s="463"/>
      <c r="W620" s="463"/>
      <c r="X620" s="463"/>
      <c r="Y620" s="463"/>
      <c r="Z620" s="463"/>
    </row>
    <row r="621" spans="1:26" ht="12.75" customHeight="1" x14ac:dyDescent="0.2">
      <c r="A621" s="463"/>
      <c r="B621" s="463"/>
      <c r="C621" s="491"/>
      <c r="D621" s="491"/>
      <c r="E621" s="491"/>
      <c r="F621" s="491"/>
      <c r="G621" s="491"/>
      <c r="H621" s="491"/>
      <c r="I621" s="491"/>
      <c r="J621" s="491"/>
      <c r="K621" s="491"/>
      <c r="L621" s="491"/>
      <c r="M621" s="491"/>
      <c r="N621" s="502"/>
      <c r="O621" s="463"/>
      <c r="P621" s="463"/>
      <c r="Q621" s="463"/>
      <c r="R621" s="463"/>
      <c r="S621" s="463"/>
      <c r="T621" s="463"/>
      <c r="U621" s="463"/>
      <c r="V621" s="463"/>
      <c r="W621" s="463"/>
      <c r="X621" s="463"/>
      <c r="Y621" s="463"/>
      <c r="Z621" s="463"/>
    </row>
    <row r="622" spans="1:26" ht="12.75" customHeight="1" x14ac:dyDescent="0.2">
      <c r="A622" s="463"/>
      <c r="B622" s="463"/>
      <c r="C622" s="491"/>
      <c r="D622" s="491"/>
      <c r="E622" s="491"/>
      <c r="F622" s="491"/>
      <c r="G622" s="491"/>
      <c r="H622" s="491"/>
      <c r="I622" s="491"/>
      <c r="J622" s="491"/>
      <c r="K622" s="491"/>
      <c r="L622" s="491"/>
      <c r="M622" s="491"/>
      <c r="N622" s="502"/>
      <c r="O622" s="463"/>
      <c r="P622" s="463"/>
      <c r="Q622" s="463"/>
      <c r="R622" s="463"/>
      <c r="S622" s="463"/>
      <c r="T622" s="463"/>
      <c r="U622" s="463"/>
      <c r="V622" s="463"/>
      <c r="W622" s="463"/>
      <c r="X622" s="463"/>
      <c r="Y622" s="463"/>
      <c r="Z622" s="463"/>
    </row>
    <row r="623" spans="1:26" ht="12.75" customHeight="1" x14ac:dyDescent="0.2">
      <c r="A623" s="463"/>
      <c r="B623" s="463"/>
      <c r="C623" s="491"/>
      <c r="D623" s="491"/>
      <c r="E623" s="491"/>
      <c r="F623" s="491"/>
      <c r="G623" s="491"/>
      <c r="H623" s="491"/>
      <c r="I623" s="491"/>
      <c r="J623" s="491"/>
      <c r="K623" s="491"/>
      <c r="L623" s="491"/>
      <c r="M623" s="491"/>
      <c r="N623" s="502"/>
      <c r="O623" s="463"/>
      <c r="P623" s="463"/>
      <c r="Q623" s="463"/>
      <c r="R623" s="463"/>
      <c r="S623" s="463"/>
      <c r="T623" s="463"/>
      <c r="U623" s="463"/>
      <c r="V623" s="463"/>
      <c r="W623" s="463"/>
      <c r="X623" s="463"/>
      <c r="Y623" s="463"/>
      <c r="Z623" s="463"/>
    </row>
    <row r="624" spans="1:26" ht="12.75" customHeight="1" x14ac:dyDescent="0.2">
      <c r="A624" s="463"/>
      <c r="B624" s="463"/>
      <c r="C624" s="491"/>
      <c r="D624" s="491"/>
      <c r="E624" s="491"/>
      <c r="F624" s="491"/>
      <c r="G624" s="491"/>
      <c r="H624" s="491"/>
      <c r="I624" s="491"/>
      <c r="J624" s="491"/>
      <c r="K624" s="491"/>
      <c r="L624" s="491"/>
      <c r="M624" s="491"/>
      <c r="N624" s="502"/>
      <c r="O624" s="463"/>
      <c r="P624" s="463"/>
      <c r="Q624" s="463"/>
      <c r="R624" s="463"/>
      <c r="S624" s="463"/>
      <c r="T624" s="463"/>
      <c r="U624" s="463"/>
      <c r="V624" s="463"/>
      <c r="W624" s="463"/>
      <c r="X624" s="463"/>
      <c r="Y624" s="463"/>
      <c r="Z624" s="463"/>
    </row>
    <row r="625" spans="1:26" ht="12.75" customHeight="1" x14ac:dyDescent="0.2">
      <c r="A625" s="463"/>
      <c r="B625" s="463"/>
      <c r="C625" s="491"/>
      <c r="D625" s="491"/>
      <c r="E625" s="491"/>
      <c r="F625" s="491"/>
      <c r="G625" s="491"/>
      <c r="H625" s="491"/>
      <c r="I625" s="491"/>
      <c r="J625" s="491"/>
      <c r="K625" s="491"/>
      <c r="L625" s="491"/>
      <c r="M625" s="491"/>
      <c r="N625" s="502"/>
      <c r="O625" s="463"/>
      <c r="P625" s="463"/>
      <c r="Q625" s="463"/>
      <c r="R625" s="463"/>
      <c r="S625" s="463"/>
      <c r="T625" s="463"/>
      <c r="U625" s="463"/>
      <c r="V625" s="463"/>
      <c r="W625" s="463"/>
      <c r="X625" s="463"/>
      <c r="Y625" s="463"/>
      <c r="Z625" s="463"/>
    </row>
    <row r="626" spans="1:26" ht="12.75" customHeight="1" x14ac:dyDescent="0.2">
      <c r="A626" s="463"/>
      <c r="B626" s="463"/>
      <c r="C626" s="491"/>
      <c r="D626" s="491"/>
      <c r="E626" s="491"/>
      <c r="F626" s="491"/>
      <c r="G626" s="491"/>
      <c r="H626" s="491"/>
      <c r="I626" s="491"/>
      <c r="J626" s="491"/>
      <c r="K626" s="491"/>
      <c r="L626" s="491"/>
      <c r="M626" s="491"/>
      <c r="N626" s="502"/>
      <c r="O626" s="463"/>
      <c r="P626" s="463"/>
      <c r="Q626" s="463"/>
      <c r="R626" s="463"/>
      <c r="S626" s="463"/>
      <c r="T626" s="463"/>
      <c r="U626" s="463"/>
      <c r="V626" s="463"/>
      <c r="W626" s="463"/>
      <c r="X626" s="463"/>
      <c r="Y626" s="463"/>
      <c r="Z626" s="463"/>
    </row>
    <row r="627" spans="1:26" ht="12.75" customHeight="1" x14ac:dyDescent="0.2">
      <c r="A627" s="463"/>
      <c r="B627" s="463"/>
      <c r="C627" s="491"/>
      <c r="D627" s="491"/>
      <c r="E627" s="491"/>
      <c r="F627" s="491"/>
      <c r="G627" s="491"/>
      <c r="H627" s="491"/>
      <c r="I627" s="491"/>
      <c r="J627" s="491"/>
      <c r="K627" s="491"/>
      <c r="L627" s="491"/>
      <c r="M627" s="491"/>
      <c r="N627" s="502"/>
      <c r="O627" s="463"/>
      <c r="P627" s="463"/>
      <c r="Q627" s="463"/>
      <c r="R627" s="463"/>
      <c r="S627" s="463"/>
      <c r="T627" s="463"/>
      <c r="U627" s="463"/>
      <c r="V627" s="463"/>
      <c r="W627" s="463"/>
      <c r="X627" s="463"/>
      <c r="Y627" s="463"/>
      <c r="Z627" s="463"/>
    </row>
    <row r="628" spans="1:26" ht="12.75" customHeight="1" x14ac:dyDescent="0.2">
      <c r="A628" s="463"/>
      <c r="B628" s="463"/>
      <c r="C628" s="491"/>
      <c r="D628" s="491"/>
      <c r="E628" s="491"/>
      <c r="F628" s="491"/>
      <c r="G628" s="491"/>
      <c r="H628" s="491"/>
      <c r="I628" s="491"/>
      <c r="J628" s="491"/>
      <c r="K628" s="491"/>
      <c r="L628" s="491"/>
      <c r="M628" s="491"/>
      <c r="N628" s="502"/>
      <c r="O628" s="463"/>
      <c r="P628" s="463"/>
      <c r="Q628" s="463"/>
      <c r="R628" s="463"/>
      <c r="S628" s="463"/>
      <c r="T628" s="463"/>
      <c r="U628" s="463"/>
      <c r="V628" s="463"/>
      <c r="W628" s="463"/>
      <c r="X628" s="463"/>
      <c r="Y628" s="463"/>
      <c r="Z628" s="463"/>
    </row>
    <row r="629" spans="1:26" ht="12.75" customHeight="1" x14ac:dyDescent="0.2">
      <c r="A629" s="463"/>
      <c r="B629" s="463"/>
      <c r="C629" s="491"/>
      <c r="D629" s="491"/>
      <c r="E629" s="491"/>
      <c r="F629" s="491"/>
      <c r="G629" s="491"/>
      <c r="H629" s="491"/>
      <c r="I629" s="491"/>
      <c r="J629" s="491"/>
      <c r="K629" s="491"/>
      <c r="L629" s="491"/>
      <c r="M629" s="491"/>
      <c r="N629" s="502"/>
      <c r="O629" s="463"/>
      <c r="P629" s="463"/>
      <c r="Q629" s="463"/>
      <c r="R629" s="463"/>
      <c r="S629" s="463"/>
      <c r="T629" s="463"/>
      <c r="U629" s="463"/>
      <c r="V629" s="463"/>
      <c r="W629" s="463"/>
      <c r="X629" s="463"/>
      <c r="Y629" s="463"/>
      <c r="Z629" s="463"/>
    </row>
    <row r="630" spans="1:26" ht="12.75" customHeight="1" x14ac:dyDescent="0.2">
      <c r="A630" s="463"/>
      <c r="B630" s="463"/>
      <c r="C630" s="491"/>
      <c r="D630" s="491"/>
      <c r="E630" s="491"/>
      <c r="F630" s="491"/>
      <c r="G630" s="491"/>
      <c r="H630" s="491"/>
      <c r="I630" s="491"/>
      <c r="J630" s="491"/>
      <c r="K630" s="491"/>
      <c r="L630" s="491"/>
      <c r="M630" s="491"/>
      <c r="N630" s="502"/>
      <c r="O630" s="463"/>
      <c r="P630" s="463"/>
      <c r="Q630" s="463"/>
      <c r="R630" s="463"/>
      <c r="S630" s="463"/>
      <c r="T630" s="463"/>
      <c r="U630" s="463"/>
      <c r="V630" s="463"/>
      <c r="W630" s="463"/>
      <c r="X630" s="463"/>
      <c r="Y630" s="463"/>
      <c r="Z630" s="463"/>
    </row>
    <row r="631" spans="1:26" ht="12.75" customHeight="1" x14ac:dyDescent="0.2">
      <c r="A631" s="463"/>
      <c r="B631" s="463"/>
      <c r="C631" s="491"/>
      <c r="D631" s="491"/>
      <c r="E631" s="491"/>
      <c r="F631" s="491"/>
      <c r="G631" s="491"/>
      <c r="H631" s="491"/>
      <c r="I631" s="491"/>
      <c r="J631" s="491"/>
      <c r="K631" s="491"/>
      <c r="L631" s="491"/>
      <c r="M631" s="491"/>
      <c r="N631" s="502"/>
      <c r="O631" s="463"/>
      <c r="P631" s="463"/>
      <c r="Q631" s="463"/>
      <c r="R631" s="463"/>
      <c r="S631" s="463"/>
      <c r="T631" s="463"/>
      <c r="U631" s="463"/>
      <c r="V631" s="463"/>
      <c r="W631" s="463"/>
      <c r="X631" s="463"/>
      <c r="Y631" s="463"/>
      <c r="Z631" s="463"/>
    </row>
    <row r="632" spans="1:26" ht="12.75" customHeight="1" x14ac:dyDescent="0.2">
      <c r="A632" s="463"/>
      <c r="B632" s="463"/>
      <c r="C632" s="491"/>
      <c r="D632" s="491"/>
      <c r="E632" s="491"/>
      <c r="F632" s="491"/>
      <c r="G632" s="491"/>
      <c r="H632" s="491"/>
      <c r="I632" s="491"/>
      <c r="J632" s="491"/>
      <c r="K632" s="491"/>
      <c r="L632" s="491"/>
      <c r="M632" s="491"/>
      <c r="N632" s="502"/>
      <c r="O632" s="463"/>
      <c r="P632" s="463"/>
      <c r="Q632" s="463"/>
      <c r="R632" s="463"/>
      <c r="S632" s="463"/>
      <c r="T632" s="463"/>
      <c r="U632" s="463"/>
      <c r="V632" s="463"/>
      <c r="W632" s="463"/>
      <c r="X632" s="463"/>
      <c r="Y632" s="463"/>
      <c r="Z632" s="463"/>
    </row>
    <row r="633" spans="1:26" ht="12.75" customHeight="1" x14ac:dyDescent="0.2">
      <c r="A633" s="463"/>
      <c r="B633" s="463"/>
      <c r="C633" s="491"/>
      <c r="D633" s="491"/>
      <c r="E633" s="491"/>
      <c r="F633" s="491"/>
      <c r="G633" s="491"/>
      <c r="H633" s="491"/>
      <c r="I633" s="491"/>
      <c r="J633" s="491"/>
      <c r="K633" s="491"/>
      <c r="L633" s="491"/>
      <c r="M633" s="491"/>
      <c r="N633" s="502"/>
      <c r="O633" s="463"/>
      <c r="P633" s="463"/>
      <c r="Q633" s="463"/>
      <c r="R633" s="463"/>
      <c r="S633" s="463"/>
      <c r="T633" s="463"/>
      <c r="U633" s="463"/>
      <c r="V633" s="463"/>
      <c r="W633" s="463"/>
      <c r="X633" s="463"/>
      <c r="Y633" s="463"/>
      <c r="Z633" s="463"/>
    </row>
    <row r="634" spans="1:26" ht="12.75" customHeight="1" x14ac:dyDescent="0.2">
      <c r="A634" s="463"/>
      <c r="B634" s="463"/>
      <c r="C634" s="491"/>
      <c r="D634" s="491"/>
      <c r="E634" s="491"/>
      <c r="F634" s="491"/>
      <c r="G634" s="491"/>
      <c r="H634" s="491"/>
      <c r="I634" s="491"/>
      <c r="J634" s="491"/>
      <c r="K634" s="491"/>
      <c r="L634" s="491"/>
      <c r="M634" s="491"/>
      <c r="N634" s="502"/>
      <c r="O634" s="463"/>
      <c r="P634" s="463"/>
      <c r="Q634" s="463"/>
      <c r="R634" s="463"/>
      <c r="S634" s="463"/>
      <c r="T634" s="463"/>
      <c r="U634" s="463"/>
      <c r="V634" s="463"/>
      <c r="W634" s="463"/>
      <c r="X634" s="463"/>
      <c r="Y634" s="463"/>
      <c r="Z634" s="463"/>
    </row>
    <row r="635" spans="1:26" ht="12.75" customHeight="1" x14ac:dyDescent="0.2">
      <c r="A635" s="463"/>
      <c r="B635" s="463"/>
      <c r="C635" s="491"/>
      <c r="D635" s="491"/>
      <c r="E635" s="491"/>
      <c r="F635" s="491"/>
      <c r="G635" s="491"/>
      <c r="H635" s="491"/>
      <c r="I635" s="491"/>
      <c r="J635" s="491"/>
      <c r="K635" s="491"/>
      <c r="L635" s="491"/>
      <c r="M635" s="491"/>
      <c r="N635" s="502"/>
      <c r="O635" s="463"/>
      <c r="P635" s="463"/>
      <c r="Q635" s="463"/>
      <c r="R635" s="463"/>
      <c r="S635" s="463"/>
      <c r="T635" s="463"/>
      <c r="U635" s="463"/>
      <c r="V635" s="463"/>
      <c r="W635" s="463"/>
      <c r="X635" s="463"/>
      <c r="Y635" s="463"/>
      <c r="Z635" s="463"/>
    </row>
    <row r="636" spans="1:26" ht="12.75" customHeight="1" x14ac:dyDescent="0.2">
      <c r="A636" s="463"/>
      <c r="B636" s="463"/>
      <c r="C636" s="491"/>
      <c r="D636" s="491"/>
      <c r="E636" s="491"/>
      <c r="F636" s="491"/>
      <c r="G636" s="491"/>
      <c r="H636" s="491"/>
      <c r="I636" s="491"/>
      <c r="J636" s="491"/>
      <c r="K636" s="491"/>
      <c r="L636" s="491"/>
      <c r="M636" s="491"/>
      <c r="N636" s="502"/>
      <c r="O636" s="463"/>
      <c r="P636" s="463"/>
      <c r="Q636" s="463"/>
      <c r="R636" s="463"/>
      <c r="S636" s="463"/>
      <c r="T636" s="463"/>
      <c r="U636" s="463"/>
      <c r="V636" s="463"/>
      <c r="W636" s="463"/>
      <c r="X636" s="463"/>
      <c r="Y636" s="463"/>
      <c r="Z636" s="463"/>
    </row>
    <row r="637" spans="1:26" ht="12.75" customHeight="1" x14ac:dyDescent="0.2">
      <c r="A637" s="463"/>
      <c r="B637" s="463"/>
      <c r="C637" s="491"/>
      <c r="D637" s="491"/>
      <c r="E637" s="491"/>
      <c r="F637" s="491"/>
      <c r="G637" s="491"/>
      <c r="H637" s="491"/>
      <c r="I637" s="491"/>
      <c r="J637" s="491"/>
      <c r="K637" s="491"/>
      <c r="L637" s="491"/>
      <c r="M637" s="491"/>
      <c r="N637" s="502"/>
      <c r="O637" s="463"/>
      <c r="P637" s="463"/>
      <c r="Q637" s="463"/>
      <c r="R637" s="463"/>
      <c r="S637" s="463"/>
      <c r="T637" s="463"/>
      <c r="U637" s="463"/>
      <c r="V637" s="463"/>
      <c r="W637" s="463"/>
      <c r="X637" s="463"/>
      <c r="Y637" s="463"/>
      <c r="Z637" s="463"/>
    </row>
    <row r="638" spans="1:26" ht="12.75" customHeight="1" x14ac:dyDescent="0.2">
      <c r="A638" s="463"/>
      <c r="B638" s="463"/>
      <c r="C638" s="491"/>
      <c r="D638" s="491"/>
      <c r="E638" s="491"/>
      <c r="F638" s="491"/>
      <c r="G638" s="491"/>
      <c r="H638" s="491"/>
      <c r="I638" s="491"/>
      <c r="J638" s="491"/>
      <c r="K638" s="491"/>
      <c r="L638" s="491"/>
      <c r="M638" s="491"/>
      <c r="N638" s="502"/>
      <c r="O638" s="463"/>
      <c r="P638" s="463"/>
      <c r="Q638" s="463"/>
      <c r="R638" s="463"/>
      <c r="S638" s="463"/>
      <c r="T638" s="463"/>
      <c r="U638" s="463"/>
      <c r="V638" s="463"/>
      <c r="W638" s="463"/>
      <c r="X638" s="463"/>
      <c r="Y638" s="463"/>
      <c r="Z638" s="463"/>
    </row>
    <row r="639" spans="1:26" ht="12.75" customHeight="1" x14ac:dyDescent="0.2">
      <c r="A639" s="463"/>
      <c r="B639" s="463"/>
      <c r="C639" s="491"/>
      <c r="D639" s="491"/>
      <c r="E639" s="491"/>
      <c r="F639" s="491"/>
      <c r="G639" s="491"/>
      <c r="H639" s="491"/>
      <c r="I639" s="491"/>
      <c r="J639" s="491"/>
      <c r="K639" s="491"/>
      <c r="L639" s="491"/>
      <c r="M639" s="491"/>
      <c r="N639" s="502"/>
      <c r="O639" s="463"/>
      <c r="P639" s="463"/>
      <c r="Q639" s="463"/>
      <c r="R639" s="463"/>
      <c r="S639" s="463"/>
      <c r="T639" s="463"/>
      <c r="U639" s="463"/>
      <c r="V639" s="463"/>
      <c r="W639" s="463"/>
      <c r="X639" s="463"/>
      <c r="Y639" s="463"/>
      <c r="Z639" s="463"/>
    </row>
    <row r="640" spans="1:26" ht="12.75" customHeight="1" x14ac:dyDescent="0.2">
      <c r="A640" s="463"/>
      <c r="B640" s="463"/>
      <c r="C640" s="491"/>
      <c r="D640" s="491"/>
      <c r="E640" s="491"/>
      <c r="F640" s="491"/>
      <c r="G640" s="491"/>
      <c r="H640" s="491"/>
      <c r="I640" s="491"/>
      <c r="J640" s="491"/>
      <c r="K640" s="491"/>
      <c r="L640" s="491"/>
      <c r="M640" s="491"/>
      <c r="N640" s="502"/>
      <c r="O640" s="463"/>
      <c r="P640" s="463"/>
      <c r="Q640" s="463"/>
      <c r="R640" s="463"/>
      <c r="S640" s="463"/>
      <c r="T640" s="463"/>
      <c r="U640" s="463"/>
      <c r="V640" s="463"/>
      <c r="W640" s="463"/>
      <c r="X640" s="463"/>
      <c r="Y640" s="463"/>
      <c r="Z640" s="463"/>
    </row>
    <row r="641" spans="1:26" ht="12.75" customHeight="1" x14ac:dyDescent="0.2">
      <c r="A641" s="463"/>
      <c r="B641" s="463"/>
      <c r="C641" s="491"/>
      <c r="D641" s="491"/>
      <c r="E641" s="491"/>
      <c r="F641" s="491"/>
      <c r="G641" s="491"/>
      <c r="H641" s="491"/>
      <c r="I641" s="491"/>
      <c r="J641" s="491"/>
      <c r="K641" s="491"/>
      <c r="L641" s="491"/>
      <c r="M641" s="491"/>
      <c r="N641" s="502"/>
      <c r="O641" s="463"/>
      <c r="P641" s="463"/>
      <c r="Q641" s="463"/>
      <c r="R641" s="463"/>
      <c r="S641" s="463"/>
      <c r="T641" s="463"/>
      <c r="U641" s="463"/>
      <c r="V641" s="463"/>
      <c r="W641" s="463"/>
      <c r="X641" s="463"/>
      <c r="Y641" s="463"/>
      <c r="Z641" s="463"/>
    </row>
    <row r="642" spans="1:26" ht="12.75" customHeight="1" x14ac:dyDescent="0.2">
      <c r="A642" s="463"/>
      <c r="B642" s="463"/>
      <c r="C642" s="491"/>
      <c r="D642" s="491"/>
      <c r="E642" s="491"/>
      <c r="F642" s="491"/>
      <c r="G642" s="491"/>
      <c r="H642" s="491"/>
      <c r="I642" s="491"/>
      <c r="J642" s="491"/>
      <c r="K642" s="491"/>
      <c r="L642" s="491"/>
      <c r="M642" s="491"/>
      <c r="N642" s="502"/>
      <c r="O642" s="463"/>
      <c r="P642" s="463"/>
      <c r="Q642" s="463"/>
      <c r="R642" s="463"/>
      <c r="S642" s="463"/>
      <c r="T642" s="463"/>
      <c r="U642" s="463"/>
      <c r="V642" s="463"/>
      <c r="W642" s="463"/>
      <c r="X642" s="463"/>
      <c r="Y642" s="463"/>
      <c r="Z642" s="463"/>
    </row>
    <row r="643" spans="1:26" ht="12.75" customHeight="1" x14ac:dyDescent="0.2">
      <c r="A643" s="463"/>
      <c r="B643" s="463"/>
      <c r="C643" s="491"/>
      <c r="D643" s="491"/>
      <c r="E643" s="491"/>
      <c r="F643" s="491"/>
      <c r="G643" s="491"/>
      <c r="H643" s="491"/>
      <c r="I643" s="491"/>
      <c r="J643" s="491"/>
      <c r="K643" s="491"/>
      <c r="L643" s="491"/>
      <c r="M643" s="491"/>
      <c r="N643" s="502"/>
      <c r="O643" s="463"/>
      <c r="P643" s="463"/>
      <c r="Q643" s="463"/>
      <c r="R643" s="463"/>
      <c r="S643" s="463"/>
      <c r="T643" s="463"/>
      <c r="U643" s="463"/>
      <c r="V643" s="463"/>
      <c r="W643" s="463"/>
      <c r="X643" s="463"/>
      <c r="Y643" s="463"/>
      <c r="Z643" s="463"/>
    </row>
    <row r="644" spans="1:26" ht="12.75" customHeight="1" x14ac:dyDescent="0.2">
      <c r="A644" s="463"/>
      <c r="B644" s="463"/>
      <c r="C644" s="491"/>
      <c r="D644" s="491"/>
      <c r="E644" s="491"/>
      <c r="F644" s="491"/>
      <c r="G644" s="491"/>
      <c r="H644" s="491"/>
      <c r="I644" s="491"/>
      <c r="J644" s="491"/>
      <c r="K644" s="491"/>
      <c r="L644" s="491"/>
      <c r="M644" s="491"/>
      <c r="N644" s="502"/>
      <c r="O644" s="463"/>
      <c r="P644" s="463"/>
      <c r="Q644" s="463"/>
      <c r="R644" s="463"/>
      <c r="S644" s="463"/>
      <c r="T644" s="463"/>
      <c r="U644" s="463"/>
      <c r="V644" s="463"/>
      <c r="W644" s="463"/>
      <c r="X644" s="463"/>
      <c r="Y644" s="463"/>
      <c r="Z644" s="463"/>
    </row>
    <row r="645" spans="1:26" ht="12.75" customHeight="1" x14ac:dyDescent="0.2">
      <c r="A645" s="463"/>
      <c r="B645" s="463"/>
      <c r="C645" s="491"/>
      <c r="D645" s="491"/>
      <c r="E645" s="491"/>
      <c r="F645" s="491"/>
      <c r="G645" s="491"/>
      <c r="H645" s="491"/>
      <c r="I645" s="491"/>
      <c r="J645" s="491"/>
      <c r="K645" s="491"/>
      <c r="L645" s="491"/>
      <c r="M645" s="491"/>
      <c r="N645" s="502"/>
      <c r="O645" s="463"/>
      <c r="P645" s="463"/>
      <c r="Q645" s="463"/>
      <c r="R645" s="463"/>
      <c r="S645" s="463"/>
      <c r="T645" s="463"/>
      <c r="U645" s="463"/>
      <c r="V645" s="463"/>
      <c r="W645" s="463"/>
      <c r="X645" s="463"/>
      <c r="Y645" s="463"/>
      <c r="Z645" s="463"/>
    </row>
    <row r="646" spans="1:26" ht="12.75" customHeight="1" x14ac:dyDescent="0.2">
      <c r="A646" s="463"/>
      <c r="B646" s="463"/>
      <c r="C646" s="491"/>
      <c r="D646" s="491"/>
      <c r="E646" s="491"/>
      <c r="F646" s="491"/>
      <c r="G646" s="491"/>
      <c r="H646" s="491"/>
      <c r="I646" s="491"/>
      <c r="J646" s="491"/>
      <c r="K646" s="491"/>
      <c r="L646" s="491"/>
      <c r="M646" s="491"/>
      <c r="N646" s="502"/>
      <c r="O646" s="463"/>
      <c r="P646" s="463"/>
      <c r="Q646" s="463"/>
      <c r="R646" s="463"/>
      <c r="S646" s="463"/>
      <c r="T646" s="463"/>
      <c r="U646" s="463"/>
      <c r="V646" s="463"/>
      <c r="W646" s="463"/>
      <c r="X646" s="463"/>
      <c r="Y646" s="463"/>
      <c r="Z646" s="463"/>
    </row>
    <row r="647" spans="1:26" ht="12.75" customHeight="1" x14ac:dyDescent="0.2">
      <c r="A647" s="463"/>
      <c r="B647" s="463"/>
      <c r="C647" s="491"/>
      <c r="D647" s="491"/>
      <c r="E647" s="491"/>
      <c r="F647" s="491"/>
      <c r="G647" s="491"/>
      <c r="H647" s="491"/>
      <c r="I647" s="491"/>
      <c r="J647" s="491"/>
      <c r="K647" s="491"/>
      <c r="L647" s="491"/>
      <c r="M647" s="491"/>
      <c r="N647" s="502"/>
      <c r="O647" s="463"/>
      <c r="P647" s="463"/>
      <c r="Q647" s="463"/>
      <c r="R647" s="463"/>
      <c r="S647" s="463"/>
      <c r="T647" s="463"/>
      <c r="U647" s="463"/>
      <c r="V647" s="463"/>
      <c r="W647" s="463"/>
      <c r="X647" s="463"/>
      <c r="Y647" s="463"/>
      <c r="Z647" s="463"/>
    </row>
    <row r="648" spans="1:26" ht="12.75" customHeight="1" x14ac:dyDescent="0.2">
      <c r="A648" s="463"/>
      <c r="B648" s="463"/>
      <c r="C648" s="491"/>
      <c r="D648" s="491"/>
      <c r="E648" s="491"/>
      <c r="F648" s="491"/>
      <c r="G648" s="491"/>
      <c r="H648" s="491"/>
      <c r="I648" s="491"/>
      <c r="J648" s="491"/>
      <c r="K648" s="491"/>
      <c r="L648" s="491"/>
      <c r="M648" s="491"/>
      <c r="N648" s="502"/>
      <c r="O648" s="463"/>
      <c r="P648" s="463"/>
      <c r="Q648" s="463"/>
      <c r="R648" s="463"/>
      <c r="S648" s="463"/>
      <c r="T648" s="463"/>
      <c r="U648" s="463"/>
      <c r="V648" s="463"/>
      <c r="W648" s="463"/>
      <c r="X648" s="463"/>
      <c r="Y648" s="463"/>
      <c r="Z648" s="463"/>
    </row>
    <row r="649" spans="1:26" ht="12.75" customHeight="1" x14ac:dyDescent="0.2">
      <c r="A649" s="463"/>
      <c r="B649" s="463"/>
      <c r="C649" s="491"/>
      <c r="D649" s="491"/>
      <c r="E649" s="491"/>
      <c r="F649" s="491"/>
      <c r="G649" s="491"/>
      <c r="H649" s="491"/>
      <c r="I649" s="491"/>
      <c r="J649" s="491"/>
      <c r="K649" s="491"/>
      <c r="L649" s="491"/>
      <c r="M649" s="491"/>
      <c r="N649" s="502"/>
      <c r="O649" s="463"/>
      <c r="P649" s="463"/>
      <c r="Q649" s="463"/>
      <c r="R649" s="463"/>
      <c r="S649" s="463"/>
      <c r="T649" s="463"/>
      <c r="U649" s="463"/>
      <c r="V649" s="463"/>
      <c r="W649" s="463"/>
      <c r="X649" s="463"/>
      <c r="Y649" s="463"/>
      <c r="Z649" s="463"/>
    </row>
    <row r="650" spans="1:26" ht="12.75" customHeight="1" x14ac:dyDescent="0.2">
      <c r="A650" s="463"/>
      <c r="B650" s="463"/>
      <c r="C650" s="491"/>
      <c r="D650" s="491"/>
      <c r="E650" s="491"/>
      <c r="F650" s="491"/>
      <c r="G650" s="491"/>
      <c r="H650" s="491"/>
      <c r="I650" s="491"/>
      <c r="J650" s="491"/>
      <c r="K650" s="491"/>
      <c r="L650" s="491"/>
      <c r="M650" s="491"/>
      <c r="N650" s="502"/>
      <c r="O650" s="463"/>
      <c r="P650" s="463"/>
      <c r="Q650" s="463"/>
      <c r="R650" s="463"/>
      <c r="S650" s="463"/>
      <c r="T650" s="463"/>
      <c r="U650" s="463"/>
      <c r="V650" s="463"/>
      <c r="W650" s="463"/>
      <c r="X650" s="463"/>
      <c r="Y650" s="463"/>
      <c r="Z650" s="463"/>
    </row>
    <row r="651" spans="1:26" ht="12.75" customHeight="1" x14ac:dyDescent="0.2">
      <c r="A651" s="463"/>
      <c r="B651" s="463"/>
      <c r="C651" s="491"/>
      <c r="D651" s="491"/>
      <c r="E651" s="491"/>
      <c r="F651" s="491"/>
      <c r="G651" s="491"/>
      <c r="H651" s="491"/>
      <c r="I651" s="491"/>
      <c r="J651" s="491"/>
      <c r="K651" s="491"/>
      <c r="L651" s="491"/>
      <c r="M651" s="491"/>
      <c r="N651" s="502"/>
      <c r="O651" s="463"/>
      <c r="P651" s="463"/>
      <c r="Q651" s="463"/>
      <c r="R651" s="463"/>
      <c r="S651" s="463"/>
      <c r="T651" s="463"/>
      <c r="U651" s="463"/>
      <c r="V651" s="463"/>
      <c r="W651" s="463"/>
      <c r="X651" s="463"/>
      <c r="Y651" s="463"/>
      <c r="Z651" s="463"/>
    </row>
    <row r="652" spans="1:26" ht="12.75" customHeight="1" x14ac:dyDescent="0.2">
      <c r="A652" s="463"/>
      <c r="B652" s="463"/>
      <c r="C652" s="491"/>
      <c r="D652" s="491"/>
      <c r="E652" s="491"/>
      <c r="F652" s="491"/>
      <c r="G652" s="491"/>
      <c r="H652" s="491"/>
      <c r="I652" s="491"/>
      <c r="J652" s="491"/>
      <c r="K652" s="491"/>
      <c r="L652" s="491"/>
      <c r="M652" s="491"/>
      <c r="N652" s="502"/>
      <c r="O652" s="463"/>
      <c r="P652" s="463"/>
      <c r="Q652" s="463"/>
      <c r="R652" s="463"/>
      <c r="S652" s="463"/>
      <c r="T652" s="463"/>
      <c r="U652" s="463"/>
      <c r="V652" s="463"/>
      <c r="W652" s="463"/>
      <c r="X652" s="463"/>
      <c r="Y652" s="463"/>
      <c r="Z652" s="463"/>
    </row>
    <row r="653" spans="1:26" ht="12.75" customHeight="1" x14ac:dyDescent="0.2">
      <c r="A653" s="463"/>
      <c r="B653" s="463"/>
      <c r="C653" s="491"/>
      <c r="D653" s="491"/>
      <c r="E653" s="491"/>
      <c r="F653" s="491"/>
      <c r="G653" s="491"/>
      <c r="H653" s="491"/>
      <c r="I653" s="491"/>
      <c r="J653" s="491"/>
      <c r="K653" s="491"/>
      <c r="L653" s="491"/>
      <c r="M653" s="491"/>
      <c r="N653" s="502"/>
      <c r="O653" s="463"/>
      <c r="P653" s="463"/>
      <c r="Q653" s="463"/>
      <c r="R653" s="463"/>
      <c r="S653" s="463"/>
      <c r="T653" s="463"/>
      <c r="U653" s="463"/>
      <c r="V653" s="463"/>
      <c r="W653" s="463"/>
      <c r="X653" s="463"/>
      <c r="Y653" s="463"/>
      <c r="Z653" s="463"/>
    </row>
    <row r="654" spans="1:26" ht="12.75" customHeight="1" x14ac:dyDescent="0.2">
      <c r="A654" s="463"/>
      <c r="B654" s="463"/>
      <c r="C654" s="491"/>
      <c r="D654" s="491"/>
      <c r="E654" s="491"/>
      <c r="F654" s="491"/>
      <c r="G654" s="491"/>
      <c r="H654" s="491"/>
      <c r="I654" s="491"/>
      <c r="J654" s="491"/>
      <c r="K654" s="491"/>
      <c r="L654" s="491"/>
      <c r="M654" s="491"/>
      <c r="N654" s="502"/>
      <c r="O654" s="463"/>
      <c r="P654" s="463"/>
      <c r="Q654" s="463"/>
      <c r="R654" s="463"/>
      <c r="S654" s="463"/>
      <c r="T654" s="463"/>
      <c r="U654" s="463"/>
      <c r="V654" s="463"/>
      <c r="W654" s="463"/>
      <c r="X654" s="463"/>
      <c r="Y654" s="463"/>
      <c r="Z654" s="463"/>
    </row>
    <row r="655" spans="1:26" ht="12.75" customHeight="1" x14ac:dyDescent="0.2">
      <c r="A655" s="463"/>
      <c r="B655" s="463"/>
      <c r="C655" s="491"/>
      <c r="D655" s="491"/>
      <c r="E655" s="491"/>
      <c r="F655" s="491"/>
      <c r="G655" s="491"/>
      <c r="H655" s="491"/>
      <c r="I655" s="491"/>
      <c r="J655" s="491"/>
      <c r="K655" s="491"/>
      <c r="L655" s="491"/>
      <c r="M655" s="491"/>
      <c r="N655" s="502"/>
      <c r="O655" s="463"/>
      <c r="P655" s="463"/>
      <c r="Q655" s="463"/>
      <c r="R655" s="463"/>
      <c r="S655" s="463"/>
      <c r="T655" s="463"/>
      <c r="U655" s="463"/>
      <c r="V655" s="463"/>
      <c r="W655" s="463"/>
      <c r="X655" s="463"/>
      <c r="Y655" s="463"/>
      <c r="Z655" s="463"/>
    </row>
    <row r="656" spans="1:26" ht="12.75" customHeight="1" x14ac:dyDescent="0.2">
      <c r="A656" s="463"/>
      <c r="B656" s="463"/>
      <c r="C656" s="491"/>
      <c r="D656" s="491"/>
      <c r="E656" s="491"/>
      <c r="F656" s="491"/>
      <c r="G656" s="491"/>
      <c r="H656" s="491"/>
      <c r="I656" s="491"/>
      <c r="J656" s="491"/>
      <c r="K656" s="491"/>
      <c r="L656" s="491"/>
      <c r="M656" s="491"/>
      <c r="N656" s="502"/>
      <c r="O656" s="463"/>
      <c r="P656" s="463"/>
      <c r="Q656" s="463"/>
      <c r="R656" s="463"/>
      <c r="S656" s="463"/>
      <c r="T656" s="463"/>
      <c r="U656" s="463"/>
      <c r="V656" s="463"/>
      <c r="W656" s="463"/>
      <c r="X656" s="463"/>
      <c r="Y656" s="463"/>
      <c r="Z656" s="463"/>
    </row>
    <row r="657" spans="1:26" ht="12.75" customHeight="1" x14ac:dyDescent="0.2">
      <c r="A657" s="463"/>
      <c r="B657" s="463"/>
      <c r="C657" s="491"/>
      <c r="D657" s="491"/>
      <c r="E657" s="491"/>
      <c r="F657" s="491"/>
      <c r="G657" s="491"/>
      <c r="H657" s="491"/>
      <c r="I657" s="491"/>
      <c r="J657" s="491"/>
      <c r="K657" s="491"/>
      <c r="L657" s="491"/>
      <c r="M657" s="491"/>
      <c r="N657" s="502"/>
      <c r="O657" s="463"/>
      <c r="P657" s="463"/>
      <c r="Q657" s="463"/>
      <c r="R657" s="463"/>
      <c r="S657" s="463"/>
      <c r="T657" s="463"/>
      <c r="U657" s="463"/>
      <c r="V657" s="463"/>
      <c r="W657" s="463"/>
      <c r="X657" s="463"/>
      <c r="Y657" s="463"/>
      <c r="Z657" s="463"/>
    </row>
    <row r="658" spans="1:26" ht="12.75" customHeight="1" x14ac:dyDescent="0.2">
      <c r="A658" s="463"/>
      <c r="B658" s="463"/>
      <c r="C658" s="491"/>
      <c r="D658" s="491"/>
      <c r="E658" s="491"/>
      <c r="F658" s="491"/>
      <c r="G658" s="491"/>
      <c r="H658" s="491"/>
      <c r="I658" s="491"/>
      <c r="J658" s="491"/>
      <c r="K658" s="491"/>
      <c r="L658" s="491"/>
      <c r="M658" s="491"/>
      <c r="N658" s="502"/>
      <c r="O658" s="463"/>
      <c r="P658" s="463"/>
      <c r="Q658" s="463"/>
      <c r="R658" s="463"/>
      <c r="S658" s="463"/>
      <c r="T658" s="463"/>
      <c r="U658" s="463"/>
      <c r="V658" s="463"/>
      <c r="W658" s="463"/>
      <c r="X658" s="463"/>
      <c r="Y658" s="463"/>
      <c r="Z658" s="463"/>
    </row>
    <row r="659" spans="1:26" ht="12.75" customHeight="1" x14ac:dyDescent="0.2">
      <c r="A659" s="463"/>
      <c r="B659" s="463"/>
      <c r="C659" s="491"/>
      <c r="D659" s="491"/>
      <c r="E659" s="491"/>
      <c r="F659" s="491"/>
      <c r="G659" s="491"/>
      <c r="H659" s="491"/>
      <c r="I659" s="491"/>
      <c r="J659" s="491"/>
      <c r="K659" s="491"/>
      <c r="L659" s="491"/>
      <c r="M659" s="491"/>
      <c r="N659" s="502"/>
      <c r="O659" s="463"/>
      <c r="P659" s="463"/>
      <c r="Q659" s="463"/>
      <c r="R659" s="463"/>
      <c r="S659" s="463"/>
      <c r="T659" s="463"/>
      <c r="U659" s="463"/>
      <c r="V659" s="463"/>
      <c r="W659" s="463"/>
      <c r="X659" s="463"/>
      <c r="Y659" s="463"/>
      <c r="Z659" s="463"/>
    </row>
    <row r="660" spans="1:26" ht="12.75" customHeight="1" x14ac:dyDescent="0.2">
      <c r="A660" s="463"/>
      <c r="B660" s="463"/>
      <c r="C660" s="491"/>
      <c r="D660" s="491"/>
      <c r="E660" s="491"/>
      <c r="F660" s="491"/>
      <c r="G660" s="491"/>
      <c r="H660" s="491"/>
      <c r="I660" s="491"/>
      <c r="J660" s="491"/>
      <c r="K660" s="491"/>
      <c r="L660" s="491"/>
      <c r="M660" s="491"/>
      <c r="N660" s="502"/>
      <c r="O660" s="463"/>
      <c r="P660" s="463"/>
      <c r="Q660" s="463"/>
      <c r="R660" s="463"/>
      <c r="S660" s="463"/>
      <c r="T660" s="463"/>
      <c r="U660" s="463"/>
      <c r="V660" s="463"/>
      <c r="W660" s="463"/>
      <c r="X660" s="463"/>
      <c r="Y660" s="463"/>
      <c r="Z660" s="463"/>
    </row>
    <row r="661" spans="1:26" ht="12.75" customHeight="1" x14ac:dyDescent="0.2">
      <c r="A661" s="463"/>
      <c r="B661" s="463"/>
      <c r="C661" s="491"/>
      <c r="D661" s="491"/>
      <c r="E661" s="491"/>
      <c r="F661" s="491"/>
      <c r="G661" s="491"/>
      <c r="H661" s="491"/>
      <c r="I661" s="491"/>
      <c r="J661" s="491"/>
      <c r="K661" s="491"/>
      <c r="L661" s="491"/>
      <c r="M661" s="491"/>
      <c r="N661" s="502"/>
      <c r="O661" s="463"/>
      <c r="P661" s="463"/>
      <c r="Q661" s="463"/>
      <c r="R661" s="463"/>
      <c r="S661" s="463"/>
      <c r="T661" s="463"/>
      <c r="U661" s="463"/>
      <c r="V661" s="463"/>
      <c r="W661" s="463"/>
      <c r="X661" s="463"/>
      <c r="Y661" s="463"/>
      <c r="Z661" s="463"/>
    </row>
    <row r="662" spans="1:26" ht="12.75" customHeight="1" x14ac:dyDescent="0.2">
      <c r="A662" s="463"/>
      <c r="B662" s="463"/>
      <c r="C662" s="491"/>
      <c r="D662" s="491"/>
      <c r="E662" s="491"/>
      <c r="F662" s="491"/>
      <c r="G662" s="491"/>
      <c r="H662" s="491"/>
      <c r="I662" s="491"/>
      <c r="J662" s="491"/>
      <c r="K662" s="491"/>
      <c r="L662" s="491"/>
      <c r="M662" s="491"/>
      <c r="N662" s="502"/>
      <c r="O662" s="463"/>
      <c r="P662" s="463"/>
      <c r="Q662" s="463"/>
      <c r="R662" s="463"/>
      <c r="S662" s="463"/>
      <c r="T662" s="463"/>
      <c r="U662" s="463"/>
      <c r="V662" s="463"/>
      <c r="W662" s="463"/>
      <c r="X662" s="463"/>
      <c r="Y662" s="463"/>
      <c r="Z662" s="463"/>
    </row>
    <row r="663" spans="1:26" ht="12.75" customHeight="1" x14ac:dyDescent="0.2">
      <c r="A663" s="463"/>
      <c r="B663" s="463"/>
      <c r="C663" s="491"/>
      <c r="D663" s="491"/>
      <c r="E663" s="491"/>
      <c r="F663" s="491"/>
      <c r="G663" s="491"/>
      <c r="H663" s="491"/>
      <c r="I663" s="491"/>
      <c r="J663" s="491"/>
      <c r="K663" s="491"/>
      <c r="L663" s="491"/>
      <c r="M663" s="491"/>
      <c r="N663" s="502"/>
      <c r="O663" s="463"/>
      <c r="P663" s="463"/>
      <c r="Q663" s="463"/>
      <c r="R663" s="463"/>
      <c r="S663" s="463"/>
      <c r="T663" s="463"/>
      <c r="U663" s="463"/>
      <c r="V663" s="463"/>
      <c r="W663" s="463"/>
      <c r="X663" s="463"/>
      <c r="Y663" s="463"/>
      <c r="Z663" s="463"/>
    </row>
    <row r="664" spans="1:26" ht="12.75" customHeight="1" x14ac:dyDescent="0.2">
      <c r="A664" s="463"/>
      <c r="B664" s="463"/>
      <c r="C664" s="491"/>
      <c r="D664" s="491"/>
      <c r="E664" s="491"/>
      <c r="F664" s="491"/>
      <c r="G664" s="491"/>
      <c r="H664" s="491"/>
      <c r="I664" s="491"/>
      <c r="J664" s="491"/>
      <c r="K664" s="491"/>
      <c r="L664" s="491"/>
      <c r="M664" s="491"/>
      <c r="N664" s="502"/>
      <c r="O664" s="463"/>
      <c r="P664" s="463"/>
      <c r="Q664" s="463"/>
      <c r="R664" s="463"/>
      <c r="S664" s="463"/>
      <c r="T664" s="463"/>
      <c r="U664" s="463"/>
      <c r="V664" s="463"/>
      <c r="W664" s="463"/>
      <c r="X664" s="463"/>
      <c r="Y664" s="463"/>
      <c r="Z664" s="463"/>
    </row>
    <row r="665" spans="1:26" ht="12.75" customHeight="1" x14ac:dyDescent="0.2">
      <c r="A665" s="463"/>
      <c r="B665" s="463"/>
      <c r="C665" s="491"/>
      <c r="D665" s="491"/>
      <c r="E665" s="491"/>
      <c r="F665" s="491"/>
      <c r="G665" s="491"/>
      <c r="H665" s="491"/>
      <c r="I665" s="491"/>
      <c r="J665" s="491"/>
      <c r="K665" s="491"/>
      <c r="L665" s="491"/>
      <c r="M665" s="491"/>
      <c r="N665" s="502"/>
      <c r="O665" s="463"/>
      <c r="P665" s="463"/>
      <c r="Q665" s="463"/>
      <c r="R665" s="463"/>
      <c r="S665" s="463"/>
      <c r="T665" s="463"/>
      <c r="U665" s="463"/>
      <c r="V665" s="463"/>
      <c r="W665" s="463"/>
      <c r="X665" s="463"/>
      <c r="Y665" s="463"/>
      <c r="Z665" s="463"/>
    </row>
    <row r="666" spans="1:26" ht="12.75" customHeight="1" x14ac:dyDescent="0.2">
      <c r="A666" s="463"/>
      <c r="B666" s="463"/>
      <c r="C666" s="491"/>
      <c r="D666" s="491"/>
      <c r="E666" s="491"/>
      <c r="F666" s="491"/>
      <c r="G666" s="491"/>
      <c r="H666" s="491"/>
      <c r="I666" s="491"/>
      <c r="J666" s="491"/>
      <c r="K666" s="491"/>
      <c r="L666" s="491"/>
      <c r="M666" s="491"/>
      <c r="N666" s="502"/>
      <c r="O666" s="463"/>
      <c r="P666" s="463"/>
      <c r="Q666" s="463"/>
      <c r="R666" s="463"/>
      <c r="S666" s="463"/>
      <c r="T666" s="463"/>
      <c r="U666" s="463"/>
      <c r="V666" s="463"/>
      <c r="W666" s="463"/>
      <c r="X666" s="463"/>
      <c r="Y666" s="463"/>
      <c r="Z666" s="463"/>
    </row>
    <row r="667" spans="1:26" ht="12.75" customHeight="1" x14ac:dyDescent="0.2">
      <c r="A667" s="463"/>
      <c r="B667" s="463"/>
      <c r="C667" s="491"/>
      <c r="D667" s="491"/>
      <c r="E667" s="491"/>
      <c r="F667" s="491"/>
      <c r="G667" s="491"/>
      <c r="H667" s="491"/>
      <c r="I667" s="491"/>
      <c r="J667" s="491"/>
      <c r="K667" s="491"/>
      <c r="L667" s="491"/>
      <c r="M667" s="491"/>
      <c r="N667" s="502"/>
      <c r="O667" s="463"/>
      <c r="P667" s="463"/>
      <c r="Q667" s="463"/>
      <c r="R667" s="463"/>
      <c r="S667" s="463"/>
      <c r="T667" s="463"/>
      <c r="U667" s="463"/>
      <c r="V667" s="463"/>
      <c r="W667" s="463"/>
      <c r="X667" s="463"/>
      <c r="Y667" s="463"/>
      <c r="Z667" s="463"/>
    </row>
    <row r="668" spans="1:26" ht="12.75" customHeight="1" x14ac:dyDescent="0.2">
      <c r="A668" s="463"/>
      <c r="B668" s="463"/>
      <c r="C668" s="491"/>
      <c r="D668" s="491"/>
      <c r="E668" s="491"/>
      <c r="F668" s="491"/>
      <c r="G668" s="491"/>
      <c r="H668" s="491"/>
      <c r="I668" s="491"/>
      <c r="J668" s="491"/>
      <c r="K668" s="491"/>
      <c r="L668" s="491"/>
      <c r="M668" s="491"/>
      <c r="N668" s="502"/>
      <c r="O668" s="463"/>
      <c r="P668" s="463"/>
      <c r="Q668" s="463"/>
      <c r="R668" s="463"/>
      <c r="S668" s="463"/>
      <c r="T668" s="463"/>
      <c r="U668" s="463"/>
      <c r="V668" s="463"/>
      <c r="W668" s="463"/>
      <c r="X668" s="463"/>
      <c r="Y668" s="463"/>
      <c r="Z668" s="463"/>
    </row>
    <row r="669" spans="1:26" ht="12.75" customHeight="1" x14ac:dyDescent="0.2">
      <c r="A669" s="463"/>
      <c r="B669" s="463"/>
      <c r="C669" s="491"/>
      <c r="D669" s="491"/>
      <c r="E669" s="491"/>
      <c r="F669" s="491"/>
      <c r="G669" s="491"/>
      <c r="H669" s="491"/>
      <c r="I669" s="491"/>
      <c r="J669" s="491"/>
      <c r="K669" s="491"/>
      <c r="L669" s="491"/>
      <c r="M669" s="491"/>
      <c r="N669" s="502"/>
      <c r="O669" s="463"/>
      <c r="P669" s="463"/>
      <c r="Q669" s="463"/>
      <c r="R669" s="463"/>
      <c r="S669" s="463"/>
      <c r="T669" s="463"/>
      <c r="U669" s="463"/>
      <c r="V669" s="463"/>
      <c r="W669" s="463"/>
      <c r="X669" s="463"/>
      <c r="Y669" s="463"/>
      <c r="Z669" s="463"/>
    </row>
    <row r="670" spans="1:26" ht="12.75" customHeight="1" x14ac:dyDescent="0.2">
      <c r="A670" s="463"/>
      <c r="B670" s="463"/>
      <c r="C670" s="491"/>
      <c r="D670" s="491"/>
      <c r="E670" s="491"/>
      <c r="F670" s="491"/>
      <c r="G670" s="491"/>
      <c r="H670" s="491"/>
      <c r="I670" s="491"/>
      <c r="J670" s="491"/>
      <c r="K670" s="491"/>
      <c r="L670" s="491"/>
      <c r="M670" s="491"/>
      <c r="N670" s="502"/>
      <c r="O670" s="463"/>
      <c r="P670" s="463"/>
      <c r="Q670" s="463"/>
      <c r="R670" s="463"/>
      <c r="S670" s="463"/>
      <c r="T670" s="463"/>
      <c r="U670" s="463"/>
      <c r="V670" s="463"/>
      <c r="W670" s="463"/>
      <c r="X670" s="463"/>
      <c r="Y670" s="463"/>
      <c r="Z670" s="463"/>
    </row>
    <row r="671" spans="1:26" ht="12.75" customHeight="1" x14ac:dyDescent="0.2">
      <c r="A671" s="463"/>
      <c r="B671" s="463"/>
      <c r="C671" s="491"/>
      <c r="D671" s="491"/>
      <c r="E671" s="491"/>
      <c r="F671" s="491"/>
      <c r="G671" s="491"/>
      <c r="H671" s="491"/>
      <c r="I671" s="491"/>
      <c r="J671" s="491"/>
      <c r="K671" s="491"/>
      <c r="L671" s="491"/>
      <c r="M671" s="491"/>
      <c r="N671" s="502"/>
      <c r="O671" s="463"/>
      <c r="P671" s="463"/>
      <c r="Q671" s="463"/>
      <c r="R671" s="463"/>
      <c r="S671" s="463"/>
      <c r="T671" s="463"/>
      <c r="U671" s="463"/>
      <c r="V671" s="463"/>
      <c r="W671" s="463"/>
      <c r="X671" s="463"/>
      <c r="Y671" s="463"/>
      <c r="Z671" s="463"/>
    </row>
    <row r="672" spans="1:26" ht="12.75" customHeight="1" x14ac:dyDescent="0.2">
      <c r="A672" s="463"/>
      <c r="B672" s="463"/>
      <c r="C672" s="491"/>
      <c r="D672" s="491"/>
      <c r="E672" s="491"/>
      <c r="F672" s="491"/>
      <c r="G672" s="491"/>
      <c r="H672" s="491"/>
      <c r="I672" s="491"/>
      <c r="J672" s="491"/>
      <c r="K672" s="491"/>
      <c r="L672" s="491"/>
      <c r="M672" s="491"/>
      <c r="N672" s="502"/>
      <c r="O672" s="463"/>
      <c r="P672" s="463"/>
      <c r="Q672" s="463"/>
      <c r="R672" s="463"/>
      <c r="S672" s="463"/>
      <c r="T672" s="463"/>
      <c r="U672" s="463"/>
      <c r="V672" s="463"/>
      <c r="W672" s="463"/>
      <c r="X672" s="463"/>
      <c r="Y672" s="463"/>
      <c r="Z672" s="463"/>
    </row>
    <row r="673" spans="1:26" ht="12.75" customHeight="1" x14ac:dyDescent="0.2">
      <c r="A673" s="463"/>
      <c r="B673" s="463"/>
      <c r="C673" s="491"/>
      <c r="D673" s="491"/>
      <c r="E673" s="491"/>
      <c r="F673" s="491"/>
      <c r="G673" s="491"/>
      <c r="H673" s="491"/>
      <c r="I673" s="491"/>
      <c r="J673" s="491"/>
      <c r="K673" s="491"/>
      <c r="L673" s="491"/>
      <c r="M673" s="491"/>
      <c r="N673" s="502"/>
      <c r="O673" s="463"/>
      <c r="P673" s="463"/>
      <c r="Q673" s="463"/>
      <c r="R673" s="463"/>
      <c r="S673" s="463"/>
      <c r="T673" s="463"/>
      <c r="U673" s="463"/>
      <c r="V673" s="463"/>
      <c r="W673" s="463"/>
      <c r="X673" s="463"/>
      <c r="Y673" s="463"/>
      <c r="Z673" s="463"/>
    </row>
    <row r="674" spans="1:26" ht="12.75" customHeight="1" x14ac:dyDescent="0.2">
      <c r="A674" s="463"/>
      <c r="B674" s="463"/>
      <c r="C674" s="491"/>
      <c r="D674" s="491"/>
      <c r="E674" s="491"/>
      <c r="F674" s="491"/>
      <c r="G674" s="491"/>
      <c r="H674" s="491"/>
      <c r="I674" s="491"/>
      <c r="J674" s="491"/>
      <c r="K674" s="491"/>
      <c r="L674" s="491"/>
      <c r="M674" s="491"/>
      <c r="N674" s="502"/>
      <c r="O674" s="463"/>
      <c r="P674" s="463"/>
      <c r="Q674" s="463"/>
      <c r="R674" s="463"/>
      <c r="S674" s="463"/>
      <c r="T674" s="463"/>
      <c r="U674" s="463"/>
      <c r="V674" s="463"/>
      <c r="W674" s="463"/>
      <c r="X674" s="463"/>
      <c r="Y674" s="463"/>
      <c r="Z674" s="463"/>
    </row>
    <row r="675" spans="1:26" ht="12.75" customHeight="1" x14ac:dyDescent="0.2">
      <c r="A675" s="463"/>
      <c r="B675" s="463"/>
      <c r="C675" s="491"/>
      <c r="D675" s="491"/>
      <c r="E675" s="491"/>
      <c r="F675" s="491"/>
      <c r="G675" s="491"/>
      <c r="H675" s="491"/>
      <c r="I675" s="491"/>
      <c r="J675" s="491"/>
      <c r="K675" s="491"/>
      <c r="L675" s="491"/>
      <c r="M675" s="491"/>
      <c r="N675" s="502"/>
      <c r="O675" s="463"/>
      <c r="P675" s="463"/>
      <c r="Q675" s="463"/>
      <c r="R675" s="463"/>
      <c r="S675" s="463"/>
      <c r="T675" s="463"/>
      <c r="U675" s="463"/>
      <c r="V675" s="463"/>
      <c r="W675" s="463"/>
      <c r="X675" s="463"/>
      <c r="Y675" s="463"/>
      <c r="Z675" s="463"/>
    </row>
    <row r="676" spans="1:26" ht="12.75" customHeight="1" x14ac:dyDescent="0.2">
      <c r="A676" s="463"/>
      <c r="B676" s="463"/>
      <c r="C676" s="491"/>
      <c r="D676" s="491"/>
      <c r="E676" s="491"/>
      <c r="F676" s="491"/>
      <c r="G676" s="491"/>
      <c r="H676" s="491"/>
      <c r="I676" s="491"/>
      <c r="J676" s="491"/>
      <c r="K676" s="491"/>
      <c r="L676" s="491"/>
      <c r="M676" s="491"/>
      <c r="N676" s="502"/>
      <c r="O676" s="463"/>
      <c r="P676" s="463"/>
      <c r="Q676" s="463"/>
      <c r="R676" s="463"/>
      <c r="S676" s="463"/>
      <c r="T676" s="463"/>
      <c r="U676" s="463"/>
      <c r="V676" s="463"/>
      <c r="W676" s="463"/>
      <c r="X676" s="463"/>
      <c r="Y676" s="463"/>
      <c r="Z676" s="463"/>
    </row>
    <row r="677" spans="1:26" ht="12.75" customHeight="1" x14ac:dyDescent="0.2">
      <c r="A677" s="463"/>
      <c r="B677" s="463"/>
      <c r="C677" s="491"/>
      <c r="D677" s="491"/>
      <c r="E677" s="491"/>
      <c r="F677" s="491"/>
      <c r="G677" s="491"/>
      <c r="H677" s="491"/>
      <c r="I677" s="491"/>
      <c r="J677" s="491"/>
      <c r="K677" s="491"/>
      <c r="L677" s="491"/>
      <c r="M677" s="491"/>
      <c r="N677" s="502"/>
      <c r="O677" s="463"/>
      <c r="P677" s="463"/>
      <c r="Q677" s="463"/>
      <c r="R677" s="463"/>
      <c r="S677" s="463"/>
      <c r="T677" s="463"/>
      <c r="U677" s="463"/>
      <c r="V677" s="463"/>
      <c r="W677" s="463"/>
      <c r="X677" s="463"/>
      <c r="Y677" s="463"/>
      <c r="Z677" s="463"/>
    </row>
    <row r="678" spans="1:26" ht="12.75" customHeight="1" x14ac:dyDescent="0.2">
      <c r="A678" s="463"/>
      <c r="B678" s="463"/>
      <c r="C678" s="491"/>
      <c r="D678" s="491"/>
      <c r="E678" s="491"/>
      <c r="F678" s="491"/>
      <c r="G678" s="491"/>
      <c r="H678" s="491"/>
      <c r="I678" s="491"/>
      <c r="J678" s="491"/>
      <c r="K678" s="491"/>
      <c r="L678" s="491"/>
      <c r="M678" s="491"/>
      <c r="N678" s="502"/>
      <c r="O678" s="463"/>
      <c r="P678" s="463"/>
      <c r="Q678" s="463"/>
      <c r="R678" s="463"/>
      <c r="S678" s="463"/>
      <c r="T678" s="463"/>
      <c r="U678" s="463"/>
      <c r="V678" s="463"/>
      <c r="W678" s="463"/>
      <c r="X678" s="463"/>
      <c r="Y678" s="463"/>
      <c r="Z678" s="463"/>
    </row>
    <row r="679" spans="1:26" ht="12.75" customHeight="1" x14ac:dyDescent="0.2">
      <c r="A679" s="463"/>
      <c r="B679" s="463"/>
      <c r="C679" s="491"/>
      <c r="D679" s="491"/>
      <c r="E679" s="491"/>
      <c r="F679" s="491"/>
      <c r="G679" s="491"/>
      <c r="H679" s="491"/>
      <c r="I679" s="491"/>
      <c r="J679" s="491"/>
      <c r="K679" s="491"/>
      <c r="L679" s="491"/>
      <c r="M679" s="491"/>
      <c r="N679" s="502"/>
      <c r="O679" s="463"/>
      <c r="P679" s="463"/>
      <c r="Q679" s="463"/>
      <c r="R679" s="463"/>
      <c r="S679" s="463"/>
      <c r="T679" s="463"/>
      <c r="U679" s="463"/>
      <c r="V679" s="463"/>
      <c r="W679" s="463"/>
      <c r="X679" s="463"/>
      <c r="Y679" s="463"/>
      <c r="Z679" s="463"/>
    </row>
    <row r="680" spans="1:26" ht="12.75" customHeight="1" x14ac:dyDescent="0.2">
      <c r="A680" s="463"/>
      <c r="B680" s="463"/>
      <c r="C680" s="491"/>
      <c r="D680" s="491"/>
      <c r="E680" s="491"/>
      <c r="F680" s="491"/>
      <c r="G680" s="491"/>
      <c r="H680" s="491"/>
      <c r="I680" s="491"/>
      <c r="J680" s="491"/>
      <c r="K680" s="491"/>
      <c r="L680" s="491"/>
      <c r="M680" s="491"/>
      <c r="N680" s="502"/>
      <c r="O680" s="463"/>
      <c r="P680" s="463"/>
      <c r="Q680" s="463"/>
      <c r="R680" s="463"/>
      <c r="S680" s="463"/>
      <c r="T680" s="463"/>
      <c r="U680" s="463"/>
      <c r="V680" s="463"/>
      <c r="W680" s="463"/>
      <c r="X680" s="463"/>
      <c r="Y680" s="463"/>
      <c r="Z680" s="463"/>
    </row>
    <row r="681" spans="1:26" ht="12.75" customHeight="1" x14ac:dyDescent="0.2">
      <c r="A681" s="463"/>
      <c r="B681" s="463"/>
      <c r="C681" s="491"/>
      <c r="D681" s="491"/>
      <c r="E681" s="491"/>
      <c r="F681" s="491"/>
      <c r="G681" s="491"/>
      <c r="H681" s="491"/>
      <c r="I681" s="491"/>
      <c r="J681" s="491"/>
      <c r="K681" s="491"/>
      <c r="L681" s="491"/>
      <c r="M681" s="491"/>
      <c r="N681" s="502"/>
      <c r="O681" s="463"/>
      <c r="P681" s="463"/>
      <c r="Q681" s="463"/>
      <c r="R681" s="463"/>
      <c r="S681" s="463"/>
      <c r="T681" s="463"/>
      <c r="U681" s="463"/>
      <c r="V681" s="463"/>
      <c r="W681" s="463"/>
      <c r="X681" s="463"/>
      <c r="Y681" s="463"/>
      <c r="Z681" s="463"/>
    </row>
    <row r="682" spans="1:26" ht="12.75" customHeight="1" x14ac:dyDescent="0.2">
      <c r="A682" s="463"/>
      <c r="B682" s="463"/>
      <c r="C682" s="491"/>
      <c r="D682" s="491"/>
      <c r="E682" s="491"/>
      <c r="F682" s="491"/>
      <c r="G682" s="491"/>
      <c r="H682" s="491"/>
      <c r="I682" s="491"/>
      <c r="J682" s="491"/>
      <c r="K682" s="491"/>
      <c r="L682" s="491"/>
      <c r="M682" s="491"/>
      <c r="N682" s="502"/>
      <c r="O682" s="463"/>
      <c r="P682" s="463"/>
      <c r="Q682" s="463"/>
      <c r="R682" s="463"/>
      <c r="S682" s="463"/>
      <c r="T682" s="463"/>
      <c r="U682" s="463"/>
      <c r="V682" s="463"/>
      <c r="W682" s="463"/>
      <c r="X682" s="463"/>
      <c r="Y682" s="463"/>
      <c r="Z682" s="463"/>
    </row>
    <row r="683" spans="1:26" ht="12.75" customHeight="1" x14ac:dyDescent="0.2">
      <c r="A683" s="463"/>
      <c r="B683" s="463"/>
      <c r="C683" s="491"/>
      <c r="D683" s="491"/>
      <c r="E683" s="491"/>
      <c r="F683" s="491"/>
      <c r="G683" s="491"/>
      <c r="H683" s="491"/>
      <c r="I683" s="491"/>
      <c r="J683" s="491"/>
      <c r="K683" s="491"/>
      <c r="L683" s="491"/>
      <c r="M683" s="491"/>
      <c r="N683" s="502"/>
      <c r="O683" s="463"/>
      <c r="P683" s="463"/>
      <c r="Q683" s="463"/>
      <c r="R683" s="463"/>
      <c r="S683" s="463"/>
      <c r="T683" s="463"/>
      <c r="U683" s="463"/>
      <c r="V683" s="463"/>
      <c r="W683" s="463"/>
      <c r="X683" s="463"/>
      <c r="Y683" s="463"/>
      <c r="Z683" s="463"/>
    </row>
    <row r="684" spans="1:26" ht="12.75" customHeight="1" x14ac:dyDescent="0.2">
      <c r="A684" s="463"/>
      <c r="B684" s="463"/>
      <c r="C684" s="491"/>
      <c r="D684" s="491"/>
      <c r="E684" s="491"/>
      <c r="F684" s="491"/>
      <c r="G684" s="491"/>
      <c r="H684" s="491"/>
      <c r="I684" s="491"/>
      <c r="J684" s="491"/>
      <c r="K684" s="491"/>
      <c r="L684" s="491"/>
      <c r="M684" s="491"/>
      <c r="N684" s="502"/>
      <c r="O684" s="463"/>
      <c r="P684" s="463"/>
      <c r="Q684" s="463"/>
      <c r="R684" s="463"/>
      <c r="S684" s="463"/>
      <c r="T684" s="463"/>
      <c r="U684" s="463"/>
      <c r="V684" s="463"/>
      <c r="W684" s="463"/>
      <c r="X684" s="463"/>
      <c r="Y684" s="463"/>
      <c r="Z684" s="463"/>
    </row>
    <row r="685" spans="1:26" ht="12.75" customHeight="1" x14ac:dyDescent="0.2">
      <c r="A685" s="463"/>
      <c r="B685" s="463"/>
      <c r="C685" s="491"/>
      <c r="D685" s="491"/>
      <c r="E685" s="491"/>
      <c r="F685" s="491"/>
      <c r="G685" s="491"/>
      <c r="H685" s="491"/>
      <c r="I685" s="491"/>
      <c r="J685" s="491"/>
      <c r="K685" s="491"/>
      <c r="L685" s="491"/>
      <c r="M685" s="491"/>
      <c r="N685" s="502"/>
      <c r="O685" s="463"/>
      <c r="P685" s="463"/>
      <c r="Q685" s="463"/>
      <c r="R685" s="463"/>
      <c r="S685" s="463"/>
      <c r="T685" s="463"/>
      <c r="U685" s="463"/>
      <c r="V685" s="463"/>
      <c r="W685" s="463"/>
      <c r="X685" s="463"/>
      <c r="Y685" s="463"/>
      <c r="Z685" s="463"/>
    </row>
    <row r="686" spans="1:26" ht="12.75" customHeight="1" x14ac:dyDescent="0.2">
      <c r="A686" s="463"/>
      <c r="B686" s="463"/>
      <c r="C686" s="491"/>
      <c r="D686" s="491"/>
      <c r="E686" s="491"/>
      <c r="F686" s="491"/>
      <c r="G686" s="491"/>
      <c r="H686" s="491"/>
      <c r="I686" s="491"/>
      <c r="J686" s="491"/>
      <c r="K686" s="491"/>
      <c r="L686" s="491"/>
      <c r="M686" s="491"/>
      <c r="N686" s="502"/>
      <c r="O686" s="463"/>
      <c r="P686" s="463"/>
      <c r="Q686" s="463"/>
      <c r="R686" s="463"/>
      <c r="S686" s="463"/>
      <c r="T686" s="463"/>
      <c r="U686" s="463"/>
      <c r="V686" s="463"/>
      <c r="W686" s="463"/>
      <c r="X686" s="463"/>
      <c r="Y686" s="463"/>
      <c r="Z686" s="463"/>
    </row>
    <row r="687" spans="1:26" ht="12.75" customHeight="1" x14ac:dyDescent="0.2">
      <c r="A687" s="463"/>
      <c r="B687" s="463"/>
      <c r="C687" s="491"/>
      <c r="D687" s="491"/>
      <c r="E687" s="491"/>
      <c r="F687" s="491"/>
      <c r="G687" s="491"/>
      <c r="H687" s="491"/>
      <c r="I687" s="491"/>
      <c r="J687" s="491"/>
      <c r="K687" s="491"/>
      <c r="L687" s="491"/>
      <c r="M687" s="491"/>
      <c r="N687" s="502"/>
      <c r="O687" s="463"/>
      <c r="P687" s="463"/>
      <c r="Q687" s="463"/>
      <c r="R687" s="463"/>
      <c r="S687" s="463"/>
      <c r="T687" s="463"/>
      <c r="U687" s="463"/>
      <c r="V687" s="463"/>
      <c r="W687" s="463"/>
      <c r="X687" s="463"/>
      <c r="Y687" s="463"/>
      <c r="Z687" s="463"/>
    </row>
    <row r="688" spans="1:26" ht="12.75" customHeight="1" x14ac:dyDescent="0.2">
      <c r="A688" s="463"/>
      <c r="B688" s="463"/>
      <c r="C688" s="491"/>
      <c r="D688" s="491"/>
      <c r="E688" s="491"/>
      <c r="F688" s="491"/>
      <c r="G688" s="491"/>
      <c r="H688" s="491"/>
      <c r="I688" s="491"/>
      <c r="J688" s="491"/>
      <c r="K688" s="491"/>
      <c r="L688" s="491"/>
      <c r="M688" s="491"/>
      <c r="N688" s="502"/>
      <c r="O688" s="463"/>
      <c r="P688" s="463"/>
      <c r="Q688" s="463"/>
      <c r="R688" s="463"/>
      <c r="S688" s="463"/>
      <c r="T688" s="463"/>
      <c r="U688" s="463"/>
      <c r="V688" s="463"/>
      <c r="W688" s="463"/>
      <c r="X688" s="463"/>
      <c r="Y688" s="463"/>
      <c r="Z688" s="463"/>
    </row>
    <row r="689" spans="1:26" ht="12.75" customHeight="1" x14ac:dyDescent="0.2">
      <c r="A689" s="463"/>
      <c r="B689" s="463"/>
      <c r="C689" s="491"/>
      <c r="D689" s="491"/>
      <c r="E689" s="491"/>
      <c r="F689" s="491"/>
      <c r="G689" s="491"/>
      <c r="H689" s="491"/>
      <c r="I689" s="491"/>
      <c r="J689" s="491"/>
      <c r="K689" s="491"/>
      <c r="L689" s="491"/>
      <c r="M689" s="491"/>
      <c r="N689" s="502"/>
      <c r="O689" s="463"/>
      <c r="P689" s="463"/>
      <c r="Q689" s="463"/>
      <c r="R689" s="463"/>
      <c r="S689" s="463"/>
      <c r="T689" s="463"/>
      <c r="U689" s="463"/>
      <c r="V689" s="463"/>
      <c r="W689" s="463"/>
      <c r="X689" s="463"/>
      <c r="Y689" s="463"/>
      <c r="Z689" s="463"/>
    </row>
    <row r="690" spans="1:26" ht="12.75" customHeight="1" x14ac:dyDescent="0.2">
      <c r="A690" s="463"/>
      <c r="B690" s="463"/>
      <c r="C690" s="491"/>
      <c r="D690" s="491"/>
      <c r="E690" s="491"/>
      <c r="F690" s="491"/>
      <c r="G690" s="491"/>
      <c r="H690" s="491"/>
      <c r="I690" s="491"/>
      <c r="J690" s="491"/>
      <c r="K690" s="491"/>
      <c r="L690" s="491"/>
      <c r="M690" s="491"/>
      <c r="N690" s="502"/>
      <c r="O690" s="463"/>
      <c r="P690" s="463"/>
      <c r="Q690" s="463"/>
      <c r="R690" s="463"/>
      <c r="S690" s="463"/>
      <c r="T690" s="463"/>
      <c r="U690" s="463"/>
      <c r="V690" s="463"/>
      <c r="W690" s="463"/>
      <c r="X690" s="463"/>
      <c r="Y690" s="463"/>
      <c r="Z690" s="463"/>
    </row>
    <row r="691" spans="1:26" ht="12.75" customHeight="1" x14ac:dyDescent="0.2">
      <c r="A691" s="463"/>
      <c r="B691" s="463"/>
      <c r="C691" s="491"/>
      <c r="D691" s="491"/>
      <c r="E691" s="491"/>
      <c r="F691" s="491"/>
      <c r="G691" s="491"/>
      <c r="H691" s="491"/>
      <c r="I691" s="491"/>
      <c r="J691" s="491"/>
      <c r="K691" s="491"/>
      <c r="L691" s="491"/>
      <c r="M691" s="491"/>
      <c r="N691" s="502"/>
      <c r="O691" s="463"/>
      <c r="P691" s="463"/>
      <c r="Q691" s="463"/>
      <c r="R691" s="463"/>
      <c r="S691" s="463"/>
      <c r="T691" s="463"/>
      <c r="U691" s="463"/>
      <c r="V691" s="463"/>
      <c r="W691" s="463"/>
      <c r="X691" s="463"/>
      <c r="Y691" s="463"/>
      <c r="Z691" s="463"/>
    </row>
    <row r="692" spans="1:26" ht="12.75" customHeight="1" x14ac:dyDescent="0.2">
      <c r="A692" s="463"/>
      <c r="B692" s="463"/>
      <c r="C692" s="491"/>
      <c r="D692" s="491"/>
      <c r="E692" s="491"/>
      <c r="F692" s="491"/>
      <c r="G692" s="491"/>
      <c r="H692" s="491"/>
      <c r="I692" s="491"/>
      <c r="J692" s="491"/>
      <c r="K692" s="491"/>
      <c r="L692" s="491"/>
      <c r="M692" s="491"/>
      <c r="N692" s="502"/>
      <c r="O692" s="463"/>
      <c r="P692" s="463"/>
      <c r="Q692" s="463"/>
      <c r="R692" s="463"/>
      <c r="S692" s="463"/>
      <c r="T692" s="463"/>
      <c r="U692" s="463"/>
      <c r="V692" s="463"/>
      <c r="W692" s="463"/>
      <c r="X692" s="463"/>
      <c r="Y692" s="463"/>
      <c r="Z692" s="463"/>
    </row>
    <row r="693" spans="1:26" ht="12.75" customHeight="1" x14ac:dyDescent="0.2">
      <c r="A693" s="463"/>
      <c r="B693" s="463"/>
      <c r="C693" s="491"/>
      <c r="D693" s="491"/>
      <c r="E693" s="491"/>
      <c r="F693" s="491"/>
      <c r="G693" s="491"/>
      <c r="H693" s="491"/>
      <c r="I693" s="491"/>
      <c r="J693" s="491"/>
      <c r="K693" s="491"/>
      <c r="L693" s="491"/>
      <c r="M693" s="491"/>
      <c r="N693" s="502"/>
      <c r="O693" s="463"/>
      <c r="P693" s="463"/>
      <c r="Q693" s="463"/>
      <c r="R693" s="463"/>
      <c r="S693" s="463"/>
      <c r="T693" s="463"/>
      <c r="U693" s="463"/>
      <c r="V693" s="463"/>
      <c r="W693" s="463"/>
      <c r="X693" s="463"/>
      <c r="Y693" s="463"/>
      <c r="Z693" s="463"/>
    </row>
    <row r="694" spans="1:26" ht="12.75" customHeight="1" x14ac:dyDescent="0.2">
      <c r="A694" s="463"/>
      <c r="B694" s="463"/>
      <c r="C694" s="491"/>
      <c r="D694" s="491"/>
      <c r="E694" s="491"/>
      <c r="F694" s="491"/>
      <c r="G694" s="491"/>
      <c r="H694" s="491"/>
      <c r="I694" s="491"/>
      <c r="J694" s="491"/>
      <c r="K694" s="491"/>
      <c r="L694" s="491"/>
      <c r="M694" s="491"/>
      <c r="N694" s="502"/>
      <c r="O694" s="463"/>
      <c r="P694" s="463"/>
      <c r="Q694" s="463"/>
      <c r="R694" s="463"/>
      <c r="S694" s="463"/>
      <c r="T694" s="463"/>
      <c r="U694" s="463"/>
      <c r="V694" s="463"/>
      <c r="W694" s="463"/>
      <c r="X694" s="463"/>
      <c r="Y694" s="463"/>
      <c r="Z694" s="463"/>
    </row>
    <row r="695" spans="1:26" ht="12.75" customHeight="1" x14ac:dyDescent="0.2">
      <c r="A695" s="463"/>
      <c r="B695" s="463"/>
      <c r="C695" s="491"/>
      <c r="D695" s="491"/>
      <c r="E695" s="491"/>
      <c r="F695" s="491"/>
      <c r="G695" s="491"/>
      <c r="H695" s="491"/>
      <c r="I695" s="491"/>
      <c r="J695" s="491"/>
      <c r="K695" s="491"/>
      <c r="L695" s="491"/>
      <c r="M695" s="491"/>
      <c r="N695" s="502"/>
      <c r="O695" s="463"/>
      <c r="P695" s="463"/>
      <c r="Q695" s="463"/>
      <c r="R695" s="463"/>
      <c r="S695" s="463"/>
      <c r="T695" s="463"/>
      <c r="U695" s="463"/>
      <c r="V695" s="463"/>
      <c r="W695" s="463"/>
      <c r="X695" s="463"/>
      <c r="Y695" s="463"/>
      <c r="Z695" s="463"/>
    </row>
    <row r="696" spans="1:26" ht="12.75" customHeight="1" x14ac:dyDescent="0.2">
      <c r="A696" s="463"/>
      <c r="B696" s="463"/>
      <c r="C696" s="491"/>
      <c r="D696" s="491"/>
      <c r="E696" s="491"/>
      <c r="F696" s="491"/>
      <c r="G696" s="491"/>
      <c r="H696" s="491"/>
      <c r="I696" s="491"/>
      <c r="J696" s="491"/>
      <c r="K696" s="491"/>
      <c r="L696" s="491"/>
      <c r="M696" s="491"/>
      <c r="N696" s="502"/>
      <c r="O696" s="463"/>
      <c r="P696" s="463"/>
      <c r="Q696" s="463"/>
      <c r="R696" s="463"/>
      <c r="S696" s="463"/>
      <c r="T696" s="463"/>
      <c r="U696" s="463"/>
      <c r="V696" s="463"/>
      <c r="W696" s="463"/>
      <c r="X696" s="463"/>
      <c r="Y696" s="463"/>
      <c r="Z696" s="463"/>
    </row>
    <row r="697" spans="1:26" ht="12.75" customHeight="1" x14ac:dyDescent="0.2">
      <c r="A697" s="463"/>
      <c r="B697" s="463"/>
      <c r="C697" s="491"/>
      <c r="D697" s="491"/>
      <c r="E697" s="491"/>
      <c r="F697" s="491"/>
      <c r="G697" s="491"/>
      <c r="H697" s="491"/>
      <c r="I697" s="491"/>
      <c r="J697" s="491"/>
      <c r="K697" s="491"/>
      <c r="L697" s="491"/>
      <c r="M697" s="491"/>
      <c r="N697" s="502"/>
      <c r="O697" s="463"/>
      <c r="P697" s="463"/>
      <c r="Q697" s="463"/>
      <c r="R697" s="463"/>
      <c r="S697" s="463"/>
      <c r="T697" s="463"/>
      <c r="U697" s="463"/>
      <c r="V697" s="463"/>
      <c r="W697" s="463"/>
      <c r="X697" s="463"/>
      <c r="Y697" s="463"/>
      <c r="Z697" s="463"/>
    </row>
    <row r="698" spans="1:26" ht="12.75" customHeight="1" x14ac:dyDescent="0.2">
      <c r="A698" s="463"/>
      <c r="B698" s="463"/>
      <c r="C698" s="491"/>
      <c r="D698" s="491"/>
      <c r="E698" s="491"/>
      <c r="F698" s="491"/>
      <c r="G698" s="491"/>
      <c r="H698" s="491"/>
      <c r="I698" s="491"/>
      <c r="J698" s="491"/>
      <c r="K698" s="491"/>
      <c r="L698" s="491"/>
      <c r="M698" s="491"/>
      <c r="N698" s="502"/>
      <c r="O698" s="463"/>
      <c r="P698" s="463"/>
      <c r="Q698" s="463"/>
      <c r="R698" s="463"/>
      <c r="S698" s="463"/>
      <c r="T698" s="463"/>
      <c r="U698" s="463"/>
      <c r="V698" s="463"/>
      <c r="W698" s="463"/>
      <c r="X698" s="463"/>
      <c r="Y698" s="463"/>
      <c r="Z698" s="463"/>
    </row>
    <row r="699" spans="1:26" ht="12.75" customHeight="1" x14ac:dyDescent="0.2">
      <c r="A699" s="463"/>
      <c r="B699" s="463"/>
      <c r="C699" s="491"/>
      <c r="D699" s="491"/>
      <c r="E699" s="491"/>
      <c r="F699" s="491"/>
      <c r="G699" s="491"/>
      <c r="H699" s="491"/>
      <c r="I699" s="491"/>
      <c r="J699" s="491"/>
      <c r="K699" s="491"/>
      <c r="L699" s="491"/>
      <c r="M699" s="491"/>
      <c r="N699" s="502"/>
      <c r="O699" s="463"/>
      <c r="P699" s="463"/>
      <c r="Q699" s="463"/>
      <c r="R699" s="463"/>
      <c r="S699" s="463"/>
      <c r="T699" s="463"/>
      <c r="U699" s="463"/>
      <c r="V699" s="463"/>
      <c r="W699" s="463"/>
      <c r="X699" s="463"/>
      <c r="Y699" s="463"/>
      <c r="Z699" s="463"/>
    </row>
    <row r="700" spans="1:26" ht="12.75" customHeight="1" x14ac:dyDescent="0.2">
      <c r="A700" s="463"/>
      <c r="B700" s="463"/>
      <c r="C700" s="491"/>
      <c r="D700" s="491"/>
      <c r="E700" s="491"/>
      <c r="F700" s="491"/>
      <c r="G700" s="491"/>
      <c r="H700" s="491"/>
      <c r="I700" s="491"/>
      <c r="J700" s="491"/>
      <c r="K700" s="491"/>
      <c r="L700" s="491"/>
      <c r="M700" s="491"/>
      <c r="N700" s="502"/>
      <c r="O700" s="463"/>
      <c r="P700" s="463"/>
      <c r="Q700" s="463"/>
      <c r="R700" s="463"/>
      <c r="S700" s="463"/>
      <c r="T700" s="463"/>
      <c r="U700" s="463"/>
      <c r="V700" s="463"/>
      <c r="W700" s="463"/>
      <c r="X700" s="463"/>
      <c r="Y700" s="463"/>
      <c r="Z700" s="463"/>
    </row>
    <row r="701" spans="1:26" ht="12.75" customHeight="1" x14ac:dyDescent="0.2">
      <c r="A701" s="463"/>
      <c r="B701" s="463"/>
      <c r="C701" s="491"/>
      <c r="D701" s="491"/>
      <c r="E701" s="491"/>
      <c r="F701" s="491"/>
      <c r="G701" s="491"/>
      <c r="H701" s="491"/>
      <c r="I701" s="491"/>
      <c r="J701" s="491"/>
      <c r="K701" s="491"/>
      <c r="L701" s="491"/>
      <c r="M701" s="491"/>
      <c r="N701" s="502"/>
      <c r="O701" s="463"/>
      <c r="P701" s="463"/>
      <c r="Q701" s="463"/>
      <c r="R701" s="463"/>
      <c r="S701" s="463"/>
      <c r="T701" s="463"/>
      <c r="U701" s="463"/>
      <c r="V701" s="463"/>
      <c r="W701" s="463"/>
      <c r="X701" s="463"/>
      <c r="Y701" s="463"/>
      <c r="Z701" s="463"/>
    </row>
    <row r="702" spans="1:26" ht="12.75" customHeight="1" x14ac:dyDescent="0.2">
      <c r="A702" s="463"/>
      <c r="B702" s="463"/>
      <c r="C702" s="491"/>
      <c r="D702" s="491"/>
      <c r="E702" s="491"/>
      <c r="F702" s="491"/>
      <c r="G702" s="491"/>
      <c r="H702" s="491"/>
      <c r="I702" s="491"/>
      <c r="J702" s="491"/>
      <c r="K702" s="491"/>
      <c r="L702" s="491"/>
      <c r="M702" s="491"/>
      <c r="N702" s="502"/>
      <c r="O702" s="463"/>
      <c r="P702" s="463"/>
      <c r="Q702" s="463"/>
      <c r="R702" s="463"/>
      <c r="S702" s="463"/>
      <c r="T702" s="463"/>
      <c r="U702" s="463"/>
      <c r="V702" s="463"/>
      <c r="W702" s="463"/>
      <c r="X702" s="463"/>
      <c r="Y702" s="463"/>
      <c r="Z702" s="463"/>
    </row>
    <row r="703" spans="1:26" ht="12.75" customHeight="1" x14ac:dyDescent="0.2">
      <c r="A703" s="463"/>
      <c r="B703" s="463"/>
      <c r="C703" s="491"/>
      <c r="D703" s="491"/>
      <c r="E703" s="491"/>
      <c r="F703" s="491"/>
      <c r="G703" s="491"/>
      <c r="H703" s="491"/>
      <c r="I703" s="491"/>
      <c r="J703" s="491"/>
      <c r="K703" s="491"/>
      <c r="L703" s="491"/>
      <c r="M703" s="491"/>
      <c r="N703" s="502"/>
      <c r="O703" s="463"/>
      <c r="P703" s="463"/>
      <c r="Q703" s="463"/>
      <c r="R703" s="463"/>
      <c r="S703" s="463"/>
      <c r="T703" s="463"/>
      <c r="U703" s="463"/>
      <c r="V703" s="463"/>
      <c r="W703" s="463"/>
      <c r="X703" s="463"/>
      <c r="Y703" s="463"/>
      <c r="Z703" s="463"/>
    </row>
    <row r="704" spans="1:26" ht="12.75" customHeight="1" x14ac:dyDescent="0.2">
      <c r="A704" s="463"/>
      <c r="B704" s="463"/>
      <c r="C704" s="491"/>
      <c r="D704" s="491"/>
      <c r="E704" s="491"/>
      <c r="F704" s="491"/>
      <c r="G704" s="491"/>
      <c r="H704" s="491"/>
      <c r="I704" s="491"/>
      <c r="J704" s="491"/>
      <c r="K704" s="491"/>
      <c r="L704" s="491"/>
      <c r="M704" s="491"/>
      <c r="N704" s="502"/>
      <c r="O704" s="463"/>
      <c r="P704" s="463"/>
      <c r="Q704" s="463"/>
      <c r="R704" s="463"/>
      <c r="S704" s="463"/>
      <c r="T704" s="463"/>
      <c r="U704" s="463"/>
      <c r="V704" s="463"/>
      <c r="W704" s="463"/>
      <c r="X704" s="463"/>
      <c r="Y704" s="463"/>
      <c r="Z704" s="463"/>
    </row>
    <row r="705" spans="1:26" ht="12.75" customHeight="1" x14ac:dyDescent="0.2">
      <c r="A705" s="463"/>
      <c r="B705" s="463"/>
      <c r="C705" s="491"/>
      <c r="D705" s="491"/>
      <c r="E705" s="491"/>
      <c r="F705" s="491"/>
      <c r="G705" s="491"/>
      <c r="H705" s="491"/>
      <c r="I705" s="491"/>
      <c r="J705" s="491"/>
      <c r="K705" s="491"/>
      <c r="L705" s="491"/>
      <c r="M705" s="491"/>
      <c r="N705" s="502"/>
      <c r="O705" s="463"/>
      <c r="P705" s="463"/>
      <c r="Q705" s="463"/>
      <c r="R705" s="463"/>
      <c r="S705" s="463"/>
      <c r="T705" s="463"/>
      <c r="U705" s="463"/>
      <c r="V705" s="463"/>
      <c r="W705" s="463"/>
      <c r="X705" s="463"/>
      <c r="Y705" s="463"/>
      <c r="Z705" s="463"/>
    </row>
    <row r="706" spans="1:26" ht="12.75" customHeight="1" x14ac:dyDescent="0.2">
      <c r="A706" s="463"/>
      <c r="B706" s="463"/>
      <c r="C706" s="491"/>
      <c r="D706" s="491"/>
      <c r="E706" s="491"/>
      <c r="F706" s="491"/>
      <c r="G706" s="491"/>
      <c r="H706" s="491"/>
      <c r="I706" s="491"/>
      <c r="J706" s="491"/>
      <c r="K706" s="491"/>
      <c r="L706" s="491"/>
      <c r="M706" s="491"/>
      <c r="N706" s="502"/>
      <c r="O706" s="463"/>
      <c r="P706" s="463"/>
      <c r="Q706" s="463"/>
      <c r="R706" s="463"/>
      <c r="S706" s="463"/>
      <c r="T706" s="463"/>
      <c r="U706" s="463"/>
      <c r="V706" s="463"/>
      <c r="W706" s="463"/>
      <c r="X706" s="463"/>
      <c r="Y706" s="463"/>
      <c r="Z706" s="463"/>
    </row>
    <row r="707" spans="1:26" ht="12.75" customHeight="1" x14ac:dyDescent="0.2">
      <c r="A707" s="463"/>
      <c r="B707" s="463"/>
      <c r="C707" s="491"/>
      <c r="D707" s="491"/>
      <c r="E707" s="491"/>
      <c r="F707" s="491"/>
      <c r="G707" s="491"/>
      <c r="H707" s="491"/>
      <c r="I707" s="491"/>
      <c r="J707" s="491"/>
      <c r="K707" s="491"/>
      <c r="L707" s="491"/>
      <c r="M707" s="491"/>
      <c r="N707" s="502"/>
      <c r="O707" s="463"/>
      <c r="P707" s="463"/>
      <c r="Q707" s="463"/>
      <c r="R707" s="463"/>
      <c r="S707" s="463"/>
      <c r="T707" s="463"/>
      <c r="U707" s="463"/>
      <c r="V707" s="463"/>
      <c r="W707" s="463"/>
      <c r="X707" s="463"/>
      <c r="Y707" s="463"/>
      <c r="Z707" s="463"/>
    </row>
    <row r="708" spans="1:26" ht="12.75" customHeight="1" x14ac:dyDescent="0.2">
      <c r="A708" s="463"/>
      <c r="B708" s="463"/>
      <c r="C708" s="491"/>
      <c r="D708" s="491"/>
      <c r="E708" s="491"/>
      <c r="F708" s="491"/>
      <c r="G708" s="491"/>
      <c r="H708" s="491"/>
      <c r="I708" s="491"/>
      <c r="J708" s="491"/>
      <c r="K708" s="491"/>
      <c r="L708" s="491"/>
      <c r="M708" s="491"/>
      <c r="N708" s="502"/>
      <c r="O708" s="463"/>
      <c r="P708" s="463"/>
      <c r="Q708" s="463"/>
      <c r="R708" s="463"/>
      <c r="S708" s="463"/>
      <c r="T708" s="463"/>
      <c r="U708" s="463"/>
      <c r="V708" s="463"/>
      <c r="W708" s="463"/>
      <c r="X708" s="463"/>
      <c r="Y708" s="463"/>
      <c r="Z708" s="463"/>
    </row>
    <row r="709" spans="1:26" ht="12.75" customHeight="1" x14ac:dyDescent="0.2">
      <c r="A709" s="463"/>
      <c r="B709" s="463"/>
      <c r="C709" s="491"/>
      <c r="D709" s="491"/>
      <c r="E709" s="491"/>
      <c r="F709" s="491"/>
      <c r="G709" s="491"/>
      <c r="H709" s="491"/>
      <c r="I709" s="491"/>
      <c r="J709" s="491"/>
      <c r="K709" s="491"/>
      <c r="L709" s="491"/>
      <c r="M709" s="491"/>
      <c r="N709" s="502"/>
      <c r="O709" s="463"/>
      <c r="P709" s="463"/>
      <c r="Q709" s="463"/>
      <c r="R709" s="463"/>
      <c r="S709" s="463"/>
      <c r="T709" s="463"/>
      <c r="U709" s="463"/>
      <c r="V709" s="463"/>
      <c r="W709" s="463"/>
      <c r="X709" s="463"/>
      <c r="Y709" s="463"/>
      <c r="Z709" s="463"/>
    </row>
    <row r="710" spans="1:26" ht="12.75" customHeight="1" x14ac:dyDescent="0.2">
      <c r="A710" s="463"/>
      <c r="B710" s="463"/>
      <c r="C710" s="491"/>
      <c r="D710" s="491"/>
      <c r="E710" s="491"/>
      <c r="F710" s="491"/>
      <c r="G710" s="491"/>
      <c r="H710" s="491"/>
      <c r="I710" s="491"/>
      <c r="J710" s="491"/>
      <c r="K710" s="491"/>
      <c r="L710" s="491"/>
      <c r="M710" s="491"/>
      <c r="N710" s="502"/>
      <c r="O710" s="463"/>
      <c r="P710" s="463"/>
      <c r="Q710" s="463"/>
      <c r="R710" s="463"/>
      <c r="S710" s="463"/>
      <c r="T710" s="463"/>
      <c r="U710" s="463"/>
      <c r="V710" s="463"/>
      <c r="W710" s="463"/>
      <c r="X710" s="463"/>
      <c r="Y710" s="463"/>
      <c r="Z710" s="463"/>
    </row>
    <row r="711" spans="1:26" ht="12.75" customHeight="1" x14ac:dyDescent="0.2">
      <c r="A711" s="463"/>
      <c r="B711" s="463"/>
      <c r="C711" s="491"/>
      <c r="D711" s="491"/>
      <c r="E711" s="491"/>
      <c r="F711" s="491"/>
      <c r="G711" s="491"/>
      <c r="H711" s="491"/>
      <c r="I711" s="491"/>
      <c r="J711" s="491"/>
      <c r="K711" s="491"/>
      <c r="L711" s="491"/>
      <c r="M711" s="491"/>
      <c r="N711" s="502"/>
      <c r="O711" s="463"/>
      <c r="P711" s="463"/>
      <c r="Q711" s="463"/>
      <c r="R711" s="463"/>
      <c r="S711" s="463"/>
      <c r="T711" s="463"/>
      <c r="U711" s="463"/>
      <c r="V711" s="463"/>
      <c r="W711" s="463"/>
      <c r="X711" s="463"/>
      <c r="Y711" s="463"/>
      <c r="Z711" s="463"/>
    </row>
    <row r="712" spans="1:26" ht="12.75" customHeight="1" x14ac:dyDescent="0.2">
      <c r="A712" s="463"/>
      <c r="B712" s="463"/>
      <c r="C712" s="491"/>
      <c r="D712" s="491"/>
      <c r="E712" s="491"/>
      <c r="F712" s="491"/>
      <c r="G712" s="491"/>
      <c r="H712" s="491"/>
      <c r="I712" s="491"/>
      <c r="J712" s="491"/>
      <c r="K712" s="491"/>
      <c r="L712" s="491"/>
      <c r="M712" s="491"/>
      <c r="N712" s="502"/>
      <c r="O712" s="463"/>
      <c r="P712" s="463"/>
      <c r="Q712" s="463"/>
      <c r="R712" s="463"/>
      <c r="S712" s="463"/>
      <c r="T712" s="463"/>
      <c r="U712" s="463"/>
      <c r="V712" s="463"/>
      <c r="W712" s="463"/>
      <c r="X712" s="463"/>
      <c r="Y712" s="463"/>
      <c r="Z712" s="463"/>
    </row>
    <row r="713" spans="1:26" ht="12.75" customHeight="1" x14ac:dyDescent="0.2">
      <c r="A713" s="463"/>
      <c r="B713" s="463"/>
      <c r="C713" s="491"/>
      <c r="D713" s="491"/>
      <c r="E713" s="491"/>
      <c r="F713" s="491"/>
      <c r="G713" s="491"/>
      <c r="H713" s="491"/>
      <c r="I713" s="491"/>
      <c r="J713" s="491"/>
      <c r="K713" s="491"/>
      <c r="L713" s="491"/>
      <c r="M713" s="491"/>
      <c r="N713" s="502"/>
      <c r="O713" s="463"/>
      <c r="P713" s="463"/>
      <c r="Q713" s="463"/>
      <c r="R713" s="463"/>
      <c r="S713" s="463"/>
      <c r="T713" s="463"/>
      <c r="U713" s="463"/>
      <c r="V713" s="463"/>
      <c r="W713" s="463"/>
      <c r="X713" s="463"/>
      <c r="Y713" s="463"/>
      <c r="Z713" s="463"/>
    </row>
    <row r="714" spans="1:26" ht="12.75" customHeight="1" x14ac:dyDescent="0.2">
      <c r="A714" s="463"/>
      <c r="B714" s="463"/>
      <c r="C714" s="491"/>
      <c r="D714" s="491"/>
      <c r="E714" s="491"/>
      <c r="F714" s="491"/>
      <c r="G714" s="491"/>
      <c r="H714" s="491"/>
      <c r="I714" s="491"/>
      <c r="J714" s="491"/>
      <c r="K714" s="491"/>
      <c r="L714" s="491"/>
      <c r="M714" s="491"/>
      <c r="N714" s="502"/>
      <c r="O714" s="463"/>
      <c r="P714" s="463"/>
      <c r="Q714" s="463"/>
      <c r="R714" s="463"/>
      <c r="S714" s="463"/>
      <c r="T714" s="463"/>
      <c r="U714" s="463"/>
      <c r="V714" s="463"/>
      <c r="W714" s="463"/>
      <c r="X714" s="463"/>
      <c r="Y714" s="463"/>
      <c r="Z714" s="463"/>
    </row>
    <row r="715" spans="1:26" ht="12.75" customHeight="1" x14ac:dyDescent="0.2">
      <c r="A715" s="463"/>
      <c r="B715" s="463"/>
      <c r="C715" s="491"/>
      <c r="D715" s="491"/>
      <c r="E715" s="491"/>
      <c r="F715" s="491"/>
      <c r="G715" s="491"/>
      <c r="H715" s="491"/>
      <c r="I715" s="491"/>
      <c r="J715" s="491"/>
      <c r="K715" s="491"/>
      <c r="L715" s="491"/>
      <c r="M715" s="491"/>
      <c r="N715" s="502"/>
      <c r="O715" s="463"/>
      <c r="P715" s="463"/>
      <c r="Q715" s="463"/>
      <c r="R715" s="463"/>
      <c r="S715" s="463"/>
      <c r="T715" s="463"/>
      <c r="U715" s="463"/>
      <c r="V715" s="463"/>
      <c r="W715" s="463"/>
      <c r="X715" s="463"/>
      <c r="Y715" s="463"/>
      <c r="Z715" s="463"/>
    </row>
    <row r="716" spans="1:26" ht="12.75" customHeight="1" x14ac:dyDescent="0.2">
      <c r="A716" s="463"/>
      <c r="B716" s="463"/>
      <c r="C716" s="491"/>
      <c r="D716" s="491"/>
      <c r="E716" s="491"/>
      <c r="F716" s="491"/>
      <c r="G716" s="491"/>
      <c r="H716" s="491"/>
      <c r="I716" s="491"/>
      <c r="J716" s="491"/>
      <c r="K716" s="491"/>
      <c r="L716" s="491"/>
      <c r="M716" s="491"/>
      <c r="N716" s="502"/>
      <c r="O716" s="463"/>
      <c r="P716" s="463"/>
      <c r="Q716" s="463"/>
      <c r="R716" s="463"/>
      <c r="S716" s="463"/>
      <c r="T716" s="463"/>
      <c r="U716" s="463"/>
      <c r="V716" s="463"/>
      <c r="W716" s="463"/>
      <c r="X716" s="463"/>
      <c r="Y716" s="463"/>
      <c r="Z716" s="463"/>
    </row>
    <row r="717" spans="1:26" ht="12.75" customHeight="1" x14ac:dyDescent="0.2">
      <c r="A717" s="463"/>
      <c r="B717" s="463"/>
      <c r="C717" s="491"/>
      <c r="D717" s="491"/>
      <c r="E717" s="491"/>
      <c r="F717" s="491"/>
      <c r="G717" s="491"/>
      <c r="H717" s="491"/>
      <c r="I717" s="491"/>
      <c r="J717" s="491"/>
      <c r="K717" s="491"/>
      <c r="L717" s="491"/>
      <c r="M717" s="491"/>
      <c r="N717" s="502"/>
      <c r="O717" s="463"/>
      <c r="P717" s="463"/>
      <c r="Q717" s="463"/>
      <c r="R717" s="463"/>
      <c r="S717" s="463"/>
      <c r="T717" s="463"/>
      <c r="U717" s="463"/>
      <c r="V717" s="463"/>
      <c r="W717" s="463"/>
      <c r="X717" s="463"/>
      <c r="Y717" s="463"/>
      <c r="Z717" s="463"/>
    </row>
    <row r="718" spans="1:26" ht="12.75" customHeight="1" x14ac:dyDescent="0.2">
      <c r="A718" s="463"/>
      <c r="B718" s="463"/>
      <c r="C718" s="491"/>
      <c r="D718" s="491"/>
      <c r="E718" s="491"/>
      <c r="F718" s="491"/>
      <c r="G718" s="491"/>
      <c r="H718" s="491"/>
      <c r="I718" s="491"/>
      <c r="J718" s="491"/>
      <c r="K718" s="491"/>
      <c r="L718" s="491"/>
      <c r="M718" s="491"/>
      <c r="N718" s="502"/>
      <c r="O718" s="463"/>
      <c r="P718" s="463"/>
      <c r="Q718" s="463"/>
      <c r="R718" s="463"/>
      <c r="S718" s="463"/>
      <c r="T718" s="463"/>
      <c r="U718" s="463"/>
      <c r="V718" s="463"/>
      <c r="W718" s="463"/>
      <c r="X718" s="463"/>
      <c r="Y718" s="463"/>
      <c r="Z718" s="463"/>
    </row>
    <row r="719" spans="1:26" ht="12.75" customHeight="1" x14ac:dyDescent="0.2">
      <c r="A719" s="463"/>
      <c r="B719" s="463"/>
      <c r="C719" s="491"/>
      <c r="D719" s="491"/>
      <c r="E719" s="491"/>
      <c r="F719" s="491"/>
      <c r="G719" s="491"/>
      <c r="H719" s="491"/>
      <c r="I719" s="491"/>
      <c r="J719" s="491"/>
      <c r="K719" s="491"/>
      <c r="L719" s="491"/>
      <c r="M719" s="491"/>
      <c r="N719" s="502"/>
      <c r="O719" s="463"/>
      <c r="P719" s="463"/>
      <c r="Q719" s="463"/>
      <c r="R719" s="463"/>
      <c r="S719" s="463"/>
      <c r="T719" s="463"/>
      <c r="U719" s="463"/>
      <c r="V719" s="463"/>
      <c r="W719" s="463"/>
      <c r="X719" s="463"/>
      <c r="Y719" s="463"/>
      <c r="Z719" s="463"/>
    </row>
    <row r="720" spans="1:26" ht="12.75" customHeight="1" x14ac:dyDescent="0.2">
      <c r="A720" s="463"/>
      <c r="B720" s="463"/>
      <c r="C720" s="491"/>
      <c r="D720" s="491"/>
      <c r="E720" s="491"/>
      <c r="F720" s="491"/>
      <c r="G720" s="491"/>
      <c r="H720" s="491"/>
      <c r="I720" s="491"/>
      <c r="J720" s="491"/>
      <c r="K720" s="491"/>
      <c r="L720" s="491"/>
      <c r="M720" s="491"/>
      <c r="N720" s="502"/>
      <c r="O720" s="463"/>
      <c r="P720" s="463"/>
      <c r="Q720" s="463"/>
      <c r="R720" s="463"/>
      <c r="S720" s="463"/>
      <c r="T720" s="463"/>
      <c r="U720" s="463"/>
      <c r="V720" s="463"/>
      <c r="W720" s="463"/>
      <c r="X720" s="463"/>
      <c r="Y720" s="463"/>
      <c r="Z720" s="463"/>
    </row>
    <row r="721" spans="1:26" ht="12.75" customHeight="1" x14ac:dyDescent="0.2">
      <c r="A721" s="463"/>
      <c r="B721" s="463"/>
      <c r="C721" s="491"/>
      <c r="D721" s="491"/>
      <c r="E721" s="491"/>
      <c r="F721" s="491"/>
      <c r="G721" s="491"/>
      <c r="H721" s="491"/>
      <c r="I721" s="491"/>
      <c r="J721" s="491"/>
      <c r="K721" s="491"/>
      <c r="L721" s="491"/>
      <c r="M721" s="491"/>
      <c r="N721" s="502"/>
      <c r="O721" s="463"/>
      <c r="P721" s="463"/>
      <c r="Q721" s="463"/>
      <c r="R721" s="463"/>
      <c r="S721" s="463"/>
      <c r="T721" s="463"/>
      <c r="U721" s="463"/>
      <c r="V721" s="463"/>
      <c r="W721" s="463"/>
      <c r="X721" s="463"/>
      <c r="Y721" s="463"/>
      <c r="Z721" s="463"/>
    </row>
    <row r="722" spans="1:26" ht="12.75" customHeight="1" x14ac:dyDescent="0.2">
      <c r="A722" s="463"/>
      <c r="B722" s="463"/>
      <c r="C722" s="491"/>
      <c r="D722" s="491"/>
      <c r="E722" s="491"/>
      <c r="F722" s="491"/>
      <c r="G722" s="491"/>
      <c r="H722" s="491"/>
      <c r="I722" s="491"/>
      <c r="J722" s="491"/>
      <c r="K722" s="491"/>
      <c r="L722" s="491"/>
      <c r="M722" s="491"/>
      <c r="N722" s="502"/>
      <c r="O722" s="463"/>
      <c r="P722" s="463"/>
      <c r="Q722" s="463"/>
      <c r="R722" s="463"/>
      <c r="S722" s="463"/>
      <c r="T722" s="463"/>
      <c r="U722" s="463"/>
      <c r="V722" s="463"/>
      <c r="W722" s="463"/>
      <c r="X722" s="463"/>
      <c r="Y722" s="463"/>
      <c r="Z722" s="463"/>
    </row>
    <row r="723" spans="1:26" ht="12.75" customHeight="1" x14ac:dyDescent="0.2">
      <c r="A723" s="463"/>
      <c r="B723" s="463"/>
      <c r="C723" s="491"/>
      <c r="D723" s="491"/>
      <c r="E723" s="491"/>
      <c r="F723" s="491"/>
      <c r="G723" s="491"/>
      <c r="H723" s="491"/>
      <c r="I723" s="491"/>
      <c r="J723" s="491"/>
      <c r="K723" s="491"/>
      <c r="L723" s="491"/>
      <c r="M723" s="491"/>
      <c r="N723" s="502"/>
      <c r="O723" s="463"/>
      <c r="P723" s="463"/>
      <c r="Q723" s="463"/>
      <c r="R723" s="463"/>
      <c r="S723" s="463"/>
      <c r="T723" s="463"/>
      <c r="U723" s="463"/>
      <c r="V723" s="463"/>
      <c r="W723" s="463"/>
      <c r="X723" s="463"/>
      <c r="Y723" s="463"/>
      <c r="Z723" s="463"/>
    </row>
    <row r="724" spans="1:26" ht="12.75" customHeight="1" x14ac:dyDescent="0.2">
      <c r="A724" s="463"/>
      <c r="B724" s="463"/>
      <c r="C724" s="491"/>
      <c r="D724" s="491"/>
      <c r="E724" s="491"/>
      <c r="F724" s="491"/>
      <c r="G724" s="491"/>
      <c r="H724" s="491"/>
      <c r="I724" s="491"/>
      <c r="J724" s="491"/>
      <c r="K724" s="491"/>
      <c r="L724" s="491"/>
      <c r="M724" s="491"/>
      <c r="N724" s="502"/>
      <c r="O724" s="463"/>
      <c r="P724" s="463"/>
      <c r="Q724" s="463"/>
      <c r="R724" s="463"/>
      <c r="S724" s="463"/>
      <c r="T724" s="463"/>
      <c r="U724" s="463"/>
      <c r="V724" s="463"/>
      <c r="W724" s="463"/>
      <c r="X724" s="463"/>
      <c r="Y724" s="463"/>
      <c r="Z724" s="463"/>
    </row>
    <row r="725" spans="1:26" ht="12.75" customHeight="1" x14ac:dyDescent="0.2">
      <c r="A725" s="463"/>
      <c r="B725" s="463"/>
      <c r="C725" s="491"/>
      <c r="D725" s="491"/>
      <c r="E725" s="491"/>
      <c r="F725" s="491"/>
      <c r="G725" s="491"/>
      <c r="H725" s="491"/>
      <c r="I725" s="491"/>
      <c r="J725" s="491"/>
      <c r="K725" s="491"/>
      <c r="L725" s="491"/>
      <c r="M725" s="491"/>
      <c r="N725" s="502"/>
      <c r="O725" s="463"/>
      <c r="P725" s="463"/>
      <c r="Q725" s="463"/>
      <c r="R725" s="463"/>
      <c r="S725" s="463"/>
      <c r="T725" s="463"/>
      <c r="U725" s="463"/>
      <c r="V725" s="463"/>
      <c r="W725" s="463"/>
      <c r="X725" s="463"/>
      <c r="Y725" s="463"/>
      <c r="Z725" s="463"/>
    </row>
    <row r="726" spans="1:26" ht="12.75" customHeight="1" x14ac:dyDescent="0.2">
      <c r="A726" s="463"/>
      <c r="B726" s="463"/>
      <c r="C726" s="491"/>
      <c r="D726" s="491"/>
      <c r="E726" s="491"/>
      <c r="F726" s="491"/>
      <c r="G726" s="491"/>
      <c r="H726" s="491"/>
      <c r="I726" s="491"/>
      <c r="J726" s="491"/>
      <c r="K726" s="491"/>
      <c r="L726" s="491"/>
      <c r="M726" s="491"/>
      <c r="N726" s="502"/>
      <c r="O726" s="463"/>
      <c r="P726" s="463"/>
      <c r="Q726" s="463"/>
      <c r="R726" s="463"/>
      <c r="S726" s="463"/>
      <c r="T726" s="463"/>
      <c r="U726" s="463"/>
      <c r="V726" s="463"/>
      <c r="W726" s="463"/>
      <c r="X726" s="463"/>
      <c r="Y726" s="463"/>
      <c r="Z726" s="463"/>
    </row>
    <row r="727" spans="1:26" ht="12.75" customHeight="1" x14ac:dyDescent="0.2">
      <c r="A727" s="463"/>
      <c r="B727" s="463"/>
      <c r="C727" s="491"/>
      <c r="D727" s="491"/>
      <c r="E727" s="491"/>
      <c r="F727" s="491"/>
      <c r="G727" s="491"/>
      <c r="H727" s="491"/>
      <c r="I727" s="491"/>
      <c r="J727" s="491"/>
      <c r="K727" s="491"/>
      <c r="L727" s="491"/>
      <c r="M727" s="491"/>
      <c r="N727" s="502"/>
      <c r="O727" s="463"/>
      <c r="P727" s="463"/>
      <c r="Q727" s="463"/>
      <c r="R727" s="463"/>
      <c r="S727" s="463"/>
      <c r="T727" s="463"/>
      <c r="U727" s="463"/>
      <c r="V727" s="463"/>
      <c r="W727" s="463"/>
      <c r="X727" s="463"/>
      <c r="Y727" s="463"/>
      <c r="Z727" s="463"/>
    </row>
    <row r="728" spans="1:26" ht="12.75" customHeight="1" x14ac:dyDescent="0.2">
      <c r="A728" s="463"/>
      <c r="B728" s="463"/>
      <c r="C728" s="491"/>
      <c r="D728" s="491"/>
      <c r="E728" s="491"/>
      <c r="F728" s="491"/>
      <c r="G728" s="491"/>
      <c r="H728" s="491"/>
      <c r="I728" s="491"/>
      <c r="J728" s="491"/>
      <c r="K728" s="491"/>
      <c r="L728" s="491"/>
      <c r="M728" s="491"/>
      <c r="N728" s="502"/>
      <c r="O728" s="463"/>
      <c r="P728" s="463"/>
      <c r="Q728" s="463"/>
      <c r="R728" s="463"/>
      <c r="S728" s="463"/>
      <c r="T728" s="463"/>
      <c r="U728" s="463"/>
      <c r="V728" s="463"/>
      <c r="W728" s="463"/>
      <c r="X728" s="463"/>
      <c r="Y728" s="463"/>
      <c r="Z728" s="463"/>
    </row>
    <row r="729" spans="1:26" ht="12.75" customHeight="1" x14ac:dyDescent="0.2">
      <c r="A729" s="463"/>
      <c r="B729" s="463"/>
      <c r="C729" s="491"/>
      <c r="D729" s="491"/>
      <c r="E729" s="491"/>
      <c r="F729" s="491"/>
      <c r="G729" s="491"/>
      <c r="H729" s="491"/>
      <c r="I729" s="491"/>
      <c r="J729" s="491"/>
      <c r="K729" s="491"/>
      <c r="L729" s="491"/>
      <c r="M729" s="491"/>
      <c r="N729" s="502"/>
      <c r="O729" s="463"/>
      <c r="P729" s="463"/>
      <c r="Q729" s="463"/>
      <c r="R729" s="463"/>
      <c r="S729" s="463"/>
      <c r="T729" s="463"/>
      <c r="U729" s="463"/>
      <c r="V729" s="463"/>
      <c r="W729" s="463"/>
      <c r="X729" s="463"/>
      <c r="Y729" s="463"/>
      <c r="Z729" s="463"/>
    </row>
    <row r="730" spans="1:26" ht="12.75" customHeight="1" x14ac:dyDescent="0.2">
      <c r="A730" s="463"/>
      <c r="B730" s="463"/>
      <c r="C730" s="491"/>
      <c r="D730" s="491"/>
      <c r="E730" s="491"/>
      <c r="F730" s="491"/>
      <c r="G730" s="491"/>
      <c r="H730" s="491"/>
      <c r="I730" s="491"/>
      <c r="J730" s="491"/>
      <c r="K730" s="491"/>
      <c r="L730" s="491"/>
      <c r="M730" s="491"/>
      <c r="N730" s="502"/>
      <c r="O730" s="463"/>
      <c r="P730" s="463"/>
      <c r="Q730" s="463"/>
      <c r="R730" s="463"/>
      <c r="S730" s="463"/>
      <c r="T730" s="463"/>
      <c r="U730" s="463"/>
      <c r="V730" s="463"/>
      <c r="W730" s="463"/>
      <c r="X730" s="463"/>
      <c r="Y730" s="463"/>
      <c r="Z730" s="463"/>
    </row>
    <row r="731" spans="1:26" ht="12.75" customHeight="1" x14ac:dyDescent="0.2">
      <c r="A731" s="463"/>
      <c r="B731" s="463"/>
      <c r="C731" s="491"/>
      <c r="D731" s="491"/>
      <c r="E731" s="491"/>
      <c r="F731" s="491"/>
      <c r="G731" s="491"/>
      <c r="H731" s="491"/>
      <c r="I731" s="491"/>
      <c r="J731" s="491"/>
      <c r="K731" s="491"/>
      <c r="L731" s="491"/>
      <c r="M731" s="491"/>
      <c r="N731" s="502"/>
      <c r="O731" s="463"/>
      <c r="P731" s="463"/>
      <c r="Q731" s="463"/>
      <c r="R731" s="463"/>
      <c r="S731" s="463"/>
      <c r="T731" s="463"/>
      <c r="U731" s="463"/>
      <c r="V731" s="463"/>
      <c r="W731" s="463"/>
      <c r="X731" s="463"/>
      <c r="Y731" s="463"/>
      <c r="Z731" s="463"/>
    </row>
    <row r="732" spans="1:26" ht="12.75" customHeight="1" x14ac:dyDescent="0.2">
      <c r="A732" s="463"/>
      <c r="B732" s="463"/>
      <c r="C732" s="491"/>
      <c r="D732" s="491"/>
      <c r="E732" s="491"/>
      <c r="F732" s="491"/>
      <c r="G732" s="491"/>
      <c r="H732" s="491"/>
      <c r="I732" s="491"/>
      <c r="J732" s="491"/>
      <c r="K732" s="491"/>
      <c r="L732" s="491"/>
      <c r="M732" s="491"/>
      <c r="N732" s="502"/>
      <c r="O732" s="463"/>
      <c r="P732" s="463"/>
      <c r="Q732" s="463"/>
      <c r="R732" s="463"/>
      <c r="S732" s="463"/>
      <c r="T732" s="463"/>
      <c r="U732" s="463"/>
      <c r="V732" s="463"/>
      <c r="W732" s="463"/>
      <c r="X732" s="463"/>
      <c r="Y732" s="463"/>
      <c r="Z732" s="463"/>
    </row>
    <row r="733" spans="1:26" ht="12.75" customHeight="1" x14ac:dyDescent="0.2">
      <c r="A733" s="463"/>
      <c r="B733" s="463"/>
      <c r="C733" s="491"/>
      <c r="D733" s="491"/>
      <c r="E733" s="491"/>
      <c r="F733" s="491"/>
      <c r="G733" s="491"/>
      <c r="H733" s="491"/>
      <c r="I733" s="491"/>
      <c r="J733" s="491"/>
      <c r="K733" s="491"/>
      <c r="L733" s="491"/>
      <c r="M733" s="491"/>
      <c r="N733" s="502"/>
      <c r="O733" s="463"/>
      <c r="P733" s="463"/>
      <c r="Q733" s="463"/>
      <c r="R733" s="463"/>
      <c r="S733" s="463"/>
      <c r="T733" s="463"/>
      <c r="U733" s="463"/>
      <c r="V733" s="463"/>
      <c r="W733" s="463"/>
      <c r="X733" s="463"/>
      <c r="Y733" s="463"/>
      <c r="Z733" s="463"/>
    </row>
    <row r="734" spans="1:26" ht="12.75" customHeight="1" x14ac:dyDescent="0.2">
      <c r="A734" s="463"/>
      <c r="B734" s="463"/>
      <c r="C734" s="491"/>
      <c r="D734" s="491"/>
      <c r="E734" s="491"/>
      <c r="F734" s="491"/>
      <c r="G734" s="491"/>
      <c r="H734" s="491"/>
      <c r="I734" s="491"/>
      <c r="J734" s="491"/>
      <c r="K734" s="491"/>
      <c r="L734" s="491"/>
      <c r="M734" s="491"/>
      <c r="N734" s="502"/>
      <c r="O734" s="463"/>
      <c r="P734" s="463"/>
      <c r="Q734" s="463"/>
      <c r="R734" s="463"/>
      <c r="S734" s="463"/>
      <c r="T734" s="463"/>
      <c r="U734" s="463"/>
      <c r="V734" s="463"/>
      <c r="W734" s="463"/>
      <c r="X734" s="463"/>
      <c r="Y734" s="463"/>
      <c r="Z734" s="463"/>
    </row>
    <row r="735" spans="1:26" ht="12.75" customHeight="1" x14ac:dyDescent="0.2">
      <c r="A735" s="463"/>
      <c r="B735" s="463"/>
      <c r="C735" s="491"/>
      <c r="D735" s="491"/>
      <c r="E735" s="491"/>
      <c r="F735" s="491"/>
      <c r="G735" s="491"/>
      <c r="H735" s="491"/>
      <c r="I735" s="491"/>
      <c r="J735" s="491"/>
      <c r="K735" s="491"/>
      <c r="L735" s="491"/>
      <c r="M735" s="491"/>
      <c r="N735" s="502"/>
      <c r="O735" s="463"/>
      <c r="P735" s="463"/>
      <c r="Q735" s="463"/>
      <c r="R735" s="463"/>
      <c r="S735" s="463"/>
      <c r="T735" s="463"/>
      <c r="U735" s="463"/>
      <c r="V735" s="463"/>
      <c r="W735" s="463"/>
      <c r="X735" s="463"/>
      <c r="Y735" s="463"/>
      <c r="Z735" s="463"/>
    </row>
    <row r="736" spans="1:26" ht="12.75" customHeight="1" x14ac:dyDescent="0.2">
      <c r="A736" s="463"/>
      <c r="B736" s="463"/>
      <c r="C736" s="491"/>
      <c r="D736" s="491"/>
      <c r="E736" s="491"/>
      <c r="F736" s="491"/>
      <c r="G736" s="491"/>
      <c r="H736" s="491"/>
      <c r="I736" s="491"/>
      <c r="J736" s="491"/>
      <c r="K736" s="491"/>
      <c r="L736" s="491"/>
      <c r="M736" s="491"/>
      <c r="N736" s="502"/>
      <c r="O736" s="463"/>
      <c r="P736" s="463"/>
      <c r="Q736" s="463"/>
      <c r="R736" s="463"/>
      <c r="S736" s="463"/>
      <c r="T736" s="463"/>
      <c r="U736" s="463"/>
      <c r="V736" s="463"/>
      <c r="W736" s="463"/>
      <c r="X736" s="463"/>
      <c r="Y736" s="463"/>
      <c r="Z736" s="463"/>
    </row>
    <row r="737" spans="1:26" ht="12.75" customHeight="1" x14ac:dyDescent="0.2">
      <c r="A737" s="463"/>
      <c r="B737" s="463"/>
      <c r="C737" s="491"/>
      <c r="D737" s="491"/>
      <c r="E737" s="491"/>
      <c r="F737" s="491"/>
      <c r="G737" s="491"/>
      <c r="H737" s="491"/>
      <c r="I737" s="491"/>
      <c r="J737" s="491"/>
      <c r="K737" s="491"/>
      <c r="L737" s="491"/>
      <c r="M737" s="491"/>
      <c r="N737" s="502"/>
      <c r="O737" s="463"/>
      <c r="P737" s="463"/>
      <c r="Q737" s="463"/>
      <c r="R737" s="463"/>
      <c r="S737" s="463"/>
      <c r="T737" s="463"/>
      <c r="U737" s="463"/>
      <c r="V737" s="463"/>
      <c r="W737" s="463"/>
      <c r="X737" s="463"/>
      <c r="Y737" s="463"/>
      <c r="Z737" s="463"/>
    </row>
    <row r="738" spans="1:26" ht="12.75" customHeight="1" x14ac:dyDescent="0.2">
      <c r="A738" s="463"/>
      <c r="B738" s="463"/>
      <c r="C738" s="491"/>
      <c r="D738" s="491"/>
      <c r="E738" s="491"/>
      <c r="F738" s="491"/>
      <c r="G738" s="491"/>
      <c r="H738" s="491"/>
      <c r="I738" s="491"/>
      <c r="J738" s="491"/>
      <c r="K738" s="491"/>
      <c r="L738" s="491"/>
      <c r="M738" s="491"/>
      <c r="N738" s="502"/>
      <c r="O738" s="463"/>
      <c r="P738" s="463"/>
      <c r="Q738" s="463"/>
      <c r="R738" s="463"/>
      <c r="S738" s="463"/>
      <c r="T738" s="463"/>
      <c r="U738" s="463"/>
      <c r="V738" s="463"/>
      <c r="W738" s="463"/>
      <c r="X738" s="463"/>
      <c r="Y738" s="463"/>
      <c r="Z738" s="463"/>
    </row>
    <row r="739" spans="1:26" ht="12.75" customHeight="1" x14ac:dyDescent="0.2">
      <c r="A739" s="463"/>
      <c r="B739" s="463"/>
      <c r="C739" s="491"/>
      <c r="D739" s="491"/>
      <c r="E739" s="491"/>
      <c r="F739" s="491"/>
      <c r="G739" s="491"/>
      <c r="H739" s="491"/>
      <c r="I739" s="491"/>
      <c r="J739" s="491"/>
      <c r="K739" s="491"/>
      <c r="L739" s="491"/>
      <c r="M739" s="491"/>
      <c r="N739" s="502"/>
      <c r="O739" s="463"/>
      <c r="P739" s="463"/>
      <c r="Q739" s="463"/>
      <c r="R739" s="463"/>
      <c r="S739" s="463"/>
      <c r="T739" s="463"/>
      <c r="U739" s="463"/>
      <c r="V739" s="463"/>
      <c r="W739" s="463"/>
      <c r="X739" s="463"/>
      <c r="Y739" s="463"/>
      <c r="Z739" s="463"/>
    </row>
    <row r="740" spans="1:26" ht="12.75" customHeight="1" x14ac:dyDescent="0.2">
      <c r="A740" s="463"/>
      <c r="B740" s="463"/>
      <c r="C740" s="491"/>
      <c r="D740" s="491"/>
      <c r="E740" s="491"/>
      <c r="F740" s="491"/>
      <c r="G740" s="491"/>
      <c r="H740" s="491"/>
      <c r="I740" s="491"/>
      <c r="J740" s="491"/>
      <c r="K740" s="491"/>
      <c r="L740" s="491"/>
      <c r="M740" s="491"/>
      <c r="N740" s="502"/>
      <c r="O740" s="463"/>
      <c r="P740" s="463"/>
      <c r="Q740" s="463"/>
      <c r="R740" s="463"/>
      <c r="S740" s="463"/>
      <c r="T740" s="463"/>
      <c r="U740" s="463"/>
      <c r="V740" s="463"/>
      <c r="W740" s="463"/>
      <c r="X740" s="463"/>
      <c r="Y740" s="463"/>
      <c r="Z740" s="463"/>
    </row>
    <row r="741" spans="1:26" ht="12.75" customHeight="1" x14ac:dyDescent="0.2">
      <c r="A741" s="463"/>
      <c r="B741" s="463"/>
      <c r="C741" s="491"/>
      <c r="D741" s="491"/>
      <c r="E741" s="491"/>
      <c r="F741" s="491"/>
      <c r="G741" s="491"/>
      <c r="H741" s="491"/>
      <c r="I741" s="491"/>
      <c r="J741" s="491"/>
      <c r="K741" s="491"/>
      <c r="L741" s="491"/>
      <c r="M741" s="491"/>
      <c r="N741" s="502"/>
      <c r="O741" s="463"/>
      <c r="P741" s="463"/>
      <c r="Q741" s="463"/>
      <c r="R741" s="463"/>
      <c r="S741" s="463"/>
      <c r="T741" s="463"/>
      <c r="U741" s="463"/>
      <c r="V741" s="463"/>
      <c r="W741" s="463"/>
      <c r="X741" s="463"/>
      <c r="Y741" s="463"/>
      <c r="Z741" s="463"/>
    </row>
    <row r="742" spans="1:26" ht="12.75" customHeight="1" x14ac:dyDescent="0.2">
      <c r="A742" s="463"/>
      <c r="B742" s="463"/>
      <c r="C742" s="491"/>
      <c r="D742" s="491"/>
      <c r="E742" s="491"/>
      <c r="F742" s="491"/>
      <c r="G742" s="491"/>
      <c r="H742" s="491"/>
      <c r="I742" s="491"/>
      <c r="J742" s="491"/>
      <c r="K742" s="491"/>
      <c r="L742" s="491"/>
      <c r="M742" s="491"/>
      <c r="N742" s="502"/>
      <c r="O742" s="463"/>
      <c r="P742" s="463"/>
      <c r="Q742" s="463"/>
      <c r="R742" s="463"/>
      <c r="S742" s="463"/>
      <c r="T742" s="463"/>
      <c r="U742" s="463"/>
      <c r="V742" s="463"/>
      <c r="W742" s="463"/>
      <c r="X742" s="463"/>
      <c r="Y742" s="463"/>
      <c r="Z742" s="463"/>
    </row>
    <row r="743" spans="1:26" ht="12.75" customHeight="1" x14ac:dyDescent="0.2">
      <c r="A743" s="463"/>
      <c r="B743" s="463"/>
      <c r="C743" s="491"/>
      <c r="D743" s="491"/>
      <c r="E743" s="491"/>
      <c r="F743" s="491"/>
      <c r="G743" s="491"/>
      <c r="H743" s="491"/>
      <c r="I743" s="491"/>
      <c r="J743" s="491"/>
      <c r="K743" s="491"/>
      <c r="L743" s="491"/>
      <c r="M743" s="491"/>
      <c r="N743" s="502"/>
      <c r="O743" s="463"/>
      <c r="P743" s="463"/>
      <c r="Q743" s="463"/>
      <c r="R743" s="463"/>
      <c r="S743" s="463"/>
      <c r="T743" s="463"/>
      <c r="U743" s="463"/>
      <c r="V743" s="463"/>
      <c r="W743" s="463"/>
      <c r="X743" s="463"/>
      <c r="Y743" s="463"/>
      <c r="Z743" s="463"/>
    </row>
    <row r="744" spans="1:26" ht="12.75" customHeight="1" x14ac:dyDescent="0.2">
      <c r="A744" s="463"/>
      <c r="B744" s="463"/>
      <c r="C744" s="491"/>
      <c r="D744" s="491"/>
      <c r="E744" s="491"/>
      <c r="F744" s="491"/>
      <c r="G744" s="491"/>
      <c r="H744" s="491"/>
      <c r="I744" s="491"/>
      <c r="J744" s="491"/>
      <c r="K744" s="491"/>
      <c r="L744" s="491"/>
      <c r="M744" s="491"/>
      <c r="N744" s="502"/>
      <c r="O744" s="463"/>
      <c r="P744" s="463"/>
      <c r="Q744" s="463"/>
      <c r="R744" s="463"/>
      <c r="S744" s="463"/>
      <c r="T744" s="463"/>
      <c r="U744" s="463"/>
      <c r="V744" s="463"/>
      <c r="W744" s="463"/>
      <c r="X744" s="463"/>
      <c r="Y744" s="463"/>
      <c r="Z744" s="463"/>
    </row>
    <row r="745" spans="1:26" ht="12.75" customHeight="1" x14ac:dyDescent="0.2">
      <c r="A745" s="463"/>
      <c r="B745" s="463"/>
      <c r="C745" s="491"/>
      <c r="D745" s="491"/>
      <c r="E745" s="491"/>
      <c r="F745" s="491"/>
      <c r="G745" s="491"/>
      <c r="H745" s="491"/>
      <c r="I745" s="491"/>
      <c r="J745" s="491"/>
      <c r="K745" s="491"/>
      <c r="L745" s="491"/>
      <c r="M745" s="491"/>
      <c r="N745" s="502"/>
      <c r="O745" s="463"/>
      <c r="P745" s="463"/>
      <c r="Q745" s="463"/>
      <c r="R745" s="463"/>
      <c r="S745" s="463"/>
      <c r="T745" s="463"/>
      <c r="U745" s="463"/>
      <c r="V745" s="463"/>
      <c r="W745" s="463"/>
      <c r="X745" s="463"/>
      <c r="Y745" s="463"/>
      <c r="Z745" s="463"/>
    </row>
    <row r="746" spans="1:26" ht="12.75" customHeight="1" x14ac:dyDescent="0.2">
      <c r="A746" s="463"/>
      <c r="B746" s="463"/>
      <c r="C746" s="491"/>
      <c r="D746" s="491"/>
      <c r="E746" s="491"/>
      <c r="F746" s="491"/>
      <c r="G746" s="491"/>
      <c r="H746" s="491"/>
      <c r="I746" s="491"/>
      <c r="J746" s="491"/>
      <c r="K746" s="491"/>
      <c r="L746" s="491"/>
      <c r="M746" s="491"/>
      <c r="N746" s="502"/>
      <c r="O746" s="463"/>
      <c r="P746" s="463"/>
      <c r="Q746" s="463"/>
      <c r="R746" s="463"/>
      <c r="S746" s="463"/>
      <c r="T746" s="463"/>
      <c r="U746" s="463"/>
      <c r="V746" s="463"/>
      <c r="W746" s="463"/>
      <c r="X746" s="463"/>
      <c r="Y746" s="463"/>
      <c r="Z746" s="463"/>
    </row>
    <row r="747" spans="1:26" ht="12.75" customHeight="1" x14ac:dyDescent="0.2">
      <c r="A747" s="463"/>
      <c r="B747" s="463"/>
      <c r="C747" s="491"/>
      <c r="D747" s="491"/>
      <c r="E747" s="491"/>
      <c r="F747" s="491"/>
      <c r="G747" s="491"/>
      <c r="H747" s="491"/>
      <c r="I747" s="491"/>
      <c r="J747" s="491"/>
      <c r="K747" s="491"/>
      <c r="L747" s="491"/>
      <c r="M747" s="491"/>
      <c r="N747" s="502"/>
      <c r="O747" s="463"/>
      <c r="P747" s="463"/>
      <c r="Q747" s="463"/>
      <c r="R747" s="463"/>
      <c r="S747" s="463"/>
      <c r="T747" s="463"/>
      <c r="U747" s="463"/>
      <c r="V747" s="463"/>
      <c r="W747" s="463"/>
      <c r="X747" s="463"/>
      <c r="Y747" s="463"/>
      <c r="Z747" s="463"/>
    </row>
    <row r="748" spans="1:26" ht="12.75" customHeight="1" x14ac:dyDescent="0.2">
      <c r="A748" s="463"/>
      <c r="B748" s="463"/>
      <c r="C748" s="491"/>
      <c r="D748" s="491"/>
      <c r="E748" s="491"/>
      <c r="F748" s="491"/>
      <c r="G748" s="491"/>
      <c r="H748" s="491"/>
      <c r="I748" s="491"/>
      <c r="J748" s="491"/>
      <c r="K748" s="491"/>
      <c r="L748" s="491"/>
      <c r="M748" s="491"/>
      <c r="N748" s="502"/>
      <c r="O748" s="463"/>
      <c r="P748" s="463"/>
      <c r="Q748" s="463"/>
      <c r="R748" s="463"/>
      <c r="S748" s="463"/>
      <c r="T748" s="463"/>
      <c r="U748" s="463"/>
      <c r="V748" s="463"/>
      <c r="W748" s="463"/>
      <c r="X748" s="463"/>
      <c r="Y748" s="463"/>
      <c r="Z748" s="463"/>
    </row>
    <row r="749" spans="1:26" ht="12.75" customHeight="1" x14ac:dyDescent="0.2">
      <c r="A749" s="463"/>
      <c r="B749" s="463"/>
      <c r="C749" s="491"/>
      <c r="D749" s="491"/>
      <c r="E749" s="491"/>
      <c r="F749" s="491"/>
      <c r="G749" s="491"/>
      <c r="H749" s="491"/>
      <c r="I749" s="491"/>
      <c r="J749" s="491"/>
      <c r="K749" s="491"/>
      <c r="L749" s="491"/>
      <c r="M749" s="491"/>
      <c r="N749" s="502"/>
      <c r="O749" s="463"/>
      <c r="P749" s="463"/>
      <c r="Q749" s="463"/>
      <c r="R749" s="463"/>
      <c r="S749" s="463"/>
      <c r="T749" s="463"/>
      <c r="U749" s="463"/>
      <c r="V749" s="463"/>
      <c r="W749" s="463"/>
      <c r="X749" s="463"/>
      <c r="Y749" s="463"/>
      <c r="Z749" s="463"/>
    </row>
    <row r="750" spans="1:26" ht="12.75" customHeight="1" x14ac:dyDescent="0.2">
      <c r="A750" s="463"/>
      <c r="B750" s="463"/>
      <c r="C750" s="491"/>
      <c r="D750" s="491"/>
      <c r="E750" s="491"/>
      <c r="F750" s="491"/>
      <c r="G750" s="491"/>
      <c r="H750" s="491"/>
      <c r="I750" s="491"/>
      <c r="J750" s="491"/>
      <c r="K750" s="491"/>
      <c r="L750" s="491"/>
      <c r="M750" s="491"/>
      <c r="N750" s="502"/>
      <c r="O750" s="463"/>
      <c r="P750" s="463"/>
      <c r="Q750" s="463"/>
      <c r="R750" s="463"/>
      <c r="S750" s="463"/>
      <c r="T750" s="463"/>
      <c r="U750" s="463"/>
      <c r="V750" s="463"/>
      <c r="W750" s="463"/>
      <c r="X750" s="463"/>
      <c r="Y750" s="463"/>
      <c r="Z750" s="463"/>
    </row>
    <row r="751" spans="1:26" ht="12.75" customHeight="1" x14ac:dyDescent="0.2">
      <c r="A751" s="463"/>
      <c r="B751" s="463"/>
      <c r="C751" s="491"/>
      <c r="D751" s="491"/>
      <c r="E751" s="491"/>
      <c r="F751" s="491"/>
      <c r="G751" s="491"/>
      <c r="H751" s="491"/>
      <c r="I751" s="491"/>
      <c r="J751" s="491"/>
      <c r="K751" s="491"/>
      <c r="L751" s="491"/>
      <c r="M751" s="491"/>
      <c r="N751" s="502"/>
      <c r="O751" s="463"/>
      <c r="P751" s="463"/>
      <c r="Q751" s="463"/>
      <c r="R751" s="463"/>
      <c r="S751" s="463"/>
      <c r="T751" s="463"/>
      <c r="U751" s="463"/>
      <c r="V751" s="463"/>
      <c r="W751" s="463"/>
      <c r="X751" s="463"/>
      <c r="Y751" s="463"/>
      <c r="Z751" s="463"/>
    </row>
    <row r="752" spans="1:26" ht="12.75" customHeight="1" x14ac:dyDescent="0.2">
      <c r="A752" s="463"/>
      <c r="B752" s="463"/>
      <c r="C752" s="491"/>
      <c r="D752" s="491"/>
      <c r="E752" s="491"/>
      <c r="F752" s="491"/>
      <c r="G752" s="491"/>
      <c r="H752" s="491"/>
      <c r="I752" s="491"/>
      <c r="J752" s="491"/>
      <c r="K752" s="491"/>
      <c r="L752" s="491"/>
      <c r="M752" s="491"/>
      <c r="N752" s="502"/>
      <c r="O752" s="463"/>
      <c r="P752" s="463"/>
      <c r="Q752" s="463"/>
      <c r="R752" s="463"/>
      <c r="S752" s="463"/>
      <c r="T752" s="463"/>
      <c r="U752" s="463"/>
      <c r="V752" s="463"/>
      <c r="W752" s="463"/>
      <c r="X752" s="463"/>
      <c r="Y752" s="463"/>
      <c r="Z752" s="463"/>
    </row>
    <row r="753" spans="1:26" ht="12.75" customHeight="1" x14ac:dyDescent="0.2">
      <c r="A753" s="463"/>
      <c r="B753" s="463"/>
      <c r="C753" s="491"/>
      <c r="D753" s="491"/>
      <c r="E753" s="491"/>
      <c r="F753" s="491"/>
      <c r="G753" s="491"/>
      <c r="H753" s="491"/>
      <c r="I753" s="491"/>
      <c r="J753" s="491"/>
      <c r="K753" s="491"/>
      <c r="L753" s="491"/>
      <c r="M753" s="491"/>
      <c r="N753" s="502"/>
      <c r="O753" s="463"/>
      <c r="P753" s="463"/>
      <c r="Q753" s="463"/>
      <c r="R753" s="463"/>
      <c r="S753" s="463"/>
      <c r="T753" s="463"/>
      <c r="U753" s="463"/>
      <c r="V753" s="463"/>
      <c r="W753" s="463"/>
      <c r="X753" s="463"/>
      <c r="Y753" s="463"/>
      <c r="Z753" s="463"/>
    </row>
    <row r="754" spans="1:26" ht="12.75" customHeight="1" x14ac:dyDescent="0.2">
      <c r="A754" s="463"/>
      <c r="B754" s="463"/>
      <c r="C754" s="491"/>
      <c r="D754" s="491"/>
      <c r="E754" s="491"/>
      <c r="F754" s="491"/>
      <c r="G754" s="491"/>
      <c r="H754" s="491"/>
      <c r="I754" s="491"/>
      <c r="J754" s="491"/>
      <c r="K754" s="491"/>
      <c r="L754" s="491"/>
      <c r="M754" s="491"/>
      <c r="N754" s="502"/>
      <c r="O754" s="463"/>
      <c r="P754" s="463"/>
      <c r="Q754" s="463"/>
      <c r="R754" s="463"/>
      <c r="S754" s="463"/>
      <c r="T754" s="463"/>
      <c r="U754" s="463"/>
      <c r="V754" s="463"/>
      <c r="W754" s="463"/>
      <c r="X754" s="463"/>
      <c r="Y754" s="463"/>
      <c r="Z754" s="463"/>
    </row>
    <row r="755" spans="1:26" ht="12.75" customHeight="1" x14ac:dyDescent="0.2">
      <c r="A755" s="463"/>
      <c r="B755" s="463"/>
      <c r="C755" s="491"/>
      <c r="D755" s="491"/>
      <c r="E755" s="491"/>
      <c r="F755" s="491"/>
      <c r="G755" s="491"/>
      <c r="H755" s="491"/>
      <c r="I755" s="491"/>
      <c r="J755" s="491"/>
      <c r="K755" s="491"/>
      <c r="L755" s="491"/>
      <c r="M755" s="491"/>
      <c r="N755" s="502"/>
      <c r="O755" s="463"/>
      <c r="P755" s="463"/>
      <c r="Q755" s="463"/>
      <c r="R755" s="463"/>
      <c r="S755" s="463"/>
      <c r="T755" s="463"/>
      <c r="U755" s="463"/>
      <c r="V755" s="463"/>
      <c r="W755" s="463"/>
      <c r="X755" s="463"/>
      <c r="Y755" s="463"/>
      <c r="Z755" s="463"/>
    </row>
    <row r="756" spans="1:26" ht="12.75" customHeight="1" x14ac:dyDescent="0.2">
      <c r="A756" s="463"/>
      <c r="B756" s="463"/>
      <c r="C756" s="491"/>
      <c r="D756" s="491"/>
      <c r="E756" s="491"/>
      <c r="F756" s="491"/>
      <c r="G756" s="491"/>
      <c r="H756" s="491"/>
      <c r="I756" s="491"/>
      <c r="J756" s="491"/>
      <c r="K756" s="491"/>
      <c r="L756" s="491"/>
      <c r="M756" s="491"/>
      <c r="N756" s="502"/>
      <c r="O756" s="463"/>
      <c r="P756" s="463"/>
      <c r="Q756" s="463"/>
      <c r="R756" s="463"/>
      <c r="S756" s="463"/>
      <c r="T756" s="463"/>
      <c r="U756" s="463"/>
      <c r="V756" s="463"/>
      <c r="W756" s="463"/>
      <c r="X756" s="463"/>
      <c r="Y756" s="463"/>
      <c r="Z756" s="463"/>
    </row>
    <row r="757" spans="1:26" ht="12.75" customHeight="1" x14ac:dyDescent="0.2">
      <c r="A757" s="463"/>
      <c r="B757" s="463"/>
      <c r="C757" s="491"/>
      <c r="D757" s="491"/>
      <c r="E757" s="491"/>
      <c r="F757" s="491"/>
      <c r="G757" s="491"/>
      <c r="H757" s="491"/>
      <c r="I757" s="491"/>
      <c r="J757" s="491"/>
      <c r="K757" s="491"/>
      <c r="L757" s="491"/>
      <c r="M757" s="491"/>
      <c r="N757" s="502"/>
      <c r="O757" s="463"/>
      <c r="P757" s="463"/>
      <c r="Q757" s="463"/>
      <c r="R757" s="463"/>
      <c r="S757" s="463"/>
      <c r="T757" s="463"/>
      <c r="U757" s="463"/>
      <c r="V757" s="463"/>
      <c r="W757" s="463"/>
      <c r="X757" s="463"/>
      <c r="Y757" s="463"/>
      <c r="Z757" s="463"/>
    </row>
    <row r="758" spans="1:26" ht="12.75" customHeight="1" x14ac:dyDescent="0.2">
      <c r="A758" s="463"/>
      <c r="B758" s="463"/>
      <c r="C758" s="491"/>
      <c r="D758" s="491"/>
      <c r="E758" s="491"/>
      <c r="F758" s="491"/>
      <c r="G758" s="491"/>
      <c r="H758" s="491"/>
      <c r="I758" s="491"/>
      <c r="J758" s="491"/>
      <c r="K758" s="491"/>
      <c r="L758" s="491"/>
      <c r="M758" s="491"/>
      <c r="N758" s="502"/>
      <c r="O758" s="463"/>
      <c r="P758" s="463"/>
      <c r="Q758" s="463"/>
      <c r="R758" s="463"/>
      <c r="S758" s="463"/>
      <c r="T758" s="463"/>
      <c r="U758" s="463"/>
      <c r="V758" s="463"/>
      <c r="W758" s="463"/>
      <c r="X758" s="463"/>
      <c r="Y758" s="463"/>
      <c r="Z758" s="463"/>
    </row>
    <row r="759" spans="1:26" ht="12.75" customHeight="1" x14ac:dyDescent="0.2">
      <c r="A759" s="463"/>
      <c r="B759" s="463"/>
      <c r="C759" s="491"/>
      <c r="D759" s="491"/>
      <c r="E759" s="491"/>
      <c r="F759" s="491"/>
      <c r="G759" s="491"/>
      <c r="H759" s="491"/>
      <c r="I759" s="491"/>
      <c r="J759" s="491"/>
      <c r="K759" s="491"/>
      <c r="L759" s="491"/>
      <c r="M759" s="491"/>
      <c r="N759" s="502"/>
      <c r="O759" s="463"/>
      <c r="P759" s="463"/>
      <c r="Q759" s="463"/>
      <c r="R759" s="463"/>
      <c r="S759" s="463"/>
      <c r="T759" s="463"/>
      <c r="U759" s="463"/>
      <c r="V759" s="463"/>
      <c r="W759" s="463"/>
      <c r="X759" s="463"/>
      <c r="Y759" s="463"/>
      <c r="Z759" s="463"/>
    </row>
    <row r="760" spans="1:26" ht="12.75" customHeight="1" x14ac:dyDescent="0.2">
      <c r="A760" s="463"/>
      <c r="B760" s="463"/>
      <c r="C760" s="491"/>
      <c r="D760" s="491"/>
      <c r="E760" s="491"/>
      <c r="F760" s="491"/>
      <c r="G760" s="491"/>
      <c r="H760" s="491"/>
      <c r="I760" s="491"/>
      <c r="J760" s="491"/>
      <c r="K760" s="491"/>
      <c r="L760" s="491"/>
      <c r="M760" s="491"/>
      <c r="N760" s="502"/>
      <c r="O760" s="463"/>
      <c r="P760" s="463"/>
      <c r="Q760" s="463"/>
      <c r="R760" s="463"/>
      <c r="S760" s="463"/>
      <c r="T760" s="463"/>
      <c r="U760" s="463"/>
      <c r="V760" s="463"/>
      <c r="W760" s="463"/>
      <c r="X760" s="463"/>
      <c r="Y760" s="463"/>
      <c r="Z760" s="463"/>
    </row>
    <row r="761" spans="1:26" ht="12.75" customHeight="1" x14ac:dyDescent="0.2">
      <c r="A761" s="463"/>
      <c r="B761" s="463"/>
      <c r="C761" s="491"/>
      <c r="D761" s="491"/>
      <c r="E761" s="491"/>
      <c r="F761" s="491"/>
      <c r="G761" s="491"/>
      <c r="H761" s="491"/>
      <c r="I761" s="491"/>
      <c r="J761" s="491"/>
      <c r="K761" s="491"/>
      <c r="L761" s="491"/>
      <c r="M761" s="491"/>
      <c r="N761" s="502"/>
      <c r="O761" s="463"/>
      <c r="P761" s="463"/>
      <c r="Q761" s="463"/>
      <c r="R761" s="463"/>
      <c r="S761" s="463"/>
      <c r="T761" s="463"/>
      <c r="U761" s="463"/>
      <c r="V761" s="463"/>
      <c r="W761" s="463"/>
      <c r="X761" s="463"/>
      <c r="Y761" s="463"/>
      <c r="Z761" s="463"/>
    </row>
    <row r="762" spans="1:26" ht="12.75" customHeight="1" x14ac:dyDescent="0.2">
      <c r="A762" s="463"/>
      <c r="B762" s="463"/>
      <c r="C762" s="491"/>
      <c r="D762" s="491"/>
      <c r="E762" s="491"/>
      <c r="F762" s="491"/>
      <c r="G762" s="491"/>
      <c r="H762" s="491"/>
      <c r="I762" s="491"/>
      <c r="J762" s="491"/>
      <c r="K762" s="491"/>
      <c r="L762" s="491"/>
      <c r="M762" s="491"/>
      <c r="N762" s="502"/>
      <c r="O762" s="463"/>
      <c r="P762" s="463"/>
      <c r="Q762" s="463"/>
      <c r="R762" s="463"/>
      <c r="S762" s="463"/>
      <c r="T762" s="463"/>
      <c r="U762" s="463"/>
      <c r="V762" s="463"/>
      <c r="W762" s="463"/>
      <c r="X762" s="463"/>
      <c r="Y762" s="463"/>
      <c r="Z762" s="463"/>
    </row>
    <row r="763" spans="1:26" ht="12.75" customHeight="1" x14ac:dyDescent="0.2">
      <c r="A763" s="463"/>
      <c r="B763" s="463"/>
      <c r="C763" s="491"/>
      <c r="D763" s="491"/>
      <c r="E763" s="491"/>
      <c r="F763" s="491"/>
      <c r="G763" s="491"/>
      <c r="H763" s="491"/>
      <c r="I763" s="491"/>
      <c r="J763" s="491"/>
      <c r="K763" s="491"/>
      <c r="L763" s="491"/>
      <c r="M763" s="491"/>
      <c r="N763" s="502"/>
      <c r="O763" s="463"/>
      <c r="P763" s="463"/>
      <c r="Q763" s="463"/>
      <c r="R763" s="463"/>
      <c r="S763" s="463"/>
      <c r="T763" s="463"/>
      <c r="U763" s="463"/>
      <c r="V763" s="463"/>
      <c r="W763" s="463"/>
      <c r="X763" s="463"/>
      <c r="Y763" s="463"/>
      <c r="Z763" s="463"/>
    </row>
    <row r="764" spans="1:26" ht="12.75" customHeight="1" x14ac:dyDescent="0.2">
      <c r="A764" s="463"/>
      <c r="B764" s="463"/>
      <c r="C764" s="491"/>
      <c r="D764" s="491"/>
      <c r="E764" s="491"/>
      <c r="F764" s="491"/>
      <c r="G764" s="491"/>
      <c r="H764" s="491"/>
      <c r="I764" s="491"/>
      <c r="J764" s="491"/>
      <c r="K764" s="491"/>
      <c r="L764" s="491"/>
      <c r="M764" s="491"/>
      <c r="N764" s="502"/>
      <c r="O764" s="463"/>
      <c r="P764" s="463"/>
      <c r="Q764" s="463"/>
      <c r="R764" s="463"/>
      <c r="S764" s="463"/>
      <c r="T764" s="463"/>
      <c r="U764" s="463"/>
      <c r="V764" s="463"/>
      <c r="W764" s="463"/>
      <c r="X764" s="463"/>
      <c r="Y764" s="463"/>
      <c r="Z764" s="463"/>
    </row>
    <row r="765" spans="1:26" ht="12.75" customHeight="1" x14ac:dyDescent="0.2">
      <c r="A765" s="463"/>
      <c r="B765" s="463"/>
      <c r="C765" s="491"/>
      <c r="D765" s="491"/>
      <c r="E765" s="491"/>
      <c r="F765" s="491"/>
      <c r="G765" s="491"/>
      <c r="H765" s="491"/>
      <c r="I765" s="491"/>
      <c r="J765" s="491"/>
      <c r="K765" s="491"/>
      <c r="L765" s="491"/>
      <c r="M765" s="491"/>
      <c r="N765" s="502"/>
      <c r="O765" s="463"/>
      <c r="P765" s="463"/>
      <c r="Q765" s="463"/>
      <c r="R765" s="463"/>
      <c r="S765" s="463"/>
      <c r="T765" s="463"/>
      <c r="U765" s="463"/>
      <c r="V765" s="463"/>
      <c r="W765" s="463"/>
      <c r="X765" s="463"/>
      <c r="Y765" s="463"/>
      <c r="Z765" s="463"/>
    </row>
    <row r="766" spans="1:26" ht="12.75" customHeight="1" x14ac:dyDescent="0.2">
      <c r="A766" s="463"/>
      <c r="B766" s="463"/>
      <c r="C766" s="491"/>
      <c r="D766" s="491"/>
      <c r="E766" s="491"/>
      <c r="F766" s="491"/>
      <c r="G766" s="491"/>
      <c r="H766" s="491"/>
      <c r="I766" s="491"/>
      <c r="J766" s="491"/>
      <c r="K766" s="491"/>
      <c r="L766" s="491"/>
      <c r="M766" s="491"/>
      <c r="N766" s="502"/>
      <c r="O766" s="463"/>
      <c r="P766" s="463"/>
      <c r="Q766" s="463"/>
      <c r="R766" s="463"/>
      <c r="S766" s="463"/>
      <c r="T766" s="463"/>
      <c r="U766" s="463"/>
      <c r="V766" s="463"/>
      <c r="W766" s="463"/>
      <c r="X766" s="463"/>
      <c r="Y766" s="463"/>
      <c r="Z766" s="463"/>
    </row>
    <row r="767" spans="1:26" ht="12.75" customHeight="1" x14ac:dyDescent="0.2">
      <c r="A767" s="463"/>
      <c r="B767" s="463"/>
      <c r="C767" s="491"/>
      <c r="D767" s="491"/>
      <c r="E767" s="491"/>
      <c r="F767" s="491"/>
      <c r="G767" s="491"/>
      <c r="H767" s="491"/>
      <c r="I767" s="491"/>
      <c r="J767" s="491"/>
      <c r="K767" s="491"/>
      <c r="L767" s="491"/>
      <c r="M767" s="491"/>
      <c r="N767" s="502"/>
      <c r="O767" s="463"/>
      <c r="P767" s="463"/>
      <c r="Q767" s="463"/>
      <c r="R767" s="463"/>
      <c r="S767" s="463"/>
      <c r="T767" s="463"/>
      <c r="U767" s="463"/>
      <c r="V767" s="463"/>
      <c r="W767" s="463"/>
      <c r="X767" s="463"/>
      <c r="Y767" s="463"/>
      <c r="Z767" s="463"/>
    </row>
    <row r="768" spans="1:26" ht="12.75" customHeight="1" x14ac:dyDescent="0.2">
      <c r="A768" s="463"/>
      <c r="B768" s="463"/>
      <c r="C768" s="491"/>
      <c r="D768" s="491"/>
      <c r="E768" s="491"/>
      <c r="F768" s="491"/>
      <c r="G768" s="491"/>
      <c r="H768" s="491"/>
      <c r="I768" s="491"/>
      <c r="J768" s="491"/>
      <c r="K768" s="491"/>
      <c r="L768" s="491"/>
      <c r="M768" s="491"/>
      <c r="N768" s="502"/>
      <c r="O768" s="463"/>
      <c r="P768" s="463"/>
      <c r="Q768" s="463"/>
      <c r="R768" s="463"/>
      <c r="S768" s="463"/>
      <c r="T768" s="463"/>
      <c r="U768" s="463"/>
      <c r="V768" s="463"/>
      <c r="W768" s="463"/>
      <c r="X768" s="463"/>
      <c r="Y768" s="463"/>
      <c r="Z768" s="463"/>
    </row>
    <row r="769" spans="1:26" ht="12.75" customHeight="1" x14ac:dyDescent="0.2">
      <c r="A769" s="463"/>
      <c r="B769" s="463"/>
      <c r="C769" s="491"/>
      <c r="D769" s="491"/>
      <c r="E769" s="491"/>
      <c r="F769" s="491"/>
      <c r="G769" s="491"/>
      <c r="H769" s="491"/>
      <c r="I769" s="491"/>
      <c r="J769" s="491"/>
      <c r="K769" s="491"/>
      <c r="L769" s="491"/>
      <c r="M769" s="491"/>
      <c r="N769" s="502"/>
      <c r="O769" s="463"/>
      <c r="P769" s="463"/>
      <c r="Q769" s="463"/>
      <c r="R769" s="463"/>
      <c r="S769" s="463"/>
      <c r="T769" s="463"/>
      <c r="U769" s="463"/>
      <c r="V769" s="463"/>
      <c r="W769" s="463"/>
      <c r="X769" s="463"/>
      <c r="Y769" s="463"/>
      <c r="Z769" s="463"/>
    </row>
    <row r="770" spans="1:26" ht="12.75" customHeight="1" x14ac:dyDescent="0.2">
      <c r="A770" s="463"/>
      <c r="B770" s="463"/>
      <c r="C770" s="491"/>
      <c r="D770" s="491"/>
      <c r="E770" s="491"/>
      <c r="F770" s="491"/>
      <c r="G770" s="491"/>
      <c r="H770" s="491"/>
      <c r="I770" s="491"/>
      <c r="J770" s="491"/>
      <c r="K770" s="491"/>
      <c r="L770" s="491"/>
      <c r="M770" s="491"/>
      <c r="N770" s="502"/>
      <c r="O770" s="463"/>
      <c r="P770" s="463"/>
      <c r="Q770" s="463"/>
      <c r="R770" s="463"/>
      <c r="S770" s="463"/>
      <c r="T770" s="463"/>
      <c r="U770" s="463"/>
      <c r="V770" s="463"/>
      <c r="W770" s="463"/>
      <c r="X770" s="463"/>
      <c r="Y770" s="463"/>
      <c r="Z770" s="463"/>
    </row>
    <row r="771" spans="1:26" ht="12.75" customHeight="1" x14ac:dyDescent="0.2">
      <c r="A771" s="463"/>
      <c r="B771" s="463"/>
      <c r="C771" s="491"/>
      <c r="D771" s="491"/>
      <c r="E771" s="491"/>
      <c r="F771" s="491"/>
      <c r="G771" s="491"/>
      <c r="H771" s="491"/>
      <c r="I771" s="491"/>
      <c r="J771" s="491"/>
      <c r="K771" s="491"/>
      <c r="L771" s="491"/>
      <c r="M771" s="491"/>
      <c r="N771" s="502"/>
      <c r="O771" s="463"/>
      <c r="P771" s="463"/>
      <c r="Q771" s="463"/>
      <c r="R771" s="463"/>
      <c r="S771" s="463"/>
      <c r="T771" s="463"/>
      <c r="U771" s="463"/>
      <c r="V771" s="463"/>
      <c r="W771" s="463"/>
      <c r="X771" s="463"/>
      <c r="Y771" s="463"/>
      <c r="Z771" s="463"/>
    </row>
    <row r="772" spans="1:26" ht="12.75" customHeight="1" x14ac:dyDescent="0.2">
      <c r="A772" s="463"/>
      <c r="B772" s="463"/>
      <c r="C772" s="491"/>
      <c r="D772" s="491"/>
      <c r="E772" s="491"/>
      <c r="F772" s="491"/>
      <c r="G772" s="491"/>
      <c r="H772" s="491"/>
      <c r="I772" s="491"/>
      <c r="J772" s="491"/>
      <c r="K772" s="491"/>
      <c r="L772" s="491"/>
      <c r="M772" s="491"/>
      <c r="N772" s="502"/>
      <c r="O772" s="463"/>
      <c r="P772" s="463"/>
      <c r="Q772" s="463"/>
      <c r="R772" s="463"/>
      <c r="S772" s="463"/>
      <c r="T772" s="463"/>
      <c r="U772" s="463"/>
      <c r="V772" s="463"/>
      <c r="W772" s="463"/>
      <c r="X772" s="463"/>
      <c r="Y772" s="463"/>
      <c r="Z772" s="463"/>
    </row>
    <row r="773" spans="1:26" ht="12.75" customHeight="1" x14ac:dyDescent="0.2">
      <c r="A773" s="463"/>
      <c r="B773" s="463"/>
      <c r="C773" s="491"/>
      <c r="D773" s="491"/>
      <c r="E773" s="491"/>
      <c r="F773" s="491"/>
      <c r="G773" s="491"/>
      <c r="H773" s="491"/>
      <c r="I773" s="491"/>
      <c r="J773" s="491"/>
      <c r="K773" s="491"/>
      <c r="L773" s="491"/>
      <c r="M773" s="491"/>
      <c r="N773" s="502"/>
      <c r="O773" s="463"/>
      <c r="P773" s="463"/>
      <c r="Q773" s="463"/>
      <c r="R773" s="463"/>
      <c r="S773" s="463"/>
      <c r="T773" s="463"/>
      <c r="U773" s="463"/>
      <c r="V773" s="463"/>
      <c r="W773" s="463"/>
      <c r="X773" s="463"/>
      <c r="Y773" s="463"/>
      <c r="Z773" s="463"/>
    </row>
    <row r="774" spans="1:26" ht="12.75" customHeight="1" x14ac:dyDescent="0.2">
      <c r="A774" s="463"/>
      <c r="B774" s="463"/>
      <c r="C774" s="491"/>
      <c r="D774" s="491"/>
      <c r="E774" s="491"/>
      <c r="F774" s="491"/>
      <c r="G774" s="491"/>
      <c r="H774" s="491"/>
      <c r="I774" s="491"/>
      <c r="J774" s="491"/>
      <c r="K774" s="491"/>
      <c r="L774" s="491"/>
      <c r="M774" s="491"/>
      <c r="N774" s="502"/>
      <c r="O774" s="463"/>
      <c r="P774" s="463"/>
      <c r="Q774" s="463"/>
      <c r="R774" s="463"/>
      <c r="S774" s="463"/>
      <c r="T774" s="463"/>
      <c r="U774" s="463"/>
      <c r="V774" s="463"/>
      <c r="W774" s="463"/>
      <c r="X774" s="463"/>
      <c r="Y774" s="463"/>
      <c r="Z774" s="463"/>
    </row>
    <row r="775" spans="1:26" ht="12.75" customHeight="1" x14ac:dyDescent="0.2">
      <c r="A775" s="463"/>
      <c r="B775" s="463"/>
      <c r="C775" s="491"/>
      <c r="D775" s="491"/>
      <c r="E775" s="491"/>
      <c r="F775" s="491"/>
      <c r="G775" s="491"/>
      <c r="H775" s="491"/>
      <c r="I775" s="491"/>
      <c r="J775" s="491"/>
      <c r="K775" s="491"/>
      <c r="L775" s="491"/>
      <c r="M775" s="491"/>
      <c r="N775" s="502"/>
      <c r="O775" s="463"/>
      <c r="P775" s="463"/>
      <c r="Q775" s="463"/>
      <c r="R775" s="463"/>
      <c r="S775" s="463"/>
      <c r="T775" s="463"/>
      <c r="U775" s="463"/>
      <c r="V775" s="463"/>
      <c r="W775" s="463"/>
      <c r="X775" s="463"/>
      <c r="Y775" s="463"/>
      <c r="Z775" s="463"/>
    </row>
    <row r="776" spans="1:26" ht="12.75" customHeight="1" x14ac:dyDescent="0.2">
      <c r="A776" s="463"/>
      <c r="B776" s="463"/>
      <c r="C776" s="491"/>
      <c r="D776" s="491"/>
      <c r="E776" s="491"/>
      <c r="F776" s="491"/>
      <c r="G776" s="491"/>
      <c r="H776" s="491"/>
      <c r="I776" s="491"/>
      <c r="J776" s="491"/>
      <c r="K776" s="491"/>
      <c r="L776" s="491"/>
      <c r="M776" s="491"/>
      <c r="N776" s="502"/>
      <c r="O776" s="463"/>
      <c r="P776" s="463"/>
      <c r="Q776" s="463"/>
      <c r="R776" s="463"/>
      <c r="S776" s="463"/>
      <c r="T776" s="463"/>
      <c r="U776" s="463"/>
      <c r="V776" s="463"/>
      <c r="W776" s="463"/>
      <c r="X776" s="463"/>
      <c r="Y776" s="463"/>
      <c r="Z776" s="463"/>
    </row>
    <row r="777" spans="1:26" ht="12.75" customHeight="1" x14ac:dyDescent="0.2">
      <c r="A777" s="463"/>
      <c r="B777" s="463"/>
      <c r="C777" s="491"/>
      <c r="D777" s="491"/>
      <c r="E777" s="491"/>
      <c r="F777" s="491"/>
      <c r="G777" s="491"/>
      <c r="H777" s="491"/>
      <c r="I777" s="491"/>
      <c r="J777" s="491"/>
      <c r="K777" s="491"/>
      <c r="L777" s="491"/>
      <c r="M777" s="491"/>
      <c r="N777" s="502"/>
      <c r="O777" s="463"/>
      <c r="P777" s="463"/>
      <c r="Q777" s="463"/>
      <c r="R777" s="463"/>
      <c r="S777" s="463"/>
      <c r="T777" s="463"/>
      <c r="U777" s="463"/>
      <c r="V777" s="463"/>
      <c r="W777" s="463"/>
      <c r="X777" s="463"/>
      <c r="Y777" s="463"/>
      <c r="Z777" s="463"/>
    </row>
    <row r="778" spans="1:26" ht="12.75" customHeight="1" x14ac:dyDescent="0.2">
      <c r="A778" s="463"/>
      <c r="B778" s="463"/>
      <c r="C778" s="491"/>
      <c r="D778" s="491"/>
      <c r="E778" s="491"/>
      <c r="F778" s="491"/>
      <c r="G778" s="491"/>
      <c r="H778" s="491"/>
      <c r="I778" s="491"/>
      <c r="J778" s="491"/>
      <c r="K778" s="491"/>
      <c r="L778" s="491"/>
      <c r="M778" s="491"/>
      <c r="N778" s="502"/>
      <c r="O778" s="463"/>
      <c r="P778" s="463"/>
      <c r="Q778" s="463"/>
      <c r="R778" s="463"/>
      <c r="S778" s="463"/>
      <c r="T778" s="463"/>
      <c r="U778" s="463"/>
      <c r="V778" s="463"/>
      <c r="W778" s="463"/>
      <c r="X778" s="463"/>
      <c r="Y778" s="463"/>
      <c r="Z778" s="463"/>
    </row>
    <row r="779" spans="1:26" ht="12.75" customHeight="1" x14ac:dyDescent="0.2">
      <c r="A779" s="463"/>
      <c r="B779" s="463"/>
      <c r="C779" s="491"/>
      <c r="D779" s="491"/>
      <c r="E779" s="491"/>
      <c r="F779" s="491"/>
      <c r="G779" s="491"/>
      <c r="H779" s="491"/>
      <c r="I779" s="491"/>
      <c r="J779" s="491"/>
      <c r="K779" s="491"/>
      <c r="L779" s="491"/>
      <c r="M779" s="491"/>
      <c r="N779" s="502"/>
      <c r="O779" s="463"/>
      <c r="P779" s="463"/>
      <c r="Q779" s="463"/>
      <c r="R779" s="463"/>
      <c r="S779" s="463"/>
      <c r="T779" s="463"/>
      <c r="U779" s="463"/>
      <c r="V779" s="463"/>
      <c r="W779" s="463"/>
      <c r="X779" s="463"/>
      <c r="Y779" s="463"/>
      <c r="Z779" s="463"/>
    </row>
    <row r="780" spans="1:26" ht="12.75" customHeight="1" x14ac:dyDescent="0.2">
      <c r="A780" s="463"/>
      <c r="B780" s="463"/>
      <c r="C780" s="491"/>
      <c r="D780" s="491"/>
      <c r="E780" s="491"/>
      <c r="F780" s="491"/>
      <c r="G780" s="491"/>
      <c r="H780" s="491"/>
      <c r="I780" s="491"/>
      <c r="J780" s="491"/>
      <c r="K780" s="491"/>
      <c r="L780" s="491"/>
      <c r="M780" s="491"/>
      <c r="N780" s="502"/>
      <c r="O780" s="463"/>
      <c r="P780" s="463"/>
      <c r="Q780" s="463"/>
      <c r="R780" s="463"/>
      <c r="S780" s="463"/>
      <c r="T780" s="463"/>
      <c r="U780" s="463"/>
      <c r="V780" s="463"/>
      <c r="W780" s="463"/>
      <c r="X780" s="463"/>
      <c r="Y780" s="463"/>
      <c r="Z780" s="463"/>
    </row>
    <row r="781" spans="1:26" ht="12.75" customHeight="1" x14ac:dyDescent="0.2">
      <c r="A781" s="463"/>
      <c r="B781" s="463"/>
      <c r="C781" s="491"/>
      <c r="D781" s="491"/>
      <c r="E781" s="491"/>
      <c r="F781" s="491"/>
      <c r="G781" s="491"/>
      <c r="H781" s="491"/>
      <c r="I781" s="491"/>
      <c r="J781" s="491"/>
      <c r="K781" s="491"/>
      <c r="L781" s="491"/>
      <c r="M781" s="491"/>
      <c r="N781" s="502"/>
      <c r="O781" s="463"/>
      <c r="P781" s="463"/>
      <c r="Q781" s="463"/>
      <c r="R781" s="463"/>
      <c r="S781" s="463"/>
      <c r="T781" s="463"/>
      <c r="U781" s="463"/>
      <c r="V781" s="463"/>
      <c r="W781" s="463"/>
      <c r="X781" s="463"/>
      <c r="Y781" s="463"/>
      <c r="Z781" s="463"/>
    </row>
    <row r="782" spans="1:26" ht="12.75" customHeight="1" x14ac:dyDescent="0.2">
      <c r="A782" s="463"/>
      <c r="B782" s="463"/>
      <c r="C782" s="491"/>
      <c r="D782" s="491"/>
      <c r="E782" s="491"/>
      <c r="F782" s="491"/>
      <c r="G782" s="491"/>
      <c r="H782" s="491"/>
      <c r="I782" s="491"/>
      <c r="J782" s="491"/>
      <c r="K782" s="491"/>
      <c r="L782" s="491"/>
      <c r="M782" s="491"/>
      <c r="N782" s="502"/>
      <c r="O782" s="463"/>
      <c r="P782" s="463"/>
      <c r="Q782" s="463"/>
      <c r="R782" s="463"/>
      <c r="S782" s="463"/>
      <c r="T782" s="463"/>
      <c r="U782" s="463"/>
      <c r="V782" s="463"/>
      <c r="W782" s="463"/>
      <c r="X782" s="463"/>
      <c r="Y782" s="463"/>
      <c r="Z782" s="463"/>
    </row>
    <row r="783" spans="1:26" ht="12.75" customHeight="1" x14ac:dyDescent="0.2">
      <c r="A783" s="463"/>
      <c r="B783" s="463"/>
      <c r="C783" s="491"/>
      <c r="D783" s="491"/>
      <c r="E783" s="491"/>
      <c r="F783" s="491"/>
      <c r="G783" s="491"/>
      <c r="H783" s="491"/>
      <c r="I783" s="491"/>
      <c r="J783" s="491"/>
      <c r="K783" s="491"/>
      <c r="L783" s="491"/>
      <c r="M783" s="491"/>
      <c r="N783" s="502"/>
      <c r="O783" s="463"/>
      <c r="P783" s="463"/>
      <c r="Q783" s="463"/>
      <c r="R783" s="463"/>
      <c r="S783" s="463"/>
      <c r="T783" s="463"/>
      <c r="U783" s="463"/>
      <c r="V783" s="463"/>
      <c r="W783" s="463"/>
      <c r="X783" s="463"/>
      <c r="Y783" s="463"/>
      <c r="Z783" s="463"/>
    </row>
    <row r="784" spans="1:26" ht="12.75" customHeight="1" x14ac:dyDescent="0.2">
      <c r="A784" s="463"/>
      <c r="B784" s="463"/>
      <c r="C784" s="491"/>
      <c r="D784" s="491"/>
      <c r="E784" s="491"/>
      <c r="F784" s="491"/>
      <c r="G784" s="491"/>
      <c r="H784" s="491"/>
      <c r="I784" s="491"/>
      <c r="J784" s="491"/>
      <c r="K784" s="491"/>
      <c r="L784" s="491"/>
      <c r="M784" s="491"/>
      <c r="N784" s="502"/>
      <c r="O784" s="463"/>
      <c r="P784" s="463"/>
      <c r="Q784" s="463"/>
      <c r="R784" s="463"/>
      <c r="S784" s="463"/>
      <c r="T784" s="463"/>
      <c r="U784" s="463"/>
      <c r="V784" s="463"/>
      <c r="W784" s="463"/>
      <c r="X784" s="463"/>
      <c r="Y784" s="463"/>
      <c r="Z784" s="463"/>
    </row>
    <row r="785" spans="1:26" ht="12.75" customHeight="1" x14ac:dyDescent="0.2">
      <c r="A785" s="463"/>
      <c r="B785" s="463"/>
      <c r="C785" s="491"/>
      <c r="D785" s="491"/>
      <c r="E785" s="491"/>
      <c r="F785" s="491"/>
      <c r="G785" s="491"/>
      <c r="H785" s="491"/>
      <c r="I785" s="491"/>
      <c r="J785" s="491"/>
      <c r="K785" s="491"/>
      <c r="L785" s="491"/>
      <c r="M785" s="491"/>
      <c r="N785" s="502"/>
      <c r="O785" s="463"/>
      <c r="P785" s="463"/>
      <c r="Q785" s="463"/>
      <c r="R785" s="463"/>
      <c r="S785" s="463"/>
      <c r="T785" s="463"/>
      <c r="U785" s="463"/>
      <c r="V785" s="463"/>
      <c r="W785" s="463"/>
      <c r="X785" s="463"/>
      <c r="Y785" s="463"/>
      <c r="Z785" s="463"/>
    </row>
    <row r="786" spans="1:26" ht="12.75" customHeight="1" x14ac:dyDescent="0.2">
      <c r="A786" s="463"/>
      <c r="B786" s="463"/>
      <c r="C786" s="491"/>
      <c r="D786" s="491"/>
      <c r="E786" s="491"/>
      <c r="F786" s="491"/>
      <c r="G786" s="491"/>
      <c r="H786" s="491"/>
      <c r="I786" s="491"/>
      <c r="J786" s="491"/>
      <c r="K786" s="491"/>
      <c r="L786" s="491"/>
      <c r="M786" s="491"/>
      <c r="N786" s="502"/>
      <c r="O786" s="463"/>
      <c r="P786" s="463"/>
      <c r="Q786" s="463"/>
      <c r="R786" s="463"/>
      <c r="S786" s="463"/>
      <c r="T786" s="463"/>
      <c r="U786" s="463"/>
      <c r="V786" s="463"/>
      <c r="W786" s="463"/>
      <c r="X786" s="463"/>
      <c r="Y786" s="463"/>
      <c r="Z786" s="463"/>
    </row>
    <row r="787" spans="1:26" ht="12.75" customHeight="1" x14ac:dyDescent="0.2">
      <c r="A787" s="463"/>
      <c r="B787" s="463"/>
      <c r="C787" s="491"/>
      <c r="D787" s="491"/>
      <c r="E787" s="491"/>
      <c r="F787" s="491"/>
      <c r="G787" s="491"/>
      <c r="H787" s="491"/>
      <c r="I787" s="491"/>
      <c r="J787" s="491"/>
      <c r="K787" s="491"/>
      <c r="L787" s="491"/>
      <c r="M787" s="491"/>
      <c r="N787" s="502"/>
      <c r="O787" s="463"/>
      <c r="P787" s="463"/>
      <c r="Q787" s="463"/>
      <c r="R787" s="463"/>
      <c r="S787" s="463"/>
      <c r="T787" s="463"/>
      <c r="U787" s="463"/>
      <c r="V787" s="463"/>
      <c r="W787" s="463"/>
      <c r="X787" s="463"/>
      <c r="Y787" s="463"/>
      <c r="Z787" s="463"/>
    </row>
    <row r="788" spans="1:26" ht="12.75" customHeight="1" x14ac:dyDescent="0.2">
      <c r="A788" s="463"/>
      <c r="B788" s="463"/>
      <c r="C788" s="491"/>
      <c r="D788" s="491"/>
      <c r="E788" s="491"/>
      <c r="F788" s="491"/>
      <c r="G788" s="491"/>
      <c r="H788" s="491"/>
      <c r="I788" s="491"/>
      <c r="J788" s="491"/>
      <c r="K788" s="491"/>
      <c r="L788" s="491"/>
      <c r="M788" s="491"/>
      <c r="N788" s="502"/>
      <c r="O788" s="463"/>
      <c r="P788" s="463"/>
      <c r="Q788" s="463"/>
      <c r="R788" s="463"/>
      <c r="S788" s="463"/>
      <c r="T788" s="463"/>
      <c r="U788" s="463"/>
      <c r="V788" s="463"/>
      <c r="W788" s="463"/>
      <c r="X788" s="463"/>
      <c r="Y788" s="463"/>
      <c r="Z788" s="463"/>
    </row>
    <row r="789" spans="1:26" ht="12.75" customHeight="1" x14ac:dyDescent="0.2">
      <c r="A789" s="463"/>
      <c r="B789" s="463"/>
      <c r="C789" s="491"/>
      <c r="D789" s="491"/>
      <c r="E789" s="491"/>
      <c r="F789" s="491"/>
      <c r="G789" s="491"/>
      <c r="H789" s="491"/>
      <c r="I789" s="491"/>
      <c r="J789" s="491"/>
      <c r="K789" s="491"/>
      <c r="L789" s="491"/>
      <c r="M789" s="491"/>
      <c r="N789" s="502"/>
      <c r="O789" s="463"/>
      <c r="P789" s="463"/>
      <c r="Q789" s="463"/>
      <c r="R789" s="463"/>
      <c r="S789" s="463"/>
      <c r="T789" s="463"/>
      <c r="U789" s="463"/>
      <c r="V789" s="463"/>
      <c r="W789" s="463"/>
      <c r="X789" s="463"/>
      <c r="Y789" s="463"/>
      <c r="Z789" s="463"/>
    </row>
    <row r="790" spans="1:26" ht="12.75" customHeight="1" x14ac:dyDescent="0.2">
      <c r="A790" s="463"/>
      <c r="B790" s="463"/>
      <c r="C790" s="491"/>
      <c r="D790" s="491"/>
      <c r="E790" s="491"/>
      <c r="F790" s="491"/>
      <c r="G790" s="491"/>
      <c r="H790" s="491"/>
      <c r="I790" s="491"/>
      <c r="J790" s="491"/>
      <c r="K790" s="491"/>
      <c r="L790" s="491"/>
      <c r="M790" s="491"/>
      <c r="N790" s="502"/>
      <c r="O790" s="463"/>
      <c r="P790" s="463"/>
      <c r="Q790" s="463"/>
      <c r="R790" s="463"/>
      <c r="S790" s="463"/>
      <c r="T790" s="463"/>
      <c r="U790" s="463"/>
      <c r="V790" s="463"/>
      <c r="W790" s="463"/>
      <c r="X790" s="463"/>
      <c r="Y790" s="463"/>
      <c r="Z790" s="463"/>
    </row>
    <row r="791" spans="1:26" ht="12.75" customHeight="1" x14ac:dyDescent="0.2">
      <c r="A791" s="463"/>
      <c r="B791" s="463"/>
      <c r="C791" s="491"/>
      <c r="D791" s="491"/>
      <c r="E791" s="491"/>
      <c r="F791" s="491"/>
      <c r="G791" s="491"/>
      <c r="H791" s="491"/>
      <c r="I791" s="491"/>
      <c r="J791" s="491"/>
      <c r="K791" s="491"/>
      <c r="L791" s="491"/>
      <c r="M791" s="491"/>
      <c r="N791" s="502"/>
      <c r="O791" s="463"/>
      <c r="P791" s="463"/>
      <c r="Q791" s="463"/>
      <c r="R791" s="463"/>
      <c r="S791" s="463"/>
      <c r="T791" s="463"/>
      <c r="U791" s="463"/>
      <c r="V791" s="463"/>
      <c r="W791" s="463"/>
      <c r="X791" s="463"/>
      <c r="Y791" s="463"/>
      <c r="Z791" s="463"/>
    </row>
    <row r="792" spans="1:26" ht="12.75" customHeight="1" x14ac:dyDescent="0.2">
      <c r="A792" s="463"/>
      <c r="B792" s="463"/>
      <c r="C792" s="491"/>
      <c r="D792" s="491"/>
      <c r="E792" s="491"/>
      <c r="F792" s="491"/>
      <c r="G792" s="491"/>
      <c r="H792" s="491"/>
      <c r="I792" s="491"/>
      <c r="J792" s="491"/>
      <c r="K792" s="491"/>
      <c r="L792" s="491"/>
      <c r="M792" s="491"/>
      <c r="N792" s="502"/>
      <c r="O792" s="463"/>
      <c r="P792" s="463"/>
      <c r="Q792" s="463"/>
      <c r="R792" s="463"/>
      <c r="S792" s="463"/>
      <c r="T792" s="463"/>
      <c r="U792" s="463"/>
      <c r="V792" s="463"/>
      <c r="W792" s="463"/>
      <c r="X792" s="463"/>
      <c r="Y792" s="463"/>
      <c r="Z792" s="463"/>
    </row>
    <row r="793" spans="1:26" ht="12.75" customHeight="1" x14ac:dyDescent="0.2">
      <c r="A793" s="463"/>
      <c r="B793" s="463"/>
      <c r="C793" s="491"/>
      <c r="D793" s="491"/>
      <c r="E793" s="491"/>
      <c r="F793" s="491"/>
      <c r="G793" s="491"/>
      <c r="H793" s="491"/>
      <c r="I793" s="491"/>
      <c r="J793" s="491"/>
      <c r="K793" s="491"/>
      <c r="L793" s="491"/>
      <c r="M793" s="491"/>
      <c r="N793" s="502"/>
      <c r="O793" s="463"/>
      <c r="P793" s="463"/>
      <c r="Q793" s="463"/>
      <c r="R793" s="463"/>
      <c r="S793" s="463"/>
      <c r="T793" s="463"/>
      <c r="U793" s="463"/>
      <c r="V793" s="463"/>
      <c r="W793" s="463"/>
      <c r="X793" s="463"/>
      <c r="Y793" s="463"/>
      <c r="Z793" s="463"/>
    </row>
    <row r="794" spans="1:26" ht="12.75" customHeight="1" x14ac:dyDescent="0.2">
      <c r="A794" s="463"/>
      <c r="B794" s="463"/>
      <c r="C794" s="491"/>
      <c r="D794" s="491"/>
      <c r="E794" s="491"/>
      <c r="F794" s="491"/>
      <c r="G794" s="491"/>
      <c r="H794" s="491"/>
      <c r="I794" s="491"/>
      <c r="J794" s="491"/>
      <c r="K794" s="491"/>
      <c r="L794" s="491"/>
      <c r="M794" s="491"/>
      <c r="N794" s="502"/>
      <c r="O794" s="463"/>
      <c r="P794" s="463"/>
      <c r="Q794" s="463"/>
      <c r="R794" s="463"/>
      <c r="S794" s="463"/>
      <c r="T794" s="463"/>
      <c r="U794" s="463"/>
      <c r="V794" s="463"/>
      <c r="W794" s="463"/>
      <c r="X794" s="463"/>
      <c r="Y794" s="463"/>
      <c r="Z794" s="463"/>
    </row>
    <row r="795" spans="1:26" ht="12.75" customHeight="1" x14ac:dyDescent="0.2">
      <c r="A795" s="463"/>
      <c r="B795" s="463"/>
      <c r="C795" s="491"/>
      <c r="D795" s="491"/>
      <c r="E795" s="491"/>
      <c r="F795" s="491"/>
      <c r="G795" s="491"/>
      <c r="H795" s="491"/>
      <c r="I795" s="491"/>
      <c r="J795" s="491"/>
      <c r="K795" s="491"/>
      <c r="L795" s="491"/>
      <c r="M795" s="491"/>
      <c r="N795" s="502"/>
      <c r="O795" s="463"/>
      <c r="P795" s="463"/>
      <c r="Q795" s="463"/>
      <c r="R795" s="463"/>
      <c r="S795" s="463"/>
      <c r="T795" s="463"/>
      <c r="U795" s="463"/>
      <c r="V795" s="463"/>
      <c r="W795" s="463"/>
      <c r="X795" s="463"/>
      <c r="Y795" s="463"/>
      <c r="Z795" s="463"/>
    </row>
    <row r="796" spans="1:26" ht="12.75" customHeight="1" x14ac:dyDescent="0.2">
      <c r="A796" s="463"/>
      <c r="B796" s="463"/>
      <c r="C796" s="491"/>
      <c r="D796" s="491"/>
      <c r="E796" s="491"/>
      <c r="F796" s="491"/>
      <c r="G796" s="491"/>
      <c r="H796" s="491"/>
      <c r="I796" s="491"/>
      <c r="J796" s="491"/>
      <c r="K796" s="491"/>
      <c r="L796" s="491"/>
      <c r="M796" s="491"/>
      <c r="N796" s="502"/>
      <c r="O796" s="463"/>
      <c r="P796" s="463"/>
      <c r="Q796" s="463"/>
      <c r="R796" s="463"/>
      <c r="S796" s="463"/>
      <c r="T796" s="463"/>
      <c r="U796" s="463"/>
      <c r="V796" s="463"/>
      <c r="W796" s="463"/>
      <c r="X796" s="463"/>
      <c r="Y796" s="463"/>
      <c r="Z796" s="463"/>
    </row>
    <row r="797" spans="1:26" ht="12.75" customHeight="1" x14ac:dyDescent="0.2">
      <c r="A797" s="463"/>
      <c r="B797" s="463"/>
      <c r="C797" s="491"/>
      <c r="D797" s="491"/>
      <c r="E797" s="491"/>
      <c r="F797" s="491"/>
      <c r="G797" s="491"/>
      <c r="H797" s="491"/>
      <c r="I797" s="491"/>
      <c r="J797" s="491"/>
      <c r="K797" s="491"/>
      <c r="L797" s="491"/>
      <c r="M797" s="491"/>
      <c r="N797" s="502"/>
      <c r="O797" s="463"/>
      <c r="P797" s="463"/>
      <c r="Q797" s="463"/>
      <c r="R797" s="463"/>
      <c r="S797" s="463"/>
      <c r="T797" s="463"/>
      <c r="U797" s="463"/>
      <c r="V797" s="463"/>
      <c r="W797" s="463"/>
      <c r="X797" s="463"/>
      <c r="Y797" s="463"/>
      <c r="Z797" s="463"/>
    </row>
    <row r="798" spans="1:26" ht="12.75" customHeight="1" x14ac:dyDescent="0.2">
      <c r="A798" s="463"/>
      <c r="B798" s="463"/>
      <c r="C798" s="491"/>
      <c r="D798" s="491"/>
      <c r="E798" s="491"/>
      <c r="F798" s="491"/>
      <c r="G798" s="491"/>
      <c r="H798" s="491"/>
      <c r="I798" s="491"/>
      <c r="J798" s="491"/>
      <c r="K798" s="491"/>
      <c r="L798" s="491"/>
      <c r="M798" s="491"/>
      <c r="N798" s="502"/>
      <c r="O798" s="463"/>
      <c r="P798" s="463"/>
      <c r="Q798" s="463"/>
      <c r="R798" s="463"/>
      <c r="S798" s="463"/>
      <c r="T798" s="463"/>
      <c r="U798" s="463"/>
      <c r="V798" s="463"/>
      <c r="W798" s="463"/>
      <c r="X798" s="463"/>
      <c r="Y798" s="463"/>
      <c r="Z798" s="463"/>
    </row>
    <row r="799" spans="1:26" ht="12.75" customHeight="1" x14ac:dyDescent="0.2">
      <c r="A799" s="463"/>
      <c r="B799" s="463"/>
      <c r="C799" s="491"/>
      <c r="D799" s="491"/>
      <c r="E799" s="491"/>
      <c r="F799" s="491"/>
      <c r="G799" s="491"/>
      <c r="H799" s="491"/>
      <c r="I799" s="491"/>
      <c r="J799" s="491"/>
      <c r="K799" s="491"/>
      <c r="L799" s="491"/>
      <c r="M799" s="491"/>
      <c r="N799" s="502"/>
      <c r="O799" s="463"/>
      <c r="P799" s="463"/>
      <c r="Q799" s="463"/>
      <c r="R799" s="463"/>
      <c r="S799" s="463"/>
      <c r="T799" s="463"/>
      <c r="U799" s="463"/>
      <c r="V799" s="463"/>
      <c r="W799" s="463"/>
      <c r="X799" s="463"/>
      <c r="Y799" s="463"/>
      <c r="Z799" s="463"/>
    </row>
    <row r="800" spans="1:26" ht="12.75" customHeight="1" x14ac:dyDescent="0.2">
      <c r="A800" s="463"/>
      <c r="B800" s="463"/>
      <c r="C800" s="491"/>
      <c r="D800" s="491"/>
      <c r="E800" s="491"/>
      <c r="F800" s="491"/>
      <c r="G800" s="491"/>
      <c r="H800" s="491"/>
      <c r="I800" s="491"/>
      <c r="J800" s="491"/>
      <c r="K800" s="491"/>
      <c r="L800" s="491"/>
      <c r="M800" s="491"/>
      <c r="N800" s="502"/>
      <c r="O800" s="463"/>
      <c r="P800" s="463"/>
      <c r="Q800" s="463"/>
      <c r="R800" s="463"/>
      <c r="S800" s="463"/>
      <c r="T800" s="463"/>
      <c r="U800" s="463"/>
      <c r="V800" s="463"/>
      <c r="W800" s="463"/>
      <c r="X800" s="463"/>
      <c r="Y800" s="463"/>
      <c r="Z800" s="463"/>
    </row>
    <row r="801" spans="1:26" ht="12.75" customHeight="1" x14ac:dyDescent="0.2">
      <c r="A801" s="463"/>
      <c r="B801" s="463"/>
      <c r="C801" s="491"/>
      <c r="D801" s="491"/>
      <c r="E801" s="491"/>
      <c r="F801" s="491"/>
      <c r="G801" s="491"/>
      <c r="H801" s="491"/>
      <c r="I801" s="491"/>
      <c r="J801" s="491"/>
      <c r="K801" s="491"/>
      <c r="L801" s="491"/>
      <c r="M801" s="491"/>
      <c r="N801" s="502"/>
      <c r="O801" s="463"/>
      <c r="P801" s="463"/>
      <c r="Q801" s="463"/>
      <c r="R801" s="463"/>
      <c r="S801" s="463"/>
      <c r="T801" s="463"/>
      <c r="U801" s="463"/>
      <c r="V801" s="463"/>
      <c r="W801" s="463"/>
      <c r="X801" s="463"/>
      <c r="Y801" s="463"/>
      <c r="Z801" s="463"/>
    </row>
    <row r="802" spans="1:26" ht="12.75" customHeight="1" x14ac:dyDescent="0.2">
      <c r="A802" s="463"/>
      <c r="B802" s="463"/>
      <c r="C802" s="491"/>
      <c r="D802" s="491"/>
      <c r="E802" s="491"/>
      <c r="F802" s="491"/>
      <c r="G802" s="491"/>
      <c r="H802" s="491"/>
      <c r="I802" s="491"/>
      <c r="J802" s="491"/>
      <c r="K802" s="491"/>
      <c r="L802" s="491"/>
      <c r="M802" s="491"/>
      <c r="N802" s="502"/>
      <c r="O802" s="463"/>
      <c r="P802" s="463"/>
      <c r="Q802" s="463"/>
      <c r="R802" s="463"/>
      <c r="S802" s="463"/>
      <c r="T802" s="463"/>
      <c r="U802" s="463"/>
      <c r="V802" s="463"/>
      <c r="W802" s="463"/>
      <c r="X802" s="463"/>
      <c r="Y802" s="463"/>
      <c r="Z802" s="463"/>
    </row>
    <row r="803" spans="1:26" ht="12.75" customHeight="1" x14ac:dyDescent="0.2">
      <c r="A803" s="463"/>
      <c r="B803" s="463"/>
      <c r="C803" s="491"/>
      <c r="D803" s="491"/>
      <c r="E803" s="491"/>
      <c r="F803" s="491"/>
      <c r="G803" s="491"/>
      <c r="H803" s="491"/>
      <c r="I803" s="491"/>
      <c r="J803" s="491"/>
      <c r="K803" s="491"/>
      <c r="L803" s="491"/>
      <c r="M803" s="491"/>
      <c r="N803" s="502"/>
      <c r="O803" s="463"/>
      <c r="P803" s="463"/>
      <c r="Q803" s="463"/>
      <c r="R803" s="463"/>
      <c r="S803" s="463"/>
      <c r="T803" s="463"/>
      <c r="U803" s="463"/>
      <c r="V803" s="463"/>
      <c r="W803" s="463"/>
      <c r="X803" s="463"/>
      <c r="Y803" s="463"/>
      <c r="Z803" s="463"/>
    </row>
    <row r="804" spans="1:26" ht="12.75" customHeight="1" x14ac:dyDescent="0.2">
      <c r="A804" s="463"/>
      <c r="B804" s="463"/>
      <c r="C804" s="491"/>
      <c r="D804" s="491"/>
      <c r="E804" s="491"/>
      <c r="F804" s="491"/>
      <c r="G804" s="491"/>
      <c r="H804" s="491"/>
      <c r="I804" s="491"/>
      <c r="J804" s="491"/>
      <c r="K804" s="491"/>
      <c r="L804" s="491"/>
      <c r="M804" s="491"/>
      <c r="N804" s="502"/>
      <c r="O804" s="463"/>
      <c r="P804" s="463"/>
      <c r="Q804" s="463"/>
      <c r="R804" s="463"/>
      <c r="S804" s="463"/>
      <c r="T804" s="463"/>
      <c r="U804" s="463"/>
      <c r="V804" s="463"/>
      <c r="W804" s="463"/>
      <c r="X804" s="463"/>
      <c r="Y804" s="463"/>
      <c r="Z804" s="463"/>
    </row>
    <row r="805" spans="1:26" ht="12.75" customHeight="1" x14ac:dyDescent="0.2">
      <c r="A805" s="463"/>
      <c r="B805" s="463"/>
      <c r="C805" s="491"/>
      <c r="D805" s="491"/>
      <c r="E805" s="491"/>
      <c r="F805" s="491"/>
      <c r="G805" s="491"/>
      <c r="H805" s="491"/>
      <c r="I805" s="491"/>
      <c r="J805" s="491"/>
      <c r="K805" s="491"/>
      <c r="L805" s="491"/>
      <c r="M805" s="491"/>
      <c r="N805" s="502"/>
      <c r="O805" s="463"/>
      <c r="P805" s="463"/>
      <c r="Q805" s="463"/>
      <c r="R805" s="463"/>
      <c r="S805" s="463"/>
      <c r="T805" s="463"/>
      <c r="U805" s="463"/>
      <c r="V805" s="463"/>
      <c r="W805" s="463"/>
      <c r="X805" s="463"/>
      <c r="Y805" s="463"/>
      <c r="Z805" s="463"/>
    </row>
    <row r="806" spans="1:26" ht="12.75" customHeight="1" x14ac:dyDescent="0.2">
      <c r="A806" s="463"/>
      <c r="B806" s="463"/>
      <c r="C806" s="491"/>
      <c r="D806" s="491"/>
      <c r="E806" s="491"/>
      <c r="F806" s="491"/>
      <c r="G806" s="491"/>
      <c r="H806" s="491"/>
      <c r="I806" s="491"/>
      <c r="J806" s="491"/>
      <c r="K806" s="491"/>
      <c r="L806" s="491"/>
      <c r="M806" s="491"/>
      <c r="N806" s="502"/>
      <c r="O806" s="463"/>
      <c r="P806" s="463"/>
      <c r="Q806" s="463"/>
      <c r="R806" s="463"/>
      <c r="S806" s="463"/>
      <c r="T806" s="463"/>
      <c r="U806" s="463"/>
      <c r="V806" s="463"/>
      <c r="W806" s="463"/>
      <c r="X806" s="463"/>
      <c r="Y806" s="463"/>
      <c r="Z806" s="463"/>
    </row>
    <row r="807" spans="1:26" ht="12.75" customHeight="1" x14ac:dyDescent="0.2">
      <c r="A807" s="463"/>
      <c r="B807" s="463"/>
      <c r="C807" s="491"/>
      <c r="D807" s="491"/>
      <c r="E807" s="491"/>
      <c r="F807" s="491"/>
      <c r="G807" s="491"/>
      <c r="H807" s="491"/>
      <c r="I807" s="491"/>
      <c r="J807" s="491"/>
      <c r="K807" s="491"/>
      <c r="L807" s="491"/>
      <c r="M807" s="491"/>
      <c r="N807" s="502"/>
      <c r="O807" s="463"/>
      <c r="P807" s="463"/>
      <c r="Q807" s="463"/>
      <c r="R807" s="463"/>
      <c r="S807" s="463"/>
      <c r="T807" s="463"/>
      <c r="U807" s="463"/>
      <c r="V807" s="463"/>
      <c r="W807" s="463"/>
      <c r="X807" s="463"/>
      <c r="Y807" s="463"/>
      <c r="Z807" s="463"/>
    </row>
    <row r="808" spans="1:26" ht="12.75" customHeight="1" x14ac:dyDescent="0.2">
      <c r="A808" s="463"/>
      <c r="B808" s="463"/>
      <c r="C808" s="491"/>
      <c r="D808" s="491"/>
      <c r="E808" s="491"/>
      <c r="F808" s="491"/>
      <c r="G808" s="491"/>
      <c r="H808" s="491"/>
      <c r="I808" s="491"/>
      <c r="J808" s="491"/>
      <c r="K808" s="491"/>
      <c r="L808" s="491"/>
      <c r="M808" s="491"/>
      <c r="N808" s="502"/>
      <c r="O808" s="463"/>
      <c r="P808" s="463"/>
      <c r="Q808" s="463"/>
      <c r="R808" s="463"/>
      <c r="S808" s="463"/>
      <c r="T808" s="463"/>
      <c r="U808" s="463"/>
      <c r="V808" s="463"/>
      <c r="W808" s="463"/>
      <c r="X808" s="463"/>
      <c r="Y808" s="463"/>
      <c r="Z808" s="463"/>
    </row>
    <row r="809" spans="1:26" ht="12.75" customHeight="1" x14ac:dyDescent="0.2">
      <c r="A809" s="463"/>
      <c r="B809" s="463"/>
      <c r="C809" s="491"/>
      <c r="D809" s="491"/>
      <c r="E809" s="491"/>
      <c r="F809" s="491"/>
      <c r="G809" s="491"/>
      <c r="H809" s="491"/>
      <c r="I809" s="491"/>
      <c r="J809" s="491"/>
      <c r="K809" s="491"/>
      <c r="L809" s="491"/>
      <c r="M809" s="491"/>
      <c r="N809" s="502"/>
      <c r="O809" s="463"/>
      <c r="P809" s="463"/>
      <c r="Q809" s="463"/>
      <c r="R809" s="463"/>
      <c r="S809" s="463"/>
      <c r="T809" s="463"/>
      <c r="U809" s="463"/>
      <c r="V809" s="463"/>
      <c r="W809" s="463"/>
      <c r="X809" s="463"/>
      <c r="Y809" s="463"/>
      <c r="Z809" s="463"/>
    </row>
    <row r="810" spans="1:26" ht="12.75" customHeight="1" x14ac:dyDescent="0.2">
      <c r="A810" s="463"/>
      <c r="B810" s="463"/>
      <c r="C810" s="491"/>
      <c r="D810" s="491"/>
      <c r="E810" s="491"/>
      <c r="F810" s="491"/>
      <c r="G810" s="491"/>
      <c r="H810" s="491"/>
      <c r="I810" s="491"/>
      <c r="J810" s="491"/>
      <c r="K810" s="491"/>
      <c r="L810" s="491"/>
      <c r="M810" s="491"/>
      <c r="N810" s="502"/>
      <c r="O810" s="463"/>
      <c r="P810" s="463"/>
      <c r="Q810" s="463"/>
      <c r="R810" s="463"/>
      <c r="S810" s="463"/>
      <c r="T810" s="463"/>
      <c r="U810" s="463"/>
      <c r="V810" s="463"/>
      <c r="W810" s="463"/>
      <c r="X810" s="463"/>
      <c r="Y810" s="463"/>
      <c r="Z810" s="463"/>
    </row>
    <row r="811" spans="1:26" ht="12.75" customHeight="1" x14ac:dyDescent="0.2">
      <c r="A811" s="463"/>
      <c r="B811" s="463"/>
      <c r="C811" s="491"/>
      <c r="D811" s="491"/>
      <c r="E811" s="491"/>
      <c r="F811" s="491"/>
      <c r="G811" s="491"/>
      <c r="H811" s="491"/>
      <c r="I811" s="491"/>
      <c r="J811" s="491"/>
      <c r="K811" s="491"/>
      <c r="L811" s="491"/>
      <c r="M811" s="491"/>
      <c r="N811" s="502"/>
      <c r="O811" s="463"/>
      <c r="P811" s="463"/>
      <c r="Q811" s="463"/>
      <c r="R811" s="463"/>
      <c r="S811" s="463"/>
      <c r="T811" s="463"/>
      <c r="U811" s="463"/>
      <c r="V811" s="463"/>
      <c r="W811" s="463"/>
      <c r="X811" s="463"/>
      <c r="Y811" s="463"/>
      <c r="Z811" s="463"/>
    </row>
    <row r="812" spans="1:26" ht="12.75" customHeight="1" x14ac:dyDescent="0.2">
      <c r="A812" s="463"/>
      <c r="B812" s="463"/>
      <c r="C812" s="491"/>
      <c r="D812" s="491"/>
      <c r="E812" s="491"/>
      <c r="F812" s="491"/>
      <c r="G812" s="491"/>
      <c r="H812" s="491"/>
      <c r="I812" s="491"/>
      <c r="J812" s="491"/>
      <c r="K812" s="491"/>
      <c r="L812" s="491"/>
      <c r="M812" s="491"/>
      <c r="N812" s="502"/>
      <c r="O812" s="463"/>
      <c r="P812" s="463"/>
      <c r="Q812" s="463"/>
      <c r="R812" s="463"/>
      <c r="S812" s="463"/>
      <c r="T812" s="463"/>
      <c r="U812" s="463"/>
      <c r="V812" s="463"/>
      <c r="W812" s="463"/>
      <c r="X812" s="463"/>
      <c r="Y812" s="463"/>
      <c r="Z812" s="463"/>
    </row>
    <row r="813" spans="1:26" ht="12.75" customHeight="1" x14ac:dyDescent="0.2">
      <c r="A813" s="463"/>
      <c r="B813" s="463"/>
      <c r="C813" s="491"/>
      <c r="D813" s="491"/>
      <c r="E813" s="491"/>
      <c r="F813" s="491"/>
      <c r="G813" s="491"/>
      <c r="H813" s="491"/>
      <c r="I813" s="491"/>
      <c r="J813" s="491"/>
      <c r="K813" s="491"/>
      <c r="L813" s="491"/>
      <c r="M813" s="491"/>
      <c r="N813" s="502"/>
      <c r="O813" s="463"/>
      <c r="P813" s="463"/>
      <c r="Q813" s="463"/>
      <c r="R813" s="463"/>
      <c r="S813" s="463"/>
      <c r="T813" s="463"/>
      <c r="U813" s="463"/>
      <c r="V813" s="463"/>
      <c r="W813" s="463"/>
      <c r="X813" s="463"/>
      <c r="Y813" s="463"/>
      <c r="Z813" s="463"/>
    </row>
    <row r="814" spans="1:26" ht="12.75" customHeight="1" x14ac:dyDescent="0.2">
      <c r="A814" s="463"/>
      <c r="B814" s="463"/>
      <c r="C814" s="491"/>
      <c r="D814" s="491"/>
      <c r="E814" s="491"/>
      <c r="F814" s="491"/>
      <c r="G814" s="491"/>
      <c r="H814" s="491"/>
      <c r="I814" s="491"/>
      <c r="J814" s="491"/>
      <c r="K814" s="491"/>
      <c r="L814" s="491"/>
      <c r="M814" s="491"/>
      <c r="N814" s="502"/>
      <c r="O814" s="463"/>
      <c r="P814" s="463"/>
      <c r="Q814" s="463"/>
      <c r="R814" s="463"/>
      <c r="S814" s="463"/>
      <c r="T814" s="463"/>
      <c r="U814" s="463"/>
      <c r="V814" s="463"/>
      <c r="W814" s="463"/>
      <c r="X814" s="463"/>
      <c r="Y814" s="463"/>
      <c r="Z814" s="463"/>
    </row>
    <row r="815" spans="1:26" ht="12.75" customHeight="1" x14ac:dyDescent="0.2">
      <c r="A815" s="463"/>
      <c r="B815" s="463"/>
      <c r="C815" s="491"/>
      <c r="D815" s="491"/>
      <c r="E815" s="491"/>
      <c r="F815" s="491"/>
      <c r="G815" s="491"/>
      <c r="H815" s="491"/>
      <c r="I815" s="491"/>
      <c r="J815" s="491"/>
      <c r="K815" s="491"/>
      <c r="L815" s="491"/>
      <c r="M815" s="491"/>
      <c r="N815" s="502"/>
      <c r="O815" s="463"/>
      <c r="P815" s="463"/>
      <c r="Q815" s="463"/>
      <c r="R815" s="463"/>
      <c r="S815" s="463"/>
      <c r="T815" s="463"/>
      <c r="U815" s="463"/>
      <c r="V815" s="463"/>
      <c r="W815" s="463"/>
      <c r="X815" s="463"/>
      <c r="Y815" s="463"/>
      <c r="Z815" s="463"/>
    </row>
    <row r="816" spans="1:26" ht="12.75" customHeight="1" x14ac:dyDescent="0.2">
      <c r="A816" s="463"/>
      <c r="B816" s="463"/>
      <c r="C816" s="491"/>
      <c r="D816" s="491"/>
      <c r="E816" s="491"/>
      <c r="F816" s="491"/>
      <c r="G816" s="491"/>
      <c r="H816" s="491"/>
      <c r="I816" s="491"/>
      <c r="J816" s="491"/>
      <c r="K816" s="491"/>
      <c r="L816" s="491"/>
      <c r="M816" s="491"/>
      <c r="N816" s="502"/>
      <c r="O816" s="463"/>
      <c r="P816" s="463"/>
      <c r="Q816" s="463"/>
      <c r="R816" s="463"/>
      <c r="S816" s="463"/>
      <c r="T816" s="463"/>
      <c r="U816" s="463"/>
      <c r="V816" s="463"/>
      <c r="W816" s="463"/>
      <c r="X816" s="463"/>
      <c r="Y816" s="463"/>
      <c r="Z816" s="463"/>
    </row>
    <row r="817" spans="1:26" ht="12.75" customHeight="1" x14ac:dyDescent="0.2">
      <c r="A817" s="463"/>
      <c r="B817" s="463"/>
      <c r="C817" s="491"/>
      <c r="D817" s="491"/>
      <c r="E817" s="491"/>
      <c r="F817" s="491"/>
      <c r="G817" s="491"/>
      <c r="H817" s="491"/>
      <c r="I817" s="491"/>
      <c r="J817" s="491"/>
      <c r="K817" s="491"/>
      <c r="L817" s="491"/>
      <c r="M817" s="491"/>
      <c r="N817" s="502"/>
      <c r="O817" s="463"/>
      <c r="P817" s="463"/>
      <c r="Q817" s="463"/>
      <c r="R817" s="463"/>
      <c r="S817" s="463"/>
      <c r="T817" s="463"/>
      <c r="U817" s="463"/>
      <c r="V817" s="463"/>
      <c r="W817" s="463"/>
      <c r="X817" s="463"/>
      <c r="Y817" s="463"/>
      <c r="Z817" s="463"/>
    </row>
    <row r="818" spans="1:26" ht="12.75" customHeight="1" x14ac:dyDescent="0.2">
      <c r="A818" s="463"/>
      <c r="B818" s="463"/>
      <c r="C818" s="491"/>
      <c r="D818" s="491"/>
      <c r="E818" s="491"/>
      <c r="F818" s="491"/>
      <c r="G818" s="491"/>
      <c r="H818" s="491"/>
      <c r="I818" s="491"/>
      <c r="J818" s="491"/>
      <c r="K818" s="491"/>
      <c r="L818" s="491"/>
      <c r="M818" s="491"/>
      <c r="N818" s="502"/>
      <c r="O818" s="463"/>
      <c r="P818" s="463"/>
      <c r="Q818" s="463"/>
      <c r="R818" s="463"/>
      <c r="S818" s="463"/>
      <c r="T818" s="463"/>
      <c r="U818" s="463"/>
      <c r="V818" s="463"/>
      <c r="W818" s="463"/>
      <c r="X818" s="463"/>
      <c r="Y818" s="463"/>
      <c r="Z818" s="463"/>
    </row>
    <row r="819" spans="1:26" ht="12.75" customHeight="1" x14ac:dyDescent="0.2">
      <c r="A819" s="463"/>
      <c r="B819" s="463"/>
      <c r="C819" s="491"/>
      <c r="D819" s="491"/>
      <c r="E819" s="491"/>
      <c r="F819" s="491"/>
      <c r="G819" s="491"/>
      <c r="H819" s="491"/>
      <c r="I819" s="491"/>
      <c r="J819" s="491"/>
      <c r="K819" s="491"/>
      <c r="L819" s="491"/>
      <c r="M819" s="491"/>
      <c r="N819" s="502"/>
      <c r="O819" s="463"/>
      <c r="P819" s="463"/>
      <c r="Q819" s="463"/>
      <c r="R819" s="463"/>
      <c r="S819" s="463"/>
      <c r="T819" s="463"/>
      <c r="U819" s="463"/>
      <c r="V819" s="463"/>
      <c r="W819" s="463"/>
      <c r="X819" s="463"/>
      <c r="Y819" s="463"/>
      <c r="Z819" s="463"/>
    </row>
    <row r="820" spans="1:26" ht="12.75" customHeight="1" x14ac:dyDescent="0.2">
      <c r="A820" s="463"/>
      <c r="B820" s="463"/>
      <c r="C820" s="491"/>
      <c r="D820" s="491"/>
      <c r="E820" s="491"/>
      <c r="F820" s="491"/>
      <c r="G820" s="491"/>
      <c r="H820" s="491"/>
      <c r="I820" s="491"/>
      <c r="J820" s="491"/>
      <c r="K820" s="491"/>
      <c r="L820" s="491"/>
      <c r="M820" s="491"/>
      <c r="N820" s="502"/>
      <c r="O820" s="463"/>
      <c r="P820" s="463"/>
      <c r="Q820" s="463"/>
      <c r="R820" s="463"/>
      <c r="S820" s="463"/>
      <c r="T820" s="463"/>
      <c r="U820" s="463"/>
      <c r="V820" s="463"/>
      <c r="W820" s="463"/>
      <c r="X820" s="463"/>
      <c r="Y820" s="463"/>
      <c r="Z820" s="463"/>
    </row>
    <row r="821" spans="1:26" ht="12.75" customHeight="1" x14ac:dyDescent="0.2">
      <c r="A821" s="463"/>
      <c r="B821" s="463"/>
      <c r="C821" s="491"/>
      <c r="D821" s="491"/>
      <c r="E821" s="491"/>
      <c r="F821" s="491"/>
      <c r="G821" s="491"/>
      <c r="H821" s="491"/>
      <c r="I821" s="491"/>
      <c r="J821" s="491"/>
      <c r="K821" s="491"/>
      <c r="L821" s="491"/>
      <c r="M821" s="491"/>
      <c r="N821" s="502"/>
      <c r="O821" s="463"/>
      <c r="P821" s="463"/>
      <c r="Q821" s="463"/>
      <c r="R821" s="463"/>
      <c r="S821" s="463"/>
      <c r="T821" s="463"/>
      <c r="U821" s="463"/>
      <c r="V821" s="463"/>
      <c r="W821" s="463"/>
      <c r="X821" s="463"/>
      <c r="Y821" s="463"/>
      <c r="Z821" s="463"/>
    </row>
    <row r="822" spans="1:26" ht="12.75" customHeight="1" x14ac:dyDescent="0.2">
      <c r="A822" s="463"/>
      <c r="B822" s="463"/>
      <c r="C822" s="491"/>
      <c r="D822" s="491"/>
      <c r="E822" s="491"/>
      <c r="F822" s="491"/>
      <c r="G822" s="491"/>
      <c r="H822" s="491"/>
      <c r="I822" s="491"/>
      <c r="J822" s="491"/>
      <c r="K822" s="491"/>
      <c r="L822" s="491"/>
      <c r="M822" s="491"/>
      <c r="N822" s="502"/>
      <c r="O822" s="463"/>
      <c r="P822" s="463"/>
      <c r="Q822" s="463"/>
      <c r="R822" s="463"/>
      <c r="S822" s="463"/>
      <c r="T822" s="463"/>
      <c r="U822" s="463"/>
      <c r="V822" s="463"/>
      <c r="W822" s="463"/>
      <c r="X822" s="463"/>
      <c r="Y822" s="463"/>
      <c r="Z822" s="463"/>
    </row>
    <row r="823" spans="1:26" ht="12.75" customHeight="1" x14ac:dyDescent="0.2">
      <c r="A823" s="463"/>
      <c r="B823" s="463"/>
      <c r="C823" s="491"/>
      <c r="D823" s="491"/>
      <c r="E823" s="491"/>
      <c r="F823" s="491"/>
      <c r="G823" s="491"/>
      <c r="H823" s="491"/>
      <c r="I823" s="491"/>
      <c r="J823" s="491"/>
      <c r="K823" s="491"/>
      <c r="L823" s="491"/>
      <c r="M823" s="491"/>
      <c r="N823" s="502"/>
      <c r="O823" s="463"/>
      <c r="P823" s="463"/>
      <c r="Q823" s="463"/>
      <c r="R823" s="463"/>
      <c r="S823" s="463"/>
      <c r="T823" s="463"/>
      <c r="U823" s="463"/>
      <c r="V823" s="463"/>
      <c r="W823" s="463"/>
      <c r="X823" s="463"/>
      <c r="Y823" s="463"/>
      <c r="Z823" s="463"/>
    </row>
    <row r="824" spans="1:26" ht="12.75" customHeight="1" x14ac:dyDescent="0.2">
      <c r="A824" s="463"/>
      <c r="B824" s="463"/>
      <c r="C824" s="491"/>
      <c r="D824" s="491"/>
      <c r="E824" s="491"/>
      <c r="F824" s="491"/>
      <c r="G824" s="491"/>
      <c r="H824" s="491"/>
      <c r="I824" s="491"/>
      <c r="J824" s="491"/>
      <c r="K824" s="491"/>
      <c r="L824" s="491"/>
      <c r="M824" s="491"/>
      <c r="N824" s="502"/>
      <c r="O824" s="463"/>
      <c r="P824" s="463"/>
      <c r="Q824" s="463"/>
      <c r="R824" s="463"/>
      <c r="S824" s="463"/>
      <c r="T824" s="463"/>
      <c r="U824" s="463"/>
      <c r="V824" s="463"/>
      <c r="W824" s="463"/>
      <c r="X824" s="463"/>
      <c r="Y824" s="463"/>
      <c r="Z824" s="463"/>
    </row>
    <row r="825" spans="1:26" ht="12.75" customHeight="1" x14ac:dyDescent="0.2">
      <c r="A825" s="463"/>
      <c r="B825" s="463"/>
      <c r="C825" s="491"/>
      <c r="D825" s="491"/>
      <c r="E825" s="491"/>
      <c r="F825" s="491"/>
      <c r="G825" s="491"/>
      <c r="H825" s="491"/>
      <c r="I825" s="491"/>
      <c r="J825" s="491"/>
      <c r="K825" s="491"/>
      <c r="L825" s="491"/>
      <c r="M825" s="491"/>
      <c r="N825" s="502"/>
      <c r="O825" s="463"/>
      <c r="P825" s="463"/>
      <c r="Q825" s="463"/>
      <c r="R825" s="463"/>
      <c r="S825" s="463"/>
      <c r="T825" s="463"/>
      <c r="U825" s="463"/>
      <c r="V825" s="463"/>
      <c r="W825" s="463"/>
      <c r="X825" s="463"/>
      <c r="Y825" s="463"/>
      <c r="Z825" s="463"/>
    </row>
    <row r="826" spans="1:26" ht="12.75" customHeight="1" x14ac:dyDescent="0.2">
      <c r="A826" s="463"/>
      <c r="B826" s="463"/>
      <c r="C826" s="491"/>
      <c r="D826" s="491"/>
      <c r="E826" s="491"/>
      <c r="F826" s="491"/>
      <c r="G826" s="491"/>
      <c r="H826" s="491"/>
      <c r="I826" s="491"/>
      <c r="J826" s="491"/>
      <c r="K826" s="491"/>
      <c r="L826" s="491"/>
      <c r="M826" s="491"/>
      <c r="N826" s="502"/>
      <c r="O826" s="463"/>
      <c r="P826" s="463"/>
      <c r="Q826" s="463"/>
      <c r="R826" s="463"/>
      <c r="S826" s="463"/>
      <c r="T826" s="463"/>
      <c r="U826" s="463"/>
      <c r="V826" s="463"/>
      <c r="W826" s="463"/>
      <c r="X826" s="463"/>
      <c r="Y826" s="463"/>
      <c r="Z826" s="463"/>
    </row>
    <row r="827" spans="1:26" ht="12.75" customHeight="1" x14ac:dyDescent="0.2">
      <c r="A827" s="463"/>
      <c r="B827" s="463"/>
      <c r="C827" s="491"/>
      <c r="D827" s="491"/>
      <c r="E827" s="491"/>
      <c r="F827" s="491"/>
      <c r="G827" s="491"/>
      <c r="H827" s="491"/>
      <c r="I827" s="491"/>
      <c r="J827" s="491"/>
      <c r="K827" s="491"/>
      <c r="L827" s="491"/>
      <c r="M827" s="491"/>
      <c r="N827" s="502"/>
      <c r="O827" s="463"/>
      <c r="P827" s="463"/>
      <c r="Q827" s="463"/>
      <c r="R827" s="463"/>
      <c r="S827" s="463"/>
      <c r="T827" s="463"/>
      <c r="U827" s="463"/>
      <c r="V827" s="463"/>
      <c r="W827" s="463"/>
      <c r="X827" s="463"/>
      <c r="Y827" s="463"/>
      <c r="Z827" s="463"/>
    </row>
    <row r="828" spans="1:26" ht="12.75" customHeight="1" x14ac:dyDescent="0.2">
      <c r="A828" s="463"/>
      <c r="B828" s="463"/>
      <c r="C828" s="491"/>
      <c r="D828" s="491"/>
      <c r="E828" s="491"/>
      <c r="F828" s="491"/>
      <c r="G828" s="491"/>
      <c r="H828" s="491"/>
      <c r="I828" s="491"/>
      <c r="J828" s="491"/>
      <c r="K828" s="491"/>
      <c r="L828" s="491"/>
      <c r="M828" s="491"/>
      <c r="N828" s="502"/>
      <c r="O828" s="463"/>
      <c r="P828" s="463"/>
      <c r="Q828" s="463"/>
      <c r="R828" s="463"/>
      <c r="S828" s="463"/>
      <c r="T828" s="463"/>
      <c r="U828" s="463"/>
      <c r="V828" s="463"/>
      <c r="W828" s="463"/>
      <c r="X828" s="463"/>
      <c r="Y828" s="463"/>
      <c r="Z828" s="463"/>
    </row>
    <row r="829" spans="1:26" ht="12.75" customHeight="1" x14ac:dyDescent="0.2">
      <c r="A829" s="463"/>
      <c r="B829" s="463"/>
      <c r="C829" s="491"/>
      <c r="D829" s="491"/>
      <c r="E829" s="491"/>
      <c r="F829" s="491"/>
      <c r="G829" s="491"/>
      <c r="H829" s="491"/>
      <c r="I829" s="491"/>
      <c r="J829" s="491"/>
      <c r="K829" s="491"/>
      <c r="L829" s="491"/>
      <c r="M829" s="491"/>
      <c r="N829" s="502"/>
      <c r="O829" s="463"/>
      <c r="P829" s="463"/>
      <c r="Q829" s="463"/>
      <c r="R829" s="463"/>
      <c r="S829" s="463"/>
      <c r="T829" s="463"/>
      <c r="U829" s="463"/>
      <c r="V829" s="463"/>
      <c r="W829" s="463"/>
      <c r="X829" s="463"/>
      <c r="Y829" s="463"/>
      <c r="Z829" s="463"/>
    </row>
    <row r="830" spans="1:26" ht="12.75" customHeight="1" x14ac:dyDescent="0.2">
      <c r="A830" s="463"/>
      <c r="B830" s="463"/>
      <c r="C830" s="491"/>
      <c r="D830" s="491"/>
      <c r="E830" s="491"/>
      <c r="F830" s="491"/>
      <c r="G830" s="491"/>
      <c r="H830" s="491"/>
      <c r="I830" s="491"/>
      <c r="J830" s="491"/>
      <c r="K830" s="491"/>
      <c r="L830" s="491"/>
      <c r="M830" s="491"/>
      <c r="N830" s="502"/>
      <c r="O830" s="463"/>
      <c r="P830" s="463"/>
      <c r="Q830" s="463"/>
      <c r="R830" s="463"/>
      <c r="S830" s="463"/>
      <c r="T830" s="463"/>
      <c r="U830" s="463"/>
      <c r="V830" s="463"/>
      <c r="W830" s="463"/>
      <c r="X830" s="463"/>
      <c r="Y830" s="463"/>
      <c r="Z830" s="463"/>
    </row>
    <row r="831" spans="1:26" ht="12.75" customHeight="1" x14ac:dyDescent="0.2">
      <c r="A831" s="463"/>
      <c r="B831" s="463"/>
      <c r="C831" s="491"/>
      <c r="D831" s="491"/>
      <c r="E831" s="491"/>
      <c r="F831" s="491"/>
      <c r="G831" s="491"/>
      <c r="H831" s="491"/>
      <c r="I831" s="491"/>
      <c r="J831" s="491"/>
      <c r="K831" s="491"/>
      <c r="L831" s="491"/>
      <c r="M831" s="491"/>
      <c r="N831" s="502"/>
      <c r="O831" s="463"/>
      <c r="P831" s="463"/>
      <c r="Q831" s="463"/>
      <c r="R831" s="463"/>
      <c r="S831" s="463"/>
      <c r="T831" s="463"/>
      <c r="U831" s="463"/>
      <c r="V831" s="463"/>
      <c r="W831" s="463"/>
      <c r="X831" s="463"/>
      <c r="Y831" s="463"/>
      <c r="Z831" s="463"/>
    </row>
    <row r="832" spans="1:26" ht="12.75" customHeight="1" x14ac:dyDescent="0.2">
      <c r="A832" s="463"/>
      <c r="B832" s="463"/>
      <c r="C832" s="491"/>
      <c r="D832" s="491"/>
      <c r="E832" s="491"/>
      <c r="F832" s="491"/>
      <c r="G832" s="491"/>
      <c r="H832" s="491"/>
      <c r="I832" s="491"/>
      <c r="J832" s="491"/>
      <c r="K832" s="491"/>
      <c r="L832" s="491"/>
      <c r="M832" s="491"/>
      <c r="N832" s="502"/>
      <c r="O832" s="463"/>
      <c r="P832" s="463"/>
      <c r="Q832" s="463"/>
      <c r="R832" s="463"/>
      <c r="S832" s="463"/>
      <c r="T832" s="463"/>
      <c r="U832" s="463"/>
      <c r="V832" s="463"/>
      <c r="W832" s="463"/>
      <c r="X832" s="463"/>
      <c r="Y832" s="463"/>
      <c r="Z832" s="463"/>
    </row>
    <row r="833" spans="1:26" ht="12.75" customHeight="1" x14ac:dyDescent="0.2">
      <c r="A833" s="463"/>
      <c r="B833" s="463"/>
      <c r="C833" s="491"/>
      <c r="D833" s="491"/>
      <c r="E833" s="491"/>
      <c r="F833" s="491"/>
      <c r="G833" s="491"/>
      <c r="H833" s="491"/>
      <c r="I833" s="491"/>
      <c r="J833" s="491"/>
      <c r="K833" s="491"/>
      <c r="L833" s="491"/>
      <c r="M833" s="491"/>
      <c r="N833" s="502"/>
      <c r="O833" s="463"/>
      <c r="P833" s="463"/>
      <c r="Q833" s="463"/>
      <c r="R833" s="463"/>
      <c r="S833" s="463"/>
      <c r="T833" s="463"/>
      <c r="U833" s="463"/>
      <c r="V833" s="463"/>
      <c r="W833" s="463"/>
      <c r="X833" s="463"/>
      <c r="Y833" s="463"/>
      <c r="Z833" s="463"/>
    </row>
    <row r="834" spans="1:26" ht="12.75" customHeight="1" x14ac:dyDescent="0.2">
      <c r="A834" s="463"/>
      <c r="B834" s="463"/>
      <c r="C834" s="491"/>
      <c r="D834" s="491"/>
      <c r="E834" s="491"/>
      <c r="F834" s="491"/>
      <c r="G834" s="491"/>
      <c r="H834" s="491"/>
      <c r="I834" s="491"/>
      <c r="J834" s="491"/>
      <c r="K834" s="491"/>
      <c r="L834" s="491"/>
      <c r="M834" s="491"/>
      <c r="N834" s="502"/>
      <c r="O834" s="463"/>
      <c r="P834" s="463"/>
      <c r="Q834" s="463"/>
      <c r="R834" s="463"/>
      <c r="S834" s="463"/>
      <c r="T834" s="463"/>
      <c r="U834" s="463"/>
      <c r="V834" s="463"/>
      <c r="W834" s="463"/>
      <c r="X834" s="463"/>
      <c r="Y834" s="463"/>
      <c r="Z834" s="463"/>
    </row>
    <row r="835" spans="1:26" ht="12.75" customHeight="1" x14ac:dyDescent="0.2">
      <c r="A835" s="463"/>
      <c r="B835" s="463"/>
      <c r="C835" s="491"/>
      <c r="D835" s="491"/>
      <c r="E835" s="491"/>
      <c r="F835" s="491"/>
      <c r="G835" s="491"/>
      <c r="H835" s="491"/>
      <c r="I835" s="491"/>
      <c r="J835" s="491"/>
      <c r="K835" s="491"/>
      <c r="L835" s="491"/>
      <c r="M835" s="491"/>
      <c r="N835" s="502"/>
      <c r="O835" s="463"/>
      <c r="P835" s="463"/>
      <c r="Q835" s="463"/>
      <c r="R835" s="463"/>
      <c r="S835" s="463"/>
      <c r="T835" s="463"/>
      <c r="U835" s="463"/>
      <c r="V835" s="463"/>
      <c r="W835" s="463"/>
      <c r="X835" s="463"/>
      <c r="Y835" s="463"/>
      <c r="Z835" s="463"/>
    </row>
    <row r="836" spans="1:26" ht="12.75" customHeight="1" x14ac:dyDescent="0.2">
      <c r="A836" s="463"/>
      <c r="B836" s="463"/>
      <c r="C836" s="491"/>
      <c r="D836" s="491"/>
      <c r="E836" s="491"/>
      <c r="F836" s="491"/>
      <c r="G836" s="491"/>
      <c r="H836" s="491"/>
      <c r="I836" s="491"/>
      <c r="J836" s="491"/>
      <c r="K836" s="491"/>
      <c r="L836" s="491"/>
      <c r="M836" s="491"/>
      <c r="N836" s="502"/>
      <c r="O836" s="463"/>
      <c r="P836" s="463"/>
      <c r="Q836" s="463"/>
      <c r="R836" s="463"/>
      <c r="S836" s="463"/>
      <c r="T836" s="463"/>
      <c r="U836" s="463"/>
      <c r="V836" s="463"/>
      <c r="W836" s="463"/>
      <c r="X836" s="463"/>
      <c r="Y836" s="463"/>
      <c r="Z836" s="463"/>
    </row>
    <row r="837" spans="1:26" ht="12.75" customHeight="1" x14ac:dyDescent="0.2">
      <c r="A837" s="463"/>
      <c r="B837" s="463"/>
      <c r="C837" s="491"/>
      <c r="D837" s="491"/>
      <c r="E837" s="491"/>
      <c r="F837" s="491"/>
      <c r="G837" s="491"/>
      <c r="H837" s="491"/>
      <c r="I837" s="491"/>
      <c r="J837" s="491"/>
      <c r="K837" s="491"/>
      <c r="L837" s="491"/>
      <c r="M837" s="491"/>
      <c r="N837" s="502"/>
      <c r="O837" s="463"/>
      <c r="P837" s="463"/>
      <c r="Q837" s="463"/>
      <c r="R837" s="463"/>
      <c r="S837" s="463"/>
      <c r="T837" s="463"/>
      <c r="U837" s="463"/>
      <c r="V837" s="463"/>
      <c r="W837" s="463"/>
      <c r="X837" s="463"/>
      <c r="Y837" s="463"/>
      <c r="Z837" s="463"/>
    </row>
    <row r="838" spans="1:26" ht="12.75" customHeight="1" x14ac:dyDescent="0.2">
      <c r="A838" s="463"/>
      <c r="B838" s="463"/>
      <c r="C838" s="491"/>
      <c r="D838" s="491"/>
      <c r="E838" s="491"/>
      <c r="F838" s="491"/>
      <c r="G838" s="491"/>
      <c r="H838" s="491"/>
      <c r="I838" s="491"/>
      <c r="J838" s="491"/>
      <c r="K838" s="491"/>
      <c r="L838" s="491"/>
      <c r="M838" s="491"/>
      <c r="N838" s="502"/>
      <c r="O838" s="463"/>
      <c r="P838" s="463"/>
      <c r="Q838" s="463"/>
      <c r="R838" s="463"/>
      <c r="S838" s="463"/>
      <c r="T838" s="463"/>
      <c r="U838" s="463"/>
      <c r="V838" s="463"/>
      <c r="W838" s="463"/>
      <c r="X838" s="463"/>
      <c r="Y838" s="463"/>
      <c r="Z838" s="463"/>
    </row>
    <row r="839" spans="1:26" ht="12.75" customHeight="1" x14ac:dyDescent="0.2">
      <c r="A839" s="463"/>
      <c r="B839" s="463"/>
      <c r="C839" s="491"/>
      <c r="D839" s="491"/>
      <c r="E839" s="491"/>
      <c r="F839" s="491"/>
      <c r="G839" s="491"/>
      <c r="H839" s="491"/>
      <c r="I839" s="491"/>
      <c r="J839" s="491"/>
      <c r="K839" s="491"/>
      <c r="L839" s="491"/>
      <c r="M839" s="491"/>
      <c r="N839" s="502"/>
      <c r="O839" s="463"/>
      <c r="P839" s="463"/>
      <c r="Q839" s="463"/>
      <c r="R839" s="463"/>
      <c r="S839" s="463"/>
      <c r="T839" s="463"/>
      <c r="U839" s="463"/>
      <c r="V839" s="463"/>
      <c r="W839" s="463"/>
      <c r="X839" s="463"/>
      <c r="Y839" s="463"/>
      <c r="Z839" s="463"/>
    </row>
    <row r="840" spans="1:26" ht="12.75" customHeight="1" x14ac:dyDescent="0.2">
      <c r="A840" s="463"/>
      <c r="B840" s="463"/>
      <c r="C840" s="491"/>
      <c r="D840" s="491"/>
      <c r="E840" s="491"/>
      <c r="F840" s="491"/>
      <c r="G840" s="491"/>
      <c r="H840" s="491"/>
      <c r="I840" s="491"/>
      <c r="J840" s="491"/>
      <c r="K840" s="491"/>
      <c r="L840" s="491"/>
      <c r="M840" s="491"/>
      <c r="N840" s="502"/>
      <c r="O840" s="463"/>
      <c r="P840" s="463"/>
      <c r="Q840" s="463"/>
      <c r="R840" s="463"/>
      <c r="S840" s="463"/>
      <c r="T840" s="463"/>
      <c r="U840" s="463"/>
      <c r="V840" s="463"/>
      <c r="W840" s="463"/>
      <c r="X840" s="463"/>
      <c r="Y840" s="463"/>
      <c r="Z840" s="463"/>
    </row>
    <row r="841" spans="1:26" ht="12.75" customHeight="1" x14ac:dyDescent="0.2">
      <c r="A841" s="463"/>
      <c r="B841" s="463"/>
      <c r="C841" s="491"/>
      <c r="D841" s="491"/>
      <c r="E841" s="491"/>
      <c r="F841" s="491"/>
      <c r="G841" s="491"/>
      <c r="H841" s="491"/>
      <c r="I841" s="491"/>
      <c r="J841" s="491"/>
      <c r="K841" s="491"/>
      <c r="L841" s="491"/>
      <c r="M841" s="491"/>
      <c r="N841" s="502"/>
      <c r="O841" s="463"/>
      <c r="P841" s="463"/>
      <c r="Q841" s="463"/>
      <c r="R841" s="463"/>
      <c r="S841" s="463"/>
      <c r="T841" s="463"/>
      <c r="U841" s="463"/>
      <c r="V841" s="463"/>
      <c r="W841" s="463"/>
      <c r="X841" s="463"/>
      <c r="Y841" s="463"/>
      <c r="Z841" s="463"/>
    </row>
    <row r="842" spans="1:26" ht="12.75" customHeight="1" x14ac:dyDescent="0.2">
      <c r="A842" s="463"/>
      <c r="B842" s="463"/>
      <c r="C842" s="491"/>
      <c r="D842" s="491"/>
      <c r="E842" s="491"/>
      <c r="F842" s="491"/>
      <c r="G842" s="491"/>
      <c r="H842" s="491"/>
      <c r="I842" s="491"/>
      <c r="J842" s="491"/>
      <c r="K842" s="491"/>
      <c r="L842" s="491"/>
      <c r="M842" s="491"/>
      <c r="N842" s="502"/>
      <c r="O842" s="463"/>
      <c r="P842" s="463"/>
      <c r="Q842" s="463"/>
      <c r="R842" s="463"/>
      <c r="S842" s="463"/>
      <c r="T842" s="463"/>
      <c r="U842" s="463"/>
      <c r="V842" s="463"/>
      <c r="W842" s="463"/>
      <c r="X842" s="463"/>
      <c r="Y842" s="463"/>
      <c r="Z842" s="463"/>
    </row>
    <row r="843" spans="1:26" ht="12.75" customHeight="1" x14ac:dyDescent="0.2">
      <c r="A843" s="463"/>
      <c r="B843" s="463"/>
      <c r="C843" s="491"/>
      <c r="D843" s="491"/>
      <c r="E843" s="491"/>
      <c r="F843" s="491"/>
      <c r="G843" s="491"/>
      <c r="H843" s="491"/>
      <c r="I843" s="491"/>
      <c r="J843" s="491"/>
      <c r="K843" s="491"/>
      <c r="L843" s="491"/>
      <c r="M843" s="491"/>
      <c r="N843" s="502"/>
      <c r="O843" s="463"/>
      <c r="P843" s="463"/>
      <c r="Q843" s="463"/>
      <c r="R843" s="463"/>
      <c r="S843" s="463"/>
      <c r="T843" s="463"/>
      <c r="U843" s="463"/>
      <c r="V843" s="463"/>
      <c r="W843" s="463"/>
      <c r="X843" s="463"/>
      <c r="Y843" s="463"/>
      <c r="Z843" s="463"/>
    </row>
    <row r="844" spans="1:26" ht="12.75" customHeight="1" x14ac:dyDescent="0.2">
      <c r="A844" s="463"/>
      <c r="B844" s="463"/>
      <c r="C844" s="491"/>
      <c r="D844" s="491"/>
      <c r="E844" s="491"/>
      <c r="F844" s="491"/>
      <c r="G844" s="491"/>
      <c r="H844" s="491"/>
      <c r="I844" s="491"/>
      <c r="J844" s="491"/>
      <c r="K844" s="491"/>
      <c r="L844" s="491"/>
      <c r="M844" s="491"/>
      <c r="N844" s="502"/>
      <c r="O844" s="463"/>
      <c r="P844" s="463"/>
      <c r="Q844" s="463"/>
      <c r="R844" s="463"/>
      <c r="S844" s="463"/>
      <c r="T844" s="463"/>
      <c r="U844" s="463"/>
      <c r="V844" s="463"/>
      <c r="W844" s="463"/>
      <c r="X844" s="463"/>
      <c r="Y844" s="463"/>
      <c r="Z844" s="463"/>
    </row>
    <row r="845" spans="1:26" ht="12.75" customHeight="1" x14ac:dyDescent="0.2">
      <c r="A845" s="463"/>
      <c r="B845" s="463"/>
      <c r="C845" s="491"/>
      <c r="D845" s="491"/>
      <c r="E845" s="491"/>
      <c r="F845" s="491"/>
      <c r="G845" s="491"/>
      <c r="H845" s="491"/>
      <c r="I845" s="491"/>
      <c r="J845" s="491"/>
      <c r="K845" s="491"/>
      <c r="L845" s="491"/>
      <c r="M845" s="491"/>
      <c r="N845" s="502"/>
      <c r="O845" s="463"/>
      <c r="P845" s="463"/>
      <c r="Q845" s="463"/>
      <c r="R845" s="463"/>
      <c r="S845" s="463"/>
      <c r="T845" s="463"/>
      <c r="U845" s="463"/>
      <c r="V845" s="463"/>
      <c r="W845" s="463"/>
      <c r="X845" s="463"/>
      <c r="Y845" s="463"/>
      <c r="Z845" s="463"/>
    </row>
    <row r="846" spans="1:26" ht="12.75" customHeight="1" x14ac:dyDescent="0.2">
      <c r="A846" s="463"/>
      <c r="B846" s="463"/>
      <c r="C846" s="491"/>
      <c r="D846" s="491"/>
      <c r="E846" s="491"/>
      <c r="F846" s="491"/>
      <c r="G846" s="491"/>
      <c r="H846" s="491"/>
      <c r="I846" s="491"/>
      <c r="J846" s="491"/>
      <c r="K846" s="491"/>
      <c r="L846" s="491"/>
      <c r="M846" s="491"/>
      <c r="N846" s="502"/>
      <c r="O846" s="463"/>
      <c r="P846" s="463"/>
      <c r="Q846" s="463"/>
      <c r="R846" s="463"/>
      <c r="S846" s="463"/>
      <c r="T846" s="463"/>
      <c r="U846" s="463"/>
      <c r="V846" s="463"/>
      <c r="W846" s="463"/>
      <c r="X846" s="463"/>
      <c r="Y846" s="463"/>
      <c r="Z846" s="463"/>
    </row>
    <row r="847" spans="1:26" ht="12.75" customHeight="1" x14ac:dyDescent="0.2">
      <c r="A847" s="463"/>
      <c r="B847" s="463"/>
      <c r="C847" s="491"/>
      <c r="D847" s="491"/>
      <c r="E847" s="491"/>
      <c r="F847" s="491"/>
      <c r="G847" s="491"/>
      <c r="H847" s="491"/>
      <c r="I847" s="491"/>
      <c r="J847" s="491"/>
      <c r="K847" s="491"/>
      <c r="L847" s="491"/>
      <c r="M847" s="491"/>
      <c r="N847" s="502"/>
      <c r="O847" s="463"/>
      <c r="P847" s="463"/>
      <c r="Q847" s="463"/>
      <c r="R847" s="463"/>
      <c r="S847" s="463"/>
      <c r="T847" s="463"/>
      <c r="U847" s="463"/>
      <c r="V847" s="463"/>
      <c r="W847" s="463"/>
      <c r="X847" s="463"/>
      <c r="Y847" s="463"/>
      <c r="Z847" s="463"/>
    </row>
    <row r="848" spans="1:26" ht="12.75" customHeight="1" x14ac:dyDescent="0.2">
      <c r="A848" s="463"/>
      <c r="B848" s="463"/>
      <c r="C848" s="491"/>
      <c r="D848" s="491"/>
      <c r="E848" s="491"/>
      <c r="F848" s="491"/>
      <c r="G848" s="491"/>
      <c r="H848" s="491"/>
      <c r="I848" s="491"/>
      <c r="J848" s="491"/>
      <c r="K848" s="491"/>
      <c r="L848" s="491"/>
      <c r="M848" s="491"/>
      <c r="N848" s="502"/>
      <c r="O848" s="463"/>
      <c r="P848" s="463"/>
      <c r="Q848" s="463"/>
      <c r="R848" s="463"/>
      <c r="S848" s="463"/>
      <c r="T848" s="463"/>
      <c r="U848" s="463"/>
      <c r="V848" s="463"/>
      <c r="W848" s="463"/>
      <c r="X848" s="463"/>
      <c r="Y848" s="463"/>
      <c r="Z848" s="463"/>
    </row>
    <row r="849" spans="1:26" ht="12.75" customHeight="1" x14ac:dyDescent="0.2">
      <c r="A849" s="463"/>
      <c r="B849" s="463"/>
      <c r="C849" s="491"/>
      <c r="D849" s="491"/>
      <c r="E849" s="491"/>
      <c r="F849" s="491"/>
      <c r="G849" s="491"/>
      <c r="H849" s="491"/>
      <c r="I849" s="491"/>
      <c r="J849" s="491"/>
      <c r="K849" s="491"/>
      <c r="L849" s="491"/>
      <c r="M849" s="491"/>
      <c r="N849" s="502"/>
      <c r="O849" s="463"/>
      <c r="P849" s="463"/>
      <c r="Q849" s="463"/>
      <c r="R849" s="463"/>
      <c r="S849" s="463"/>
      <c r="T849" s="463"/>
      <c r="U849" s="463"/>
      <c r="V849" s="463"/>
      <c r="W849" s="463"/>
      <c r="X849" s="463"/>
      <c r="Y849" s="463"/>
      <c r="Z849" s="463"/>
    </row>
    <row r="850" spans="1:26" ht="12.75" customHeight="1" x14ac:dyDescent="0.2">
      <c r="A850" s="463"/>
      <c r="B850" s="463"/>
      <c r="C850" s="491"/>
      <c r="D850" s="491"/>
      <c r="E850" s="491"/>
      <c r="F850" s="491"/>
      <c r="G850" s="491"/>
      <c r="H850" s="491"/>
      <c r="I850" s="491"/>
      <c r="J850" s="491"/>
      <c r="K850" s="491"/>
      <c r="L850" s="491"/>
      <c r="M850" s="491"/>
      <c r="N850" s="502"/>
      <c r="O850" s="463"/>
      <c r="P850" s="463"/>
      <c r="Q850" s="463"/>
      <c r="R850" s="463"/>
      <c r="S850" s="463"/>
      <c r="T850" s="463"/>
      <c r="U850" s="463"/>
      <c r="V850" s="463"/>
      <c r="W850" s="463"/>
      <c r="X850" s="463"/>
      <c r="Y850" s="463"/>
      <c r="Z850" s="463"/>
    </row>
    <row r="851" spans="1:26" ht="12.75" customHeight="1" x14ac:dyDescent="0.2">
      <c r="A851" s="463"/>
      <c r="B851" s="463"/>
      <c r="C851" s="491"/>
      <c r="D851" s="491"/>
      <c r="E851" s="491"/>
      <c r="F851" s="491"/>
      <c r="G851" s="491"/>
      <c r="H851" s="491"/>
      <c r="I851" s="491"/>
      <c r="J851" s="491"/>
      <c r="K851" s="491"/>
      <c r="L851" s="491"/>
      <c r="M851" s="491"/>
      <c r="N851" s="502"/>
      <c r="O851" s="463"/>
      <c r="P851" s="463"/>
      <c r="Q851" s="463"/>
      <c r="R851" s="463"/>
      <c r="S851" s="463"/>
      <c r="T851" s="463"/>
      <c r="U851" s="463"/>
      <c r="V851" s="463"/>
      <c r="W851" s="463"/>
      <c r="X851" s="463"/>
      <c r="Y851" s="463"/>
      <c r="Z851" s="463"/>
    </row>
    <row r="852" spans="1:26" ht="12.75" customHeight="1" x14ac:dyDescent="0.2">
      <c r="A852" s="463"/>
      <c r="B852" s="463"/>
      <c r="C852" s="491"/>
      <c r="D852" s="491"/>
      <c r="E852" s="491"/>
      <c r="F852" s="491"/>
      <c r="G852" s="491"/>
      <c r="H852" s="491"/>
      <c r="I852" s="491"/>
      <c r="J852" s="491"/>
      <c r="K852" s="491"/>
      <c r="L852" s="491"/>
      <c r="M852" s="491"/>
      <c r="N852" s="502"/>
      <c r="O852" s="463"/>
      <c r="P852" s="463"/>
      <c r="Q852" s="463"/>
      <c r="R852" s="463"/>
      <c r="S852" s="463"/>
      <c r="T852" s="463"/>
      <c r="U852" s="463"/>
      <c r="V852" s="463"/>
      <c r="W852" s="463"/>
      <c r="X852" s="463"/>
      <c r="Y852" s="463"/>
      <c r="Z852" s="463"/>
    </row>
    <row r="853" spans="1:26" ht="12.75" customHeight="1" x14ac:dyDescent="0.2">
      <c r="A853" s="463"/>
      <c r="B853" s="463"/>
      <c r="C853" s="491"/>
      <c r="D853" s="491"/>
      <c r="E853" s="491"/>
      <c r="F853" s="491"/>
      <c r="G853" s="491"/>
      <c r="H853" s="491"/>
      <c r="I853" s="491"/>
      <c r="J853" s="491"/>
      <c r="K853" s="491"/>
      <c r="L853" s="491"/>
      <c r="M853" s="491"/>
      <c r="N853" s="502"/>
      <c r="O853" s="463"/>
      <c r="P853" s="463"/>
      <c r="Q853" s="463"/>
      <c r="R853" s="463"/>
      <c r="S853" s="463"/>
      <c r="T853" s="463"/>
      <c r="U853" s="463"/>
      <c r="V853" s="463"/>
      <c r="W853" s="463"/>
      <c r="X853" s="463"/>
      <c r="Y853" s="463"/>
      <c r="Z853" s="463"/>
    </row>
    <row r="854" spans="1:26" ht="12.75" customHeight="1" x14ac:dyDescent="0.2">
      <c r="A854" s="463"/>
      <c r="B854" s="463"/>
      <c r="C854" s="491"/>
      <c r="D854" s="491"/>
      <c r="E854" s="491"/>
      <c r="F854" s="491"/>
      <c r="G854" s="491"/>
      <c r="H854" s="491"/>
      <c r="I854" s="491"/>
      <c r="J854" s="491"/>
      <c r="K854" s="491"/>
      <c r="L854" s="491"/>
      <c r="M854" s="491"/>
      <c r="N854" s="502"/>
      <c r="O854" s="463"/>
      <c r="P854" s="463"/>
      <c r="Q854" s="463"/>
      <c r="R854" s="463"/>
      <c r="S854" s="463"/>
      <c r="T854" s="463"/>
      <c r="U854" s="463"/>
      <c r="V854" s="463"/>
      <c r="W854" s="463"/>
      <c r="X854" s="463"/>
      <c r="Y854" s="463"/>
      <c r="Z854" s="463"/>
    </row>
    <row r="855" spans="1:26" ht="12.75" customHeight="1" x14ac:dyDescent="0.2">
      <c r="A855" s="463"/>
      <c r="B855" s="463"/>
      <c r="C855" s="491"/>
      <c r="D855" s="491"/>
      <c r="E855" s="491"/>
      <c r="F855" s="491"/>
      <c r="G855" s="491"/>
      <c r="H855" s="491"/>
      <c r="I855" s="491"/>
      <c r="J855" s="491"/>
      <c r="K855" s="491"/>
      <c r="L855" s="491"/>
      <c r="M855" s="491"/>
      <c r="N855" s="502"/>
      <c r="O855" s="463"/>
      <c r="P855" s="463"/>
      <c r="Q855" s="463"/>
      <c r="R855" s="463"/>
      <c r="S855" s="463"/>
      <c r="T855" s="463"/>
      <c r="U855" s="463"/>
      <c r="V855" s="463"/>
      <c r="W855" s="463"/>
      <c r="X855" s="463"/>
      <c r="Y855" s="463"/>
      <c r="Z855" s="463"/>
    </row>
    <row r="856" spans="1:26" ht="12.75" customHeight="1" x14ac:dyDescent="0.2">
      <c r="A856" s="463"/>
      <c r="B856" s="463"/>
      <c r="C856" s="491"/>
      <c r="D856" s="491"/>
      <c r="E856" s="491"/>
      <c r="F856" s="491"/>
      <c r="G856" s="491"/>
      <c r="H856" s="491"/>
      <c r="I856" s="491"/>
      <c r="J856" s="491"/>
      <c r="K856" s="491"/>
      <c r="L856" s="491"/>
      <c r="M856" s="491"/>
      <c r="N856" s="502"/>
      <c r="O856" s="463"/>
      <c r="P856" s="463"/>
      <c r="Q856" s="463"/>
      <c r="R856" s="463"/>
      <c r="S856" s="463"/>
      <c r="T856" s="463"/>
      <c r="U856" s="463"/>
      <c r="V856" s="463"/>
      <c r="W856" s="463"/>
      <c r="X856" s="463"/>
      <c r="Y856" s="463"/>
      <c r="Z856" s="463"/>
    </row>
    <row r="857" spans="1:26" ht="12.75" customHeight="1" x14ac:dyDescent="0.2">
      <c r="A857" s="463"/>
      <c r="B857" s="463"/>
      <c r="C857" s="491"/>
      <c r="D857" s="491"/>
      <c r="E857" s="491"/>
      <c r="F857" s="491"/>
      <c r="G857" s="491"/>
      <c r="H857" s="491"/>
      <c r="I857" s="491"/>
      <c r="J857" s="491"/>
      <c r="K857" s="491"/>
      <c r="L857" s="491"/>
      <c r="M857" s="491"/>
      <c r="N857" s="502"/>
      <c r="O857" s="463"/>
      <c r="P857" s="463"/>
      <c r="Q857" s="463"/>
      <c r="R857" s="463"/>
      <c r="S857" s="463"/>
      <c r="T857" s="463"/>
      <c r="U857" s="463"/>
      <c r="V857" s="463"/>
      <c r="W857" s="463"/>
      <c r="X857" s="463"/>
      <c r="Y857" s="463"/>
      <c r="Z857" s="463"/>
    </row>
    <row r="858" spans="1:26" ht="12.75" customHeight="1" x14ac:dyDescent="0.2">
      <c r="A858" s="463"/>
      <c r="B858" s="463"/>
      <c r="C858" s="491"/>
      <c r="D858" s="491"/>
      <c r="E858" s="491"/>
      <c r="F858" s="491"/>
      <c r="G858" s="491"/>
      <c r="H858" s="491"/>
      <c r="I858" s="491"/>
      <c r="J858" s="491"/>
      <c r="K858" s="491"/>
      <c r="L858" s="491"/>
      <c r="M858" s="491"/>
      <c r="N858" s="502"/>
      <c r="O858" s="463"/>
      <c r="P858" s="463"/>
      <c r="Q858" s="463"/>
      <c r="R858" s="463"/>
      <c r="S858" s="463"/>
      <c r="T858" s="463"/>
      <c r="U858" s="463"/>
      <c r="V858" s="463"/>
      <c r="W858" s="463"/>
      <c r="X858" s="463"/>
      <c r="Y858" s="463"/>
      <c r="Z858" s="463"/>
    </row>
    <row r="859" spans="1:26" ht="12.75" customHeight="1" x14ac:dyDescent="0.2">
      <c r="A859" s="463"/>
      <c r="B859" s="463"/>
      <c r="C859" s="491"/>
      <c r="D859" s="491"/>
      <c r="E859" s="491"/>
      <c r="F859" s="491"/>
      <c r="G859" s="491"/>
      <c r="H859" s="491"/>
      <c r="I859" s="491"/>
      <c r="J859" s="491"/>
      <c r="K859" s="491"/>
      <c r="L859" s="491"/>
      <c r="M859" s="491"/>
      <c r="N859" s="502"/>
      <c r="O859" s="463"/>
      <c r="P859" s="463"/>
      <c r="Q859" s="463"/>
      <c r="R859" s="463"/>
      <c r="S859" s="463"/>
      <c r="T859" s="463"/>
      <c r="U859" s="463"/>
      <c r="V859" s="463"/>
      <c r="W859" s="463"/>
      <c r="X859" s="463"/>
      <c r="Y859" s="463"/>
      <c r="Z859" s="463"/>
    </row>
    <row r="860" spans="1:26" ht="12.75" customHeight="1" x14ac:dyDescent="0.2">
      <c r="A860" s="463"/>
      <c r="B860" s="463"/>
      <c r="C860" s="491"/>
      <c r="D860" s="491"/>
      <c r="E860" s="491"/>
      <c r="F860" s="491"/>
      <c r="G860" s="491"/>
      <c r="H860" s="491"/>
      <c r="I860" s="491"/>
      <c r="J860" s="491"/>
      <c r="K860" s="491"/>
      <c r="L860" s="491"/>
      <c r="M860" s="491"/>
      <c r="N860" s="502"/>
      <c r="O860" s="463"/>
      <c r="P860" s="463"/>
      <c r="Q860" s="463"/>
      <c r="R860" s="463"/>
      <c r="S860" s="463"/>
      <c r="T860" s="463"/>
      <c r="U860" s="463"/>
      <c r="V860" s="463"/>
      <c r="W860" s="463"/>
      <c r="X860" s="463"/>
      <c r="Y860" s="463"/>
      <c r="Z860" s="463"/>
    </row>
    <row r="861" spans="1:26" ht="12.75" customHeight="1" x14ac:dyDescent="0.2">
      <c r="A861" s="463"/>
      <c r="B861" s="463"/>
      <c r="C861" s="491"/>
      <c r="D861" s="491"/>
      <c r="E861" s="491"/>
      <c r="F861" s="491"/>
      <c r="G861" s="491"/>
      <c r="H861" s="491"/>
      <c r="I861" s="491"/>
      <c r="J861" s="491"/>
      <c r="K861" s="491"/>
      <c r="L861" s="491"/>
      <c r="M861" s="491"/>
      <c r="N861" s="502"/>
      <c r="O861" s="463"/>
      <c r="P861" s="463"/>
      <c r="Q861" s="463"/>
      <c r="R861" s="463"/>
      <c r="S861" s="463"/>
      <c r="T861" s="463"/>
      <c r="U861" s="463"/>
      <c r="V861" s="463"/>
      <c r="W861" s="463"/>
      <c r="X861" s="463"/>
      <c r="Y861" s="463"/>
      <c r="Z861" s="463"/>
    </row>
    <row r="862" spans="1:26" ht="12.75" customHeight="1" x14ac:dyDescent="0.2">
      <c r="A862" s="463"/>
      <c r="B862" s="463"/>
      <c r="C862" s="491"/>
      <c r="D862" s="491"/>
      <c r="E862" s="491"/>
      <c r="F862" s="491"/>
      <c r="G862" s="491"/>
      <c r="H862" s="491"/>
      <c r="I862" s="491"/>
      <c r="J862" s="491"/>
      <c r="K862" s="491"/>
      <c r="L862" s="491"/>
      <c r="M862" s="491"/>
      <c r="N862" s="502"/>
      <c r="O862" s="463"/>
      <c r="P862" s="463"/>
      <c r="Q862" s="463"/>
      <c r="R862" s="463"/>
      <c r="S862" s="463"/>
      <c r="T862" s="463"/>
      <c r="U862" s="463"/>
      <c r="V862" s="463"/>
      <c r="W862" s="463"/>
      <c r="X862" s="463"/>
      <c r="Y862" s="463"/>
      <c r="Z862" s="463"/>
    </row>
    <row r="863" spans="1:26" ht="12.75" customHeight="1" x14ac:dyDescent="0.2">
      <c r="A863" s="463"/>
      <c r="B863" s="463"/>
      <c r="C863" s="491"/>
      <c r="D863" s="491"/>
      <c r="E863" s="491"/>
      <c r="F863" s="491"/>
      <c r="G863" s="491"/>
      <c r="H863" s="491"/>
      <c r="I863" s="491"/>
      <c r="J863" s="491"/>
      <c r="K863" s="491"/>
      <c r="L863" s="491"/>
      <c r="M863" s="491"/>
      <c r="N863" s="502"/>
      <c r="O863" s="463"/>
      <c r="P863" s="463"/>
      <c r="Q863" s="463"/>
      <c r="R863" s="463"/>
      <c r="S863" s="463"/>
      <c r="T863" s="463"/>
      <c r="U863" s="463"/>
      <c r="V863" s="463"/>
      <c r="W863" s="463"/>
      <c r="X863" s="463"/>
      <c r="Y863" s="463"/>
      <c r="Z863" s="463"/>
    </row>
    <row r="864" spans="1:26" ht="12.75" customHeight="1" x14ac:dyDescent="0.2">
      <c r="A864" s="463"/>
      <c r="B864" s="463"/>
      <c r="C864" s="491"/>
      <c r="D864" s="491"/>
      <c r="E864" s="491"/>
      <c r="F864" s="491"/>
      <c r="G864" s="491"/>
      <c r="H864" s="491"/>
      <c r="I864" s="491"/>
      <c r="J864" s="491"/>
      <c r="K864" s="491"/>
      <c r="L864" s="491"/>
      <c r="M864" s="491"/>
      <c r="N864" s="502"/>
      <c r="O864" s="463"/>
      <c r="P864" s="463"/>
      <c r="Q864" s="463"/>
      <c r="R864" s="463"/>
      <c r="S864" s="463"/>
      <c r="T864" s="463"/>
      <c r="U864" s="463"/>
      <c r="V864" s="463"/>
      <c r="W864" s="463"/>
      <c r="X864" s="463"/>
      <c r="Y864" s="463"/>
      <c r="Z864" s="463"/>
    </row>
    <row r="865" spans="1:26" ht="12.75" customHeight="1" x14ac:dyDescent="0.2">
      <c r="A865" s="463"/>
      <c r="B865" s="463"/>
      <c r="C865" s="491"/>
      <c r="D865" s="491"/>
      <c r="E865" s="491"/>
      <c r="F865" s="491"/>
      <c r="G865" s="491"/>
      <c r="H865" s="491"/>
      <c r="I865" s="491"/>
      <c r="J865" s="491"/>
      <c r="K865" s="491"/>
      <c r="L865" s="491"/>
      <c r="M865" s="491"/>
      <c r="N865" s="502"/>
      <c r="O865" s="463"/>
      <c r="P865" s="463"/>
      <c r="Q865" s="463"/>
      <c r="R865" s="463"/>
      <c r="S865" s="463"/>
      <c r="T865" s="463"/>
      <c r="U865" s="463"/>
      <c r="V865" s="463"/>
      <c r="W865" s="463"/>
      <c r="X865" s="463"/>
      <c r="Y865" s="463"/>
      <c r="Z865" s="463"/>
    </row>
    <row r="866" spans="1:26" ht="12.75" customHeight="1" x14ac:dyDescent="0.2">
      <c r="A866" s="463"/>
      <c r="B866" s="463"/>
      <c r="C866" s="491"/>
      <c r="D866" s="491"/>
      <c r="E866" s="491"/>
      <c r="F866" s="491"/>
      <c r="G866" s="491"/>
      <c r="H866" s="491"/>
      <c r="I866" s="491"/>
      <c r="J866" s="491"/>
      <c r="K866" s="491"/>
      <c r="L866" s="491"/>
      <c r="M866" s="491"/>
      <c r="N866" s="502"/>
      <c r="O866" s="463"/>
      <c r="P866" s="463"/>
      <c r="Q866" s="463"/>
      <c r="R866" s="463"/>
      <c r="S866" s="463"/>
      <c r="T866" s="463"/>
      <c r="U866" s="463"/>
      <c r="V866" s="463"/>
      <c r="W866" s="463"/>
      <c r="X866" s="463"/>
      <c r="Y866" s="463"/>
      <c r="Z866" s="463"/>
    </row>
    <row r="867" spans="1:26" ht="12.75" customHeight="1" x14ac:dyDescent="0.2">
      <c r="A867" s="463"/>
      <c r="B867" s="463"/>
      <c r="C867" s="491"/>
      <c r="D867" s="491"/>
      <c r="E867" s="491"/>
      <c r="F867" s="491"/>
      <c r="G867" s="491"/>
      <c r="H867" s="491"/>
      <c r="I867" s="491"/>
      <c r="J867" s="491"/>
      <c r="K867" s="491"/>
      <c r="L867" s="491"/>
      <c r="M867" s="491"/>
      <c r="N867" s="502"/>
      <c r="O867" s="463"/>
      <c r="P867" s="463"/>
      <c r="Q867" s="463"/>
      <c r="R867" s="463"/>
      <c r="S867" s="463"/>
      <c r="T867" s="463"/>
      <c r="U867" s="463"/>
      <c r="V867" s="463"/>
      <c r="W867" s="463"/>
      <c r="X867" s="463"/>
      <c r="Y867" s="463"/>
      <c r="Z867" s="463"/>
    </row>
    <row r="868" spans="1:26" ht="12.75" customHeight="1" x14ac:dyDescent="0.2">
      <c r="A868" s="463"/>
      <c r="B868" s="463"/>
      <c r="C868" s="491"/>
      <c r="D868" s="491"/>
      <c r="E868" s="491"/>
      <c r="F868" s="491"/>
      <c r="G868" s="491"/>
      <c r="H868" s="491"/>
      <c r="I868" s="491"/>
      <c r="J868" s="491"/>
      <c r="K868" s="491"/>
      <c r="L868" s="491"/>
      <c r="M868" s="491"/>
      <c r="N868" s="502"/>
      <c r="O868" s="463"/>
      <c r="P868" s="463"/>
      <c r="Q868" s="463"/>
      <c r="R868" s="463"/>
      <c r="S868" s="463"/>
      <c r="T868" s="463"/>
      <c r="U868" s="463"/>
      <c r="V868" s="463"/>
      <c r="W868" s="463"/>
      <c r="X868" s="463"/>
      <c r="Y868" s="463"/>
      <c r="Z868" s="463"/>
    </row>
    <row r="869" spans="1:26" ht="12.75" customHeight="1" x14ac:dyDescent="0.2">
      <c r="A869" s="463"/>
      <c r="B869" s="463"/>
      <c r="C869" s="491"/>
      <c r="D869" s="491"/>
      <c r="E869" s="491"/>
      <c r="F869" s="491"/>
      <c r="G869" s="491"/>
      <c r="H869" s="491"/>
      <c r="I869" s="491"/>
      <c r="J869" s="491"/>
      <c r="K869" s="491"/>
      <c r="L869" s="491"/>
      <c r="M869" s="491"/>
      <c r="N869" s="502"/>
      <c r="O869" s="463"/>
      <c r="P869" s="463"/>
      <c r="Q869" s="463"/>
      <c r="R869" s="463"/>
      <c r="S869" s="463"/>
      <c r="T869" s="463"/>
      <c r="U869" s="463"/>
      <c r="V869" s="463"/>
      <c r="W869" s="463"/>
      <c r="X869" s="463"/>
      <c r="Y869" s="463"/>
      <c r="Z869" s="463"/>
    </row>
    <row r="870" spans="1:26" ht="12.75" customHeight="1" x14ac:dyDescent="0.2">
      <c r="A870" s="463"/>
      <c r="B870" s="463"/>
      <c r="C870" s="491"/>
      <c r="D870" s="491"/>
      <c r="E870" s="491"/>
      <c r="F870" s="491"/>
      <c r="G870" s="491"/>
      <c r="H870" s="491"/>
      <c r="I870" s="491"/>
      <c r="J870" s="491"/>
      <c r="K870" s="491"/>
      <c r="L870" s="491"/>
      <c r="M870" s="491"/>
      <c r="N870" s="502"/>
      <c r="O870" s="463"/>
      <c r="P870" s="463"/>
      <c r="Q870" s="463"/>
      <c r="R870" s="463"/>
      <c r="S870" s="463"/>
      <c r="T870" s="463"/>
      <c r="U870" s="463"/>
      <c r="V870" s="463"/>
      <c r="W870" s="463"/>
      <c r="X870" s="463"/>
      <c r="Y870" s="463"/>
      <c r="Z870" s="463"/>
    </row>
    <row r="871" spans="1:26" ht="12.75" customHeight="1" x14ac:dyDescent="0.2">
      <c r="A871" s="463"/>
      <c r="B871" s="463"/>
      <c r="C871" s="491"/>
      <c r="D871" s="491"/>
      <c r="E871" s="491"/>
      <c r="F871" s="491"/>
      <c r="G871" s="491"/>
      <c r="H871" s="491"/>
      <c r="I871" s="491"/>
      <c r="J871" s="491"/>
      <c r="K871" s="491"/>
      <c r="L871" s="491"/>
      <c r="M871" s="491"/>
      <c r="N871" s="502"/>
      <c r="O871" s="463"/>
      <c r="P871" s="463"/>
      <c r="Q871" s="463"/>
      <c r="R871" s="463"/>
      <c r="S871" s="463"/>
      <c r="T871" s="463"/>
      <c r="U871" s="463"/>
      <c r="V871" s="463"/>
      <c r="W871" s="463"/>
      <c r="X871" s="463"/>
      <c r="Y871" s="463"/>
      <c r="Z871" s="463"/>
    </row>
    <row r="872" spans="1:26" ht="12.75" customHeight="1" x14ac:dyDescent="0.2">
      <c r="A872" s="463"/>
      <c r="B872" s="463"/>
      <c r="C872" s="491"/>
      <c r="D872" s="491"/>
      <c r="E872" s="491"/>
      <c r="F872" s="491"/>
      <c r="G872" s="491"/>
      <c r="H872" s="491"/>
      <c r="I872" s="491"/>
      <c r="J872" s="491"/>
      <c r="K872" s="491"/>
      <c r="L872" s="491"/>
      <c r="M872" s="491"/>
      <c r="N872" s="502"/>
      <c r="O872" s="463"/>
      <c r="P872" s="463"/>
      <c r="Q872" s="463"/>
      <c r="R872" s="463"/>
      <c r="S872" s="463"/>
      <c r="T872" s="463"/>
      <c r="U872" s="463"/>
      <c r="V872" s="463"/>
      <c r="W872" s="463"/>
      <c r="X872" s="463"/>
      <c r="Y872" s="463"/>
      <c r="Z872" s="463"/>
    </row>
    <row r="873" spans="1:26" ht="12.75" customHeight="1" x14ac:dyDescent="0.2">
      <c r="A873" s="463"/>
      <c r="B873" s="463"/>
      <c r="C873" s="491"/>
      <c r="D873" s="491"/>
      <c r="E873" s="491"/>
      <c r="F873" s="491"/>
      <c r="G873" s="491"/>
      <c r="H873" s="491"/>
      <c r="I873" s="491"/>
      <c r="J873" s="491"/>
      <c r="K873" s="491"/>
      <c r="L873" s="491"/>
      <c r="M873" s="491"/>
      <c r="N873" s="502"/>
      <c r="O873" s="463"/>
      <c r="P873" s="463"/>
      <c r="Q873" s="463"/>
      <c r="R873" s="463"/>
      <c r="S873" s="463"/>
      <c r="T873" s="463"/>
      <c r="U873" s="463"/>
      <c r="V873" s="463"/>
      <c r="W873" s="463"/>
      <c r="X873" s="463"/>
      <c r="Y873" s="463"/>
      <c r="Z873" s="463"/>
    </row>
    <row r="874" spans="1:26" ht="12.75" customHeight="1" x14ac:dyDescent="0.2">
      <c r="A874" s="463"/>
      <c r="B874" s="463"/>
      <c r="C874" s="491"/>
      <c r="D874" s="491"/>
      <c r="E874" s="491"/>
      <c r="F874" s="491"/>
      <c r="G874" s="491"/>
      <c r="H874" s="491"/>
      <c r="I874" s="491"/>
      <c r="J874" s="491"/>
      <c r="K874" s="491"/>
      <c r="L874" s="491"/>
      <c r="M874" s="491"/>
      <c r="N874" s="502"/>
      <c r="O874" s="463"/>
      <c r="P874" s="463"/>
      <c r="Q874" s="463"/>
      <c r="R874" s="463"/>
      <c r="S874" s="463"/>
      <c r="T874" s="463"/>
      <c r="U874" s="463"/>
      <c r="V874" s="463"/>
      <c r="W874" s="463"/>
      <c r="X874" s="463"/>
      <c r="Y874" s="463"/>
      <c r="Z874" s="463"/>
    </row>
    <row r="875" spans="1:26" ht="12.75" customHeight="1" x14ac:dyDescent="0.2">
      <c r="A875" s="463"/>
      <c r="B875" s="463"/>
      <c r="C875" s="491"/>
      <c r="D875" s="491"/>
      <c r="E875" s="491"/>
      <c r="F875" s="491"/>
      <c r="G875" s="491"/>
      <c r="H875" s="491"/>
      <c r="I875" s="491"/>
      <c r="J875" s="491"/>
      <c r="K875" s="491"/>
      <c r="L875" s="491"/>
      <c r="M875" s="491"/>
      <c r="N875" s="502"/>
      <c r="O875" s="463"/>
      <c r="P875" s="463"/>
      <c r="Q875" s="463"/>
      <c r="R875" s="463"/>
      <c r="S875" s="463"/>
      <c r="T875" s="463"/>
      <c r="U875" s="463"/>
      <c r="V875" s="463"/>
      <c r="W875" s="463"/>
      <c r="X875" s="463"/>
      <c r="Y875" s="463"/>
      <c r="Z875" s="463"/>
    </row>
    <row r="876" spans="1:26" ht="12.75" customHeight="1" x14ac:dyDescent="0.2">
      <c r="A876" s="463"/>
      <c r="B876" s="463"/>
      <c r="C876" s="491"/>
      <c r="D876" s="491"/>
      <c r="E876" s="491"/>
      <c r="F876" s="491"/>
      <c r="G876" s="491"/>
      <c r="H876" s="491"/>
      <c r="I876" s="491"/>
      <c r="J876" s="491"/>
      <c r="K876" s="491"/>
      <c r="L876" s="491"/>
      <c r="M876" s="491"/>
      <c r="N876" s="502"/>
      <c r="O876" s="463"/>
      <c r="P876" s="463"/>
      <c r="Q876" s="463"/>
      <c r="R876" s="463"/>
      <c r="S876" s="463"/>
      <c r="T876" s="463"/>
      <c r="U876" s="463"/>
      <c r="V876" s="463"/>
      <c r="W876" s="463"/>
      <c r="X876" s="463"/>
      <c r="Y876" s="463"/>
      <c r="Z876" s="463"/>
    </row>
    <row r="877" spans="1:26" ht="12.75" customHeight="1" x14ac:dyDescent="0.2">
      <c r="A877" s="463"/>
      <c r="B877" s="463"/>
      <c r="C877" s="491"/>
      <c r="D877" s="491"/>
      <c r="E877" s="491"/>
      <c r="F877" s="491"/>
      <c r="G877" s="491"/>
      <c r="H877" s="491"/>
      <c r="I877" s="491"/>
      <c r="J877" s="491"/>
      <c r="K877" s="491"/>
      <c r="L877" s="491"/>
      <c r="M877" s="491"/>
      <c r="N877" s="502"/>
      <c r="O877" s="463"/>
      <c r="P877" s="463"/>
      <c r="Q877" s="463"/>
      <c r="R877" s="463"/>
      <c r="S877" s="463"/>
      <c r="T877" s="463"/>
      <c r="U877" s="463"/>
      <c r="V877" s="463"/>
      <c r="W877" s="463"/>
      <c r="X877" s="463"/>
      <c r="Y877" s="463"/>
      <c r="Z877" s="463"/>
    </row>
    <row r="878" spans="1:26" ht="12.75" customHeight="1" x14ac:dyDescent="0.2">
      <c r="A878" s="463"/>
      <c r="B878" s="463"/>
      <c r="C878" s="491"/>
      <c r="D878" s="491"/>
      <c r="E878" s="491"/>
      <c r="F878" s="491"/>
      <c r="G878" s="491"/>
      <c r="H878" s="491"/>
      <c r="I878" s="491"/>
      <c r="J878" s="491"/>
      <c r="K878" s="491"/>
      <c r="L878" s="491"/>
      <c r="M878" s="491"/>
      <c r="N878" s="502"/>
      <c r="O878" s="463"/>
      <c r="P878" s="463"/>
      <c r="Q878" s="463"/>
      <c r="R878" s="463"/>
      <c r="S878" s="463"/>
      <c r="T878" s="463"/>
      <c r="U878" s="463"/>
      <c r="V878" s="463"/>
      <c r="W878" s="463"/>
      <c r="X878" s="463"/>
      <c r="Y878" s="463"/>
      <c r="Z878" s="463"/>
    </row>
    <row r="879" spans="1:26" ht="12.75" customHeight="1" x14ac:dyDescent="0.2">
      <c r="A879" s="463"/>
      <c r="B879" s="463"/>
      <c r="C879" s="491"/>
      <c r="D879" s="491"/>
      <c r="E879" s="491"/>
      <c r="F879" s="491"/>
      <c r="G879" s="491"/>
      <c r="H879" s="491"/>
      <c r="I879" s="491"/>
      <c r="J879" s="491"/>
      <c r="K879" s="491"/>
      <c r="L879" s="491"/>
      <c r="M879" s="491"/>
      <c r="N879" s="502"/>
      <c r="O879" s="463"/>
      <c r="P879" s="463"/>
      <c r="Q879" s="463"/>
      <c r="R879" s="463"/>
      <c r="S879" s="463"/>
      <c r="T879" s="463"/>
      <c r="U879" s="463"/>
      <c r="V879" s="463"/>
      <c r="W879" s="463"/>
      <c r="X879" s="463"/>
      <c r="Y879" s="463"/>
      <c r="Z879" s="463"/>
    </row>
    <row r="880" spans="1:26" ht="12.75" customHeight="1" x14ac:dyDescent="0.2">
      <c r="A880" s="463"/>
      <c r="B880" s="463"/>
      <c r="C880" s="491"/>
      <c r="D880" s="491"/>
      <c r="E880" s="491"/>
      <c r="F880" s="491"/>
      <c r="G880" s="491"/>
      <c r="H880" s="491"/>
      <c r="I880" s="491"/>
      <c r="J880" s="491"/>
      <c r="K880" s="491"/>
      <c r="L880" s="491"/>
      <c r="M880" s="491"/>
      <c r="N880" s="502"/>
      <c r="O880" s="463"/>
      <c r="P880" s="463"/>
      <c r="Q880" s="463"/>
      <c r="R880" s="463"/>
      <c r="S880" s="463"/>
      <c r="T880" s="463"/>
      <c r="U880" s="463"/>
      <c r="V880" s="463"/>
      <c r="W880" s="463"/>
      <c r="X880" s="463"/>
      <c r="Y880" s="463"/>
      <c r="Z880" s="463"/>
    </row>
    <row r="881" spans="1:26" ht="12.75" customHeight="1" x14ac:dyDescent="0.2">
      <c r="A881" s="463"/>
      <c r="B881" s="463"/>
      <c r="C881" s="491"/>
      <c r="D881" s="491"/>
      <c r="E881" s="491"/>
      <c r="F881" s="491"/>
      <c r="G881" s="491"/>
      <c r="H881" s="491"/>
      <c r="I881" s="491"/>
      <c r="J881" s="491"/>
      <c r="K881" s="491"/>
      <c r="L881" s="491"/>
      <c r="M881" s="491"/>
      <c r="N881" s="502"/>
      <c r="O881" s="463"/>
      <c r="P881" s="463"/>
      <c r="Q881" s="463"/>
      <c r="R881" s="463"/>
      <c r="S881" s="463"/>
      <c r="T881" s="463"/>
      <c r="U881" s="463"/>
      <c r="V881" s="463"/>
      <c r="W881" s="463"/>
      <c r="X881" s="463"/>
      <c r="Y881" s="463"/>
      <c r="Z881" s="463"/>
    </row>
    <row r="882" spans="1:26" ht="12.75" customHeight="1" x14ac:dyDescent="0.2">
      <c r="A882" s="463"/>
      <c r="B882" s="463"/>
      <c r="C882" s="491"/>
      <c r="D882" s="491"/>
      <c r="E882" s="491"/>
      <c r="F882" s="491"/>
      <c r="G882" s="491"/>
      <c r="H882" s="491"/>
      <c r="I882" s="491"/>
      <c r="J882" s="491"/>
      <c r="K882" s="491"/>
      <c r="L882" s="491"/>
      <c r="M882" s="491"/>
      <c r="N882" s="502"/>
      <c r="O882" s="463"/>
      <c r="P882" s="463"/>
      <c r="Q882" s="463"/>
      <c r="R882" s="463"/>
      <c r="S882" s="463"/>
      <c r="T882" s="463"/>
      <c r="U882" s="463"/>
      <c r="V882" s="463"/>
      <c r="W882" s="463"/>
      <c r="X882" s="463"/>
      <c r="Y882" s="463"/>
      <c r="Z882" s="463"/>
    </row>
    <row r="883" spans="1:26" ht="12.75" customHeight="1" x14ac:dyDescent="0.2">
      <c r="A883" s="463"/>
      <c r="B883" s="463"/>
      <c r="C883" s="491"/>
      <c r="D883" s="491"/>
      <c r="E883" s="491"/>
      <c r="F883" s="491"/>
      <c r="G883" s="491"/>
      <c r="H883" s="491"/>
      <c r="I883" s="491"/>
      <c r="J883" s="491"/>
      <c r="K883" s="491"/>
      <c r="L883" s="491"/>
      <c r="M883" s="491"/>
      <c r="N883" s="502"/>
      <c r="O883" s="463"/>
      <c r="P883" s="463"/>
      <c r="Q883" s="463"/>
      <c r="R883" s="463"/>
      <c r="S883" s="463"/>
      <c r="T883" s="463"/>
      <c r="U883" s="463"/>
      <c r="V883" s="463"/>
      <c r="W883" s="463"/>
      <c r="X883" s="463"/>
      <c r="Y883" s="463"/>
      <c r="Z883" s="463"/>
    </row>
    <row r="884" spans="1:26" ht="12.75" customHeight="1" x14ac:dyDescent="0.2">
      <c r="A884" s="463"/>
      <c r="B884" s="463"/>
      <c r="C884" s="491"/>
      <c r="D884" s="491"/>
      <c r="E884" s="491"/>
      <c r="F884" s="491"/>
      <c r="G884" s="491"/>
      <c r="H884" s="491"/>
      <c r="I884" s="491"/>
      <c r="J884" s="491"/>
      <c r="K884" s="491"/>
      <c r="L884" s="491"/>
      <c r="M884" s="491"/>
      <c r="N884" s="502"/>
      <c r="O884" s="463"/>
      <c r="P884" s="463"/>
      <c r="Q884" s="463"/>
      <c r="R884" s="463"/>
      <c r="S884" s="463"/>
      <c r="T884" s="463"/>
      <c r="U884" s="463"/>
      <c r="V884" s="463"/>
      <c r="W884" s="463"/>
      <c r="X884" s="463"/>
      <c r="Y884" s="463"/>
      <c r="Z884" s="463"/>
    </row>
    <row r="885" spans="1:26" ht="12.75" customHeight="1" x14ac:dyDescent="0.2">
      <c r="A885" s="463"/>
      <c r="B885" s="463"/>
      <c r="C885" s="491"/>
      <c r="D885" s="491"/>
      <c r="E885" s="491"/>
      <c r="F885" s="491"/>
      <c r="G885" s="491"/>
      <c r="H885" s="491"/>
      <c r="I885" s="491"/>
      <c r="J885" s="491"/>
      <c r="K885" s="491"/>
      <c r="L885" s="491"/>
      <c r="M885" s="491"/>
      <c r="N885" s="502"/>
      <c r="O885" s="463"/>
      <c r="P885" s="463"/>
      <c r="Q885" s="463"/>
      <c r="R885" s="463"/>
      <c r="S885" s="463"/>
      <c r="T885" s="463"/>
      <c r="U885" s="463"/>
      <c r="V885" s="463"/>
      <c r="W885" s="463"/>
      <c r="X885" s="463"/>
      <c r="Y885" s="463"/>
      <c r="Z885" s="463"/>
    </row>
    <row r="886" spans="1:26" ht="12.75" customHeight="1" x14ac:dyDescent="0.2">
      <c r="A886" s="463"/>
      <c r="B886" s="463"/>
      <c r="C886" s="491"/>
      <c r="D886" s="491"/>
      <c r="E886" s="491"/>
      <c r="F886" s="491"/>
      <c r="G886" s="491"/>
      <c r="H886" s="491"/>
      <c r="I886" s="491"/>
      <c r="J886" s="491"/>
      <c r="K886" s="491"/>
      <c r="L886" s="491"/>
      <c r="M886" s="491"/>
      <c r="N886" s="502"/>
      <c r="O886" s="463"/>
      <c r="P886" s="463"/>
      <c r="Q886" s="463"/>
      <c r="R886" s="463"/>
      <c r="S886" s="463"/>
      <c r="T886" s="463"/>
      <c r="U886" s="463"/>
      <c r="V886" s="463"/>
      <c r="W886" s="463"/>
      <c r="X886" s="463"/>
      <c r="Y886" s="463"/>
      <c r="Z886" s="463"/>
    </row>
    <row r="887" spans="1:26" ht="12.75" customHeight="1" x14ac:dyDescent="0.2">
      <c r="A887" s="463"/>
      <c r="B887" s="463"/>
      <c r="C887" s="491"/>
      <c r="D887" s="491"/>
      <c r="E887" s="491"/>
      <c r="F887" s="491"/>
      <c r="G887" s="491"/>
      <c r="H887" s="491"/>
      <c r="I887" s="491"/>
      <c r="J887" s="491"/>
      <c r="K887" s="491"/>
      <c r="L887" s="491"/>
      <c r="M887" s="491"/>
      <c r="N887" s="502"/>
      <c r="O887" s="463"/>
      <c r="P887" s="463"/>
      <c r="Q887" s="463"/>
      <c r="R887" s="463"/>
      <c r="S887" s="463"/>
      <c r="T887" s="463"/>
      <c r="U887" s="463"/>
      <c r="V887" s="463"/>
      <c r="W887" s="463"/>
      <c r="X887" s="463"/>
      <c r="Y887" s="463"/>
      <c r="Z887" s="463"/>
    </row>
    <row r="888" spans="1:26" ht="12.75" customHeight="1" x14ac:dyDescent="0.2">
      <c r="A888" s="463"/>
      <c r="B888" s="463"/>
      <c r="C888" s="491"/>
      <c r="D888" s="491"/>
      <c r="E888" s="491"/>
      <c r="F888" s="491"/>
      <c r="G888" s="491"/>
      <c r="H888" s="491"/>
      <c r="I888" s="491"/>
      <c r="J888" s="491"/>
      <c r="K888" s="491"/>
      <c r="L888" s="491"/>
      <c r="M888" s="491"/>
      <c r="N888" s="502"/>
      <c r="O888" s="463"/>
      <c r="P888" s="463"/>
      <c r="Q888" s="463"/>
      <c r="R888" s="463"/>
      <c r="S888" s="463"/>
      <c r="T888" s="463"/>
      <c r="U888" s="463"/>
      <c r="V888" s="463"/>
      <c r="W888" s="463"/>
      <c r="X888" s="463"/>
      <c r="Y888" s="463"/>
      <c r="Z888" s="463"/>
    </row>
    <row r="889" spans="1:26" ht="12.75" customHeight="1" x14ac:dyDescent="0.2">
      <c r="A889" s="463"/>
      <c r="B889" s="463"/>
      <c r="C889" s="491"/>
      <c r="D889" s="491"/>
      <c r="E889" s="491"/>
      <c r="F889" s="491"/>
      <c r="G889" s="491"/>
      <c r="H889" s="491"/>
      <c r="I889" s="491"/>
      <c r="J889" s="491"/>
      <c r="K889" s="491"/>
      <c r="L889" s="491"/>
      <c r="M889" s="491"/>
      <c r="N889" s="502"/>
      <c r="O889" s="463"/>
      <c r="P889" s="463"/>
      <c r="Q889" s="463"/>
      <c r="R889" s="463"/>
      <c r="S889" s="463"/>
      <c r="T889" s="463"/>
      <c r="U889" s="463"/>
      <c r="V889" s="463"/>
      <c r="W889" s="463"/>
      <c r="X889" s="463"/>
      <c r="Y889" s="463"/>
      <c r="Z889" s="463"/>
    </row>
    <row r="890" spans="1:26" ht="12.75" customHeight="1" x14ac:dyDescent="0.2">
      <c r="A890" s="463"/>
      <c r="B890" s="463"/>
      <c r="C890" s="491"/>
      <c r="D890" s="491"/>
      <c r="E890" s="491"/>
      <c r="F890" s="491"/>
      <c r="G890" s="491"/>
      <c r="H890" s="491"/>
      <c r="I890" s="491"/>
      <c r="J890" s="491"/>
      <c r="K890" s="491"/>
      <c r="L890" s="491"/>
      <c r="M890" s="491"/>
      <c r="N890" s="502"/>
      <c r="O890" s="463"/>
      <c r="P890" s="463"/>
      <c r="Q890" s="463"/>
      <c r="R890" s="463"/>
      <c r="S890" s="463"/>
      <c r="T890" s="463"/>
      <c r="U890" s="463"/>
      <c r="V890" s="463"/>
      <c r="W890" s="463"/>
      <c r="X890" s="463"/>
      <c r="Y890" s="463"/>
      <c r="Z890" s="463"/>
    </row>
    <row r="891" spans="1:26" ht="12.75" customHeight="1" x14ac:dyDescent="0.2">
      <c r="A891" s="463"/>
      <c r="B891" s="463"/>
      <c r="C891" s="491"/>
      <c r="D891" s="491"/>
      <c r="E891" s="491"/>
      <c r="F891" s="491"/>
      <c r="G891" s="491"/>
      <c r="H891" s="491"/>
      <c r="I891" s="491"/>
      <c r="J891" s="491"/>
      <c r="K891" s="491"/>
      <c r="L891" s="491"/>
      <c r="M891" s="491"/>
      <c r="N891" s="502"/>
      <c r="O891" s="463"/>
      <c r="P891" s="463"/>
      <c r="Q891" s="463"/>
      <c r="R891" s="463"/>
      <c r="S891" s="463"/>
      <c r="T891" s="463"/>
      <c r="U891" s="463"/>
      <c r="V891" s="463"/>
      <c r="W891" s="463"/>
      <c r="X891" s="463"/>
      <c r="Y891" s="463"/>
      <c r="Z891" s="463"/>
    </row>
    <row r="892" spans="1:26" ht="12.75" customHeight="1" x14ac:dyDescent="0.2">
      <c r="A892" s="463"/>
      <c r="B892" s="463"/>
      <c r="C892" s="491"/>
      <c r="D892" s="491"/>
      <c r="E892" s="491"/>
      <c r="F892" s="491"/>
      <c r="G892" s="491"/>
      <c r="H892" s="491"/>
      <c r="I892" s="491"/>
      <c r="J892" s="491"/>
      <c r="K892" s="491"/>
      <c r="L892" s="491"/>
      <c r="M892" s="491"/>
      <c r="N892" s="502"/>
      <c r="O892" s="463"/>
      <c r="P892" s="463"/>
      <c r="Q892" s="463"/>
      <c r="R892" s="463"/>
      <c r="S892" s="463"/>
      <c r="T892" s="463"/>
      <c r="U892" s="463"/>
      <c r="V892" s="463"/>
      <c r="W892" s="463"/>
      <c r="X892" s="463"/>
      <c r="Y892" s="463"/>
      <c r="Z892" s="463"/>
    </row>
    <row r="893" spans="1:26" ht="12.75" customHeight="1" x14ac:dyDescent="0.2">
      <c r="A893" s="463"/>
      <c r="B893" s="463"/>
      <c r="C893" s="491"/>
      <c r="D893" s="491"/>
      <c r="E893" s="491"/>
      <c r="F893" s="491"/>
      <c r="G893" s="491"/>
      <c r="H893" s="491"/>
      <c r="I893" s="491"/>
      <c r="J893" s="491"/>
      <c r="K893" s="491"/>
      <c r="L893" s="491"/>
      <c r="M893" s="491"/>
      <c r="N893" s="502"/>
      <c r="O893" s="463"/>
      <c r="P893" s="463"/>
      <c r="Q893" s="463"/>
      <c r="R893" s="463"/>
      <c r="S893" s="463"/>
      <c r="T893" s="463"/>
      <c r="U893" s="463"/>
      <c r="V893" s="463"/>
      <c r="W893" s="463"/>
      <c r="X893" s="463"/>
      <c r="Y893" s="463"/>
      <c r="Z893" s="463"/>
    </row>
    <row r="894" spans="1:26" ht="12.75" customHeight="1" x14ac:dyDescent="0.2">
      <c r="A894" s="463"/>
      <c r="B894" s="463"/>
      <c r="C894" s="491"/>
      <c r="D894" s="491"/>
      <c r="E894" s="491"/>
      <c r="F894" s="491"/>
      <c r="G894" s="491"/>
      <c r="H894" s="491"/>
      <c r="I894" s="491"/>
      <c r="J894" s="491"/>
      <c r="K894" s="491"/>
      <c r="L894" s="491"/>
      <c r="M894" s="491"/>
      <c r="N894" s="502"/>
      <c r="O894" s="463"/>
      <c r="P894" s="463"/>
      <c r="Q894" s="463"/>
      <c r="R894" s="463"/>
      <c r="S894" s="463"/>
      <c r="T894" s="463"/>
      <c r="U894" s="463"/>
      <c r="V894" s="463"/>
      <c r="W894" s="463"/>
      <c r="X894" s="463"/>
      <c r="Y894" s="463"/>
      <c r="Z894" s="463"/>
    </row>
    <row r="895" spans="1:26" ht="12.75" customHeight="1" x14ac:dyDescent="0.2">
      <c r="A895" s="463"/>
      <c r="B895" s="463"/>
      <c r="C895" s="491"/>
      <c r="D895" s="491"/>
      <c r="E895" s="491"/>
      <c r="F895" s="491"/>
      <c r="G895" s="491"/>
      <c r="H895" s="491"/>
      <c r="I895" s="491"/>
      <c r="J895" s="491"/>
      <c r="K895" s="491"/>
      <c r="L895" s="491"/>
      <c r="M895" s="491"/>
      <c r="N895" s="502"/>
      <c r="O895" s="463"/>
      <c r="P895" s="463"/>
      <c r="Q895" s="463"/>
      <c r="R895" s="463"/>
      <c r="S895" s="463"/>
      <c r="T895" s="463"/>
      <c r="U895" s="463"/>
      <c r="V895" s="463"/>
      <c r="W895" s="463"/>
      <c r="X895" s="463"/>
      <c r="Y895" s="463"/>
      <c r="Z895" s="463"/>
    </row>
    <row r="896" spans="1:26" ht="12.75" customHeight="1" x14ac:dyDescent="0.2">
      <c r="A896" s="463"/>
      <c r="B896" s="463"/>
      <c r="C896" s="491"/>
      <c r="D896" s="491"/>
      <c r="E896" s="491"/>
      <c r="F896" s="491"/>
      <c r="G896" s="491"/>
      <c r="H896" s="491"/>
      <c r="I896" s="491"/>
      <c r="J896" s="491"/>
      <c r="K896" s="491"/>
      <c r="L896" s="491"/>
      <c r="M896" s="491"/>
      <c r="N896" s="502"/>
      <c r="O896" s="463"/>
      <c r="P896" s="463"/>
      <c r="Q896" s="463"/>
      <c r="R896" s="463"/>
      <c r="S896" s="463"/>
      <c r="T896" s="463"/>
      <c r="U896" s="463"/>
      <c r="V896" s="463"/>
      <c r="W896" s="463"/>
      <c r="X896" s="463"/>
      <c r="Y896" s="463"/>
      <c r="Z896" s="463"/>
    </row>
    <row r="897" spans="1:26" ht="12.75" customHeight="1" x14ac:dyDescent="0.2">
      <c r="A897" s="463"/>
      <c r="B897" s="463"/>
      <c r="C897" s="491"/>
      <c r="D897" s="491"/>
      <c r="E897" s="491"/>
      <c r="F897" s="491"/>
      <c r="G897" s="491"/>
      <c r="H897" s="491"/>
      <c r="I897" s="491"/>
      <c r="J897" s="491"/>
      <c r="K897" s="491"/>
      <c r="L897" s="491"/>
      <c r="M897" s="491"/>
      <c r="N897" s="502"/>
      <c r="O897" s="463"/>
      <c r="P897" s="463"/>
      <c r="Q897" s="463"/>
      <c r="R897" s="463"/>
      <c r="S897" s="463"/>
      <c r="T897" s="463"/>
      <c r="U897" s="463"/>
      <c r="V897" s="463"/>
      <c r="W897" s="463"/>
      <c r="X897" s="463"/>
      <c r="Y897" s="463"/>
      <c r="Z897" s="463"/>
    </row>
    <row r="898" spans="1:26" ht="12.75" customHeight="1" x14ac:dyDescent="0.2">
      <c r="A898" s="463"/>
      <c r="B898" s="463"/>
      <c r="C898" s="491"/>
      <c r="D898" s="491"/>
      <c r="E898" s="491"/>
      <c r="F898" s="491"/>
      <c r="G898" s="491"/>
      <c r="H898" s="491"/>
      <c r="I898" s="491"/>
      <c r="J898" s="491"/>
      <c r="K898" s="491"/>
      <c r="L898" s="491"/>
      <c r="M898" s="491"/>
      <c r="N898" s="502"/>
      <c r="O898" s="463"/>
      <c r="P898" s="463"/>
      <c r="Q898" s="463"/>
      <c r="R898" s="463"/>
      <c r="S898" s="463"/>
      <c r="T898" s="463"/>
      <c r="U898" s="463"/>
      <c r="V898" s="463"/>
      <c r="W898" s="463"/>
      <c r="X898" s="463"/>
      <c r="Y898" s="463"/>
      <c r="Z898" s="463"/>
    </row>
    <row r="899" spans="1:26" ht="12.75" customHeight="1" x14ac:dyDescent="0.2">
      <c r="A899" s="463"/>
      <c r="B899" s="463"/>
      <c r="C899" s="491"/>
      <c r="D899" s="491"/>
      <c r="E899" s="491"/>
      <c r="F899" s="491"/>
      <c r="G899" s="491"/>
      <c r="H899" s="491"/>
      <c r="I899" s="491"/>
      <c r="J899" s="491"/>
      <c r="K899" s="491"/>
      <c r="L899" s="491"/>
      <c r="M899" s="491"/>
      <c r="N899" s="502"/>
      <c r="O899" s="463"/>
      <c r="P899" s="463"/>
      <c r="Q899" s="463"/>
      <c r="R899" s="463"/>
      <c r="S899" s="463"/>
      <c r="T899" s="463"/>
      <c r="U899" s="463"/>
      <c r="V899" s="463"/>
      <c r="W899" s="463"/>
      <c r="X899" s="463"/>
      <c r="Y899" s="463"/>
      <c r="Z899" s="463"/>
    </row>
    <row r="900" spans="1:26" ht="12.75" customHeight="1" x14ac:dyDescent="0.2">
      <c r="A900" s="463"/>
      <c r="B900" s="463"/>
      <c r="C900" s="491"/>
      <c r="D900" s="491"/>
      <c r="E900" s="491"/>
      <c r="F900" s="491"/>
      <c r="G900" s="491"/>
      <c r="H900" s="491"/>
      <c r="I900" s="491"/>
      <c r="J900" s="491"/>
      <c r="K900" s="491"/>
      <c r="L900" s="491"/>
      <c r="M900" s="491"/>
      <c r="N900" s="502"/>
      <c r="O900" s="463"/>
      <c r="P900" s="463"/>
      <c r="Q900" s="463"/>
      <c r="R900" s="463"/>
      <c r="S900" s="463"/>
      <c r="T900" s="463"/>
      <c r="U900" s="463"/>
      <c r="V900" s="463"/>
      <c r="W900" s="463"/>
      <c r="X900" s="463"/>
      <c r="Y900" s="463"/>
      <c r="Z900" s="463"/>
    </row>
    <row r="901" spans="1:26" ht="12.75" customHeight="1" x14ac:dyDescent="0.2">
      <c r="A901" s="463"/>
      <c r="B901" s="463"/>
      <c r="C901" s="491"/>
      <c r="D901" s="491"/>
      <c r="E901" s="491"/>
      <c r="F901" s="491"/>
      <c r="G901" s="491"/>
      <c r="H901" s="491"/>
      <c r="I901" s="491"/>
      <c r="J901" s="491"/>
      <c r="K901" s="491"/>
      <c r="L901" s="491"/>
      <c r="M901" s="491"/>
      <c r="N901" s="502"/>
      <c r="O901" s="463"/>
      <c r="P901" s="463"/>
      <c r="Q901" s="463"/>
      <c r="R901" s="463"/>
      <c r="S901" s="463"/>
      <c r="T901" s="463"/>
      <c r="U901" s="463"/>
      <c r="V901" s="463"/>
      <c r="W901" s="463"/>
      <c r="X901" s="463"/>
      <c r="Y901" s="463"/>
      <c r="Z901" s="463"/>
    </row>
    <row r="902" spans="1:26" ht="12.75" customHeight="1" x14ac:dyDescent="0.2">
      <c r="A902" s="463"/>
      <c r="B902" s="463"/>
      <c r="C902" s="491"/>
      <c r="D902" s="491"/>
      <c r="E902" s="491"/>
      <c r="F902" s="491"/>
      <c r="G902" s="491"/>
      <c r="H902" s="491"/>
      <c r="I902" s="491"/>
      <c r="J902" s="491"/>
      <c r="K902" s="491"/>
      <c r="L902" s="491"/>
      <c r="M902" s="491"/>
      <c r="N902" s="502"/>
      <c r="O902" s="463"/>
      <c r="P902" s="463"/>
      <c r="Q902" s="463"/>
      <c r="R902" s="463"/>
      <c r="S902" s="463"/>
      <c r="T902" s="463"/>
      <c r="U902" s="463"/>
      <c r="V902" s="463"/>
      <c r="W902" s="463"/>
      <c r="X902" s="463"/>
      <c r="Y902" s="463"/>
      <c r="Z902" s="463"/>
    </row>
    <row r="903" spans="1:26" ht="12.75" customHeight="1" x14ac:dyDescent="0.2">
      <c r="A903" s="463"/>
      <c r="B903" s="463"/>
      <c r="C903" s="491"/>
      <c r="D903" s="491"/>
      <c r="E903" s="491"/>
      <c r="F903" s="491"/>
      <c r="G903" s="491"/>
      <c r="H903" s="491"/>
      <c r="I903" s="491"/>
      <c r="J903" s="491"/>
      <c r="K903" s="491"/>
      <c r="L903" s="491"/>
      <c r="M903" s="491"/>
      <c r="N903" s="502"/>
      <c r="O903" s="463"/>
      <c r="P903" s="463"/>
      <c r="Q903" s="463"/>
      <c r="R903" s="463"/>
      <c r="S903" s="463"/>
      <c r="T903" s="463"/>
      <c r="U903" s="463"/>
      <c r="V903" s="463"/>
      <c r="W903" s="463"/>
      <c r="X903" s="463"/>
      <c r="Y903" s="463"/>
      <c r="Z903" s="463"/>
    </row>
    <row r="904" spans="1:26" ht="12.75" customHeight="1" x14ac:dyDescent="0.2">
      <c r="A904" s="463"/>
      <c r="B904" s="463"/>
      <c r="C904" s="491"/>
      <c r="D904" s="491"/>
      <c r="E904" s="491"/>
      <c r="F904" s="491"/>
      <c r="G904" s="491"/>
      <c r="H904" s="491"/>
      <c r="I904" s="491"/>
      <c r="J904" s="491"/>
      <c r="K904" s="491"/>
      <c r="L904" s="491"/>
      <c r="M904" s="491"/>
      <c r="N904" s="502"/>
      <c r="O904" s="463"/>
      <c r="P904" s="463"/>
      <c r="Q904" s="463"/>
      <c r="R904" s="463"/>
      <c r="S904" s="463"/>
      <c r="T904" s="463"/>
      <c r="U904" s="463"/>
      <c r="V904" s="463"/>
      <c r="W904" s="463"/>
      <c r="X904" s="463"/>
      <c r="Y904" s="463"/>
      <c r="Z904" s="463"/>
    </row>
    <row r="905" spans="1:26" ht="12.75" customHeight="1" x14ac:dyDescent="0.2">
      <c r="A905" s="463"/>
      <c r="B905" s="463"/>
      <c r="C905" s="491"/>
      <c r="D905" s="491"/>
      <c r="E905" s="491"/>
      <c r="F905" s="491"/>
      <c r="G905" s="491"/>
      <c r="H905" s="491"/>
      <c r="I905" s="491"/>
      <c r="J905" s="491"/>
      <c r="K905" s="491"/>
      <c r="L905" s="491"/>
      <c r="M905" s="491"/>
      <c r="N905" s="502"/>
      <c r="O905" s="463"/>
      <c r="P905" s="463"/>
      <c r="Q905" s="463"/>
      <c r="R905" s="463"/>
      <c r="S905" s="463"/>
      <c r="T905" s="463"/>
      <c r="U905" s="463"/>
      <c r="V905" s="463"/>
      <c r="W905" s="463"/>
      <c r="X905" s="463"/>
      <c r="Y905" s="463"/>
      <c r="Z905" s="463"/>
    </row>
    <row r="906" spans="1:26" ht="12.75" customHeight="1" x14ac:dyDescent="0.2">
      <c r="A906" s="463"/>
      <c r="B906" s="463"/>
      <c r="C906" s="491"/>
      <c r="D906" s="491"/>
      <c r="E906" s="491"/>
      <c r="F906" s="491"/>
      <c r="G906" s="491"/>
      <c r="H906" s="491"/>
      <c r="I906" s="491"/>
      <c r="J906" s="491"/>
      <c r="K906" s="491"/>
      <c r="L906" s="491"/>
      <c r="M906" s="491"/>
      <c r="N906" s="502"/>
      <c r="O906" s="463"/>
      <c r="P906" s="463"/>
      <c r="Q906" s="463"/>
      <c r="R906" s="463"/>
      <c r="S906" s="463"/>
      <c r="T906" s="463"/>
      <c r="U906" s="463"/>
      <c r="V906" s="463"/>
      <c r="W906" s="463"/>
      <c r="X906" s="463"/>
      <c r="Y906" s="463"/>
      <c r="Z906" s="463"/>
    </row>
    <row r="907" spans="1:26" ht="12.75" customHeight="1" x14ac:dyDescent="0.2">
      <c r="A907" s="463"/>
      <c r="B907" s="463"/>
      <c r="C907" s="491"/>
      <c r="D907" s="491"/>
      <c r="E907" s="491"/>
      <c r="F907" s="491"/>
      <c r="G907" s="491"/>
      <c r="H907" s="491"/>
      <c r="I907" s="491"/>
      <c r="J907" s="491"/>
      <c r="K907" s="491"/>
      <c r="L907" s="491"/>
      <c r="M907" s="491"/>
      <c r="N907" s="502"/>
      <c r="O907" s="463"/>
      <c r="P907" s="463"/>
      <c r="Q907" s="463"/>
      <c r="R907" s="463"/>
      <c r="S907" s="463"/>
      <c r="T907" s="463"/>
      <c r="U907" s="463"/>
      <c r="V907" s="463"/>
      <c r="W907" s="463"/>
      <c r="X907" s="463"/>
      <c r="Y907" s="463"/>
      <c r="Z907" s="463"/>
    </row>
    <row r="908" spans="1:26" ht="12.75" customHeight="1" x14ac:dyDescent="0.2">
      <c r="A908" s="463"/>
      <c r="B908" s="463"/>
      <c r="C908" s="491"/>
      <c r="D908" s="491"/>
      <c r="E908" s="491"/>
      <c r="F908" s="491"/>
      <c r="G908" s="491"/>
      <c r="H908" s="491"/>
      <c r="I908" s="491"/>
      <c r="J908" s="491"/>
      <c r="K908" s="491"/>
      <c r="L908" s="491"/>
      <c r="M908" s="491"/>
      <c r="N908" s="502"/>
      <c r="O908" s="463"/>
      <c r="P908" s="463"/>
      <c r="Q908" s="463"/>
      <c r="R908" s="463"/>
      <c r="S908" s="463"/>
      <c r="T908" s="463"/>
      <c r="U908" s="463"/>
      <c r="V908" s="463"/>
      <c r="W908" s="463"/>
      <c r="X908" s="463"/>
      <c r="Y908" s="463"/>
      <c r="Z908" s="463"/>
    </row>
    <row r="909" spans="1:26" ht="12.75" customHeight="1" x14ac:dyDescent="0.2">
      <c r="A909" s="463"/>
      <c r="B909" s="463"/>
      <c r="C909" s="491"/>
      <c r="D909" s="491"/>
      <c r="E909" s="491"/>
      <c r="F909" s="491"/>
      <c r="G909" s="491"/>
      <c r="H909" s="491"/>
      <c r="I909" s="491"/>
      <c r="J909" s="491"/>
      <c r="K909" s="491"/>
      <c r="L909" s="491"/>
      <c r="M909" s="491"/>
      <c r="N909" s="502"/>
      <c r="O909" s="463"/>
      <c r="P909" s="463"/>
      <c r="Q909" s="463"/>
      <c r="R909" s="463"/>
      <c r="S909" s="463"/>
      <c r="T909" s="463"/>
      <c r="U909" s="463"/>
      <c r="V909" s="463"/>
      <c r="W909" s="463"/>
      <c r="X909" s="463"/>
      <c r="Y909" s="463"/>
      <c r="Z909" s="463"/>
    </row>
    <row r="910" spans="1:26" ht="12.75" customHeight="1" x14ac:dyDescent="0.2">
      <c r="A910" s="463"/>
      <c r="B910" s="463"/>
      <c r="C910" s="491"/>
      <c r="D910" s="491"/>
      <c r="E910" s="491"/>
      <c r="F910" s="491"/>
      <c r="G910" s="491"/>
      <c r="H910" s="491"/>
      <c r="I910" s="491"/>
      <c r="J910" s="491"/>
      <c r="K910" s="491"/>
      <c r="L910" s="491"/>
      <c r="M910" s="491"/>
      <c r="N910" s="502"/>
      <c r="O910" s="463"/>
      <c r="P910" s="463"/>
      <c r="Q910" s="463"/>
      <c r="R910" s="463"/>
      <c r="S910" s="463"/>
      <c r="T910" s="463"/>
      <c r="U910" s="463"/>
      <c r="V910" s="463"/>
      <c r="W910" s="463"/>
      <c r="X910" s="463"/>
      <c r="Y910" s="463"/>
      <c r="Z910" s="463"/>
    </row>
    <row r="911" spans="1:26" ht="12.75" customHeight="1" x14ac:dyDescent="0.2">
      <c r="A911" s="463"/>
      <c r="B911" s="463"/>
      <c r="C911" s="491"/>
      <c r="D911" s="491"/>
      <c r="E911" s="491"/>
      <c r="F911" s="491"/>
      <c r="G911" s="491"/>
      <c r="H911" s="491"/>
      <c r="I911" s="491"/>
      <c r="J911" s="491"/>
      <c r="K911" s="491"/>
      <c r="L911" s="491"/>
      <c r="M911" s="491"/>
      <c r="N911" s="502"/>
      <c r="O911" s="463"/>
      <c r="P911" s="463"/>
      <c r="Q911" s="463"/>
      <c r="R911" s="463"/>
      <c r="S911" s="463"/>
      <c r="T911" s="463"/>
      <c r="U911" s="463"/>
      <c r="V911" s="463"/>
      <c r="W911" s="463"/>
      <c r="X911" s="463"/>
      <c r="Y911" s="463"/>
      <c r="Z911" s="463"/>
    </row>
    <row r="912" spans="1:26" ht="12.75" customHeight="1" x14ac:dyDescent="0.2">
      <c r="A912" s="463"/>
      <c r="B912" s="463"/>
      <c r="C912" s="491"/>
      <c r="D912" s="491"/>
      <c r="E912" s="491"/>
      <c r="F912" s="491"/>
      <c r="G912" s="491"/>
      <c r="H912" s="491"/>
      <c r="I912" s="491"/>
      <c r="J912" s="491"/>
      <c r="K912" s="491"/>
      <c r="L912" s="491"/>
      <c r="M912" s="491"/>
      <c r="N912" s="502"/>
      <c r="O912" s="463"/>
      <c r="P912" s="463"/>
      <c r="Q912" s="463"/>
      <c r="R912" s="463"/>
      <c r="S912" s="463"/>
      <c r="T912" s="463"/>
      <c r="U912" s="463"/>
      <c r="V912" s="463"/>
      <c r="W912" s="463"/>
      <c r="X912" s="463"/>
      <c r="Y912" s="463"/>
      <c r="Z912" s="463"/>
    </row>
    <row r="913" spans="1:26" ht="12.75" customHeight="1" x14ac:dyDescent="0.2">
      <c r="A913" s="463"/>
      <c r="B913" s="463"/>
      <c r="C913" s="491"/>
      <c r="D913" s="491"/>
      <c r="E913" s="491"/>
      <c r="F913" s="491"/>
      <c r="G913" s="491"/>
      <c r="H913" s="491"/>
      <c r="I913" s="491"/>
      <c r="J913" s="491"/>
      <c r="K913" s="491"/>
      <c r="L913" s="491"/>
      <c r="M913" s="491"/>
      <c r="N913" s="502"/>
      <c r="O913" s="463"/>
      <c r="P913" s="463"/>
      <c r="Q913" s="463"/>
      <c r="R913" s="463"/>
      <c r="S913" s="463"/>
      <c r="T913" s="463"/>
      <c r="U913" s="463"/>
      <c r="V913" s="463"/>
      <c r="W913" s="463"/>
      <c r="X913" s="463"/>
      <c r="Y913" s="463"/>
      <c r="Z913" s="463"/>
    </row>
    <row r="914" spans="1:26" ht="12.75" customHeight="1" x14ac:dyDescent="0.2">
      <c r="A914" s="463"/>
      <c r="B914" s="463"/>
      <c r="C914" s="491"/>
      <c r="D914" s="491"/>
      <c r="E914" s="491"/>
      <c r="F914" s="491"/>
      <c r="G914" s="491"/>
      <c r="H914" s="491"/>
      <c r="I914" s="491"/>
      <c r="J914" s="491"/>
      <c r="K914" s="491"/>
      <c r="L914" s="491"/>
      <c r="M914" s="491"/>
      <c r="N914" s="502"/>
      <c r="O914" s="463"/>
      <c r="P914" s="463"/>
      <c r="Q914" s="463"/>
      <c r="R914" s="463"/>
      <c r="S914" s="463"/>
      <c r="T914" s="463"/>
      <c r="U914" s="463"/>
      <c r="V914" s="463"/>
      <c r="W914" s="463"/>
      <c r="X914" s="463"/>
      <c r="Y914" s="463"/>
      <c r="Z914" s="463"/>
    </row>
    <row r="915" spans="1:26" ht="12.75" customHeight="1" x14ac:dyDescent="0.2">
      <c r="A915" s="463"/>
      <c r="B915" s="463"/>
      <c r="C915" s="491"/>
      <c r="D915" s="491"/>
      <c r="E915" s="491"/>
      <c r="F915" s="491"/>
      <c r="G915" s="491"/>
      <c r="H915" s="491"/>
      <c r="I915" s="491"/>
      <c r="J915" s="491"/>
      <c r="K915" s="491"/>
      <c r="L915" s="491"/>
      <c r="M915" s="491"/>
      <c r="N915" s="502"/>
      <c r="O915" s="463"/>
      <c r="P915" s="463"/>
      <c r="Q915" s="463"/>
      <c r="R915" s="463"/>
      <c r="S915" s="463"/>
      <c r="T915" s="463"/>
      <c r="U915" s="463"/>
      <c r="V915" s="463"/>
      <c r="W915" s="463"/>
      <c r="X915" s="463"/>
      <c r="Y915" s="463"/>
      <c r="Z915" s="463"/>
    </row>
    <row r="916" spans="1:26" ht="12.75" customHeight="1" x14ac:dyDescent="0.2">
      <c r="A916" s="463"/>
      <c r="B916" s="463"/>
      <c r="C916" s="491"/>
      <c r="D916" s="491"/>
      <c r="E916" s="491"/>
      <c r="F916" s="491"/>
      <c r="G916" s="491"/>
      <c r="H916" s="491"/>
      <c r="I916" s="491"/>
      <c r="J916" s="491"/>
      <c r="K916" s="491"/>
      <c r="L916" s="491"/>
      <c r="M916" s="491"/>
      <c r="N916" s="502"/>
      <c r="O916" s="463"/>
      <c r="P916" s="463"/>
      <c r="Q916" s="463"/>
      <c r="R916" s="463"/>
      <c r="S916" s="463"/>
      <c r="T916" s="463"/>
      <c r="U916" s="463"/>
      <c r="V916" s="463"/>
      <c r="W916" s="463"/>
      <c r="X916" s="463"/>
      <c r="Y916" s="463"/>
      <c r="Z916" s="463"/>
    </row>
    <row r="917" spans="1:26" ht="12.75" customHeight="1" x14ac:dyDescent="0.2">
      <c r="A917" s="463"/>
      <c r="B917" s="463"/>
      <c r="C917" s="491"/>
      <c r="D917" s="491"/>
      <c r="E917" s="491"/>
      <c r="F917" s="491"/>
      <c r="G917" s="491"/>
      <c r="H917" s="491"/>
      <c r="I917" s="491"/>
      <c r="J917" s="491"/>
      <c r="K917" s="491"/>
      <c r="L917" s="491"/>
      <c r="M917" s="491"/>
      <c r="N917" s="502"/>
      <c r="O917" s="463"/>
      <c r="P917" s="463"/>
      <c r="Q917" s="463"/>
      <c r="R917" s="463"/>
      <c r="S917" s="463"/>
      <c r="T917" s="463"/>
      <c r="U917" s="463"/>
      <c r="V917" s="463"/>
      <c r="W917" s="463"/>
      <c r="X917" s="463"/>
      <c r="Y917" s="463"/>
      <c r="Z917" s="463"/>
    </row>
    <row r="918" spans="1:26" ht="12.75" customHeight="1" x14ac:dyDescent="0.2">
      <c r="A918" s="463"/>
      <c r="B918" s="463"/>
      <c r="C918" s="491"/>
      <c r="D918" s="491"/>
      <c r="E918" s="491"/>
      <c r="F918" s="491"/>
      <c r="G918" s="491"/>
      <c r="H918" s="491"/>
      <c r="I918" s="491"/>
      <c r="J918" s="491"/>
      <c r="K918" s="491"/>
      <c r="L918" s="491"/>
      <c r="M918" s="491"/>
      <c r="N918" s="502"/>
      <c r="O918" s="463"/>
      <c r="P918" s="463"/>
      <c r="Q918" s="463"/>
      <c r="R918" s="463"/>
      <c r="S918" s="463"/>
      <c r="T918" s="463"/>
      <c r="U918" s="463"/>
      <c r="V918" s="463"/>
      <c r="W918" s="463"/>
      <c r="X918" s="463"/>
      <c r="Y918" s="463"/>
      <c r="Z918" s="463"/>
    </row>
    <row r="919" spans="1:26" ht="12.75" customHeight="1" x14ac:dyDescent="0.2">
      <c r="A919" s="463"/>
      <c r="B919" s="463"/>
      <c r="C919" s="491"/>
      <c r="D919" s="491"/>
      <c r="E919" s="491"/>
      <c r="F919" s="491"/>
      <c r="G919" s="491"/>
      <c r="H919" s="491"/>
      <c r="I919" s="491"/>
      <c r="J919" s="491"/>
      <c r="K919" s="491"/>
      <c r="L919" s="491"/>
      <c r="M919" s="491"/>
      <c r="N919" s="502"/>
      <c r="O919" s="463"/>
      <c r="P919" s="463"/>
      <c r="Q919" s="463"/>
      <c r="R919" s="463"/>
      <c r="S919" s="463"/>
      <c r="T919" s="463"/>
      <c r="U919" s="463"/>
      <c r="V919" s="463"/>
      <c r="W919" s="463"/>
      <c r="X919" s="463"/>
      <c r="Y919" s="463"/>
      <c r="Z919" s="463"/>
    </row>
    <row r="920" spans="1:26" ht="12.75" customHeight="1" x14ac:dyDescent="0.2">
      <c r="A920" s="463"/>
      <c r="B920" s="463"/>
      <c r="C920" s="491"/>
      <c r="D920" s="491"/>
      <c r="E920" s="491"/>
      <c r="F920" s="491"/>
      <c r="G920" s="491"/>
      <c r="H920" s="491"/>
      <c r="I920" s="491"/>
      <c r="J920" s="491"/>
      <c r="K920" s="491"/>
      <c r="L920" s="491"/>
      <c r="M920" s="491"/>
      <c r="N920" s="502"/>
      <c r="O920" s="463"/>
      <c r="P920" s="463"/>
      <c r="Q920" s="463"/>
      <c r="R920" s="463"/>
      <c r="S920" s="463"/>
      <c r="T920" s="463"/>
      <c r="U920" s="463"/>
      <c r="V920" s="463"/>
      <c r="W920" s="463"/>
      <c r="X920" s="463"/>
      <c r="Y920" s="463"/>
      <c r="Z920" s="463"/>
    </row>
    <row r="921" spans="1:26" ht="12.75" customHeight="1" x14ac:dyDescent="0.2">
      <c r="A921" s="463"/>
      <c r="B921" s="463"/>
      <c r="C921" s="491"/>
      <c r="D921" s="491"/>
      <c r="E921" s="491"/>
      <c r="F921" s="491"/>
      <c r="G921" s="491"/>
      <c r="H921" s="491"/>
      <c r="I921" s="491"/>
      <c r="J921" s="491"/>
      <c r="K921" s="491"/>
      <c r="L921" s="491"/>
      <c r="M921" s="491"/>
      <c r="N921" s="502"/>
      <c r="O921" s="463"/>
      <c r="P921" s="463"/>
      <c r="Q921" s="463"/>
      <c r="R921" s="463"/>
      <c r="S921" s="463"/>
      <c r="T921" s="463"/>
      <c r="U921" s="463"/>
      <c r="V921" s="463"/>
      <c r="W921" s="463"/>
      <c r="X921" s="463"/>
      <c r="Y921" s="463"/>
      <c r="Z921" s="463"/>
    </row>
    <row r="922" spans="1:26" ht="12.75" customHeight="1" x14ac:dyDescent="0.2">
      <c r="A922" s="463"/>
      <c r="B922" s="463"/>
      <c r="C922" s="491"/>
      <c r="D922" s="491"/>
      <c r="E922" s="491"/>
      <c r="F922" s="491"/>
      <c r="G922" s="491"/>
      <c r="H922" s="491"/>
      <c r="I922" s="491"/>
      <c r="J922" s="491"/>
      <c r="K922" s="491"/>
      <c r="L922" s="491"/>
      <c r="M922" s="491"/>
      <c r="N922" s="502"/>
      <c r="O922" s="463"/>
      <c r="P922" s="463"/>
      <c r="Q922" s="463"/>
      <c r="R922" s="463"/>
      <c r="S922" s="463"/>
      <c r="T922" s="463"/>
      <c r="U922" s="463"/>
      <c r="V922" s="463"/>
      <c r="W922" s="463"/>
      <c r="X922" s="463"/>
      <c r="Y922" s="463"/>
      <c r="Z922" s="463"/>
    </row>
    <row r="923" spans="1:26" ht="12.75" customHeight="1" x14ac:dyDescent="0.2">
      <c r="A923" s="463"/>
      <c r="B923" s="463"/>
      <c r="C923" s="491"/>
      <c r="D923" s="491"/>
      <c r="E923" s="491"/>
      <c r="F923" s="491"/>
      <c r="G923" s="491"/>
      <c r="H923" s="491"/>
      <c r="I923" s="491"/>
      <c r="J923" s="491"/>
      <c r="K923" s="491"/>
      <c r="L923" s="491"/>
      <c r="M923" s="491"/>
      <c r="N923" s="502"/>
      <c r="O923" s="463"/>
      <c r="P923" s="463"/>
      <c r="Q923" s="463"/>
      <c r="R923" s="463"/>
      <c r="S923" s="463"/>
      <c r="T923" s="463"/>
      <c r="U923" s="463"/>
      <c r="V923" s="463"/>
      <c r="W923" s="463"/>
      <c r="X923" s="463"/>
      <c r="Y923" s="463"/>
      <c r="Z923" s="463"/>
    </row>
    <row r="924" spans="1:26" ht="12.75" customHeight="1" x14ac:dyDescent="0.2">
      <c r="A924" s="463"/>
      <c r="B924" s="463"/>
      <c r="C924" s="491"/>
      <c r="D924" s="491"/>
      <c r="E924" s="491"/>
      <c r="F924" s="491"/>
      <c r="G924" s="491"/>
      <c r="H924" s="491"/>
      <c r="I924" s="491"/>
      <c r="J924" s="491"/>
      <c r="K924" s="491"/>
      <c r="L924" s="491"/>
      <c r="M924" s="491"/>
      <c r="N924" s="502"/>
      <c r="O924" s="463"/>
      <c r="P924" s="463"/>
      <c r="Q924" s="463"/>
      <c r="R924" s="463"/>
      <c r="S924" s="463"/>
      <c r="T924" s="463"/>
      <c r="U924" s="463"/>
      <c r="V924" s="463"/>
      <c r="W924" s="463"/>
      <c r="X924" s="463"/>
      <c r="Y924" s="463"/>
      <c r="Z924" s="463"/>
    </row>
    <row r="925" spans="1:26" ht="12.75" customHeight="1" x14ac:dyDescent="0.2">
      <c r="A925" s="463"/>
      <c r="B925" s="463"/>
      <c r="C925" s="491"/>
      <c r="D925" s="491"/>
      <c r="E925" s="491"/>
      <c r="F925" s="491"/>
      <c r="G925" s="491"/>
      <c r="H925" s="491"/>
      <c r="I925" s="491"/>
      <c r="J925" s="491"/>
      <c r="K925" s="491"/>
      <c r="L925" s="491"/>
      <c r="M925" s="491"/>
      <c r="N925" s="502"/>
      <c r="O925" s="463"/>
      <c r="P925" s="463"/>
      <c r="Q925" s="463"/>
      <c r="R925" s="463"/>
      <c r="S925" s="463"/>
      <c r="T925" s="463"/>
      <c r="U925" s="463"/>
      <c r="V925" s="463"/>
      <c r="W925" s="463"/>
      <c r="X925" s="463"/>
      <c r="Y925" s="463"/>
      <c r="Z925" s="463"/>
    </row>
    <row r="926" spans="1:26" ht="12.75" customHeight="1" x14ac:dyDescent="0.2">
      <c r="A926" s="463"/>
      <c r="B926" s="463"/>
      <c r="C926" s="491"/>
      <c r="D926" s="491"/>
      <c r="E926" s="491"/>
      <c r="F926" s="491"/>
      <c r="G926" s="491"/>
      <c r="H926" s="491"/>
      <c r="I926" s="491"/>
      <c r="J926" s="491"/>
      <c r="K926" s="491"/>
      <c r="L926" s="491"/>
      <c r="M926" s="491"/>
      <c r="N926" s="502"/>
      <c r="O926" s="463"/>
      <c r="P926" s="463"/>
      <c r="Q926" s="463"/>
      <c r="R926" s="463"/>
      <c r="S926" s="463"/>
      <c r="T926" s="463"/>
      <c r="U926" s="463"/>
      <c r="V926" s="463"/>
      <c r="W926" s="463"/>
      <c r="X926" s="463"/>
      <c r="Y926" s="463"/>
      <c r="Z926" s="463"/>
    </row>
    <row r="927" spans="1:26" ht="12.75" customHeight="1" x14ac:dyDescent="0.2">
      <c r="A927" s="463"/>
      <c r="B927" s="463"/>
      <c r="C927" s="491"/>
      <c r="D927" s="491"/>
      <c r="E927" s="491"/>
      <c r="F927" s="491"/>
      <c r="G927" s="491"/>
      <c r="H927" s="491"/>
      <c r="I927" s="491"/>
      <c r="J927" s="491"/>
      <c r="K927" s="491"/>
      <c r="L927" s="491"/>
      <c r="M927" s="491"/>
      <c r="N927" s="502"/>
      <c r="O927" s="463"/>
      <c r="P927" s="463"/>
      <c r="Q927" s="463"/>
      <c r="R927" s="463"/>
      <c r="S927" s="463"/>
      <c r="T927" s="463"/>
      <c r="U927" s="463"/>
      <c r="V927" s="463"/>
      <c r="W927" s="463"/>
      <c r="X927" s="463"/>
      <c r="Y927" s="463"/>
      <c r="Z927" s="463"/>
    </row>
    <row r="928" spans="1:26" ht="12.75" customHeight="1" x14ac:dyDescent="0.2">
      <c r="A928" s="463"/>
      <c r="B928" s="463"/>
      <c r="C928" s="491"/>
      <c r="D928" s="491"/>
      <c r="E928" s="491"/>
      <c r="F928" s="491"/>
      <c r="G928" s="491"/>
      <c r="H928" s="491"/>
      <c r="I928" s="491"/>
      <c r="J928" s="491"/>
      <c r="K928" s="491"/>
      <c r="L928" s="491"/>
      <c r="M928" s="491"/>
      <c r="N928" s="502"/>
      <c r="O928" s="463"/>
      <c r="P928" s="463"/>
      <c r="Q928" s="463"/>
      <c r="R928" s="463"/>
      <c r="S928" s="463"/>
      <c r="T928" s="463"/>
      <c r="U928" s="463"/>
      <c r="V928" s="463"/>
      <c r="W928" s="463"/>
      <c r="X928" s="463"/>
      <c r="Y928" s="463"/>
      <c r="Z928" s="463"/>
    </row>
    <row r="929" spans="1:26" ht="12.75" customHeight="1" x14ac:dyDescent="0.2">
      <c r="A929" s="463"/>
      <c r="B929" s="463"/>
      <c r="C929" s="491"/>
      <c r="D929" s="491"/>
      <c r="E929" s="491"/>
      <c r="F929" s="491"/>
      <c r="G929" s="491"/>
      <c r="H929" s="491"/>
      <c r="I929" s="491"/>
      <c r="J929" s="491"/>
      <c r="K929" s="491"/>
      <c r="L929" s="491"/>
      <c r="M929" s="491"/>
      <c r="N929" s="502"/>
      <c r="O929" s="463"/>
      <c r="P929" s="463"/>
      <c r="Q929" s="463"/>
      <c r="R929" s="463"/>
      <c r="S929" s="463"/>
      <c r="T929" s="463"/>
      <c r="U929" s="463"/>
      <c r="V929" s="463"/>
      <c r="W929" s="463"/>
      <c r="X929" s="463"/>
      <c r="Y929" s="463"/>
      <c r="Z929" s="463"/>
    </row>
    <row r="930" spans="1:26" ht="12.75" customHeight="1" x14ac:dyDescent="0.2">
      <c r="A930" s="463"/>
      <c r="B930" s="463"/>
      <c r="C930" s="491"/>
      <c r="D930" s="491"/>
      <c r="E930" s="491"/>
      <c r="F930" s="491"/>
      <c r="G930" s="491"/>
      <c r="H930" s="491"/>
      <c r="I930" s="491"/>
      <c r="J930" s="491"/>
      <c r="K930" s="491"/>
      <c r="L930" s="491"/>
      <c r="M930" s="491"/>
      <c r="N930" s="502"/>
      <c r="O930" s="463"/>
      <c r="P930" s="463"/>
      <c r="Q930" s="463"/>
      <c r="R930" s="463"/>
      <c r="S930" s="463"/>
      <c r="T930" s="463"/>
      <c r="U930" s="463"/>
      <c r="V930" s="463"/>
      <c r="W930" s="463"/>
      <c r="X930" s="463"/>
      <c r="Y930" s="463"/>
      <c r="Z930" s="463"/>
    </row>
    <row r="931" spans="1:26" ht="12.75" customHeight="1" x14ac:dyDescent="0.2">
      <c r="A931" s="463"/>
      <c r="B931" s="463"/>
      <c r="C931" s="491"/>
      <c r="D931" s="491"/>
      <c r="E931" s="491"/>
      <c r="F931" s="491"/>
      <c r="G931" s="491"/>
      <c r="H931" s="491"/>
      <c r="I931" s="491"/>
      <c r="J931" s="491"/>
      <c r="K931" s="491"/>
      <c r="L931" s="491"/>
      <c r="M931" s="491"/>
      <c r="N931" s="502"/>
      <c r="O931" s="463"/>
      <c r="P931" s="463"/>
      <c r="Q931" s="463"/>
      <c r="R931" s="463"/>
      <c r="S931" s="463"/>
      <c r="T931" s="463"/>
      <c r="U931" s="463"/>
      <c r="V931" s="463"/>
      <c r="W931" s="463"/>
      <c r="X931" s="463"/>
      <c r="Y931" s="463"/>
      <c r="Z931" s="463"/>
    </row>
    <row r="932" spans="1:26" ht="12.75" customHeight="1" x14ac:dyDescent="0.2">
      <c r="A932" s="463"/>
      <c r="B932" s="463"/>
      <c r="C932" s="491"/>
      <c r="D932" s="491"/>
      <c r="E932" s="491"/>
      <c r="F932" s="491"/>
      <c r="G932" s="491"/>
      <c r="H932" s="491"/>
      <c r="I932" s="491"/>
      <c r="J932" s="491"/>
      <c r="K932" s="491"/>
      <c r="L932" s="491"/>
      <c r="M932" s="491"/>
      <c r="N932" s="502"/>
      <c r="O932" s="463"/>
      <c r="P932" s="463"/>
      <c r="Q932" s="463"/>
      <c r="R932" s="463"/>
      <c r="S932" s="463"/>
      <c r="T932" s="463"/>
      <c r="U932" s="463"/>
      <c r="V932" s="463"/>
      <c r="W932" s="463"/>
      <c r="X932" s="463"/>
      <c r="Y932" s="463"/>
      <c r="Z932" s="463"/>
    </row>
    <row r="933" spans="1:26" ht="12.75" customHeight="1" x14ac:dyDescent="0.2">
      <c r="A933" s="463"/>
      <c r="B933" s="463"/>
      <c r="C933" s="491"/>
      <c r="D933" s="491"/>
      <c r="E933" s="491"/>
      <c r="F933" s="491"/>
      <c r="G933" s="491"/>
      <c r="H933" s="491"/>
      <c r="I933" s="491"/>
      <c r="J933" s="491"/>
      <c r="K933" s="491"/>
      <c r="L933" s="491"/>
      <c r="M933" s="491"/>
      <c r="N933" s="502"/>
      <c r="O933" s="463"/>
      <c r="P933" s="463"/>
      <c r="Q933" s="463"/>
      <c r="R933" s="463"/>
      <c r="S933" s="463"/>
      <c r="T933" s="463"/>
      <c r="U933" s="463"/>
      <c r="V933" s="463"/>
      <c r="W933" s="463"/>
      <c r="X933" s="463"/>
      <c r="Y933" s="463"/>
      <c r="Z933" s="463"/>
    </row>
    <row r="934" spans="1:26" ht="12.75" customHeight="1" x14ac:dyDescent="0.2">
      <c r="A934" s="463"/>
      <c r="B934" s="463"/>
      <c r="C934" s="491"/>
      <c r="D934" s="491"/>
      <c r="E934" s="491"/>
      <c r="F934" s="491"/>
      <c r="G934" s="491"/>
      <c r="H934" s="491"/>
      <c r="I934" s="491"/>
      <c r="J934" s="491"/>
      <c r="K934" s="491"/>
      <c r="L934" s="491"/>
      <c r="M934" s="491"/>
      <c r="N934" s="502"/>
      <c r="O934" s="463"/>
      <c r="P934" s="463"/>
      <c r="Q934" s="463"/>
      <c r="R934" s="463"/>
      <c r="S934" s="463"/>
      <c r="T934" s="463"/>
      <c r="U934" s="463"/>
      <c r="V934" s="463"/>
      <c r="W934" s="463"/>
      <c r="X934" s="463"/>
      <c r="Y934" s="463"/>
      <c r="Z934" s="463"/>
    </row>
    <row r="935" spans="1:26" ht="12.75" customHeight="1" x14ac:dyDescent="0.2">
      <c r="A935" s="463"/>
      <c r="B935" s="463"/>
      <c r="C935" s="491"/>
      <c r="D935" s="491"/>
      <c r="E935" s="491"/>
      <c r="F935" s="491"/>
      <c r="G935" s="491"/>
      <c r="H935" s="491"/>
      <c r="I935" s="491"/>
      <c r="J935" s="491"/>
      <c r="K935" s="491"/>
      <c r="L935" s="491"/>
      <c r="M935" s="491"/>
      <c r="N935" s="502"/>
      <c r="O935" s="463"/>
      <c r="P935" s="463"/>
      <c r="Q935" s="463"/>
      <c r="R935" s="463"/>
      <c r="S935" s="463"/>
      <c r="T935" s="463"/>
      <c r="U935" s="463"/>
      <c r="V935" s="463"/>
      <c r="W935" s="463"/>
      <c r="X935" s="463"/>
      <c r="Y935" s="463"/>
      <c r="Z935" s="463"/>
    </row>
    <row r="936" spans="1:26" ht="12.75" customHeight="1" x14ac:dyDescent="0.2">
      <c r="A936" s="463"/>
      <c r="B936" s="463"/>
      <c r="C936" s="491"/>
      <c r="D936" s="491"/>
      <c r="E936" s="491"/>
      <c r="F936" s="491"/>
      <c r="G936" s="491"/>
      <c r="H936" s="491"/>
      <c r="I936" s="491"/>
      <c r="J936" s="491"/>
      <c r="K936" s="491"/>
      <c r="L936" s="491"/>
      <c r="M936" s="491"/>
      <c r="N936" s="502"/>
      <c r="O936" s="463"/>
      <c r="P936" s="463"/>
      <c r="Q936" s="463"/>
      <c r="R936" s="463"/>
      <c r="S936" s="463"/>
      <c r="T936" s="463"/>
      <c r="U936" s="463"/>
      <c r="V936" s="463"/>
      <c r="W936" s="463"/>
      <c r="X936" s="463"/>
      <c r="Y936" s="463"/>
      <c r="Z936" s="463"/>
    </row>
    <row r="937" spans="1:26" ht="12.75" customHeight="1" x14ac:dyDescent="0.2">
      <c r="A937" s="463"/>
      <c r="B937" s="463"/>
      <c r="C937" s="491"/>
      <c r="D937" s="491"/>
      <c r="E937" s="491"/>
      <c r="F937" s="491"/>
      <c r="G937" s="491"/>
      <c r="H937" s="491"/>
      <c r="I937" s="491"/>
      <c r="J937" s="491"/>
      <c r="K937" s="491"/>
      <c r="L937" s="491"/>
      <c r="M937" s="491"/>
      <c r="N937" s="502"/>
      <c r="O937" s="463"/>
      <c r="P937" s="463"/>
      <c r="Q937" s="463"/>
      <c r="R937" s="463"/>
      <c r="S937" s="463"/>
      <c r="T937" s="463"/>
      <c r="U937" s="463"/>
      <c r="V937" s="463"/>
      <c r="W937" s="463"/>
      <c r="X937" s="463"/>
      <c r="Y937" s="463"/>
      <c r="Z937" s="463"/>
    </row>
    <row r="938" spans="1:26" ht="12.75" customHeight="1" x14ac:dyDescent="0.2">
      <c r="A938" s="463"/>
      <c r="B938" s="463"/>
      <c r="C938" s="491"/>
      <c r="D938" s="491"/>
      <c r="E938" s="491"/>
      <c r="F938" s="491"/>
      <c r="G938" s="491"/>
      <c r="H938" s="491"/>
      <c r="I938" s="491"/>
      <c r="J938" s="491"/>
      <c r="K938" s="491"/>
      <c r="L938" s="491"/>
      <c r="M938" s="491"/>
      <c r="N938" s="502"/>
      <c r="O938" s="463"/>
      <c r="P938" s="463"/>
      <c r="Q938" s="463"/>
      <c r="R938" s="463"/>
      <c r="S938" s="463"/>
      <c r="T938" s="463"/>
      <c r="U938" s="463"/>
      <c r="V938" s="463"/>
      <c r="W938" s="463"/>
      <c r="X938" s="463"/>
      <c r="Y938" s="463"/>
      <c r="Z938" s="463"/>
    </row>
    <row r="939" spans="1:26" ht="12.75" customHeight="1" x14ac:dyDescent="0.2">
      <c r="A939" s="463"/>
      <c r="B939" s="463"/>
      <c r="C939" s="491"/>
      <c r="D939" s="491"/>
      <c r="E939" s="491"/>
      <c r="F939" s="491"/>
      <c r="G939" s="491"/>
      <c r="H939" s="491"/>
      <c r="I939" s="491"/>
      <c r="J939" s="491"/>
      <c r="K939" s="491"/>
      <c r="L939" s="491"/>
      <c r="M939" s="491"/>
      <c r="N939" s="502"/>
      <c r="O939" s="463"/>
      <c r="P939" s="463"/>
      <c r="Q939" s="463"/>
      <c r="R939" s="463"/>
      <c r="S939" s="463"/>
      <c r="T939" s="463"/>
      <c r="U939" s="463"/>
      <c r="V939" s="463"/>
      <c r="W939" s="463"/>
      <c r="X939" s="463"/>
      <c r="Y939" s="463"/>
      <c r="Z939" s="463"/>
    </row>
    <row r="940" spans="1:26" ht="12.75" customHeight="1" x14ac:dyDescent="0.2">
      <c r="A940" s="463"/>
      <c r="B940" s="463"/>
      <c r="C940" s="491"/>
      <c r="D940" s="491"/>
      <c r="E940" s="491"/>
      <c r="F940" s="491"/>
      <c r="G940" s="491"/>
      <c r="H940" s="491"/>
      <c r="I940" s="491"/>
      <c r="J940" s="491"/>
      <c r="K940" s="491"/>
      <c r="L940" s="491"/>
      <c r="M940" s="491"/>
      <c r="N940" s="502"/>
      <c r="O940" s="463"/>
      <c r="P940" s="463"/>
      <c r="Q940" s="463"/>
      <c r="R940" s="463"/>
      <c r="S940" s="463"/>
      <c r="T940" s="463"/>
      <c r="U940" s="463"/>
      <c r="V940" s="463"/>
      <c r="W940" s="463"/>
      <c r="X940" s="463"/>
      <c r="Y940" s="463"/>
      <c r="Z940" s="463"/>
    </row>
    <row r="941" spans="1:26" ht="12.75" customHeight="1" x14ac:dyDescent="0.2">
      <c r="A941" s="463"/>
      <c r="B941" s="463"/>
      <c r="C941" s="491"/>
      <c r="D941" s="491"/>
      <c r="E941" s="491"/>
      <c r="F941" s="491"/>
      <c r="G941" s="491"/>
      <c r="H941" s="491"/>
      <c r="I941" s="491"/>
      <c r="J941" s="491"/>
      <c r="K941" s="491"/>
      <c r="L941" s="491"/>
      <c r="M941" s="491"/>
      <c r="N941" s="502"/>
      <c r="O941" s="463"/>
      <c r="P941" s="463"/>
      <c r="Q941" s="463"/>
      <c r="R941" s="463"/>
      <c r="S941" s="463"/>
      <c r="T941" s="463"/>
      <c r="U941" s="463"/>
      <c r="V941" s="463"/>
      <c r="W941" s="463"/>
      <c r="X941" s="463"/>
      <c r="Y941" s="463"/>
      <c r="Z941" s="463"/>
    </row>
    <row r="942" spans="1:26" ht="12.75" customHeight="1" x14ac:dyDescent="0.2">
      <c r="A942" s="463"/>
      <c r="B942" s="463"/>
      <c r="C942" s="491"/>
      <c r="D942" s="491"/>
      <c r="E942" s="491"/>
      <c r="F942" s="491"/>
      <c r="G942" s="491"/>
      <c r="H942" s="491"/>
      <c r="I942" s="491"/>
      <c r="J942" s="491"/>
      <c r="K942" s="491"/>
      <c r="L942" s="491"/>
      <c r="M942" s="491"/>
      <c r="N942" s="502"/>
      <c r="O942" s="463"/>
      <c r="P942" s="463"/>
      <c r="Q942" s="463"/>
      <c r="R942" s="463"/>
      <c r="S942" s="463"/>
      <c r="T942" s="463"/>
      <c r="U942" s="463"/>
      <c r="V942" s="463"/>
      <c r="W942" s="463"/>
      <c r="X942" s="463"/>
      <c r="Y942" s="463"/>
      <c r="Z942" s="463"/>
    </row>
    <row r="943" spans="1:26" ht="12.75" customHeight="1" x14ac:dyDescent="0.2">
      <c r="A943" s="463"/>
      <c r="B943" s="463"/>
      <c r="C943" s="491"/>
      <c r="D943" s="491"/>
      <c r="E943" s="491"/>
      <c r="F943" s="491"/>
      <c r="G943" s="491"/>
      <c r="H943" s="491"/>
      <c r="I943" s="491"/>
      <c r="J943" s="491"/>
      <c r="K943" s="491"/>
      <c r="L943" s="491"/>
      <c r="M943" s="491"/>
      <c r="N943" s="502"/>
      <c r="O943" s="463"/>
      <c r="P943" s="463"/>
      <c r="Q943" s="463"/>
      <c r="R943" s="463"/>
      <c r="S943" s="463"/>
      <c r="T943" s="463"/>
      <c r="U943" s="463"/>
      <c r="V943" s="463"/>
      <c r="W943" s="463"/>
      <c r="X943" s="463"/>
      <c r="Y943" s="463"/>
      <c r="Z943" s="463"/>
    </row>
    <row r="944" spans="1:26" ht="12.75" customHeight="1" x14ac:dyDescent="0.2">
      <c r="A944" s="463"/>
      <c r="B944" s="463"/>
      <c r="C944" s="491"/>
      <c r="D944" s="491"/>
      <c r="E944" s="491"/>
      <c r="F944" s="491"/>
      <c r="G944" s="491"/>
      <c r="H944" s="491"/>
      <c r="I944" s="491"/>
      <c r="J944" s="491"/>
      <c r="K944" s="491"/>
      <c r="L944" s="491"/>
      <c r="M944" s="491"/>
      <c r="N944" s="502"/>
      <c r="O944" s="463"/>
      <c r="P944" s="463"/>
      <c r="Q944" s="463"/>
      <c r="R944" s="463"/>
      <c r="S944" s="463"/>
      <c r="T944" s="463"/>
      <c r="U944" s="463"/>
      <c r="V944" s="463"/>
      <c r="W944" s="463"/>
      <c r="X944" s="463"/>
      <c r="Y944" s="463"/>
      <c r="Z944" s="463"/>
    </row>
    <row r="945" spans="1:26" ht="12.75" customHeight="1" x14ac:dyDescent="0.2">
      <c r="A945" s="463"/>
      <c r="B945" s="463"/>
      <c r="C945" s="491"/>
      <c r="D945" s="491"/>
      <c r="E945" s="491"/>
      <c r="F945" s="491"/>
      <c r="G945" s="491"/>
      <c r="H945" s="491"/>
      <c r="I945" s="491"/>
      <c r="J945" s="491"/>
      <c r="K945" s="491"/>
      <c r="L945" s="491"/>
      <c r="M945" s="491"/>
      <c r="N945" s="502"/>
      <c r="O945" s="463"/>
      <c r="P945" s="463"/>
      <c r="Q945" s="463"/>
      <c r="R945" s="463"/>
      <c r="S945" s="463"/>
      <c r="T945" s="463"/>
      <c r="U945" s="463"/>
      <c r="V945" s="463"/>
      <c r="W945" s="463"/>
      <c r="X945" s="463"/>
      <c r="Y945" s="463"/>
      <c r="Z945" s="463"/>
    </row>
    <row r="946" spans="1:26" ht="12.75" customHeight="1" x14ac:dyDescent="0.2">
      <c r="A946" s="463"/>
      <c r="B946" s="463"/>
      <c r="C946" s="491"/>
      <c r="D946" s="491"/>
      <c r="E946" s="491"/>
      <c r="F946" s="491"/>
      <c r="G946" s="491"/>
      <c r="H946" s="491"/>
      <c r="I946" s="491"/>
      <c r="J946" s="491"/>
      <c r="K946" s="491"/>
      <c r="L946" s="491"/>
      <c r="M946" s="491"/>
      <c r="N946" s="502"/>
      <c r="O946" s="463"/>
      <c r="P946" s="463"/>
      <c r="Q946" s="463"/>
      <c r="R946" s="463"/>
      <c r="S946" s="463"/>
      <c r="T946" s="463"/>
      <c r="U946" s="463"/>
      <c r="V946" s="463"/>
      <c r="W946" s="463"/>
      <c r="X946" s="463"/>
      <c r="Y946" s="463"/>
      <c r="Z946" s="463"/>
    </row>
    <row r="947" spans="1:26" ht="12.75" customHeight="1" x14ac:dyDescent="0.2">
      <c r="A947" s="463"/>
      <c r="B947" s="463"/>
      <c r="C947" s="491"/>
      <c r="D947" s="491"/>
      <c r="E947" s="491"/>
      <c r="F947" s="491"/>
      <c r="G947" s="491"/>
      <c r="H947" s="491"/>
      <c r="I947" s="491"/>
      <c r="J947" s="491"/>
      <c r="K947" s="491"/>
      <c r="L947" s="491"/>
      <c r="M947" s="491"/>
      <c r="N947" s="502"/>
      <c r="O947" s="463"/>
      <c r="P947" s="463"/>
      <c r="Q947" s="463"/>
      <c r="R947" s="463"/>
      <c r="S947" s="463"/>
      <c r="T947" s="463"/>
      <c r="U947" s="463"/>
      <c r="V947" s="463"/>
      <c r="W947" s="463"/>
      <c r="X947" s="463"/>
      <c r="Y947" s="463"/>
      <c r="Z947" s="463"/>
    </row>
    <row r="948" spans="1:26" ht="12.75" customHeight="1" x14ac:dyDescent="0.2">
      <c r="A948" s="463"/>
      <c r="B948" s="463"/>
      <c r="C948" s="491"/>
      <c r="D948" s="491"/>
      <c r="E948" s="491"/>
      <c r="F948" s="491"/>
      <c r="G948" s="491"/>
      <c r="H948" s="491"/>
      <c r="I948" s="491"/>
      <c r="J948" s="491"/>
      <c r="K948" s="491"/>
      <c r="L948" s="491"/>
      <c r="M948" s="491"/>
      <c r="N948" s="502"/>
      <c r="O948" s="463"/>
      <c r="P948" s="463"/>
      <c r="Q948" s="463"/>
      <c r="R948" s="463"/>
      <c r="S948" s="463"/>
      <c r="T948" s="463"/>
      <c r="U948" s="463"/>
      <c r="V948" s="463"/>
      <c r="W948" s="463"/>
      <c r="X948" s="463"/>
      <c r="Y948" s="463"/>
      <c r="Z948" s="463"/>
    </row>
    <row r="949" spans="1:26" ht="12.75" customHeight="1" x14ac:dyDescent="0.2">
      <c r="A949" s="463"/>
      <c r="B949" s="463"/>
      <c r="C949" s="491"/>
      <c r="D949" s="491"/>
      <c r="E949" s="491"/>
      <c r="F949" s="491"/>
      <c r="G949" s="491"/>
      <c r="H949" s="491"/>
      <c r="I949" s="491"/>
      <c r="J949" s="491"/>
      <c r="K949" s="491"/>
      <c r="L949" s="491"/>
      <c r="M949" s="491"/>
      <c r="N949" s="502"/>
      <c r="O949" s="463"/>
      <c r="P949" s="463"/>
      <c r="Q949" s="463"/>
      <c r="R949" s="463"/>
      <c r="S949" s="463"/>
      <c r="T949" s="463"/>
      <c r="U949" s="463"/>
      <c r="V949" s="463"/>
      <c r="W949" s="463"/>
      <c r="X949" s="463"/>
      <c r="Y949" s="463"/>
      <c r="Z949" s="463"/>
    </row>
    <row r="950" spans="1:26" ht="12.75" customHeight="1" x14ac:dyDescent="0.2">
      <c r="A950" s="463"/>
      <c r="B950" s="463"/>
      <c r="C950" s="491"/>
      <c r="D950" s="491"/>
      <c r="E950" s="491"/>
      <c r="F950" s="491"/>
      <c r="G950" s="491"/>
      <c r="H950" s="491"/>
      <c r="I950" s="491"/>
      <c r="J950" s="491"/>
      <c r="K950" s="491"/>
      <c r="L950" s="491"/>
      <c r="M950" s="491"/>
      <c r="N950" s="502"/>
      <c r="O950" s="463"/>
      <c r="P950" s="463"/>
      <c r="Q950" s="463"/>
      <c r="R950" s="463"/>
      <c r="S950" s="463"/>
      <c r="T950" s="463"/>
      <c r="U950" s="463"/>
      <c r="V950" s="463"/>
      <c r="W950" s="463"/>
      <c r="X950" s="463"/>
      <c r="Y950" s="463"/>
      <c r="Z950" s="463"/>
    </row>
    <row r="951" spans="1:26" ht="12.75" customHeight="1" x14ac:dyDescent="0.2">
      <c r="A951" s="463"/>
      <c r="B951" s="463"/>
      <c r="C951" s="491"/>
      <c r="D951" s="491"/>
      <c r="E951" s="491"/>
      <c r="F951" s="491"/>
      <c r="G951" s="491"/>
      <c r="H951" s="491"/>
      <c r="I951" s="491"/>
      <c r="J951" s="491"/>
      <c r="K951" s="491"/>
      <c r="L951" s="491"/>
      <c r="M951" s="491"/>
      <c r="N951" s="502"/>
      <c r="O951" s="463"/>
      <c r="P951" s="463"/>
      <c r="Q951" s="463"/>
      <c r="R951" s="463"/>
      <c r="S951" s="463"/>
      <c r="T951" s="463"/>
      <c r="U951" s="463"/>
      <c r="V951" s="463"/>
      <c r="W951" s="463"/>
      <c r="X951" s="463"/>
      <c r="Y951" s="463"/>
      <c r="Z951" s="463"/>
    </row>
    <row r="952" spans="1:26" ht="12.75" customHeight="1" x14ac:dyDescent="0.2">
      <c r="A952" s="463"/>
      <c r="B952" s="463"/>
      <c r="C952" s="491"/>
      <c r="D952" s="491"/>
      <c r="E952" s="491"/>
      <c r="F952" s="491"/>
      <c r="G952" s="491"/>
      <c r="H952" s="491"/>
      <c r="I952" s="491"/>
      <c r="J952" s="491"/>
      <c r="K952" s="491"/>
      <c r="L952" s="491"/>
      <c r="M952" s="491"/>
      <c r="N952" s="502"/>
      <c r="O952" s="463"/>
      <c r="P952" s="463"/>
      <c r="Q952" s="463"/>
      <c r="R952" s="463"/>
      <c r="S952" s="463"/>
      <c r="T952" s="463"/>
      <c r="U952" s="463"/>
      <c r="V952" s="463"/>
      <c r="W952" s="463"/>
      <c r="X952" s="463"/>
      <c r="Y952" s="463"/>
      <c r="Z952" s="463"/>
    </row>
    <row r="953" spans="1:26" ht="12.75" customHeight="1" x14ac:dyDescent="0.2">
      <c r="A953" s="463"/>
      <c r="B953" s="463"/>
      <c r="C953" s="491"/>
      <c r="D953" s="491"/>
      <c r="E953" s="491"/>
      <c r="F953" s="491"/>
      <c r="G953" s="491"/>
      <c r="H953" s="491"/>
      <c r="I953" s="491"/>
      <c r="J953" s="491"/>
      <c r="K953" s="491"/>
      <c r="L953" s="491"/>
      <c r="M953" s="491"/>
      <c r="N953" s="502"/>
      <c r="O953" s="463"/>
      <c r="P953" s="463"/>
      <c r="Q953" s="463"/>
      <c r="R953" s="463"/>
      <c r="S953" s="463"/>
      <c r="T953" s="463"/>
      <c r="U953" s="463"/>
      <c r="V953" s="463"/>
      <c r="W953" s="463"/>
      <c r="X953" s="463"/>
      <c r="Y953" s="463"/>
      <c r="Z953" s="463"/>
    </row>
    <row r="954" spans="1:26" ht="12.75" customHeight="1" x14ac:dyDescent="0.2">
      <c r="A954" s="463"/>
      <c r="B954" s="463"/>
      <c r="C954" s="491"/>
      <c r="D954" s="491"/>
      <c r="E954" s="491"/>
      <c r="F954" s="491"/>
      <c r="G954" s="491"/>
      <c r="H954" s="491"/>
      <c r="I954" s="491"/>
      <c r="J954" s="491"/>
      <c r="K954" s="491"/>
      <c r="L954" s="491"/>
      <c r="M954" s="491"/>
      <c r="N954" s="502"/>
      <c r="O954" s="463"/>
      <c r="P954" s="463"/>
      <c r="Q954" s="463"/>
      <c r="R954" s="463"/>
      <c r="S954" s="463"/>
      <c r="T954" s="463"/>
      <c r="U954" s="463"/>
      <c r="V954" s="463"/>
      <c r="W954" s="463"/>
      <c r="X954" s="463"/>
      <c r="Y954" s="463"/>
      <c r="Z954" s="463"/>
    </row>
    <row r="955" spans="1:26" ht="12.75" customHeight="1" x14ac:dyDescent="0.2">
      <c r="A955" s="463"/>
      <c r="B955" s="463"/>
      <c r="C955" s="491"/>
      <c r="D955" s="491"/>
      <c r="E955" s="491"/>
      <c r="F955" s="491"/>
      <c r="G955" s="491"/>
      <c r="H955" s="491"/>
      <c r="I955" s="491"/>
      <c r="J955" s="491"/>
      <c r="K955" s="491"/>
      <c r="L955" s="491"/>
      <c r="M955" s="491"/>
      <c r="N955" s="502"/>
      <c r="O955" s="463"/>
      <c r="P955" s="463"/>
      <c r="Q955" s="463"/>
      <c r="R955" s="463"/>
      <c r="S955" s="463"/>
      <c r="T955" s="463"/>
      <c r="U955" s="463"/>
      <c r="V955" s="463"/>
      <c r="W955" s="463"/>
      <c r="X955" s="463"/>
      <c r="Y955" s="463"/>
      <c r="Z955" s="463"/>
    </row>
    <row r="956" spans="1:26" ht="12.75" customHeight="1" x14ac:dyDescent="0.2">
      <c r="A956" s="463"/>
      <c r="B956" s="463"/>
      <c r="C956" s="491"/>
      <c r="D956" s="491"/>
      <c r="E956" s="491"/>
      <c r="F956" s="491"/>
      <c r="G956" s="491"/>
      <c r="H956" s="491"/>
      <c r="I956" s="491"/>
      <c r="J956" s="491"/>
      <c r="K956" s="491"/>
      <c r="L956" s="491"/>
      <c r="M956" s="491"/>
      <c r="N956" s="502"/>
      <c r="O956" s="463"/>
      <c r="P956" s="463"/>
      <c r="Q956" s="463"/>
      <c r="R956" s="463"/>
      <c r="S956" s="463"/>
      <c r="T956" s="463"/>
      <c r="U956" s="463"/>
      <c r="V956" s="463"/>
      <c r="W956" s="463"/>
      <c r="X956" s="463"/>
      <c r="Y956" s="463"/>
      <c r="Z956" s="463"/>
    </row>
    <row r="957" spans="1:26" ht="12.75" customHeight="1" x14ac:dyDescent="0.2">
      <c r="A957" s="463"/>
      <c r="B957" s="463"/>
      <c r="C957" s="491"/>
      <c r="D957" s="491"/>
      <c r="E957" s="491"/>
      <c r="F957" s="491"/>
      <c r="G957" s="491"/>
      <c r="H957" s="491"/>
      <c r="I957" s="491"/>
      <c r="J957" s="491"/>
      <c r="K957" s="491"/>
      <c r="L957" s="491"/>
      <c r="M957" s="491"/>
      <c r="N957" s="502"/>
      <c r="O957" s="463"/>
      <c r="P957" s="463"/>
      <c r="Q957" s="463"/>
      <c r="R957" s="463"/>
      <c r="S957" s="463"/>
      <c r="T957" s="463"/>
      <c r="U957" s="463"/>
      <c r="V957" s="463"/>
      <c r="W957" s="463"/>
      <c r="X957" s="463"/>
      <c r="Y957" s="463"/>
      <c r="Z957" s="463"/>
    </row>
    <row r="958" spans="1:26" ht="12.75" customHeight="1" x14ac:dyDescent="0.2">
      <c r="A958" s="463"/>
      <c r="B958" s="463"/>
      <c r="C958" s="491"/>
      <c r="D958" s="491"/>
      <c r="E958" s="491"/>
      <c r="F958" s="491"/>
      <c r="G958" s="491"/>
      <c r="H958" s="491"/>
      <c r="I958" s="491"/>
      <c r="J958" s="491"/>
      <c r="K958" s="491"/>
      <c r="L958" s="491"/>
      <c r="M958" s="491"/>
      <c r="N958" s="502"/>
      <c r="O958" s="463"/>
      <c r="P958" s="463"/>
      <c r="Q958" s="463"/>
      <c r="R958" s="463"/>
      <c r="S958" s="463"/>
      <c r="T958" s="463"/>
      <c r="U958" s="463"/>
      <c r="V958" s="463"/>
      <c r="W958" s="463"/>
      <c r="X958" s="463"/>
      <c r="Y958" s="463"/>
      <c r="Z958" s="463"/>
    </row>
    <row r="959" spans="1:26" ht="12.75" customHeight="1" x14ac:dyDescent="0.2">
      <c r="A959" s="463"/>
      <c r="B959" s="463"/>
      <c r="C959" s="491"/>
      <c r="D959" s="491"/>
      <c r="E959" s="491"/>
      <c r="F959" s="491"/>
      <c r="G959" s="491"/>
      <c r="H959" s="491"/>
      <c r="I959" s="491"/>
      <c r="J959" s="491"/>
      <c r="K959" s="491"/>
      <c r="L959" s="491"/>
      <c r="M959" s="491"/>
      <c r="N959" s="502"/>
      <c r="O959" s="463"/>
      <c r="P959" s="463"/>
      <c r="Q959" s="463"/>
      <c r="R959" s="463"/>
      <c r="S959" s="463"/>
      <c r="T959" s="463"/>
      <c r="U959" s="463"/>
      <c r="V959" s="463"/>
      <c r="W959" s="463"/>
      <c r="X959" s="463"/>
      <c r="Y959" s="463"/>
      <c r="Z959" s="463"/>
    </row>
    <row r="960" spans="1:26" ht="12.75" customHeight="1" x14ac:dyDescent="0.2">
      <c r="A960" s="463"/>
      <c r="B960" s="463"/>
      <c r="C960" s="491"/>
      <c r="D960" s="491"/>
      <c r="E960" s="491"/>
      <c r="F960" s="491"/>
      <c r="G960" s="491"/>
      <c r="H960" s="491"/>
      <c r="I960" s="491"/>
      <c r="J960" s="491"/>
      <c r="K960" s="491"/>
      <c r="L960" s="491"/>
      <c r="M960" s="491"/>
      <c r="N960" s="502"/>
      <c r="O960" s="463"/>
      <c r="P960" s="463"/>
      <c r="Q960" s="463"/>
      <c r="R960" s="463"/>
      <c r="S960" s="463"/>
      <c r="T960" s="463"/>
      <c r="U960" s="463"/>
      <c r="V960" s="463"/>
      <c r="W960" s="463"/>
      <c r="X960" s="463"/>
      <c r="Y960" s="463"/>
      <c r="Z960" s="463"/>
    </row>
    <row r="961" spans="1:26" ht="12.75" customHeight="1" x14ac:dyDescent="0.2">
      <c r="A961" s="463"/>
      <c r="B961" s="463"/>
      <c r="C961" s="491"/>
      <c r="D961" s="491"/>
      <c r="E961" s="491"/>
      <c r="F961" s="491"/>
      <c r="G961" s="491"/>
      <c r="H961" s="491"/>
      <c r="I961" s="491"/>
      <c r="J961" s="491"/>
      <c r="K961" s="491"/>
      <c r="L961" s="491"/>
      <c r="M961" s="491"/>
      <c r="N961" s="502"/>
      <c r="O961" s="463"/>
      <c r="P961" s="463"/>
      <c r="Q961" s="463"/>
      <c r="R961" s="463"/>
      <c r="S961" s="463"/>
      <c r="T961" s="463"/>
      <c r="U961" s="463"/>
      <c r="V961" s="463"/>
      <c r="W961" s="463"/>
      <c r="X961" s="463"/>
      <c r="Y961" s="463"/>
      <c r="Z961" s="463"/>
    </row>
    <row r="962" spans="1:26" ht="12.75" customHeight="1" x14ac:dyDescent="0.2">
      <c r="A962" s="463"/>
      <c r="B962" s="463"/>
      <c r="C962" s="491"/>
      <c r="D962" s="491"/>
      <c r="E962" s="491"/>
      <c r="F962" s="491"/>
      <c r="G962" s="491"/>
      <c r="H962" s="491"/>
      <c r="I962" s="491"/>
      <c r="J962" s="491"/>
      <c r="K962" s="491"/>
      <c r="L962" s="491"/>
      <c r="M962" s="491"/>
      <c r="N962" s="502"/>
      <c r="O962" s="463"/>
      <c r="P962" s="463"/>
      <c r="Q962" s="463"/>
      <c r="R962" s="463"/>
      <c r="S962" s="463"/>
      <c r="T962" s="463"/>
      <c r="U962" s="463"/>
      <c r="V962" s="463"/>
      <c r="W962" s="463"/>
      <c r="X962" s="463"/>
      <c r="Y962" s="463"/>
      <c r="Z962" s="463"/>
    </row>
    <row r="963" spans="1:26" ht="12.75" customHeight="1" x14ac:dyDescent="0.2">
      <c r="A963" s="463"/>
      <c r="B963" s="463"/>
      <c r="C963" s="491"/>
      <c r="D963" s="491"/>
      <c r="E963" s="491"/>
      <c r="F963" s="491"/>
      <c r="G963" s="491"/>
      <c r="H963" s="491"/>
      <c r="I963" s="491"/>
      <c r="J963" s="491"/>
      <c r="K963" s="491"/>
      <c r="L963" s="491"/>
      <c r="M963" s="491"/>
      <c r="N963" s="502"/>
      <c r="O963" s="463"/>
      <c r="P963" s="463"/>
      <c r="Q963" s="463"/>
      <c r="R963" s="463"/>
      <c r="S963" s="463"/>
      <c r="T963" s="463"/>
      <c r="U963" s="463"/>
      <c r="V963" s="463"/>
      <c r="W963" s="463"/>
      <c r="X963" s="463"/>
      <c r="Y963" s="463"/>
      <c r="Z963" s="463"/>
    </row>
    <row r="964" spans="1:26" ht="12.75" customHeight="1" x14ac:dyDescent="0.2">
      <c r="A964" s="463"/>
      <c r="B964" s="463"/>
      <c r="C964" s="491"/>
      <c r="D964" s="491"/>
      <c r="E964" s="491"/>
      <c r="F964" s="491"/>
      <c r="G964" s="491"/>
      <c r="H964" s="491"/>
      <c r="I964" s="491"/>
      <c r="J964" s="491"/>
      <c r="K964" s="491"/>
      <c r="L964" s="491"/>
      <c r="M964" s="491"/>
      <c r="N964" s="502"/>
      <c r="O964" s="463"/>
      <c r="P964" s="463"/>
      <c r="Q964" s="463"/>
      <c r="R964" s="463"/>
      <c r="S964" s="463"/>
      <c r="T964" s="463"/>
      <c r="U964" s="463"/>
      <c r="V964" s="463"/>
      <c r="W964" s="463"/>
      <c r="X964" s="463"/>
      <c r="Y964" s="463"/>
      <c r="Z964" s="463"/>
    </row>
    <row r="965" spans="1:26" ht="12.75" customHeight="1" x14ac:dyDescent="0.2">
      <c r="A965" s="463"/>
      <c r="B965" s="463"/>
      <c r="C965" s="491"/>
      <c r="D965" s="491"/>
      <c r="E965" s="491"/>
      <c r="F965" s="491"/>
      <c r="G965" s="491"/>
      <c r="H965" s="491"/>
      <c r="I965" s="491"/>
      <c r="J965" s="491"/>
      <c r="K965" s="491"/>
      <c r="L965" s="491"/>
      <c r="M965" s="491"/>
      <c r="N965" s="502"/>
      <c r="O965" s="463"/>
      <c r="P965" s="463"/>
      <c r="Q965" s="463"/>
      <c r="R965" s="463"/>
      <c r="S965" s="463"/>
      <c r="T965" s="463"/>
      <c r="U965" s="463"/>
      <c r="V965" s="463"/>
      <c r="W965" s="463"/>
      <c r="X965" s="463"/>
      <c r="Y965" s="463"/>
      <c r="Z965" s="463"/>
    </row>
    <row r="966" spans="1:26" ht="12.75" customHeight="1" x14ac:dyDescent="0.2">
      <c r="A966" s="463"/>
      <c r="B966" s="463"/>
      <c r="C966" s="491"/>
      <c r="D966" s="491"/>
      <c r="E966" s="491"/>
      <c r="F966" s="491"/>
      <c r="G966" s="491"/>
      <c r="H966" s="491"/>
      <c r="I966" s="491"/>
      <c r="J966" s="491"/>
      <c r="K966" s="491"/>
      <c r="L966" s="491"/>
      <c r="M966" s="491"/>
      <c r="N966" s="502"/>
      <c r="O966" s="463"/>
      <c r="P966" s="463"/>
      <c r="Q966" s="463"/>
      <c r="R966" s="463"/>
      <c r="S966" s="463"/>
      <c r="T966" s="463"/>
      <c r="U966" s="463"/>
      <c r="V966" s="463"/>
      <c r="W966" s="463"/>
      <c r="X966" s="463"/>
      <c r="Y966" s="463"/>
      <c r="Z966" s="463"/>
    </row>
    <row r="967" spans="1:26" ht="12.75" customHeight="1" x14ac:dyDescent="0.2">
      <c r="A967" s="463"/>
      <c r="B967" s="463"/>
      <c r="C967" s="491"/>
      <c r="D967" s="491"/>
      <c r="E967" s="491"/>
      <c r="F967" s="491"/>
      <c r="G967" s="491"/>
      <c r="H967" s="491"/>
      <c r="I967" s="491"/>
      <c r="J967" s="491"/>
      <c r="K967" s="491"/>
      <c r="L967" s="491"/>
      <c r="M967" s="491"/>
      <c r="N967" s="502"/>
      <c r="O967" s="463"/>
      <c r="P967" s="463"/>
      <c r="Q967" s="463"/>
      <c r="R967" s="463"/>
      <c r="S967" s="463"/>
      <c r="T967" s="463"/>
      <c r="U967" s="463"/>
      <c r="V967" s="463"/>
      <c r="W967" s="463"/>
      <c r="X967" s="463"/>
      <c r="Y967" s="463"/>
      <c r="Z967" s="463"/>
    </row>
    <row r="968" spans="1:26" ht="12.75" customHeight="1" x14ac:dyDescent="0.2">
      <c r="A968" s="463"/>
      <c r="B968" s="463"/>
      <c r="C968" s="491"/>
      <c r="D968" s="491"/>
      <c r="E968" s="491"/>
      <c r="F968" s="491"/>
      <c r="G968" s="491"/>
      <c r="H968" s="491"/>
      <c r="I968" s="491"/>
      <c r="J968" s="491"/>
      <c r="K968" s="491"/>
      <c r="L968" s="491"/>
      <c r="M968" s="491"/>
      <c r="N968" s="502"/>
      <c r="O968" s="463"/>
      <c r="P968" s="463"/>
      <c r="Q968" s="463"/>
      <c r="R968" s="463"/>
      <c r="S968" s="463"/>
      <c r="T968" s="463"/>
      <c r="U968" s="463"/>
      <c r="V968" s="463"/>
      <c r="W968" s="463"/>
      <c r="X968" s="463"/>
      <c r="Y968" s="463"/>
      <c r="Z968" s="463"/>
    </row>
    <row r="969" spans="1:26" ht="12.75" customHeight="1" x14ac:dyDescent="0.2">
      <c r="A969" s="463"/>
      <c r="B969" s="463"/>
      <c r="C969" s="491"/>
      <c r="D969" s="491"/>
      <c r="E969" s="491"/>
      <c r="F969" s="491"/>
      <c r="G969" s="491"/>
      <c r="H969" s="491"/>
      <c r="I969" s="491"/>
      <c r="J969" s="491"/>
      <c r="K969" s="491"/>
      <c r="L969" s="491"/>
      <c r="M969" s="491"/>
      <c r="N969" s="502"/>
      <c r="O969" s="463"/>
      <c r="P969" s="463"/>
      <c r="Q969" s="463"/>
      <c r="R969" s="463"/>
      <c r="S969" s="463"/>
      <c r="T969" s="463"/>
      <c r="U969" s="463"/>
      <c r="V969" s="463"/>
      <c r="W969" s="463"/>
      <c r="X969" s="463"/>
      <c r="Y969" s="463"/>
      <c r="Z969" s="463"/>
    </row>
    <row r="970" spans="1:26" ht="12.75" customHeight="1" x14ac:dyDescent="0.2">
      <c r="A970" s="463"/>
      <c r="B970" s="463"/>
      <c r="C970" s="491"/>
      <c r="D970" s="491"/>
      <c r="E970" s="491"/>
      <c r="F970" s="491"/>
      <c r="G970" s="491"/>
      <c r="H970" s="491"/>
      <c r="I970" s="491"/>
      <c r="J970" s="491"/>
      <c r="K970" s="491"/>
      <c r="L970" s="491"/>
      <c r="M970" s="491"/>
      <c r="N970" s="502"/>
      <c r="O970" s="463"/>
      <c r="P970" s="463"/>
      <c r="Q970" s="463"/>
      <c r="R970" s="463"/>
      <c r="S970" s="463"/>
      <c r="T970" s="463"/>
      <c r="U970" s="463"/>
      <c r="V970" s="463"/>
      <c r="W970" s="463"/>
      <c r="X970" s="463"/>
      <c r="Y970" s="463"/>
      <c r="Z970" s="463"/>
    </row>
    <row r="971" spans="1:26" ht="12.75" customHeight="1" x14ac:dyDescent="0.2">
      <c r="A971" s="463"/>
      <c r="B971" s="463"/>
      <c r="C971" s="491"/>
      <c r="D971" s="491"/>
      <c r="E971" s="491"/>
      <c r="F971" s="491"/>
      <c r="G971" s="491"/>
      <c r="H971" s="491"/>
      <c r="I971" s="491"/>
      <c r="J971" s="491"/>
      <c r="K971" s="491"/>
      <c r="L971" s="491"/>
      <c r="M971" s="491"/>
      <c r="N971" s="502"/>
      <c r="O971" s="463"/>
      <c r="P971" s="463"/>
      <c r="Q971" s="463"/>
      <c r="R971" s="463"/>
      <c r="S971" s="463"/>
      <c r="T971" s="463"/>
      <c r="U971" s="463"/>
      <c r="V971" s="463"/>
      <c r="W971" s="463"/>
      <c r="X971" s="463"/>
      <c r="Y971" s="463"/>
      <c r="Z971" s="463"/>
    </row>
    <row r="972" spans="1:26" ht="12.75" customHeight="1" x14ac:dyDescent="0.2">
      <c r="A972" s="463"/>
      <c r="B972" s="463"/>
      <c r="C972" s="491"/>
      <c r="D972" s="491"/>
      <c r="E972" s="491"/>
      <c r="F972" s="491"/>
      <c r="G972" s="491"/>
      <c r="H972" s="491"/>
      <c r="I972" s="491"/>
      <c r="J972" s="491"/>
      <c r="K972" s="491"/>
      <c r="L972" s="491"/>
      <c r="M972" s="491"/>
      <c r="N972" s="502"/>
      <c r="O972" s="463"/>
      <c r="P972" s="463"/>
      <c r="Q972" s="463"/>
      <c r="R972" s="463"/>
      <c r="S972" s="463"/>
      <c r="T972" s="463"/>
      <c r="U972" s="463"/>
      <c r="V972" s="463"/>
      <c r="W972" s="463"/>
      <c r="X972" s="463"/>
      <c r="Y972" s="463"/>
      <c r="Z972" s="463"/>
    </row>
    <row r="973" spans="1:26" ht="12.75" customHeight="1" x14ac:dyDescent="0.2">
      <c r="A973" s="463"/>
      <c r="B973" s="463"/>
      <c r="C973" s="491"/>
      <c r="D973" s="491"/>
      <c r="E973" s="491"/>
      <c r="F973" s="491"/>
      <c r="G973" s="491"/>
      <c r="H973" s="491"/>
      <c r="I973" s="491"/>
      <c r="J973" s="491"/>
      <c r="K973" s="491"/>
      <c r="L973" s="491"/>
      <c r="M973" s="491"/>
      <c r="N973" s="502"/>
      <c r="O973" s="463"/>
      <c r="P973" s="463"/>
      <c r="Q973" s="463"/>
      <c r="R973" s="463"/>
      <c r="S973" s="463"/>
      <c r="T973" s="463"/>
      <c r="U973" s="463"/>
      <c r="V973" s="463"/>
      <c r="W973" s="463"/>
      <c r="X973" s="463"/>
      <c r="Y973" s="463"/>
      <c r="Z973" s="463"/>
    </row>
    <row r="974" spans="1:26" ht="12.75" customHeight="1" x14ac:dyDescent="0.2">
      <c r="A974" s="463"/>
      <c r="B974" s="463"/>
      <c r="C974" s="491"/>
      <c r="D974" s="491"/>
      <c r="E974" s="491"/>
      <c r="F974" s="491"/>
      <c r="G974" s="491"/>
      <c r="H974" s="491"/>
      <c r="I974" s="491"/>
      <c r="J974" s="491"/>
      <c r="K974" s="491"/>
      <c r="L974" s="491"/>
      <c r="M974" s="491"/>
      <c r="N974" s="502"/>
      <c r="O974" s="463"/>
      <c r="P974" s="463"/>
      <c r="Q974" s="463"/>
      <c r="R974" s="463"/>
      <c r="S974" s="463"/>
      <c r="T974" s="463"/>
      <c r="U974" s="463"/>
      <c r="V974" s="463"/>
      <c r="W974" s="463"/>
      <c r="X974" s="463"/>
      <c r="Y974" s="463"/>
      <c r="Z974" s="463"/>
    </row>
    <row r="975" spans="1:26" ht="12.75" customHeight="1" x14ac:dyDescent="0.2">
      <c r="A975" s="463"/>
      <c r="B975" s="463"/>
      <c r="C975" s="491"/>
      <c r="D975" s="491"/>
      <c r="E975" s="491"/>
      <c r="F975" s="491"/>
      <c r="G975" s="491"/>
      <c r="H975" s="491"/>
      <c r="I975" s="491"/>
      <c r="J975" s="491"/>
      <c r="K975" s="491"/>
      <c r="L975" s="491"/>
      <c r="M975" s="491"/>
      <c r="N975" s="502"/>
      <c r="O975" s="463"/>
      <c r="P975" s="463"/>
      <c r="Q975" s="463"/>
      <c r="R975" s="463"/>
      <c r="S975" s="463"/>
      <c r="T975" s="463"/>
      <c r="U975" s="463"/>
      <c r="V975" s="463"/>
      <c r="W975" s="463"/>
      <c r="X975" s="463"/>
      <c r="Y975" s="463"/>
      <c r="Z975" s="463"/>
    </row>
    <row r="976" spans="1:26" ht="12.75" customHeight="1" x14ac:dyDescent="0.2">
      <c r="A976" s="463"/>
      <c r="B976" s="463"/>
      <c r="C976" s="491"/>
      <c r="D976" s="491"/>
      <c r="E976" s="491"/>
      <c r="F976" s="491"/>
      <c r="G976" s="491"/>
      <c r="H976" s="491"/>
      <c r="I976" s="491"/>
      <c r="J976" s="491"/>
      <c r="K976" s="491"/>
      <c r="L976" s="491"/>
      <c r="M976" s="491"/>
      <c r="N976" s="502"/>
      <c r="O976" s="463"/>
      <c r="P976" s="463"/>
      <c r="Q976" s="463"/>
      <c r="R976" s="463"/>
      <c r="S976" s="463"/>
      <c r="T976" s="463"/>
      <c r="U976" s="463"/>
      <c r="V976" s="463"/>
      <c r="W976" s="463"/>
      <c r="X976" s="463"/>
      <c r="Y976" s="463"/>
      <c r="Z976" s="463"/>
    </row>
    <row r="977" spans="1:26" ht="12.75" customHeight="1" x14ac:dyDescent="0.2">
      <c r="A977" s="463"/>
      <c r="B977" s="463"/>
      <c r="C977" s="491"/>
      <c r="D977" s="491"/>
      <c r="E977" s="491"/>
      <c r="F977" s="491"/>
      <c r="G977" s="491"/>
      <c r="H977" s="491"/>
      <c r="I977" s="491"/>
      <c r="J977" s="491"/>
      <c r="K977" s="491"/>
      <c r="L977" s="491"/>
      <c r="M977" s="491"/>
      <c r="N977" s="502"/>
      <c r="O977" s="463"/>
      <c r="P977" s="463"/>
      <c r="Q977" s="463"/>
      <c r="R977" s="463"/>
      <c r="S977" s="463"/>
      <c r="T977" s="463"/>
      <c r="U977" s="463"/>
      <c r="V977" s="463"/>
      <c r="W977" s="463"/>
      <c r="X977" s="463"/>
      <c r="Y977" s="463"/>
      <c r="Z977" s="463"/>
    </row>
    <row r="978" spans="1:26" ht="12.75" customHeight="1" x14ac:dyDescent="0.2">
      <c r="A978" s="463"/>
      <c r="B978" s="463"/>
      <c r="C978" s="491"/>
      <c r="D978" s="491"/>
      <c r="E978" s="491"/>
      <c r="F978" s="491"/>
      <c r="G978" s="491"/>
      <c r="H978" s="491"/>
      <c r="I978" s="491"/>
      <c r="J978" s="491"/>
      <c r="K978" s="491"/>
      <c r="L978" s="491"/>
      <c r="M978" s="491"/>
      <c r="N978" s="502"/>
      <c r="O978" s="463"/>
      <c r="P978" s="463"/>
      <c r="Q978" s="463"/>
      <c r="R978" s="463"/>
      <c r="S978" s="463"/>
      <c r="T978" s="463"/>
      <c r="U978" s="463"/>
      <c r="V978" s="463"/>
      <c r="W978" s="463"/>
      <c r="X978" s="463"/>
      <c r="Y978" s="463"/>
      <c r="Z978" s="463"/>
    </row>
    <row r="979" spans="1:26" ht="12.75" customHeight="1" x14ac:dyDescent="0.2">
      <c r="A979" s="463"/>
      <c r="B979" s="463"/>
      <c r="C979" s="491"/>
      <c r="D979" s="491"/>
      <c r="E979" s="491"/>
      <c r="F979" s="491"/>
      <c r="G979" s="491"/>
      <c r="H979" s="491"/>
      <c r="I979" s="491"/>
      <c r="J979" s="491"/>
      <c r="K979" s="491"/>
      <c r="L979" s="491"/>
      <c r="M979" s="491"/>
      <c r="N979" s="502"/>
      <c r="O979" s="463"/>
      <c r="P979" s="463"/>
      <c r="Q979" s="463"/>
      <c r="R979" s="463"/>
      <c r="S979" s="463"/>
      <c r="T979" s="463"/>
      <c r="U979" s="463"/>
      <c r="V979" s="463"/>
      <c r="W979" s="463"/>
      <c r="X979" s="463"/>
      <c r="Y979" s="463"/>
      <c r="Z979" s="463"/>
    </row>
    <row r="980" spans="1:26" ht="12.75" customHeight="1" x14ac:dyDescent="0.2">
      <c r="A980" s="463"/>
      <c r="B980" s="463"/>
      <c r="C980" s="491"/>
      <c r="D980" s="491"/>
      <c r="E980" s="491"/>
      <c r="F980" s="491"/>
      <c r="G980" s="491"/>
      <c r="H980" s="491"/>
      <c r="I980" s="491"/>
      <c r="J980" s="491"/>
      <c r="K980" s="491"/>
      <c r="L980" s="491"/>
      <c r="M980" s="491"/>
      <c r="N980" s="502"/>
      <c r="O980" s="463"/>
      <c r="P980" s="463"/>
      <c r="Q980" s="463"/>
      <c r="R980" s="463"/>
      <c r="S980" s="463"/>
      <c r="T980" s="463"/>
      <c r="U980" s="463"/>
      <c r="V980" s="463"/>
      <c r="W980" s="463"/>
      <c r="X980" s="463"/>
      <c r="Y980" s="463"/>
      <c r="Z980" s="463"/>
    </row>
    <row r="981" spans="1:26" ht="12.75" customHeight="1" x14ac:dyDescent="0.2">
      <c r="A981" s="463"/>
      <c r="B981" s="463"/>
      <c r="C981" s="491"/>
      <c r="D981" s="491"/>
      <c r="E981" s="491"/>
      <c r="F981" s="491"/>
      <c r="G981" s="491"/>
      <c r="H981" s="491"/>
      <c r="I981" s="491"/>
      <c r="J981" s="491"/>
      <c r="K981" s="491"/>
      <c r="L981" s="491"/>
      <c r="M981" s="491"/>
      <c r="N981" s="502"/>
      <c r="O981" s="463"/>
      <c r="P981" s="463"/>
      <c r="Q981" s="463"/>
      <c r="R981" s="463"/>
      <c r="S981" s="463"/>
      <c r="T981" s="463"/>
      <c r="U981" s="463"/>
      <c r="V981" s="463"/>
      <c r="W981" s="463"/>
      <c r="X981" s="463"/>
      <c r="Y981" s="463"/>
      <c r="Z981" s="463"/>
    </row>
    <row r="982" spans="1:26" ht="12.75" customHeight="1" x14ac:dyDescent="0.2">
      <c r="A982" s="463"/>
      <c r="B982" s="463"/>
      <c r="C982" s="491"/>
      <c r="D982" s="491"/>
      <c r="E982" s="491"/>
      <c r="F982" s="491"/>
      <c r="G982" s="491"/>
      <c r="H982" s="491"/>
      <c r="I982" s="491"/>
      <c r="J982" s="491"/>
      <c r="K982" s="491"/>
      <c r="L982" s="491"/>
      <c r="M982" s="491"/>
      <c r="N982" s="502"/>
      <c r="O982" s="463"/>
      <c r="P982" s="463"/>
      <c r="Q982" s="463"/>
      <c r="R982" s="463"/>
      <c r="S982" s="463"/>
      <c r="T982" s="463"/>
      <c r="U982" s="463"/>
      <c r="V982" s="463"/>
      <c r="W982" s="463"/>
      <c r="X982" s="463"/>
      <c r="Y982" s="463"/>
      <c r="Z982" s="463"/>
    </row>
    <row r="983" spans="1:26" ht="12.75" customHeight="1" x14ac:dyDescent="0.2">
      <c r="A983" s="463"/>
      <c r="B983" s="463"/>
      <c r="C983" s="491"/>
      <c r="D983" s="491"/>
      <c r="E983" s="491"/>
      <c r="F983" s="491"/>
      <c r="G983" s="491"/>
      <c r="H983" s="491"/>
      <c r="I983" s="491"/>
      <c r="J983" s="491"/>
      <c r="K983" s="491"/>
      <c r="L983" s="491"/>
      <c r="M983" s="491"/>
      <c r="N983" s="502"/>
      <c r="O983" s="463"/>
      <c r="P983" s="463"/>
      <c r="Q983" s="463"/>
      <c r="R983" s="463"/>
      <c r="S983" s="463"/>
      <c r="T983" s="463"/>
      <c r="U983" s="463"/>
      <c r="V983" s="463"/>
      <c r="W983" s="463"/>
      <c r="X983" s="463"/>
      <c r="Y983" s="463"/>
      <c r="Z983" s="463"/>
    </row>
    <row r="984" spans="1:26" ht="12.75" customHeight="1" x14ac:dyDescent="0.2">
      <c r="A984" s="463"/>
      <c r="B984" s="463"/>
      <c r="C984" s="491"/>
      <c r="D984" s="491"/>
      <c r="E984" s="491"/>
      <c r="F984" s="491"/>
      <c r="G984" s="491"/>
      <c r="H984" s="491"/>
      <c r="I984" s="491"/>
      <c r="J984" s="491"/>
      <c r="K984" s="491"/>
      <c r="L984" s="491"/>
      <c r="M984" s="491"/>
      <c r="N984" s="502"/>
      <c r="O984" s="463"/>
      <c r="P984" s="463"/>
      <c r="Q984" s="463"/>
      <c r="R984" s="463"/>
      <c r="S984" s="463"/>
      <c r="T984" s="463"/>
      <c r="U984" s="463"/>
      <c r="V984" s="463"/>
      <c r="W984" s="463"/>
      <c r="X984" s="463"/>
      <c r="Y984" s="463"/>
      <c r="Z984" s="463"/>
    </row>
    <row r="985" spans="1:26" ht="12.75" customHeight="1" x14ac:dyDescent="0.2">
      <c r="A985" s="463"/>
      <c r="B985" s="463"/>
      <c r="C985" s="491"/>
      <c r="D985" s="491"/>
      <c r="E985" s="491"/>
      <c r="F985" s="491"/>
      <c r="G985" s="491"/>
      <c r="H985" s="491"/>
      <c r="I985" s="491"/>
      <c r="J985" s="491"/>
      <c r="K985" s="491"/>
      <c r="L985" s="491"/>
      <c r="M985" s="491"/>
      <c r="N985" s="502"/>
      <c r="O985" s="463"/>
      <c r="P985" s="463"/>
      <c r="Q985" s="463"/>
      <c r="R985" s="463"/>
      <c r="S985" s="463"/>
      <c r="T985" s="463"/>
      <c r="U985" s="463"/>
      <c r="V985" s="463"/>
      <c r="W985" s="463"/>
      <c r="X985" s="463"/>
      <c r="Y985" s="463"/>
      <c r="Z985" s="463"/>
    </row>
    <row r="986" spans="1:26" ht="12.75" customHeight="1" x14ac:dyDescent="0.2">
      <c r="A986" s="463"/>
      <c r="B986" s="463"/>
      <c r="C986" s="491"/>
      <c r="D986" s="491"/>
      <c r="E986" s="491"/>
      <c r="F986" s="491"/>
      <c r="G986" s="491"/>
      <c r="H986" s="491"/>
      <c r="I986" s="491"/>
      <c r="J986" s="491"/>
      <c r="K986" s="491"/>
      <c r="L986" s="491"/>
      <c r="M986" s="491"/>
      <c r="N986" s="502"/>
      <c r="O986" s="463"/>
      <c r="P986" s="463"/>
      <c r="Q986" s="463"/>
      <c r="R986" s="463"/>
      <c r="S986" s="463"/>
      <c r="T986" s="463"/>
      <c r="U986" s="463"/>
      <c r="V986" s="463"/>
      <c r="W986" s="463"/>
      <c r="X986" s="463"/>
      <c r="Y986" s="463"/>
      <c r="Z986" s="463"/>
    </row>
    <row r="987" spans="1:26" ht="12.75" customHeight="1" x14ac:dyDescent="0.2">
      <c r="A987" s="463"/>
      <c r="B987" s="463"/>
      <c r="C987" s="491"/>
      <c r="D987" s="491"/>
      <c r="E987" s="491"/>
      <c r="F987" s="491"/>
      <c r="G987" s="491"/>
      <c r="H987" s="491"/>
      <c r="I987" s="491"/>
      <c r="J987" s="491"/>
      <c r="K987" s="491"/>
      <c r="L987" s="491"/>
      <c r="M987" s="491"/>
      <c r="N987" s="502"/>
      <c r="O987" s="463"/>
      <c r="P987" s="463"/>
      <c r="Q987" s="463"/>
      <c r="R987" s="463"/>
      <c r="S987" s="463"/>
      <c r="T987" s="463"/>
      <c r="U987" s="463"/>
      <c r="V987" s="463"/>
      <c r="W987" s="463"/>
      <c r="X987" s="463"/>
      <c r="Y987" s="463"/>
      <c r="Z987" s="463"/>
    </row>
    <row r="988" spans="1:26" ht="12.75" customHeight="1" x14ac:dyDescent="0.2">
      <c r="A988" s="463"/>
      <c r="B988" s="463"/>
      <c r="C988" s="491"/>
      <c r="D988" s="491"/>
      <c r="E988" s="491"/>
      <c r="F988" s="491"/>
      <c r="G988" s="491"/>
      <c r="H988" s="491"/>
      <c r="I988" s="491"/>
      <c r="J988" s="491"/>
      <c r="K988" s="491"/>
      <c r="L988" s="491"/>
      <c r="M988" s="491"/>
      <c r="N988" s="502"/>
      <c r="O988" s="463"/>
      <c r="P988" s="463"/>
      <c r="Q988" s="463"/>
      <c r="R988" s="463"/>
      <c r="S988" s="463"/>
      <c r="T988" s="463"/>
      <c r="U988" s="463"/>
      <c r="V988" s="463"/>
      <c r="W988" s="463"/>
      <c r="X988" s="463"/>
      <c r="Y988" s="463"/>
      <c r="Z988" s="463"/>
    </row>
    <row r="989" spans="1:26" ht="12.75" customHeight="1" x14ac:dyDescent="0.2">
      <c r="A989" s="463"/>
      <c r="B989" s="463"/>
      <c r="C989" s="491"/>
      <c r="D989" s="491"/>
      <c r="E989" s="491"/>
      <c r="F989" s="491"/>
      <c r="G989" s="491"/>
      <c r="H989" s="491"/>
      <c r="I989" s="491"/>
      <c r="J989" s="491"/>
      <c r="K989" s="491"/>
      <c r="L989" s="491"/>
      <c r="M989" s="491"/>
      <c r="N989" s="502"/>
      <c r="O989" s="463"/>
      <c r="P989" s="463"/>
      <c r="Q989" s="463"/>
      <c r="R989" s="463"/>
      <c r="S989" s="463"/>
      <c r="T989" s="463"/>
      <c r="U989" s="463"/>
      <c r="V989" s="463"/>
      <c r="W989" s="463"/>
      <c r="X989" s="463"/>
      <c r="Y989" s="463"/>
      <c r="Z989" s="463"/>
    </row>
    <row r="990" spans="1:26" ht="12.75" customHeight="1" x14ac:dyDescent="0.2">
      <c r="A990" s="463"/>
      <c r="B990" s="463"/>
      <c r="C990" s="491"/>
      <c r="D990" s="491"/>
      <c r="E990" s="491"/>
      <c r="F990" s="491"/>
      <c r="G990" s="491"/>
      <c r="H990" s="491"/>
      <c r="I990" s="491"/>
      <c r="J990" s="491"/>
      <c r="K990" s="491"/>
      <c r="L990" s="491"/>
      <c r="M990" s="491"/>
      <c r="N990" s="502"/>
      <c r="O990" s="463"/>
      <c r="P990" s="463"/>
      <c r="Q990" s="463"/>
      <c r="R990" s="463"/>
      <c r="S990" s="463"/>
      <c r="T990" s="463"/>
      <c r="U990" s="463"/>
      <c r="V990" s="463"/>
      <c r="W990" s="463"/>
      <c r="X990" s="463"/>
      <c r="Y990" s="463"/>
      <c r="Z990" s="463"/>
    </row>
    <row r="991" spans="1:26" ht="12.75" customHeight="1" x14ac:dyDescent="0.2">
      <c r="A991" s="463"/>
      <c r="B991" s="463"/>
      <c r="C991" s="491"/>
      <c r="D991" s="491"/>
      <c r="E991" s="491"/>
      <c r="F991" s="491"/>
      <c r="G991" s="491"/>
      <c r="H991" s="491"/>
      <c r="I991" s="491"/>
      <c r="J991" s="491"/>
      <c r="K991" s="491"/>
      <c r="L991" s="491"/>
      <c r="M991" s="491"/>
      <c r="N991" s="502"/>
      <c r="O991" s="463"/>
      <c r="P991" s="463"/>
      <c r="Q991" s="463"/>
      <c r="R991" s="463"/>
      <c r="S991" s="463"/>
      <c r="T991" s="463"/>
      <c r="U991" s="463"/>
      <c r="V991" s="463"/>
      <c r="W991" s="463"/>
      <c r="X991" s="463"/>
      <c r="Y991" s="463"/>
      <c r="Z991" s="463"/>
    </row>
    <row r="992" spans="1:26" ht="12.75" customHeight="1" x14ac:dyDescent="0.2">
      <c r="A992" s="463"/>
      <c r="B992" s="463"/>
      <c r="C992" s="491"/>
      <c r="D992" s="491"/>
      <c r="E992" s="491"/>
      <c r="F992" s="491"/>
      <c r="G992" s="491"/>
      <c r="H992" s="491"/>
      <c r="I992" s="491"/>
      <c r="J992" s="491"/>
      <c r="K992" s="491"/>
      <c r="L992" s="491"/>
      <c r="M992" s="491"/>
      <c r="N992" s="502"/>
      <c r="O992" s="463"/>
      <c r="P992" s="463"/>
      <c r="Q992" s="463"/>
      <c r="R992" s="463"/>
      <c r="S992" s="463"/>
      <c r="T992" s="463"/>
      <c r="U992" s="463"/>
      <c r="V992" s="463"/>
      <c r="W992" s="463"/>
      <c r="X992" s="463"/>
      <c r="Y992" s="463"/>
      <c r="Z992" s="463"/>
    </row>
    <row r="993" spans="1:26" ht="12.75" customHeight="1" x14ac:dyDescent="0.2">
      <c r="A993" s="463"/>
      <c r="B993" s="463"/>
      <c r="C993" s="491"/>
      <c r="D993" s="491"/>
      <c r="E993" s="491"/>
      <c r="F993" s="491"/>
      <c r="G993" s="491"/>
      <c r="H993" s="491"/>
      <c r="I993" s="491"/>
      <c r="J993" s="491"/>
      <c r="K993" s="491"/>
      <c r="L993" s="491"/>
      <c r="M993" s="491"/>
      <c r="N993" s="502"/>
      <c r="O993" s="463"/>
      <c r="P993" s="463"/>
      <c r="Q993" s="463"/>
      <c r="R993" s="463"/>
      <c r="S993" s="463"/>
      <c r="T993" s="463"/>
      <c r="U993" s="463"/>
      <c r="V993" s="463"/>
      <c r="W993" s="463"/>
      <c r="X993" s="463"/>
      <c r="Y993" s="463"/>
      <c r="Z993" s="463"/>
    </row>
    <row r="994" spans="1:26" ht="12.75" customHeight="1" x14ac:dyDescent="0.2">
      <c r="A994" s="463"/>
      <c r="B994" s="463"/>
      <c r="C994" s="491"/>
      <c r="D994" s="491"/>
      <c r="E994" s="491"/>
      <c r="F994" s="491"/>
      <c r="G994" s="491"/>
      <c r="H994" s="491"/>
      <c r="I994" s="491"/>
      <c r="J994" s="491"/>
      <c r="K994" s="491"/>
      <c r="L994" s="491"/>
      <c r="M994" s="491"/>
      <c r="N994" s="502"/>
      <c r="O994" s="463"/>
      <c r="P994" s="463"/>
      <c r="Q994" s="463"/>
      <c r="R994" s="463"/>
      <c r="S994" s="463"/>
      <c r="T994" s="463"/>
      <c r="U994" s="463"/>
      <c r="V994" s="463"/>
      <c r="W994" s="463"/>
      <c r="X994" s="463"/>
      <c r="Y994" s="463"/>
      <c r="Z994" s="463"/>
    </row>
    <row r="995" spans="1:26" ht="12.75" customHeight="1" x14ac:dyDescent="0.2">
      <c r="A995" s="463"/>
      <c r="B995" s="463"/>
      <c r="C995" s="491"/>
      <c r="D995" s="491"/>
      <c r="E995" s="491"/>
      <c r="F995" s="491"/>
      <c r="G995" s="491"/>
      <c r="H995" s="491"/>
      <c r="I995" s="491"/>
      <c r="J995" s="491"/>
      <c r="K995" s="491"/>
      <c r="L995" s="491"/>
      <c r="M995" s="491"/>
      <c r="N995" s="502"/>
      <c r="O995" s="463"/>
      <c r="P995" s="463"/>
      <c r="Q995" s="463"/>
      <c r="R995" s="463"/>
      <c r="S995" s="463"/>
      <c r="T995" s="463"/>
      <c r="U995" s="463"/>
      <c r="V995" s="463"/>
      <c r="W995" s="463"/>
      <c r="X995" s="463"/>
      <c r="Y995" s="463"/>
      <c r="Z995" s="463"/>
    </row>
    <row r="996" spans="1:26" ht="12.75" customHeight="1" x14ac:dyDescent="0.2">
      <c r="A996" s="463"/>
      <c r="B996" s="463"/>
      <c r="C996" s="491"/>
      <c r="D996" s="491"/>
      <c r="E996" s="491"/>
      <c r="F996" s="491"/>
      <c r="G996" s="491"/>
      <c r="H996" s="491"/>
      <c r="I996" s="491"/>
      <c r="J996" s="491"/>
      <c r="K996" s="491"/>
      <c r="L996" s="491"/>
      <c r="M996" s="491"/>
      <c r="N996" s="502"/>
      <c r="O996" s="463"/>
      <c r="P996" s="463"/>
      <c r="Q996" s="463"/>
      <c r="R996" s="463"/>
      <c r="S996" s="463"/>
      <c r="T996" s="463"/>
      <c r="U996" s="463"/>
      <c r="V996" s="463"/>
      <c r="W996" s="463"/>
      <c r="X996" s="463"/>
      <c r="Y996" s="463"/>
      <c r="Z996" s="463"/>
    </row>
    <row r="997" spans="1:26" ht="12.75" customHeight="1" x14ac:dyDescent="0.2">
      <c r="A997" s="463"/>
      <c r="B997" s="463"/>
      <c r="C997" s="491"/>
      <c r="D997" s="491"/>
      <c r="E997" s="491"/>
      <c r="F997" s="491"/>
      <c r="G997" s="491"/>
      <c r="H997" s="491"/>
      <c r="I997" s="491"/>
      <c r="J997" s="491"/>
      <c r="K997" s="491"/>
      <c r="L997" s="491"/>
      <c r="M997" s="491"/>
      <c r="N997" s="502"/>
      <c r="O997" s="463"/>
      <c r="P997" s="463"/>
      <c r="Q997" s="463"/>
      <c r="R997" s="463"/>
      <c r="S997" s="463"/>
      <c r="T997" s="463"/>
      <c r="U997" s="463"/>
      <c r="V997" s="463"/>
      <c r="W997" s="463"/>
      <c r="X997" s="463"/>
      <c r="Y997" s="463"/>
      <c r="Z997" s="463"/>
    </row>
  </sheetData>
  <mergeCells count="6">
    <mergeCell ref="A23:N23"/>
    <mergeCell ref="A1:N1"/>
    <mergeCell ref="A2:N2"/>
    <mergeCell ref="A12:N12"/>
    <mergeCell ref="A13:N13"/>
    <mergeCell ref="A22:N22"/>
  </mergeCells>
  <hyperlinks>
    <hyperlink ref="O2" location="Índice!A1" display="Volver" xr:uid="{00000000-0004-0000-2100-000000000000}"/>
  </hyperlinks>
  <pageMargins left="0.70866141732283472" right="0.70866141732283472" top="0.74803149606299213" bottom="0.74803149606299213" header="0" footer="0"/>
  <pageSetup paperSize="14" orientation="landscape"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theme="4" tint="0.79998168889431442"/>
    <outlinePr summaryBelow="0" summaryRight="0"/>
    <pageSetUpPr fitToPage="1"/>
  </sheetPr>
  <dimension ref="A1:Z997"/>
  <sheetViews>
    <sheetView showGridLines="0" zoomScale="90" zoomScaleNormal="90" workbookViewId="0"/>
  </sheetViews>
  <sheetFormatPr baseColWidth="10" defaultRowHeight="15" customHeight="1" x14ac:dyDescent="0.2"/>
  <cols>
    <col min="1" max="1" width="5.28515625" style="511" customWidth="1"/>
    <col min="2" max="2" width="13.42578125" style="511" customWidth="1"/>
    <col min="3" max="3" width="12.42578125" style="511" customWidth="1"/>
    <col min="4" max="4" width="12.140625" style="511" customWidth="1"/>
    <col min="5" max="5" width="12.42578125" style="511" customWidth="1"/>
    <col min="6" max="6" width="11.85546875" style="511" customWidth="1"/>
    <col min="7" max="7" width="12.28515625" style="511" customWidth="1"/>
    <col min="8" max="8" width="11.28515625" style="511" customWidth="1"/>
    <col min="9" max="9" width="12.42578125" style="511" customWidth="1"/>
    <col min="10" max="10" width="11.42578125" style="511" customWidth="1"/>
    <col min="11" max="11" width="13.42578125" style="511" customWidth="1"/>
    <col min="12" max="12" width="11.28515625" style="511" customWidth="1"/>
    <col min="13" max="13" width="12.140625" style="511" customWidth="1"/>
    <col min="14" max="14" width="12.42578125" style="511" customWidth="1"/>
    <col min="15" max="15" width="14.28515625" style="511" customWidth="1"/>
    <col min="16" max="16" width="11.42578125" style="511" customWidth="1"/>
    <col min="17" max="26" width="10.7109375" style="511" customWidth="1"/>
    <col min="27" max="16384" width="11.42578125" style="511"/>
  </cols>
  <sheetData>
    <row r="1" spans="1:26" ht="12.75" customHeight="1" x14ac:dyDescent="0.2">
      <c r="A1" s="512"/>
      <c r="B1" s="512"/>
      <c r="C1" s="512"/>
      <c r="D1" s="513"/>
      <c r="E1" s="513"/>
      <c r="F1" s="513"/>
      <c r="G1" s="513"/>
      <c r="H1" s="513"/>
      <c r="I1" s="513"/>
      <c r="J1" s="513"/>
      <c r="K1" s="513"/>
      <c r="L1" s="513"/>
      <c r="M1" s="513"/>
      <c r="N1" s="513"/>
      <c r="O1" s="512"/>
      <c r="P1" s="512"/>
      <c r="Q1" s="512"/>
      <c r="R1" s="512"/>
      <c r="S1" s="512"/>
      <c r="T1" s="512"/>
      <c r="U1" s="512"/>
      <c r="V1" s="512"/>
      <c r="W1" s="512"/>
      <c r="X1" s="512"/>
      <c r="Y1" s="512"/>
      <c r="Z1" s="512"/>
    </row>
    <row r="2" spans="1:26" ht="12.75" customHeight="1" x14ac:dyDescent="0.25">
      <c r="A2" s="531"/>
      <c r="B2" s="514"/>
      <c r="C2" s="512"/>
      <c r="D2" s="513"/>
      <c r="E2" s="545"/>
      <c r="F2" s="545"/>
      <c r="G2" s="545"/>
      <c r="H2" s="545"/>
      <c r="I2" s="545"/>
      <c r="J2" s="545"/>
      <c r="K2" s="545"/>
      <c r="L2" s="545"/>
      <c r="M2" s="545"/>
      <c r="N2" s="545"/>
      <c r="O2" s="544"/>
      <c r="P2" s="1162" t="s">
        <v>463</v>
      </c>
      <c r="Q2" s="531"/>
      <c r="R2" s="531"/>
      <c r="S2" s="531"/>
      <c r="T2" s="531"/>
      <c r="U2" s="531"/>
      <c r="V2" s="531"/>
      <c r="W2" s="531"/>
      <c r="X2" s="531"/>
      <c r="Y2" s="531"/>
      <c r="Z2" s="531"/>
    </row>
    <row r="3" spans="1:26" ht="12.75" customHeight="1" x14ac:dyDescent="0.25">
      <c r="A3" s="531"/>
      <c r="B3" s="1234" t="s">
        <v>397</v>
      </c>
      <c r="C3" s="1235"/>
      <c r="D3" s="1235"/>
      <c r="E3" s="1235"/>
      <c r="F3" s="1235"/>
      <c r="G3" s="1235"/>
      <c r="H3" s="1235"/>
      <c r="I3" s="1235"/>
      <c r="J3" s="1235"/>
      <c r="K3" s="1235"/>
      <c r="L3" s="1235"/>
      <c r="M3" s="1235"/>
      <c r="N3" s="1235"/>
      <c r="O3" s="1235"/>
      <c r="P3" s="1235"/>
      <c r="Q3" s="531"/>
      <c r="R3" s="531"/>
      <c r="S3" s="531"/>
      <c r="T3" s="531"/>
      <c r="U3" s="531"/>
      <c r="V3" s="531"/>
      <c r="W3" s="531"/>
      <c r="X3" s="531"/>
      <c r="Y3" s="531"/>
      <c r="Z3" s="531"/>
    </row>
    <row r="4" spans="1:26" ht="12.75" customHeight="1" x14ac:dyDescent="0.25">
      <c r="A4" s="531"/>
      <c r="B4" s="1234" t="s">
        <v>38</v>
      </c>
      <c r="C4" s="1235"/>
      <c r="D4" s="1235"/>
      <c r="E4" s="1235"/>
      <c r="F4" s="1235"/>
      <c r="G4" s="1235"/>
      <c r="H4" s="1235"/>
      <c r="I4" s="1235"/>
      <c r="J4" s="1235"/>
      <c r="K4" s="1235"/>
      <c r="L4" s="1235"/>
      <c r="M4" s="1235"/>
      <c r="N4" s="1235"/>
      <c r="O4" s="1235"/>
      <c r="P4" s="1235"/>
      <c r="Q4" s="531"/>
      <c r="R4" s="531"/>
      <c r="S4" s="531"/>
      <c r="T4" s="531"/>
      <c r="U4" s="531"/>
      <c r="V4" s="531"/>
      <c r="W4" s="531"/>
      <c r="X4" s="531"/>
      <c r="Y4" s="531"/>
      <c r="Z4" s="531"/>
    </row>
    <row r="5" spans="1:26" ht="12.75" customHeight="1" x14ac:dyDescent="0.2">
      <c r="A5" s="512"/>
      <c r="B5" s="515"/>
      <c r="C5" s="540"/>
      <c r="D5" s="540"/>
      <c r="E5" s="540"/>
      <c r="K5" s="540"/>
      <c r="L5" s="540"/>
      <c r="M5" s="539"/>
      <c r="N5" s="540"/>
      <c r="O5" s="539"/>
      <c r="P5" s="535"/>
      <c r="Q5" s="512"/>
      <c r="R5" s="512"/>
      <c r="S5" s="512"/>
      <c r="T5" s="512"/>
      <c r="U5" s="512"/>
      <c r="V5" s="512"/>
      <c r="W5" s="512"/>
      <c r="X5" s="512"/>
      <c r="Y5" s="512"/>
      <c r="Z5" s="512"/>
    </row>
    <row r="6" spans="1:26" ht="12.75" customHeight="1" x14ac:dyDescent="0.2">
      <c r="A6" s="512"/>
      <c r="B6" s="1096" t="s">
        <v>379</v>
      </c>
      <c r="C6" s="1096" t="s">
        <v>3</v>
      </c>
      <c r="D6" s="1096" t="s">
        <v>4</v>
      </c>
      <c r="E6" s="1096" t="s">
        <v>5</v>
      </c>
      <c r="F6" s="1096" t="s">
        <v>6</v>
      </c>
      <c r="G6" s="1096" t="s">
        <v>7</v>
      </c>
      <c r="H6" s="1096" t="s">
        <v>8</v>
      </c>
      <c r="I6" s="1096" t="s">
        <v>9</v>
      </c>
      <c r="J6" s="1096" t="s">
        <v>10</v>
      </c>
      <c r="K6" s="1096" t="s">
        <v>11</v>
      </c>
      <c r="L6" s="1096" t="s">
        <v>12</v>
      </c>
      <c r="M6" s="1096" t="s">
        <v>13</v>
      </c>
      <c r="N6" s="1096" t="s">
        <v>14</v>
      </c>
      <c r="O6" s="1097" t="s">
        <v>35</v>
      </c>
      <c r="P6" s="528"/>
      <c r="Q6" s="512"/>
      <c r="R6" s="512"/>
      <c r="S6" s="512"/>
      <c r="T6" s="512"/>
      <c r="U6" s="512"/>
      <c r="V6" s="512"/>
      <c r="W6" s="512"/>
      <c r="X6" s="512"/>
      <c r="Y6" s="512"/>
      <c r="Z6" s="512"/>
    </row>
    <row r="7" spans="1:26" ht="12.75" customHeight="1" x14ac:dyDescent="0.2">
      <c r="A7" s="512"/>
      <c r="B7" s="1098" t="s">
        <v>35</v>
      </c>
      <c r="C7" s="1099">
        <v>200038</v>
      </c>
      <c r="D7" s="1099">
        <v>170996</v>
      </c>
      <c r="E7" s="1099">
        <v>163248</v>
      </c>
      <c r="F7" s="1099">
        <v>116807</v>
      </c>
      <c r="G7" s="1099">
        <v>151151</v>
      </c>
      <c r="H7" s="1099">
        <v>160556</v>
      </c>
      <c r="I7" s="1099">
        <v>128142</v>
      </c>
      <c r="J7" s="1099">
        <v>100097</v>
      </c>
      <c r="K7" s="1099">
        <v>89691</v>
      </c>
      <c r="L7" s="1099">
        <v>111979</v>
      </c>
      <c r="M7" s="1099">
        <v>120098</v>
      </c>
      <c r="N7" s="1099">
        <v>102410</v>
      </c>
      <c r="O7" s="1099">
        <v>1615213</v>
      </c>
      <c r="P7" s="542"/>
      <c r="Q7" s="512"/>
      <c r="R7" s="512"/>
      <c r="S7" s="512"/>
      <c r="T7" s="512"/>
      <c r="U7" s="512"/>
      <c r="V7" s="512"/>
      <c r="W7" s="512"/>
      <c r="X7" s="512"/>
      <c r="Y7" s="512"/>
      <c r="Z7" s="512"/>
    </row>
    <row r="8" spans="1:26" ht="12.75" customHeight="1" x14ac:dyDescent="0.2">
      <c r="A8" s="512"/>
      <c r="B8" s="1100" t="s">
        <v>378</v>
      </c>
      <c r="C8" s="1101">
        <v>158631</v>
      </c>
      <c r="D8" s="1101">
        <v>135549</v>
      </c>
      <c r="E8" s="1101">
        <v>136108</v>
      </c>
      <c r="F8" s="1101">
        <v>104737</v>
      </c>
      <c r="G8" s="1101">
        <v>137386</v>
      </c>
      <c r="H8" s="1101">
        <v>146493</v>
      </c>
      <c r="I8" s="1101">
        <v>112595</v>
      </c>
      <c r="J8" s="1101">
        <v>88242</v>
      </c>
      <c r="K8" s="1101">
        <v>75981</v>
      </c>
      <c r="L8" s="1101">
        <v>91758</v>
      </c>
      <c r="M8" s="1101">
        <v>97788</v>
      </c>
      <c r="N8" s="1101">
        <v>81586</v>
      </c>
      <c r="O8" s="1101">
        <v>1366854</v>
      </c>
      <c r="P8" s="512"/>
      <c r="Q8" s="512"/>
      <c r="R8" s="512"/>
      <c r="S8" s="512"/>
      <c r="T8" s="512"/>
      <c r="U8" s="512"/>
      <c r="V8" s="512"/>
      <c r="W8" s="512"/>
      <c r="X8" s="512"/>
      <c r="Y8" s="512"/>
      <c r="Z8" s="512"/>
    </row>
    <row r="9" spans="1:26" ht="12.75" customHeight="1" x14ac:dyDescent="0.2">
      <c r="A9" s="512"/>
      <c r="B9" s="1100" t="s">
        <v>377</v>
      </c>
      <c r="C9" s="1101">
        <v>13897</v>
      </c>
      <c r="D9" s="1101">
        <v>11428</v>
      </c>
      <c r="E9" s="1101">
        <v>9182</v>
      </c>
      <c r="F9" s="1101">
        <v>3016</v>
      </c>
      <c r="G9" s="1101">
        <v>4220</v>
      </c>
      <c r="H9" s="1101">
        <v>5279</v>
      </c>
      <c r="I9" s="1101">
        <v>5271</v>
      </c>
      <c r="J9" s="1101">
        <v>3400</v>
      </c>
      <c r="K9" s="1101">
        <v>4017</v>
      </c>
      <c r="L9" s="1101">
        <v>6228</v>
      </c>
      <c r="M9" s="1101">
        <v>6724</v>
      </c>
      <c r="N9" s="1101">
        <v>5939</v>
      </c>
      <c r="O9" s="1101">
        <v>78601</v>
      </c>
      <c r="P9" s="512"/>
      <c r="Q9" s="512"/>
      <c r="R9" s="512"/>
      <c r="S9" s="512"/>
      <c r="T9" s="512"/>
      <c r="U9" s="512"/>
      <c r="V9" s="512"/>
      <c r="W9" s="512"/>
      <c r="X9" s="512"/>
      <c r="Y9" s="512"/>
      <c r="Z9" s="512"/>
    </row>
    <row r="10" spans="1:26" ht="12.75" customHeight="1" x14ac:dyDescent="0.2">
      <c r="A10" s="512"/>
      <c r="B10" s="1100" t="s">
        <v>376</v>
      </c>
      <c r="C10" s="1101">
        <v>20483</v>
      </c>
      <c r="D10" s="1101">
        <v>18322</v>
      </c>
      <c r="E10" s="1101">
        <v>13525</v>
      </c>
      <c r="F10" s="1101">
        <v>6749</v>
      </c>
      <c r="G10" s="1101">
        <v>7406</v>
      </c>
      <c r="H10" s="1101">
        <v>6838</v>
      </c>
      <c r="I10" s="1101">
        <v>7485</v>
      </c>
      <c r="J10" s="1101">
        <v>5864</v>
      </c>
      <c r="K10" s="1101">
        <v>6592</v>
      </c>
      <c r="L10" s="1101">
        <v>10195</v>
      </c>
      <c r="M10" s="1101">
        <v>11690</v>
      </c>
      <c r="N10" s="1101">
        <v>11448</v>
      </c>
      <c r="O10" s="1101">
        <v>126597</v>
      </c>
      <c r="P10" s="512"/>
      <c r="Q10" s="512"/>
      <c r="R10" s="512"/>
      <c r="S10" s="512"/>
      <c r="T10" s="512"/>
      <c r="U10" s="512"/>
      <c r="V10" s="512"/>
      <c r="W10" s="512"/>
      <c r="X10" s="512"/>
      <c r="Y10" s="512"/>
      <c r="Z10" s="512"/>
    </row>
    <row r="11" spans="1:26" ht="12.75" customHeight="1" x14ac:dyDescent="0.2">
      <c r="A11" s="512"/>
      <c r="B11" s="1102" t="s">
        <v>388</v>
      </c>
      <c r="C11" s="1103">
        <v>7027</v>
      </c>
      <c r="D11" s="1103">
        <v>5697</v>
      </c>
      <c r="E11" s="1103">
        <v>4433</v>
      </c>
      <c r="F11" s="1103">
        <v>2305</v>
      </c>
      <c r="G11" s="1103">
        <v>2139</v>
      </c>
      <c r="H11" s="1103">
        <v>1946</v>
      </c>
      <c r="I11" s="1103">
        <v>2791</v>
      </c>
      <c r="J11" s="1103">
        <v>2591</v>
      </c>
      <c r="K11" s="1103">
        <v>3101</v>
      </c>
      <c r="L11" s="1103">
        <v>3798</v>
      </c>
      <c r="M11" s="1103">
        <v>3896</v>
      </c>
      <c r="N11" s="1103">
        <v>3437</v>
      </c>
      <c r="O11" s="1103">
        <v>43161</v>
      </c>
      <c r="P11" s="512"/>
      <c r="Q11" s="512"/>
      <c r="R11" s="512"/>
      <c r="S11" s="512"/>
      <c r="T11" s="512"/>
      <c r="U11" s="512"/>
      <c r="V11" s="512"/>
      <c r="W11" s="512"/>
      <c r="X11" s="512"/>
      <c r="Y11" s="512"/>
      <c r="Z11" s="512"/>
    </row>
    <row r="12" spans="1:26" ht="13.5" customHeight="1" x14ac:dyDescent="0.2">
      <c r="A12" s="512"/>
      <c r="B12" s="1095" t="s">
        <v>393</v>
      </c>
      <c r="C12" s="537"/>
      <c r="D12" s="536"/>
      <c r="E12" s="536"/>
      <c r="F12" s="536"/>
      <c r="G12" s="536"/>
      <c r="H12" s="536"/>
      <c r="I12" s="539"/>
      <c r="J12" s="540"/>
      <c r="K12" s="540"/>
      <c r="L12" s="535"/>
      <c r="M12" s="535"/>
      <c r="N12" s="535"/>
      <c r="O12" s="535"/>
      <c r="P12" s="535"/>
      <c r="Q12" s="512"/>
      <c r="R12" s="512"/>
      <c r="S12" s="512"/>
      <c r="T12" s="512"/>
      <c r="U12" s="512"/>
      <c r="V12" s="512"/>
      <c r="W12" s="512"/>
      <c r="X12" s="512"/>
      <c r="Y12" s="512"/>
      <c r="Z12" s="512"/>
    </row>
    <row r="13" spans="1:26" ht="12.75" customHeight="1" x14ac:dyDescent="0.25">
      <c r="A13" s="512"/>
      <c r="B13" s="1095" t="s">
        <v>396</v>
      </c>
      <c r="C13" s="512"/>
      <c r="D13" s="513"/>
      <c r="E13" s="513"/>
      <c r="F13" s="513"/>
      <c r="G13" s="513"/>
      <c r="H13" s="541"/>
      <c r="I13" s="513"/>
      <c r="J13" s="513"/>
      <c r="K13" s="513"/>
      <c r="L13" s="513"/>
      <c r="M13" s="513"/>
      <c r="N13" s="513"/>
      <c r="O13" s="532"/>
      <c r="P13" s="532"/>
      <c r="Q13" s="512"/>
      <c r="R13" s="512"/>
      <c r="S13" s="512"/>
      <c r="T13" s="512"/>
      <c r="U13" s="512"/>
      <c r="V13" s="512"/>
      <c r="W13" s="512"/>
      <c r="X13" s="512"/>
      <c r="Y13" s="512"/>
      <c r="Z13" s="512"/>
    </row>
    <row r="14" spans="1:26" ht="12.75" customHeight="1" x14ac:dyDescent="0.25">
      <c r="A14" s="512"/>
      <c r="B14" s="538"/>
      <c r="C14" s="512"/>
      <c r="D14" s="513"/>
      <c r="E14" s="513"/>
      <c r="F14" s="513"/>
      <c r="G14" s="513"/>
      <c r="H14" s="541"/>
      <c r="I14" s="513"/>
      <c r="J14" s="513"/>
      <c r="K14" s="513"/>
      <c r="L14" s="513"/>
      <c r="M14" s="513"/>
      <c r="N14" s="513"/>
      <c r="O14" s="532"/>
      <c r="P14" s="532"/>
      <c r="Q14" s="512"/>
      <c r="R14" s="512"/>
      <c r="S14" s="512"/>
      <c r="T14" s="512"/>
      <c r="U14" s="512"/>
      <c r="V14" s="512"/>
      <c r="W14" s="512"/>
      <c r="X14" s="512"/>
      <c r="Y14" s="512"/>
      <c r="Z14" s="512"/>
    </row>
    <row r="15" spans="1:26" ht="20.25" customHeight="1" x14ac:dyDescent="0.25">
      <c r="A15" s="531"/>
      <c r="B15" s="1236" t="s">
        <v>395</v>
      </c>
      <c r="C15" s="1235"/>
      <c r="D15" s="1235"/>
      <c r="E15" s="1235"/>
      <c r="F15" s="1235"/>
      <c r="G15" s="1235"/>
      <c r="H15" s="1235"/>
      <c r="I15" s="1235"/>
      <c r="J15" s="1235"/>
      <c r="K15" s="1235"/>
      <c r="L15" s="1235"/>
      <c r="M15" s="1235"/>
      <c r="N15" s="1235"/>
      <c r="O15" s="1235"/>
      <c r="P15" s="1235"/>
      <c r="Q15" s="531"/>
      <c r="R15" s="531"/>
      <c r="S15" s="531"/>
      <c r="T15" s="531"/>
      <c r="U15" s="531"/>
      <c r="V15" s="531"/>
      <c r="W15" s="531"/>
      <c r="X15" s="531"/>
      <c r="Y15" s="531"/>
      <c r="Z15" s="531"/>
    </row>
    <row r="16" spans="1:26" ht="12.75" customHeight="1" x14ac:dyDescent="0.25">
      <c r="A16" s="531"/>
      <c r="B16" s="1234" t="s">
        <v>38</v>
      </c>
      <c r="C16" s="1235"/>
      <c r="D16" s="1235"/>
      <c r="E16" s="1235"/>
      <c r="F16" s="1235"/>
      <c r="G16" s="1235"/>
      <c r="H16" s="1235"/>
      <c r="I16" s="1235"/>
      <c r="J16" s="1235"/>
      <c r="K16" s="1235"/>
      <c r="L16" s="1235"/>
      <c r="M16" s="1235"/>
      <c r="N16" s="1235"/>
      <c r="O16" s="1235"/>
      <c r="P16" s="1235"/>
      <c r="Q16" s="531"/>
      <c r="R16" s="531"/>
      <c r="S16" s="531"/>
      <c r="T16" s="531"/>
      <c r="U16" s="531"/>
      <c r="V16" s="531"/>
      <c r="W16" s="531"/>
      <c r="X16" s="531"/>
      <c r="Y16" s="531"/>
      <c r="Z16" s="531"/>
    </row>
    <row r="17" spans="1:26" ht="12.75" customHeight="1" x14ac:dyDescent="0.2">
      <c r="A17" s="512"/>
      <c r="B17" s="528"/>
      <c r="C17" s="535"/>
      <c r="H17" s="540"/>
      <c r="I17" s="540"/>
      <c r="J17" s="539"/>
      <c r="K17" s="540"/>
      <c r="L17" s="540"/>
      <c r="M17" s="540"/>
      <c r="N17" s="539"/>
      <c r="O17" s="535"/>
      <c r="P17" s="535"/>
      <c r="Q17" s="512"/>
      <c r="R17" s="512"/>
      <c r="S17" s="512"/>
      <c r="T17" s="512"/>
      <c r="U17" s="512"/>
      <c r="V17" s="512"/>
      <c r="W17" s="512"/>
      <c r="X17" s="512"/>
      <c r="Y17" s="512"/>
      <c r="Z17" s="512"/>
    </row>
    <row r="18" spans="1:26" ht="18.75" customHeight="1" x14ac:dyDescent="0.2">
      <c r="A18" s="512"/>
      <c r="B18" s="1096" t="s">
        <v>379</v>
      </c>
      <c r="C18" s="1096" t="s">
        <v>3</v>
      </c>
      <c r="D18" s="1096" t="s">
        <v>4</v>
      </c>
      <c r="E18" s="1096" t="s">
        <v>5</v>
      </c>
      <c r="F18" s="1096" t="s">
        <v>6</v>
      </c>
      <c r="G18" s="1096" t="s">
        <v>7</v>
      </c>
      <c r="H18" s="1096" t="s">
        <v>8</v>
      </c>
      <c r="I18" s="1096" t="s">
        <v>9</v>
      </c>
      <c r="J18" s="1096" t="s">
        <v>10</v>
      </c>
      <c r="K18" s="1096" t="s">
        <v>11</v>
      </c>
      <c r="L18" s="1096" t="s">
        <v>12</v>
      </c>
      <c r="M18" s="1096" t="s">
        <v>13</v>
      </c>
      <c r="N18" s="1096" t="s">
        <v>14</v>
      </c>
      <c r="O18" s="1097" t="s">
        <v>35</v>
      </c>
      <c r="U18" s="512"/>
      <c r="V18" s="512"/>
      <c r="W18" s="512"/>
      <c r="X18" s="512"/>
      <c r="Y18" s="512"/>
      <c r="Z18" s="512"/>
    </row>
    <row r="19" spans="1:26" ht="12.75" customHeight="1" x14ac:dyDescent="0.2">
      <c r="A19" s="512"/>
      <c r="B19" s="1098" t="s">
        <v>35</v>
      </c>
      <c r="C19" s="1099">
        <v>167038</v>
      </c>
      <c r="D19" s="1099">
        <v>143813</v>
      </c>
      <c r="E19" s="1099">
        <v>141554</v>
      </c>
      <c r="F19" s="1099">
        <v>106087</v>
      </c>
      <c r="G19" s="1099">
        <v>138937</v>
      </c>
      <c r="H19" s="1099">
        <v>148379</v>
      </c>
      <c r="I19" s="1099">
        <v>114252</v>
      </c>
      <c r="J19" s="1099">
        <v>89029</v>
      </c>
      <c r="K19" s="1099">
        <v>77403</v>
      </c>
      <c r="L19" s="1099">
        <v>94869</v>
      </c>
      <c r="M19" s="1099">
        <v>100944</v>
      </c>
      <c r="N19" s="1099">
        <v>83853</v>
      </c>
      <c r="O19" s="1099">
        <v>1406158</v>
      </c>
      <c r="U19" s="512"/>
      <c r="V19" s="512"/>
      <c r="W19" s="512"/>
      <c r="X19" s="512"/>
      <c r="Y19" s="512"/>
      <c r="Z19" s="512"/>
    </row>
    <row r="20" spans="1:26" ht="12.75" customHeight="1" x14ac:dyDescent="0.2">
      <c r="A20" s="512"/>
      <c r="B20" s="1100" t="s">
        <v>378</v>
      </c>
      <c r="C20" s="1101">
        <v>149053</v>
      </c>
      <c r="D20" s="1101">
        <v>128353</v>
      </c>
      <c r="E20" s="1101">
        <v>130786</v>
      </c>
      <c r="F20" s="1101">
        <v>101977</v>
      </c>
      <c r="G20" s="1101">
        <v>134423</v>
      </c>
      <c r="H20" s="1101">
        <v>143087</v>
      </c>
      <c r="I20" s="1101">
        <v>108462</v>
      </c>
      <c r="J20" s="1101">
        <v>85427</v>
      </c>
      <c r="K20" s="1101">
        <v>72723</v>
      </c>
      <c r="L20" s="1101">
        <v>87492</v>
      </c>
      <c r="M20" s="1101">
        <v>92924</v>
      </c>
      <c r="N20" s="1101">
        <v>77453</v>
      </c>
      <c r="O20" s="1101">
        <v>1312160</v>
      </c>
      <c r="V20" s="512"/>
      <c r="W20" s="512"/>
      <c r="X20" s="512"/>
      <c r="Y20" s="512"/>
      <c r="Z20" s="512"/>
    </row>
    <row r="21" spans="1:26" ht="12.75" customHeight="1" x14ac:dyDescent="0.2">
      <c r="A21" s="512"/>
      <c r="B21" s="1100" t="s">
        <v>377</v>
      </c>
      <c r="C21" s="1101">
        <v>9017</v>
      </c>
      <c r="D21" s="1101">
        <v>7281</v>
      </c>
      <c r="E21" s="1101">
        <v>5316</v>
      </c>
      <c r="F21" s="1101">
        <v>1630</v>
      </c>
      <c r="G21" s="1101">
        <v>2193</v>
      </c>
      <c r="H21" s="1101">
        <v>2757</v>
      </c>
      <c r="I21" s="1101">
        <v>3015</v>
      </c>
      <c r="J21" s="1101">
        <v>1734</v>
      </c>
      <c r="K21" s="1101">
        <v>2243</v>
      </c>
      <c r="L21" s="1101">
        <v>3512</v>
      </c>
      <c r="M21" s="1101">
        <v>4068</v>
      </c>
      <c r="N21" s="1101">
        <v>3388</v>
      </c>
      <c r="O21" s="1101">
        <v>46154</v>
      </c>
      <c r="V21" s="512"/>
      <c r="W21" s="512"/>
      <c r="X21" s="512"/>
      <c r="Y21" s="512"/>
      <c r="Z21" s="512"/>
    </row>
    <row r="22" spans="1:26" ht="12.75" customHeight="1" x14ac:dyDescent="0.2">
      <c r="A22" s="512"/>
      <c r="B22" s="1100" t="s">
        <v>376</v>
      </c>
      <c r="C22" s="1101">
        <v>5255</v>
      </c>
      <c r="D22" s="1101">
        <v>5305</v>
      </c>
      <c r="E22" s="1101">
        <v>3185</v>
      </c>
      <c r="F22" s="1101">
        <v>1265</v>
      </c>
      <c r="G22" s="1101">
        <v>1517</v>
      </c>
      <c r="H22" s="1101">
        <v>1631</v>
      </c>
      <c r="I22" s="1101">
        <v>1692</v>
      </c>
      <c r="J22" s="1101">
        <v>1035</v>
      </c>
      <c r="K22" s="1101">
        <v>1279</v>
      </c>
      <c r="L22" s="1101">
        <v>2349</v>
      </c>
      <c r="M22" s="1101">
        <v>2485</v>
      </c>
      <c r="N22" s="1101">
        <v>2018</v>
      </c>
      <c r="O22" s="1101">
        <v>29016</v>
      </c>
      <c r="V22" s="512"/>
      <c r="W22" s="512"/>
      <c r="X22" s="512"/>
      <c r="Y22" s="512"/>
      <c r="Z22" s="512"/>
    </row>
    <row r="23" spans="1:26" ht="12.75" customHeight="1" x14ac:dyDescent="0.2">
      <c r="A23" s="512"/>
      <c r="B23" s="1102" t="s">
        <v>388</v>
      </c>
      <c r="C23" s="1103">
        <v>3713</v>
      </c>
      <c r="D23" s="1103">
        <v>2874</v>
      </c>
      <c r="E23" s="1103">
        <v>2267</v>
      </c>
      <c r="F23" s="1103">
        <v>1215</v>
      </c>
      <c r="G23" s="1103">
        <v>804</v>
      </c>
      <c r="H23" s="1103">
        <v>904</v>
      </c>
      <c r="I23" s="1103">
        <v>1083</v>
      </c>
      <c r="J23" s="1103">
        <v>833</v>
      </c>
      <c r="K23" s="1103">
        <v>1158</v>
      </c>
      <c r="L23" s="1103">
        <v>1516</v>
      </c>
      <c r="M23" s="1103">
        <v>1467</v>
      </c>
      <c r="N23" s="1103">
        <v>994</v>
      </c>
      <c r="O23" s="1103">
        <v>18828</v>
      </c>
      <c r="V23" s="512"/>
      <c r="W23" s="512"/>
      <c r="X23" s="512"/>
      <c r="Y23" s="512"/>
      <c r="Z23" s="512"/>
    </row>
    <row r="24" spans="1:26" ht="12.75" customHeight="1" x14ac:dyDescent="0.2">
      <c r="A24" s="512"/>
      <c r="B24" s="1095" t="s">
        <v>393</v>
      </c>
      <c r="C24" s="512"/>
      <c r="D24" s="536"/>
      <c r="E24" s="536"/>
      <c r="F24" s="536"/>
      <c r="G24" s="536"/>
      <c r="M24" s="535"/>
      <c r="N24" s="535"/>
      <c r="O24" s="535"/>
      <c r="V24" s="512"/>
      <c r="W24" s="512"/>
      <c r="X24" s="512"/>
      <c r="Y24" s="512"/>
      <c r="Z24" s="512"/>
    </row>
    <row r="25" spans="1:26" ht="12.75" customHeight="1" x14ac:dyDescent="0.25">
      <c r="A25" s="512"/>
      <c r="B25" s="512"/>
      <c r="C25" s="512"/>
      <c r="D25" s="513"/>
      <c r="E25" s="513"/>
      <c r="F25" s="513"/>
      <c r="G25" s="513"/>
      <c r="H25" s="541"/>
      <c r="I25" s="513"/>
      <c r="J25" s="513"/>
      <c r="K25" s="513"/>
      <c r="L25" s="513"/>
      <c r="M25" s="513"/>
      <c r="N25" s="513"/>
      <c r="O25" s="515"/>
      <c r="V25" s="512"/>
      <c r="W25" s="512"/>
      <c r="X25" s="512"/>
      <c r="Y25" s="512"/>
      <c r="Z25" s="512"/>
    </row>
    <row r="26" spans="1:26" ht="12.75" customHeight="1" x14ac:dyDescent="0.25">
      <c r="A26" s="531"/>
      <c r="B26" s="1236" t="s">
        <v>394</v>
      </c>
      <c r="C26" s="1235"/>
      <c r="D26" s="1235"/>
      <c r="E26" s="1235"/>
      <c r="F26" s="1235"/>
      <c r="G26" s="1235"/>
      <c r="H26" s="1235"/>
      <c r="I26" s="1235"/>
      <c r="J26" s="1235"/>
      <c r="K26" s="1235"/>
      <c r="L26" s="1235"/>
      <c r="M26" s="1235"/>
      <c r="N26" s="1235"/>
      <c r="O26" s="1235"/>
      <c r="V26" s="531"/>
      <c r="W26" s="531"/>
      <c r="X26" s="531"/>
      <c r="Y26" s="531"/>
      <c r="Z26" s="531"/>
    </row>
    <row r="27" spans="1:26" ht="12.75" customHeight="1" x14ac:dyDescent="0.25">
      <c r="A27" s="531"/>
      <c r="B27" s="1234" t="s">
        <v>38</v>
      </c>
      <c r="C27" s="1235"/>
      <c r="D27" s="1235"/>
      <c r="E27" s="1235"/>
      <c r="F27" s="1235"/>
      <c r="G27" s="1235"/>
      <c r="H27" s="1235"/>
      <c r="I27" s="1235"/>
      <c r="J27" s="1235"/>
      <c r="K27" s="1235"/>
      <c r="L27" s="1235"/>
      <c r="M27" s="1235"/>
      <c r="N27" s="1235"/>
      <c r="O27" s="1235"/>
      <c r="V27" s="531"/>
      <c r="W27" s="531"/>
      <c r="X27" s="531"/>
      <c r="Y27" s="531"/>
      <c r="Z27" s="531"/>
    </row>
    <row r="28" spans="1:26" ht="12.75" customHeight="1" x14ac:dyDescent="0.2">
      <c r="A28" s="512"/>
      <c r="B28" s="528"/>
      <c r="C28" s="536"/>
      <c r="K28" s="540"/>
      <c r="L28" s="540"/>
      <c r="M28" s="540"/>
      <c r="N28" s="539"/>
      <c r="O28" s="535"/>
      <c r="V28" s="512"/>
      <c r="W28" s="512"/>
      <c r="X28" s="512"/>
      <c r="Y28" s="512"/>
      <c r="Z28" s="512"/>
    </row>
    <row r="29" spans="1:26" ht="12.75" customHeight="1" x14ac:dyDescent="0.2">
      <c r="A29" s="512"/>
      <c r="B29" s="1096" t="s">
        <v>379</v>
      </c>
      <c r="C29" s="1096" t="s">
        <v>3</v>
      </c>
      <c r="D29" s="1096" t="s">
        <v>4</v>
      </c>
      <c r="E29" s="1096" t="s">
        <v>5</v>
      </c>
      <c r="F29" s="1096" t="s">
        <v>6</v>
      </c>
      <c r="G29" s="1096" t="s">
        <v>7</v>
      </c>
      <c r="H29" s="1096" t="s">
        <v>8</v>
      </c>
      <c r="I29" s="1096" t="s">
        <v>9</v>
      </c>
      <c r="J29" s="1096" t="s">
        <v>10</v>
      </c>
      <c r="K29" s="1096" t="s">
        <v>11</v>
      </c>
      <c r="L29" s="1096" t="s">
        <v>12</v>
      </c>
      <c r="M29" s="1096" t="s">
        <v>13</v>
      </c>
      <c r="N29" s="1096" t="s">
        <v>14</v>
      </c>
      <c r="O29" s="1097" t="s">
        <v>35</v>
      </c>
      <c r="V29" s="512"/>
      <c r="W29" s="512"/>
      <c r="X29" s="512"/>
      <c r="Y29" s="512"/>
      <c r="Z29" s="512"/>
    </row>
    <row r="30" spans="1:26" ht="12.75" customHeight="1" x14ac:dyDescent="0.2">
      <c r="A30" s="512"/>
      <c r="B30" s="1098" t="s">
        <v>35</v>
      </c>
      <c r="C30" s="1099">
        <v>33000</v>
      </c>
      <c r="D30" s="1099">
        <v>27183</v>
      </c>
      <c r="E30" s="1099">
        <v>21694</v>
      </c>
      <c r="F30" s="1099">
        <v>10720</v>
      </c>
      <c r="G30" s="1099">
        <v>12214</v>
      </c>
      <c r="H30" s="1099">
        <v>12177</v>
      </c>
      <c r="I30" s="1099">
        <v>13890</v>
      </c>
      <c r="J30" s="1099">
        <v>11068</v>
      </c>
      <c r="K30" s="1099">
        <v>12288</v>
      </c>
      <c r="L30" s="1099">
        <v>17110</v>
      </c>
      <c r="M30" s="1099">
        <v>19154</v>
      </c>
      <c r="N30" s="1099">
        <v>18557</v>
      </c>
      <c r="O30" s="1099">
        <v>209055</v>
      </c>
      <c r="V30" s="512"/>
      <c r="W30" s="512"/>
      <c r="X30" s="512"/>
      <c r="Y30" s="512"/>
      <c r="Z30" s="512"/>
    </row>
    <row r="31" spans="1:26" ht="12.75" customHeight="1" x14ac:dyDescent="0.2">
      <c r="A31" s="512"/>
      <c r="B31" s="1100" t="s">
        <v>378</v>
      </c>
      <c r="C31" s="1101">
        <v>9578</v>
      </c>
      <c r="D31" s="1101">
        <v>7196</v>
      </c>
      <c r="E31" s="1101">
        <v>5322</v>
      </c>
      <c r="F31" s="1101">
        <v>2760</v>
      </c>
      <c r="G31" s="1101">
        <v>2963</v>
      </c>
      <c r="H31" s="1101">
        <v>3406</v>
      </c>
      <c r="I31" s="1101">
        <v>4133</v>
      </c>
      <c r="J31" s="1101">
        <v>2815</v>
      </c>
      <c r="K31" s="1101">
        <v>3258</v>
      </c>
      <c r="L31" s="1101">
        <v>4266</v>
      </c>
      <c r="M31" s="1101">
        <v>4864</v>
      </c>
      <c r="N31" s="1101">
        <v>4133</v>
      </c>
      <c r="O31" s="1101">
        <v>54694</v>
      </c>
      <c r="V31" s="512"/>
      <c r="W31" s="512"/>
      <c r="X31" s="512"/>
      <c r="Y31" s="512"/>
      <c r="Z31" s="512"/>
    </row>
    <row r="32" spans="1:26" ht="12.75" customHeight="1" x14ac:dyDescent="0.2">
      <c r="A32" s="512"/>
      <c r="B32" s="1100" t="s">
        <v>377</v>
      </c>
      <c r="C32" s="1101">
        <v>4880</v>
      </c>
      <c r="D32" s="1101">
        <v>4147</v>
      </c>
      <c r="E32" s="1101">
        <v>3866</v>
      </c>
      <c r="F32" s="1101">
        <v>1386</v>
      </c>
      <c r="G32" s="1101">
        <v>2027</v>
      </c>
      <c r="H32" s="1101">
        <v>2522</v>
      </c>
      <c r="I32" s="1101">
        <v>2256</v>
      </c>
      <c r="J32" s="1101">
        <v>1666</v>
      </c>
      <c r="K32" s="1101">
        <v>1774</v>
      </c>
      <c r="L32" s="1101">
        <v>2716</v>
      </c>
      <c r="M32" s="1101">
        <v>2656</v>
      </c>
      <c r="N32" s="1101">
        <v>2551</v>
      </c>
      <c r="O32" s="1101">
        <v>32447</v>
      </c>
      <c r="V32" s="512"/>
      <c r="W32" s="512"/>
      <c r="X32" s="512"/>
      <c r="Y32" s="512"/>
      <c r="Z32" s="512"/>
    </row>
    <row r="33" spans="1:26" ht="12.75" customHeight="1" x14ac:dyDescent="0.2">
      <c r="A33" s="512"/>
      <c r="B33" s="1100" t="s">
        <v>376</v>
      </c>
      <c r="C33" s="1101">
        <v>15228</v>
      </c>
      <c r="D33" s="1101">
        <v>13017</v>
      </c>
      <c r="E33" s="1101">
        <v>10340</v>
      </c>
      <c r="F33" s="1101">
        <v>5484</v>
      </c>
      <c r="G33" s="1101">
        <v>5889</v>
      </c>
      <c r="H33" s="1101">
        <v>5207</v>
      </c>
      <c r="I33" s="1101">
        <v>5793</v>
      </c>
      <c r="J33" s="1101">
        <v>4829</v>
      </c>
      <c r="K33" s="1101">
        <v>5313</v>
      </c>
      <c r="L33" s="1101">
        <v>7846</v>
      </c>
      <c r="M33" s="1101">
        <v>9205</v>
      </c>
      <c r="N33" s="1101">
        <v>9430</v>
      </c>
      <c r="O33" s="1101">
        <v>97581</v>
      </c>
      <c r="V33" s="512"/>
      <c r="W33" s="512"/>
      <c r="X33" s="512"/>
      <c r="Y33" s="512"/>
      <c r="Z33" s="512"/>
    </row>
    <row r="34" spans="1:26" ht="12.75" customHeight="1" x14ac:dyDescent="0.2">
      <c r="A34" s="512"/>
      <c r="B34" s="1102" t="s">
        <v>388</v>
      </c>
      <c r="C34" s="1103">
        <v>3314</v>
      </c>
      <c r="D34" s="1103">
        <v>2823</v>
      </c>
      <c r="E34" s="1103">
        <v>2166</v>
      </c>
      <c r="F34" s="1103">
        <v>1090</v>
      </c>
      <c r="G34" s="1103">
        <v>1335</v>
      </c>
      <c r="H34" s="1103">
        <v>1042</v>
      </c>
      <c r="I34" s="1103">
        <v>1708</v>
      </c>
      <c r="J34" s="1103">
        <v>1758</v>
      </c>
      <c r="K34" s="1103">
        <v>1943</v>
      </c>
      <c r="L34" s="1103">
        <v>2282</v>
      </c>
      <c r="M34" s="1103">
        <v>2429</v>
      </c>
      <c r="N34" s="1103">
        <v>2443</v>
      </c>
      <c r="O34" s="1103">
        <v>24333</v>
      </c>
      <c r="V34" s="512"/>
      <c r="W34" s="512"/>
      <c r="X34" s="512"/>
      <c r="Y34" s="512"/>
      <c r="Z34" s="512"/>
    </row>
    <row r="35" spans="1:26" ht="12.75" customHeight="1" x14ac:dyDescent="0.25">
      <c r="A35" s="512"/>
      <c r="B35" s="1095" t="s">
        <v>393</v>
      </c>
      <c r="C35" s="537"/>
      <c r="D35" s="536"/>
      <c r="E35" s="536"/>
      <c r="F35" s="536"/>
      <c r="G35" s="536"/>
      <c r="L35" s="535"/>
      <c r="M35" s="534"/>
      <c r="N35" s="534"/>
      <c r="O35" s="533"/>
      <c r="P35" s="532"/>
      <c r="V35" s="512"/>
      <c r="W35" s="512"/>
      <c r="X35" s="512"/>
      <c r="Y35" s="512"/>
      <c r="Z35" s="512"/>
    </row>
    <row r="36" spans="1:26" ht="12.75" customHeight="1" x14ac:dyDescent="0.25">
      <c r="A36" s="512"/>
      <c r="B36" s="512"/>
      <c r="C36" s="512"/>
      <c r="D36" s="513"/>
      <c r="E36" s="513"/>
      <c r="F36" s="513"/>
      <c r="G36" s="513"/>
      <c r="M36" s="513"/>
      <c r="N36" s="513"/>
      <c r="O36" s="512"/>
      <c r="P36" s="532"/>
      <c r="Q36" s="512"/>
      <c r="R36" s="512"/>
      <c r="S36" s="512"/>
      <c r="T36" s="512"/>
      <c r="U36" s="512"/>
      <c r="V36" s="512"/>
      <c r="W36" s="512"/>
      <c r="X36" s="512"/>
      <c r="Y36" s="512"/>
      <c r="Z36" s="512"/>
    </row>
    <row r="37" spans="1:26" ht="12.75" customHeight="1" x14ac:dyDescent="0.2">
      <c r="A37" s="512"/>
      <c r="B37" s="512"/>
      <c r="C37" s="512"/>
      <c r="D37" s="513"/>
      <c r="E37" s="513"/>
      <c r="F37" s="513"/>
      <c r="G37" s="513"/>
      <c r="H37" s="513"/>
      <c r="I37" s="513"/>
      <c r="J37" s="513"/>
      <c r="K37" s="513"/>
      <c r="L37" s="513"/>
      <c r="M37" s="513"/>
      <c r="N37" s="513"/>
      <c r="O37" s="512"/>
      <c r="P37" s="512"/>
      <c r="Q37" s="512"/>
      <c r="R37" s="512"/>
      <c r="S37" s="512"/>
      <c r="T37" s="512"/>
      <c r="U37" s="512"/>
      <c r="V37" s="512"/>
      <c r="W37" s="512"/>
      <c r="X37" s="512"/>
      <c r="Y37" s="512"/>
      <c r="Z37" s="512"/>
    </row>
    <row r="38" spans="1:26" ht="12.75" customHeight="1" x14ac:dyDescent="0.25">
      <c r="A38" s="531"/>
      <c r="B38" s="1234" t="s">
        <v>324</v>
      </c>
      <c r="C38" s="1235"/>
      <c r="D38" s="1235"/>
      <c r="E38" s="1235"/>
      <c r="F38" s="1235"/>
      <c r="G38" s="1235"/>
      <c r="H38" s="1235"/>
      <c r="I38" s="1235"/>
      <c r="J38" s="1235"/>
      <c r="K38" s="1235"/>
      <c r="L38" s="1235"/>
      <c r="M38" s="1235"/>
      <c r="N38" s="1235"/>
      <c r="O38" s="1235"/>
      <c r="P38" s="531"/>
      <c r="Q38" s="531"/>
      <c r="R38" s="531"/>
      <c r="S38" s="531"/>
      <c r="T38" s="531"/>
      <c r="U38" s="531"/>
      <c r="V38" s="531"/>
      <c r="W38" s="531"/>
      <c r="X38" s="531"/>
      <c r="Y38" s="531"/>
      <c r="Z38" s="531"/>
    </row>
    <row r="39" spans="1:26" ht="12.75" customHeight="1" x14ac:dyDescent="0.25">
      <c r="A39" s="531"/>
      <c r="B39" s="1234" t="s">
        <v>38</v>
      </c>
      <c r="C39" s="1235"/>
      <c r="D39" s="1235"/>
      <c r="E39" s="1235"/>
      <c r="F39" s="1235"/>
      <c r="G39" s="1235"/>
      <c r="H39" s="1235"/>
      <c r="I39" s="1235"/>
      <c r="J39" s="1235"/>
      <c r="K39" s="1235"/>
      <c r="L39" s="1235"/>
      <c r="M39" s="1235"/>
      <c r="N39" s="1235"/>
      <c r="O39" s="1235"/>
      <c r="P39" s="531"/>
      <c r="Q39" s="531"/>
      <c r="R39" s="531"/>
      <c r="S39" s="531"/>
      <c r="T39" s="531"/>
      <c r="U39" s="531"/>
      <c r="V39" s="531"/>
      <c r="W39" s="531"/>
      <c r="X39" s="531"/>
      <c r="Y39" s="531"/>
      <c r="Z39" s="531"/>
    </row>
    <row r="40" spans="1:26" ht="12.75" customHeight="1" x14ac:dyDescent="0.2">
      <c r="A40" s="512"/>
      <c r="B40" s="530"/>
      <c r="C40" s="528"/>
      <c r="D40" s="529"/>
      <c r="E40" s="529"/>
      <c r="F40" s="529"/>
      <c r="G40" s="529"/>
      <c r="H40" s="529"/>
      <c r="I40" s="529"/>
      <c r="J40" s="529"/>
      <c r="K40" s="529"/>
      <c r="L40" s="529"/>
      <c r="M40" s="529"/>
      <c r="N40" s="529"/>
      <c r="O40" s="528"/>
      <c r="P40" s="512"/>
      <c r="Q40" s="512"/>
      <c r="R40" s="512"/>
      <c r="S40" s="512"/>
      <c r="T40" s="512"/>
      <c r="U40" s="512"/>
      <c r="V40" s="512"/>
      <c r="W40" s="512"/>
      <c r="X40" s="512"/>
      <c r="Y40" s="512"/>
      <c r="Z40" s="512"/>
    </row>
    <row r="41" spans="1:26" ht="12.75" customHeight="1" x14ac:dyDescent="0.2">
      <c r="A41" s="512"/>
      <c r="B41" s="528"/>
      <c r="C41" s="512"/>
      <c r="D41" s="513"/>
      <c r="E41" s="513"/>
      <c r="F41" s="513"/>
      <c r="G41" s="513"/>
      <c r="H41" s="513"/>
      <c r="I41" s="513"/>
      <c r="J41" s="513"/>
      <c r="K41" s="513"/>
      <c r="L41" s="513"/>
      <c r="M41" s="513"/>
      <c r="N41" s="513"/>
      <c r="O41" s="512"/>
      <c r="P41" s="512"/>
      <c r="Q41" s="512"/>
      <c r="R41" s="512"/>
      <c r="S41" s="512"/>
      <c r="T41" s="512"/>
      <c r="U41" s="512"/>
      <c r="V41" s="512"/>
      <c r="W41" s="512"/>
      <c r="X41" s="512"/>
      <c r="Y41" s="512"/>
      <c r="Z41" s="512"/>
    </row>
    <row r="42" spans="1:26" ht="12.75" customHeight="1" x14ac:dyDescent="0.2">
      <c r="A42" s="512"/>
      <c r="B42" s="527" t="s">
        <v>379</v>
      </c>
      <c r="C42" s="526" t="s">
        <v>3</v>
      </c>
      <c r="D42" s="526" t="s">
        <v>4</v>
      </c>
      <c r="E42" s="526" t="s">
        <v>5</v>
      </c>
      <c r="F42" s="526" t="s">
        <v>6</v>
      </c>
      <c r="G42" s="526" t="s">
        <v>7</v>
      </c>
      <c r="H42" s="526" t="s">
        <v>8</v>
      </c>
      <c r="I42" s="526" t="s">
        <v>9</v>
      </c>
      <c r="J42" s="526" t="s">
        <v>10</v>
      </c>
      <c r="K42" s="526" t="s">
        <v>11</v>
      </c>
      <c r="L42" s="526" t="s">
        <v>12</v>
      </c>
      <c r="M42" s="526" t="s">
        <v>13</v>
      </c>
      <c r="N42" s="526" t="s">
        <v>14</v>
      </c>
      <c r="O42" s="526" t="s">
        <v>35</v>
      </c>
      <c r="P42" s="512"/>
      <c r="Q42" s="512"/>
      <c r="R42" s="512"/>
      <c r="S42" s="512"/>
      <c r="T42" s="512"/>
      <c r="U42" s="512"/>
      <c r="V42" s="512"/>
      <c r="W42" s="512"/>
      <c r="X42" s="512"/>
      <c r="Y42" s="512"/>
      <c r="Z42" s="512"/>
    </row>
    <row r="43" spans="1:26" ht="12.75" customHeight="1" x14ac:dyDescent="0.2">
      <c r="A43" s="512"/>
      <c r="B43" s="524" t="s">
        <v>378</v>
      </c>
      <c r="C43" s="522">
        <v>0</v>
      </c>
      <c r="D43" s="522">
        <v>0</v>
      </c>
      <c r="E43" s="522">
        <v>0</v>
      </c>
      <c r="F43" s="522">
        <v>0</v>
      </c>
      <c r="G43" s="522">
        <v>11</v>
      </c>
      <c r="H43" s="522">
        <v>0</v>
      </c>
      <c r="I43" s="522">
        <v>0</v>
      </c>
      <c r="J43" s="522">
        <v>0</v>
      </c>
      <c r="K43" s="522">
        <v>0</v>
      </c>
      <c r="L43" s="522">
        <v>0</v>
      </c>
      <c r="M43" s="522">
        <v>0</v>
      </c>
      <c r="N43" s="523">
        <v>0</v>
      </c>
      <c r="O43" s="522">
        <v>11</v>
      </c>
      <c r="P43" s="512"/>
      <c r="Q43" s="512"/>
      <c r="R43" s="512"/>
      <c r="S43" s="512"/>
      <c r="T43" s="512"/>
      <c r="U43" s="512"/>
      <c r="V43" s="512"/>
      <c r="W43" s="512"/>
      <c r="X43" s="512"/>
      <c r="Y43" s="512"/>
      <c r="Z43" s="512"/>
    </row>
    <row r="44" spans="1:26" ht="12.75" customHeight="1" x14ac:dyDescent="0.2">
      <c r="A44" s="512"/>
      <c r="B44" s="524" t="s">
        <v>377</v>
      </c>
      <c r="C44" s="522">
        <v>0</v>
      </c>
      <c r="D44" s="522">
        <v>0</v>
      </c>
      <c r="E44" s="522">
        <v>0</v>
      </c>
      <c r="F44" s="522">
        <v>0</v>
      </c>
      <c r="G44" s="522">
        <v>0</v>
      </c>
      <c r="H44" s="522">
        <v>0</v>
      </c>
      <c r="I44" s="522">
        <v>0</v>
      </c>
      <c r="J44" s="522">
        <v>0</v>
      </c>
      <c r="K44" s="522">
        <v>0</v>
      </c>
      <c r="L44" s="525">
        <v>0</v>
      </c>
      <c r="M44" s="522">
        <v>0</v>
      </c>
      <c r="N44" s="523">
        <v>0</v>
      </c>
      <c r="O44" s="522">
        <v>0</v>
      </c>
      <c r="P44" s="512"/>
      <c r="Q44" s="512"/>
      <c r="R44" s="512"/>
      <c r="S44" s="512"/>
      <c r="T44" s="512"/>
      <c r="U44" s="512"/>
      <c r="V44" s="512"/>
      <c r="W44" s="512"/>
      <c r="X44" s="512"/>
      <c r="Y44" s="512"/>
      <c r="Z44" s="512"/>
    </row>
    <row r="45" spans="1:26" ht="12.75" customHeight="1" x14ac:dyDescent="0.2">
      <c r="A45" s="512"/>
      <c r="B45" s="524" t="s">
        <v>376</v>
      </c>
      <c r="C45" s="522">
        <v>0</v>
      </c>
      <c r="D45" s="522">
        <v>0</v>
      </c>
      <c r="E45" s="522">
        <v>0</v>
      </c>
      <c r="F45" s="522">
        <v>0</v>
      </c>
      <c r="G45" s="522">
        <v>0</v>
      </c>
      <c r="H45" s="522">
        <v>0</v>
      </c>
      <c r="I45" s="522">
        <v>0</v>
      </c>
      <c r="J45" s="522">
        <v>0</v>
      </c>
      <c r="K45" s="522">
        <v>0</v>
      </c>
      <c r="L45" s="522">
        <v>0</v>
      </c>
      <c r="M45" s="522">
        <v>0</v>
      </c>
      <c r="N45" s="523">
        <v>0</v>
      </c>
      <c r="O45" s="522">
        <v>0</v>
      </c>
      <c r="P45" s="512"/>
      <c r="Q45" s="512"/>
      <c r="R45" s="512"/>
      <c r="S45" s="512"/>
      <c r="T45" s="512"/>
      <c r="U45" s="512"/>
      <c r="V45" s="512"/>
      <c r="W45" s="512"/>
      <c r="X45" s="512"/>
      <c r="Y45" s="512"/>
      <c r="Z45" s="512"/>
    </row>
    <row r="46" spans="1:26" ht="12.75" customHeight="1" x14ac:dyDescent="0.2">
      <c r="A46" s="512"/>
      <c r="B46" s="521" t="s">
        <v>388</v>
      </c>
      <c r="C46" s="519">
        <v>0</v>
      </c>
      <c r="D46" s="519">
        <v>0</v>
      </c>
      <c r="E46" s="519">
        <v>0</v>
      </c>
      <c r="F46" s="519">
        <v>0</v>
      </c>
      <c r="G46" s="519">
        <v>0</v>
      </c>
      <c r="H46" s="519">
        <v>0</v>
      </c>
      <c r="I46" s="519">
        <v>0</v>
      </c>
      <c r="J46" s="519">
        <v>0</v>
      </c>
      <c r="K46" s="519">
        <v>0</v>
      </c>
      <c r="L46" s="519">
        <v>0</v>
      </c>
      <c r="M46" s="519">
        <v>0</v>
      </c>
      <c r="N46" s="520">
        <v>0</v>
      </c>
      <c r="O46" s="519">
        <v>0</v>
      </c>
      <c r="P46" s="512"/>
      <c r="Q46" s="512"/>
      <c r="R46" s="512"/>
      <c r="S46" s="512"/>
      <c r="T46" s="512"/>
      <c r="U46" s="512"/>
      <c r="V46" s="512"/>
      <c r="W46" s="512"/>
      <c r="X46" s="512"/>
      <c r="Y46" s="512"/>
      <c r="Z46" s="512"/>
    </row>
    <row r="47" spans="1:26" ht="12.75" customHeight="1" x14ac:dyDescent="0.25">
      <c r="A47" s="512"/>
      <c r="B47" s="518" t="s">
        <v>35</v>
      </c>
      <c r="C47" s="516">
        <v>0</v>
      </c>
      <c r="D47" s="516">
        <v>0</v>
      </c>
      <c r="E47" s="516">
        <v>0</v>
      </c>
      <c r="F47" s="516">
        <v>0</v>
      </c>
      <c r="G47" s="516">
        <v>11</v>
      </c>
      <c r="H47" s="516">
        <v>0</v>
      </c>
      <c r="I47" s="516">
        <v>0</v>
      </c>
      <c r="J47" s="516">
        <v>0</v>
      </c>
      <c r="K47" s="516">
        <v>0</v>
      </c>
      <c r="L47" s="516">
        <v>0</v>
      </c>
      <c r="M47" s="516">
        <v>0</v>
      </c>
      <c r="N47" s="517">
        <v>0</v>
      </c>
      <c r="O47" s="516">
        <v>11</v>
      </c>
      <c r="P47" s="512"/>
      <c r="Q47" s="512"/>
      <c r="R47" s="512"/>
      <c r="S47" s="512"/>
      <c r="T47" s="512"/>
      <c r="U47" s="512"/>
      <c r="V47" s="512"/>
      <c r="W47" s="512"/>
      <c r="X47" s="512"/>
      <c r="Y47" s="512"/>
      <c r="Z47" s="512"/>
    </row>
    <row r="48" spans="1:26" ht="12.75" customHeight="1" x14ac:dyDescent="0.2">
      <c r="A48" s="512"/>
      <c r="B48" s="512"/>
      <c r="C48" s="512"/>
      <c r="D48" s="513"/>
      <c r="E48" s="513"/>
      <c r="F48" s="513"/>
      <c r="G48" s="513"/>
      <c r="H48" s="513"/>
      <c r="I48" s="513"/>
      <c r="J48" s="513"/>
      <c r="K48" s="513"/>
      <c r="L48" s="513"/>
      <c r="M48" s="513"/>
      <c r="N48" s="513"/>
      <c r="O48" s="512"/>
      <c r="P48" s="512"/>
      <c r="Q48" s="512"/>
      <c r="R48" s="512"/>
      <c r="S48" s="512"/>
      <c r="T48" s="512"/>
      <c r="U48" s="512"/>
      <c r="V48" s="512"/>
      <c r="W48" s="512"/>
      <c r="X48" s="512"/>
      <c r="Y48" s="512"/>
      <c r="Z48" s="512"/>
    </row>
    <row r="49" spans="1:26" ht="12.75" customHeight="1" x14ac:dyDescent="0.2">
      <c r="A49" s="512"/>
      <c r="B49" s="512"/>
      <c r="C49" s="512"/>
      <c r="D49" s="513"/>
      <c r="E49" s="513"/>
      <c r="F49" s="513"/>
      <c r="G49" s="513"/>
      <c r="H49" s="513"/>
      <c r="I49" s="513"/>
      <c r="J49" s="513"/>
      <c r="K49" s="513"/>
      <c r="L49" s="513"/>
      <c r="M49" s="513"/>
      <c r="N49" s="513"/>
      <c r="O49" s="515"/>
      <c r="P49" s="512"/>
      <c r="Q49" s="512"/>
      <c r="R49" s="512"/>
      <c r="S49" s="512"/>
      <c r="T49" s="512"/>
      <c r="U49" s="512"/>
      <c r="V49" s="512"/>
      <c r="W49" s="512"/>
      <c r="X49" s="512"/>
      <c r="Y49" s="512"/>
      <c r="Z49" s="512"/>
    </row>
    <row r="50" spans="1:26" ht="12.75" customHeight="1" x14ac:dyDescent="0.2">
      <c r="A50" s="512"/>
      <c r="B50" s="512"/>
      <c r="C50" s="512"/>
      <c r="D50" s="513"/>
      <c r="E50" s="513"/>
      <c r="F50" s="513"/>
      <c r="G50" s="513"/>
      <c r="H50" s="513"/>
      <c r="I50" s="513"/>
      <c r="J50" s="513"/>
      <c r="K50" s="513"/>
      <c r="L50" s="513"/>
      <c r="M50" s="513"/>
      <c r="N50" s="513"/>
      <c r="O50" s="512"/>
      <c r="P50" s="512"/>
      <c r="Q50" s="512"/>
      <c r="R50" s="512"/>
      <c r="S50" s="512"/>
      <c r="T50" s="512"/>
      <c r="U50" s="512"/>
      <c r="V50" s="512"/>
      <c r="W50" s="512"/>
      <c r="X50" s="512"/>
      <c r="Y50" s="512"/>
      <c r="Z50" s="512"/>
    </row>
    <row r="51" spans="1:26" ht="12.75" customHeight="1" x14ac:dyDescent="0.2">
      <c r="A51" s="512"/>
      <c r="B51" s="512"/>
      <c r="C51" s="512"/>
      <c r="D51" s="513"/>
      <c r="E51" s="513"/>
      <c r="F51" s="513"/>
      <c r="G51" s="513"/>
      <c r="H51" s="513"/>
      <c r="I51" s="513"/>
      <c r="J51" s="513"/>
      <c r="K51" s="513"/>
      <c r="L51" s="513"/>
      <c r="M51" s="513"/>
      <c r="N51" s="513"/>
      <c r="O51" s="512"/>
      <c r="P51" s="512"/>
      <c r="Q51" s="512"/>
      <c r="R51" s="512"/>
      <c r="S51" s="512"/>
      <c r="T51" s="512"/>
      <c r="U51" s="512"/>
      <c r="V51" s="512"/>
      <c r="W51" s="512"/>
      <c r="X51" s="512"/>
      <c r="Y51" s="512"/>
      <c r="Z51" s="512"/>
    </row>
    <row r="52" spans="1:26" ht="12.75" customHeight="1" x14ac:dyDescent="0.25">
      <c r="A52" s="512"/>
      <c r="B52" s="514"/>
      <c r="C52" s="512"/>
      <c r="D52" s="513"/>
      <c r="E52" s="513"/>
      <c r="F52" s="513"/>
      <c r="G52" s="513"/>
      <c r="H52" s="513"/>
      <c r="I52" s="513"/>
      <c r="J52" s="513"/>
      <c r="K52" s="513"/>
      <c r="L52" s="513"/>
      <c r="M52" s="513"/>
      <c r="N52" s="513"/>
      <c r="O52" s="512"/>
      <c r="P52" s="512"/>
      <c r="Q52" s="512"/>
      <c r="R52" s="512"/>
      <c r="S52" s="512"/>
      <c r="T52" s="512"/>
      <c r="U52" s="512"/>
      <c r="V52" s="512"/>
      <c r="W52" s="512"/>
      <c r="X52" s="512"/>
      <c r="Y52" s="512"/>
      <c r="Z52" s="512"/>
    </row>
    <row r="53" spans="1:26" ht="12.75" customHeight="1" x14ac:dyDescent="0.2">
      <c r="A53" s="512"/>
      <c r="B53" s="512"/>
      <c r="C53" s="512"/>
      <c r="D53" s="513"/>
      <c r="E53" s="513"/>
      <c r="F53" s="513"/>
      <c r="G53" s="513"/>
      <c r="H53" s="513"/>
      <c r="I53" s="513"/>
      <c r="J53" s="513"/>
      <c r="K53" s="513"/>
      <c r="L53" s="513"/>
      <c r="M53" s="513"/>
      <c r="N53" s="513"/>
      <c r="O53" s="512"/>
      <c r="P53" s="512"/>
      <c r="Q53" s="512"/>
      <c r="R53" s="512"/>
      <c r="S53" s="512"/>
      <c r="T53" s="512"/>
      <c r="U53" s="512"/>
      <c r="V53" s="512"/>
      <c r="W53" s="512"/>
      <c r="X53" s="512"/>
      <c r="Y53" s="512"/>
      <c r="Z53" s="512"/>
    </row>
    <row r="54" spans="1:26" ht="12.75" customHeight="1" x14ac:dyDescent="0.2">
      <c r="A54" s="512"/>
      <c r="B54" s="512"/>
      <c r="C54" s="512"/>
      <c r="D54" s="513"/>
      <c r="E54" s="513"/>
      <c r="F54" s="513"/>
      <c r="G54" s="513"/>
      <c r="H54" s="513"/>
      <c r="I54" s="513"/>
      <c r="J54" s="513"/>
      <c r="K54" s="513"/>
      <c r="L54" s="513"/>
      <c r="M54" s="513"/>
      <c r="N54" s="513"/>
      <c r="O54" s="512"/>
      <c r="P54" s="512"/>
      <c r="Q54" s="512"/>
      <c r="R54" s="512"/>
      <c r="S54" s="512"/>
      <c r="T54" s="512"/>
      <c r="U54" s="512"/>
      <c r="V54" s="512"/>
      <c r="W54" s="512"/>
      <c r="X54" s="512"/>
      <c r="Y54" s="512"/>
      <c r="Z54" s="512"/>
    </row>
    <row r="55" spans="1:26" ht="12.75" customHeight="1" x14ac:dyDescent="0.2">
      <c r="A55" s="512"/>
      <c r="B55" s="512"/>
      <c r="C55" s="512"/>
      <c r="D55" s="513"/>
      <c r="E55" s="513"/>
      <c r="F55" s="513"/>
      <c r="G55" s="513"/>
      <c r="H55" s="513"/>
      <c r="I55" s="513"/>
      <c r="J55" s="513"/>
      <c r="K55" s="513"/>
      <c r="L55" s="513"/>
      <c r="M55" s="513"/>
      <c r="N55" s="513"/>
      <c r="O55" s="512"/>
      <c r="P55" s="512"/>
      <c r="Q55" s="512"/>
      <c r="R55" s="512"/>
      <c r="S55" s="512"/>
      <c r="T55" s="512"/>
      <c r="U55" s="512"/>
      <c r="V55" s="512"/>
      <c r="W55" s="512"/>
      <c r="X55" s="512"/>
      <c r="Y55" s="512"/>
      <c r="Z55" s="512"/>
    </row>
    <row r="56" spans="1:26" ht="12.75" customHeight="1" x14ac:dyDescent="0.2">
      <c r="A56" s="512"/>
      <c r="B56" s="512"/>
      <c r="C56" s="512"/>
      <c r="D56" s="513"/>
      <c r="E56" s="513"/>
      <c r="F56" s="513"/>
      <c r="G56" s="513"/>
      <c r="H56" s="513"/>
      <c r="I56" s="513"/>
      <c r="J56" s="513"/>
      <c r="K56" s="513"/>
      <c r="L56" s="513"/>
      <c r="M56" s="513"/>
      <c r="N56" s="513"/>
      <c r="O56" s="512"/>
      <c r="P56" s="512"/>
      <c r="Q56" s="512"/>
      <c r="R56" s="512"/>
      <c r="S56" s="512"/>
      <c r="T56" s="512"/>
      <c r="U56" s="512"/>
      <c r="V56" s="512"/>
      <c r="W56" s="512"/>
      <c r="X56" s="512"/>
      <c r="Y56" s="512"/>
      <c r="Z56" s="512"/>
    </row>
    <row r="57" spans="1:26" ht="12.75" customHeight="1" x14ac:dyDescent="0.2">
      <c r="A57" s="512"/>
      <c r="B57" s="512"/>
      <c r="C57" s="512"/>
      <c r="D57" s="513"/>
      <c r="E57" s="513"/>
      <c r="F57" s="513"/>
      <c r="G57" s="513"/>
      <c r="H57" s="513"/>
      <c r="I57" s="513"/>
      <c r="J57" s="513"/>
      <c r="K57" s="513"/>
      <c r="L57" s="513"/>
      <c r="M57" s="513"/>
      <c r="N57" s="513"/>
      <c r="O57" s="512"/>
      <c r="P57" s="512"/>
      <c r="Q57" s="512"/>
      <c r="R57" s="512"/>
      <c r="S57" s="512"/>
      <c r="T57" s="512"/>
      <c r="U57" s="512"/>
      <c r="V57" s="512"/>
      <c r="W57" s="512"/>
      <c r="X57" s="512"/>
      <c r="Y57" s="512"/>
      <c r="Z57" s="512"/>
    </row>
    <row r="58" spans="1:26" ht="12.75" customHeight="1" x14ac:dyDescent="0.2">
      <c r="A58" s="512"/>
      <c r="B58" s="512"/>
      <c r="C58" s="512"/>
      <c r="D58" s="513"/>
      <c r="E58" s="513"/>
      <c r="F58" s="513"/>
      <c r="G58" s="513"/>
      <c r="H58" s="513"/>
      <c r="I58" s="513"/>
      <c r="J58" s="513"/>
      <c r="K58" s="513"/>
      <c r="L58" s="513"/>
      <c r="M58" s="513"/>
      <c r="N58" s="513"/>
      <c r="O58" s="512"/>
      <c r="P58" s="512"/>
      <c r="Q58" s="512"/>
      <c r="R58" s="512"/>
      <c r="S58" s="512"/>
      <c r="T58" s="512"/>
      <c r="U58" s="512"/>
      <c r="V58" s="512"/>
      <c r="W58" s="512"/>
      <c r="X58" s="512"/>
      <c r="Y58" s="512"/>
      <c r="Z58" s="512"/>
    </row>
    <row r="59" spans="1:26" ht="12.75" customHeight="1" x14ac:dyDescent="0.2">
      <c r="A59" s="512"/>
      <c r="B59" s="512"/>
      <c r="C59" s="512"/>
      <c r="D59" s="513"/>
      <c r="E59" s="513"/>
      <c r="F59" s="513"/>
      <c r="G59" s="513"/>
      <c r="H59" s="513"/>
      <c r="I59" s="513"/>
      <c r="J59" s="513"/>
      <c r="K59" s="513"/>
      <c r="L59" s="513"/>
      <c r="M59" s="513"/>
      <c r="N59" s="513"/>
      <c r="O59" s="512"/>
      <c r="P59" s="512"/>
      <c r="Q59" s="512"/>
      <c r="R59" s="512"/>
      <c r="S59" s="512"/>
      <c r="T59" s="512"/>
      <c r="U59" s="512"/>
      <c r="V59" s="512"/>
      <c r="W59" s="512"/>
      <c r="X59" s="512"/>
      <c r="Y59" s="512"/>
      <c r="Z59" s="512"/>
    </row>
    <row r="60" spans="1:26" ht="12.75" customHeight="1" x14ac:dyDescent="0.2">
      <c r="A60" s="512"/>
      <c r="B60" s="512"/>
      <c r="C60" s="512"/>
      <c r="D60" s="513"/>
      <c r="E60" s="513"/>
      <c r="F60" s="513"/>
      <c r="G60" s="513"/>
      <c r="H60" s="513"/>
      <c r="I60" s="513"/>
      <c r="J60" s="513"/>
      <c r="K60" s="513"/>
      <c r="L60" s="513"/>
      <c r="M60" s="513"/>
      <c r="N60" s="513"/>
      <c r="O60" s="512"/>
      <c r="P60" s="512"/>
      <c r="Q60" s="512"/>
      <c r="R60" s="512"/>
      <c r="S60" s="512"/>
      <c r="T60" s="512"/>
      <c r="U60" s="512"/>
      <c r="V60" s="512"/>
      <c r="W60" s="512"/>
      <c r="X60" s="512"/>
      <c r="Y60" s="512"/>
      <c r="Z60" s="512"/>
    </row>
    <row r="61" spans="1:26" ht="12.75" customHeight="1" x14ac:dyDescent="0.2">
      <c r="A61" s="512"/>
      <c r="B61" s="512"/>
      <c r="C61" s="512"/>
      <c r="D61" s="513"/>
      <c r="E61" s="513"/>
      <c r="F61" s="513"/>
      <c r="G61" s="513"/>
      <c r="H61" s="513"/>
      <c r="I61" s="513"/>
      <c r="J61" s="513"/>
      <c r="K61" s="513"/>
      <c r="L61" s="513"/>
      <c r="M61" s="513"/>
      <c r="N61" s="513"/>
      <c r="O61" s="512"/>
      <c r="P61" s="512"/>
      <c r="Q61" s="512"/>
      <c r="R61" s="512"/>
      <c r="S61" s="512"/>
      <c r="T61" s="512"/>
      <c r="U61" s="512"/>
      <c r="V61" s="512"/>
      <c r="W61" s="512"/>
      <c r="X61" s="512"/>
      <c r="Y61" s="512"/>
      <c r="Z61" s="512"/>
    </row>
    <row r="62" spans="1:26" ht="12.75" customHeight="1" x14ac:dyDescent="0.2">
      <c r="A62" s="512"/>
      <c r="B62" s="512"/>
      <c r="C62" s="512"/>
      <c r="D62" s="513"/>
      <c r="E62" s="513"/>
      <c r="F62" s="513"/>
      <c r="G62" s="513"/>
      <c r="H62" s="513"/>
      <c r="I62" s="513"/>
      <c r="J62" s="513"/>
      <c r="K62" s="513"/>
      <c r="L62" s="513"/>
      <c r="M62" s="513"/>
      <c r="N62" s="513"/>
      <c r="O62" s="512"/>
      <c r="P62" s="512"/>
      <c r="Q62" s="512"/>
      <c r="R62" s="512"/>
      <c r="S62" s="512"/>
      <c r="T62" s="512"/>
      <c r="U62" s="512"/>
      <c r="V62" s="512"/>
      <c r="W62" s="512"/>
      <c r="X62" s="512"/>
      <c r="Y62" s="512"/>
      <c r="Z62" s="512"/>
    </row>
    <row r="63" spans="1:26" ht="12.75" customHeight="1" x14ac:dyDescent="0.2">
      <c r="A63" s="512"/>
      <c r="B63" s="512"/>
      <c r="C63" s="512"/>
      <c r="D63" s="513"/>
      <c r="E63" s="513"/>
      <c r="F63" s="513"/>
      <c r="G63" s="513"/>
      <c r="H63" s="513"/>
      <c r="I63" s="513"/>
      <c r="J63" s="513"/>
      <c r="K63" s="513"/>
      <c r="L63" s="513"/>
      <c r="M63" s="513"/>
      <c r="N63" s="513"/>
      <c r="O63" s="512"/>
      <c r="P63" s="512"/>
      <c r="Q63" s="512"/>
      <c r="R63" s="512"/>
      <c r="S63" s="512"/>
      <c r="T63" s="512"/>
      <c r="U63" s="512"/>
      <c r="V63" s="512"/>
      <c r="W63" s="512"/>
      <c r="X63" s="512"/>
      <c r="Y63" s="512"/>
      <c r="Z63" s="512"/>
    </row>
    <row r="64" spans="1:26" ht="12.75" customHeight="1" x14ac:dyDescent="0.2">
      <c r="A64" s="512"/>
      <c r="B64" s="512"/>
      <c r="C64" s="512"/>
      <c r="D64" s="513"/>
      <c r="E64" s="513"/>
      <c r="F64" s="513"/>
      <c r="G64" s="513"/>
      <c r="H64" s="513"/>
      <c r="I64" s="513"/>
      <c r="J64" s="513"/>
      <c r="K64" s="513"/>
      <c r="L64" s="513"/>
      <c r="M64" s="513"/>
      <c r="N64" s="513"/>
      <c r="O64" s="512"/>
      <c r="P64" s="512"/>
      <c r="Q64" s="512"/>
      <c r="R64" s="512"/>
      <c r="S64" s="512"/>
      <c r="T64" s="512"/>
      <c r="U64" s="512"/>
      <c r="V64" s="512"/>
      <c r="W64" s="512"/>
      <c r="X64" s="512"/>
      <c r="Y64" s="512"/>
      <c r="Z64" s="512"/>
    </row>
    <row r="65" spans="1:26" ht="12.75" customHeight="1" x14ac:dyDescent="0.2">
      <c r="A65" s="512"/>
      <c r="B65" s="512"/>
      <c r="C65" s="512"/>
      <c r="D65" s="513"/>
      <c r="E65" s="513"/>
      <c r="F65" s="513"/>
      <c r="G65" s="513"/>
      <c r="H65" s="513"/>
      <c r="I65" s="513"/>
      <c r="J65" s="513"/>
      <c r="K65" s="513"/>
      <c r="L65" s="513"/>
      <c r="M65" s="513"/>
      <c r="N65" s="513"/>
      <c r="O65" s="512"/>
      <c r="P65" s="512"/>
      <c r="Q65" s="512"/>
      <c r="R65" s="512"/>
      <c r="S65" s="512"/>
      <c r="T65" s="512"/>
      <c r="U65" s="512"/>
      <c r="V65" s="512"/>
      <c r="W65" s="512"/>
      <c r="X65" s="512"/>
      <c r="Y65" s="512"/>
      <c r="Z65" s="512"/>
    </row>
    <row r="66" spans="1:26" ht="12.75" customHeight="1" x14ac:dyDescent="0.2">
      <c r="A66" s="512"/>
      <c r="B66" s="512"/>
      <c r="C66" s="512"/>
      <c r="D66" s="513"/>
      <c r="E66" s="513"/>
      <c r="F66" s="513"/>
      <c r="G66" s="513"/>
      <c r="H66" s="513"/>
      <c r="I66" s="513"/>
      <c r="J66" s="513"/>
      <c r="K66" s="513"/>
      <c r="L66" s="513"/>
      <c r="M66" s="513"/>
      <c r="N66" s="513"/>
      <c r="O66" s="512"/>
      <c r="P66" s="512"/>
      <c r="Q66" s="512"/>
      <c r="R66" s="512"/>
      <c r="S66" s="512"/>
      <c r="T66" s="512"/>
      <c r="U66" s="512"/>
      <c r="V66" s="512"/>
      <c r="W66" s="512"/>
      <c r="X66" s="512"/>
      <c r="Y66" s="512"/>
      <c r="Z66" s="512"/>
    </row>
    <row r="67" spans="1:26" ht="12.75" customHeight="1" x14ac:dyDescent="0.2">
      <c r="A67" s="512"/>
      <c r="B67" s="512"/>
      <c r="C67" s="512"/>
      <c r="D67" s="513"/>
      <c r="E67" s="513"/>
      <c r="F67" s="513"/>
      <c r="G67" s="513"/>
      <c r="H67" s="513"/>
      <c r="I67" s="513"/>
      <c r="J67" s="513"/>
      <c r="K67" s="513"/>
      <c r="L67" s="513"/>
      <c r="M67" s="513"/>
      <c r="N67" s="513"/>
      <c r="O67" s="512"/>
      <c r="P67" s="512"/>
      <c r="Q67" s="512"/>
      <c r="R67" s="512"/>
      <c r="S67" s="512"/>
      <c r="T67" s="512"/>
      <c r="U67" s="512"/>
      <c r="V67" s="512"/>
      <c r="W67" s="512"/>
      <c r="X67" s="512"/>
      <c r="Y67" s="512"/>
      <c r="Z67" s="512"/>
    </row>
    <row r="68" spans="1:26" ht="12.75" customHeight="1" x14ac:dyDescent="0.2">
      <c r="A68" s="512"/>
      <c r="B68" s="512"/>
      <c r="C68" s="512"/>
      <c r="D68" s="513"/>
      <c r="E68" s="513"/>
      <c r="F68" s="513"/>
      <c r="G68" s="513"/>
      <c r="H68" s="513"/>
      <c r="I68" s="513"/>
      <c r="J68" s="513"/>
      <c r="K68" s="513"/>
      <c r="L68" s="513"/>
      <c r="M68" s="513"/>
      <c r="N68" s="513"/>
      <c r="O68" s="512"/>
      <c r="P68" s="512"/>
      <c r="Q68" s="512"/>
      <c r="R68" s="512"/>
      <c r="S68" s="512"/>
      <c r="T68" s="512"/>
      <c r="U68" s="512"/>
      <c r="V68" s="512"/>
      <c r="W68" s="512"/>
      <c r="X68" s="512"/>
      <c r="Y68" s="512"/>
      <c r="Z68" s="512"/>
    </row>
    <row r="69" spans="1:26" ht="12.75" customHeight="1" x14ac:dyDescent="0.2">
      <c r="A69" s="512"/>
      <c r="B69" s="512"/>
      <c r="C69" s="512"/>
      <c r="D69" s="513"/>
      <c r="E69" s="513"/>
      <c r="F69" s="513"/>
      <c r="G69" s="513"/>
      <c r="H69" s="513"/>
      <c r="I69" s="513"/>
      <c r="J69" s="513"/>
      <c r="K69" s="513"/>
      <c r="L69" s="513"/>
      <c r="M69" s="513"/>
      <c r="N69" s="513"/>
      <c r="O69" s="512"/>
      <c r="P69" s="512"/>
      <c r="Q69" s="512"/>
      <c r="R69" s="512"/>
      <c r="S69" s="512"/>
      <c r="T69" s="512"/>
      <c r="U69" s="512"/>
      <c r="V69" s="512"/>
      <c r="W69" s="512"/>
      <c r="X69" s="512"/>
      <c r="Y69" s="512"/>
      <c r="Z69" s="512"/>
    </row>
    <row r="70" spans="1:26" ht="12.75" customHeight="1" x14ac:dyDescent="0.2">
      <c r="A70" s="512"/>
      <c r="B70" s="512"/>
      <c r="C70" s="512"/>
      <c r="D70" s="513"/>
      <c r="E70" s="513"/>
      <c r="F70" s="513"/>
      <c r="G70" s="513"/>
      <c r="H70" s="513"/>
      <c r="I70" s="513"/>
      <c r="J70" s="513"/>
      <c r="K70" s="513"/>
      <c r="L70" s="513"/>
      <c r="M70" s="513"/>
      <c r="N70" s="513"/>
      <c r="O70" s="512"/>
      <c r="P70" s="512"/>
      <c r="Q70" s="512"/>
      <c r="R70" s="512"/>
      <c r="S70" s="512"/>
      <c r="T70" s="512"/>
      <c r="U70" s="512"/>
      <c r="V70" s="512"/>
      <c r="W70" s="512"/>
      <c r="X70" s="512"/>
      <c r="Y70" s="512"/>
      <c r="Z70" s="512"/>
    </row>
    <row r="71" spans="1:26" ht="12.75" customHeight="1" x14ac:dyDescent="0.2">
      <c r="A71" s="512"/>
      <c r="B71" s="512"/>
      <c r="C71" s="512"/>
      <c r="D71" s="513"/>
      <c r="E71" s="513"/>
      <c r="F71" s="513"/>
      <c r="G71" s="513"/>
      <c r="H71" s="513"/>
      <c r="I71" s="513"/>
      <c r="J71" s="513"/>
      <c r="K71" s="513"/>
      <c r="L71" s="513"/>
      <c r="M71" s="513"/>
      <c r="N71" s="513"/>
      <c r="O71" s="512"/>
      <c r="P71" s="512"/>
      <c r="Q71" s="512"/>
      <c r="R71" s="512"/>
      <c r="S71" s="512"/>
      <c r="T71" s="512"/>
      <c r="U71" s="512"/>
      <c r="V71" s="512"/>
      <c r="W71" s="512"/>
      <c r="X71" s="512"/>
      <c r="Y71" s="512"/>
      <c r="Z71" s="512"/>
    </row>
    <row r="72" spans="1:26" ht="12.75" customHeight="1" x14ac:dyDescent="0.2">
      <c r="A72" s="512"/>
      <c r="B72" s="512"/>
      <c r="C72" s="512"/>
      <c r="D72" s="513"/>
      <c r="E72" s="513"/>
      <c r="F72" s="513"/>
      <c r="G72" s="513"/>
      <c r="H72" s="513"/>
      <c r="I72" s="513"/>
      <c r="J72" s="513"/>
      <c r="K72" s="513"/>
      <c r="L72" s="513"/>
      <c r="M72" s="513"/>
      <c r="N72" s="513"/>
      <c r="O72" s="512"/>
      <c r="P72" s="512"/>
      <c r="Q72" s="512"/>
      <c r="R72" s="512"/>
      <c r="S72" s="512"/>
      <c r="T72" s="512"/>
      <c r="U72" s="512"/>
      <c r="V72" s="512"/>
      <c r="W72" s="512"/>
      <c r="X72" s="512"/>
      <c r="Y72" s="512"/>
      <c r="Z72" s="512"/>
    </row>
    <row r="73" spans="1:26" ht="12.75" customHeight="1" x14ac:dyDescent="0.2">
      <c r="A73" s="512"/>
      <c r="B73" s="512"/>
      <c r="C73" s="512"/>
      <c r="D73" s="513"/>
      <c r="E73" s="513"/>
      <c r="F73" s="513"/>
      <c r="G73" s="513"/>
      <c r="H73" s="513"/>
      <c r="I73" s="513"/>
      <c r="J73" s="513"/>
      <c r="K73" s="513"/>
      <c r="L73" s="513"/>
      <c r="M73" s="513"/>
      <c r="N73" s="513"/>
      <c r="O73" s="512"/>
      <c r="P73" s="512"/>
      <c r="Q73" s="512"/>
      <c r="R73" s="512"/>
      <c r="S73" s="512"/>
      <c r="T73" s="512"/>
      <c r="U73" s="512"/>
      <c r="V73" s="512"/>
      <c r="W73" s="512"/>
      <c r="X73" s="512"/>
      <c r="Y73" s="512"/>
      <c r="Z73" s="512"/>
    </row>
    <row r="74" spans="1:26" ht="12.75" customHeight="1" x14ac:dyDescent="0.2">
      <c r="A74" s="512"/>
      <c r="B74" s="512"/>
      <c r="C74" s="512"/>
      <c r="D74" s="513"/>
      <c r="E74" s="513"/>
      <c r="F74" s="513"/>
      <c r="G74" s="513"/>
      <c r="H74" s="513"/>
      <c r="I74" s="513"/>
      <c r="J74" s="513"/>
      <c r="K74" s="513"/>
      <c r="L74" s="513"/>
      <c r="M74" s="513"/>
      <c r="N74" s="513"/>
      <c r="O74" s="512"/>
      <c r="P74" s="512"/>
      <c r="Q74" s="512"/>
      <c r="R74" s="512"/>
      <c r="S74" s="512"/>
      <c r="T74" s="512"/>
      <c r="U74" s="512"/>
      <c r="V74" s="512"/>
      <c r="W74" s="512"/>
      <c r="X74" s="512"/>
      <c r="Y74" s="512"/>
      <c r="Z74" s="512"/>
    </row>
    <row r="75" spans="1:26" ht="12.75" customHeight="1" x14ac:dyDescent="0.2">
      <c r="A75" s="512"/>
      <c r="B75" s="512"/>
      <c r="C75" s="512"/>
      <c r="D75" s="513"/>
      <c r="E75" s="513"/>
      <c r="F75" s="513"/>
      <c r="G75" s="513"/>
      <c r="H75" s="513"/>
      <c r="I75" s="513"/>
      <c r="J75" s="513"/>
      <c r="K75" s="513"/>
      <c r="L75" s="513"/>
      <c r="M75" s="513"/>
      <c r="N75" s="513"/>
      <c r="O75" s="512"/>
      <c r="P75" s="512"/>
      <c r="Q75" s="512"/>
      <c r="R75" s="512"/>
      <c r="S75" s="512"/>
      <c r="T75" s="512"/>
      <c r="U75" s="512"/>
      <c r="V75" s="512"/>
      <c r="W75" s="512"/>
      <c r="X75" s="512"/>
      <c r="Y75" s="512"/>
      <c r="Z75" s="512"/>
    </row>
    <row r="76" spans="1:26" ht="12.75" customHeight="1" x14ac:dyDescent="0.2">
      <c r="A76" s="512"/>
      <c r="B76" s="512"/>
      <c r="C76" s="512"/>
      <c r="D76" s="513"/>
      <c r="E76" s="513"/>
      <c r="F76" s="513"/>
      <c r="G76" s="513"/>
      <c r="H76" s="513"/>
      <c r="I76" s="513"/>
      <c r="J76" s="513"/>
      <c r="K76" s="513"/>
      <c r="L76" s="513"/>
      <c r="M76" s="513"/>
      <c r="N76" s="513"/>
      <c r="O76" s="512"/>
      <c r="P76" s="512"/>
      <c r="Q76" s="512"/>
      <c r="R76" s="512"/>
      <c r="S76" s="512"/>
      <c r="T76" s="512"/>
      <c r="U76" s="512"/>
      <c r="V76" s="512"/>
      <c r="W76" s="512"/>
      <c r="X76" s="512"/>
      <c r="Y76" s="512"/>
      <c r="Z76" s="512"/>
    </row>
    <row r="77" spans="1:26" ht="12.75" customHeight="1" x14ac:dyDescent="0.2">
      <c r="A77" s="512"/>
      <c r="B77" s="512"/>
      <c r="C77" s="512"/>
      <c r="D77" s="513"/>
      <c r="E77" s="513"/>
      <c r="F77" s="513"/>
      <c r="G77" s="513"/>
      <c r="H77" s="513"/>
      <c r="I77" s="513"/>
      <c r="J77" s="513"/>
      <c r="K77" s="513"/>
      <c r="L77" s="513"/>
      <c r="M77" s="513"/>
      <c r="N77" s="513"/>
      <c r="O77" s="512"/>
      <c r="P77" s="512"/>
      <c r="Q77" s="512"/>
      <c r="R77" s="512"/>
      <c r="S77" s="512"/>
      <c r="T77" s="512"/>
      <c r="U77" s="512"/>
      <c r="V77" s="512"/>
      <c r="W77" s="512"/>
      <c r="X77" s="512"/>
      <c r="Y77" s="512"/>
      <c r="Z77" s="512"/>
    </row>
    <row r="78" spans="1:26" ht="12.75" customHeight="1" x14ac:dyDescent="0.2">
      <c r="A78" s="512"/>
      <c r="B78" s="512"/>
      <c r="C78" s="512"/>
      <c r="D78" s="513"/>
      <c r="E78" s="513"/>
      <c r="F78" s="513"/>
      <c r="G78" s="513"/>
      <c r="H78" s="513"/>
      <c r="I78" s="513"/>
      <c r="J78" s="513"/>
      <c r="K78" s="513"/>
      <c r="L78" s="513"/>
      <c r="M78" s="513"/>
      <c r="N78" s="513"/>
      <c r="O78" s="512"/>
      <c r="P78" s="512"/>
      <c r="Q78" s="512"/>
      <c r="R78" s="512"/>
      <c r="S78" s="512"/>
      <c r="T78" s="512"/>
      <c r="U78" s="512"/>
      <c r="V78" s="512"/>
      <c r="W78" s="512"/>
      <c r="X78" s="512"/>
      <c r="Y78" s="512"/>
      <c r="Z78" s="512"/>
    </row>
    <row r="79" spans="1:26" ht="12.75" customHeight="1" x14ac:dyDescent="0.2">
      <c r="A79" s="512"/>
      <c r="B79" s="512"/>
      <c r="C79" s="512"/>
      <c r="D79" s="513"/>
      <c r="E79" s="513"/>
      <c r="F79" s="513"/>
      <c r="G79" s="513"/>
      <c r="H79" s="513"/>
      <c r="I79" s="513"/>
      <c r="J79" s="513"/>
      <c r="K79" s="513"/>
      <c r="L79" s="513"/>
      <c r="M79" s="513"/>
      <c r="N79" s="513"/>
      <c r="O79" s="512"/>
      <c r="P79" s="512"/>
      <c r="Q79" s="512"/>
      <c r="R79" s="512"/>
      <c r="S79" s="512"/>
      <c r="T79" s="512"/>
      <c r="U79" s="512"/>
      <c r="V79" s="512"/>
      <c r="W79" s="512"/>
      <c r="X79" s="512"/>
      <c r="Y79" s="512"/>
      <c r="Z79" s="512"/>
    </row>
    <row r="80" spans="1:26" ht="12.75" customHeight="1" x14ac:dyDescent="0.2">
      <c r="A80" s="512"/>
      <c r="B80" s="512"/>
      <c r="C80" s="512"/>
      <c r="D80" s="513"/>
      <c r="E80" s="513"/>
      <c r="F80" s="513"/>
      <c r="G80" s="513"/>
      <c r="H80" s="513"/>
      <c r="I80" s="513"/>
      <c r="J80" s="513"/>
      <c r="K80" s="513"/>
      <c r="L80" s="513"/>
      <c r="M80" s="513"/>
      <c r="N80" s="513"/>
      <c r="O80" s="512"/>
      <c r="P80" s="512"/>
      <c r="Q80" s="512"/>
      <c r="R80" s="512"/>
      <c r="S80" s="512"/>
      <c r="T80" s="512"/>
      <c r="U80" s="512"/>
      <c r="V80" s="512"/>
      <c r="W80" s="512"/>
      <c r="X80" s="512"/>
      <c r="Y80" s="512"/>
      <c r="Z80" s="512"/>
    </row>
    <row r="81" spans="1:26" ht="12.75" customHeight="1" x14ac:dyDescent="0.2">
      <c r="A81" s="512"/>
      <c r="B81" s="512"/>
      <c r="C81" s="512"/>
      <c r="D81" s="513"/>
      <c r="E81" s="513"/>
      <c r="F81" s="513"/>
      <c r="G81" s="513"/>
      <c r="H81" s="513"/>
      <c r="I81" s="513"/>
      <c r="J81" s="513"/>
      <c r="K81" s="513"/>
      <c r="L81" s="513"/>
      <c r="M81" s="513"/>
      <c r="N81" s="513"/>
      <c r="O81" s="512"/>
      <c r="P81" s="512"/>
      <c r="Q81" s="512"/>
      <c r="R81" s="512"/>
      <c r="S81" s="512"/>
      <c r="T81" s="512"/>
      <c r="U81" s="512"/>
      <c r="V81" s="512"/>
      <c r="W81" s="512"/>
      <c r="X81" s="512"/>
      <c r="Y81" s="512"/>
      <c r="Z81" s="512"/>
    </row>
    <row r="82" spans="1:26" ht="12.75" customHeight="1" x14ac:dyDescent="0.2">
      <c r="A82" s="512"/>
      <c r="B82" s="512"/>
      <c r="C82" s="512"/>
      <c r="D82" s="513"/>
      <c r="E82" s="513"/>
      <c r="F82" s="513"/>
      <c r="G82" s="513"/>
      <c r="H82" s="513"/>
      <c r="I82" s="513"/>
      <c r="J82" s="513"/>
      <c r="K82" s="513"/>
      <c r="L82" s="513"/>
      <c r="M82" s="513"/>
      <c r="N82" s="513"/>
      <c r="O82" s="512"/>
      <c r="P82" s="512"/>
      <c r="Q82" s="512"/>
      <c r="R82" s="512"/>
      <c r="S82" s="512"/>
      <c r="T82" s="512"/>
      <c r="U82" s="512"/>
      <c r="V82" s="512"/>
      <c r="W82" s="512"/>
      <c r="X82" s="512"/>
      <c r="Y82" s="512"/>
      <c r="Z82" s="512"/>
    </row>
    <row r="83" spans="1:26" ht="12.75" customHeight="1" x14ac:dyDescent="0.2">
      <c r="A83" s="512"/>
      <c r="B83" s="512"/>
      <c r="C83" s="512"/>
      <c r="D83" s="513"/>
      <c r="E83" s="513"/>
      <c r="F83" s="513"/>
      <c r="G83" s="513"/>
      <c r="H83" s="513"/>
      <c r="I83" s="513"/>
      <c r="J83" s="513"/>
      <c r="K83" s="513"/>
      <c r="L83" s="513"/>
      <c r="M83" s="513"/>
      <c r="N83" s="513"/>
      <c r="O83" s="512"/>
      <c r="P83" s="512"/>
      <c r="Q83" s="512"/>
      <c r="R83" s="512"/>
      <c r="S83" s="512"/>
      <c r="T83" s="512"/>
      <c r="U83" s="512"/>
      <c r="V83" s="512"/>
      <c r="W83" s="512"/>
      <c r="X83" s="512"/>
      <c r="Y83" s="512"/>
      <c r="Z83" s="512"/>
    </row>
    <row r="84" spans="1:26" ht="12.75" customHeight="1" x14ac:dyDescent="0.2">
      <c r="A84" s="512"/>
      <c r="B84" s="512"/>
      <c r="C84" s="512"/>
      <c r="D84" s="513"/>
      <c r="E84" s="513"/>
      <c r="F84" s="513"/>
      <c r="G84" s="513"/>
      <c r="H84" s="513"/>
      <c r="I84" s="513"/>
      <c r="J84" s="513"/>
      <c r="K84" s="513"/>
      <c r="L84" s="513"/>
      <c r="M84" s="513"/>
      <c r="N84" s="513"/>
      <c r="O84" s="512"/>
      <c r="P84" s="512"/>
      <c r="Q84" s="512"/>
      <c r="R84" s="512"/>
      <c r="S84" s="512"/>
      <c r="T84" s="512"/>
      <c r="U84" s="512"/>
      <c r="V84" s="512"/>
      <c r="W84" s="512"/>
      <c r="X84" s="512"/>
      <c r="Y84" s="512"/>
      <c r="Z84" s="512"/>
    </row>
    <row r="85" spans="1:26" ht="12.75" customHeight="1" x14ac:dyDescent="0.2">
      <c r="A85" s="512"/>
      <c r="B85" s="512"/>
      <c r="C85" s="512"/>
      <c r="D85" s="513"/>
      <c r="E85" s="513"/>
      <c r="F85" s="513"/>
      <c r="G85" s="513"/>
      <c r="H85" s="513"/>
      <c r="I85" s="513"/>
      <c r="J85" s="513"/>
      <c r="K85" s="513"/>
      <c r="L85" s="513"/>
      <c r="M85" s="513"/>
      <c r="N85" s="513"/>
      <c r="O85" s="512"/>
      <c r="P85" s="512"/>
      <c r="Q85" s="512"/>
      <c r="R85" s="512"/>
      <c r="S85" s="512"/>
      <c r="T85" s="512"/>
      <c r="U85" s="512"/>
      <c r="V85" s="512"/>
      <c r="W85" s="512"/>
      <c r="X85" s="512"/>
      <c r="Y85" s="512"/>
      <c r="Z85" s="512"/>
    </row>
    <row r="86" spans="1:26" ht="12.75" customHeight="1" x14ac:dyDescent="0.2">
      <c r="A86" s="512"/>
      <c r="B86" s="512"/>
      <c r="C86" s="512"/>
      <c r="D86" s="513"/>
      <c r="E86" s="513"/>
      <c r="F86" s="513"/>
      <c r="G86" s="513"/>
      <c r="H86" s="513"/>
      <c r="I86" s="513"/>
      <c r="J86" s="513"/>
      <c r="K86" s="513"/>
      <c r="L86" s="513"/>
      <c r="M86" s="513"/>
      <c r="N86" s="513"/>
      <c r="O86" s="512"/>
      <c r="P86" s="512"/>
      <c r="Q86" s="512"/>
      <c r="R86" s="512"/>
      <c r="S86" s="512"/>
      <c r="T86" s="512"/>
      <c r="U86" s="512"/>
      <c r="V86" s="512"/>
      <c r="W86" s="512"/>
      <c r="X86" s="512"/>
      <c r="Y86" s="512"/>
      <c r="Z86" s="512"/>
    </row>
    <row r="87" spans="1:26" ht="12.75" customHeight="1" x14ac:dyDescent="0.2">
      <c r="A87" s="512"/>
      <c r="B87" s="512"/>
      <c r="C87" s="512"/>
      <c r="D87" s="513"/>
      <c r="E87" s="513"/>
      <c r="F87" s="513"/>
      <c r="G87" s="513"/>
      <c r="H87" s="513"/>
      <c r="I87" s="513"/>
      <c r="J87" s="513"/>
      <c r="K87" s="513"/>
      <c r="L87" s="513"/>
      <c r="M87" s="513"/>
      <c r="N87" s="513"/>
      <c r="O87" s="512"/>
      <c r="P87" s="512"/>
      <c r="Q87" s="512"/>
      <c r="R87" s="512"/>
      <c r="S87" s="512"/>
      <c r="T87" s="512"/>
      <c r="U87" s="512"/>
      <c r="V87" s="512"/>
      <c r="W87" s="512"/>
      <c r="X87" s="512"/>
      <c r="Y87" s="512"/>
      <c r="Z87" s="512"/>
    </row>
    <row r="88" spans="1:26" ht="12.75" customHeight="1" x14ac:dyDescent="0.2">
      <c r="A88" s="512"/>
      <c r="B88" s="512"/>
      <c r="C88" s="512"/>
      <c r="D88" s="513"/>
      <c r="E88" s="513"/>
      <c r="F88" s="513"/>
      <c r="G88" s="513"/>
      <c r="H88" s="513"/>
      <c r="I88" s="513"/>
      <c r="J88" s="513"/>
      <c r="K88" s="513"/>
      <c r="L88" s="513"/>
      <c r="M88" s="513"/>
      <c r="N88" s="513"/>
      <c r="O88" s="512"/>
      <c r="P88" s="512"/>
      <c r="Q88" s="512"/>
      <c r="R88" s="512"/>
      <c r="S88" s="512"/>
      <c r="T88" s="512"/>
      <c r="U88" s="512"/>
      <c r="V88" s="512"/>
      <c r="W88" s="512"/>
      <c r="X88" s="512"/>
      <c r="Y88" s="512"/>
      <c r="Z88" s="512"/>
    </row>
    <row r="89" spans="1:26" ht="12.75" customHeight="1" x14ac:dyDescent="0.2">
      <c r="A89" s="512"/>
      <c r="B89" s="512"/>
      <c r="C89" s="512"/>
      <c r="D89" s="513"/>
      <c r="E89" s="513"/>
      <c r="F89" s="513"/>
      <c r="G89" s="513"/>
      <c r="H89" s="513"/>
      <c r="I89" s="513"/>
      <c r="J89" s="513"/>
      <c r="K89" s="513"/>
      <c r="L89" s="513"/>
      <c r="M89" s="513"/>
      <c r="N89" s="513"/>
      <c r="O89" s="512"/>
      <c r="P89" s="512"/>
      <c r="Q89" s="512"/>
      <c r="R89" s="512"/>
      <c r="S89" s="512"/>
      <c r="T89" s="512"/>
      <c r="U89" s="512"/>
      <c r="V89" s="512"/>
      <c r="W89" s="512"/>
      <c r="X89" s="512"/>
      <c r="Y89" s="512"/>
      <c r="Z89" s="512"/>
    </row>
    <row r="90" spans="1:26" ht="12.75" customHeight="1" x14ac:dyDescent="0.2">
      <c r="A90" s="512"/>
      <c r="B90" s="512"/>
      <c r="C90" s="512"/>
      <c r="D90" s="513"/>
      <c r="E90" s="513"/>
      <c r="F90" s="513"/>
      <c r="G90" s="513"/>
      <c r="H90" s="513"/>
      <c r="I90" s="513"/>
      <c r="J90" s="513"/>
      <c r="K90" s="513"/>
      <c r="L90" s="513"/>
      <c r="M90" s="513"/>
      <c r="N90" s="513"/>
      <c r="O90" s="512"/>
      <c r="P90" s="512"/>
      <c r="Q90" s="512"/>
      <c r="R90" s="512"/>
      <c r="S90" s="512"/>
      <c r="T90" s="512"/>
      <c r="U90" s="512"/>
      <c r="V90" s="512"/>
      <c r="W90" s="512"/>
      <c r="X90" s="512"/>
      <c r="Y90" s="512"/>
      <c r="Z90" s="512"/>
    </row>
    <row r="91" spans="1:26" ht="12.75" customHeight="1" x14ac:dyDescent="0.2">
      <c r="A91" s="512"/>
      <c r="B91" s="512"/>
      <c r="C91" s="512"/>
      <c r="D91" s="513"/>
      <c r="E91" s="513"/>
      <c r="F91" s="513"/>
      <c r="G91" s="513"/>
      <c r="H91" s="513"/>
      <c r="I91" s="513"/>
      <c r="J91" s="513"/>
      <c r="K91" s="513"/>
      <c r="L91" s="513"/>
      <c r="M91" s="513"/>
      <c r="N91" s="513"/>
      <c r="O91" s="512"/>
      <c r="P91" s="512"/>
      <c r="Q91" s="512"/>
      <c r="R91" s="512"/>
      <c r="S91" s="512"/>
      <c r="T91" s="512"/>
      <c r="U91" s="512"/>
      <c r="V91" s="512"/>
      <c r="W91" s="512"/>
      <c r="X91" s="512"/>
      <c r="Y91" s="512"/>
      <c r="Z91" s="512"/>
    </row>
    <row r="92" spans="1:26" ht="12.75" customHeight="1" x14ac:dyDescent="0.2">
      <c r="A92" s="512"/>
      <c r="B92" s="512"/>
      <c r="C92" s="512"/>
      <c r="D92" s="513"/>
      <c r="E92" s="513"/>
      <c r="F92" s="513"/>
      <c r="G92" s="513"/>
      <c r="H92" s="513"/>
      <c r="I92" s="513"/>
      <c r="J92" s="513"/>
      <c r="K92" s="513"/>
      <c r="L92" s="513"/>
      <c r="M92" s="513"/>
      <c r="N92" s="513"/>
      <c r="O92" s="512"/>
      <c r="P92" s="512"/>
      <c r="Q92" s="512"/>
      <c r="R92" s="512"/>
      <c r="S92" s="512"/>
      <c r="T92" s="512"/>
      <c r="U92" s="512"/>
      <c r="V92" s="512"/>
      <c r="W92" s="512"/>
      <c r="X92" s="512"/>
      <c r="Y92" s="512"/>
      <c r="Z92" s="512"/>
    </row>
    <row r="93" spans="1:26" ht="12.75" customHeight="1" x14ac:dyDescent="0.2">
      <c r="A93" s="512"/>
      <c r="B93" s="512"/>
      <c r="C93" s="512"/>
      <c r="D93" s="513"/>
      <c r="E93" s="513"/>
      <c r="F93" s="513"/>
      <c r="G93" s="513"/>
      <c r="H93" s="513"/>
      <c r="I93" s="513"/>
      <c r="J93" s="513"/>
      <c r="K93" s="513"/>
      <c r="L93" s="513"/>
      <c r="M93" s="513"/>
      <c r="N93" s="513"/>
      <c r="O93" s="512"/>
      <c r="P93" s="512"/>
      <c r="Q93" s="512"/>
      <c r="R93" s="512"/>
      <c r="S93" s="512"/>
      <c r="T93" s="512"/>
      <c r="U93" s="512"/>
      <c r="V93" s="512"/>
      <c r="W93" s="512"/>
      <c r="X93" s="512"/>
      <c r="Y93" s="512"/>
      <c r="Z93" s="512"/>
    </row>
    <row r="94" spans="1:26" ht="12.75" customHeight="1" x14ac:dyDescent="0.2">
      <c r="A94" s="512"/>
      <c r="B94" s="512"/>
      <c r="C94" s="512"/>
      <c r="D94" s="513"/>
      <c r="E94" s="513"/>
      <c r="F94" s="513"/>
      <c r="G94" s="513"/>
      <c r="H94" s="513"/>
      <c r="I94" s="513"/>
      <c r="J94" s="513"/>
      <c r="K94" s="513"/>
      <c r="L94" s="513"/>
      <c r="M94" s="513"/>
      <c r="N94" s="513"/>
      <c r="O94" s="512"/>
      <c r="P94" s="512"/>
      <c r="Q94" s="512"/>
      <c r="R94" s="512"/>
      <c r="S94" s="512"/>
      <c r="T94" s="512"/>
      <c r="U94" s="512"/>
      <c r="V94" s="512"/>
      <c r="W94" s="512"/>
      <c r="X94" s="512"/>
      <c r="Y94" s="512"/>
      <c r="Z94" s="512"/>
    </row>
    <row r="95" spans="1:26" ht="12.75" customHeight="1" x14ac:dyDescent="0.2">
      <c r="A95" s="512"/>
      <c r="B95" s="512"/>
      <c r="C95" s="512"/>
      <c r="D95" s="513"/>
      <c r="E95" s="513"/>
      <c r="F95" s="513"/>
      <c r="G95" s="513"/>
      <c r="H95" s="513"/>
      <c r="I95" s="513"/>
      <c r="J95" s="513"/>
      <c r="K95" s="513"/>
      <c r="L95" s="513"/>
      <c r="M95" s="513"/>
      <c r="N95" s="513"/>
      <c r="O95" s="512"/>
      <c r="P95" s="512"/>
      <c r="Q95" s="512"/>
      <c r="R95" s="512"/>
      <c r="S95" s="512"/>
      <c r="T95" s="512"/>
      <c r="U95" s="512"/>
      <c r="V95" s="512"/>
      <c r="W95" s="512"/>
      <c r="X95" s="512"/>
      <c r="Y95" s="512"/>
      <c r="Z95" s="512"/>
    </row>
    <row r="96" spans="1:26" ht="12.75" customHeight="1" x14ac:dyDescent="0.2">
      <c r="A96" s="512"/>
      <c r="B96" s="512"/>
      <c r="C96" s="512"/>
      <c r="D96" s="513"/>
      <c r="E96" s="513"/>
      <c r="F96" s="513"/>
      <c r="G96" s="513"/>
      <c r="H96" s="513"/>
      <c r="I96" s="513"/>
      <c r="J96" s="513"/>
      <c r="K96" s="513"/>
      <c r="L96" s="513"/>
      <c r="M96" s="513"/>
      <c r="N96" s="513"/>
      <c r="O96" s="512"/>
      <c r="P96" s="512"/>
      <c r="Q96" s="512"/>
      <c r="R96" s="512"/>
      <c r="S96" s="512"/>
      <c r="T96" s="512"/>
      <c r="U96" s="512"/>
      <c r="V96" s="512"/>
      <c r="W96" s="512"/>
      <c r="X96" s="512"/>
      <c r="Y96" s="512"/>
      <c r="Z96" s="512"/>
    </row>
    <row r="97" spans="1:26" ht="12.75" customHeight="1" x14ac:dyDescent="0.2">
      <c r="A97" s="512"/>
      <c r="B97" s="512"/>
      <c r="C97" s="512"/>
      <c r="D97" s="513"/>
      <c r="E97" s="513"/>
      <c r="F97" s="513"/>
      <c r="G97" s="513"/>
      <c r="H97" s="513"/>
      <c r="I97" s="513"/>
      <c r="J97" s="513"/>
      <c r="K97" s="513"/>
      <c r="L97" s="513"/>
      <c r="M97" s="513"/>
      <c r="N97" s="513"/>
      <c r="O97" s="512"/>
      <c r="P97" s="512"/>
      <c r="Q97" s="512"/>
      <c r="R97" s="512"/>
      <c r="S97" s="512"/>
      <c r="T97" s="512"/>
      <c r="U97" s="512"/>
      <c r="V97" s="512"/>
      <c r="W97" s="512"/>
      <c r="X97" s="512"/>
      <c r="Y97" s="512"/>
      <c r="Z97" s="512"/>
    </row>
    <row r="98" spans="1:26" ht="12.75" customHeight="1" x14ac:dyDescent="0.2">
      <c r="A98" s="512"/>
      <c r="B98" s="512"/>
      <c r="C98" s="512"/>
      <c r="D98" s="513"/>
      <c r="E98" s="513"/>
      <c r="F98" s="513"/>
      <c r="G98" s="513"/>
      <c r="H98" s="513"/>
      <c r="I98" s="513"/>
      <c r="J98" s="513"/>
      <c r="K98" s="513"/>
      <c r="L98" s="513"/>
      <c r="M98" s="513"/>
      <c r="N98" s="513"/>
      <c r="O98" s="512"/>
      <c r="P98" s="512"/>
      <c r="Q98" s="512"/>
      <c r="R98" s="512"/>
      <c r="S98" s="512"/>
      <c r="T98" s="512"/>
      <c r="U98" s="512"/>
      <c r="V98" s="512"/>
      <c r="W98" s="512"/>
      <c r="X98" s="512"/>
      <c r="Y98" s="512"/>
      <c r="Z98" s="512"/>
    </row>
    <row r="99" spans="1:26" ht="12.75" customHeight="1" x14ac:dyDescent="0.2">
      <c r="A99" s="512"/>
      <c r="B99" s="512"/>
      <c r="C99" s="512"/>
      <c r="D99" s="513"/>
      <c r="E99" s="513"/>
      <c r="F99" s="513"/>
      <c r="G99" s="513"/>
      <c r="H99" s="513"/>
      <c r="I99" s="513"/>
      <c r="J99" s="513"/>
      <c r="K99" s="513"/>
      <c r="L99" s="513"/>
      <c r="M99" s="513"/>
      <c r="N99" s="513"/>
      <c r="O99" s="512"/>
      <c r="P99" s="512"/>
      <c r="Q99" s="512"/>
      <c r="R99" s="512"/>
      <c r="S99" s="512"/>
      <c r="T99" s="512"/>
      <c r="U99" s="512"/>
      <c r="V99" s="512"/>
      <c r="W99" s="512"/>
      <c r="X99" s="512"/>
      <c r="Y99" s="512"/>
      <c r="Z99" s="512"/>
    </row>
    <row r="100" spans="1:26" ht="12.75" customHeight="1" x14ac:dyDescent="0.2">
      <c r="A100" s="512"/>
      <c r="B100" s="512"/>
      <c r="C100" s="512"/>
      <c r="D100" s="513"/>
      <c r="E100" s="513"/>
      <c r="F100" s="513"/>
      <c r="G100" s="513"/>
      <c r="H100" s="513"/>
      <c r="I100" s="513"/>
      <c r="J100" s="513"/>
      <c r="K100" s="513"/>
      <c r="L100" s="513"/>
      <c r="M100" s="513"/>
      <c r="N100" s="513"/>
      <c r="O100" s="512"/>
      <c r="P100" s="512"/>
      <c r="Q100" s="512"/>
      <c r="R100" s="512"/>
      <c r="S100" s="512"/>
      <c r="T100" s="512"/>
      <c r="U100" s="512"/>
      <c r="V100" s="512"/>
      <c r="W100" s="512"/>
      <c r="X100" s="512"/>
      <c r="Y100" s="512"/>
      <c r="Z100" s="512"/>
    </row>
    <row r="101" spans="1:26" ht="12.75" customHeight="1" x14ac:dyDescent="0.2">
      <c r="A101" s="512"/>
      <c r="B101" s="512"/>
      <c r="C101" s="512"/>
      <c r="D101" s="513"/>
      <c r="E101" s="513"/>
      <c r="F101" s="513"/>
      <c r="G101" s="513"/>
      <c r="H101" s="513"/>
      <c r="I101" s="513"/>
      <c r="J101" s="513"/>
      <c r="K101" s="513"/>
      <c r="L101" s="513"/>
      <c r="M101" s="513"/>
      <c r="N101" s="513"/>
      <c r="O101" s="512"/>
      <c r="P101" s="512"/>
      <c r="Q101" s="512"/>
      <c r="R101" s="512"/>
      <c r="S101" s="512"/>
      <c r="T101" s="512"/>
      <c r="U101" s="512"/>
      <c r="V101" s="512"/>
      <c r="W101" s="512"/>
      <c r="X101" s="512"/>
      <c r="Y101" s="512"/>
      <c r="Z101" s="512"/>
    </row>
    <row r="102" spans="1:26" ht="12.75" customHeight="1" x14ac:dyDescent="0.2">
      <c r="A102" s="512"/>
      <c r="B102" s="512"/>
      <c r="C102" s="512"/>
      <c r="D102" s="513"/>
      <c r="E102" s="513"/>
      <c r="F102" s="513"/>
      <c r="G102" s="513"/>
      <c r="H102" s="513"/>
      <c r="I102" s="513"/>
      <c r="J102" s="513"/>
      <c r="K102" s="513"/>
      <c r="L102" s="513"/>
      <c r="M102" s="513"/>
      <c r="N102" s="513"/>
      <c r="O102" s="512"/>
      <c r="P102" s="512"/>
      <c r="Q102" s="512"/>
      <c r="R102" s="512"/>
      <c r="S102" s="512"/>
      <c r="T102" s="512"/>
      <c r="U102" s="512"/>
      <c r="V102" s="512"/>
      <c r="W102" s="512"/>
      <c r="X102" s="512"/>
      <c r="Y102" s="512"/>
      <c r="Z102" s="512"/>
    </row>
    <row r="103" spans="1:26" ht="12.75" customHeight="1" x14ac:dyDescent="0.2">
      <c r="A103" s="512"/>
      <c r="B103" s="512"/>
      <c r="C103" s="512"/>
      <c r="D103" s="513"/>
      <c r="E103" s="513"/>
      <c r="F103" s="513"/>
      <c r="G103" s="513"/>
      <c r="H103" s="513"/>
      <c r="I103" s="513"/>
      <c r="J103" s="513"/>
      <c r="K103" s="513"/>
      <c r="L103" s="513"/>
      <c r="M103" s="513"/>
      <c r="N103" s="513"/>
      <c r="O103" s="512"/>
      <c r="P103" s="512"/>
      <c r="Q103" s="512"/>
      <c r="R103" s="512"/>
      <c r="S103" s="512"/>
      <c r="T103" s="512"/>
      <c r="U103" s="512"/>
      <c r="V103" s="512"/>
      <c r="W103" s="512"/>
      <c r="X103" s="512"/>
      <c r="Y103" s="512"/>
      <c r="Z103" s="512"/>
    </row>
    <row r="104" spans="1:26" ht="12.75" customHeight="1" x14ac:dyDescent="0.2">
      <c r="A104" s="512"/>
      <c r="B104" s="512"/>
      <c r="C104" s="512"/>
      <c r="D104" s="513"/>
      <c r="E104" s="513"/>
      <c r="F104" s="513"/>
      <c r="G104" s="513"/>
      <c r="H104" s="513"/>
      <c r="I104" s="513"/>
      <c r="J104" s="513"/>
      <c r="K104" s="513"/>
      <c r="L104" s="513"/>
      <c r="M104" s="513"/>
      <c r="N104" s="513"/>
      <c r="O104" s="512"/>
      <c r="P104" s="512"/>
      <c r="Q104" s="512"/>
      <c r="R104" s="512"/>
      <c r="S104" s="512"/>
      <c r="T104" s="512"/>
      <c r="U104" s="512"/>
      <c r="V104" s="512"/>
      <c r="W104" s="512"/>
      <c r="X104" s="512"/>
      <c r="Y104" s="512"/>
      <c r="Z104" s="512"/>
    </row>
    <row r="105" spans="1:26" ht="12.75" customHeight="1" x14ac:dyDescent="0.2">
      <c r="A105" s="512"/>
      <c r="B105" s="512"/>
      <c r="C105" s="512"/>
      <c r="D105" s="513"/>
      <c r="E105" s="513"/>
      <c r="F105" s="513"/>
      <c r="G105" s="513"/>
      <c r="H105" s="513"/>
      <c r="I105" s="513"/>
      <c r="J105" s="513"/>
      <c r="K105" s="513"/>
      <c r="L105" s="513"/>
      <c r="M105" s="513"/>
      <c r="N105" s="513"/>
      <c r="O105" s="512"/>
      <c r="P105" s="512"/>
      <c r="Q105" s="512"/>
      <c r="R105" s="512"/>
      <c r="S105" s="512"/>
      <c r="T105" s="512"/>
      <c r="U105" s="512"/>
      <c r="V105" s="512"/>
      <c r="W105" s="512"/>
      <c r="X105" s="512"/>
      <c r="Y105" s="512"/>
      <c r="Z105" s="512"/>
    </row>
    <row r="106" spans="1:26" ht="12.75" customHeight="1" x14ac:dyDescent="0.2">
      <c r="A106" s="512"/>
      <c r="B106" s="512"/>
      <c r="C106" s="512"/>
      <c r="D106" s="513"/>
      <c r="E106" s="513"/>
      <c r="F106" s="513"/>
      <c r="G106" s="513"/>
      <c r="H106" s="513"/>
      <c r="I106" s="513"/>
      <c r="J106" s="513"/>
      <c r="K106" s="513"/>
      <c r="L106" s="513"/>
      <c r="M106" s="513"/>
      <c r="N106" s="513"/>
      <c r="O106" s="512"/>
      <c r="P106" s="512"/>
      <c r="Q106" s="512"/>
      <c r="R106" s="512"/>
      <c r="S106" s="512"/>
      <c r="T106" s="512"/>
      <c r="U106" s="512"/>
      <c r="V106" s="512"/>
      <c r="W106" s="512"/>
      <c r="X106" s="512"/>
      <c r="Y106" s="512"/>
      <c r="Z106" s="512"/>
    </row>
    <row r="107" spans="1:26" ht="12.75" customHeight="1" x14ac:dyDescent="0.2">
      <c r="A107" s="512"/>
      <c r="B107" s="512"/>
      <c r="C107" s="512"/>
      <c r="D107" s="513"/>
      <c r="E107" s="513"/>
      <c r="F107" s="513"/>
      <c r="G107" s="513"/>
      <c r="H107" s="513"/>
      <c r="I107" s="513"/>
      <c r="J107" s="513"/>
      <c r="K107" s="513"/>
      <c r="L107" s="513"/>
      <c r="M107" s="513"/>
      <c r="N107" s="513"/>
      <c r="O107" s="512"/>
      <c r="P107" s="512"/>
      <c r="Q107" s="512"/>
      <c r="R107" s="512"/>
      <c r="S107" s="512"/>
      <c r="T107" s="512"/>
      <c r="U107" s="512"/>
      <c r="V107" s="512"/>
      <c r="W107" s="512"/>
      <c r="X107" s="512"/>
      <c r="Y107" s="512"/>
      <c r="Z107" s="512"/>
    </row>
    <row r="108" spans="1:26" ht="12.75" customHeight="1" x14ac:dyDescent="0.2">
      <c r="A108" s="512"/>
      <c r="B108" s="512"/>
      <c r="C108" s="512"/>
      <c r="D108" s="513"/>
      <c r="E108" s="513"/>
      <c r="F108" s="513"/>
      <c r="G108" s="513"/>
      <c r="H108" s="513"/>
      <c r="I108" s="513"/>
      <c r="J108" s="513"/>
      <c r="K108" s="513"/>
      <c r="L108" s="513"/>
      <c r="M108" s="513"/>
      <c r="N108" s="513"/>
      <c r="O108" s="512"/>
      <c r="P108" s="512"/>
      <c r="Q108" s="512"/>
      <c r="R108" s="512"/>
      <c r="S108" s="512"/>
      <c r="T108" s="512"/>
      <c r="U108" s="512"/>
      <c r="V108" s="512"/>
      <c r="W108" s="512"/>
      <c r="X108" s="512"/>
      <c r="Y108" s="512"/>
      <c r="Z108" s="512"/>
    </row>
    <row r="109" spans="1:26" ht="12.75" customHeight="1" x14ac:dyDescent="0.2">
      <c r="A109" s="512"/>
      <c r="B109" s="512"/>
      <c r="C109" s="512"/>
      <c r="D109" s="513"/>
      <c r="E109" s="513"/>
      <c r="F109" s="513"/>
      <c r="G109" s="513"/>
      <c r="H109" s="513"/>
      <c r="I109" s="513"/>
      <c r="J109" s="513"/>
      <c r="K109" s="513"/>
      <c r="L109" s="513"/>
      <c r="M109" s="513"/>
      <c r="N109" s="513"/>
      <c r="O109" s="512"/>
      <c r="P109" s="512"/>
      <c r="Q109" s="512"/>
      <c r="R109" s="512"/>
      <c r="S109" s="512"/>
      <c r="T109" s="512"/>
      <c r="U109" s="512"/>
      <c r="V109" s="512"/>
      <c r="W109" s="512"/>
      <c r="X109" s="512"/>
      <c r="Y109" s="512"/>
      <c r="Z109" s="512"/>
    </row>
    <row r="110" spans="1:26" ht="12.75" customHeight="1" x14ac:dyDescent="0.2">
      <c r="A110" s="512"/>
      <c r="B110" s="512"/>
      <c r="C110" s="512"/>
      <c r="D110" s="513"/>
      <c r="E110" s="513"/>
      <c r="F110" s="513"/>
      <c r="G110" s="513"/>
      <c r="H110" s="513"/>
      <c r="I110" s="513"/>
      <c r="J110" s="513"/>
      <c r="K110" s="513"/>
      <c r="L110" s="513"/>
      <c r="M110" s="513"/>
      <c r="N110" s="513"/>
      <c r="O110" s="512"/>
      <c r="P110" s="512"/>
      <c r="Q110" s="512"/>
      <c r="R110" s="512"/>
      <c r="S110" s="512"/>
      <c r="T110" s="512"/>
      <c r="U110" s="512"/>
      <c r="V110" s="512"/>
      <c r="W110" s="512"/>
      <c r="X110" s="512"/>
      <c r="Y110" s="512"/>
      <c r="Z110" s="512"/>
    </row>
    <row r="111" spans="1:26" ht="12.75" customHeight="1" x14ac:dyDescent="0.2">
      <c r="A111" s="512"/>
      <c r="B111" s="512"/>
      <c r="C111" s="512"/>
      <c r="D111" s="513"/>
      <c r="E111" s="513"/>
      <c r="F111" s="513"/>
      <c r="G111" s="513"/>
      <c r="H111" s="513"/>
      <c r="I111" s="513"/>
      <c r="J111" s="513"/>
      <c r="K111" s="513"/>
      <c r="L111" s="513"/>
      <c r="M111" s="513"/>
      <c r="N111" s="513"/>
      <c r="O111" s="512"/>
      <c r="P111" s="512"/>
      <c r="Q111" s="512"/>
      <c r="R111" s="512"/>
      <c r="S111" s="512"/>
      <c r="T111" s="512"/>
      <c r="U111" s="512"/>
      <c r="V111" s="512"/>
      <c r="W111" s="512"/>
      <c r="X111" s="512"/>
      <c r="Y111" s="512"/>
      <c r="Z111" s="512"/>
    </row>
    <row r="112" spans="1:26" ht="12.75" customHeight="1" x14ac:dyDescent="0.2">
      <c r="A112" s="512"/>
      <c r="B112" s="512"/>
      <c r="C112" s="512"/>
      <c r="D112" s="513"/>
      <c r="E112" s="513"/>
      <c r="F112" s="513"/>
      <c r="G112" s="513"/>
      <c r="H112" s="513"/>
      <c r="I112" s="513"/>
      <c r="J112" s="513"/>
      <c r="K112" s="513"/>
      <c r="L112" s="513"/>
      <c r="M112" s="513"/>
      <c r="N112" s="513"/>
      <c r="O112" s="512"/>
      <c r="P112" s="512"/>
      <c r="Q112" s="512"/>
      <c r="R112" s="512"/>
      <c r="S112" s="512"/>
      <c r="T112" s="512"/>
      <c r="U112" s="512"/>
      <c r="V112" s="512"/>
      <c r="W112" s="512"/>
      <c r="X112" s="512"/>
      <c r="Y112" s="512"/>
      <c r="Z112" s="512"/>
    </row>
    <row r="113" spans="1:26" ht="12.75" customHeight="1" x14ac:dyDescent="0.2">
      <c r="A113" s="512"/>
      <c r="B113" s="512"/>
      <c r="C113" s="512"/>
      <c r="D113" s="513"/>
      <c r="E113" s="513"/>
      <c r="F113" s="513"/>
      <c r="G113" s="513"/>
      <c r="H113" s="513"/>
      <c r="I113" s="513"/>
      <c r="J113" s="513"/>
      <c r="K113" s="513"/>
      <c r="L113" s="513"/>
      <c r="M113" s="513"/>
      <c r="N113" s="513"/>
      <c r="O113" s="512"/>
      <c r="P113" s="512"/>
      <c r="Q113" s="512"/>
      <c r="R113" s="512"/>
      <c r="S113" s="512"/>
      <c r="T113" s="512"/>
      <c r="U113" s="512"/>
      <c r="V113" s="512"/>
      <c r="W113" s="512"/>
      <c r="X113" s="512"/>
      <c r="Y113" s="512"/>
      <c r="Z113" s="512"/>
    </row>
    <row r="114" spans="1:26" ht="12.75" customHeight="1" x14ac:dyDescent="0.2">
      <c r="A114" s="512"/>
      <c r="B114" s="512"/>
      <c r="C114" s="512"/>
      <c r="D114" s="513"/>
      <c r="E114" s="513"/>
      <c r="F114" s="513"/>
      <c r="G114" s="513"/>
      <c r="H114" s="513"/>
      <c r="I114" s="513"/>
      <c r="J114" s="513"/>
      <c r="K114" s="513"/>
      <c r="L114" s="513"/>
      <c r="M114" s="513"/>
      <c r="N114" s="513"/>
      <c r="O114" s="512"/>
      <c r="P114" s="512"/>
      <c r="Q114" s="512"/>
      <c r="R114" s="512"/>
      <c r="S114" s="512"/>
      <c r="T114" s="512"/>
      <c r="U114" s="512"/>
      <c r="V114" s="512"/>
      <c r="W114" s="512"/>
      <c r="X114" s="512"/>
      <c r="Y114" s="512"/>
      <c r="Z114" s="512"/>
    </row>
    <row r="115" spans="1:26" ht="12.75" customHeight="1" x14ac:dyDescent="0.2">
      <c r="A115" s="512"/>
      <c r="B115" s="512"/>
      <c r="C115" s="512"/>
      <c r="D115" s="513"/>
      <c r="E115" s="513"/>
      <c r="F115" s="513"/>
      <c r="G115" s="513"/>
      <c r="H115" s="513"/>
      <c r="I115" s="513"/>
      <c r="J115" s="513"/>
      <c r="K115" s="513"/>
      <c r="L115" s="513"/>
      <c r="M115" s="513"/>
      <c r="N115" s="513"/>
      <c r="O115" s="512"/>
      <c r="P115" s="512"/>
      <c r="Q115" s="512"/>
      <c r="R115" s="512"/>
      <c r="S115" s="512"/>
      <c r="T115" s="512"/>
      <c r="U115" s="512"/>
      <c r="V115" s="512"/>
      <c r="W115" s="512"/>
      <c r="X115" s="512"/>
      <c r="Y115" s="512"/>
      <c r="Z115" s="512"/>
    </row>
    <row r="116" spans="1:26" ht="12.75" customHeight="1" x14ac:dyDescent="0.2">
      <c r="A116" s="512"/>
      <c r="B116" s="512"/>
      <c r="C116" s="512"/>
      <c r="D116" s="513"/>
      <c r="E116" s="513"/>
      <c r="F116" s="513"/>
      <c r="G116" s="513"/>
      <c r="H116" s="513"/>
      <c r="I116" s="513"/>
      <c r="J116" s="513"/>
      <c r="K116" s="513"/>
      <c r="L116" s="513"/>
      <c r="M116" s="513"/>
      <c r="N116" s="513"/>
      <c r="O116" s="512"/>
      <c r="P116" s="512"/>
      <c r="Q116" s="512"/>
      <c r="R116" s="512"/>
      <c r="S116" s="512"/>
      <c r="T116" s="512"/>
      <c r="U116" s="512"/>
      <c r="V116" s="512"/>
      <c r="W116" s="512"/>
      <c r="X116" s="512"/>
      <c r="Y116" s="512"/>
      <c r="Z116" s="512"/>
    </row>
    <row r="117" spans="1:26" ht="12.75" customHeight="1" x14ac:dyDescent="0.2">
      <c r="A117" s="512"/>
      <c r="B117" s="512"/>
      <c r="C117" s="512"/>
      <c r="D117" s="513"/>
      <c r="E117" s="513"/>
      <c r="F117" s="513"/>
      <c r="G117" s="513"/>
      <c r="H117" s="513"/>
      <c r="I117" s="513"/>
      <c r="J117" s="513"/>
      <c r="K117" s="513"/>
      <c r="L117" s="513"/>
      <c r="M117" s="513"/>
      <c r="N117" s="513"/>
      <c r="O117" s="512"/>
      <c r="P117" s="512"/>
      <c r="Q117" s="512"/>
      <c r="R117" s="512"/>
      <c r="S117" s="512"/>
      <c r="T117" s="512"/>
      <c r="U117" s="512"/>
      <c r="V117" s="512"/>
      <c r="W117" s="512"/>
      <c r="X117" s="512"/>
      <c r="Y117" s="512"/>
      <c r="Z117" s="512"/>
    </row>
    <row r="118" spans="1:26" ht="12.75" customHeight="1" x14ac:dyDescent="0.2">
      <c r="A118" s="512"/>
      <c r="B118" s="512"/>
      <c r="C118" s="512"/>
      <c r="D118" s="513"/>
      <c r="E118" s="513"/>
      <c r="F118" s="513"/>
      <c r="G118" s="513"/>
      <c r="H118" s="513"/>
      <c r="I118" s="513"/>
      <c r="J118" s="513"/>
      <c r="K118" s="513"/>
      <c r="L118" s="513"/>
      <c r="M118" s="513"/>
      <c r="N118" s="513"/>
      <c r="O118" s="512"/>
      <c r="P118" s="512"/>
      <c r="Q118" s="512"/>
      <c r="R118" s="512"/>
      <c r="S118" s="512"/>
      <c r="T118" s="512"/>
      <c r="U118" s="512"/>
      <c r="V118" s="512"/>
      <c r="W118" s="512"/>
      <c r="X118" s="512"/>
      <c r="Y118" s="512"/>
      <c r="Z118" s="512"/>
    </row>
    <row r="119" spans="1:26" ht="12.75" customHeight="1" x14ac:dyDescent="0.2">
      <c r="A119" s="512"/>
      <c r="B119" s="512"/>
      <c r="C119" s="512"/>
      <c r="D119" s="513"/>
      <c r="E119" s="513"/>
      <c r="F119" s="513"/>
      <c r="G119" s="513"/>
      <c r="H119" s="513"/>
      <c r="I119" s="513"/>
      <c r="J119" s="513"/>
      <c r="K119" s="513"/>
      <c r="L119" s="513"/>
      <c r="M119" s="513"/>
      <c r="N119" s="513"/>
      <c r="O119" s="512"/>
      <c r="P119" s="512"/>
      <c r="Q119" s="512"/>
      <c r="R119" s="512"/>
      <c r="S119" s="512"/>
      <c r="T119" s="512"/>
      <c r="U119" s="512"/>
      <c r="V119" s="512"/>
      <c r="W119" s="512"/>
      <c r="X119" s="512"/>
      <c r="Y119" s="512"/>
      <c r="Z119" s="512"/>
    </row>
    <row r="120" spans="1:26" ht="12.75" customHeight="1" x14ac:dyDescent="0.2">
      <c r="A120" s="512"/>
      <c r="B120" s="512"/>
      <c r="C120" s="512"/>
      <c r="D120" s="513"/>
      <c r="E120" s="513"/>
      <c r="F120" s="513"/>
      <c r="G120" s="513"/>
      <c r="H120" s="513"/>
      <c r="I120" s="513"/>
      <c r="J120" s="513"/>
      <c r="K120" s="513"/>
      <c r="L120" s="513"/>
      <c r="M120" s="513"/>
      <c r="N120" s="513"/>
      <c r="O120" s="512"/>
      <c r="P120" s="512"/>
      <c r="Q120" s="512"/>
      <c r="R120" s="512"/>
      <c r="S120" s="512"/>
      <c r="T120" s="512"/>
      <c r="U120" s="512"/>
      <c r="V120" s="512"/>
      <c r="W120" s="512"/>
      <c r="X120" s="512"/>
      <c r="Y120" s="512"/>
      <c r="Z120" s="512"/>
    </row>
    <row r="121" spans="1:26" ht="12.75" customHeight="1" x14ac:dyDescent="0.2">
      <c r="A121" s="512"/>
      <c r="B121" s="512"/>
      <c r="C121" s="512"/>
      <c r="D121" s="513"/>
      <c r="E121" s="513"/>
      <c r="F121" s="513"/>
      <c r="G121" s="513"/>
      <c r="H121" s="513"/>
      <c r="I121" s="513"/>
      <c r="J121" s="513"/>
      <c r="K121" s="513"/>
      <c r="L121" s="513"/>
      <c r="M121" s="513"/>
      <c r="N121" s="513"/>
      <c r="O121" s="512"/>
      <c r="P121" s="512"/>
      <c r="Q121" s="512"/>
      <c r="R121" s="512"/>
      <c r="S121" s="512"/>
      <c r="T121" s="512"/>
      <c r="U121" s="512"/>
      <c r="V121" s="512"/>
      <c r="W121" s="512"/>
      <c r="X121" s="512"/>
      <c r="Y121" s="512"/>
      <c r="Z121" s="512"/>
    </row>
    <row r="122" spans="1:26" ht="12.75" customHeight="1" x14ac:dyDescent="0.2">
      <c r="A122" s="512"/>
      <c r="B122" s="512"/>
      <c r="C122" s="512"/>
      <c r="D122" s="513"/>
      <c r="E122" s="513"/>
      <c r="F122" s="513"/>
      <c r="G122" s="513"/>
      <c r="H122" s="513"/>
      <c r="I122" s="513"/>
      <c r="J122" s="513"/>
      <c r="K122" s="513"/>
      <c r="L122" s="513"/>
      <c r="M122" s="513"/>
      <c r="N122" s="513"/>
      <c r="O122" s="512"/>
      <c r="P122" s="512"/>
      <c r="Q122" s="512"/>
      <c r="R122" s="512"/>
      <c r="S122" s="512"/>
      <c r="T122" s="512"/>
      <c r="U122" s="512"/>
      <c r="V122" s="512"/>
      <c r="W122" s="512"/>
      <c r="X122" s="512"/>
      <c r="Y122" s="512"/>
      <c r="Z122" s="512"/>
    </row>
    <row r="123" spans="1:26" ht="12.75" customHeight="1" x14ac:dyDescent="0.2">
      <c r="A123" s="512"/>
      <c r="B123" s="512"/>
      <c r="C123" s="512"/>
      <c r="D123" s="513"/>
      <c r="E123" s="513"/>
      <c r="F123" s="513"/>
      <c r="G123" s="513"/>
      <c r="H123" s="513"/>
      <c r="I123" s="513"/>
      <c r="J123" s="513"/>
      <c r="K123" s="513"/>
      <c r="L123" s="513"/>
      <c r="M123" s="513"/>
      <c r="N123" s="513"/>
      <c r="O123" s="512"/>
      <c r="P123" s="512"/>
      <c r="Q123" s="512"/>
      <c r="R123" s="512"/>
      <c r="S123" s="512"/>
      <c r="T123" s="512"/>
      <c r="U123" s="512"/>
      <c r="V123" s="512"/>
      <c r="W123" s="512"/>
      <c r="X123" s="512"/>
      <c r="Y123" s="512"/>
      <c r="Z123" s="512"/>
    </row>
    <row r="124" spans="1:26" ht="12.75" customHeight="1" x14ac:dyDescent="0.2">
      <c r="A124" s="512"/>
      <c r="B124" s="512"/>
      <c r="C124" s="512"/>
      <c r="D124" s="513"/>
      <c r="E124" s="513"/>
      <c r="F124" s="513"/>
      <c r="G124" s="513"/>
      <c r="H124" s="513"/>
      <c r="I124" s="513"/>
      <c r="J124" s="513"/>
      <c r="K124" s="513"/>
      <c r="L124" s="513"/>
      <c r="M124" s="513"/>
      <c r="N124" s="513"/>
      <c r="O124" s="512"/>
      <c r="P124" s="512"/>
      <c r="Q124" s="512"/>
      <c r="R124" s="512"/>
      <c r="S124" s="512"/>
      <c r="T124" s="512"/>
      <c r="U124" s="512"/>
      <c r="V124" s="512"/>
      <c r="W124" s="512"/>
      <c r="X124" s="512"/>
      <c r="Y124" s="512"/>
      <c r="Z124" s="512"/>
    </row>
    <row r="125" spans="1:26" ht="12.75" customHeight="1" x14ac:dyDescent="0.2">
      <c r="A125" s="512"/>
      <c r="B125" s="512"/>
      <c r="C125" s="512"/>
      <c r="D125" s="513"/>
      <c r="E125" s="513"/>
      <c r="F125" s="513"/>
      <c r="G125" s="513"/>
      <c r="H125" s="513"/>
      <c r="I125" s="513"/>
      <c r="J125" s="513"/>
      <c r="K125" s="513"/>
      <c r="L125" s="513"/>
      <c r="M125" s="513"/>
      <c r="N125" s="513"/>
      <c r="O125" s="512"/>
      <c r="P125" s="512"/>
      <c r="Q125" s="512"/>
      <c r="R125" s="512"/>
      <c r="S125" s="512"/>
      <c r="T125" s="512"/>
      <c r="U125" s="512"/>
      <c r="V125" s="512"/>
      <c r="W125" s="512"/>
      <c r="X125" s="512"/>
      <c r="Y125" s="512"/>
      <c r="Z125" s="512"/>
    </row>
    <row r="126" spans="1:26" ht="12.75" customHeight="1" x14ac:dyDescent="0.2">
      <c r="A126" s="512"/>
      <c r="B126" s="512"/>
      <c r="C126" s="512"/>
      <c r="D126" s="513"/>
      <c r="E126" s="513"/>
      <c r="F126" s="513"/>
      <c r="G126" s="513"/>
      <c r="H126" s="513"/>
      <c r="I126" s="513"/>
      <c r="J126" s="513"/>
      <c r="K126" s="513"/>
      <c r="L126" s="513"/>
      <c r="M126" s="513"/>
      <c r="N126" s="513"/>
      <c r="O126" s="512"/>
      <c r="P126" s="512"/>
      <c r="Q126" s="512"/>
      <c r="R126" s="512"/>
      <c r="S126" s="512"/>
      <c r="T126" s="512"/>
      <c r="U126" s="512"/>
      <c r="V126" s="512"/>
      <c r="W126" s="512"/>
      <c r="X126" s="512"/>
      <c r="Y126" s="512"/>
      <c r="Z126" s="512"/>
    </row>
    <row r="127" spans="1:26" ht="12.75" customHeight="1" x14ac:dyDescent="0.2">
      <c r="A127" s="512"/>
      <c r="B127" s="512"/>
      <c r="C127" s="512"/>
      <c r="D127" s="513"/>
      <c r="E127" s="513"/>
      <c r="F127" s="513"/>
      <c r="G127" s="513"/>
      <c r="H127" s="513"/>
      <c r="I127" s="513"/>
      <c r="J127" s="513"/>
      <c r="K127" s="513"/>
      <c r="L127" s="513"/>
      <c r="M127" s="513"/>
      <c r="N127" s="513"/>
      <c r="O127" s="512"/>
      <c r="P127" s="512"/>
      <c r="Q127" s="512"/>
      <c r="R127" s="512"/>
      <c r="S127" s="512"/>
      <c r="T127" s="512"/>
      <c r="U127" s="512"/>
      <c r="V127" s="512"/>
      <c r="W127" s="512"/>
      <c r="X127" s="512"/>
      <c r="Y127" s="512"/>
      <c r="Z127" s="512"/>
    </row>
    <row r="128" spans="1:26" ht="12.75" customHeight="1" x14ac:dyDescent="0.2">
      <c r="A128" s="512"/>
      <c r="B128" s="512"/>
      <c r="C128" s="512"/>
      <c r="D128" s="513"/>
      <c r="E128" s="513"/>
      <c r="F128" s="513"/>
      <c r="G128" s="513"/>
      <c r="H128" s="513"/>
      <c r="I128" s="513"/>
      <c r="J128" s="513"/>
      <c r="K128" s="513"/>
      <c r="L128" s="513"/>
      <c r="M128" s="513"/>
      <c r="N128" s="513"/>
      <c r="O128" s="512"/>
      <c r="P128" s="512"/>
      <c r="Q128" s="512"/>
      <c r="R128" s="512"/>
      <c r="S128" s="512"/>
      <c r="T128" s="512"/>
      <c r="U128" s="512"/>
      <c r="V128" s="512"/>
      <c r="W128" s="512"/>
      <c r="X128" s="512"/>
      <c r="Y128" s="512"/>
      <c r="Z128" s="512"/>
    </row>
    <row r="129" spans="1:26" ht="12.75" customHeight="1" x14ac:dyDescent="0.2">
      <c r="A129" s="512"/>
      <c r="B129" s="512"/>
      <c r="C129" s="512"/>
      <c r="D129" s="513"/>
      <c r="E129" s="513"/>
      <c r="F129" s="513"/>
      <c r="G129" s="513"/>
      <c r="H129" s="513"/>
      <c r="I129" s="513"/>
      <c r="J129" s="513"/>
      <c r="K129" s="513"/>
      <c r="L129" s="513"/>
      <c r="M129" s="513"/>
      <c r="N129" s="513"/>
      <c r="O129" s="512"/>
      <c r="P129" s="512"/>
      <c r="Q129" s="512"/>
      <c r="R129" s="512"/>
      <c r="S129" s="512"/>
      <c r="T129" s="512"/>
      <c r="U129" s="512"/>
      <c r="V129" s="512"/>
      <c r="W129" s="512"/>
      <c r="X129" s="512"/>
      <c r="Y129" s="512"/>
      <c r="Z129" s="512"/>
    </row>
    <row r="130" spans="1:26" ht="12.75" customHeight="1" x14ac:dyDescent="0.2">
      <c r="A130" s="512"/>
      <c r="B130" s="512"/>
      <c r="C130" s="512"/>
      <c r="D130" s="513"/>
      <c r="E130" s="513"/>
      <c r="F130" s="513"/>
      <c r="G130" s="513"/>
      <c r="H130" s="513"/>
      <c r="I130" s="513"/>
      <c r="J130" s="513"/>
      <c r="K130" s="513"/>
      <c r="L130" s="513"/>
      <c r="M130" s="513"/>
      <c r="N130" s="513"/>
      <c r="O130" s="512"/>
      <c r="P130" s="512"/>
      <c r="Q130" s="512"/>
      <c r="R130" s="512"/>
      <c r="S130" s="512"/>
      <c r="T130" s="512"/>
      <c r="U130" s="512"/>
      <c r="V130" s="512"/>
      <c r="W130" s="512"/>
      <c r="X130" s="512"/>
      <c r="Y130" s="512"/>
      <c r="Z130" s="512"/>
    </row>
    <row r="131" spans="1:26" ht="12.75" customHeight="1" x14ac:dyDescent="0.2">
      <c r="A131" s="512"/>
      <c r="B131" s="512"/>
      <c r="C131" s="512"/>
      <c r="D131" s="513"/>
      <c r="E131" s="513"/>
      <c r="F131" s="513"/>
      <c r="G131" s="513"/>
      <c r="H131" s="513"/>
      <c r="I131" s="513"/>
      <c r="J131" s="513"/>
      <c r="K131" s="513"/>
      <c r="L131" s="513"/>
      <c r="M131" s="513"/>
      <c r="N131" s="513"/>
      <c r="O131" s="512"/>
      <c r="P131" s="512"/>
      <c r="Q131" s="512"/>
      <c r="R131" s="512"/>
      <c r="S131" s="512"/>
      <c r="T131" s="512"/>
      <c r="U131" s="512"/>
      <c r="V131" s="512"/>
      <c r="W131" s="512"/>
      <c r="X131" s="512"/>
      <c r="Y131" s="512"/>
      <c r="Z131" s="512"/>
    </row>
    <row r="132" spans="1:26" ht="12.75" customHeight="1" x14ac:dyDescent="0.2">
      <c r="A132" s="512"/>
      <c r="B132" s="512"/>
      <c r="C132" s="512"/>
      <c r="D132" s="513"/>
      <c r="E132" s="513"/>
      <c r="F132" s="513"/>
      <c r="G132" s="513"/>
      <c r="H132" s="513"/>
      <c r="I132" s="513"/>
      <c r="J132" s="513"/>
      <c r="K132" s="513"/>
      <c r="L132" s="513"/>
      <c r="M132" s="513"/>
      <c r="N132" s="513"/>
      <c r="O132" s="512"/>
      <c r="P132" s="512"/>
      <c r="Q132" s="512"/>
      <c r="R132" s="512"/>
      <c r="S132" s="512"/>
      <c r="T132" s="512"/>
      <c r="U132" s="512"/>
      <c r="V132" s="512"/>
      <c r="W132" s="512"/>
      <c r="X132" s="512"/>
      <c r="Y132" s="512"/>
      <c r="Z132" s="512"/>
    </row>
    <row r="133" spans="1:26" ht="12.75" customHeight="1" x14ac:dyDescent="0.2">
      <c r="A133" s="512"/>
      <c r="B133" s="512"/>
      <c r="C133" s="512"/>
      <c r="D133" s="513"/>
      <c r="E133" s="513"/>
      <c r="F133" s="513"/>
      <c r="G133" s="513"/>
      <c r="H133" s="513"/>
      <c r="I133" s="513"/>
      <c r="J133" s="513"/>
      <c r="K133" s="513"/>
      <c r="L133" s="513"/>
      <c r="M133" s="513"/>
      <c r="N133" s="513"/>
      <c r="O133" s="512"/>
      <c r="P133" s="512"/>
      <c r="Q133" s="512"/>
      <c r="R133" s="512"/>
      <c r="S133" s="512"/>
      <c r="T133" s="512"/>
      <c r="U133" s="512"/>
      <c r="V133" s="512"/>
      <c r="W133" s="512"/>
      <c r="X133" s="512"/>
      <c r="Y133" s="512"/>
      <c r="Z133" s="512"/>
    </row>
    <row r="134" spans="1:26" ht="12.75" customHeight="1" x14ac:dyDescent="0.2">
      <c r="A134" s="512"/>
      <c r="B134" s="512"/>
      <c r="C134" s="512"/>
      <c r="D134" s="513"/>
      <c r="E134" s="513"/>
      <c r="F134" s="513"/>
      <c r="G134" s="513"/>
      <c r="H134" s="513"/>
      <c r="I134" s="513"/>
      <c r="J134" s="513"/>
      <c r="K134" s="513"/>
      <c r="L134" s="513"/>
      <c r="M134" s="513"/>
      <c r="N134" s="513"/>
      <c r="O134" s="512"/>
      <c r="P134" s="512"/>
      <c r="Q134" s="512"/>
      <c r="R134" s="512"/>
      <c r="S134" s="512"/>
      <c r="T134" s="512"/>
      <c r="U134" s="512"/>
      <c r="V134" s="512"/>
      <c r="W134" s="512"/>
      <c r="X134" s="512"/>
      <c r="Y134" s="512"/>
      <c r="Z134" s="512"/>
    </row>
    <row r="135" spans="1:26" ht="12.75" customHeight="1" x14ac:dyDescent="0.2">
      <c r="A135" s="512"/>
      <c r="B135" s="512"/>
      <c r="C135" s="512"/>
      <c r="D135" s="513"/>
      <c r="E135" s="513"/>
      <c r="F135" s="513"/>
      <c r="G135" s="513"/>
      <c r="H135" s="513"/>
      <c r="I135" s="513"/>
      <c r="J135" s="513"/>
      <c r="K135" s="513"/>
      <c r="L135" s="513"/>
      <c r="M135" s="513"/>
      <c r="N135" s="513"/>
      <c r="O135" s="512"/>
      <c r="P135" s="512"/>
      <c r="Q135" s="512"/>
      <c r="R135" s="512"/>
      <c r="S135" s="512"/>
      <c r="T135" s="512"/>
      <c r="U135" s="512"/>
      <c r="V135" s="512"/>
      <c r="W135" s="512"/>
      <c r="X135" s="512"/>
      <c r="Y135" s="512"/>
      <c r="Z135" s="512"/>
    </row>
    <row r="136" spans="1:26" ht="12.75" customHeight="1" x14ac:dyDescent="0.2">
      <c r="A136" s="512"/>
      <c r="B136" s="512"/>
      <c r="C136" s="512"/>
      <c r="D136" s="513"/>
      <c r="E136" s="513"/>
      <c r="F136" s="513"/>
      <c r="G136" s="513"/>
      <c r="H136" s="513"/>
      <c r="I136" s="513"/>
      <c r="J136" s="513"/>
      <c r="K136" s="513"/>
      <c r="L136" s="513"/>
      <c r="M136" s="513"/>
      <c r="N136" s="513"/>
      <c r="O136" s="512"/>
      <c r="P136" s="512"/>
      <c r="Q136" s="512"/>
      <c r="R136" s="512"/>
      <c r="S136" s="512"/>
      <c r="T136" s="512"/>
      <c r="U136" s="512"/>
      <c r="V136" s="512"/>
      <c r="W136" s="512"/>
      <c r="X136" s="512"/>
      <c r="Y136" s="512"/>
      <c r="Z136" s="512"/>
    </row>
    <row r="137" spans="1:26" ht="12.75" customHeight="1" x14ac:dyDescent="0.2">
      <c r="A137" s="512"/>
      <c r="B137" s="512"/>
      <c r="C137" s="512"/>
      <c r="D137" s="513"/>
      <c r="E137" s="513"/>
      <c r="F137" s="513"/>
      <c r="G137" s="513"/>
      <c r="H137" s="513"/>
      <c r="I137" s="513"/>
      <c r="J137" s="513"/>
      <c r="K137" s="513"/>
      <c r="L137" s="513"/>
      <c r="M137" s="513"/>
      <c r="N137" s="513"/>
      <c r="O137" s="512"/>
      <c r="P137" s="512"/>
      <c r="Q137" s="512"/>
      <c r="R137" s="512"/>
      <c r="S137" s="512"/>
      <c r="T137" s="512"/>
      <c r="U137" s="512"/>
      <c r="V137" s="512"/>
      <c r="W137" s="512"/>
      <c r="X137" s="512"/>
      <c r="Y137" s="512"/>
      <c r="Z137" s="512"/>
    </row>
    <row r="138" spans="1:26" ht="12.75" customHeight="1" x14ac:dyDescent="0.2">
      <c r="A138" s="512"/>
      <c r="B138" s="512"/>
      <c r="C138" s="512"/>
      <c r="D138" s="513"/>
      <c r="E138" s="513"/>
      <c r="F138" s="513"/>
      <c r="G138" s="513"/>
      <c r="H138" s="513"/>
      <c r="I138" s="513"/>
      <c r="J138" s="513"/>
      <c r="K138" s="513"/>
      <c r="L138" s="513"/>
      <c r="M138" s="513"/>
      <c r="N138" s="513"/>
      <c r="O138" s="512"/>
      <c r="P138" s="512"/>
      <c r="Q138" s="512"/>
      <c r="R138" s="512"/>
      <c r="S138" s="512"/>
      <c r="T138" s="512"/>
      <c r="U138" s="512"/>
      <c r="V138" s="512"/>
      <c r="W138" s="512"/>
      <c r="X138" s="512"/>
      <c r="Y138" s="512"/>
      <c r="Z138" s="512"/>
    </row>
    <row r="139" spans="1:26" ht="12.75" customHeight="1" x14ac:dyDescent="0.2">
      <c r="A139" s="512"/>
      <c r="B139" s="512"/>
      <c r="C139" s="512"/>
      <c r="D139" s="513"/>
      <c r="E139" s="513"/>
      <c r="F139" s="513"/>
      <c r="G139" s="513"/>
      <c r="H139" s="513"/>
      <c r="I139" s="513"/>
      <c r="J139" s="513"/>
      <c r="K139" s="513"/>
      <c r="L139" s="513"/>
      <c r="M139" s="513"/>
      <c r="N139" s="513"/>
      <c r="O139" s="512"/>
      <c r="P139" s="512"/>
      <c r="Q139" s="512"/>
      <c r="R139" s="512"/>
      <c r="S139" s="512"/>
      <c r="T139" s="512"/>
      <c r="U139" s="512"/>
      <c r="V139" s="512"/>
      <c r="W139" s="512"/>
      <c r="X139" s="512"/>
      <c r="Y139" s="512"/>
      <c r="Z139" s="512"/>
    </row>
    <row r="140" spans="1:26" ht="12.75" customHeight="1" x14ac:dyDescent="0.2">
      <c r="A140" s="512"/>
      <c r="B140" s="512"/>
      <c r="C140" s="512"/>
      <c r="D140" s="513"/>
      <c r="E140" s="513"/>
      <c r="F140" s="513"/>
      <c r="G140" s="513"/>
      <c r="H140" s="513"/>
      <c r="I140" s="513"/>
      <c r="J140" s="513"/>
      <c r="K140" s="513"/>
      <c r="L140" s="513"/>
      <c r="M140" s="513"/>
      <c r="N140" s="513"/>
      <c r="O140" s="512"/>
      <c r="P140" s="512"/>
      <c r="Q140" s="512"/>
      <c r="R140" s="512"/>
      <c r="S140" s="512"/>
      <c r="T140" s="512"/>
      <c r="U140" s="512"/>
      <c r="V140" s="512"/>
      <c r="W140" s="512"/>
      <c r="X140" s="512"/>
      <c r="Y140" s="512"/>
      <c r="Z140" s="512"/>
    </row>
    <row r="141" spans="1:26" ht="12.75" customHeight="1" x14ac:dyDescent="0.2">
      <c r="A141" s="512"/>
      <c r="B141" s="512"/>
      <c r="C141" s="512"/>
      <c r="D141" s="513"/>
      <c r="E141" s="513"/>
      <c r="F141" s="513"/>
      <c r="G141" s="513"/>
      <c r="H141" s="513"/>
      <c r="I141" s="513"/>
      <c r="J141" s="513"/>
      <c r="K141" s="513"/>
      <c r="L141" s="513"/>
      <c r="M141" s="513"/>
      <c r="N141" s="513"/>
      <c r="O141" s="512"/>
      <c r="P141" s="512"/>
      <c r="Q141" s="512"/>
      <c r="R141" s="512"/>
      <c r="S141" s="512"/>
      <c r="T141" s="512"/>
      <c r="U141" s="512"/>
      <c r="V141" s="512"/>
      <c r="W141" s="512"/>
      <c r="X141" s="512"/>
      <c r="Y141" s="512"/>
      <c r="Z141" s="512"/>
    </row>
    <row r="142" spans="1:26" ht="12.75" customHeight="1" x14ac:dyDescent="0.2">
      <c r="A142" s="512"/>
      <c r="B142" s="512"/>
      <c r="C142" s="512"/>
      <c r="D142" s="513"/>
      <c r="E142" s="513"/>
      <c r="F142" s="513"/>
      <c r="G142" s="513"/>
      <c r="H142" s="513"/>
      <c r="I142" s="513"/>
      <c r="J142" s="513"/>
      <c r="K142" s="513"/>
      <c r="L142" s="513"/>
      <c r="M142" s="513"/>
      <c r="N142" s="513"/>
      <c r="O142" s="512"/>
      <c r="P142" s="512"/>
      <c r="Q142" s="512"/>
      <c r="R142" s="512"/>
      <c r="S142" s="512"/>
      <c r="T142" s="512"/>
      <c r="U142" s="512"/>
      <c r="V142" s="512"/>
      <c r="W142" s="512"/>
      <c r="X142" s="512"/>
      <c r="Y142" s="512"/>
      <c r="Z142" s="512"/>
    </row>
    <row r="143" spans="1:26" ht="12.75" customHeight="1" x14ac:dyDescent="0.2">
      <c r="A143" s="512"/>
      <c r="B143" s="512"/>
      <c r="C143" s="512"/>
      <c r="D143" s="513"/>
      <c r="E143" s="513"/>
      <c r="F143" s="513"/>
      <c r="G143" s="513"/>
      <c r="H143" s="513"/>
      <c r="I143" s="513"/>
      <c r="J143" s="513"/>
      <c r="K143" s="513"/>
      <c r="L143" s="513"/>
      <c r="M143" s="513"/>
      <c r="N143" s="513"/>
      <c r="O143" s="512"/>
      <c r="P143" s="512"/>
      <c r="Q143" s="512"/>
      <c r="R143" s="512"/>
      <c r="S143" s="512"/>
      <c r="T143" s="512"/>
      <c r="U143" s="512"/>
      <c r="V143" s="512"/>
      <c r="W143" s="512"/>
      <c r="X143" s="512"/>
      <c r="Y143" s="512"/>
      <c r="Z143" s="512"/>
    </row>
    <row r="144" spans="1:26" ht="12.75" customHeight="1" x14ac:dyDescent="0.2">
      <c r="A144" s="512"/>
      <c r="B144" s="512"/>
      <c r="C144" s="512"/>
      <c r="D144" s="513"/>
      <c r="E144" s="513"/>
      <c r="F144" s="513"/>
      <c r="G144" s="513"/>
      <c r="H144" s="513"/>
      <c r="I144" s="513"/>
      <c r="J144" s="513"/>
      <c r="K144" s="513"/>
      <c r="L144" s="513"/>
      <c r="M144" s="513"/>
      <c r="N144" s="513"/>
      <c r="O144" s="512"/>
      <c r="P144" s="512"/>
      <c r="Q144" s="512"/>
      <c r="R144" s="512"/>
      <c r="S144" s="512"/>
      <c r="T144" s="512"/>
      <c r="U144" s="512"/>
      <c r="V144" s="512"/>
      <c r="W144" s="512"/>
      <c r="X144" s="512"/>
      <c r="Y144" s="512"/>
      <c r="Z144" s="512"/>
    </row>
    <row r="145" spans="1:26" ht="12.75" customHeight="1" x14ac:dyDescent="0.2">
      <c r="A145" s="512"/>
      <c r="B145" s="512"/>
      <c r="C145" s="512"/>
      <c r="D145" s="513"/>
      <c r="E145" s="513"/>
      <c r="F145" s="513"/>
      <c r="G145" s="513"/>
      <c r="H145" s="513"/>
      <c r="I145" s="513"/>
      <c r="J145" s="513"/>
      <c r="K145" s="513"/>
      <c r="L145" s="513"/>
      <c r="M145" s="513"/>
      <c r="N145" s="513"/>
      <c r="O145" s="512"/>
      <c r="P145" s="512"/>
      <c r="Q145" s="512"/>
      <c r="R145" s="512"/>
      <c r="S145" s="512"/>
      <c r="T145" s="512"/>
      <c r="U145" s="512"/>
      <c r="V145" s="512"/>
      <c r="W145" s="512"/>
      <c r="X145" s="512"/>
      <c r="Y145" s="512"/>
      <c r="Z145" s="512"/>
    </row>
    <row r="146" spans="1:26" ht="12.75" customHeight="1" x14ac:dyDescent="0.2">
      <c r="A146" s="512"/>
      <c r="B146" s="512"/>
      <c r="C146" s="512"/>
      <c r="D146" s="513"/>
      <c r="E146" s="513"/>
      <c r="F146" s="513"/>
      <c r="G146" s="513"/>
      <c r="H146" s="513"/>
      <c r="I146" s="513"/>
      <c r="J146" s="513"/>
      <c r="K146" s="513"/>
      <c r="L146" s="513"/>
      <c r="M146" s="513"/>
      <c r="N146" s="513"/>
      <c r="O146" s="512"/>
      <c r="P146" s="512"/>
      <c r="Q146" s="512"/>
      <c r="R146" s="512"/>
      <c r="S146" s="512"/>
      <c r="T146" s="512"/>
      <c r="U146" s="512"/>
      <c r="V146" s="512"/>
      <c r="W146" s="512"/>
      <c r="X146" s="512"/>
      <c r="Y146" s="512"/>
      <c r="Z146" s="512"/>
    </row>
    <row r="147" spans="1:26" ht="12.75" customHeight="1" x14ac:dyDescent="0.2">
      <c r="A147" s="512"/>
      <c r="B147" s="512"/>
      <c r="C147" s="512"/>
      <c r="D147" s="513"/>
      <c r="E147" s="513"/>
      <c r="F147" s="513"/>
      <c r="G147" s="513"/>
      <c r="H147" s="513"/>
      <c r="I147" s="513"/>
      <c r="J147" s="513"/>
      <c r="K147" s="513"/>
      <c r="L147" s="513"/>
      <c r="M147" s="513"/>
      <c r="N147" s="513"/>
      <c r="O147" s="512"/>
      <c r="P147" s="512"/>
      <c r="Q147" s="512"/>
      <c r="R147" s="512"/>
      <c r="S147" s="512"/>
      <c r="T147" s="512"/>
      <c r="U147" s="512"/>
      <c r="V147" s="512"/>
      <c r="W147" s="512"/>
      <c r="X147" s="512"/>
      <c r="Y147" s="512"/>
      <c r="Z147" s="512"/>
    </row>
    <row r="148" spans="1:26" ht="12.75" customHeight="1" x14ac:dyDescent="0.2">
      <c r="A148" s="512"/>
      <c r="B148" s="512"/>
      <c r="C148" s="512"/>
      <c r="D148" s="513"/>
      <c r="E148" s="513"/>
      <c r="F148" s="513"/>
      <c r="G148" s="513"/>
      <c r="H148" s="513"/>
      <c r="I148" s="513"/>
      <c r="J148" s="513"/>
      <c r="K148" s="513"/>
      <c r="L148" s="513"/>
      <c r="M148" s="513"/>
      <c r="N148" s="513"/>
      <c r="O148" s="512"/>
      <c r="P148" s="512"/>
      <c r="Q148" s="512"/>
      <c r="R148" s="512"/>
      <c r="S148" s="512"/>
      <c r="T148" s="512"/>
      <c r="U148" s="512"/>
      <c r="V148" s="512"/>
      <c r="W148" s="512"/>
      <c r="X148" s="512"/>
      <c r="Y148" s="512"/>
      <c r="Z148" s="512"/>
    </row>
    <row r="149" spans="1:26" ht="12.75" customHeight="1" x14ac:dyDescent="0.2">
      <c r="A149" s="512"/>
      <c r="B149" s="512"/>
      <c r="C149" s="512"/>
      <c r="D149" s="513"/>
      <c r="E149" s="513"/>
      <c r="F149" s="513"/>
      <c r="G149" s="513"/>
      <c r="H149" s="513"/>
      <c r="I149" s="513"/>
      <c r="J149" s="513"/>
      <c r="K149" s="513"/>
      <c r="L149" s="513"/>
      <c r="M149" s="513"/>
      <c r="N149" s="513"/>
      <c r="O149" s="512"/>
      <c r="P149" s="512"/>
      <c r="Q149" s="512"/>
      <c r="R149" s="512"/>
      <c r="S149" s="512"/>
      <c r="T149" s="512"/>
      <c r="U149" s="512"/>
      <c r="V149" s="512"/>
      <c r="W149" s="512"/>
      <c r="X149" s="512"/>
      <c r="Y149" s="512"/>
      <c r="Z149" s="512"/>
    </row>
    <row r="150" spans="1:26" ht="12.75" customHeight="1" x14ac:dyDescent="0.2">
      <c r="A150" s="512"/>
      <c r="B150" s="512"/>
      <c r="C150" s="512"/>
      <c r="D150" s="513"/>
      <c r="E150" s="513"/>
      <c r="F150" s="513"/>
      <c r="G150" s="513"/>
      <c r="H150" s="513"/>
      <c r="I150" s="513"/>
      <c r="J150" s="513"/>
      <c r="K150" s="513"/>
      <c r="L150" s="513"/>
      <c r="M150" s="513"/>
      <c r="N150" s="513"/>
      <c r="O150" s="512"/>
      <c r="P150" s="512"/>
      <c r="Q150" s="512"/>
      <c r="R150" s="512"/>
      <c r="S150" s="512"/>
      <c r="T150" s="512"/>
      <c r="U150" s="512"/>
      <c r="V150" s="512"/>
      <c r="W150" s="512"/>
      <c r="X150" s="512"/>
      <c r="Y150" s="512"/>
      <c r="Z150" s="512"/>
    </row>
    <row r="151" spans="1:26" ht="12.75" customHeight="1" x14ac:dyDescent="0.2">
      <c r="A151" s="512"/>
      <c r="B151" s="512"/>
      <c r="C151" s="512"/>
      <c r="D151" s="513"/>
      <c r="E151" s="513"/>
      <c r="F151" s="513"/>
      <c r="G151" s="513"/>
      <c r="H151" s="513"/>
      <c r="I151" s="513"/>
      <c r="J151" s="513"/>
      <c r="K151" s="513"/>
      <c r="L151" s="513"/>
      <c r="M151" s="513"/>
      <c r="N151" s="513"/>
      <c r="O151" s="512"/>
      <c r="P151" s="512"/>
      <c r="Q151" s="512"/>
      <c r="R151" s="512"/>
      <c r="S151" s="512"/>
      <c r="T151" s="512"/>
      <c r="U151" s="512"/>
      <c r="V151" s="512"/>
      <c r="W151" s="512"/>
      <c r="X151" s="512"/>
      <c r="Y151" s="512"/>
      <c r="Z151" s="512"/>
    </row>
    <row r="152" spans="1:26" ht="12.75" customHeight="1" x14ac:dyDescent="0.2">
      <c r="A152" s="512"/>
      <c r="B152" s="512"/>
      <c r="C152" s="512"/>
      <c r="D152" s="513"/>
      <c r="E152" s="513"/>
      <c r="F152" s="513"/>
      <c r="G152" s="513"/>
      <c r="H152" s="513"/>
      <c r="I152" s="513"/>
      <c r="J152" s="513"/>
      <c r="K152" s="513"/>
      <c r="L152" s="513"/>
      <c r="M152" s="513"/>
      <c r="N152" s="513"/>
      <c r="O152" s="512"/>
      <c r="P152" s="512"/>
      <c r="Q152" s="512"/>
      <c r="R152" s="512"/>
      <c r="S152" s="512"/>
      <c r="T152" s="512"/>
      <c r="U152" s="512"/>
      <c r="V152" s="512"/>
      <c r="W152" s="512"/>
      <c r="X152" s="512"/>
      <c r="Y152" s="512"/>
      <c r="Z152" s="512"/>
    </row>
    <row r="153" spans="1:26" ht="12.75" customHeight="1" x14ac:dyDescent="0.2">
      <c r="A153" s="512"/>
      <c r="B153" s="512"/>
      <c r="C153" s="512"/>
      <c r="D153" s="513"/>
      <c r="E153" s="513"/>
      <c r="F153" s="513"/>
      <c r="G153" s="513"/>
      <c r="H153" s="513"/>
      <c r="I153" s="513"/>
      <c r="J153" s="513"/>
      <c r="K153" s="513"/>
      <c r="L153" s="513"/>
      <c r="M153" s="513"/>
      <c r="N153" s="513"/>
      <c r="O153" s="512"/>
      <c r="P153" s="512"/>
      <c r="Q153" s="512"/>
      <c r="R153" s="512"/>
      <c r="S153" s="512"/>
      <c r="T153" s="512"/>
      <c r="U153" s="512"/>
      <c r="V153" s="512"/>
      <c r="W153" s="512"/>
      <c r="X153" s="512"/>
      <c r="Y153" s="512"/>
      <c r="Z153" s="512"/>
    </row>
    <row r="154" spans="1:26" ht="12.75" customHeight="1" x14ac:dyDescent="0.2">
      <c r="A154" s="512"/>
      <c r="B154" s="512"/>
      <c r="C154" s="512"/>
      <c r="D154" s="513"/>
      <c r="E154" s="513"/>
      <c r="F154" s="513"/>
      <c r="G154" s="513"/>
      <c r="H154" s="513"/>
      <c r="I154" s="513"/>
      <c r="J154" s="513"/>
      <c r="K154" s="513"/>
      <c r="L154" s="513"/>
      <c r="M154" s="513"/>
      <c r="N154" s="513"/>
      <c r="O154" s="512"/>
      <c r="P154" s="512"/>
      <c r="Q154" s="512"/>
      <c r="R154" s="512"/>
      <c r="S154" s="512"/>
      <c r="T154" s="512"/>
      <c r="U154" s="512"/>
      <c r="V154" s="512"/>
      <c r="W154" s="512"/>
      <c r="X154" s="512"/>
      <c r="Y154" s="512"/>
      <c r="Z154" s="512"/>
    </row>
    <row r="155" spans="1:26" ht="12.75" customHeight="1" x14ac:dyDescent="0.2">
      <c r="A155" s="512"/>
      <c r="B155" s="512"/>
      <c r="C155" s="512"/>
      <c r="D155" s="513"/>
      <c r="E155" s="513"/>
      <c r="F155" s="513"/>
      <c r="G155" s="513"/>
      <c r="H155" s="513"/>
      <c r="I155" s="513"/>
      <c r="J155" s="513"/>
      <c r="K155" s="513"/>
      <c r="L155" s="513"/>
      <c r="M155" s="513"/>
      <c r="N155" s="513"/>
      <c r="O155" s="512"/>
      <c r="P155" s="512"/>
      <c r="Q155" s="512"/>
      <c r="R155" s="512"/>
      <c r="S155" s="512"/>
      <c r="T155" s="512"/>
      <c r="U155" s="512"/>
      <c r="V155" s="512"/>
      <c r="W155" s="512"/>
      <c r="X155" s="512"/>
      <c r="Y155" s="512"/>
      <c r="Z155" s="512"/>
    </row>
    <row r="156" spans="1:26" ht="12.75" customHeight="1" x14ac:dyDescent="0.2">
      <c r="A156" s="512"/>
      <c r="B156" s="512"/>
      <c r="C156" s="512"/>
      <c r="D156" s="513"/>
      <c r="E156" s="513"/>
      <c r="F156" s="513"/>
      <c r="G156" s="513"/>
      <c r="H156" s="513"/>
      <c r="I156" s="513"/>
      <c r="J156" s="513"/>
      <c r="K156" s="513"/>
      <c r="L156" s="513"/>
      <c r="M156" s="513"/>
      <c r="N156" s="513"/>
      <c r="O156" s="512"/>
      <c r="P156" s="512"/>
      <c r="Q156" s="512"/>
      <c r="R156" s="512"/>
      <c r="S156" s="512"/>
      <c r="T156" s="512"/>
      <c r="U156" s="512"/>
      <c r="V156" s="512"/>
      <c r="W156" s="512"/>
      <c r="X156" s="512"/>
      <c r="Y156" s="512"/>
      <c r="Z156" s="512"/>
    </row>
    <row r="157" spans="1:26" ht="12.75" customHeight="1" x14ac:dyDescent="0.2">
      <c r="A157" s="512"/>
      <c r="B157" s="512"/>
      <c r="C157" s="512"/>
      <c r="D157" s="513"/>
      <c r="E157" s="513"/>
      <c r="F157" s="513"/>
      <c r="G157" s="513"/>
      <c r="H157" s="513"/>
      <c r="I157" s="513"/>
      <c r="J157" s="513"/>
      <c r="K157" s="513"/>
      <c r="L157" s="513"/>
      <c r="M157" s="513"/>
      <c r="N157" s="513"/>
      <c r="O157" s="512"/>
      <c r="P157" s="512"/>
      <c r="Q157" s="512"/>
      <c r="R157" s="512"/>
      <c r="S157" s="512"/>
      <c r="T157" s="512"/>
      <c r="U157" s="512"/>
      <c r="V157" s="512"/>
      <c r="W157" s="512"/>
      <c r="X157" s="512"/>
      <c r="Y157" s="512"/>
      <c r="Z157" s="512"/>
    </row>
    <row r="158" spans="1:26" ht="12.75" customHeight="1" x14ac:dyDescent="0.2">
      <c r="A158" s="512"/>
      <c r="B158" s="512"/>
      <c r="C158" s="512"/>
      <c r="D158" s="513"/>
      <c r="E158" s="513"/>
      <c r="F158" s="513"/>
      <c r="G158" s="513"/>
      <c r="H158" s="513"/>
      <c r="I158" s="513"/>
      <c r="J158" s="513"/>
      <c r="K158" s="513"/>
      <c r="L158" s="513"/>
      <c r="M158" s="513"/>
      <c r="N158" s="513"/>
      <c r="O158" s="512"/>
      <c r="P158" s="512"/>
      <c r="Q158" s="512"/>
      <c r="R158" s="512"/>
      <c r="S158" s="512"/>
      <c r="T158" s="512"/>
      <c r="U158" s="512"/>
      <c r="V158" s="512"/>
      <c r="W158" s="512"/>
      <c r="X158" s="512"/>
      <c r="Y158" s="512"/>
      <c r="Z158" s="512"/>
    </row>
    <row r="159" spans="1:26" ht="12.75" customHeight="1" x14ac:dyDescent="0.2">
      <c r="A159" s="512"/>
      <c r="B159" s="512"/>
      <c r="C159" s="512"/>
      <c r="D159" s="513"/>
      <c r="E159" s="513"/>
      <c r="F159" s="513"/>
      <c r="G159" s="513"/>
      <c r="H159" s="513"/>
      <c r="I159" s="513"/>
      <c r="J159" s="513"/>
      <c r="K159" s="513"/>
      <c r="L159" s="513"/>
      <c r="M159" s="513"/>
      <c r="N159" s="513"/>
      <c r="O159" s="512"/>
      <c r="P159" s="512"/>
      <c r="Q159" s="512"/>
      <c r="R159" s="512"/>
      <c r="S159" s="512"/>
      <c r="T159" s="512"/>
      <c r="U159" s="512"/>
      <c r="V159" s="512"/>
      <c r="W159" s="512"/>
      <c r="X159" s="512"/>
      <c r="Y159" s="512"/>
      <c r="Z159" s="512"/>
    </row>
    <row r="160" spans="1:26" ht="12.75" customHeight="1" x14ac:dyDescent="0.2">
      <c r="A160" s="512"/>
      <c r="B160" s="512"/>
      <c r="C160" s="512"/>
      <c r="D160" s="513"/>
      <c r="E160" s="513"/>
      <c r="F160" s="513"/>
      <c r="G160" s="513"/>
      <c r="H160" s="513"/>
      <c r="I160" s="513"/>
      <c r="J160" s="513"/>
      <c r="K160" s="513"/>
      <c r="L160" s="513"/>
      <c r="M160" s="513"/>
      <c r="N160" s="513"/>
      <c r="O160" s="512"/>
      <c r="P160" s="512"/>
      <c r="Q160" s="512"/>
      <c r="R160" s="512"/>
      <c r="S160" s="512"/>
      <c r="T160" s="512"/>
      <c r="U160" s="512"/>
      <c r="V160" s="512"/>
      <c r="W160" s="512"/>
      <c r="X160" s="512"/>
      <c r="Y160" s="512"/>
      <c r="Z160" s="512"/>
    </row>
    <row r="161" spans="1:26" ht="12.75" customHeight="1" x14ac:dyDescent="0.2">
      <c r="A161" s="512"/>
      <c r="B161" s="512"/>
      <c r="C161" s="512"/>
      <c r="D161" s="513"/>
      <c r="E161" s="513"/>
      <c r="F161" s="513"/>
      <c r="G161" s="513"/>
      <c r="H161" s="513"/>
      <c r="I161" s="513"/>
      <c r="J161" s="513"/>
      <c r="K161" s="513"/>
      <c r="L161" s="513"/>
      <c r="M161" s="513"/>
      <c r="N161" s="513"/>
      <c r="O161" s="512"/>
      <c r="P161" s="512"/>
      <c r="Q161" s="512"/>
      <c r="R161" s="512"/>
      <c r="S161" s="512"/>
      <c r="T161" s="512"/>
      <c r="U161" s="512"/>
      <c r="V161" s="512"/>
      <c r="W161" s="512"/>
      <c r="X161" s="512"/>
      <c r="Y161" s="512"/>
      <c r="Z161" s="512"/>
    </row>
    <row r="162" spans="1:26" ht="12.75" customHeight="1" x14ac:dyDescent="0.2">
      <c r="A162" s="512"/>
      <c r="B162" s="512"/>
      <c r="C162" s="512"/>
      <c r="D162" s="513"/>
      <c r="E162" s="513"/>
      <c r="F162" s="513"/>
      <c r="G162" s="513"/>
      <c r="H162" s="513"/>
      <c r="I162" s="513"/>
      <c r="J162" s="513"/>
      <c r="K162" s="513"/>
      <c r="L162" s="513"/>
      <c r="M162" s="513"/>
      <c r="N162" s="513"/>
      <c r="O162" s="512"/>
      <c r="P162" s="512"/>
      <c r="Q162" s="512"/>
      <c r="R162" s="512"/>
      <c r="S162" s="512"/>
      <c r="T162" s="512"/>
      <c r="U162" s="512"/>
      <c r="V162" s="512"/>
      <c r="W162" s="512"/>
      <c r="X162" s="512"/>
      <c r="Y162" s="512"/>
      <c r="Z162" s="512"/>
    </row>
    <row r="163" spans="1:26" ht="12.75" customHeight="1" x14ac:dyDescent="0.2">
      <c r="A163" s="512"/>
      <c r="B163" s="512"/>
      <c r="C163" s="512"/>
      <c r="D163" s="513"/>
      <c r="E163" s="513"/>
      <c r="F163" s="513"/>
      <c r="G163" s="513"/>
      <c r="H163" s="513"/>
      <c r="I163" s="513"/>
      <c r="J163" s="513"/>
      <c r="K163" s="513"/>
      <c r="L163" s="513"/>
      <c r="M163" s="513"/>
      <c r="N163" s="513"/>
      <c r="O163" s="512"/>
      <c r="P163" s="512"/>
      <c r="Q163" s="512"/>
      <c r="R163" s="512"/>
      <c r="S163" s="512"/>
      <c r="T163" s="512"/>
      <c r="U163" s="512"/>
      <c r="V163" s="512"/>
      <c r="W163" s="512"/>
      <c r="X163" s="512"/>
      <c r="Y163" s="512"/>
      <c r="Z163" s="512"/>
    </row>
    <row r="164" spans="1:26" ht="12.75" customHeight="1" x14ac:dyDescent="0.2">
      <c r="A164" s="512"/>
      <c r="B164" s="512"/>
      <c r="C164" s="512"/>
      <c r="D164" s="513"/>
      <c r="E164" s="513"/>
      <c r="F164" s="513"/>
      <c r="G164" s="513"/>
      <c r="H164" s="513"/>
      <c r="I164" s="513"/>
      <c r="J164" s="513"/>
      <c r="K164" s="513"/>
      <c r="L164" s="513"/>
      <c r="M164" s="513"/>
      <c r="N164" s="513"/>
      <c r="O164" s="512"/>
      <c r="P164" s="512"/>
      <c r="Q164" s="512"/>
      <c r="R164" s="512"/>
      <c r="S164" s="512"/>
      <c r="T164" s="512"/>
      <c r="U164" s="512"/>
      <c r="V164" s="512"/>
      <c r="W164" s="512"/>
      <c r="X164" s="512"/>
      <c r="Y164" s="512"/>
      <c r="Z164" s="512"/>
    </row>
    <row r="165" spans="1:26" ht="12.75" customHeight="1" x14ac:dyDescent="0.2">
      <c r="A165" s="512"/>
      <c r="B165" s="512"/>
      <c r="C165" s="512"/>
      <c r="D165" s="513"/>
      <c r="E165" s="513"/>
      <c r="F165" s="513"/>
      <c r="G165" s="513"/>
      <c r="H165" s="513"/>
      <c r="I165" s="513"/>
      <c r="J165" s="513"/>
      <c r="K165" s="513"/>
      <c r="L165" s="513"/>
      <c r="M165" s="513"/>
      <c r="N165" s="513"/>
      <c r="O165" s="512"/>
      <c r="P165" s="512"/>
      <c r="Q165" s="512"/>
      <c r="R165" s="512"/>
      <c r="S165" s="512"/>
      <c r="T165" s="512"/>
      <c r="U165" s="512"/>
      <c r="V165" s="512"/>
      <c r="W165" s="512"/>
      <c r="X165" s="512"/>
      <c r="Y165" s="512"/>
      <c r="Z165" s="512"/>
    </row>
    <row r="166" spans="1:26" ht="12.75" customHeight="1" x14ac:dyDescent="0.2">
      <c r="A166" s="512"/>
      <c r="B166" s="512"/>
      <c r="C166" s="512"/>
      <c r="D166" s="513"/>
      <c r="E166" s="513"/>
      <c r="F166" s="513"/>
      <c r="G166" s="513"/>
      <c r="H166" s="513"/>
      <c r="I166" s="513"/>
      <c r="J166" s="513"/>
      <c r="K166" s="513"/>
      <c r="L166" s="513"/>
      <c r="M166" s="513"/>
      <c r="N166" s="513"/>
      <c r="O166" s="512"/>
      <c r="P166" s="512"/>
      <c r="Q166" s="512"/>
      <c r="R166" s="512"/>
      <c r="S166" s="512"/>
      <c r="T166" s="512"/>
      <c r="U166" s="512"/>
      <c r="V166" s="512"/>
      <c r="W166" s="512"/>
      <c r="X166" s="512"/>
      <c r="Y166" s="512"/>
      <c r="Z166" s="512"/>
    </row>
    <row r="167" spans="1:26" ht="12.75" customHeight="1" x14ac:dyDescent="0.2">
      <c r="A167" s="512"/>
      <c r="B167" s="512"/>
      <c r="C167" s="512"/>
      <c r="D167" s="513"/>
      <c r="E167" s="513"/>
      <c r="F167" s="513"/>
      <c r="G167" s="513"/>
      <c r="H167" s="513"/>
      <c r="I167" s="513"/>
      <c r="J167" s="513"/>
      <c r="K167" s="513"/>
      <c r="L167" s="513"/>
      <c r="M167" s="513"/>
      <c r="N167" s="513"/>
      <c r="O167" s="512"/>
      <c r="P167" s="512"/>
      <c r="Q167" s="512"/>
      <c r="R167" s="512"/>
      <c r="S167" s="512"/>
      <c r="T167" s="512"/>
      <c r="U167" s="512"/>
      <c r="V167" s="512"/>
      <c r="W167" s="512"/>
      <c r="X167" s="512"/>
      <c r="Y167" s="512"/>
      <c r="Z167" s="512"/>
    </row>
    <row r="168" spans="1:26" ht="12.75" customHeight="1" x14ac:dyDescent="0.2">
      <c r="A168" s="512"/>
      <c r="B168" s="512"/>
      <c r="C168" s="512"/>
      <c r="D168" s="513"/>
      <c r="E168" s="513"/>
      <c r="F168" s="513"/>
      <c r="G168" s="513"/>
      <c r="H168" s="513"/>
      <c r="I168" s="513"/>
      <c r="J168" s="513"/>
      <c r="K168" s="513"/>
      <c r="L168" s="513"/>
      <c r="M168" s="513"/>
      <c r="N168" s="513"/>
      <c r="O168" s="512"/>
      <c r="P168" s="512"/>
      <c r="Q168" s="512"/>
      <c r="R168" s="512"/>
      <c r="S168" s="512"/>
      <c r="T168" s="512"/>
      <c r="U168" s="512"/>
      <c r="V168" s="512"/>
      <c r="W168" s="512"/>
      <c r="X168" s="512"/>
      <c r="Y168" s="512"/>
      <c r="Z168" s="512"/>
    </row>
    <row r="169" spans="1:26" ht="12.75" customHeight="1" x14ac:dyDescent="0.2">
      <c r="A169" s="512"/>
      <c r="B169" s="512"/>
      <c r="C169" s="512"/>
      <c r="D169" s="513"/>
      <c r="E169" s="513"/>
      <c r="F169" s="513"/>
      <c r="G169" s="513"/>
      <c r="H169" s="513"/>
      <c r="I169" s="513"/>
      <c r="J169" s="513"/>
      <c r="K169" s="513"/>
      <c r="L169" s="513"/>
      <c r="M169" s="513"/>
      <c r="N169" s="513"/>
      <c r="O169" s="512"/>
      <c r="P169" s="512"/>
      <c r="Q169" s="512"/>
      <c r="R169" s="512"/>
      <c r="S169" s="512"/>
      <c r="T169" s="512"/>
      <c r="U169" s="512"/>
      <c r="V169" s="512"/>
      <c r="W169" s="512"/>
      <c r="X169" s="512"/>
      <c r="Y169" s="512"/>
      <c r="Z169" s="512"/>
    </row>
    <row r="170" spans="1:26" ht="12.75" customHeight="1" x14ac:dyDescent="0.2">
      <c r="A170" s="512"/>
      <c r="B170" s="512"/>
      <c r="C170" s="512"/>
      <c r="D170" s="513"/>
      <c r="E170" s="513"/>
      <c r="F170" s="513"/>
      <c r="G170" s="513"/>
      <c r="H170" s="513"/>
      <c r="I170" s="513"/>
      <c r="J170" s="513"/>
      <c r="K170" s="513"/>
      <c r="L170" s="513"/>
      <c r="M170" s="513"/>
      <c r="N170" s="513"/>
      <c r="O170" s="512"/>
      <c r="P170" s="512"/>
      <c r="Q170" s="512"/>
      <c r="R170" s="512"/>
      <c r="S170" s="512"/>
      <c r="T170" s="512"/>
      <c r="U170" s="512"/>
      <c r="V170" s="512"/>
      <c r="W170" s="512"/>
      <c r="X170" s="512"/>
      <c r="Y170" s="512"/>
      <c r="Z170" s="512"/>
    </row>
    <row r="171" spans="1:26" ht="12.75" customHeight="1" x14ac:dyDescent="0.2">
      <c r="A171" s="512"/>
      <c r="B171" s="512"/>
      <c r="C171" s="512"/>
      <c r="D171" s="513"/>
      <c r="E171" s="513"/>
      <c r="F171" s="513"/>
      <c r="G171" s="513"/>
      <c r="H171" s="513"/>
      <c r="I171" s="513"/>
      <c r="J171" s="513"/>
      <c r="K171" s="513"/>
      <c r="L171" s="513"/>
      <c r="M171" s="513"/>
      <c r="N171" s="513"/>
      <c r="O171" s="512"/>
      <c r="P171" s="512"/>
      <c r="Q171" s="512"/>
      <c r="R171" s="512"/>
      <c r="S171" s="512"/>
      <c r="T171" s="512"/>
      <c r="U171" s="512"/>
      <c r="V171" s="512"/>
      <c r="W171" s="512"/>
      <c r="X171" s="512"/>
      <c r="Y171" s="512"/>
      <c r="Z171" s="512"/>
    </row>
    <row r="172" spans="1:26" ht="12.75" customHeight="1" x14ac:dyDescent="0.2">
      <c r="A172" s="512"/>
      <c r="B172" s="512"/>
      <c r="C172" s="512"/>
      <c r="D172" s="513"/>
      <c r="E172" s="513"/>
      <c r="F172" s="513"/>
      <c r="G172" s="513"/>
      <c r="H172" s="513"/>
      <c r="I172" s="513"/>
      <c r="J172" s="513"/>
      <c r="K172" s="513"/>
      <c r="L172" s="513"/>
      <c r="M172" s="513"/>
      <c r="N172" s="513"/>
      <c r="O172" s="512"/>
      <c r="P172" s="512"/>
      <c r="Q172" s="512"/>
      <c r="R172" s="512"/>
      <c r="S172" s="512"/>
      <c r="T172" s="512"/>
      <c r="U172" s="512"/>
      <c r="V172" s="512"/>
      <c r="W172" s="512"/>
      <c r="X172" s="512"/>
      <c r="Y172" s="512"/>
      <c r="Z172" s="512"/>
    </row>
    <row r="173" spans="1:26" ht="12.75" customHeight="1" x14ac:dyDescent="0.2">
      <c r="A173" s="512"/>
      <c r="B173" s="512"/>
      <c r="C173" s="512"/>
      <c r="D173" s="513"/>
      <c r="E173" s="513"/>
      <c r="F173" s="513"/>
      <c r="G173" s="513"/>
      <c r="H173" s="513"/>
      <c r="I173" s="513"/>
      <c r="J173" s="513"/>
      <c r="K173" s="513"/>
      <c r="L173" s="513"/>
      <c r="M173" s="513"/>
      <c r="N173" s="513"/>
      <c r="O173" s="512"/>
      <c r="P173" s="512"/>
      <c r="Q173" s="512"/>
      <c r="R173" s="512"/>
      <c r="S173" s="512"/>
      <c r="T173" s="512"/>
      <c r="U173" s="512"/>
      <c r="V173" s="512"/>
      <c r="W173" s="512"/>
      <c r="X173" s="512"/>
      <c r="Y173" s="512"/>
      <c r="Z173" s="512"/>
    </row>
    <row r="174" spans="1:26" ht="12.75" customHeight="1" x14ac:dyDescent="0.2">
      <c r="A174" s="512"/>
      <c r="B174" s="512"/>
      <c r="C174" s="512"/>
      <c r="D174" s="513"/>
      <c r="E174" s="513"/>
      <c r="F174" s="513"/>
      <c r="G174" s="513"/>
      <c r="H174" s="513"/>
      <c r="I174" s="513"/>
      <c r="J174" s="513"/>
      <c r="K174" s="513"/>
      <c r="L174" s="513"/>
      <c r="M174" s="513"/>
      <c r="N174" s="513"/>
      <c r="O174" s="512"/>
      <c r="P174" s="512"/>
      <c r="Q174" s="512"/>
      <c r="R174" s="512"/>
      <c r="S174" s="512"/>
      <c r="T174" s="512"/>
      <c r="U174" s="512"/>
      <c r="V174" s="512"/>
      <c r="W174" s="512"/>
      <c r="X174" s="512"/>
      <c r="Y174" s="512"/>
      <c r="Z174" s="512"/>
    </row>
    <row r="175" spans="1:26" ht="12.75" customHeight="1" x14ac:dyDescent="0.2">
      <c r="A175" s="512"/>
      <c r="B175" s="512"/>
      <c r="C175" s="512"/>
      <c r="D175" s="513"/>
      <c r="E175" s="513"/>
      <c r="F175" s="513"/>
      <c r="G175" s="513"/>
      <c r="H175" s="513"/>
      <c r="I175" s="513"/>
      <c r="J175" s="513"/>
      <c r="K175" s="513"/>
      <c r="L175" s="513"/>
      <c r="M175" s="513"/>
      <c r="N175" s="513"/>
      <c r="O175" s="512"/>
      <c r="P175" s="512"/>
      <c r="Q175" s="512"/>
      <c r="R175" s="512"/>
      <c r="S175" s="512"/>
      <c r="T175" s="512"/>
      <c r="U175" s="512"/>
      <c r="V175" s="512"/>
      <c r="W175" s="512"/>
      <c r="X175" s="512"/>
      <c r="Y175" s="512"/>
      <c r="Z175" s="512"/>
    </row>
    <row r="176" spans="1:26" ht="12.75" customHeight="1" x14ac:dyDescent="0.2">
      <c r="A176" s="512"/>
      <c r="B176" s="512"/>
      <c r="C176" s="512"/>
      <c r="D176" s="513"/>
      <c r="E176" s="513"/>
      <c r="F176" s="513"/>
      <c r="G176" s="513"/>
      <c r="H176" s="513"/>
      <c r="I176" s="513"/>
      <c r="J176" s="513"/>
      <c r="K176" s="513"/>
      <c r="L176" s="513"/>
      <c r="M176" s="513"/>
      <c r="N176" s="513"/>
      <c r="O176" s="512"/>
      <c r="P176" s="512"/>
      <c r="Q176" s="512"/>
      <c r="R176" s="512"/>
      <c r="S176" s="512"/>
      <c r="T176" s="512"/>
      <c r="U176" s="512"/>
      <c r="V176" s="512"/>
      <c r="W176" s="512"/>
      <c r="X176" s="512"/>
      <c r="Y176" s="512"/>
      <c r="Z176" s="512"/>
    </row>
    <row r="177" spans="1:26" ht="12.75" customHeight="1" x14ac:dyDescent="0.2">
      <c r="A177" s="512"/>
      <c r="B177" s="512"/>
      <c r="C177" s="512"/>
      <c r="D177" s="513"/>
      <c r="E177" s="513"/>
      <c r="F177" s="513"/>
      <c r="G177" s="513"/>
      <c r="H177" s="513"/>
      <c r="I177" s="513"/>
      <c r="J177" s="513"/>
      <c r="K177" s="513"/>
      <c r="L177" s="513"/>
      <c r="M177" s="513"/>
      <c r="N177" s="513"/>
      <c r="O177" s="512"/>
      <c r="P177" s="512"/>
      <c r="Q177" s="512"/>
      <c r="R177" s="512"/>
      <c r="S177" s="512"/>
      <c r="T177" s="512"/>
      <c r="U177" s="512"/>
      <c r="V177" s="512"/>
      <c r="W177" s="512"/>
      <c r="X177" s="512"/>
      <c r="Y177" s="512"/>
      <c r="Z177" s="512"/>
    </row>
    <row r="178" spans="1:26" ht="12.75" customHeight="1" x14ac:dyDescent="0.2">
      <c r="A178" s="512"/>
      <c r="B178" s="512"/>
      <c r="C178" s="512"/>
      <c r="D178" s="513"/>
      <c r="E178" s="513"/>
      <c r="F178" s="513"/>
      <c r="G178" s="513"/>
      <c r="H178" s="513"/>
      <c r="I178" s="513"/>
      <c r="J178" s="513"/>
      <c r="K178" s="513"/>
      <c r="L178" s="513"/>
      <c r="M178" s="513"/>
      <c r="N178" s="513"/>
      <c r="O178" s="512"/>
      <c r="P178" s="512"/>
      <c r="Q178" s="512"/>
      <c r="R178" s="512"/>
      <c r="S178" s="512"/>
      <c r="T178" s="512"/>
      <c r="U178" s="512"/>
      <c r="V178" s="512"/>
      <c r="W178" s="512"/>
      <c r="X178" s="512"/>
      <c r="Y178" s="512"/>
      <c r="Z178" s="512"/>
    </row>
    <row r="179" spans="1:26" ht="12.75" customHeight="1" x14ac:dyDescent="0.2">
      <c r="A179" s="512"/>
      <c r="B179" s="512"/>
      <c r="C179" s="512"/>
      <c r="D179" s="513"/>
      <c r="E179" s="513"/>
      <c r="F179" s="513"/>
      <c r="G179" s="513"/>
      <c r="H179" s="513"/>
      <c r="I179" s="513"/>
      <c r="J179" s="513"/>
      <c r="K179" s="513"/>
      <c r="L179" s="513"/>
      <c r="M179" s="513"/>
      <c r="N179" s="513"/>
      <c r="O179" s="512"/>
      <c r="P179" s="512"/>
      <c r="Q179" s="512"/>
      <c r="R179" s="512"/>
      <c r="S179" s="512"/>
      <c r="T179" s="512"/>
      <c r="U179" s="512"/>
      <c r="V179" s="512"/>
      <c r="W179" s="512"/>
      <c r="X179" s="512"/>
      <c r="Y179" s="512"/>
      <c r="Z179" s="512"/>
    </row>
    <row r="180" spans="1:26" ht="12.75" customHeight="1" x14ac:dyDescent="0.2">
      <c r="A180" s="512"/>
      <c r="B180" s="512"/>
      <c r="C180" s="512"/>
      <c r="D180" s="513"/>
      <c r="E180" s="513"/>
      <c r="F180" s="513"/>
      <c r="G180" s="513"/>
      <c r="H180" s="513"/>
      <c r="I180" s="513"/>
      <c r="J180" s="513"/>
      <c r="K180" s="513"/>
      <c r="L180" s="513"/>
      <c r="M180" s="513"/>
      <c r="N180" s="513"/>
      <c r="O180" s="512"/>
      <c r="P180" s="512"/>
      <c r="Q180" s="512"/>
      <c r="R180" s="512"/>
      <c r="S180" s="512"/>
      <c r="T180" s="512"/>
      <c r="U180" s="512"/>
      <c r="V180" s="512"/>
      <c r="W180" s="512"/>
      <c r="X180" s="512"/>
      <c r="Y180" s="512"/>
      <c r="Z180" s="512"/>
    </row>
    <row r="181" spans="1:26" ht="12.75" customHeight="1" x14ac:dyDescent="0.2">
      <c r="A181" s="512"/>
      <c r="B181" s="512"/>
      <c r="C181" s="512"/>
      <c r="D181" s="513"/>
      <c r="E181" s="513"/>
      <c r="F181" s="513"/>
      <c r="G181" s="513"/>
      <c r="H181" s="513"/>
      <c r="I181" s="513"/>
      <c r="J181" s="513"/>
      <c r="K181" s="513"/>
      <c r="L181" s="513"/>
      <c r="M181" s="513"/>
      <c r="N181" s="513"/>
      <c r="O181" s="512"/>
      <c r="P181" s="512"/>
      <c r="Q181" s="512"/>
      <c r="R181" s="512"/>
      <c r="S181" s="512"/>
      <c r="T181" s="512"/>
      <c r="U181" s="512"/>
      <c r="V181" s="512"/>
      <c r="W181" s="512"/>
      <c r="X181" s="512"/>
      <c r="Y181" s="512"/>
      <c r="Z181" s="512"/>
    </row>
    <row r="182" spans="1:26" ht="12.75" customHeight="1" x14ac:dyDescent="0.2">
      <c r="A182" s="512"/>
      <c r="B182" s="512"/>
      <c r="C182" s="512"/>
      <c r="D182" s="513"/>
      <c r="E182" s="513"/>
      <c r="F182" s="513"/>
      <c r="G182" s="513"/>
      <c r="H182" s="513"/>
      <c r="I182" s="513"/>
      <c r="J182" s="513"/>
      <c r="K182" s="513"/>
      <c r="L182" s="513"/>
      <c r="M182" s="513"/>
      <c r="N182" s="513"/>
      <c r="O182" s="512"/>
      <c r="P182" s="512"/>
      <c r="Q182" s="512"/>
      <c r="R182" s="512"/>
      <c r="S182" s="512"/>
      <c r="T182" s="512"/>
      <c r="U182" s="512"/>
      <c r="V182" s="512"/>
      <c r="W182" s="512"/>
      <c r="X182" s="512"/>
      <c r="Y182" s="512"/>
      <c r="Z182" s="512"/>
    </row>
    <row r="183" spans="1:26" ht="12.75" customHeight="1" x14ac:dyDescent="0.2">
      <c r="A183" s="512"/>
      <c r="B183" s="512"/>
      <c r="C183" s="512"/>
      <c r="D183" s="513"/>
      <c r="E183" s="513"/>
      <c r="F183" s="513"/>
      <c r="G183" s="513"/>
      <c r="H183" s="513"/>
      <c r="I183" s="513"/>
      <c r="J183" s="513"/>
      <c r="K183" s="513"/>
      <c r="L183" s="513"/>
      <c r="M183" s="513"/>
      <c r="N183" s="513"/>
      <c r="O183" s="512"/>
      <c r="P183" s="512"/>
      <c r="Q183" s="512"/>
      <c r="R183" s="512"/>
      <c r="S183" s="512"/>
      <c r="T183" s="512"/>
      <c r="U183" s="512"/>
      <c r="V183" s="512"/>
      <c r="W183" s="512"/>
      <c r="X183" s="512"/>
      <c r="Y183" s="512"/>
      <c r="Z183" s="512"/>
    </row>
    <row r="184" spans="1:26" ht="12.75" customHeight="1" x14ac:dyDescent="0.2">
      <c r="A184" s="512"/>
      <c r="B184" s="512"/>
      <c r="C184" s="512"/>
      <c r="D184" s="513"/>
      <c r="E184" s="513"/>
      <c r="F184" s="513"/>
      <c r="G184" s="513"/>
      <c r="H184" s="513"/>
      <c r="I184" s="513"/>
      <c r="J184" s="513"/>
      <c r="K184" s="513"/>
      <c r="L184" s="513"/>
      <c r="M184" s="513"/>
      <c r="N184" s="513"/>
      <c r="O184" s="512"/>
      <c r="P184" s="512"/>
      <c r="Q184" s="512"/>
      <c r="R184" s="512"/>
      <c r="S184" s="512"/>
      <c r="T184" s="512"/>
      <c r="U184" s="512"/>
      <c r="V184" s="512"/>
      <c r="W184" s="512"/>
      <c r="X184" s="512"/>
      <c r="Y184" s="512"/>
      <c r="Z184" s="512"/>
    </row>
    <row r="185" spans="1:26" ht="12.75" customHeight="1" x14ac:dyDescent="0.2">
      <c r="A185" s="512"/>
      <c r="B185" s="512"/>
      <c r="C185" s="512"/>
      <c r="D185" s="513"/>
      <c r="E185" s="513"/>
      <c r="F185" s="513"/>
      <c r="G185" s="513"/>
      <c r="H185" s="513"/>
      <c r="I185" s="513"/>
      <c r="J185" s="513"/>
      <c r="K185" s="513"/>
      <c r="L185" s="513"/>
      <c r="M185" s="513"/>
      <c r="N185" s="513"/>
      <c r="O185" s="512"/>
      <c r="P185" s="512"/>
      <c r="Q185" s="512"/>
      <c r="R185" s="512"/>
      <c r="S185" s="512"/>
      <c r="T185" s="512"/>
      <c r="U185" s="512"/>
      <c r="V185" s="512"/>
      <c r="W185" s="512"/>
      <c r="X185" s="512"/>
      <c r="Y185" s="512"/>
      <c r="Z185" s="512"/>
    </row>
    <row r="186" spans="1:26" ht="12.75" customHeight="1" x14ac:dyDescent="0.2">
      <c r="A186" s="512"/>
      <c r="B186" s="512"/>
      <c r="C186" s="512"/>
      <c r="D186" s="513"/>
      <c r="E186" s="513"/>
      <c r="F186" s="513"/>
      <c r="G186" s="513"/>
      <c r="H186" s="513"/>
      <c r="I186" s="513"/>
      <c r="J186" s="513"/>
      <c r="K186" s="513"/>
      <c r="L186" s="513"/>
      <c r="M186" s="513"/>
      <c r="N186" s="513"/>
      <c r="O186" s="512"/>
      <c r="P186" s="512"/>
      <c r="Q186" s="512"/>
      <c r="R186" s="512"/>
      <c r="S186" s="512"/>
      <c r="T186" s="512"/>
      <c r="U186" s="512"/>
      <c r="V186" s="512"/>
      <c r="W186" s="512"/>
      <c r="X186" s="512"/>
      <c r="Y186" s="512"/>
      <c r="Z186" s="512"/>
    </row>
    <row r="187" spans="1:26" ht="12.75" customHeight="1" x14ac:dyDescent="0.2">
      <c r="A187" s="512"/>
      <c r="B187" s="512"/>
      <c r="C187" s="512"/>
      <c r="D187" s="513"/>
      <c r="E187" s="513"/>
      <c r="F187" s="513"/>
      <c r="G187" s="513"/>
      <c r="H187" s="513"/>
      <c r="I187" s="513"/>
      <c r="J187" s="513"/>
      <c r="K187" s="513"/>
      <c r="L187" s="513"/>
      <c r="M187" s="513"/>
      <c r="N187" s="513"/>
      <c r="O187" s="512"/>
      <c r="P187" s="512"/>
      <c r="Q187" s="512"/>
      <c r="R187" s="512"/>
      <c r="S187" s="512"/>
      <c r="T187" s="512"/>
      <c r="U187" s="512"/>
      <c r="V187" s="512"/>
      <c r="W187" s="512"/>
      <c r="X187" s="512"/>
      <c r="Y187" s="512"/>
      <c r="Z187" s="512"/>
    </row>
    <row r="188" spans="1:26" ht="12.75" customHeight="1" x14ac:dyDescent="0.2">
      <c r="A188" s="512"/>
      <c r="B188" s="512"/>
      <c r="C188" s="512"/>
      <c r="D188" s="513"/>
      <c r="E188" s="513"/>
      <c r="F188" s="513"/>
      <c r="G188" s="513"/>
      <c r="H188" s="513"/>
      <c r="I188" s="513"/>
      <c r="J188" s="513"/>
      <c r="K188" s="513"/>
      <c r="L188" s="513"/>
      <c r="M188" s="513"/>
      <c r="N188" s="513"/>
      <c r="O188" s="512"/>
      <c r="P188" s="512"/>
      <c r="Q188" s="512"/>
      <c r="R188" s="512"/>
      <c r="S188" s="512"/>
      <c r="T188" s="512"/>
      <c r="U188" s="512"/>
      <c r="V188" s="512"/>
      <c r="W188" s="512"/>
      <c r="X188" s="512"/>
      <c r="Y188" s="512"/>
      <c r="Z188" s="512"/>
    </row>
    <row r="189" spans="1:26" ht="12.75" customHeight="1" x14ac:dyDescent="0.2">
      <c r="A189" s="512"/>
      <c r="B189" s="512"/>
      <c r="C189" s="512"/>
      <c r="D189" s="513"/>
      <c r="E189" s="513"/>
      <c r="F189" s="513"/>
      <c r="G189" s="513"/>
      <c r="H189" s="513"/>
      <c r="I189" s="513"/>
      <c r="J189" s="513"/>
      <c r="K189" s="513"/>
      <c r="L189" s="513"/>
      <c r="M189" s="513"/>
      <c r="N189" s="513"/>
      <c r="O189" s="512"/>
      <c r="P189" s="512"/>
      <c r="Q189" s="512"/>
      <c r="R189" s="512"/>
      <c r="S189" s="512"/>
      <c r="T189" s="512"/>
      <c r="U189" s="512"/>
      <c r="V189" s="512"/>
      <c r="W189" s="512"/>
      <c r="X189" s="512"/>
      <c r="Y189" s="512"/>
      <c r="Z189" s="512"/>
    </row>
    <row r="190" spans="1:26" ht="12.75" customHeight="1" x14ac:dyDescent="0.2">
      <c r="A190" s="512"/>
      <c r="B190" s="512"/>
      <c r="C190" s="512"/>
      <c r="D190" s="513"/>
      <c r="E190" s="513"/>
      <c r="F190" s="513"/>
      <c r="G190" s="513"/>
      <c r="H190" s="513"/>
      <c r="I190" s="513"/>
      <c r="J190" s="513"/>
      <c r="K190" s="513"/>
      <c r="L190" s="513"/>
      <c r="M190" s="513"/>
      <c r="N190" s="513"/>
      <c r="O190" s="512"/>
      <c r="P190" s="512"/>
      <c r="Q190" s="512"/>
      <c r="R190" s="512"/>
      <c r="S190" s="512"/>
      <c r="T190" s="512"/>
      <c r="U190" s="512"/>
      <c r="V190" s="512"/>
      <c r="W190" s="512"/>
      <c r="X190" s="512"/>
      <c r="Y190" s="512"/>
      <c r="Z190" s="512"/>
    </row>
    <row r="191" spans="1:26" ht="12.75" customHeight="1" x14ac:dyDescent="0.2">
      <c r="A191" s="512"/>
      <c r="B191" s="512"/>
      <c r="C191" s="512"/>
      <c r="D191" s="513"/>
      <c r="E191" s="513"/>
      <c r="F191" s="513"/>
      <c r="G191" s="513"/>
      <c r="H191" s="513"/>
      <c r="I191" s="513"/>
      <c r="J191" s="513"/>
      <c r="K191" s="513"/>
      <c r="L191" s="513"/>
      <c r="M191" s="513"/>
      <c r="N191" s="513"/>
      <c r="O191" s="512"/>
      <c r="P191" s="512"/>
      <c r="Q191" s="512"/>
      <c r="R191" s="512"/>
      <c r="S191" s="512"/>
      <c r="T191" s="512"/>
      <c r="U191" s="512"/>
      <c r="V191" s="512"/>
      <c r="W191" s="512"/>
      <c r="X191" s="512"/>
      <c r="Y191" s="512"/>
      <c r="Z191" s="512"/>
    </row>
    <row r="192" spans="1:26" ht="12.75" customHeight="1" x14ac:dyDescent="0.2">
      <c r="A192" s="512"/>
      <c r="B192" s="512"/>
      <c r="C192" s="512"/>
      <c r="D192" s="513"/>
      <c r="E192" s="513"/>
      <c r="F192" s="513"/>
      <c r="G192" s="513"/>
      <c r="H192" s="513"/>
      <c r="I192" s="513"/>
      <c r="J192" s="513"/>
      <c r="K192" s="513"/>
      <c r="L192" s="513"/>
      <c r="M192" s="513"/>
      <c r="N192" s="513"/>
      <c r="O192" s="512"/>
      <c r="P192" s="512"/>
      <c r="Q192" s="512"/>
      <c r="R192" s="512"/>
      <c r="S192" s="512"/>
      <c r="T192" s="512"/>
      <c r="U192" s="512"/>
      <c r="V192" s="512"/>
      <c r="W192" s="512"/>
      <c r="X192" s="512"/>
      <c r="Y192" s="512"/>
      <c r="Z192" s="512"/>
    </row>
    <row r="193" spans="1:26" ht="12.75" customHeight="1" x14ac:dyDescent="0.2">
      <c r="A193" s="512"/>
      <c r="B193" s="512"/>
      <c r="C193" s="512"/>
      <c r="D193" s="513"/>
      <c r="E193" s="513"/>
      <c r="F193" s="513"/>
      <c r="G193" s="513"/>
      <c r="H193" s="513"/>
      <c r="I193" s="513"/>
      <c r="J193" s="513"/>
      <c r="K193" s="513"/>
      <c r="L193" s="513"/>
      <c r="M193" s="513"/>
      <c r="N193" s="513"/>
      <c r="O193" s="512"/>
      <c r="P193" s="512"/>
      <c r="Q193" s="512"/>
      <c r="R193" s="512"/>
      <c r="S193" s="512"/>
      <c r="T193" s="512"/>
      <c r="U193" s="512"/>
      <c r="V193" s="512"/>
      <c r="W193" s="512"/>
      <c r="X193" s="512"/>
      <c r="Y193" s="512"/>
      <c r="Z193" s="512"/>
    </row>
    <row r="194" spans="1:26" ht="12.75" customHeight="1" x14ac:dyDescent="0.2">
      <c r="A194" s="512"/>
      <c r="B194" s="512"/>
      <c r="C194" s="512"/>
      <c r="D194" s="513"/>
      <c r="E194" s="513"/>
      <c r="F194" s="513"/>
      <c r="G194" s="513"/>
      <c r="H194" s="513"/>
      <c r="I194" s="513"/>
      <c r="J194" s="513"/>
      <c r="K194" s="513"/>
      <c r="L194" s="513"/>
      <c r="M194" s="513"/>
      <c r="N194" s="513"/>
      <c r="O194" s="512"/>
      <c r="P194" s="512"/>
      <c r="Q194" s="512"/>
      <c r="R194" s="512"/>
      <c r="S194" s="512"/>
      <c r="T194" s="512"/>
      <c r="U194" s="512"/>
      <c r="V194" s="512"/>
      <c r="W194" s="512"/>
      <c r="X194" s="512"/>
      <c r="Y194" s="512"/>
      <c r="Z194" s="512"/>
    </row>
    <row r="195" spans="1:26" ht="12.75" customHeight="1" x14ac:dyDescent="0.2">
      <c r="A195" s="512"/>
      <c r="B195" s="512"/>
      <c r="C195" s="512"/>
      <c r="D195" s="513"/>
      <c r="E195" s="513"/>
      <c r="F195" s="513"/>
      <c r="G195" s="513"/>
      <c r="H195" s="513"/>
      <c r="I195" s="513"/>
      <c r="J195" s="513"/>
      <c r="K195" s="513"/>
      <c r="L195" s="513"/>
      <c r="M195" s="513"/>
      <c r="N195" s="513"/>
      <c r="O195" s="512"/>
      <c r="P195" s="512"/>
      <c r="Q195" s="512"/>
      <c r="R195" s="512"/>
      <c r="S195" s="512"/>
      <c r="T195" s="512"/>
      <c r="U195" s="512"/>
      <c r="V195" s="512"/>
      <c r="W195" s="512"/>
      <c r="X195" s="512"/>
      <c r="Y195" s="512"/>
      <c r="Z195" s="512"/>
    </row>
    <row r="196" spans="1:26" ht="12.75" customHeight="1" x14ac:dyDescent="0.2">
      <c r="A196" s="512"/>
      <c r="B196" s="512"/>
      <c r="C196" s="512"/>
      <c r="D196" s="513"/>
      <c r="E196" s="513"/>
      <c r="F196" s="513"/>
      <c r="G196" s="513"/>
      <c r="H196" s="513"/>
      <c r="I196" s="513"/>
      <c r="J196" s="513"/>
      <c r="K196" s="513"/>
      <c r="L196" s="513"/>
      <c r="M196" s="513"/>
      <c r="N196" s="513"/>
      <c r="O196" s="512"/>
      <c r="P196" s="512"/>
      <c r="Q196" s="512"/>
      <c r="R196" s="512"/>
      <c r="S196" s="512"/>
      <c r="T196" s="512"/>
      <c r="U196" s="512"/>
      <c r="V196" s="512"/>
      <c r="W196" s="512"/>
      <c r="X196" s="512"/>
      <c r="Y196" s="512"/>
      <c r="Z196" s="512"/>
    </row>
    <row r="197" spans="1:26" ht="12.75" customHeight="1" x14ac:dyDescent="0.2">
      <c r="A197" s="512"/>
      <c r="B197" s="512"/>
      <c r="C197" s="512"/>
      <c r="D197" s="513"/>
      <c r="E197" s="513"/>
      <c r="F197" s="513"/>
      <c r="G197" s="513"/>
      <c r="H197" s="513"/>
      <c r="I197" s="513"/>
      <c r="J197" s="513"/>
      <c r="K197" s="513"/>
      <c r="L197" s="513"/>
      <c r="M197" s="513"/>
      <c r="N197" s="513"/>
      <c r="O197" s="512"/>
      <c r="P197" s="512"/>
      <c r="Q197" s="512"/>
      <c r="R197" s="512"/>
      <c r="S197" s="512"/>
      <c r="T197" s="512"/>
      <c r="U197" s="512"/>
      <c r="V197" s="512"/>
      <c r="W197" s="512"/>
      <c r="X197" s="512"/>
      <c r="Y197" s="512"/>
      <c r="Z197" s="512"/>
    </row>
    <row r="198" spans="1:26" ht="12.75" customHeight="1" x14ac:dyDescent="0.2">
      <c r="A198" s="512"/>
      <c r="B198" s="512"/>
      <c r="C198" s="512"/>
      <c r="D198" s="513"/>
      <c r="E198" s="513"/>
      <c r="F198" s="513"/>
      <c r="G198" s="513"/>
      <c r="H198" s="513"/>
      <c r="I198" s="513"/>
      <c r="J198" s="513"/>
      <c r="K198" s="513"/>
      <c r="L198" s="513"/>
      <c r="M198" s="513"/>
      <c r="N198" s="513"/>
      <c r="O198" s="512"/>
      <c r="P198" s="512"/>
      <c r="Q198" s="512"/>
      <c r="R198" s="512"/>
      <c r="S198" s="512"/>
      <c r="T198" s="512"/>
      <c r="U198" s="512"/>
      <c r="V198" s="512"/>
      <c r="W198" s="512"/>
      <c r="X198" s="512"/>
      <c r="Y198" s="512"/>
      <c r="Z198" s="512"/>
    </row>
    <row r="199" spans="1:26" ht="12.75" customHeight="1" x14ac:dyDescent="0.2">
      <c r="A199" s="512"/>
      <c r="B199" s="512"/>
      <c r="C199" s="512"/>
      <c r="D199" s="513"/>
      <c r="E199" s="513"/>
      <c r="F199" s="513"/>
      <c r="G199" s="513"/>
      <c r="H199" s="513"/>
      <c r="I199" s="513"/>
      <c r="J199" s="513"/>
      <c r="K199" s="513"/>
      <c r="L199" s="513"/>
      <c r="M199" s="513"/>
      <c r="N199" s="513"/>
      <c r="O199" s="512"/>
      <c r="P199" s="512"/>
      <c r="Q199" s="512"/>
      <c r="R199" s="512"/>
      <c r="S199" s="512"/>
      <c r="T199" s="512"/>
      <c r="U199" s="512"/>
      <c r="V199" s="512"/>
      <c r="W199" s="512"/>
      <c r="X199" s="512"/>
      <c r="Y199" s="512"/>
      <c r="Z199" s="512"/>
    </row>
    <row r="200" spans="1:26" ht="12.75" customHeight="1" x14ac:dyDescent="0.2">
      <c r="A200" s="512"/>
      <c r="B200" s="512"/>
      <c r="C200" s="512"/>
      <c r="D200" s="513"/>
      <c r="E200" s="513"/>
      <c r="F200" s="513"/>
      <c r="G200" s="513"/>
      <c r="H200" s="513"/>
      <c r="I200" s="513"/>
      <c r="J200" s="513"/>
      <c r="K200" s="513"/>
      <c r="L200" s="513"/>
      <c r="M200" s="513"/>
      <c r="N200" s="513"/>
      <c r="O200" s="512"/>
      <c r="P200" s="512"/>
      <c r="Q200" s="512"/>
      <c r="R200" s="512"/>
      <c r="S200" s="512"/>
      <c r="T200" s="512"/>
      <c r="U200" s="512"/>
      <c r="V200" s="512"/>
      <c r="W200" s="512"/>
      <c r="X200" s="512"/>
      <c r="Y200" s="512"/>
      <c r="Z200" s="512"/>
    </row>
    <row r="201" spans="1:26" ht="12.75" customHeight="1" x14ac:dyDescent="0.2">
      <c r="A201" s="512"/>
      <c r="B201" s="512"/>
      <c r="C201" s="512"/>
      <c r="D201" s="513"/>
      <c r="E201" s="513"/>
      <c r="F201" s="513"/>
      <c r="G201" s="513"/>
      <c r="H201" s="513"/>
      <c r="I201" s="513"/>
      <c r="J201" s="513"/>
      <c r="K201" s="513"/>
      <c r="L201" s="513"/>
      <c r="M201" s="513"/>
      <c r="N201" s="513"/>
      <c r="O201" s="512"/>
      <c r="P201" s="512"/>
      <c r="Q201" s="512"/>
      <c r="R201" s="512"/>
      <c r="S201" s="512"/>
      <c r="T201" s="512"/>
      <c r="U201" s="512"/>
      <c r="V201" s="512"/>
      <c r="W201" s="512"/>
      <c r="X201" s="512"/>
      <c r="Y201" s="512"/>
      <c r="Z201" s="512"/>
    </row>
    <row r="202" spans="1:26" ht="12.75" customHeight="1" x14ac:dyDescent="0.2">
      <c r="A202" s="512"/>
      <c r="B202" s="512"/>
      <c r="C202" s="512"/>
      <c r="D202" s="513"/>
      <c r="E202" s="513"/>
      <c r="F202" s="513"/>
      <c r="G202" s="513"/>
      <c r="H202" s="513"/>
      <c r="I202" s="513"/>
      <c r="J202" s="513"/>
      <c r="K202" s="513"/>
      <c r="L202" s="513"/>
      <c r="M202" s="513"/>
      <c r="N202" s="513"/>
      <c r="O202" s="512"/>
      <c r="P202" s="512"/>
      <c r="Q202" s="512"/>
      <c r="R202" s="512"/>
      <c r="S202" s="512"/>
      <c r="T202" s="512"/>
      <c r="U202" s="512"/>
      <c r="V202" s="512"/>
      <c r="W202" s="512"/>
      <c r="X202" s="512"/>
      <c r="Y202" s="512"/>
      <c r="Z202" s="512"/>
    </row>
    <row r="203" spans="1:26" ht="12.75" customHeight="1" x14ac:dyDescent="0.2">
      <c r="A203" s="512"/>
      <c r="B203" s="512"/>
      <c r="C203" s="512"/>
      <c r="D203" s="513"/>
      <c r="E203" s="513"/>
      <c r="F203" s="513"/>
      <c r="G203" s="513"/>
      <c r="H203" s="513"/>
      <c r="I203" s="513"/>
      <c r="J203" s="513"/>
      <c r="K203" s="513"/>
      <c r="L203" s="513"/>
      <c r="M203" s="513"/>
      <c r="N203" s="513"/>
      <c r="O203" s="512"/>
      <c r="P203" s="512"/>
      <c r="Q203" s="512"/>
      <c r="R203" s="512"/>
      <c r="S203" s="512"/>
      <c r="T203" s="512"/>
      <c r="U203" s="512"/>
      <c r="V203" s="512"/>
      <c r="W203" s="512"/>
      <c r="X203" s="512"/>
      <c r="Y203" s="512"/>
      <c r="Z203" s="512"/>
    </row>
    <row r="204" spans="1:26" ht="12.75" customHeight="1" x14ac:dyDescent="0.2">
      <c r="A204" s="512"/>
      <c r="B204" s="512"/>
      <c r="C204" s="512"/>
      <c r="D204" s="513"/>
      <c r="E204" s="513"/>
      <c r="F204" s="513"/>
      <c r="G204" s="513"/>
      <c r="H204" s="513"/>
      <c r="I204" s="513"/>
      <c r="J204" s="513"/>
      <c r="K204" s="513"/>
      <c r="L204" s="513"/>
      <c r="M204" s="513"/>
      <c r="N204" s="513"/>
      <c r="O204" s="512"/>
      <c r="P204" s="512"/>
      <c r="Q204" s="512"/>
      <c r="R204" s="512"/>
      <c r="S204" s="512"/>
      <c r="T204" s="512"/>
      <c r="U204" s="512"/>
      <c r="V204" s="512"/>
      <c r="W204" s="512"/>
      <c r="X204" s="512"/>
      <c r="Y204" s="512"/>
      <c r="Z204" s="512"/>
    </row>
    <row r="205" spans="1:26" ht="12.75" customHeight="1" x14ac:dyDescent="0.2">
      <c r="A205" s="512"/>
      <c r="B205" s="512"/>
      <c r="C205" s="512"/>
      <c r="D205" s="513"/>
      <c r="E205" s="513"/>
      <c r="F205" s="513"/>
      <c r="G205" s="513"/>
      <c r="H205" s="513"/>
      <c r="I205" s="513"/>
      <c r="J205" s="513"/>
      <c r="K205" s="513"/>
      <c r="L205" s="513"/>
      <c r="M205" s="513"/>
      <c r="N205" s="513"/>
      <c r="O205" s="512"/>
      <c r="P205" s="512"/>
      <c r="Q205" s="512"/>
      <c r="R205" s="512"/>
      <c r="S205" s="512"/>
      <c r="T205" s="512"/>
      <c r="U205" s="512"/>
      <c r="V205" s="512"/>
      <c r="W205" s="512"/>
      <c r="X205" s="512"/>
      <c r="Y205" s="512"/>
      <c r="Z205" s="512"/>
    </row>
    <row r="206" spans="1:26" ht="12.75" customHeight="1" x14ac:dyDescent="0.2">
      <c r="A206" s="512"/>
      <c r="B206" s="512"/>
      <c r="C206" s="512"/>
      <c r="D206" s="513"/>
      <c r="E206" s="513"/>
      <c r="F206" s="513"/>
      <c r="G206" s="513"/>
      <c r="H206" s="513"/>
      <c r="I206" s="513"/>
      <c r="J206" s="513"/>
      <c r="K206" s="513"/>
      <c r="L206" s="513"/>
      <c r="M206" s="513"/>
      <c r="N206" s="513"/>
      <c r="O206" s="512"/>
      <c r="P206" s="512"/>
      <c r="Q206" s="512"/>
      <c r="R206" s="512"/>
      <c r="S206" s="512"/>
      <c r="T206" s="512"/>
      <c r="U206" s="512"/>
      <c r="V206" s="512"/>
      <c r="W206" s="512"/>
      <c r="X206" s="512"/>
      <c r="Y206" s="512"/>
      <c r="Z206" s="512"/>
    </row>
    <row r="207" spans="1:26" ht="12.75" customHeight="1" x14ac:dyDescent="0.2">
      <c r="A207" s="512"/>
      <c r="B207" s="512"/>
      <c r="C207" s="512"/>
      <c r="D207" s="513"/>
      <c r="E207" s="513"/>
      <c r="F207" s="513"/>
      <c r="G207" s="513"/>
      <c r="H207" s="513"/>
      <c r="I207" s="513"/>
      <c r="J207" s="513"/>
      <c r="K207" s="513"/>
      <c r="L207" s="513"/>
      <c r="M207" s="513"/>
      <c r="N207" s="513"/>
      <c r="O207" s="512"/>
      <c r="P207" s="512"/>
      <c r="Q207" s="512"/>
      <c r="R207" s="512"/>
      <c r="S207" s="512"/>
      <c r="T207" s="512"/>
      <c r="U207" s="512"/>
      <c r="V207" s="512"/>
      <c r="W207" s="512"/>
      <c r="X207" s="512"/>
      <c r="Y207" s="512"/>
      <c r="Z207" s="512"/>
    </row>
    <row r="208" spans="1:26" ht="12.75" customHeight="1" x14ac:dyDescent="0.2">
      <c r="A208" s="512"/>
      <c r="B208" s="512"/>
      <c r="C208" s="512"/>
      <c r="D208" s="513"/>
      <c r="E208" s="513"/>
      <c r="F208" s="513"/>
      <c r="G208" s="513"/>
      <c r="H208" s="513"/>
      <c r="I208" s="513"/>
      <c r="J208" s="513"/>
      <c r="K208" s="513"/>
      <c r="L208" s="513"/>
      <c r="M208" s="513"/>
      <c r="N208" s="513"/>
      <c r="O208" s="512"/>
      <c r="P208" s="512"/>
      <c r="Q208" s="512"/>
      <c r="R208" s="512"/>
      <c r="S208" s="512"/>
      <c r="T208" s="512"/>
      <c r="U208" s="512"/>
      <c r="V208" s="512"/>
      <c r="W208" s="512"/>
      <c r="X208" s="512"/>
      <c r="Y208" s="512"/>
      <c r="Z208" s="512"/>
    </row>
    <row r="209" spans="1:26" ht="12.75" customHeight="1" x14ac:dyDescent="0.2">
      <c r="A209" s="512"/>
      <c r="B209" s="512"/>
      <c r="C209" s="512"/>
      <c r="D209" s="513"/>
      <c r="E209" s="513"/>
      <c r="F209" s="513"/>
      <c r="G209" s="513"/>
      <c r="H209" s="513"/>
      <c r="I209" s="513"/>
      <c r="J209" s="513"/>
      <c r="K209" s="513"/>
      <c r="L209" s="513"/>
      <c r="M209" s="513"/>
      <c r="N209" s="513"/>
      <c r="O209" s="512"/>
      <c r="P209" s="512"/>
      <c r="Q209" s="512"/>
      <c r="R209" s="512"/>
      <c r="S209" s="512"/>
      <c r="T209" s="512"/>
      <c r="U209" s="512"/>
      <c r="V209" s="512"/>
      <c r="W209" s="512"/>
      <c r="X209" s="512"/>
      <c r="Y209" s="512"/>
      <c r="Z209" s="512"/>
    </row>
    <row r="210" spans="1:26" ht="12.75" customHeight="1" x14ac:dyDescent="0.2">
      <c r="A210" s="512"/>
      <c r="B210" s="512"/>
      <c r="C210" s="512"/>
      <c r="D210" s="513"/>
      <c r="E210" s="513"/>
      <c r="F210" s="513"/>
      <c r="G210" s="513"/>
      <c r="H210" s="513"/>
      <c r="I210" s="513"/>
      <c r="J210" s="513"/>
      <c r="K210" s="513"/>
      <c r="L210" s="513"/>
      <c r="M210" s="513"/>
      <c r="N210" s="513"/>
      <c r="O210" s="512"/>
      <c r="P210" s="512"/>
      <c r="Q210" s="512"/>
      <c r="R210" s="512"/>
      <c r="S210" s="512"/>
      <c r="T210" s="512"/>
      <c r="U210" s="512"/>
      <c r="V210" s="512"/>
      <c r="W210" s="512"/>
      <c r="X210" s="512"/>
      <c r="Y210" s="512"/>
      <c r="Z210" s="512"/>
    </row>
    <row r="211" spans="1:26" ht="12.75" customHeight="1" x14ac:dyDescent="0.2">
      <c r="A211" s="512"/>
      <c r="B211" s="512"/>
      <c r="C211" s="512"/>
      <c r="D211" s="513"/>
      <c r="E211" s="513"/>
      <c r="F211" s="513"/>
      <c r="G211" s="513"/>
      <c r="H211" s="513"/>
      <c r="I211" s="513"/>
      <c r="J211" s="513"/>
      <c r="K211" s="513"/>
      <c r="L211" s="513"/>
      <c r="M211" s="513"/>
      <c r="N211" s="513"/>
      <c r="O211" s="512"/>
      <c r="P211" s="512"/>
      <c r="Q211" s="512"/>
      <c r="R211" s="512"/>
      <c r="S211" s="512"/>
      <c r="T211" s="512"/>
      <c r="U211" s="512"/>
      <c r="V211" s="512"/>
      <c r="W211" s="512"/>
      <c r="X211" s="512"/>
      <c r="Y211" s="512"/>
      <c r="Z211" s="512"/>
    </row>
    <row r="212" spans="1:26" ht="12.75" customHeight="1" x14ac:dyDescent="0.2">
      <c r="A212" s="512"/>
      <c r="B212" s="512"/>
      <c r="C212" s="512"/>
      <c r="D212" s="513"/>
      <c r="E212" s="513"/>
      <c r="F212" s="513"/>
      <c r="G212" s="513"/>
      <c r="H212" s="513"/>
      <c r="I212" s="513"/>
      <c r="J212" s="513"/>
      <c r="K212" s="513"/>
      <c r="L212" s="513"/>
      <c r="M212" s="513"/>
      <c r="N212" s="513"/>
      <c r="O212" s="512"/>
      <c r="P212" s="512"/>
      <c r="Q212" s="512"/>
      <c r="R212" s="512"/>
      <c r="S212" s="512"/>
      <c r="T212" s="512"/>
      <c r="U212" s="512"/>
      <c r="V212" s="512"/>
      <c r="W212" s="512"/>
      <c r="X212" s="512"/>
      <c r="Y212" s="512"/>
      <c r="Z212" s="512"/>
    </row>
    <row r="213" spans="1:26" ht="12.75" customHeight="1" x14ac:dyDescent="0.2">
      <c r="A213" s="512"/>
      <c r="B213" s="512"/>
      <c r="C213" s="512"/>
      <c r="D213" s="513"/>
      <c r="E213" s="513"/>
      <c r="F213" s="513"/>
      <c r="G213" s="513"/>
      <c r="H213" s="513"/>
      <c r="I213" s="513"/>
      <c r="J213" s="513"/>
      <c r="K213" s="513"/>
      <c r="L213" s="513"/>
      <c r="M213" s="513"/>
      <c r="N213" s="513"/>
      <c r="O213" s="512"/>
      <c r="P213" s="512"/>
      <c r="Q213" s="512"/>
      <c r="R213" s="512"/>
      <c r="S213" s="512"/>
      <c r="T213" s="512"/>
      <c r="U213" s="512"/>
      <c r="V213" s="512"/>
      <c r="W213" s="512"/>
      <c r="X213" s="512"/>
      <c r="Y213" s="512"/>
      <c r="Z213" s="512"/>
    </row>
    <row r="214" spans="1:26" ht="12.75" customHeight="1" x14ac:dyDescent="0.2">
      <c r="A214" s="512"/>
      <c r="B214" s="512"/>
      <c r="C214" s="512"/>
      <c r="D214" s="513"/>
      <c r="E214" s="513"/>
      <c r="F214" s="513"/>
      <c r="G214" s="513"/>
      <c r="H214" s="513"/>
      <c r="I214" s="513"/>
      <c r="J214" s="513"/>
      <c r="K214" s="513"/>
      <c r="L214" s="513"/>
      <c r="M214" s="513"/>
      <c r="N214" s="513"/>
      <c r="O214" s="512"/>
      <c r="P214" s="512"/>
      <c r="Q214" s="512"/>
      <c r="R214" s="512"/>
      <c r="S214" s="512"/>
      <c r="T214" s="512"/>
      <c r="U214" s="512"/>
      <c r="V214" s="512"/>
      <c r="W214" s="512"/>
      <c r="X214" s="512"/>
      <c r="Y214" s="512"/>
      <c r="Z214" s="512"/>
    </row>
    <row r="215" spans="1:26" ht="12.75" customHeight="1" x14ac:dyDescent="0.2">
      <c r="A215" s="512"/>
      <c r="B215" s="512"/>
      <c r="C215" s="512"/>
      <c r="D215" s="513"/>
      <c r="E215" s="513"/>
      <c r="F215" s="513"/>
      <c r="G215" s="513"/>
      <c r="H215" s="513"/>
      <c r="I215" s="513"/>
      <c r="J215" s="513"/>
      <c r="K215" s="513"/>
      <c r="L215" s="513"/>
      <c r="M215" s="513"/>
      <c r="N215" s="513"/>
      <c r="O215" s="512"/>
      <c r="P215" s="512"/>
      <c r="Q215" s="512"/>
      <c r="R215" s="512"/>
      <c r="S215" s="512"/>
      <c r="T215" s="512"/>
      <c r="U215" s="512"/>
      <c r="V215" s="512"/>
      <c r="W215" s="512"/>
      <c r="X215" s="512"/>
      <c r="Y215" s="512"/>
      <c r="Z215" s="512"/>
    </row>
    <row r="216" spans="1:26" ht="12.75" customHeight="1" x14ac:dyDescent="0.2">
      <c r="A216" s="512"/>
      <c r="B216" s="512"/>
      <c r="C216" s="512"/>
      <c r="D216" s="513"/>
      <c r="E216" s="513"/>
      <c r="F216" s="513"/>
      <c r="G216" s="513"/>
      <c r="H216" s="513"/>
      <c r="I216" s="513"/>
      <c r="J216" s="513"/>
      <c r="K216" s="513"/>
      <c r="L216" s="513"/>
      <c r="M216" s="513"/>
      <c r="N216" s="513"/>
      <c r="O216" s="512"/>
      <c r="P216" s="512"/>
      <c r="Q216" s="512"/>
      <c r="R216" s="512"/>
      <c r="S216" s="512"/>
      <c r="T216" s="512"/>
      <c r="U216" s="512"/>
      <c r="V216" s="512"/>
      <c r="W216" s="512"/>
      <c r="X216" s="512"/>
      <c r="Y216" s="512"/>
      <c r="Z216" s="512"/>
    </row>
    <row r="217" spans="1:26" ht="12.75" customHeight="1" x14ac:dyDescent="0.2">
      <c r="A217" s="512"/>
      <c r="B217" s="512"/>
      <c r="C217" s="512"/>
      <c r="D217" s="513"/>
      <c r="E217" s="513"/>
      <c r="F217" s="513"/>
      <c r="G217" s="513"/>
      <c r="H217" s="513"/>
      <c r="I217" s="513"/>
      <c r="J217" s="513"/>
      <c r="K217" s="513"/>
      <c r="L217" s="513"/>
      <c r="M217" s="513"/>
      <c r="N217" s="513"/>
      <c r="O217" s="512"/>
      <c r="P217" s="512"/>
      <c r="Q217" s="512"/>
      <c r="R217" s="512"/>
      <c r="S217" s="512"/>
      <c r="T217" s="512"/>
      <c r="U217" s="512"/>
      <c r="V217" s="512"/>
      <c r="W217" s="512"/>
      <c r="X217" s="512"/>
      <c r="Y217" s="512"/>
      <c r="Z217" s="512"/>
    </row>
    <row r="218" spans="1:26" ht="12.75" customHeight="1" x14ac:dyDescent="0.2">
      <c r="A218" s="512"/>
      <c r="B218" s="512"/>
      <c r="C218" s="512"/>
      <c r="D218" s="513"/>
      <c r="E218" s="513"/>
      <c r="F218" s="513"/>
      <c r="G218" s="513"/>
      <c r="H218" s="513"/>
      <c r="I218" s="513"/>
      <c r="J218" s="513"/>
      <c r="K218" s="513"/>
      <c r="L218" s="513"/>
      <c r="M218" s="513"/>
      <c r="N218" s="513"/>
      <c r="O218" s="512"/>
      <c r="P218" s="512"/>
      <c r="Q218" s="512"/>
      <c r="R218" s="512"/>
      <c r="S218" s="512"/>
      <c r="T218" s="512"/>
      <c r="U218" s="512"/>
      <c r="V218" s="512"/>
      <c r="W218" s="512"/>
      <c r="X218" s="512"/>
      <c r="Y218" s="512"/>
      <c r="Z218" s="512"/>
    </row>
    <row r="219" spans="1:26" ht="12.75" customHeight="1" x14ac:dyDescent="0.2">
      <c r="A219" s="512"/>
      <c r="B219" s="512"/>
      <c r="C219" s="512"/>
      <c r="D219" s="513"/>
      <c r="E219" s="513"/>
      <c r="F219" s="513"/>
      <c r="G219" s="513"/>
      <c r="H219" s="513"/>
      <c r="I219" s="513"/>
      <c r="J219" s="513"/>
      <c r="K219" s="513"/>
      <c r="L219" s="513"/>
      <c r="M219" s="513"/>
      <c r="N219" s="513"/>
      <c r="O219" s="512"/>
      <c r="P219" s="512"/>
      <c r="Q219" s="512"/>
      <c r="R219" s="512"/>
      <c r="S219" s="512"/>
      <c r="T219" s="512"/>
      <c r="U219" s="512"/>
      <c r="V219" s="512"/>
      <c r="W219" s="512"/>
      <c r="X219" s="512"/>
      <c r="Y219" s="512"/>
      <c r="Z219" s="512"/>
    </row>
    <row r="220" spans="1:26" ht="12.75" customHeight="1" x14ac:dyDescent="0.2">
      <c r="A220" s="512"/>
      <c r="B220" s="512"/>
      <c r="C220" s="512"/>
      <c r="D220" s="513"/>
      <c r="E220" s="513"/>
      <c r="F220" s="513"/>
      <c r="G220" s="513"/>
      <c r="H220" s="513"/>
      <c r="I220" s="513"/>
      <c r="J220" s="513"/>
      <c r="K220" s="513"/>
      <c r="L220" s="513"/>
      <c r="M220" s="513"/>
      <c r="N220" s="513"/>
      <c r="O220" s="512"/>
      <c r="P220" s="512"/>
      <c r="Q220" s="512"/>
      <c r="R220" s="512"/>
      <c r="S220" s="512"/>
      <c r="T220" s="512"/>
      <c r="U220" s="512"/>
      <c r="V220" s="512"/>
      <c r="W220" s="512"/>
      <c r="X220" s="512"/>
      <c r="Y220" s="512"/>
      <c r="Z220" s="512"/>
    </row>
    <row r="221" spans="1:26" ht="12.75" customHeight="1" x14ac:dyDescent="0.2">
      <c r="A221" s="512"/>
      <c r="B221" s="512"/>
      <c r="C221" s="512"/>
      <c r="D221" s="513"/>
      <c r="E221" s="513"/>
      <c r="F221" s="513"/>
      <c r="G221" s="513"/>
      <c r="H221" s="513"/>
      <c r="I221" s="513"/>
      <c r="J221" s="513"/>
      <c r="K221" s="513"/>
      <c r="L221" s="513"/>
      <c r="M221" s="513"/>
      <c r="N221" s="513"/>
      <c r="O221" s="512"/>
      <c r="P221" s="512"/>
      <c r="Q221" s="512"/>
      <c r="R221" s="512"/>
      <c r="S221" s="512"/>
      <c r="T221" s="512"/>
      <c r="U221" s="512"/>
      <c r="V221" s="512"/>
      <c r="W221" s="512"/>
      <c r="X221" s="512"/>
      <c r="Y221" s="512"/>
      <c r="Z221" s="512"/>
    </row>
    <row r="222" spans="1:26" ht="12.75" customHeight="1" x14ac:dyDescent="0.2">
      <c r="A222" s="512"/>
      <c r="B222" s="512"/>
      <c r="C222" s="512"/>
      <c r="D222" s="513"/>
      <c r="E222" s="513"/>
      <c r="F222" s="513"/>
      <c r="G222" s="513"/>
      <c r="H222" s="513"/>
      <c r="I222" s="513"/>
      <c r="J222" s="513"/>
      <c r="K222" s="513"/>
      <c r="L222" s="513"/>
      <c r="M222" s="513"/>
      <c r="N222" s="513"/>
      <c r="O222" s="512"/>
      <c r="P222" s="512"/>
      <c r="Q222" s="512"/>
      <c r="R222" s="512"/>
      <c r="S222" s="512"/>
      <c r="T222" s="512"/>
      <c r="U222" s="512"/>
      <c r="V222" s="512"/>
      <c r="W222" s="512"/>
      <c r="X222" s="512"/>
      <c r="Y222" s="512"/>
      <c r="Z222" s="512"/>
    </row>
    <row r="223" spans="1:26" ht="12.75" customHeight="1" x14ac:dyDescent="0.2">
      <c r="A223" s="512"/>
      <c r="B223" s="512"/>
      <c r="C223" s="512"/>
      <c r="D223" s="513"/>
      <c r="E223" s="513"/>
      <c r="F223" s="513"/>
      <c r="G223" s="513"/>
      <c r="H223" s="513"/>
      <c r="I223" s="513"/>
      <c r="J223" s="513"/>
      <c r="K223" s="513"/>
      <c r="L223" s="513"/>
      <c r="M223" s="513"/>
      <c r="N223" s="513"/>
      <c r="O223" s="512"/>
      <c r="P223" s="512"/>
      <c r="Q223" s="512"/>
      <c r="R223" s="512"/>
      <c r="S223" s="512"/>
      <c r="T223" s="512"/>
      <c r="U223" s="512"/>
      <c r="V223" s="512"/>
      <c r="W223" s="512"/>
      <c r="X223" s="512"/>
      <c r="Y223" s="512"/>
      <c r="Z223" s="512"/>
    </row>
    <row r="224" spans="1:26" ht="12.75" customHeight="1" x14ac:dyDescent="0.2">
      <c r="A224" s="512"/>
      <c r="B224" s="512"/>
      <c r="C224" s="512"/>
      <c r="D224" s="513"/>
      <c r="E224" s="513"/>
      <c r="F224" s="513"/>
      <c r="G224" s="513"/>
      <c r="H224" s="513"/>
      <c r="I224" s="513"/>
      <c r="J224" s="513"/>
      <c r="K224" s="513"/>
      <c r="L224" s="513"/>
      <c r="M224" s="513"/>
      <c r="N224" s="513"/>
      <c r="O224" s="512"/>
      <c r="P224" s="512"/>
      <c r="Q224" s="512"/>
      <c r="R224" s="512"/>
      <c r="S224" s="512"/>
      <c r="T224" s="512"/>
      <c r="U224" s="512"/>
      <c r="V224" s="512"/>
      <c r="W224" s="512"/>
      <c r="X224" s="512"/>
      <c r="Y224" s="512"/>
      <c r="Z224" s="512"/>
    </row>
    <row r="225" spans="1:26" ht="12.75" customHeight="1" x14ac:dyDescent="0.2">
      <c r="A225" s="512"/>
      <c r="B225" s="512"/>
      <c r="C225" s="512"/>
      <c r="D225" s="513"/>
      <c r="E225" s="513"/>
      <c r="F225" s="513"/>
      <c r="G225" s="513"/>
      <c r="H225" s="513"/>
      <c r="I225" s="513"/>
      <c r="J225" s="513"/>
      <c r="K225" s="513"/>
      <c r="L225" s="513"/>
      <c r="M225" s="513"/>
      <c r="N225" s="513"/>
      <c r="O225" s="512"/>
      <c r="P225" s="512"/>
      <c r="Q225" s="512"/>
      <c r="R225" s="512"/>
      <c r="S225" s="512"/>
      <c r="T225" s="512"/>
      <c r="U225" s="512"/>
      <c r="V225" s="512"/>
      <c r="W225" s="512"/>
      <c r="X225" s="512"/>
      <c r="Y225" s="512"/>
      <c r="Z225" s="512"/>
    </row>
    <row r="226" spans="1:26" ht="12.75" customHeight="1" x14ac:dyDescent="0.2">
      <c r="A226" s="512"/>
      <c r="B226" s="512"/>
      <c r="C226" s="512"/>
      <c r="D226" s="513"/>
      <c r="E226" s="513"/>
      <c r="F226" s="513"/>
      <c r="G226" s="513"/>
      <c r="H226" s="513"/>
      <c r="I226" s="513"/>
      <c r="J226" s="513"/>
      <c r="K226" s="513"/>
      <c r="L226" s="513"/>
      <c r="M226" s="513"/>
      <c r="N226" s="513"/>
      <c r="O226" s="512"/>
      <c r="P226" s="512"/>
      <c r="Q226" s="512"/>
      <c r="R226" s="512"/>
      <c r="S226" s="512"/>
      <c r="T226" s="512"/>
      <c r="U226" s="512"/>
      <c r="V226" s="512"/>
      <c r="W226" s="512"/>
      <c r="X226" s="512"/>
      <c r="Y226" s="512"/>
      <c r="Z226" s="512"/>
    </row>
    <row r="227" spans="1:26" ht="12.75" customHeight="1" x14ac:dyDescent="0.2">
      <c r="A227" s="512"/>
      <c r="B227" s="512"/>
      <c r="C227" s="512"/>
      <c r="D227" s="513"/>
      <c r="E227" s="513"/>
      <c r="F227" s="513"/>
      <c r="G227" s="513"/>
      <c r="H227" s="513"/>
      <c r="I227" s="513"/>
      <c r="J227" s="513"/>
      <c r="K227" s="513"/>
      <c r="L227" s="513"/>
      <c r="M227" s="513"/>
      <c r="N227" s="513"/>
      <c r="O227" s="512"/>
      <c r="P227" s="512"/>
      <c r="Q227" s="512"/>
      <c r="R227" s="512"/>
      <c r="S227" s="512"/>
      <c r="T227" s="512"/>
      <c r="U227" s="512"/>
      <c r="V227" s="512"/>
      <c r="W227" s="512"/>
      <c r="X227" s="512"/>
      <c r="Y227" s="512"/>
      <c r="Z227" s="512"/>
    </row>
    <row r="228" spans="1:26" ht="12.75" customHeight="1" x14ac:dyDescent="0.2">
      <c r="A228" s="512"/>
      <c r="B228" s="512"/>
      <c r="C228" s="512"/>
      <c r="D228" s="513"/>
      <c r="E228" s="513"/>
      <c r="F228" s="513"/>
      <c r="G228" s="513"/>
      <c r="H228" s="513"/>
      <c r="I228" s="513"/>
      <c r="J228" s="513"/>
      <c r="K228" s="513"/>
      <c r="L228" s="513"/>
      <c r="M228" s="513"/>
      <c r="N228" s="513"/>
      <c r="O228" s="512"/>
      <c r="P228" s="512"/>
      <c r="Q228" s="512"/>
      <c r="R228" s="512"/>
      <c r="S228" s="512"/>
      <c r="T228" s="512"/>
      <c r="U228" s="512"/>
      <c r="V228" s="512"/>
      <c r="W228" s="512"/>
      <c r="X228" s="512"/>
      <c r="Y228" s="512"/>
      <c r="Z228" s="512"/>
    </row>
    <row r="229" spans="1:26" ht="12.75" customHeight="1" x14ac:dyDescent="0.2">
      <c r="A229" s="512"/>
      <c r="B229" s="512"/>
      <c r="C229" s="512"/>
      <c r="D229" s="513"/>
      <c r="E229" s="513"/>
      <c r="F229" s="513"/>
      <c r="G229" s="513"/>
      <c r="H229" s="513"/>
      <c r="I229" s="513"/>
      <c r="J229" s="513"/>
      <c r="K229" s="513"/>
      <c r="L229" s="513"/>
      <c r="M229" s="513"/>
      <c r="N229" s="513"/>
      <c r="O229" s="512"/>
      <c r="P229" s="512"/>
      <c r="Q229" s="512"/>
      <c r="R229" s="512"/>
      <c r="S229" s="512"/>
      <c r="T229" s="512"/>
      <c r="U229" s="512"/>
      <c r="V229" s="512"/>
      <c r="W229" s="512"/>
      <c r="X229" s="512"/>
      <c r="Y229" s="512"/>
      <c r="Z229" s="512"/>
    </row>
    <row r="230" spans="1:26" ht="12.75" customHeight="1" x14ac:dyDescent="0.2">
      <c r="A230" s="512"/>
      <c r="B230" s="512"/>
      <c r="C230" s="512"/>
      <c r="D230" s="513"/>
      <c r="E230" s="513"/>
      <c r="F230" s="513"/>
      <c r="G230" s="513"/>
      <c r="H230" s="513"/>
      <c r="I230" s="513"/>
      <c r="J230" s="513"/>
      <c r="K230" s="513"/>
      <c r="L230" s="513"/>
      <c r="M230" s="513"/>
      <c r="N230" s="513"/>
      <c r="O230" s="512"/>
      <c r="P230" s="512"/>
      <c r="Q230" s="512"/>
      <c r="R230" s="512"/>
      <c r="S230" s="512"/>
      <c r="T230" s="512"/>
      <c r="U230" s="512"/>
      <c r="V230" s="512"/>
      <c r="W230" s="512"/>
      <c r="X230" s="512"/>
      <c r="Y230" s="512"/>
      <c r="Z230" s="512"/>
    </row>
    <row r="231" spans="1:26" ht="12.75" customHeight="1" x14ac:dyDescent="0.2">
      <c r="A231" s="512"/>
      <c r="B231" s="512"/>
      <c r="C231" s="512"/>
      <c r="D231" s="513"/>
      <c r="E231" s="513"/>
      <c r="F231" s="513"/>
      <c r="G231" s="513"/>
      <c r="H231" s="513"/>
      <c r="I231" s="513"/>
      <c r="J231" s="513"/>
      <c r="K231" s="513"/>
      <c r="L231" s="513"/>
      <c r="M231" s="513"/>
      <c r="N231" s="513"/>
      <c r="O231" s="512"/>
      <c r="P231" s="512"/>
      <c r="Q231" s="512"/>
      <c r="R231" s="512"/>
      <c r="S231" s="512"/>
      <c r="T231" s="512"/>
      <c r="U231" s="512"/>
      <c r="V231" s="512"/>
      <c r="W231" s="512"/>
      <c r="X231" s="512"/>
      <c r="Y231" s="512"/>
      <c r="Z231" s="512"/>
    </row>
    <row r="232" spans="1:26" ht="12.75" customHeight="1" x14ac:dyDescent="0.2">
      <c r="A232" s="512"/>
      <c r="B232" s="512"/>
      <c r="C232" s="512"/>
      <c r="D232" s="513"/>
      <c r="E232" s="513"/>
      <c r="F232" s="513"/>
      <c r="G232" s="513"/>
      <c r="H232" s="513"/>
      <c r="I232" s="513"/>
      <c r="J232" s="513"/>
      <c r="K232" s="513"/>
      <c r="L232" s="513"/>
      <c r="M232" s="513"/>
      <c r="N232" s="513"/>
      <c r="O232" s="512"/>
      <c r="P232" s="512"/>
      <c r="Q232" s="512"/>
      <c r="R232" s="512"/>
      <c r="S232" s="512"/>
      <c r="T232" s="512"/>
      <c r="U232" s="512"/>
      <c r="V232" s="512"/>
      <c r="W232" s="512"/>
      <c r="X232" s="512"/>
      <c r="Y232" s="512"/>
      <c r="Z232" s="512"/>
    </row>
    <row r="233" spans="1:26" ht="12.75" customHeight="1" x14ac:dyDescent="0.2">
      <c r="A233" s="512"/>
      <c r="B233" s="512"/>
      <c r="C233" s="512"/>
      <c r="D233" s="513"/>
      <c r="E233" s="513"/>
      <c r="F233" s="513"/>
      <c r="G233" s="513"/>
      <c r="H233" s="513"/>
      <c r="I233" s="513"/>
      <c r="J233" s="513"/>
      <c r="K233" s="513"/>
      <c r="L233" s="513"/>
      <c r="M233" s="513"/>
      <c r="N233" s="513"/>
      <c r="O233" s="512"/>
      <c r="P233" s="512"/>
      <c r="Q233" s="512"/>
      <c r="R233" s="512"/>
      <c r="S233" s="512"/>
      <c r="T233" s="512"/>
      <c r="U233" s="512"/>
      <c r="V233" s="512"/>
      <c r="W233" s="512"/>
      <c r="X233" s="512"/>
      <c r="Y233" s="512"/>
      <c r="Z233" s="512"/>
    </row>
    <row r="234" spans="1:26" ht="12.75" customHeight="1" x14ac:dyDescent="0.2">
      <c r="A234" s="512"/>
      <c r="B234" s="512"/>
      <c r="C234" s="512"/>
      <c r="D234" s="513"/>
      <c r="E234" s="513"/>
      <c r="F234" s="513"/>
      <c r="G234" s="513"/>
      <c r="H234" s="513"/>
      <c r="I234" s="513"/>
      <c r="J234" s="513"/>
      <c r="K234" s="513"/>
      <c r="L234" s="513"/>
      <c r="M234" s="513"/>
      <c r="N234" s="513"/>
      <c r="O234" s="512"/>
      <c r="P234" s="512"/>
      <c r="Q234" s="512"/>
      <c r="R234" s="512"/>
      <c r="S234" s="512"/>
      <c r="T234" s="512"/>
      <c r="U234" s="512"/>
      <c r="V234" s="512"/>
      <c r="W234" s="512"/>
      <c r="X234" s="512"/>
      <c r="Y234" s="512"/>
      <c r="Z234" s="512"/>
    </row>
    <row r="235" spans="1:26" ht="12.75" customHeight="1" x14ac:dyDescent="0.2">
      <c r="A235" s="512"/>
      <c r="B235" s="512"/>
      <c r="C235" s="512"/>
      <c r="D235" s="513"/>
      <c r="E235" s="513"/>
      <c r="F235" s="513"/>
      <c r="G235" s="513"/>
      <c r="H235" s="513"/>
      <c r="I235" s="513"/>
      <c r="J235" s="513"/>
      <c r="K235" s="513"/>
      <c r="L235" s="513"/>
      <c r="M235" s="513"/>
      <c r="N235" s="513"/>
      <c r="O235" s="512"/>
      <c r="P235" s="512"/>
      <c r="Q235" s="512"/>
      <c r="R235" s="512"/>
      <c r="S235" s="512"/>
      <c r="T235" s="512"/>
      <c r="U235" s="512"/>
      <c r="V235" s="512"/>
      <c r="W235" s="512"/>
      <c r="X235" s="512"/>
      <c r="Y235" s="512"/>
      <c r="Z235" s="512"/>
    </row>
    <row r="236" spans="1:26" ht="12.75" customHeight="1" x14ac:dyDescent="0.2">
      <c r="A236" s="512"/>
      <c r="B236" s="512"/>
      <c r="C236" s="512"/>
      <c r="D236" s="513"/>
      <c r="E236" s="513"/>
      <c r="F236" s="513"/>
      <c r="G236" s="513"/>
      <c r="H236" s="513"/>
      <c r="I236" s="513"/>
      <c r="J236" s="513"/>
      <c r="K236" s="513"/>
      <c r="L236" s="513"/>
      <c r="M236" s="513"/>
      <c r="N236" s="513"/>
      <c r="O236" s="512"/>
      <c r="P236" s="512"/>
      <c r="Q236" s="512"/>
      <c r="R236" s="512"/>
      <c r="S236" s="512"/>
      <c r="T236" s="512"/>
      <c r="U236" s="512"/>
      <c r="V236" s="512"/>
      <c r="W236" s="512"/>
      <c r="X236" s="512"/>
      <c r="Y236" s="512"/>
      <c r="Z236" s="512"/>
    </row>
    <row r="237" spans="1:26" ht="12.75" customHeight="1" x14ac:dyDescent="0.2">
      <c r="A237" s="512"/>
      <c r="B237" s="512"/>
      <c r="C237" s="512"/>
      <c r="D237" s="513"/>
      <c r="E237" s="513"/>
      <c r="F237" s="513"/>
      <c r="G237" s="513"/>
      <c r="H237" s="513"/>
      <c r="I237" s="513"/>
      <c r="J237" s="513"/>
      <c r="K237" s="513"/>
      <c r="L237" s="513"/>
      <c r="M237" s="513"/>
      <c r="N237" s="513"/>
      <c r="O237" s="512"/>
      <c r="P237" s="512"/>
      <c r="Q237" s="512"/>
      <c r="R237" s="512"/>
      <c r="S237" s="512"/>
      <c r="T237" s="512"/>
      <c r="U237" s="512"/>
      <c r="V237" s="512"/>
      <c r="W237" s="512"/>
      <c r="X237" s="512"/>
      <c r="Y237" s="512"/>
      <c r="Z237" s="512"/>
    </row>
    <row r="238" spans="1:26" ht="12.75" customHeight="1" x14ac:dyDescent="0.2">
      <c r="A238" s="512"/>
      <c r="B238" s="512"/>
      <c r="C238" s="512"/>
      <c r="D238" s="513"/>
      <c r="E238" s="513"/>
      <c r="F238" s="513"/>
      <c r="G238" s="513"/>
      <c r="H238" s="513"/>
      <c r="I238" s="513"/>
      <c r="J238" s="513"/>
      <c r="K238" s="513"/>
      <c r="L238" s="513"/>
      <c r="M238" s="513"/>
      <c r="N238" s="513"/>
      <c r="O238" s="512"/>
      <c r="P238" s="512"/>
      <c r="Q238" s="512"/>
      <c r="R238" s="512"/>
      <c r="S238" s="512"/>
      <c r="T238" s="512"/>
      <c r="U238" s="512"/>
      <c r="V238" s="512"/>
      <c r="W238" s="512"/>
      <c r="X238" s="512"/>
      <c r="Y238" s="512"/>
      <c r="Z238" s="512"/>
    </row>
    <row r="239" spans="1:26" ht="12.75" customHeight="1" x14ac:dyDescent="0.2">
      <c r="A239" s="512"/>
      <c r="B239" s="512"/>
      <c r="C239" s="512"/>
      <c r="D239" s="513"/>
      <c r="E239" s="513"/>
      <c r="F239" s="513"/>
      <c r="G239" s="513"/>
      <c r="H239" s="513"/>
      <c r="I239" s="513"/>
      <c r="J239" s="513"/>
      <c r="K239" s="513"/>
      <c r="L239" s="513"/>
      <c r="M239" s="513"/>
      <c r="N239" s="513"/>
      <c r="O239" s="512"/>
      <c r="P239" s="512"/>
      <c r="Q239" s="512"/>
      <c r="R239" s="512"/>
      <c r="S239" s="512"/>
      <c r="T239" s="512"/>
      <c r="U239" s="512"/>
      <c r="V239" s="512"/>
      <c r="W239" s="512"/>
      <c r="X239" s="512"/>
      <c r="Y239" s="512"/>
      <c r="Z239" s="512"/>
    </row>
    <row r="240" spans="1:26" ht="12.75" customHeight="1" x14ac:dyDescent="0.2">
      <c r="A240" s="512"/>
      <c r="B240" s="512"/>
      <c r="C240" s="512"/>
      <c r="D240" s="513"/>
      <c r="E240" s="513"/>
      <c r="F240" s="513"/>
      <c r="G240" s="513"/>
      <c r="H240" s="513"/>
      <c r="I240" s="513"/>
      <c r="J240" s="513"/>
      <c r="K240" s="513"/>
      <c r="L240" s="513"/>
      <c r="M240" s="513"/>
      <c r="N240" s="513"/>
      <c r="O240" s="512"/>
      <c r="P240" s="512"/>
      <c r="Q240" s="512"/>
      <c r="R240" s="512"/>
      <c r="S240" s="512"/>
      <c r="T240" s="512"/>
      <c r="U240" s="512"/>
      <c r="V240" s="512"/>
      <c r="W240" s="512"/>
      <c r="X240" s="512"/>
      <c r="Y240" s="512"/>
      <c r="Z240" s="512"/>
    </row>
    <row r="241" spans="1:26" ht="12.75" customHeight="1" x14ac:dyDescent="0.2">
      <c r="A241" s="512"/>
      <c r="B241" s="512"/>
      <c r="C241" s="512"/>
      <c r="D241" s="513"/>
      <c r="E241" s="513"/>
      <c r="F241" s="513"/>
      <c r="G241" s="513"/>
      <c r="H241" s="513"/>
      <c r="I241" s="513"/>
      <c r="J241" s="513"/>
      <c r="K241" s="513"/>
      <c r="L241" s="513"/>
      <c r="M241" s="513"/>
      <c r="N241" s="513"/>
      <c r="O241" s="512"/>
      <c r="P241" s="512"/>
      <c r="Q241" s="512"/>
      <c r="R241" s="512"/>
      <c r="S241" s="512"/>
      <c r="T241" s="512"/>
      <c r="U241" s="512"/>
      <c r="V241" s="512"/>
      <c r="W241" s="512"/>
      <c r="X241" s="512"/>
      <c r="Y241" s="512"/>
      <c r="Z241" s="512"/>
    </row>
    <row r="242" spans="1:26" ht="12.75" customHeight="1" x14ac:dyDescent="0.2">
      <c r="A242" s="512"/>
      <c r="B242" s="512"/>
      <c r="C242" s="512"/>
      <c r="D242" s="513"/>
      <c r="E242" s="513"/>
      <c r="F242" s="513"/>
      <c r="G242" s="513"/>
      <c r="H242" s="513"/>
      <c r="I242" s="513"/>
      <c r="J242" s="513"/>
      <c r="K242" s="513"/>
      <c r="L242" s="513"/>
      <c r="M242" s="513"/>
      <c r="N242" s="513"/>
      <c r="O242" s="512"/>
      <c r="P242" s="512"/>
      <c r="Q242" s="512"/>
      <c r="R242" s="512"/>
      <c r="S242" s="512"/>
      <c r="T242" s="512"/>
      <c r="U242" s="512"/>
      <c r="V242" s="512"/>
      <c r="W242" s="512"/>
      <c r="X242" s="512"/>
      <c r="Y242" s="512"/>
      <c r="Z242" s="512"/>
    </row>
    <row r="243" spans="1:26" ht="12.75" customHeight="1" x14ac:dyDescent="0.2">
      <c r="A243" s="512"/>
      <c r="B243" s="512"/>
      <c r="C243" s="512"/>
      <c r="D243" s="513"/>
      <c r="E243" s="513"/>
      <c r="F243" s="513"/>
      <c r="G243" s="513"/>
      <c r="H243" s="513"/>
      <c r="I243" s="513"/>
      <c r="J243" s="513"/>
      <c r="K243" s="513"/>
      <c r="L243" s="513"/>
      <c r="M243" s="513"/>
      <c r="N243" s="513"/>
      <c r="O243" s="512"/>
      <c r="P243" s="512"/>
      <c r="Q243" s="512"/>
      <c r="R243" s="512"/>
      <c r="S243" s="512"/>
      <c r="T243" s="512"/>
      <c r="U243" s="512"/>
      <c r="V243" s="512"/>
      <c r="W243" s="512"/>
      <c r="X243" s="512"/>
      <c r="Y243" s="512"/>
      <c r="Z243" s="512"/>
    </row>
    <row r="244" spans="1:26" ht="12.75" customHeight="1" x14ac:dyDescent="0.2">
      <c r="A244" s="512"/>
      <c r="B244" s="512"/>
      <c r="C244" s="512"/>
      <c r="D244" s="513"/>
      <c r="E244" s="513"/>
      <c r="F244" s="513"/>
      <c r="G244" s="513"/>
      <c r="H244" s="513"/>
      <c r="I244" s="513"/>
      <c r="J244" s="513"/>
      <c r="K244" s="513"/>
      <c r="L244" s="513"/>
      <c r="M244" s="513"/>
      <c r="N244" s="513"/>
      <c r="O244" s="512"/>
      <c r="P244" s="512"/>
      <c r="Q244" s="512"/>
      <c r="R244" s="512"/>
      <c r="S244" s="512"/>
      <c r="T244" s="512"/>
      <c r="U244" s="512"/>
      <c r="V244" s="512"/>
      <c r="W244" s="512"/>
      <c r="X244" s="512"/>
      <c r="Y244" s="512"/>
      <c r="Z244" s="512"/>
    </row>
    <row r="245" spans="1:26" ht="12.75" customHeight="1" x14ac:dyDescent="0.2">
      <c r="A245" s="512"/>
      <c r="B245" s="512"/>
      <c r="C245" s="512"/>
      <c r="D245" s="513"/>
      <c r="E245" s="513"/>
      <c r="F245" s="513"/>
      <c r="G245" s="513"/>
      <c r="H245" s="513"/>
      <c r="I245" s="513"/>
      <c r="J245" s="513"/>
      <c r="K245" s="513"/>
      <c r="L245" s="513"/>
      <c r="M245" s="513"/>
      <c r="N245" s="513"/>
      <c r="O245" s="512"/>
      <c r="P245" s="512"/>
      <c r="Q245" s="512"/>
      <c r="R245" s="512"/>
      <c r="S245" s="512"/>
      <c r="T245" s="512"/>
      <c r="U245" s="512"/>
      <c r="V245" s="512"/>
      <c r="W245" s="512"/>
      <c r="X245" s="512"/>
      <c r="Y245" s="512"/>
      <c r="Z245" s="512"/>
    </row>
    <row r="246" spans="1:26" ht="12.75" customHeight="1" x14ac:dyDescent="0.2">
      <c r="A246" s="512"/>
      <c r="B246" s="512"/>
      <c r="C246" s="512"/>
      <c r="D246" s="513"/>
      <c r="E246" s="513"/>
      <c r="F246" s="513"/>
      <c r="G246" s="513"/>
      <c r="H246" s="513"/>
      <c r="I246" s="513"/>
      <c r="J246" s="513"/>
      <c r="K246" s="513"/>
      <c r="L246" s="513"/>
      <c r="M246" s="513"/>
      <c r="N246" s="513"/>
      <c r="O246" s="512"/>
      <c r="P246" s="512"/>
      <c r="Q246" s="512"/>
      <c r="R246" s="512"/>
      <c r="S246" s="512"/>
      <c r="T246" s="512"/>
      <c r="U246" s="512"/>
      <c r="V246" s="512"/>
      <c r="W246" s="512"/>
      <c r="X246" s="512"/>
      <c r="Y246" s="512"/>
      <c r="Z246" s="512"/>
    </row>
    <row r="247" spans="1:26" ht="12.75" customHeight="1" x14ac:dyDescent="0.2">
      <c r="A247" s="512"/>
      <c r="B247" s="512"/>
      <c r="C247" s="512"/>
      <c r="D247" s="513"/>
      <c r="E247" s="513"/>
      <c r="F247" s="513"/>
      <c r="G247" s="513"/>
      <c r="H247" s="513"/>
      <c r="I247" s="513"/>
      <c r="J247" s="513"/>
      <c r="K247" s="513"/>
      <c r="L247" s="513"/>
      <c r="M247" s="513"/>
      <c r="N247" s="513"/>
      <c r="O247" s="512"/>
      <c r="P247" s="512"/>
      <c r="Q247" s="512"/>
      <c r="R247" s="512"/>
      <c r="S247" s="512"/>
      <c r="T247" s="512"/>
      <c r="U247" s="512"/>
      <c r="V247" s="512"/>
      <c r="W247" s="512"/>
      <c r="X247" s="512"/>
      <c r="Y247" s="512"/>
      <c r="Z247" s="512"/>
    </row>
    <row r="248" spans="1:26" ht="12.75" customHeight="1" x14ac:dyDescent="0.2">
      <c r="A248" s="512"/>
      <c r="B248" s="512"/>
      <c r="C248" s="512"/>
      <c r="D248" s="513"/>
      <c r="E248" s="513"/>
      <c r="F248" s="513"/>
      <c r="G248" s="513"/>
      <c r="H248" s="513"/>
      <c r="I248" s="513"/>
      <c r="J248" s="513"/>
      <c r="K248" s="513"/>
      <c r="L248" s="513"/>
      <c r="M248" s="513"/>
      <c r="N248" s="513"/>
      <c r="O248" s="512"/>
      <c r="P248" s="512"/>
      <c r="Q248" s="512"/>
      <c r="R248" s="512"/>
      <c r="S248" s="512"/>
      <c r="T248" s="512"/>
      <c r="U248" s="512"/>
      <c r="V248" s="512"/>
      <c r="W248" s="512"/>
      <c r="X248" s="512"/>
      <c r="Y248" s="512"/>
      <c r="Z248" s="512"/>
    </row>
    <row r="249" spans="1:26" ht="12.75" customHeight="1" x14ac:dyDescent="0.2">
      <c r="A249" s="512"/>
      <c r="B249" s="512"/>
      <c r="C249" s="512"/>
      <c r="D249" s="513"/>
      <c r="E249" s="513"/>
      <c r="F249" s="513"/>
      <c r="G249" s="513"/>
      <c r="H249" s="513"/>
      <c r="I249" s="513"/>
      <c r="J249" s="513"/>
      <c r="K249" s="513"/>
      <c r="L249" s="513"/>
      <c r="M249" s="513"/>
      <c r="N249" s="513"/>
      <c r="O249" s="512"/>
      <c r="P249" s="512"/>
      <c r="Q249" s="512"/>
      <c r="R249" s="512"/>
      <c r="S249" s="512"/>
      <c r="T249" s="512"/>
      <c r="U249" s="512"/>
      <c r="V249" s="512"/>
      <c r="W249" s="512"/>
      <c r="X249" s="512"/>
      <c r="Y249" s="512"/>
      <c r="Z249" s="512"/>
    </row>
    <row r="250" spans="1:26" ht="12.75" customHeight="1" x14ac:dyDescent="0.2">
      <c r="A250" s="512"/>
      <c r="B250" s="512"/>
      <c r="C250" s="512"/>
      <c r="D250" s="513"/>
      <c r="E250" s="513"/>
      <c r="F250" s="513"/>
      <c r="G250" s="513"/>
      <c r="H250" s="513"/>
      <c r="I250" s="513"/>
      <c r="J250" s="513"/>
      <c r="K250" s="513"/>
      <c r="L250" s="513"/>
      <c r="M250" s="513"/>
      <c r="N250" s="513"/>
      <c r="O250" s="512"/>
      <c r="P250" s="512"/>
      <c r="Q250" s="512"/>
      <c r="R250" s="512"/>
      <c r="S250" s="512"/>
      <c r="T250" s="512"/>
      <c r="U250" s="512"/>
      <c r="V250" s="512"/>
      <c r="W250" s="512"/>
      <c r="X250" s="512"/>
      <c r="Y250" s="512"/>
      <c r="Z250" s="512"/>
    </row>
    <row r="251" spans="1:26" ht="12.75" customHeight="1" x14ac:dyDescent="0.2">
      <c r="A251" s="512"/>
      <c r="B251" s="512"/>
      <c r="C251" s="512"/>
      <c r="D251" s="513"/>
      <c r="E251" s="513"/>
      <c r="F251" s="513"/>
      <c r="G251" s="513"/>
      <c r="H251" s="513"/>
      <c r="I251" s="513"/>
      <c r="J251" s="513"/>
      <c r="K251" s="513"/>
      <c r="L251" s="513"/>
      <c r="M251" s="513"/>
      <c r="N251" s="513"/>
      <c r="O251" s="512"/>
      <c r="P251" s="512"/>
      <c r="Q251" s="512"/>
      <c r="R251" s="512"/>
      <c r="S251" s="512"/>
      <c r="T251" s="512"/>
      <c r="U251" s="512"/>
      <c r="V251" s="512"/>
      <c r="W251" s="512"/>
      <c r="X251" s="512"/>
      <c r="Y251" s="512"/>
      <c r="Z251" s="512"/>
    </row>
    <row r="252" spans="1:26" ht="12.75" customHeight="1" x14ac:dyDescent="0.2">
      <c r="A252" s="512"/>
      <c r="B252" s="512"/>
      <c r="C252" s="512"/>
      <c r="D252" s="513"/>
      <c r="E252" s="513"/>
      <c r="F252" s="513"/>
      <c r="G252" s="513"/>
      <c r="H252" s="513"/>
      <c r="I252" s="513"/>
      <c r="J252" s="513"/>
      <c r="K252" s="513"/>
      <c r="L252" s="513"/>
      <c r="M252" s="513"/>
      <c r="N252" s="513"/>
      <c r="O252" s="512"/>
      <c r="P252" s="512"/>
      <c r="Q252" s="512"/>
      <c r="R252" s="512"/>
      <c r="S252" s="512"/>
      <c r="T252" s="512"/>
      <c r="U252" s="512"/>
      <c r="V252" s="512"/>
      <c r="W252" s="512"/>
      <c r="X252" s="512"/>
      <c r="Y252" s="512"/>
      <c r="Z252" s="512"/>
    </row>
    <row r="253" spans="1:26" ht="12.75" customHeight="1" x14ac:dyDescent="0.2">
      <c r="A253" s="512"/>
      <c r="B253" s="512"/>
      <c r="C253" s="512"/>
      <c r="D253" s="513"/>
      <c r="E253" s="513"/>
      <c r="F253" s="513"/>
      <c r="G253" s="513"/>
      <c r="H253" s="513"/>
      <c r="I253" s="513"/>
      <c r="J253" s="513"/>
      <c r="K253" s="513"/>
      <c r="L253" s="513"/>
      <c r="M253" s="513"/>
      <c r="N253" s="513"/>
      <c r="O253" s="512"/>
      <c r="P253" s="512"/>
      <c r="Q253" s="512"/>
      <c r="R253" s="512"/>
      <c r="S253" s="512"/>
      <c r="T253" s="512"/>
      <c r="U253" s="512"/>
      <c r="V253" s="512"/>
      <c r="W253" s="512"/>
      <c r="X253" s="512"/>
      <c r="Y253" s="512"/>
      <c r="Z253" s="512"/>
    </row>
    <row r="254" spans="1:26" ht="12.75" customHeight="1" x14ac:dyDescent="0.2">
      <c r="A254" s="512"/>
      <c r="B254" s="512"/>
      <c r="C254" s="512"/>
      <c r="D254" s="513"/>
      <c r="E254" s="513"/>
      <c r="F254" s="513"/>
      <c r="G254" s="513"/>
      <c r="H254" s="513"/>
      <c r="I254" s="513"/>
      <c r="J254" s="513"/>
      <c r="K254" s="513"/>
      <c r="L254" s="513"/>
      <c r="M254" s="513"/>
      <c r="N254" s="513"/>
      <c r="O254" s="512"/>
      <c r="P254" s="512"/>
      <c r="Q254" s="512"/>
      <c r="R254" s="512"/>
      <c r="S254" s="512"/>
      <c r="T254" s="512"/>
      <c r="U254" s="512"/>
      <c r="V254" s="512"/>
      <c r="W254" s="512"/>
      <c r="X254" s="512"/>
      <c r="Y254" s="512"/>
      <c r="Z254" s="512"/>
    </row>
    <row r="255" spans="1:26" ht="12.75" customHeight="1" x14ac:dyDescent="0.2">
      <c r="A255" s="512"/>
      <c r="B255" s="512"/>
      <c r="C255" s="512"/>
      <c r="D255" s="513"/>
      <c r="E255" s="513"/>
      <c r="F255" s="513"/>
      <c r="G255" s="513"/>
      <c r="H255" s="513"/>
      <c r="I255" s="513"/>
      <c r="J255" s="513"/>
      <c r="K255" s="513"/>
      <c r="L255" s="513"/>
      <c r="M255" s="513"/>
      <c r="N255" s="513"/>
      <c r="O255" s="512"/>
      <c r="P255" s="512"/>
      <c r="Q255" s="512"/>
      <c r="R255" s="512"/>
      <c r="S255" s="512"/>
      <c r="T255" s="512"/>
      <c r="U255" s="512"/>
      <c r="V255" s="512"/>
      <c r="W255" s="512"/>
      <c r="X255" s="512"/>
      <c r="Y255" s="512"/>
      <c r="Z255" s="512"/>
    </row>
    <row r="256" spans="1:26" ht="12.75" customHeight="1" x14ac:dyDescent="0.2">
      <c r="A256" s="512"/>
      <c r="B256" s="512"/>
      <c r="C256" s="512"/>
      <c r="D256" s="513"/>
      <c r="E256" s="513"/>
      <c r="F256" s="513"/>
      <c r="G256" s="513"/>
      <c r="H256" s="513"/>
      <c r="I256" s="513"/>
      <c r="J256" s="513"/>
      <c r="K256" s="513"/>
      <c r="L256" s="513"/>
      <c r="M256" s="513"/>
      <c r="N256" s="513"/>
      <c r="O256" s="512"/>
      <c r="P256" s="512"/>
      <c r="Q256" s="512"/>
      <c r="R256" s="512"/>
      <c r="S256" s="512"/>
      <c r="T256" s="512"/>
      <c r="U256" s="512"/>
      <c r="V256" s="512"/>
      <c r="W256" s="512"/>
      <c r="X256" s="512"/>
      <c r="Y256" s="512"/>
      <c r="Z256" s="512"/>
    </row>
    <row r="257" spans="1:26" ht="12.75" customHeight="1" x14ac:dyDescent="0.2">
      <c r="A257" s="512"/>
      <c r="B257" s="512"/>
      <c r="C257" s="512"/>
      <c r="D257" s="513"/>
      <c r="E257" s="513"/>
      <c r="F257" s="513"/>
      <c r="G257" s="513"/>
      <c r="H257" s="513"/>
      <c r="I257" s="513"/>
      <c r="J257" s="513"/>
      <c r="K257" s="513"/>
      <c r="L257" s="513"/>
      <c r="M257" s="513"/>
      <c r="N257" s="513"/>
      <c r="O257" s="512"/>
      <c r="P257" s="512"/>
      <c r="Q257" s="512"/>
      <c r="R257" s="512"/>
      <c r="S257" s="512"/>
      <c r="T257" s="512"/>
      <c r="U257" s="512"/>
      <c r="V257" s="512"/>
      <c r="W257" s="512"/>
      <c r="X257" s="512"/>
      <c r="Y257" s="512"/>
      <c r="Z257" s="512"/>
    </row>
    <row r="258" spans="1:26" ht="12.75" customHeight="1" x14ac:dyDescent="0.2">
      <c r="A258" s="512"/>
      <c r="B258" s="512"/>
      <c r="C258" s="512"/>
      <c r="D258" s="513"/>
      <c r="E258" s="513"/>
      <c r="F258" s="513"/>
      <c r="G258" s="513"/>
      <c r="H258" s="513"/>
      <c r="I258" s="513"/>
      <c r="J258" s="513"/>
      <c r="K258" s="513"/>
      <c r="L258" s="513"/>
      <c r="M258" s="513"/>
      <c r="N258" s="513"/>
      <c r="O258" s="512"/>
      <c r="P258" s="512"/>
      <c r="Q258" s="512"/>
      <c r="R258" s="512"/>
      <c r="S258" s="512"/>
      <c r="T258" s="512"/>
      <c r="U258" s="512"/>
      <c r="V258" s="512"/>
      <c r="W258" s="512"/>
      <c r="X258" s="512"/>
      <c r="Y258" s="512"/>
      <c r="Z258" s="512"/>
    </row>
    <row r="259" spans="1:26" ht="12.75" customHeight="1" x14ac:dyDescent="0.2">
      <c r="A259" s="512"/>
      <c r="B259" s="512"/>
      <c r="C259" s="512"/>
      <c r="D259" s="513"/>
      <c r="E259" s="513"/>
      <c r="F259" s="513"/>
      <c r="G259" s="513"/>
      <c r="H259" s="513"/>
      <c r="I259" s="513"/>
      <c r="J259" s="513"/>
      <c r="K259" s="513"/>
      <c r="L259" s="513"/>
      <c r="M259" s="513"/>
      <c r="N259" s="513"/>
      <c r="O259" s="512"/>
      <c r="P259" s="512"/>
      <c r="Q259" s="512"/>
      <c r="R259" s="512"/>
      <c r="S259" s="512"/>
      <c r="T259" s="512"/>
      <c r="U259" s="512"/>
      <c r="V259" s="512"/>
      <c r="W259" s="512"/>
      <c r="X259" s="512"/>
      <c r="Y259" s="512"/>
      <c r="Z259" s="512"/>
    </row>
    <row r="260" spans="1:26" ht="12.75" customHeight="1" x14ac:dyDescent="0.2">
      <c r="A260" s="512"/>
      <c r="B260" s="512"/>
      <c r="C260" s="512"/>
      <c r="D260" s="513"/>
      <c r="E260" s="513"/>
      <c r="F260" s="513"/>
      <c r="G260" s="513"/>
      <c r="H260" s="513"/>
      <c r="I260" s="513"/>
      <c r="J260" s="513"/>
      <c r="K260" s="513"/>
      <c r="L260" s="513"/>
      <c r="M260" s="513"/>
      <c r="N260" s="513"/>
      <c r="O260" s="512"/>
      <c r="P260" s="512"/>
      <c r="Q260" s="512"/>
      <c r="R260" s="512"/>
      <c r="S260" s="512"/>
      <c r="T260" s="512"/>
      <c r="U260" s="512"/>
      <c r="V260" s="512"/>
      <c r="W260" s="512"/>
      <c r="X260" s="512"/>
      <c r="Y260" s="512"/>
      <c r="Z260" s="512"/>
    </row>
    <row r="261" spans="1:26" ht="12.75" customHeight="1" x14ac:dyDescent="0.2">
      <c r="A261" s="512"/>
      <c r="B261" s="512"/>
      <c r="C261" s="512"/>
      <c r="D261" s="513"/>
      <c r="E261" s="513"/>
      <c r="F261" s="513"/>
      <c r="G261" s="513"/>
      <c r="H261" s="513"/>
      <c r="I261" s="513"/>
      <c r="J261" s="513"/>
      <c r="K261" s="513"/>
      <c r="L261" s="513"/>
      <c r="M261" s="513"/>
      <c r="N261" s="513"/>
      <c r="O261" s="512"/>
      <c r="P261" s="512"/>
      <c r="Q261" s="512"/>
      <c r="R261" s="512"/>
      <c r="S261" s="512"/>
      <c r="T261" s="512"/>
      <c r="U261" s="512"/>
      <c r="V261" s="512"/>
      <c r="W261" s="512"/>
      <c r="X261" s="512"/>
      <c r="Y261" s="512"/>
      <c r="Z261" s="512"/>
    </row>
    <row r="262" spans="1:26" ht="12.75" customHeight="1" x14ac:dyDescent="0.2">
      <c r="A262" s="512"/>
      <c r="B262" s="512"/>
      <c r="C262" s="512"/>
      <c r="D262" s="513"/>
      <c r="E262" s="513"/>
      <c r="F262" s="513"/>
      <c r="G262" s="513"/>
      <c r="H262" s="513"/>
      <c r="I262" s="513"/>
      <c r="J262" s="513"/>
      <c r="K262" s="513"/>
      <c r="L262" s="513"/>
      <c r="M262" s="513"/>
      <c r="N262" s="513"/>
      <c r="O262" s="512"/>
      <c r="P262" s="512"/>
      <c r="Q262" s="512"/>
      <c r="R262" s="512"/>
      <c r="S262" s="512"/>
      <c r="T262" s="512"/>
      <c r="U262" s="512"/>
      <c r="V262" s="512"/>
      <c r="W262" s="512"/>
      <c r="X262" s="512"/>
      <c r="Y262" s="512"/>
      <c r="Z262" s="512"/>
    </row>
    <row r="263" spans="1:26" ht="12.75" customHeight="1" x14ac:dyDescent="0.2">
      <c r="A263" s="512"/>
      <c r="B263" s="512"/>
      <c r="C263" s="512"/>
      <c r="D263" s="513"/>
      <c r="E263" s="513"/>
      <c r="F263" s="513"/>
      <c r="G263" s="513"/>
      <c r="H263" s="513"/>
      <c r="I263" s="513"/>
      <c r="J263" s="513"/>
      <c r="K263" s="513"/>
      <c r="L263" s="513"/>
      <c r="M263" s="513"/>
      <c r="N263" s="513"/>
      <c r="O263" s="512"/>
      <c r="P263" s="512"/>
      <c r="Q263" s="512"/>
      <c r="R263" s="512"/>
      <c r="S263" s="512"/>
      <c r="T263" s="512"/>
      <c r="U263" s="512"/>
      <c r="V263" s="512"/>
      <c r="W263" s="512"/>
      <c r="X263" s="512"/>
      <c r="Y263" s="512"/>
      <c r="Z263" s="512"/>
    </row>
    <row r="264" spans="1:26" ht="12.75" customHeight="1" x14ac:dyDescent="0.2">
      <c r="A264" s="512"/>
      <c r="B264" s="512"/>
      <c r="C264" s="512"/>
      <c r="D264" s="513"/>
      <c r="E264" s="513"/>
      <c r="F264" s="513"/>
      <c r="G264" s="513"/>
      <c r="H264" s="513"/>
      <c r="I264" s="513"/>
      <c r="J264" s="513"/>
      <c r="K264" s="513"/>
      <c r="L264" s="513"/>
      <c r="M264" s="513"/>
      <c r="N264" s="513"/>
      <c r="O264" s="512"/>
      <c r="P264" s="512"/>
      <c r="Q264" s="512"/>
      <c r="R264" s="512"/>
      <c r="S264" s="512"/>
      <c r="T264" s="512"/>
      <c r="U264" s="512"/>
      <c r="V264" s="512"/>
      <c r="W264" s="512"/>
      <c r="X264" s="512"/>
      <c r="Y264" s="512"/>
      <c r="Z264" s="512"/>
    </row>
    <row r="265" spans="1:26" ht="12.75" customHeight="1" x14ac:dyDescent="0.2">
      <c r="A265" s="512"/>
      <c r="B265" s="512"/>
      <c r="C265" s="512"/>
      <c r="D265" s="513"/>
      <c r="E265" s="513"/>
      <c r="F265" s="513"/>
      <c r="G265" s="513"/>
      <c r="H265" s="513"/>
      <c r="I265" s="513"/>
      <c r="J265" s="513"/>
      <c r="K265" s="513"/>
      <c r="L265" s="513"/>
      <c r="M265" s="513"/>
      <c r="N265" s="513"/>
      <c r="O265" s="512"/>
      <c r="P265" s="512"/>
      <c r="Q265" s="512"/>
      <c r="R265" s="512"/>
      <c r="S265" s="512"/>
      <c r="T265" s="512"/>
      <c r="U265" s="512"/>
      <c r="V265" s="512"/>
      <c r="W265" s="512"/>
      <c r="X265" s="512"/>
      <c r="Y265" s="512"/>
      <c r="Z265" s="512"/>
    </row>
    <row r="266" spans="1:26" ht="12.75" customHeight="1" x14ac:dyDescent="0.2">
      <c r="A266" s="512"/>
      <c r="B266" s="512"/>
      <c r="C266" s="512"/>
      <c r="D266" s="513"/>
      <c r="E266" s="513"/>
      <c r="F266" s="513"/>
      <c r="G266" s="513"/>
      <c r="H266" s="513"/>
      <c r="I266" s="513"/>
      <c r="J266" s="513"/>
      <c r="K266" s="513"/>
      <c r="L266" s="513"/>
      <c r="M266" s="513"/>
      <c r="N266" s="513"/>
      <c r="O266" s="512"/>
      <c r="P266" s="512"/>
      <c r="Q266" s="512"/>
      <c r="R266" s="512"/>
      <c r="S266" s="512"/>
      <c r="T266" s="512"/>
      <c r="U266" s="512"/>
      <c r="V266" s="512"/>
      <c r="W266" s="512"/>
      <c r="X266" s="512"/>
      <c r="Y266" s="512"/>
      <c r="Z266" s="512"/>
    </row>
    <row r="267" spans="1:26" ht="12.75" customHeight="1" x14ac:dyDescent="0.2">
      <c r="A267" s="512"/>
      <c r="B267" s="512"/>
      <c r="C267" s="512"/>
      <c r="D267" s="513"/>
      <c r="E267" s="513"/>
      <c r="F267" s="513"/>
      <c r="G267" s="513"/>
      <c r="H267" s="513"/>
      <c r="I267" s="513"/>
      <c r="J267" s="513"/>
      <c r="K267" s="513"/>
      <c r="L267" s="513"/>
      <c r="M267" s="513"/>
      <c r="N267" s="513"/>
      <c r="O267" s="512"/>
      <c r="P267" s="512"/>
      <c r="Q267" s="512"/>
      <c r="R267" s="512"/>
      <c r="S267" s="512"/>
      <c r="T267" s="512"/>
      <c r="U267" s="512"/>
      <c r="V267" s="512"/>
      <c r="W267" s="512"/>
      <c r="X267" s="512"/>
      <c r="Y267" s="512"/>
      <c r="Z267" s="512"/>
    </row>
    <row r="268" spans="1:26" ht="12.75" customHeight="1" x14ac:dyDescent="0.2">
      <c r="A268" s="512"/>
      <c r="B268" s="512"/>
      <c r="C268" s="512"/>
      <c r="D268" s="513"/>
      <c r="E268" s="513"/>
      <c r="F268" s="513"/>
      <c r="G268" s="513"/>
      <c r="H268" s="513"/>
      <c r="I268" s="513"/>
      <c r="J268" s="513"/>
      <c r="K268" s="513"/>
      <c r="L268" s="513"/>
      <c r="M268" s="513"/>
      <c r="N268" s="513"/>
      <c r="O268" s="512"/>
      <c r="P268" s="512"/>
      <c r="Q268" s="512"/>
      <c r="R268" s="512"/>
      <c r="S268" s="512"/>
      <c r="T268" s="512"/>
      <c r="U268" s="512"/>
      <c r="V268" s="512"/>
      <c r="W268" s="512"/>
      <c r="X268" s="512"/>
      <c r="Y268" s="512"/>
      <c r="Z268" s="512"/>
    </row>
    <row r="269" spans="1:26" ht="12.75" customHeight="1" x14ac:dyDescent="0.2">
      <c r="A269" s="512"/>
      <c r="B269" s="512"/>
      <c r="C269" s="512"/>
      <c r="D269" s="513"/>
      <c r="E269" s="513"/>
      <c r="F269" s="513"/>
      <c r="G269" s="513"/>
      <c r="H269" s="513"/>
      <c r="I269" s="513"/>
      <c r="J269" s="513"/>
      <c r="K269" s="513"/>
      <c r="L269" s="513"/>
      <c r="M269" s="513"/>
      <c r="N269" s="513"/>
      <c r="O269" s="512"/>
      <c r="P269" s="512"/>
      <c r="Q269" s="512"/>
      <c r="R269" s="512"/>
      <c r="S269" s="512"/>
      <c r="T269" s="512"/>
      <c r="U269" s="512"/>
      <c r="V269" s="512"/>
      <c r="W269" s="512"/>
      <c r="X269" s="512"/>
      <c r="Y269" s="512"/>
      <c r="Z269" s="512"/>
    </row>
    <row r="270" spans="1:26" ht="12.75" customHeight="1" x14ac:dyDescent="0.2">
      <c r="A270" s="512"/>
      <c r="B270" s="512"/>
      <c r="C270" s="512"/>
      <c r="D270" s="513"/>
      <c r="E270" s="513"/>
      <c r="F270" s="513"/>
      <c r="G270" s="513"/>
      <c r="H270" s="513"/>
      <c r="I270" s="513"/>
      <c r="J270" s="513"/>
      <c r="K270" s="513"/>
      <c r="L270" s="513"/>
      <c r="M270" s="513"/>
      <c r="N270" s="513"/>
      <c r="O270" s="512"/>
      <c r="P270" s="512"/>
      <c r="Q270" s="512"/>
      <c r="R270" s="512"/>
      <c r="S270" s="512"/>
      <c r="T270" s="512"/>
      <c r="U270" s="512"/>
      <c r="V270" s="512"/>
      <c r="W270" s="512"/>
      <c r="X270" s="512"/>
      <c r="Y270" s="512"/>
      <c r="Z270" s="512"/>
    </row>
    <row r="271" spans="1:26" ht="12.75" customHeight="1" x14ac:dyDescent="0.2">
      <c r="A271" s="512"/>
      <c r="B271" s="512"/>
      <c r="C271" s="512"/>
      <c r="D271" s="513"/>
      <c r="E271" s="513"/>
      <c r="F271" s="513"/>
      <c r="G271" s="513"/>
      <c r="H271" s="513"/>
      <c r="I271" s="513"/>
      <c r="J271" s="513"/>
      <c r="K271" s="513"/>
      <c r="L271" s="513"/>
      <c r="M271" s="513"/>
      <c r="N271" s="513"/>
      <c r="O271" s="512"/>
      <c r="P271" s="512"/>
      <c r="Q271" s="512"/>
      <c r="R271" s="512"/>
      <c r="S271" s="512"/>
      <c r="T271" s="512"/>
      <c r="U271" s="512"/>
      <c r="V271" s="512"/>
      <c r="W271" s="512"/>
      <c r="X271" s="512"/>
      <c r="Y271" s="512"/>
      <c r="Z271" s="512"/>
    </row>
    <row r="272" spans="1:26" ht="12.75" customHeight="1" x14ac:dyDescent="0.2">
      <c r="A272" s="512"/>
      <c r="B272" s="512"/>
      <c r="C272" s="512"/>
      <c r="D272" s="513"/>
      <c r="E272" s="513"/>
      <c r="F272" s="513"/>
      <c r="G272" s="513"/>
      <c r="H272" s="513"/>
      <c r="I272" s="513"/>
      <c r="J272" s="513"/>
      <c r="K272" s="513"/>
      <c r="L272" s="513"/>
      <c r="M272" s="513"/>
      <c r="N272" s="513"/>
      <c r="O272" s="512"/>
      <c r="P272" s="512"/>
      <c r="Q272" s="512"/>
      <c r="R272" s="512"/>
      <c r="S272" s="512"/>
      <c r="T272" s="512"/>
      <c r="U272" s="512"/>
      <c r="V272" s="512"/>
      <c r="W272" s="512"/>
      <c r="X272" s="512"/>
      <c r="Y272" s="512"/>
      <c r="Z272" s="512"/>
    </row>
    <row r="273" spans="1:26" ht="12.75" customHeight="1" x14ac:dyDescent="0.2">
      <c r="A273" s="512"/>
      <c r="B273" s="512"/>
      <c r="C273" s="512"/>
      <c r="D273" s="513"/>
      <c r="E273" s="513"/>
      <c r="F273" s="513"/>
      <c r="G273" s="513"/>
      <c r="H273" s="513"/>
      <c r="I273" s="513"/>
      <c r="J273" s="513"/>
      <c r="K273" s="513"/>
      <c r="L273" s="513"/>
      <c r="M273" s="513"/>
      <c r="N273" s="513"/>
      <c r="O273" s="512"/>
      <c r="P273" s="512"/>
      <c r="Q273" s="512"/>
      <c r="R273" s="512"/>
      <c r="S273" s="512"/>
      <c r="T273" s="512"/>
      <c r="U273" s="512"/>
      <c r="V273" s="512"/>
      <c r="W273" s="512"/>
      <c r="X273" s="512"/>
      <c r="Y273" s="512"/>
      <c r="Z273" s="512"/>
    </row>
    <row r="274" spans="1:26" ht="12.75" customHeight="1" x14ac:dyDescent="0.2">
      <c r="A274" s="512"/>
      <c r="B274" s="512"/>
      <c r="C274" s="512"/>
      <c r="D274" s="513"/>
      <c r="E274" s="513"/>
      <c r="F274" s="513"/>
      <c r="G274" s="513"/>
      <c r="H274" s="513"/>
      <c r="I274" s="513"/>
      <c r="J274" s="513"/>
      <c r="K274" s="513"/>
      <c r="L274" s="513"/>
      <c r="M274" s="513"/>
      <c r="N274" s="513"/>
      <c r="O274" s="512"/>
      <c r="P274" s="512"/>
      <c r="Q274" s="512"/>
      <c r="R274" s="512"/>
      <c r="S274" s="512"/>
      <c r="T274" s="512"/>
      <c r="U274" s="512"/>
      <c r="V274" s="512"/>
      <c r="W274" s="512"/>
      <c r="X274" s="512"/>
      <c r="Y274" s="512"/>
      <c r="Z274" s="512"/>
    </row>
    <row r="275" spans="1:26" ht="12.75" customHeight="1" x14ac:dyDescent="0.2">
      <c r="A275" s="512"/>
      <c r="B275" s="512"/>
      <c r="C275" s="512"/>
      <c r="D275" s="513"/>
      <c r="E275" s="513"/>
      <c r="F275" s="513"/>
      <c r="G275" s="513"/>
      <c r="H275" s="513"/>
      <c r="I275" s="513"/>
      <c r="J275" s="513"/>
      <c r="K275" s="513"/>
      <c r="L275" s="513"/>
      <c r="M275" s="513"/>
      <c r="N275" s="513"/>
      <c r="O275" s="512"/>
      <c r="P275" s="512"/>
      <c r="Q275" s="512"/>
      <c r="R275" s="512"/>
      <c r="S275" s="512"/>
      <c r="T275" s="512"/>
      <c r="U275" s="512"/>
      <c r="V275" s="512"/>
      <c r="W275" s="512"/>
      <c r="X275" s="512"/>
      <c r="Y275" s="512"/>
      <c r="Z275" s="512"/>
    </row>
    <row r="276" spans="1:26" ht="12.75" customHeight="1" x14ac:dyDescent="0.2">
      <c r="A276" s="512"/>
      <c r="B276" s="512"/>
      <c r="C276" s="512"/>
      <c r="D276" s="513"/>
      <c r="E276" s="513"/>
      <c r="F276" s="513"/>
      <c r="G276" s="513"/>
      <c r="H276" s="513"/>
      <c r="I276" s="513"/>
      <c r="J276" s="513"/>
      <c r="K276" s="513"/>
      <c r="L276" s="513"/>
      <c r="M276" s="513"/>
      <c r="N276" s="513"/>
      <c r="O276" s="512"/>
      <c r="P276" s="512"/>
      <c r="Q276" s="512"/>
      <c r="R276" s="512"/>
      <c r="S276" s="512"/>
      <c r="T276" s="512"/>
      <c r="U276" s="512"/>
      <c r="V276" s="512"/>
      <c r="W276" s="512"/>
      <c r="X276" s="512"/>
      <c r="Y276" s="512"/>
      <c r="Z276" s="512"/>
    </row>
    <row r="277" spans="1:26" ht="12.75" customHeight="1" x14ac:dyDescent="0.2">
      <c r="A277" s="512"/>
      <c r="B277" s="512"/>
      <c r="C277" s="512"/>
      <c r="D277" s="513"/>
      <c r="E277" s="513"/>
      <c r="F277" s="513"/>
      <c r="G277" s="513"/>
      <c r="H277" s="513"/>
      <c r="I277" s="513"/>
      <c r="J277" s="513"/>
      <c r="K277" s="513"/>
      <c r="L277" s="513"/>
      <c r="M277" s="513"/>
      <c r="N277" s="513"/>
      <c r="O277" s="512"/>
      <c r="P277" s="512"/>
      <c r="Q277" s="512"/>
      <c r="R277" s="512"/>
      <c r="S277" s="512"/>
      <c r="T277" s="512"/>
      <c r="U277" s="512"/>
      <c r="V277" s="512"/>
      <c r="W277" s="512"/>
      <c r="X277" s="512"/>
      <c r="Y277" s="512"/>
      <c r="Z277" s="512"/>
    </row>
    <row r="278" spans="1:26" ht="12.75" customHeight="1" x14ac:dyDescent="0.2">
      <c r="A278" s="512"/>
      <c r="B278" s="512"/>
      <c r="C278" s="512"/>
      <c r="D278" s="513"/>
      <c r="E278" s="513"/>
      <c r="F278" s="513"/>
      <c r="G278" s="513"/>
      <c r="H278" s="513"/>
      <c r="I278" s="513"/>
      <c r="J278" s="513"/>
      <c r="K278" s="513"/>
      <c r="L278" s="513"/>
      <c r="M278" s="513"/>
      <c r="N278" s="513"/>
      <c r="O278" s="512"/>
      <c r="P278" s="512"/>
      <c r="Q278" s="512"/>
      <c r="R278" s="512"/>
      <c r="S278" s="512"/>
      <c r="T278" s="512"/>
      <c r="U278" s="512"/>
      <c r="V278" s="512"/>
      <c r="W278" s="512"/>
      <c r="X278" s="512"/>
      <c r="Y278" s="512"/>
      <c r="Z278" s="512"/>
    </row>
    <row r="279" spans="1:26" ht="12.75" customHeight="1" x14ac:dyDescent="0.2">
      <c r="A279" s="512"/>
      <c r="B279" s="512"/>
      <c r="C279" s="512"/>
      <c r="D279" s="513"/>
      <c r="E279" s="513"/>
      <c r="F279" s="513"/>
      <c r="G279" s="513"/>
      <c r="H279" s="513"/>
      <c r="I279" s="513"/>
      <c r="J279" s="513"/>
      <c r="K279" s="513"/>
      <c r="L279" s="513"/>
      <c r="M279" s="513"/>
      <c r="N279" s="513"/>
      <c r="O279" s="512"/>
      <c r="P279" s="512"/>
      <c r="Q279" s="512"/>
      <c r="R279" s="512"/>
      <c r="S279" s="512"/>
      <c r="T279" s="512"/>
      <c r="U279" s="512"/>
      <c r="V279" s="512"/>
      <c r="W279" s="512"/>
      <c r="X279" s="512"/>
      <c r="Y279" s="512"/>
      <c r="Z279" s="512"/>
    </row>
    <row r="280" spans="1:26" ht="12.75" customHeight="1" x14ac:dyDescent="0.2">
      <c r="A280" s="512"/>
      <c r="B280" s="512"/>
      <c r="C280" s="512"/>
      <c r="D280" s="513"/>
      <c r="E280" s="513"/>
      <c r="F280" s="513"/>
      <c r="G280" s="513"/>
      <c r="H280" s="513"/>
      <c r="I280" s="513"/>
      <c r="J280" s="513"/>
      <c r="K280" s="513"/>
      <c r="L280" s="513"/>
      <c r="M280" s="513"/>
      <c r="N280" s="513"/>
      <c r="O280" s="512"/>
      <c r="P280" s="512"/>
      <c r="Q280" s="512"/>
      <c r="R280" s="512"/>
      <c r="S280" s="512"/>
      <c r="T280" s="512"/>
      <c r="U280" s="512"/>
      <c r="V280" s="512"/>
      <c r="W280" s="512"/>
      <c r="X280" s="512"/>
      <c r="Y280" s="512"/>
      <c r="Z280" s="512"/>
    </row>
    <row r="281" spans="1:26" ht="12.75" customHeight="1" x14ac:dyDescent="0.2">
      <c r="A281" s="512"/>
      <c r="B281" s="512"/>
      <c r="C281" s="512"/>
      <c r="D281" s="513"/>
      <c r="E281" s="513"/>
      <c r="F281" s="513"/>
      <c r="G281" s="513"/>
      <c r="H281" s="513"/>
      <c r="I281" s="513"/>
      <c r="J281" s="513"/>
      <c r="K281" s="513"/>
      <c r="L281" s="513"/>
      <c r="M281" s="513"/>
      <c r="N281" s="513"/>
      <c r="O281" s="512"/>
      <c r="P281" s="512"/>
      <c r="Q281" s="512"/>
      <c r="R281" s="512"/>
      <c r="S281" s="512"/>
      <c r="T281" s="512"/>
      <c r="U281" s="512"/>
      <c r="V281" s="512"/>
      <c r="W281" s="512"/>
      <c r="X281" s="512"/>
      <c r="Y281" s="512"/>
      <c r="Z281" s="512"/>
    </row>
    <row r="282" spans="1:26" ht="12.75" customHeight="1" x14ac:dyDescent="0.2">
      <c r="A282" s="512"/>
      <c r="B282" s="512"/>
      <c r="C282" s="512"/>
      <c r="D282" s="513"/>
      <c r="E282" s="513"/>
      <c r="F282" s="513"/>
      <c r="G282" s="513"/>
      <c r="H282" s="513"/>
      <c r="I282" s="513"/>
      <c r="J282" s="513"/>
      <c r="K282" s="513"/>
      <c r="L282" s="513"/>
      <c r="M282" s="513"/>
      <c r="N282" s="513"/>
      <c r="O282" s="512"/>
      <c r="P282" s="512"/>
      <c r="Q282" s="512"/>
      <c r="R282" s="512"/>
      <c r="S282" s="512"/>
      <c r="T282" s="512"/>
      <c r="U282" s="512"/>
      <c r="V282" s="512"/>
      <c r="W282" s="512"/>
      <c r="X282" s="512"/>
      <c r="Y282" s="512"/>
      <c r="Z282" s="512"/>
    </row>
    <row r="283" spans="1:26" ht="12.75" customHeight="1" x14ac:dyDescent="0.2">
      <c r="A283" s="512"/>
      <c r="B283" s="512"/>
      <c r="C283" s="512"/>
      <c r="D283" s="513"/>
      <c r="E283" s="513"/>
      <c r="F283" s="513"/>
      <c r="G283" s="513"/>
      <c r="H283" s="513"/>
      <c r="I283" s="513"/>
      <c r="J283" s="513"/>
      <c r="K283" s="513"/>
      <c r="L283" s="513"/>
      <c r="M283" s="513"/>
      <c r="N283" s="513"/>
      <c r="O283" s="512"/>
      <c r="P283" s="512"/>
      <c r="Q283" s="512"/>
      <c r="R283" s="512"/>
      <c r="S283" s="512"/>
      <c r="T283" s="512"/>
      <c r="U283" s="512"/>
      <c r="V283" s="512"/>
      <c r="W283" s="512"/>
      <c r="X283" s="512"/>
      <c r="Y283" s="512"/>
      <c r="Z283" s="512"/>
    </row>
    <row r="284" spans="1:26" ht="12.75" customHeight="1" x14ac:dyDescent="0.2">
      <c r="A284" s="512"/>
      <c r="B284" s="512"/>
      <c r="C284" s="512"/>
      <c r="D284" s="513"/>
      <c r="E284" s="513"/>
      <c r="F284" s="513"/>
      <c r="G284" s="513"/>
      <c r="H284" s="513"/>
      <c r="I284" s="513"/>
      <c r="J284" s="513"/>
      <c r="K284" s="513"/>
      <c r="L284" s="513"/>
      <c r="M284" s="513"/>
      <c r="N284" s="513"/>
      <c r="O284" s="512"/>
      <c r="P284" s="512"/>
      <c r="Q284" s="512"/>
      <c r="R284" s="512"/>
      <c r="S284" s="512"/>
      <c r="T284" s="512"/>
      <c r="U284" s="512"/>
      <c r="V284" s="512"/>
      <c r="W284" s="512"/>
      <c r="X284" s="512"/>
      <c r="Y284" s="512"/>
      <c r="Z284" s="512"/>
    </row>
    <row r="285" spans="1:26" ht="12.75" customHeight="1" x14ac:dyDescent="0.2">
      <c r="A285" s="512"/>
      <c r="B285" s="512"/>
      <c r="C285" s="512"/>
      <c r="D285" s="513"/>
      <c r="E285" s="513"/>
      <c r="F285" s="513"/>
      <c r="G285" s="513"/>
      <c r="H285" s="513"/>
      <c r="I285" s="513"/>
      <c r="J285" s="513"/>
      <c r="K285" s="513"/>
      <c r="L285" s="513"/>
      <c r="M285" s="513"/>
      <c r="N285" s="513"/>
      <c r="O285" s="512"/>
      <c r="P285" s="512"/>
      <c r="Q285" s="512"/>
      <c r="R285" s="512"/>
      <c r="S285" s="512"/>
      <c r="T285" s="512"/>
      <c r="U285" s="512"/>
      <c r="V285" s="512"/>
      <c r="W285" s="512"/>
      <c r="X285" s="512"/>
      <c r="Y285" s="512"/>
      <c r="Z285" s="512"/>
    </row>
    <row r="286" spans="1:26" ht="12.75" customHeight="1" x14ac:dyDescent="0.2">
      <c r="A286" s="512"/>
      <c r="B286" s="512"/>
      <c r="C286" s="512"/>
      <c r="D286" s="513"/>
      <c r="E286" s="513"/>
      <c r="F286" s="513"/>
      <c r="G286" s="513"/>
      <c r="H286" s="513"/>
      <c r="I286" s="513"/>
      <c r="J286" s="513"/>
      <c r="K286" s="513"/>
      <c r="L286" s="513"/>
      <c r="M286" s="513"/>
      <c r="N286" s="513"/>
      <c r="O286" s="512"/>
      <c r="P286" s="512"/>
      <c r="Q286" s="512"/>
      <c r="R286" s="512"/>
      <c r="S286" s="512"/>
      <c r="T286" s="512"/>
      <c r="U286" s="512"/>
      <c r="V286" s="512"/>
      <c r="W286" s="512"/>
      <c r="X286" s="512"/>
      <c r="Y286" s="512"/>
      <c r="Z286" s="512"/>
    </row>
    <row r="287" spans="1:26" ht="12.75" customHeight="1" x14ac:dyDescent="0.2">
      <c r="A287" s="512"/>
      <c r="B287" s="512"/>
      <c r="C287" s="512"/>
      <c r="D287" s="513"/>
      <c r="E287" s="513"/>
      <c r="F287" s="513"/>
      <c r="G287" s="513"/>
      <c r="H287" s="513"/>
      <c r="I287" s="513"/>
      <c r="J287" s="513"/>
      <c r="K287" s="513"/>
      <c r="L287" s="513"/>
      <c r="M287" s="513"/>
      <c r="N287" s="513"/>
      <c r="O287" s="512"/>
      <c r="P287" s="512"/>
      <c r="Q287" s="512"/>
      <c r="R287" s="512"/>
      <c r="S287" s="512"/>
      <c r="T287" s="512"/>
      <c r="U287" s="512"/>
      <c r="V287" s="512"/>
      <c r="W287" s="512"/>
      <c r="X287" s="512"/>
      <c r="Y287" s="512"/>
      <c r="Z287" s="512"/>
    </row>
    <row r="288" spans="1:26" ht="12.75" customHeight="1" x14ac:dyDescent="0.2">
      <c r="A288" s="512"/>
      <c r="B288" s="512"/>
      <c r="C288" s="512"/>
      <c r="D288" s="513"/>
      <c r="E288" s="513"/>
      <c r="F288" s="513"/>
      <c r="G288" s="513"/>
      <c r="H288" s="513"/>
      <c r="I288" s="513"/>
      <c r="J288" s="513"/>
      <c r="K288" s="513"/>
      <c r="L288" s="513"/>
      <c r="M288" s="513"/>
      <c r="N288" s="513"/>
      <c r="O288" s="512"/>
      <c r="P288" s="512"/>
      <c r="Q288" s="512"/>
      <c r="R288" s="512"/>
      <c r="S288" s="512"/>
      <c r="T288" s="512"/>
      <c r="U288" s="512"/>
      <c r="V288" s="512"/>
      <c r="W288" s="512"/>
      <c r="X288" s="512"/>
      <c r="Y288" s="512"/>
      <c r="Z288" s="512"/>
    </row>
    <row r="289" spans="1:26" ht="12.75" customHeight="1" x14ac:dyDescent="0.2">
      <c r="A289" s="512"/>
      <c r="B289" s="512"/>
      <c r="C289" s="512"/>
      <c r="D289" s="513"/>
      <c r="E289" s="513"/>
      <c r="F289" s="513"/>
      <c r="G289" s="513"/>
      <c r="H289" s="513"/>
      <c r="I289" s="513"/>
      <c r="J289" s="513"/>
      <c r="K289" s="513"/>
      <c r="L289" s="513"/>
      <c r="M289" s="513"/>
      <c r="N289" s="513"/>
      <c r="O289" s="512"/>
      <c r="P289" s="512"/>
      <c r="Q289" s="512"/>
      <c r="R289" s="512"/>
      <c r="S289" s="512"/>
      <c r="T289" s="512"/>
      <c r="U289" s="512"/>
      <c r="V289" s="512"/>
      <c r="W289" s="512"/>
      <c r="X289" s="512"/>
      <c r="Y289" s="512"/>
      <c r="Z289" s="512"/>
    </row>
    <row r="290" spans="1:26" ht="12.75" customHeight="1" x14ac:dyDescent="0.2">
      <c r="A290" s="512"/>
      <c r="B290" s="512"/>
      <c r="C290" s="512"/>
      <c r="D290" s="513"/>
      <c r="E290" s="513"/>
      <c r="F290" s="513"/>
      <c r="G290" s="513"/>
      <c r="H290" s="513"/>
      <c r="I290" s="513"/>
      <c r="J290" s="513"/>
      <c r="K290" s="513"/>
      <c r="L290" s="513"/>
      <c r="M290" s="513"/>
      <c r="N290" s="513"/>
      <c r="O290" s="512"/>
      <c r="P290" s="512"/>
      <c r="Q290" s="512"/>
      <c r="R290" s="512"/>
      <c r="S290" s="512"/>
      <c r="T290" s="512"/>
      <c r="U290" s="512"/>
      <c r="V290" s="512"/>
      <c r="W290" s="512"/>
      <c r="X290" s="512"/>
      <c r="Y290" s="512"/>
      <c r="Z290" s="512"/>
    </row>
    <row r="291" spans="1:26" ht="12.75" customHeight="1" x14ac:dyDescent="0.2">
      <c r="A291" s="512"/>
      <c r="B291" s="512"/>
      <c r="C291" s="512"/>
      <c r="D291" s="513"/>
      <c r="E291" s="513"/>
      <c r="F291" s="513"/>
      <c r="G291" s="513"/>
      <c r="H291" s="513"/>
      <c r="I291" s="513"/>
      <c r="J291" s="513"/>
      <c r="K291" s="513"/>
      <c r="L291" s="513"/>
      <c r="M291" s="513"/>
      <c r="N291" s="513"/>
      <c r="O291" s="512"/>
      <c r="P291" s="512"/>
      <c r="Q291" s="512"/>
      <c r="R291" s="512"/>
      <c r="S291" s="512"/>
      <c r="T291" s="512"/>
      <c r="U291" s="512"/>
      <c r="V291" s="512"/>
      <c r="W291" s="512"/>
      <c r="X291" s="512"/>
      <c r="Y291" s="512"/>
      <c r="Z291" s="512"/>
    </row>
    <row r="292" spans="1:26" ht="12.75" customHeight="1" x14ac:dyDescent="0.2">
      <c r="A292" s="512"/>
      <c r="B292" s="512"/>
      <c r="C292" s="512"/>
      <c r="D292" s="513"/>
      <c r="E292" s="513"/>
      <c r="F292" s="513"/>
      <c r="G292" s="513"/>
      <c r="H292" s="513"/>
      <c r="I292" s="513"/>
      <c r="J292" s="513"/>
      <c r="K292" s="513"/>
      <c r="L292" s="513"/>
      <c r="M292" s="513"/>
      <c r="N292" s="513"/>
      <c r="O292" s="512"/>
      <c r="P292" s="512"/>
      <c r="Q292" s="512"/>
      <c r="R292" s="512"/>
      <c r="S292" s="512"/>
      <c r="T292" s="512"/>
      <c r="U292" s="512"/>
      <c r="V292" s="512"/>
      <c r="W292" s="512"/>
      <c r="X292" s="512"/>
      <c r="Y292" s="512"/>
      <c r="Z292" s="512"/>
    </row>
    <row r="293" spans="1:26" ht="12.75" customHeight="1" x14ac:dyDescent="0.2">
      <c r="A293" s="512"/>
      <c r="B293" s="512"/>
      <c r="C293" s="512"/>
      <c r="D293" s="513"/>
      <c r="E293" s="513"/>
      <c r="F293" s="513"/>
      <c r="G293" s="513"/>
      <c r="H293" s="513"/>
      <c r="I293" s="513"/>
      <c r="J293" s="513"/>
      <c r="K293" s="513"/>
      <c r="L293" s="513"/>
      <c r="M293" s="513"/>
      <c r="N293" s="513"/>
      <c r="O293" s="512"/>
      <c r="P293" s="512"/>
      <c r="Q293" s="512"/>
      <c r="R293" s="512"/>
      <c r="S293" s="512"/>
      <c r="T293" s="512"/>
      <c r="U293" s="512"/>
      <c r="V293" s="512"/>
      <c r="W293" s="512"/>
      <c r="X293" s="512"/>
      <c r="Y293" s="512"/>
      <c r="Z293" s="512"/>
    </row>
    <row r="294" spans="1:26" ht="12.75" customHeight="1" x14ac:dyDescent="0.2">
      <c r="A294" s="512"/>
      <c r="B294" s="512"/>
      <c r="C294" s="512"/>
      <c r="D294" s="513"/>
      <c r="E294" s="513"/>
      <c r="F294" s="513"/>
      <c r="G294" s="513"/>
      <c r="H294" s="513"/>
      <c r="I294" s="513"/>
      <c r="J294" s="513"/>
      <c r="K294" s="513"/>
      <c r="L294" s="513"/>
      <c r="M294" s="513"/>
      <c r="N294" s="513"/>
      <c r="O294" s="512"/>
      <c r="P294" s="512"/>
      <c r="Q294" s="512"/>
      <c r="R294" s="512"/>
      <c r="S294" s="512"/>
      <c r="T294" s="512"/>
      <c r="U294" s="512"/>
      <c r="V294" s="512"/>
      <c r="W294" s="512"/>
      <c r="X294" s="512"/>
      <c r="Y294" s="512"/>
      <c r="Z294" s="512"/>
    </row>
    <row r="295" spans="1:26" ht="12.75" customHeight="1" x14ac:dyDescent="0.2">
      <c r="A295" s="512"/>
      <c r="B295" s="512"/>
      <c r="C295" s="512"/>
      <c r="D295" s="513"/>
      <c r="E295" s="513"/>
      <c r="F295" s="513"/>
      <c r="G295" s="513"/>
      <c r="H295" s="513"/>
      <c r="I295" s="513"/>
      <c r="J295" s="513"/>
      <c r="K295" s="513"/>
      <c r="L295" s="513"/>
      <c r="M295" s="513"/>
      <c r="N295" s="513"/>
      <c r="O295" s="512"/>
      <c r="P295" s="512"/>
      <c r="Q295" s="512"/>
      <c r="R295" s="512"/>
      <c r="S295" s="512"/>
      <c r="T295" s="512"/>
      <c r="U295" s="512"/>
      <c r="V295" s="512"/>
      <c r="W295" s="512"/>
      <c r="X295" s="512"/>
      <c r="Y295" s="512"/>
      <c r="Z295" s="512"/>
    </row>
    <row r="296" spans="1:26" ht="12.75" customHeight="1" x14ac:dyDescent="0.2">
      <c r="A296" s="512"/>
      <c r="B296" s="512"/>
      <c r="C296" s="512"/>
      <c r="D296" s="513"/>
      <c r="E296" s="513"/>
      <c r="F296" s="513"/>
      <c r="G296" s="513"/>
      <c r="H296" s="513"/>
      <c r="I296" s="513"/>
      <c r="J296" s="513"/>
      <c r="K296" s="513"/>
      <c r="L296" s="513"/>
      <c r="M296" s="513"/>
      <c r="N296" s="513"/>
      <c r="O296" s="512"/>
      <c r="P296" s="512"/>
      <c r="Q296" s="512"/>
      <c r="R296" s="512"/>
      <c r="S296" s="512"/>
      <c r="T296" s="512"/>
      <c r="U296" s="512"/>
      <c r="V296" s="512"/>
      <c r="W296" s="512"/>
      <c r="X296" s="512"/>
      <c r="Y296" s="512"/>
      <c r="Z296" s="512"/>
    </row>
    <row r="297" spans="1:26" ht="12.75" customHeight="1" x14ac:dyDescent="0.2">
      <c r="A297" s="512"/>
      <c r="B297" s="512"/>
      <c r="C297" s="512"/>
      <c r="D297" s="513"/>
      <c r="E297" s="513"/>
      <c r="F297" s="513"/>
      <c r="G297" s="513"/>
      <c r="H297" s="513"/>
      <c r="I297" s="513"/>
      <c r="J297" s="513"/>
      <c r="K297" s="513"/>
      <c r="L297" s="513"/>
      <c r="M297" s="513"/>
      <c r="N297" s="513"/>
      <c r="O297" s="512"/>
      <c r="P297" s="512"/>
      <c r="Q297" s="512"/>
      <c r="R297" s="512"/>
      <c r="S297" s="512"/>
      <c r="T297" s="512"/>
      <c r="U297" s="512"/>
      <c r="V297" s="512"/>
      <c r="W297" s="512"/>
      <c r="X297" s="512"/>
      <c r="Y297" s="512"/>
      <c r="Z297" s="512"/>
    </row>
    <row r="298" spans="1:26" ht="12.75" customHeight="1" x14ac:dyDescent="0.2">
      <c r="A298" s="512"/>
      <c r="B298" s="512"/>
      <c r="C298" s="512"/>
      <c r="D298" s="513"/>
      <c r="E298" s="513"/>
      <c r="F298" s="513"/>
      <c r="G298" s="513"/>
      <c r="H298" s="513"/>
      <c r="I298" s="513"/>
      <c r="J298" s="513"/>
      <c r="K298" s="513"/>
      <c r="L298" s="513"/>
      <c r="M298" s="513"/>
      <c r="N298" s="513"/>
      <c r="O298" s="512"/>
      <c r="P298" s="512"/>
      <c r="Q298" s="512"/>
      <c r="R298" s="512"/>
      <c r="S298" s="512"/>
      <c r="T298" s="512"/>
      <c r="U298" s="512"/>
      <c r="V298" s="512"/>
      <c r="W298" s="512"/>
      <c r="X298" s="512"/>
      <c r="Y298" s="512"/>
      <c r="Z298" s="512"/>
    </row>
    <row r="299" spans="1:26" ht="12.75" customHeight="1" x14ac:dyDescent="0.2">
      <c r="A299" s="512"/>
      <c r="B299" s="512"/>
      <c r="C299" s="512"/>
      <c r="D299" s="513"/>
      <c r="E299" s="513"/>
      <c r="F299" s="513"/>
      <c r="G299" s="513"/>
      <c r="H299" s="513"/>
      <c r="I299" s="513"/>
      <c r="J299" s="513"/>
      <c r="K299" s="513"/>
      <c r="L299" s="513"/>
      <c r="M299" s="513"/>
      <c r="N299" s="513"/>
      <c r="O299" s="512"/>
      <c r="P299" s="512"/>
      <c r="Q299" s="512"/>
      <c r="R299" s="512"/>
      <c r="S299" s="512"/>
      <c r="T299" s="512"/>
      <c r="U299" s="512"/>
      <c r="V299" s="512"/>
      <c r="W299" s="512"/>
      <c r="X299" s="512"/>
      <c r="Y299" s="512"/>
      <c r="Z299" s="512"/>
    </row>
    <row r="300" spans="1:26" ht="12.75" customHeight="1" x14ac:dyDescent="0.2">
      <c r="A300" s="512"/>
      <c r="B300" s="512"/>
      <c r="C300" s="512"/>
      <c r="D300" s="513"/>
      <c r="E300" s="513"/>
      <c r="F300" s="513"/>
      <c r="G300" s="513"/>
      <c r="H300" s="513"/>
      <c r="I300" s="513"/>
      <c r="J300" s="513"/>
      <c r="K300" s="513"/>
      <c r="L300" s="513"/>
      <c r="M300" s="513"/>
      <c r="N300" s="513"/>
      <c r="O300" s="512"/>
      <c r="P300" s="512"/>
      <c r="Q300" s="512"/>
      <c r="R300" s="512"/>
      <c r="S300" s="512"/>
      <c r="T300" s="512"/>
      <c r="U300" s="512"/>
      <c r="V300" s="512"/>
      <c r="W300" s="512"/>
      <c r="X300" s="512"/>
      <c r="Y300" s="512"/>
      <c r="Z300" s="512"/>
    </row>
    <row r="301" spans="1:26" ht="12.75" customHeight="1" x14ac:dyDescent="0.2">
      <c r="A301" s="512"/>
      <c r="B301" s="512"/>
      <c r="C301" s="512"/>
      <c r="D301" s="513"/>
      <c r="E301" s="513"/>
      <c r="F301" s="513"/>
      <c r="G301" s="513"/>
      <c r="H301" s="513"/>
      <c r="I301" s="513"/>
      <c r="J301" s="513"/>
      <c r="K301" s="513"/>
      <c r="L301" s="513"/>
      <c r="M301" s="513"/>
      <c r="N301" s="513"/>
      <c r="O301" s="512"/>
      <c r="P301" s="512"/>
      <c r="Q301" s="512"/>
      <c r="R301" s="512"/>
      <c r="S301" s="512"/>
      <c r="T301" s="512"/>
      <c r="U301" s="512"/>
      <c r="V301" s="512"/>
      <c r="W301" s="512"/>
      <c r="X301" s="512"/>
      <c r="Y301" s="512"/>
      <c r="Z301" s="512"/>
    </row>
    <row r="302" spans="1:26" ht="12.75" customHeight="1" x14ac:dyDescent="0.2">
      <c r="A302" s="512"/>
      <c r="B302" s="512"/>
      <c r="C302" s="512"/>
      <c r="D302" s="513"/>
      <c r="E302" s="513"/>
      <c r="F302" s="513"/>
      <c r="G302" s="513"/>
      <c r="H302" s="513"/>
      <c r="I302" s="513"/>
      <c r="J302" s="513"/>
      <c r="K302" s="513"/>
      <c r="L302" s="513"/>
      <c r="M302" s="513"/>
      <c r="N302" s="513"/>
      <c r="O302" s="512"/>
      <c r="P302" s="512"/>
      <c r="Q302" s="512"/>
      <c r="R302" s="512"/>
      <c r="S302" s="512"/>
      <c r="T302" s="512"/>
      <c r="U302" s="512"/>
      <c r="V302" s="512"/>
      <c r="W302" s="512"/>
      <c r="X302" s="512"/>
      <c r="Y302" s="512"/>
      <c r="Z302" s="512"/>
    </row>
    <row r="303" spans="1:26" ht="12.75" customHeight="1" x14ac:dyDescent="0.2">
      <c r="A303" s="512"/>
      <c r="B303" s="512"/>
      <c r="C303" s="512"/>
      <c r="D303" s="513"/>
      <c r="E303" s="513"/>
      <c r="F303" s="513"/>
      <c r="G303" s="513"/>
      <c r="H303" s="513"/>
      <c r="I303" s="513"/>
      <c r="J303" s="513"/>
      <c r="K303" s="513"/>
      <c r="L303" s="513"/>
      <c r="M303" s="513"/>
      <c r="N303" s="513"/>
      <c r="O303" s="512"/>
      <c r="P303" s="512"/>
      <c r="Q303" s="512"/>
      <c r="R303" s="512"/>
      <c r="S303" s="512"/>
      <c r="T303" s="512"/>
      <c r="U303" s="512"/>
      <c r="V303" s="512"/>
      <c r="W303" s="512"/>
      <c r="X303" s="512"/>
      <c r="Y303" s="512"/>
      <c r="Z303" s="512"/>
    </row>
    <row r="304" spans="1:26" ht="12.75" customHeight="1" x14ac:dyDescent="0.2">
      <c r="A304" s="512"/>
      <c r="B304" s="512"/>
      <c r="C304" s="512"/>
      <c r="D304" s="513"/>
      <c r="E304" s="513"/>
      <c r="F304" s="513"/>
      <c r="G304" s="513"/>
      <c r="H304" s="513"/>
      <c r="I304" s="513"/>
      <c r="J304" s="513"/>
      <c r="K304" s="513"/>
      <c r="L304" s="513"/>
      <c r="M304" s="513"/>
      <c r="N304" s="513"/>
      <c r="O304" s="512"/>
      <c r="P304" s="512"/>
      <c r="Q304" s="512"/>
      <c r="R304" s="512"/>
      <c r="S304" s="512"/>
      <c r="T304" s="512"/>
      <c r="U304" s="512"/>
      <c r="V304" s="512"/>
      <c r="W304" s="512"/>
      <c r="X304" s="512"/>
      <c r="Y304" s="512"/>
      <c r="Z304" s="512"/>
    </row>
    <row r="305" spans="1:26" ht="12.75" customHeight="1" x14ac:dyDescent="0.2">
      <c r="A305" s="512"/>
      <c r="B305" s="512"/>
      <c r="C305" s="512"/>
      <c r="D305" s="513"/>
      <c r="E305" s="513"/>
      <c r="F305" s="513"/>
      <c r="G305" s="513"/>
      <c r="H305" s="513"/>
      <c r="I305" s="513"/>
      <c r="J305" s="513"/>
      <c r="K305" s="513"/>
      <c r="L305" s="513"/>
      <c r="M305" s="513"/>
      <c r="N305" s="513"/>
      <c r="O305" s="512"/>
      <c r="P305" s="512"/>
      <c r="Q305" s="512"/>
      <c r="R305" s="512"/>
      <c r="S305" s="512"/>
      <c r="T305" s="512"/>
      <c r="U305" s="512"/>
      <c r="V305" s="512"/>
      <c r="W305" s="512"/>
      <c r="X305" s="512"/>
      <c r="Y305" s="512"/>
      <c r="Z305" s="512"/>
    </row>
    <row r="306" spans="1:26" ht="12.75" customHeight="1" x14ac:dyDescent="0.2">
      <c r="A306" s="512"/>
      <c r="B306" s="512"/>
      <c r="C306" s="512"/>
      <c r="D306" s="513"/>
      <c r="E306" s="513"/>
      <c r="F306" s="513"/>
      <c r="G306" s="513"/>
      <c r="H306" s="513"/>
      <c r="I306" s="513"/>
      <c r="J306" s="513"/>
      <c r="K306" s="513"/>
      <c r="L306" s="513"/>
      <c r="M306" s="513"/>
      <c r="N306" s="513"/>
      <c r="O306" s="512"/>
      <c r="P306" s="512"/>
      <c r="Q306" s="512"/>
      <c r="R306" s="512"/>
      <c r="S306" s="512"/>
      <c r="T306" s="512"/>
      <c r="U306" s="512"/>
      <c r="V306" s="512"/>
      <c r="W306" s="512"/>
      <c r="X306" s="512"/>
      <c r="Y306" s="512"/>
      <c r="Z306" s="512"/>
    </row>
    <row r="307" spans="1:26" ht="12.75" customHeight="1" x14ac:dyDescent="0.2">
      <c r="A307" s="512"/>
      <c r="B307" s="512"/>
      <c r="C307" s="512"/>
      <c r="D307" s="513"/>
      <c r="E307" s="513"/>
      <c r="F307" s="513"/>
      <c r="G307" s="513"/>
      <c r="H307" s="513"/>
      <c r="I307" s="513"/>
      <c r="J307" s="513"/>
      <c r="K307" s="513"/>
      <c r="L307" s="513"/>
      <c r="M307" s="513"/>
      <c r="N307" s="513"/>
      <c r="O307" s="512"/>
      <c r="P307" s="512"/>
      <c r="Q307" s="512"/>
      <c r="R307" s="512"/>
      <c r="S307" s="512"/>
      <c r="T307" s="512"/>
      <c r="U307" s="512"/>
      <c r="V307" s="512"/>
      <c r="W307" s="512"/>
      <c r="X307" s="512"/>
      <c r="Y307" s="512"/>
      <c r="Z307" s="512"/>
    </row>
    <row r="308" spans="1:26" ht="12.75" customHeight="1" x14ac:dyDescent="0.2">
      <c r="A308" s="512"/>
      <c r="B308" s="512"/>
      <c r="C308" s="512"/>
      <c r="D308" s="513"/>
      <c r="E308" s="513"/>
      <c r="F308" s="513"/>
      <c r="G308" s="513"/>
      <c r="H308" s="513"/>
      <c r="I308" s="513"/>
      <c r="J308" s="513"/>
      <c r="K308" s="513"/>
      <c r="L308" s="513"/>
      <c r="M308" s="513"/>
      <c r="N308" s="513"/>
      <c r="O308" s="512"/>
      <c r="P308" s="512"/>
      <c r="Q308" s="512"/>
      <c r="R308" s="512"/>
      <c r="S308" s="512"/>
      <c r="T308" s="512"/>
      <c r="U308" s="512"/>
      <c r="V308" s="512"/>
      <c r="W308" s="512"/>
      <c r="X308" s="512"/>
      <c r="Y308" s="512"/>
      <c r="Z308" s="512"/>
    </row>
    <row r="309" spans="1:26" ht="12.75" customHeight="1" x14ac:dyDescent="0.2">
      <c r="A309" s="512"/>
      <c r="B309" s="512"/>
      <c r="C309" s="512"/>
      <c r="D309" s="513"/>
      <c r="E309" s="513"/>
      <c r="F309" s="513"/>
      <c r="G309" s="513"/>
      <c r="H309" s="513"/>
      <c r="I309" s="513"/>
      <c r="J309" s="513"/>
      <c r="K309" s="513"/>
      <c r="L309" s="513"/>
      <c r="M309" s="513"/>
      <c r="N309" s="513"/>
      <c r="O309" s="512"/>
      <c r="P309" s="512"/>
      <c r="Q309" s="512"/>
      <c r="R309" s="512"/>
      <c r="S309" s="512"/>
      <c r="T309" s="512"/>
      <c r="U309" s="512"/>
      <c r="V309" s="512"/>
      <c r="W309" s="512"/>
      <c r="X309" s="512"/>
      <c r="Y309" s="512"/>
      <c r="Z309" s="512"/>
    </row>
    <row r="310" spans="1:26" ht="12.75" customHeight="1" x14ac:dyDescent="0.2">
      <c r="A310" s="512"/>
      <c r="B310" s="512"/>
      <c r="C310" s="512"/>
      <c r="D310" s="513"/>
      <c r="E310" s="513"/>
      <c r="F310" s="513"/>
      <c r="G310" s="513"/>
      <c r="H310" s="513"/>
      <c r="I310" s="513"/>
      <c r="J310" s="513"/>
      <c r="K310" s="513"/>
      <c r="L310" s="513"/>
      <c r="M310" s="513"/>
      <c r="N310" s="513"/>
      <c r="O310" s="512"/>
      <c r="P310" s="512"/>
      <c r="Q310" s="512"/>
      <c r="R310" s="512"/>
      <c r="S310" s="512"/>
      <c r="T310" s="512"/>
      <c r="U310" s="512"/>
      <c r="V310" s="512"/>
      <c r="W310" s="512"/>
      <c r="X310" s="512"/>
      <c r="Y310" s="512"/>
      <c r="Z310" s="512"/>
    </row>
    <row r="311" spans="1:26" ht="12.75" customHeight="1" x14ac:dyDescent="0.2">
      <c r="A311" s="512"/>
      <c r="B311" s="512"/>
      <c r="C311" s="512"/>
      <c r="D311" s="513"/>
      <c r="E311" s="513"/>
      <c r="F311" s="513"/>
      <c r="G311" s="513"/>
      <c r="H311" s="513"/>
      <c r="I311" s="513"/>
      <c r="J311" s="513"/>
      <c r="K311" s="513"/>
      <c r="L311" s="513"/>
      <c r="M311" s="513"/>
      <c r="N311" s="513"/>
      <c r="O311" s="512"/>
      <c r="P311" s="512"/>
      <c r="Q311" s="512"/>
      <c r="R311" s="512"/>
      <c r="S311" s="512"/>
      <c r="T311" s="512"/>
      <c r="U311" s="512"/>
      <c r="V311" s="512"/>
      <c r="W311" s="512"/>
      <c r="X311" s="512"/>
      <c r="Y311" s="512"/>
      <c r="Z311" s="512"/>
    </row>
    <row r="312" spans="1:26" ht="12.75" customHeight="1" x14ac:dyDescent="0.2">
      <c r="A312" s="512"/>
      <c r="B312" s="512"/>
      <c r="C312" s="512"/>
      <c r="D312" s="513"/>
      <c r="E312" s="513"/>
      <c r="F312" s="513"/>
      <c r="G312" s="513"/>
      <c r="H312" s="513"/>
      <c r="I312" s="513"/>
      <c r="J312" s="513"/>
      <c r="K312" s="513"/>
      <c r="L312" s="513"/>
      <c r="M312" s="513"/>
      <c r="N312" s="513"/>
      <c r="O312" s="512"/>
      <c r="P312" s="512"/>
      <c r="Q312" s="512"/>
      <c r="R312" s="512"/>
      <c r="S312" s="512"/>
      <c r="T312" s="512"/>
      <c r="U312" s="512"/>
      <c r="V312" s="512"/>
      <c r="W312" s="512"/>
      <c r="X312" s="512"/>
      <c r="Y312" s="512"/>
      <c r="Z312" s="512"/>
    </row>
    <row r="313" spans="1:26" ht="12.75" customHeight="1" x14ac:dyDescent="0.2">
      <c r="A313" s="512"/>
      <c r="B313" s="512"/>
      <c r="C313" s="512"/>
      <c r="D313" s="513"/>
      <c r="E313" s="513"/>
      <c r="F313" s="513"/>
      <c r="G313" s="513"/>
      <c r="H313" s="513"/>
      <c r="I313" s="513"/>
      <c r="J313" s="513"/>
      <c r="K313" s="513"/>
      <c r="L313" s="513"/>
      <c r="M313" s="513"/>
      <c r="N313" s="513"/>
      <c r="O313" s="512"/>
      <c r="P313" s="512"/>
      <c r="Q313" s="512"/>
      <c r="R313" s="512"/>
      <c r="S313" s="512"/>
      <c r="T313" s="512"/>
      <c r="U313" s="512"/>
      <c r="V313" s="512"/>
      <c r="W313" s="512"/>
      <c r="X313" s="512"/>
      <c r="Y313" s="512"/>
      <c r="Z313" s="512"/>
    </row>
    <row r="314" spans="1:26" ht="12.75" customHeight="1" x14ac:dyDescent="0.2">
      <c r="A314" s="512"/>
      <c r="B314" s="512"/>
      <c r="C314" s="512"/>
      <c r="D314" s="513"/>
      <c r="E314" s="513"/>
      <c r="F314" s="513"/>
      <c r="G314" s="513"/>
      <c r="H314" s="513"/>
      <c r="I314" s="513"/>
      <c r="J314" s="513"/>
      <c r="K314" s="513"/>
      <c r="L314" s="513"/>
      <c r="M314" s="513"/>
      <c r="N314" s="513"/>
      <c r="O314" s="512"/>
      <c r="P314" s="512"/>
      <c r="Q314" s="512"/>
      <c r="R314" s="512"/>
      <c r="S314" s="512"/>
      <c r="T314" s="512"/>
      <c r="U314" s="512"/>
      <c r="V314" s="512"/>
      <c r="W314" s="512"/>
      <c r="X314" s="512"/>
      <c r="Y314" s="512"/>
      <c r="Z314" s="512"/>
    </row>
    <row r="315" spans="1:26" ht="12.75" customHeight="1" x14ac:dyDescent="0.2">
      <c r="A315" s="512"/>
      <c r="B315" s="512"/>
      <c r="C315" s="512"/>
      <c r="D315" s="513"/>
      <c r="E315" s="513"/>
      <c r="F315" s="513"/>
      <c r="G315" s="513"/>
      <c r="H315" s="513"/>
      <c r="I315" s="513"/>
      <c r="J315" s="513"/>
      <c r="K315" s="513"/>
      <c r="L315" s="513"/>
      <c r="M315" s="513"/>
      <c r="N315" s="513"/>
      <c r="O315" s="512"/>
      <c r="P315" s="512"/>
      <c r="Q315" s="512"/>
      <c r="R315" s="512"/>
      <c r="S315" s="512"/>
      <c r="T315" s="512"/>
      <c r="U315" s="512"/>
      <c r="V315" s="512"/>
      <c r="W315" s="512"/>
      <c r="X315" s="512"/>
      <c r="Y315" s="512"/>
      <c r="Z315" s="512"/>
    </row>
    <row r="316" spans="1:26" ht="12.75" customHeight="1" x14ac:dyDescent="0.2">
      <c r="A316" s="512"/>
      <c r="B316" s="512"/>
      <c r="C316" s="512"/>
      <c r="D316" s="513"/>
      <c r="E316" s="513"/>
      <c r="F316" s="513"/>
      <c r="G316" s="513"/>
      <c r="H316" s="513"/>
      <c r="I316" s="513"/>
      <c r="J316" s="513"/>
      <c r="K316" s="513"/>
      <c r="L316" s="513"/>
      <c r="M316" s="513"/>
      <c r="N316" s="513"/>
      <c r="O316" s="512"/>
      <c r="P316" s="512"/>
      <c r="Q316" s="512"/>
      <c r="R316" s="512"/>
      <c r="S316" s="512"/>
      <c r="T316" s="512"/>
      <c r="U316" s="512"/>
      <c r="V316" s="512"/>
      <c r="W316" s="512"/>
      <c r="X316" s="512"/>
      <c r="Y316" s="512"/>
      <c r="Z316" s="512"/>
    </row>
    <row r="317" spans="1:26" ht="12.75" customHeight="1" x14ac:dyDescent="0.2">
      <c r="A317" s="512"/>
      <c r="B317" s="512"/>
      <c r="C317" s="512"/>
      <c r="D317" s="513"/>
      <c r="E317" s="513"/>
      <c r="F317" s="513"/>
      <c r="G317" s="513"/>
      <c r="H317" s="513"/>
      <c r="I317" s="513"/>
      <c r="J317" s="513"/>
      <c r="K317" s="513"/>
      <c r="L317" s="513"/>
      <c r="M317" s="513"/>
      <c r="N317" s="513"/>
      <c r="O317" s="512"/>
      <c r="P317" s="512"/>
      <c r="Q317" s="512"/>
      <c r="R317" s="512"/>
      <c r="S317" s="512"/>
      <c r="T317" s="512"/>
      <c r="U317" s="512"/>
      <c r="V317" s="512"/>
      <c r="W317" s="512"/>
      <c r="X317" s="512"/>
      <c r="Y317" s="512"/>
      <c r="Z317" s="512"/>
    </row>
    <row r="318" spans="1:26" ht="12.75" customHeight="1" x14ac:dyDescent="0.2">
      <c r="A318" s="512"/>
      <c r="B318" s="512"/>
      <c r="C318" s="512"/>
      <c r="D318" s="513"/>
      <c r="E318" s="513"/>
      <c r="F318" s="513"/>
      <c r="G318" s="513"/>
      <c r="H318" s="513"/>
      <c r="I318" s="513"/>
      <c r="J318" s="513"/>
      <c r="K318" s="513"/>
      <c r="L318" s="513"/>
      <c r="M318" s="513"/>
      <c r="N318" s="513"/>
      <c r="O318" s="512"/>
      <c r="P318" s="512"/>
      <c r="Q318" s="512"/>
      <c r="R318" s="512"/>
      <c r="S318" s="512"/>
      <c r="T318" s="512"/>
      <c r="U318" s="512"/>
      <c r="V318" s="512"/>
      <c r="W318" s="512"/>
      <c r="X318" s="512"/>
      <c r="Y318" s="512"/>
      <c r="Z318" s="512"/>
    </row>
    <row r="319" spans="1:26" ht="12.75" customHeight="1" x14ac:dyDescent="0.2">
      <c r="A319" s="512"/>
      <c r="B319" s="512"/>
      <c r="C319" s="512"/>
      <c r="D319" s="513"/>
      <c r="E319" s="513"/>
      <c r="F319" s="513"/>
      <c r="G319" s="513"/>
      <c r="H319" s="513"/>
      <c r="I319" s="513"/>
      <c r="J319" s="513"/>
      <c r="K319" s="513"/>
      <c r="L319" s="513"/>
      <c r="M319" s="513"/>
      <c r="N319" s="513"/>
      <c r="O319" s="512"/>
      <c r="P319" s="512"/>
      <c r="Q319" s="512"/>
      <c r="R319" s="512"/>
      <c r="S319" s="512"/>
      <c r="T319" s="512"/>
      <c r="U319" s="512"/>
      <c r="V319" s="512"/>
      <c r="W319" s="512"/>
      <c r="X319" s="512"/>
      <c r="Y319" s="512"/>
      <c r="Z319" s="512"/>
    </row>
    <row r="320" spans="1:26" ht="12.75" customHeight="1" x14ac:dyDescent="0.2">
      <c r="A320" s="512"/>
      <c r="B320" s="512"/>
      <c r="C320" s="512"/>
      <c r="D320" s="513"/>
      <c r="E320" s="513"/>
      <c r="F320" s="513"/>
      <c r="G320" s="513"/>
      <c r="H320" s="513"/>
      <c r="I320" s="513"/>
      <c r="J320" s="513"/>
      <c r="K320" s="513"/>
      <c r="L320" s="513"/>
      <c r="M320" s="513"/>
      <c r="N320" s="513"/>
      <c r="O320" s="512"/>
      <c r="P320" s="512"/>
      <c r="Q320" s="512"/>
      <c r="R320" s="512"/>
      <c r="S320" s="512"/>
      <c r="T320" s="512"/>
      <c r="U320" s="512"/>
      <c r="V320" s="512"/>
      <c r="W320" s="512"/>
      <c r="X320" s="512"/>
      <c r="Y320" s="512"/>
      <c r="Z320" s="512"/>
    </row>
    <row r="321" spans="1:26" ht="12.75" customHeight="1" x14ac:dyDescent="0.2">
      <c r="A321" s="512"/>
      <c r="B321" s="512"/>
      <c r="C321" s="512"/>
      <c r="D321" s="513"/>
      <c r="E321" s="513"/>
      <c r="F321" s="513"/>
      <c r="G321" s="513"/>
      <c r="H321" s="513"/>
      <c r="I321" s="513"/>
      <c r="J321" s="513"/>
      <c r="K321" s="513"/>
      <c r="L321" s="513"/>
      <c r="M321" s="513"/>
      <c r="N321" s="513"/>
      <c r="O321" s="512"/>
      <c r="P321" s="512"/>
      <c r="Q321" s="512"/>
      <c r="R321" s="512"/>
      <c r="S321" s="512"/>
      <c r="T321" s="512"/>
      <c r="U321" s="512"/>
      <c r="V321" s="512"/>
      <c r="W321" s="512"/>
      <c r="X321" s="512"/>
      <c r="Y321" s="512"/>
      <c r="Z321" s="512"/>
    </row>
    <row r="322" spans="1:26" ht="12.75" customHeight="1" x14ac:dyDescent="0.2">
      <c r="A322" s="512"/>
      <c r="B322" s="512"/>
      <c r="C322" s="512"/>
      <c r="D322" s="513"/>
      <c r="E322" s="513"/>
      <c r="F322" s="513"/>
      <c r="G322" s="513"/>
      <c r="H322" s="513"/>
      <c r="I322" s="513"/>
      <c r="J322" s="513"/>
      <c r="K322" s="513"/>
      <c r="L322" s="513"/>
      <c r="M322" s="513"/>
      <c r="N322" s="513"/>
      <c r="O322" s="512"/>
      <c r="P322" s="512"/>
      <c r="Q322" s="512"/>
      <c r="R322" s="512"/>
      <c r="S322" s="512"/>
      <c r="T322" s="512"/>
      <c r="U322" s="512"/>
      <c r="V322" s="512"/>
      <c r="W322" s="512"/>
      <c r="X322" s="512"/>
      <c r="Y322" s="512"/>
      <c r="Z322" s="512"/>
    </row>
    <row r="323" spans="1:26" ht="12.75" customHeight="1" x14ac:dyDescent="0.2">
      <c r="A323" s="512"/>
      <c r="B323" s="512"/>
      <c r="C323" s="512"/>
      <c r="D323" s="513"/>
      <c r="E323" s="513"/>
      <c r="F323" s="513"/>
      <c r="G323" s="513"/>
      <c r="H323" s="513"/>
      <c r="I323" s="513"/>
      <c r="J323" s="513"/>
      <c r="K323" s="513"/>
      <c r="L323" s="513"/>
      <c r="M323" s="513"/>
      <c r="N323" s="513"/>
      <c r="O323" s="512"/>
      <c r="P323" s="512"/>
      <c r="Q323" s="512"/>
      <c r="R323" s="512"/>
      <c r="S323" s="512"/>
      <c r="T323" s="512"/>
      <c r="U323" s="512"/>
      <c r="V323" s="512"/>
      <c r="W323" s="512"/>
      <c r="X323" s="512"/>
      <c r="Y323" s="512"/>
      <c r="Z323" s="512"/>
    </row>
    <row r="324" spans="1:26" ht="12.75" customHeight="1" x14ac:dyDescent="0.2">
      <c r="A324" s="512"/>
      <c r="B324" s="512"/>
      <c r="C324" s="512"/>
      <c r="D324" s="513"/>
      <c r="E324" s="513"/>
      <c r="F324" s="513"/>
      <c r="G324" s="513"/>
      <c r="H324" s="513"/>
      <c r="I324" s="513"/>
      <c r="J324" s="513"/>
      <c r="K324" s="513"/>
      <c r="L324" s="513"/>
      <c r="M324" s="513"/>
      <c r="N324" s="513"/>
      <c r="O324" s="512"/>
      <c r="P324" s="512"/>
      <c r="Q324" s="512"/>
      <c r="R324" s="512"/>
      <c r="S324" s="512"/>
      <c r="T324" s="512"/>
      <c r="U324" s="512"/>
      <c r="V324" s="512"/>
      <c r="W324" s="512"/>
      <c r="X324" s="512"/>
      <c r="Y324" s="512"/>
      <c r="Z324" s="512"/>
    </row>
    <row r="325" spans="1:26" ht="12.75" customHeight="1" x14ac:dyDescent="0.2">
      <c r="A325" s="512"/>
      <c r="B325" s="512"/>
      <c r="C325" s="512"/>
      <c r="D325" s="513"/>
      <c r="E325" s="513"/>
      <c r="F325" s="513"/>
      <c r="G325" s="513"/>
      <c r="H325" s="513"/>
      <c r="I325" s="513"/>
      <c r="J325" s="513"/>
      <c r="K325" s="513"/>
      <c r="L325" s="513"/>
      <c r="M325" s="513"/>
      <c r="N325" s="513"/>
      <c r="O325" s="512"/>
      <c r="P325" s="512"/>
      <c r="Q325" s="512"/>
      <c r="R325" s="512"/>
      <c r="S325" s="512"/>
      <c r="T325" s="512"/>
      <c r="U325" s="512"/>
      <c r="V325" s="512"/>
      <c r="W325" s="512"/>
      <c r="X325" s="512"/>
      <c r="Y325" s="512"/>
      <c r="Z325" s="512"/>
    </row>
    <row r="326" spans="1:26" ht="12.75" customHeight="1" x14ac:dyDescent="0.2">
      <c r="A326" s="512"/>
      <c r="B326" s="512"/>
      <c r="C326" s="512"/>
      <c r="D326" s="513"/>
      <c r="E326" s="513"/>
      <c r="F326" s="513"/>
      <c r="G326" s="513"/>
      <c r="H326" s="513"/>
      <c r="I326" s="513"/>
      <c r="J326" s="513"/>
      <c r="K326" s="513"/>
      <c r="L326" s="513"/>
      <c r="M326" s="513"/>
      <c r="N326" s="513"/>
      <c r="O326" s="512"/>
      <c r="P326" s="512"/>
      <c r="Q326" s="512"/>
      <c r="R326" s="512"/>
      <c r="S326" s="512"/>
      <c r="T326" s="512"/>
      <c r="U326" s="512"/>
      <c r="V326" s="512"/>
      <c r="W326" s="512"/>
      <c r="X326" s="512"/>
      <c r="Y326" s="512"/>
      <c r="Z326" s="512"/>
    </row>
    <row r="327" spans="1:26" ht="12.75" customHeight="1" x14ac:dyDescent="0.2">
      <c r="A327" s="512"/>
      <c r="B327" s="512"/>
      <c r="C327" s="512"/>
      <c r="D327" s="513"/>
      <c r="E327" s="513"/>
      <c r="F327" s="513"/>
      <c r="G327" s="513"/>
      <c r="H327" s="513"/>
      <c r="I327" s="513"/>
      <c r="J327" s="513"/>
      <c r="K327" s="513"/>
      <c r="L327" s="513"/>
      <c r="M327" s="513"/>
      <c r="N327" s="513"/>
      <c r="O327" s="512"/>
      <c r="P327" s="512"/>
      <c r="Q327" s="512"/>
      <c r="R327" s="512"/>
      <c r="S327" s="512"/>
      <c r="T327" s="512"/>
      <c r="U327" s="512"/>
      <c r="V327" s="512"/>
      <c r="W327" s="512"/>
      <c r="X327" s="512"/>
      <c r="Y327" s="512"/>
      <c r="Z327" s="512"/>
    </row>
    <row r="328" spans="1:26" ht="12.75" customHeight="1" x14ac:dyDescent="0.2">
      <c r="A328" s="512"/>
      <c r="B328" s="512"/>
      <c r="C328" s="512"/>
      <c r="D328" s="513"/>
      <c r="E328" s="513"/>
      <c r="F328" s="513"/>
      <c r="G328" s="513"/>
      <c r="H328" s="513"/>
      <c r="I328" s="513"/>
      <c r="J328" s="513"/>
      <c r="K328" s="513"/>
      <c r="L328" s="513"/>
      <c r="M328" s="513"/>
      <c r="N328" s="513"/>
      <c r="O328" s="512"/>
      <c r="P328" s="512"/>
      <c r="Q328" s="512"/>
      <c r="R328" s="512"/>
      <c r="S328" s="512"/>
      <c r="T328" s="512"/>
      <c r="U328" s="512"/>
      <c r="V328" s="512"/>
      <c r="W328" s="512"/>
      <c r="X328" s="512"/>
      <c r="Y328" s="512"/>
      <c r="Z328" s="512"/>
    </row>
    <row r="329" spans="1:26" ht="12.75" customHeight="1" x14ac:dyDescent="0.2">
      <c r="A329" s="512"/>
      <c r="B329" s="512"/>
      <c r="C329" s="512"/>
      <c r="D329" s="513"/>
      <c r="E329" s="513"/>
      <c r="F329" s="513"/>
      <c r="G329" s="513"/>
      <c r="H329" s="513"/>
      <c r="I329" s="513"/>
      <c r="J329" s="513"/>
      <c r="K329" s="513"/>
      <c r="L329" s="513"/>
      <c r="M329" s="513"/>
      <c r="N329" s="513"/>
      <c r="O329" s="512"/>
      <c r="P329" s="512"/>
      <c r="Q329" s="512"/>
      <c r="R329" s="512"/>
      <c r="S329" s="512"/>
      <c r="T329" s="512"/>
      <c r="U329" s="512"/>
      <c r="V329" s="512"/>
      <c r="W329" s="512"/>
      <c r="X329" s="512"/>
      <c r="Y329" s="512"/>
      <c r="Z329" s="512"/>
    </row>
    <row r="330" spans="1:26" ht="12.75" customHeight="1" x14ac:dyDescent="0.2">
      <c r="A330" s="512"/>
      <c r="B330" s="512"/>
      <c r="C330" s="512"/>
      <c r="D330" s="513"/>
      <c r="E330" s="513"/>
      <c r="F330" s="513"/>
      <c r="G330" s="513"/>
      <c r="H330" s="513"/>
      <c r="I330" s="513"/>
      <c r="J330" s="513"/>
      <c r="K330" s="513"/>
      <c r="L330" s="513"/>
      <c r="M330" s="513"/>
      <c r="N330" s="513"/>
      <c r="O330" s="512"/>
      <c r="P330" s="512"/>
      <c r="Q330" s="512"/>
      <c r="R330" s="512"/>
      <c r="S330" s="512"/>
      <c r="T330" s="512"/>
      <c r="U330" s="512"/>
      <c r="V330" s="512"/>
      <c r="W330" s="512"/>
      <c r="X330" s="512"/>
      <c r="Y330" s="512"/>
      <c r="Z330" s="512"/>
    </row>
    <row r="331" spans="1:26" ht="12.75" customHeight="1" x14ac:dyDescent="0.2">
      <c r="A331" s="512"/>
      <c r="B331" s="512"/>
      <c r="C331" s="512"/>
      <c r="D331" s="513"/>
      <c r="E331" s="513"/>
      <c r="F331" s="513"/>
      <c r="G331" s="513"/>
      <c r="H331" s="513"/>
      <c r="I331" s="513"/>
      <c r="J331" s="513"/>
      <c r="K331" s="513"/>
      <c r="L331" s="513"/>
      <c r="M331" s="513"/>
      <c r="N331" s="513"/>
      <c r="O331" s="512"/>
      <c r="P331" s="512"/>
      <c r="Q331" s="512"/>
      <c r="R331" s="512"/>
      <c r="S331" s="512"/>
      <c r="T331" s="512"/>
      <c r="U331" s="512"/>
      <c r="V331" s="512"/>
      <c r="W331" s="512"/>
      <c r="X331" s="512"/>
      <c r="Y331" s="512"/>
      <c r="Z331" s="512"/>
    </row>
    <row r="332" spans="1:26" ht="12.75" customHeight="1" x14ac:dyDescent="0.2">
      <c r="A332" s="512"/>
      <c r="B332" s="512"/>
      <c r="C332" s="512"/>
      <c r="D332" s="513"/>
      <c r="E332" s="513"/>
      <c r="F332" s="513"/>
      <c r="G332" s="513"/>
      <c r="H332" s="513"/>
      <c r="I332" s="513"/>
      <c r="J332" s="513"/>
      <c r="K332" s="513"/>
      <c r="L332" s="513"/>
      <c r="M332" s="513"/>
      <c r="N332" s="513"/>
      <c r="O332" s="512"/>
      <c r="P332" s="512"/>
      <c r="Q332" s="512"/>
      <c r="R332" s="512"/>
      <c r="S332" s="512"/>
      <c r="T332" s="512"/>
      <c r="U332" s="512"/>
      <c r="V332" s="512"/>
      <c r="W332" s="512"/>
      <c r="X332" s="512"/>
      <c r="Y332" s="512"/>
      <c r="Z332" s="512"/>
    </row>
    <row r="333" spans="1:26" ht="12.75" customHeight="1" x14ac:dyDescent="0.2">
      <c r="A333" s="512"/>
      <c r="B333" s="512"/>
      <c r="C333" s="512"/>
      <c r="D333" s="513"/>
      <c r="E333" s="513"/>
      <c r="F333" s="513"/>
      <c r="G333" s="513"/>
      <c r="H333" s="513"/>
      <c r="I333" s="513"/>
      <c r="J333" s="513"/>
      <c r="K333" s="513"/>
      <c r="L333" s="513"/>
      <c r="M333" s="513"/>
      <c r="N333" s="513"/>
      <c r="O333" s="512"/>
      <c r="P333" s="512"/>
      <c r="Q333" s="512"/>
      <c r="R333" s="512"/>
      <c r="S333" s="512"/>
      <c r="T333" s="512"/>
      <c r="U333" s="512"/>
      <c r="V333" s="512"/>
      <c r="W333" s="512"/>
      <c r="X333" s="512"/>
      <c r="Y333" s="512"/>
      <c r="Z333" s="512"/>
    </row>
    <row r="334" spans="1:26" ht="12.75" customHeight="1" x14ac:dyDescent="0.2">
      <c r="A334" s="512"/>
      <c r="B334" s="512"/>
      <c r="C334" s="512"/>
      <c r="D334" s="513"/>
      <c r="E334" s="513"/>
      <c r="F334" s="513"/>
      <c r="G334" s="513"/>
      <c r="H334" s="513"/>
      <c r="I334" s="513"/>
      <c r="J334" s="513"/>
      <c r="K334" s="513"/>
      <c r="L334" s="513"/>
      <c r="M334" s="513"/>
      <c r="N334" s="513"/>
      <c r="O334" s="512"/>
      <c r="P334" s="512"/>
      <c r="Q334" s="512"/>
      <c r="R334" s="512"/>
      <c r="S334" s="512"/>
      <c r="T334" s="512"/>
      <c r="U334" s="512"/>
      <c r="V334" s="512"/>
      <c r="W334" s="512"/>
      <c r="X334" s="512"/>
      <c r="Y334" s="512"/>
      <c r="Z334" s="512"/>
    </row>
    <row r="335" spans="1:26" ht="12.75" customHeight="1" x14ac:dyDescent="0.2">
      <c r="A335" s="512"/>
      <c r="B335" s="512"/>
      <c r="C335" s="512"/>
      <c r="D335" s="513"/>
      <c r="E335" s="513"/>
      <c r="F335" s="513"/>
      <c r="G335" s="513"/>
      <c r="H335" s="513"/>
      <c r="I335" s="513"/>
      <c r="J335" s="513"/>
      <c r="K335" s="513"/>
      <c r="L335" s="513"/>
      <c r="M335" s="513"/>
      <c r="N335" s="513"/>
      <c r="O335" s="512"/>
      <c r="P335" s="512"/>
      <c r="Q335" s="512"/>
      <c r="R335" s="512"/>
      <c r="S335" s="512"/>
      <c r="T335" s="512"/>
      <c r="U335" s="512"/>
      <c r="V335" s="512"/>
      <c r="W335" s="512"/>
      <c r="X335" s="512"/>
      <c r="Y335" s="512"/>
      <c r="Z335" s="512"/>
    </row>
    <row r="336" spans="1:26" ht="12.75" customHeight="1" x14ac:dyDescent="0.2">
      <c r="A336" s="512"/>
      <c r="B336" s="512"/>
      <c r="C336" s="512"/>
      <c r="D336" s="513"/>
      <c r="E336" s="513"/>
      <c r="F336" s="513"/>
      <c r="G336" s="513"/>
      <c r="H336" s="513"/>
      <c r="I336" s="513"/>
      <c r="J336" s="513"/>
      <c r="K336" s="513"/>
      <c r="L336" s="513"/>
      <c r="M336" s="513"/>
      <c r="N336" s="513"/>
      <c r="O336" s="512"/>
      <c r="P336" s="512"/>
      <c r="Q336" s="512"/>
      <c r="R336" s="512"/>
      <c r="S336" s="512"/>
      <c r="T336" s="512"/>
      <c r="U336" s="512"/>
      <c r="V336" s="512"/>
      <c r="W336" s="512"/>
      <c r="X336" s="512"/>
      <c r="Y336" s="512"/>
      <c r="Z336" s="512"/>
    </row>
    <row r="337" spans="1:26" ht="12.75" customHeight="1" x14ac:dyDescent="0.2">
      <c r="A337" s="512"/>
      <c r="B337" s="512"/>
      <c r="C337" s="512"/>
      <c r="D337" s="513"/>
      <c r="E337" s="513"/>
      <c r="F337" s="513"/>
      <c r="G337" s="513"/>
      <c r="H337" s="513"/>
      <c r="I337" s="513"/>
      <c r="J337" s="513"/>
      <c r="K337" s="513"/>
      <c r="L337" s="513"/>
      <c r="M337" s="513"/>
      <c r="N337" s="513"/>
      <c r="O337" s="512"/>
      <c r="P337" s="512"/>
      <c r="Q337" s="512"/>
      <c r="R337" s="512"/>
      <c r="S337" s="512"/>
      <c r="T337" s="512"/>
      <c r="U337" s="512"/>
      <c r="V337" s="512"/>
      <c r="W337" s="512"/>
      <c r="X337" s="512"/>
      <c r="Y337" s="512"/>
      <c r="Z337" s="512"/>
    </row>
    <row r="338" spans="1:26" ht="12.75" customHeight="1" x14ac:dyDescent="0.2">
      <c r="A338" s="512"/>
      <c r="B338" s="512"/>
      <c r="C338" s="512"/>
      <c r="D338" s="513"/>
      <c r="E338" s="513"/>
      <c r="F338" s="513"/>
      <c r="G338" s="513"/>
      <c r="H338" s="513"/>
      <c r="I338" s="513"/>
      <c r="J338" s="513"/>
      <c r="K338" s="513"/>
      <c r="L338" s="513"/>
      <c r="M338" s="513"/>
      <c r="N338" s="513"/>
      <c r="O338" s="512"/>
      <c r="P338" s="512"/>
      <c r="Q338" s="512"/>
      <c r="R338" s="512"/>
      <c r="S338" s="512"/>
      <c r="T338" s="512"/>
      <c r="U338" s="512"/>
      <c r="V338" s="512"/>
      <c r="W338" s="512"/>
      <c r="X338" s="512"/>
      <c r="Y338" s="512"/>
      <c r="Z338" s="512"/>
    </row>
    <row r="339" spans="1:26" ht="12.75" customHeight="1" x14ac:dyDescent="0.2">
      <c r="A339" s="512"/>
      <c r="B339" s="512"/>
      <c r="C339" s="512"/>
      <c r="D339" s="513"/>
      <c r="E339" s="513"/>
      <c r="F339" s="513"/>
      <c r="G339" s="513"/>
      <c r="H339" s="513"/>
      <c r="I339" s="513"/>
      <c r="J339" s="513"/>
      <c r="K339" s="513"/>
      <c r="L339" s="513"/>
      <c r="M339" s="513"/>
      <c r="N339" s="513"/>
      <c r="O339" s="512"/>
      <c r="P339" s="512"/>
      <c r="Q339" s="512"/>
      <c r="R339" s="512"/>
      <c r="S339" s="512"/>
      <c r="T339" s="512"/>
      <c r="U339" s="512"/>
      <c r="V339" s="512"/>
      <c r="W339" s="512"/>
      <c r="X339" s="512"/>
      <c r="Y339" s="512"/>
      <c r="Z339" s="512"/>
    </row>
    <row r="340" spans="1:26" ht="12.75" customHeight="1" x14ac:dyDescent="0.2">
      <c r="A340" s="512"/>
      <c r="B340" s="512"/>
      <c r="C340" s="512"/>
      <c r="D340" s="513"/>
      <c r="E340" s="513"/>
      <c r="F340" s="513"/>
      <c r="G340" s="513"/>
      <c r="H340" s="513"/>
      <c r="I340" s="513"/>
      <c r="J340" s="513"/>
      <c r="K340" s="513"/>
      <c r="L340" s="513"/>
      <c r="M340" s="513"/>
      <c r="N340" s="513"/>
      <c r="O340" s="512"/>
      <c r="P340" s="512"/>
      <c r="Q340" s="512"/>
      <c r="R340" s="512"/>
      <c r="S340" s="512"/>
      <c r="T340" s="512"/>
      <c r="U340" s="512"/>
      <c r="V340" s="512"/>
      <c r="W340" s="512"/>
      <c r="X340" s="512"/>
      <c r="Y340" s="512"/>
      <c r="Z340" s="512"/>
    </row>
    <row r="341" spans="1:26" ht="12.75" customHeight="1" x14ac:dyDescent="0.2">
      <c r="A341" s="512"/>
      <c r="B341" s="512"/>
      <c r="C341" s="512"/>
      <c r="D341" s="513"/>
      <c r="E341" s="513"/>
      <c r="F341" s="513"/>
      <c r="G341" s="513"/>
      <c r="H341" s="513"/>
      <c r="I341" s="513"/>
      <c r="J341" s="513"/>
      <c r="K341" s="513"/>
      <c r="L341" s="513"/>
      <c r="M341" s="513"/>
      <c r="N341" s="513"/>
      <c r="O341" s="512"/>
      <c r="P341" s="512"/>
      <c r="Q341" s="512"/>
      <c r="R341" s="512"/>
      <c r="S341" s="512"/>
      <c r="T341" s="512"/>
      <c r="U341" s="512"/>
      <c r="V341" s="512"/>
      <c r="W341" s="512"/>
      <c r="X341" s="512"/>
      <c r="Y341" s="512"/>
      <c r="Z341" s="512"/>
    </row>
    <row r="342" spans="1:26" ht="12.75" customHeight="1" x14ac:dyDescent="0.2">
      <c r="A342" s="512"/>
      <c r="B342" s="512"/>
      <c r="C342" s="512"/>
      <c r="D342" s="513"/>
      <c r="E342" s="513"/>
      <c r="F342" s="513"/>
      <c r="G342" s="513"/>
      <c r="H342" s="513"/>
      <c r="I342" s="513"/>
      <c r="J342" s="513"/>
      <c r="K342" s="513"/>
      <c r="L342" s="513"/>
      <c r="M342" s="513"/>
      <c r="N342" s="513"/>
      <c r="O342" s="512"/>
      <c r="P342" s="512"/>
      <c r="Q342" s="512"/>
      <c r="R342" s="512"/>
      <c r="S342" s="512"/>
      <c r="T342" s="512"/>
      <c r="U342" s="512"/>
      <c r="V342" s="512"/>
      <c r="W342" s="512"/>
      <c r="X342" s="512"/>
      <c r="Y342" s="512"/>
      <c r="Z342" s="512"/>
    </row>
    <row r="343" spans="1:26" ht="12.75" customHeight="1" x14ac:dyDescent="0.2">
      <c r="A343" s="512"/>
      <c r="B343" s="512"/>
      <c r="C343" s="512"/>
      <c r="D343" s="513"/>
      <c r="E343" s="513"/>
      <c r="F343" s="513"/>
      <c r="G343" s="513"/>
      <c r="H343" s="513"/>
      <c r="I343" s="513"/>
      <c r="J343" s="513"/>
      <c r="K343" s="513"/>
      <c r="L343" s="513"/>
      <c r="M343" s="513"/>
      <c r="N343" s="513"/>
      <c r="O343" s="512"/>
      <c r="P343" s="512"/>
      <c r="Q343" s="512"/>
      <c r="R343" s="512"/>
      <c r="S343" s="512"/>
      <c r="T343" s="512"/>
      <c r="U343" s="512"/>
      <c r="V343" s="512"/>
      <c r="W343" s="512"/>
      <c r="X343" s="512"/>
      <c r="Y343" s="512"/>
      <c r="Z343" s="512"/>
    </row>
    <row r="344" spans="1:26" ht="12.75" customHeight="1" x14ac:dyDescent="0.2">
      <c r="A344" s="512"/>
      <c r="B344" s="512"/>
      <c r="C344" s="512"/>
      <c r="D344" s="513"/>
      <c r="E344" s="513"/>
      <c r="F344" s="513"/>
      <c r="G344" s="513"/>
      <c r="H344" s="513"/>
      <c r="I344" s="513"/>
      <c r="J344" s="513"/>
      <c r="K344" s="513"/>
      <c r="L344" s="513"/>
      <c r="M344" s="513"/>
      <c r="N344" s="513"/>
      <c r="O344" s="512"/>
      <c r="P344" s="512"/>
      <c r="Q344" s="512"/>
      <c r="R344" s="512"/>
      <c r="S344" s="512"/>
      <c r="T344" s="512"/>
      <c r="U344" s="512"/>
      <c r="V344" s="512"/>
      <c r="W344" s="512"/>
      <c r="X344" s="512"/>
      <c r="Y344" s="512"/>
      <c r="Z344" s="512"/>
    </row>
    <row r="345" spans="1:26" ht="12.75" customHeight="1" x14ac:dyDescent="0.2">
      <c r="A345" s="512"/>
      <c r="B345" s="512"/>
      <c r="C345" s="512"/>
      <c r="D345" s="513"/>
      <c r="E345" s="513"/>
      <c r="F345" s="513"/>
      <c r="G345" s="513"/>
      <c r="H345" s="513"/>
      <c r="I345" s="513"/>
      <c r="J345" s="513"/>
      <c r="K345" s="513"/>
      <c r="L345" s="513"/>
      <c r="M345" s="513"/>
      <c r="N345" s="513"/>
      <c r="O345" s="512"/>
      <c r="P345" s="512"/>
      <c r="Q345" s="512"/>
      <c r="R345" s="512"/>
      <c r="S345" s="512"/>
      <c r="T345" s="512"/>
      <c r="U345" s="512"/>
      <c r="V345" s="512"/>
      <c r="W345" s="512"/>
      <c r="X345" s="512"/>
      <c r="Y345" s="512"/>
      <c r="Z345" s="512"/>
    </row>
    <row r="346" spans="1:26" ht="12.75" customHeight="1" x14ac:dyDescent="0.2">
      <c r="A346" s="512"/>
      <c r="B346" s="512"/>
      <c r="C346" s="512"/>
      <c r="D346" s="513"/>
      <c r="E346" s="513"/>
      <c r="F346" s="513"/>
      <c r="G346" s="513"/>
      <c r="H346" s="513"/>
      <c r="I346" s="513"/>
      <c r="J346" s="513"/>
      <c r="K346" s="513"/>
      <c r="L346" s="513"/>
      <c r="M346" s="513"/>
      <c r="N346" s="513"/>
      <c r="O346" s="512"/>
      <c r="P346" s="512"/>
      <c r="Q346" s="512"/>
      <c r="R346" s="512"/>
      <c r="S346" s="512"/>
      <c r="T346" s="512"/>
      <c r="U346" s="512"/>
      <c r="V346" s="512"/>
      <c r="W346" s="512"/>
      <c r="X346" s="512"/>
      <c r="Y346" s="512"/>
      <c r="Z346" s="512"/>
    </row>
    <row r="347" spans="1:26" ht="12.75" customHeight="1" x14ac:dyDescent="0.2">
      <c r="A347" s="512"/>
      <c r="B347" s="512"/>
      <c r="C347" s="512"/>
      <c r="D347" s="513"/>
      <c r="E347" s="513"/>
      <c r="F347" s="513"/>
      <c r="G347" s="513"/>
      <c r="H347" s="513"/>
      <c r="I347" s="513"/>
      <c r="J347" s="513"/>
      <c r="K347" s="513"/>
      <c r="L347" s="513"/>
      <c r="M347" s="513"/>
      <c r="N347" s="513"/>
      <c r="O347" s="512"/>
      <c r="P347" s="512"/>
      <c r="Q347" s="512"/>
      <c r="R347" s="512"/>
      <c r="S347" s="512"/>
      <c r="T347" s="512"/>
      <c r="U347" s="512"/>
      <c r="V347" s="512"/>
      <c r="W347" s="512"/>
      <c r="X347" s="512"/>
      <c r="Y347" s="512"/>
      <c r="Z347" s="512"/>
    </row>
    <row r="348" spans="1:26" ht="12.75" customHeight="1" x14ac:dyDescent="0.2">
      <c r="A348" s="512"/>
      <c r="B348" s="512"/>
      <c r="C348" s="512"/>
      <c r="D348" s="513"/>
      <c r="E348" s="513"/>
      <c r="F348" s="513"/>
      <c r="G348" s="513"/>
      <c r="H348" s="513"/>
      <c r="I348" s="513"/>
      <c r="J348" s="513"/>
      <c r="K348" s="513"/>
      <c r="L348" s="513"/>
      <c r="M348" s="513"/>
      <c r="N348" s="513"/>
      <c r="O348" s="512"/>
      <c r="P348" s="512"/>
      <c r="Q348" s="512"/>
      <c r="R348" s="512"/>
      <c r="S348" s="512"/>
      <c r="T348" s="512"/>
      <c r="U348" s="512"/>
      <c r="V348" s="512"/>
      <c r="W348" s="512"/>
      <c r="X348" s="512"/>
      <c r="Y348" s="512"/>
      <c r="Z348" s="512"/>
    </row>
    <row r="349" spans="1:26" ht="12.75" customHeight="1" x14ac:dyDescent="0.2">
      <c r="A349" s="512"/>
      <c r="B349" s="512"/>
      <c r="C349" s="512"/>
      <c r="D349" s="513"/>
      <c r="E349" s="513"/>
      <c r="F349" s="513"/>
      <c r="G349" s="513"/>
      <c r="H349" s="513"/>
      <c r="I349" s="513"/>
      <c r="J349" s="513"/>
      <c r="K349" s="513"/>
      <c r="L349" s="513"/>
      <c r="M349" s="513"/>
      <c r="N349" s="513"/>
      <c r="O349" s="512"/>
      <c r="P349" s="512"/>
      <c r="Q349" s="512"/>
      <c r="R349" s="512"/>
      <c r="S349" s="512"/>
      <c r="T349" s="512"/>
      <c r="U349" s="512"/>
      <c r="V349" s="512"/>
      <c r="W349" s="512"/>
      <c r="X349" s="512"/>
      <c r="Y349" s="512"/>
      <c r="Z349" s="512"/>
    </row>
    <row r="350" spans="1:26" ht="12.75" customHeight="1" x14ac:dyDescent="0.2">
      <c r="A350" s="512"/>
      <c r="B350" s="512"/>
      <c r="C350" s="512"/>
      <c r="D350" s="513"/>
      <c r="E350" s="513"/>
      <c r="F350" s="513"/>
      <c r="G350" s="513"/>
      <c r="H350" s="513"/>
      <c r="I350" s="513"/>
      <c r="J350" s="513"/>
      <c r="K350" s="513"/>
      <c r="L350" s="513"/>
      <c r="M350" s="513"/>
      <c r="N350" s="513"/>
      <c r="O350" s="512"/>
      <c r="P350" s="512"/>
      <c r="Q350" s="512"/>
      <c r="R350" s="512"/>
      <c r="S350" s="512"/>
      <c r="T350" s="512"/>
      <c r="U350" s="512"/>
      <c r="V350" s="512"/>
      <c r="W350" s="512"/>
      <c r="X350" s="512"/>
      <c r="Y350" s="512"/>
      <c r="Z350" s="512"/>
    </row>
    <row r="351" spans="1:26" ht="12.75" customHeight="1" x14ac:dyDescent="0.2">
      <c r="A351" s="512"/>
      <c r="B351" s="512"/>
      <c r="C351" s="512"/>
      <c r="D351" s="513"/>
      <c r="E351" s="513"/>
      <c r="F351" s="513"/>
      <c r="G351" s="513"/>
      <c r="H351" s="513"/>
      <c r="I351" s="513"/>
      <c r="J351" s="513"/>
      <c r="K351" s="513"/>
      <c r="L351" s="513"/>
      <c r="M351" s="513"/>
      <c r="N351" s="513"/>
      <c r="O351" s="512"/>
      <c r="P351" s="512"/>
      <c r="Q351" s="512"/>
      <c r="R351" s="512"/>
      <c r="S351" s="512"/>
      <c r="T351" s="512"/>
      <c r="U351" s="512"/>
      <c r="V351" s="512"/>
      <c r="W351" s="512"/>
      <c r="X351" s="512"/>
      <c r="Y351" s="512"/>
      <c r="Z351" s="512"/>
    </row>
    <row r="352" spans="1:26" ht="12.75" customHeight="1" x14ac:dyDescent="0.2">
      <c r="A352" s="512"/>
      <c r="B352" s="512"/>
      <c r="C352" s="512"/>
      <c r="D352" s="513"/>
      <c r="E352" s="513"/>
      <c r="F352" s="513"/>
      <c r="G352" s="513"/>
      <c r="H352" s="513"/>
      <c r="I352" s="513"/>
      <c r="J352" s="513"/>
      <c r="K352" s="513"/>
      <c r="L352" s="513"/>
      <c r="M352" s="513"/>
      <c r="N352" s="513"/>
      <c r="O352" s="512"/>
      <c r="P352" s="512"/>
      <c r="Q352" s="512"/>
      <c r="R352" s="512"/>
      <c r="S352" s="512"/>
      <c r="T352" s="512"/>
      <c r="U352" s="512"/>
      <c r="V352" s="512"/>
      <c r="W352" s="512"/>
      <c r="X352" s="512"/>
      <c r="Y352" s="512"/>
      <c r="Z352" s="512"/>
    </row>
    <row r="353" spans="1:26" ht="12.75" customHeight="1" x14ac:dyDescent="0.2">
      <c r="A353" s="512"/>
      <c r="B353" s="512"/>
      <c r="C353" s="512"/>
      <c r="D353" s="513"/>
      <c r="E353" s="513"/>
      <c r="F353" s="513"/>
      <c r="G353" s="513"/>
      <c r="H353" s="513"/>
      <c r="I353" s="513"/>
      <c r="J353" s="513"/>
      <c r="K353" s="513"/>
      <c r="L353" s="513"/>
      <c r="M353" s="513"/>
      <c r="N353" s="513"/>
      <c r="O353" s="512"/>
      <c r="P353" s="512"/>
      <c r="Q353" s="512"/>
      <c r="R353" s="512"/>
      <c r="S353" s="512"/>
      <c r="T353" s="512"/>
      <c r="U353" s="512"/>
      <c r="V353" s="512"/>
      <c r="W353" s="512"/>
      <c r="X353" s="512"/>
      <c r="Y353" s="512"/>
      <c r="Z353" s="512"/>
    </row>
    <row r="354" spans="1:26" ht="12.75" customHeight="1" x14ac:dyDescent="0.2">
      <c r="A354" s="512"/>
      <c r="B354" s="512"/>
      <c r="C354" s="512"/>
      <c r="D354" s="513"/>
      <c r="E354" s="513"/>
      <c r="F354" s="513"/>
      <c r="G354" s="513"/>
      <c r="H354" s="513"/>
      <c r="I354" s="513"/>
      <c r="J354" s="513"/>
      <c r="K354" s="513"/>
      <c r="L354" s="513"/>
      <c r="M354" s="513"/>
      <c r="N354" s="513"/>
      <c r="O354" s="512"/>
      <c r="P354" s="512"/>
      <c r="Q354" s="512"/>
      <c r="R354" s="512"/>
      <c r="S354" s="512"/>
      <c r="T354" s="512"/>
      <c r="U354" s="512"/>
      <c r="V354" s="512"/>
      <c r="W354" s="512"/>
      <c r="X354" s="512"/>
      <c r="Y354" s="512"/>
      <c r="Z354" s="512"/>
    </row>
    <row r="355" spans="1:26" ht="12.75" customHeight="1" x14ac:dyDescent="0.2">
      <c r="A355" s="512"/>
      <c r="B355" s="512"/>
      <c r="C355" s="512"/>
      <c r="D355" s="513"/>
      <c r="E355" s="513"/>
      <c r="F355" s="513"/>
      <c r="G355" s="513"/>
      <c r="H355" s="513"/>
      <c r="I355" s="513"/>
      <c r="J355" s="513"/>
      <c r="K355" s="513"/>
      <c r="L355" s="513"/>
      <c r="M355" s="513"/>
      <c r="N355" s="513"/>
      <c r="O355" s="512"/>
      <c r="P355" s="512"/>
      <c r="Q355" s="512"/>
      <c r="R355" s="512"/>
      <c r="S355" s="512"/>
      <c r="T355" s="512"/>
      <c r="U355" s="512"/>
      <c r="V355" s="512"/>
      <c r="W355" s="512"/>
      <c r="X355" s="512"/>
      <c r="Y355" s="512"/>
      <c r="Z355" s="512"/>
    </row>
    <row r="356" spans="1:26" ht="12.75" customHeight="1" x14ac:dyDescent="0.2">
      <c r="A356" s="512"/>
      <c r="B356" s="512"/>
      <c r="C356" s="512"/>
      <c r="D356" s="513"/>
      <c r="E356" s="513"/>
      <c r="F356" s="513"/>
      <c r="G356" s="513"/>
      <c r="H356" s="513"/>
      <c r="I356" s="513"/>
      <c r="J356" s="513"/>
      <c r="K356" s="513"/>
      <c r="L356" s="513"/>
      <c r="M356" s="513"/>
      <c r="N356" s="513"/>
      <c r="O356" s="512"/>
      <c r="P356" s="512"/>
      <c r="Q356" s="512"/>
      <c r="R356" s="512"/>
      <c r="S356" s="512"/>
      <c r="T356" s="512"/>
      <c r="U356" s="512"/>
      <c r="V356" s="512"/>
      <c r="W356" s="512"/>
      <c r="X356" s="512"/>
      <c r="Y356" s="512"/>
      <c r="Z356" s="512"/>
    </row>
    <row r="357" spans="1:26" ht="12.75" customHeight="1" x14ac:dyDescent="0.2">
      <c r="A357" s="512"/>
      <c r="B357" s="512"/>
      <c r="C357" s="512"/>
      <c r="D357" s="513"/>
      <c r="E357" s="513"/>
      <c r="F357" s="513"/>
      <c r="G357" s="513"/>
      <c r="H357" s="513"/>
      <c r="I357" s="513"/>
      <c r="J357" s="513"/>
      <c r="K357" s="513"/>
      <c r="L357" s="513"/>
      <c r="M357" s="513"/>
      <c r="N357" s="513"/>
      <c r="O357" s="512"/>
      <c r="P357" s="512"/>
      <c r="Q357" s="512"/>
      <c r="R357" s="512"/>
      <c r="S357" s="512"/>
      <c r="T357" s="512"/>
      <c r="U357" s="512"/>
      <c r="V357" s="512"/>
      <c r="W357" s="512"/>
      <c r="X357" s="512"/>
      <c r="Y357" s="512"/>
      <c r="Z357" s="512"/>
    </row>
    <row r="358" spans="1:26" ht="12.75" customHeight="1" x14ac:dyDescent="0.2">
      <c r="A358" s="512"/>
      <c r="B358" s="512"/>
      <c r="C358" s="512"/>
      <c r="D358" s="513"/>
      <c r="E358" s="513"/>
      <c r="F358" s="513"/>
      <c r="G358" s="513"/>
      <c r="H358" s="513"/>
      <c r="I358" s="513"/>
      <c r="J358" s="513"/>
      <c r="K358" s="513"/>
      <c r="L358" s="513"/>
      <c r="M358" s="513"/>
      <c r="N358" s="513"/>
      <c r="O358" s="512"/>
      <c r="P358" s="512"/>
      <c r="Q358" s="512"/>
      <c r="R358" s="512"/>
      <c r="S358" s="512"/>
      <c r="T358" s="512"/>
      <c r="U358" s="512"/>
      <c r="V358" s="512"/>
      <c r="W358" s="512"/>
      <c r="X358" s="512"/>
      <c r="Y358" s="512"/>
      <c r="Z358" s="512"/>
    </row>
    <row r="359" spans="1:26" ht="12.75" customHeight="1" x14ac:dyDescent="0.2">
      <c r="A359" s="512"/>
      <c r="B359" s="512"/>
      <c r="C359" s="512"/>
      <c r="D359" s="513"/>
      <c r="E359" s="513"/>
      <c r="F359" s="513"/>
      <c r="G359" s="513"/>
      <c r="H359" s="513"/>
      <c r="I359" s="513"/>
      <c r="J359" s="513"/>
      <c r="K359" s="513"/>
      <c r="L359" s="513"/>
      <c r="M359" s="513"/>
      <c r="N359" s="513"/>
      <c r="O359" s="512"/>
      <c r="P359" s="512"/>
      <c r="Q359" s="512"/>
      <c r="R359" s="512"/>
      <c r="S359" s="512"/>
      <c r="T359" s="512"/>
      <c r="U359" s="512"/>
      <c r="V359" s="512"/>
      <c r="W359" s="512"/>
      <c r="X359" s="512"/>
      <c r="Y359" s="512"/>
      <c r="Z359" s="512"/>
    </row>
    <row r="360" spans="1:26" ht="12.75" customHeight="1" x14ac:dyDescent="0.2">
      <c r="A360" s="512"/>
      <c r="B360" s="512"/>
      <c r="C360" s="512"/>
      <c r="D360" s="513"/>
      <c r="E360" s="513"/>
      <c r="F360" s="513"/>
      <c r="G360" s="513"/>
      <c r="H360" s="513"/>
      <c r="I360" s="513"/>
      <c r="J360" s="513"/>
      <c r="K360" s="513"/>
      <c r="L360" s="513"/>
      <c r="M360" s="513"/>
      <c r="N360" s="513"/>
      <c r="O360" s="512"/>
      <c r="P360" s="512"/>
      <c r="Q360" s="512"/>
      <c r="R360" s="512"/>
      <c r="S360" s="512"/>
      <c r="T360" s="512"/>
      <c r="U360" s="512"/>
      <c r="V360" s="512"/>
      <c r="W360" s="512"/>
      <c r="X360" s="512"/>
      <c r="Y360" s="512"/>
      <c r="Z360" s="512"/>
    </row>
    <row r="361" spans="1:26" ht="12.75" customHeight="1" x14ac:dyDescent="0.2">
      <c r="A361" s="512"/>
      <c r="B361" s="512"/>
      <c r="C361" s="512"/>
      <c r="D361" s="513"/>
      <c r="E361" s="513"/>
      <c r="F361" s="513"/>
      <c r="G361" s="513"/>
      <c r="H361" s="513"/>
      <c r="I361" s="513"/>
      <c r="J361" s="513"/>
      <c r="K361" s="513"/>
      <c r="L361" s="513"/>
      <c r="M361" s="513"/>
      <c r="N361" s="513"/>
      <c r="O361" s="512"/>
      <c r="P361" s="512"/>
      <c r="Q361" s="512"/>
      <c r="R361" s="512"/>
      <c r="S361" s="512"/>
      <c r="T361" s="512"/>
      <c r="U361" s="512"/>
      <c r="V361" s="512"/>
      <c r="W361" s="512"/>
      <c r="X361" s="512"/>
      <c r="Y361" s="512"/>
      <c r="Z361" s="512"/>
    </row>
    <row r="362" spans="1:26" ht="12.75" customHeight="1" x14ac:dyDescent="0.2">
      <c r="A362" s="512"/>
      <c r="B362" s="512"/>
      <c r="C362" s="512"/>
      <c r="D362" s="513"/>
      <c r="E362" s="513"/>
      <c r="F362" s="513"/>
      <c r="G362" s="513"/>
      <c r="H362" s="513"/>
      <c r="I362" s="513"/>
      <c r="J362" s="513"/>
      <c r="K362" s="513"/>
      <c r="L362" s="513"/>
      <c r="M362" s="513"/>
      <c r="N362" s="513"/>
      <c r="O362" s="512"/>
      <c r="P362" s="512"/>
      <c r="Q362" s="512"/>
      <c r="R362" s="512"/>
      <c r="S362" s="512"/>
      <c r="T362" s="512"/>
      <c r="U362" s="512"/>
      <c r="V362" s="512"/>
      <c r="W362" s="512"/>
      <c r="X362" s="512"/>
      <c r="Y362" s="512"/>
      <c r="Z362" s="512"/>
    </row>
    <row r="363" spans="1:26" ht="12.75" customHeight="1" x14ac:dyDescent="0.2">
      <c r="A363" s="512"/>
      <c r="B363" s="512"/>
      <c r="C363" s="512"/>
      <c r="D363" s="513"/>
      <c r="E363" s="513"/>
      <c r="F363" s="513"/>
      <c r="G363" s="513"/>
      <c r="H363" s="513"/>
      <c r="I363" s="513"/>
      <c r="J363" s="513"/>
      <c r="K363" s="513"/>
      <c r="L363" s="513"/>
      <c r="M363" s="513"/>
      <c r="N363" s="513"/>
      <c r="O363" s="512"/>
      <c r="P363" s="512"/>
      <c r="Q363" s="512"/>
      <c r="R363" s="512"/>
      <c r="S363" s="512"/>
      <c r="T363" s="512"/>
      <c r="U363" s="512"/>
      <c r="V363" s="512"/>
      <c r="W363" s="512"/>
      <c r="X363" s="512"/>
      <c r="Y363" s="512"/>
      <c r="Z363" s="512"/>
    </row>
    <row r="364" spans="1:26" ht="12.75" customHeight="1" x14ac:dyDescent="0.2">
      <c r="A364" s="512"/>
      <c r="B364" s="512"/>
      <c r="C364" s="512"/>
      <c r="D364" s="513"/>
      <c r="E364" s="513"/>
      <c r="F364" s="513"/>
      <c r="G364" s="513"/>
      <c r="H364" s="513"/>
      <c r="I364" s="513"/>
      <c r="J364" s="513"/>
      <c r="K364" s="513"/>
      <c r="L364" s="513"/>
      <c r="M364" s="513"/>
      <c r="N364" s="513"/>
      <c r="O364" s="512"/>
      <c r="P364" s="512"/>
      <c r="Q364" s="512"/>
      <c r="R364" s="512"/>
      <c r="S364" s="512"/>
      <c r="T364" s="512"/>
      <c r="U364" s="512"/>
      <c r="V364" s="512"/>
      <c r="W364" s="512"/>
      <c r="X364" s="512"/>
      <c r="Y364" s="512"/>
      <c r="Z364" s="512"/>
    </row>
    <row r="365" spans="1:26" ht="12.75" customHeight="1" x14ac:dyDescent="0.2">
      <c r="A365" s="512"/>
      <c r="B365" s="512"/>
      <c r="C365" s="512"/>
      <c r="D365" s="513"/>
      <c r="E365" s="513"/>
      <c r="F365" s="513"/>
      <c r="G365" s="513"/>
      <c r="H365" s="513"/>
      <c r="I365" s="513"/>
      <c r="J365" s="513"/>
      <c r="K365" s="513"/>
      <c r="L365" s="513"/>
      <c r="M365" s="513"/>
      <c r="N365" s="513"/>
      <c r="O365" s="512"/>
      <c r="P365" s="512"/>
      <c r="Q365" s="512"/>
      <c r="R365" s="512"/>
      <c r="S365" s="512"/>
      <c r="T365" s="512"/>
      <c r="U365" s="512"/>
      <c r="V365" s="512"/>
      <c r="W365" s="512"/>
      <c r="X365" s="512"/>
      <c r="Y365" s="512"/>
      <c r="Z365" s="512"/>
    </row>
    <row r="366" spans="1:26" ht="12.75" customHeight="1" x14ac:dyDescent="0.2">
      <c r="A366" s="512"/>
      <c r="B366" s="512"/>
      <c r="C366" s="512"/>
      <c r="D366" s="513"/>
      <c r="E366" s="513"/>
      <c r="F366" s="513"/>
      <c r="G366" s="513"/>
      <c r="H366" s="513"/>
      <c r="I366" s="513"/>
      <c r="J366" s="513"/>
      <c r="K366" s="513"/>
      <c r="L366" s="513"/>
      <c r="M366" s="513"/>
      <c r="N366" s="513"/>
      <c r="O366" s="512"/>
      <c r="P366" s="512"/>
      <c r="Q366" s="512"/>
      <c r="R366" s="512"/>
      <c r="S366" s="512"/>
      <c r="T366" s="512"/>
      <c r="U366" s="512"/>
      <c r="V366" s="512"/>
      <c r="W366" s="512"/>
      <c r="X366" s="512"/>
      <c r="Y366" s="512"/>
      <c r="Z366" s="512"/>
    </row>
    <row r="367" spans="1:26" ht="12.75" customHeight="1" x14ac:dyDescent="0.2">
      <c r="A367" s="512"/>
      <c r="B367" s="512"/>
      <c r="C367" s="512"/>
      <c r="D367" s="513"/>
      <c r="E367" s="513"/>
      <c r="F367" s="513"/>
      <c r="G367" s="513"/>
      <c r="H367" s="513"/>
      <c r="I367" s="513"/>
      <c r="J367" s="513"/>
      <c r="K367" s="513"/>
      <c r="L367" s="513"/>
      <c r="M367" s="513"/>
      <c r="N367" s="513"/>
      <c r="O367" s="512"/>
      <c r="P367" s="512"/>
      <c r="Q367" s="512"/>
      <c r="R367" s="512"/>
      <c r="S367" s="512"/>
      <c r="T367" s="512"/>
      <c r="U367" s="512"/>
      <c r="V367" s="512"/>
      <c r="W367" s="512"/>
      <c r="X367" s="512"/>
      <c r="Y367" s="512"/>
      <c r="Z367" s="512"/>
    </row>
    <row r="368" spans="1:26" ht="12.75" customHeight="1" x14ac:dyDescent="0.2">
      <c r="A368" s="512"/>
      <c r="B368" s="512"/>
      <c r="C368" s="512"/>
      <c r="D368" s="513"/>
      <c r="E368" s="513"/>
      <c r="F368" s="513"/>
      <c r="G368" s="513"/>
      <c r="H368" s="513"/>
      <c r="I368" s="513"/>
      <c r="J368" s="513"/>
      <c r="K368" s="513"/>
      <c r="L368" s="513"/>
      <c r="M368" s="513"/>
      <c r="N368" s="513"/>
      <c r="O368" s="512"/>
      <c r="P368" s="512"/>
      <c r="Q368" s="512"/>
      <c r="R368" s="512"/>
      <c r="S368" s="512"/>
      <c r="T368" s="512"/>
      <c r="U368" s="512"/>
      <c r="V368" s="512"/>
      <c r="W368" s="512"/>
      <c r="X368" s="512"/>
      <c r="Y368" s="512"/>
      <c r="Z368" s="512"/>
    </row>
    <row r="369" spans="1:26" ht="12.75" customHeight="1" x14ac:dyDescent="0.2">
      <c r="A369" s="512"/>
      <c r="B369" s="512"/>
      <c r="C369" s="512"/>
      <c r="D369" s="513"/>
      <c r="E369" s="513"/>
      <c r="F369" s="513"/>
      <c r="G369" s="513"/>
      <c r="H369" s="513"/>
      <c r="I369" s="513"/>
      <c r="J369" s="513"/>
      <c r="K369" s="513"/>
      <c r="L369" s="513"/>
      <c r="M369" s="513"/>
      <c r="N369" s="513"/>
      <c r="O369" s="512"/>
      <c r="P369" s="512"/>
      <c r="Q369" s="512"/>
      <c r="R369" s="512"/>
      <c r="S369" s="512"/>
      <c r="T369" s="512"/>
      <c r="U369" s="512"/>
      <c r="V369" s="512"/>
      <c r="W369" s="512"/>
      <c r="X369" s="512"/>
      <c r="Y369" s="512"/>
      <c r="Z369" s="512"/>
    </row>
    <row r="370" spans="1:26" ht="12.75" customHeight="1" x14ac:dyDescent="0.2">
      <c r="A370" s="512"/>
      <c r="B370" s="512"/>
      <c r="C370" s="512"/>
      <c r="D370" s="513"/>
      <c r="E370" s="513"/>
      <c r="F370" s="513"/>
      <c r="G370" s="513"/>
      <c r="H370" s="513"/>
      <c r="I370" s="513"/>
      <c r="J370" s="513"/>
      <c r="K370" s="513"/>
      <c r="L370" s="513"/>
      <c r="M370" s="513"/>
      <c r="N370" s="513"/>
      <c r="O370" s="512"/>
      <c r="P370" s="512"/>
      <c r="Q370" s="512"/>
      <c r="R370" s="512"/>
      <c r="S370" s="512"/>
      <c r="T370" s="512"/>
      <c r="U370" s="512"/>
      <c r="V370" s="512"/>
      <c r="W370" s="512"/>
      <c r="X370" s="512"/>
      <c r="Y370" s="512"/>
      <c r="Z370" s="512"/>
    </row>
    <row r="371" spans="1:26" ht="12.75" customHeight="1" x14ac:dyDescent="0.2">
      <c r="A371" s="512"/>
      <c r="B371" s="512"/>
      <c r="C371" s="512"/>
      <c r="D371" s="513"/>
      <c r="E371" s="513"/>
      <c r="F371" s="513"/>
      <c r="G371" s="513"/>
      <c r="H371" s="513"/>
      <c r="I371" s="513"/>
      <c r="J371" s="513"/>
      <c r="K371" s="513"/>
      <c r="L371" s="513"/>
      <c r="M371" s="513"/>
      <c r="N371" s="513"/>
      <c r="O371" s="512"/>
      <c r="P371" s="512"/>
      <c r="Q371" s="512"/>
      <c r="R371" s="512"/>
      <c r="S371" s="512"/>
      <c r="T371" s="512"/>
      <c r="U371" s="512"/>
      <c r="V371" s="512"/>
      <c r="W371" s="512"/>
      <c r="X371" s="512"/>
      <c r="Y371" s="512"/>
      <c r="Z371" s="512"/>
    </row>
    <row r="372" spans="1:26" ht="12.75" customHeight="1" x14ac:dyDescent="0.2">
      <c r="A372" s="512"/>
      <c r="B372" s="512"/>
      <c r="C372" s="512"/>
      <c r="D372" s="513"/>
      <c r="E372" s="513"/>
      <c r="F372" s="513"/>
      <c r="G372" s="513"/>
      <c r="H372" s="513"/>
      <c r="I372" s="513"/>
      <c r="J372" s="513"/>
      <c r="K372" s="513"/>
      <c r="L372" s="513"/>
      <c r="M372" s="513"/>
      <c r="N372" s="513"/>
      <c r="O372" s="512"/>
      <c r="P372" s="512"/>
      <c r="Q372" s="512"/>
      <c r="R372" s="512"/>
      <c r="S372" s="512"/>
      <c r="T372" s="512"/>
      <c r="U372" s="512"/>
      <c r="V372" s="512"/>
      <c r="W372" s="512"/>
      <c r="X372" s="512"/>
      <c r="Y372" s="512"/>
      <c r="Z372" s="512"/>
    </row>
    <row r="373" spans="1:26" ht="12.75" customHeight="1" x14ac:dyDescent="0.2">
      <c r="A373" s="512"/>
      <c r="B373" s="512"/>
      <c r="C373" s="512"/>
      <c r="D373" s="513"/>
      <c r="E373" s="513"/>
      <c r="F373" s="513"/>
      <c r="G373" s="513"/>
      <c r="H373" s="513"/>
      <c r="I373" s="513"/>
      <c r="J373" s="513"/>
      <c r="K373" s="513"/>
      <c r="L373" s="513"/>
      <c r="M373" s="513"/>
      <c r="N373" s="513"/>
      <c r="O373" s="512"/>
      <c r="P373" s="512"/>
      <c r="Q373" s="512"/>
      <c r="R373" s="512"/>
      <c r="S373" s="512"/>
      <c r="T373" s="512"/>
      <c r="U373" s="512"/>
      <c r="V373" s="512"/>
      <c r="W373" s="512"/>
      <c r="X373" s="512"/>
      <c r="Y373" s="512"/>
      <c r="Z373" s="512"/>
    </row>
    <row r="374" spans="1:26" ht="12.75" customHeight="1" x14ac:dyDescent="0.2">
      <c r="A374" s="512"/>
      <c r="B374" s="512"/>
      <c r="C374" s="512"/>
      <c r="D374" s="513"/>
      <c r="E374" s="513"/>
      <c r="F374" s="513"/>
      <c r="G374" s="513"/>
      <c r="H374" s="513"/>
      <c r="I374" s="513"/>
      <c r="J374" s="513"/>
      <c r="K374" s="513"/>
      <c r="L374" s="513"/>
      <c r="M374" s="513"/>
      <c r="N374" s="513"/>
      <c r="O374" s="512"/>
      <c r="P374" s="512"/>
      <c r="Q374" s="512"/>
      <c r="R374" s="512"/>
      <c r="S374" s="512"/>
      <c r="T374" s="512"/>
      <c r="U374" s="512"/>
      <c r="V374" s="512"/>
      <c r="W374" s="512"/>
      <c r="X374" s="512"/>
      <c r="Y374" s="512"/>
      <c r="Z374" s="512"/>
    </row>
    <row r="375" spans="1:26" ht="12.75" customHeight="1" x14ac:dyDescent="0.2">
      <c r="A375" s="512"/>
      <c r="B375" s="512"/>
      <c r="C375" s="512"/>
      <c r="D375" s="513"/>
      <c r="E375" s="513"/>
      <c r="F375" s="513"/>
      <c r="G375" s="513"/>
      <c r="H375" s="513"/>
      <c r="I375" s="513"/>
      <c r="J375" s="513"/>
      <c r="K375" s="513"/>
      <c r="L375" s="513"/>
      <c r="M375" s="513"/>
      <c r="N375" s="513"/>
      <c r="O375" s="512"/>
      <c r="P375" s="512"/>
      <c r="Q375" s="512"/>
      <c r="R375" s="512"/>
      <c r="S375" s="512"/>
      <c r="T375" s="512"/>
      <c r="U375" s="512"/>
      <c r="V375" s="512"/>
      <c r="W375" s="512"/>
      <c r="X375" s="512"/>
      <c r="Y375" s="512"/>
      <c r="Z375" s="512"/>
    </row>
    <row r="376" spans="1:26" ht="12.75" customHeight="1" x14ac:dyDescent="0.2">
      <c r="A376" s="512"/>
      <c r="B376" s="512"/>
      <c r="C376" s="512"/>
      <c r="D376" s="513"/>
      <c r="E376" s="513"/>
      <c r="F376" s="513"/>
      <c r="G376" s="513"/>
      <c r="H376" s="513"/>
      <c r="I376" s="513"/>
      <c r="J376" s="513"/>
      <c r="K376" s="513"/>
      <c r="L376" s="513"/>
      <c r="M376" s="513"/>
      <c r="N376" s="513"/>
      <c r="O376" s="512"/>
      <c r="P376" s="512"/>
      <c r="Q376" s="512"/>
      <c r="R376" s="512"/>
      <c r="S376" s="512"/>
      <c r="T376" s="512"/>
      <c r="U376" s="512"/>
      <c r="V376" s="512"/>
      <c r="W376" s="512"/>
      <c r="X376" s="512"/>
      <c r="Y376" s="512"/>
      <c r="Z376" s="512"/>
    </row>
    <row r="377" spans="1:26" ht="12.75" customHeight="1" x14ac:dyDescent="0.2">
      <c r="A377" s="512"/>
      <c r="B377" s="512"/>
      <c r="C377" s="512"/>
      <c r="D377" s="513"/>
      <c r="E377" s="513"/>
      <c r="F377" s="513"/>
      <c r="G377" s="513"/>
      <c r="H377" s="513"/>
      <c r="I377" s="513"/>
      <c r="J377" s="513"/>
      <c r="K377" s="513"/>
      <c r="L377" s="513"/>
      <c r="M377" s="513"/>
      <c r="N377" s="513"/>
      <c r="O377" s="512"/>
      <c r="P377" s="512"/>
      <c r="Q377" s="512"/>
      <c r="R377" s="512"/>
      <c r="S377" s="512"/>
      <c r="T377" s="512"/>
      <c r="U377" s="512"/>
      <c r="V377" s="512"/>
      <c r="W377" s="512"/>
      <c r="X377" s="512"/>
      <c r="Y377" s="512"/>
      <c r="Z377" s="512"/>
    </row>
    <row r="378" spans="1:26" ht="12.75" customHeight="1" x14ac:dyDescent="0.2">
      <c r="A378" s="512"/>
      <c r="B378" s="512"/>
      <c r="C378" s="512"/>
      <c r="D378" s="513"/>
      <c r="E378" s="513"/>
      <c r="F378" s="513"/>
      <c r="G378" s="513"/>
      <c r="H378" s="513"/>
      <c r="I378" s="513"/>
      <c r="J378" s="513"/>
      <c r="K378" s="513"/>
      <c r="L378" s="513"/>
      <c r="M378" s="513"/>
      <c r="N378" s="513"/>
      <c r="O378" s="512"/>
      <c r="P378" s="512"/>
      <c r="Q378" s="512"/>
      <c r="R378" s="512"/>
      <c r="S378" s="512"/>
      <c r="T378" s="512"/>
      <c r="U378" s="512"/>
      <c r="V378" s="512"/>
      <c r="W378" s="512"/>
      <c r="X378" s="512"/>
      <c r="Y378" s="512"/>
      <c r="Z378" s="512"/>
    </row>
    <row r="379" spans="1:26" ht="12.75" customHeight="1" x14ac:dyDescent="0.2">
      <c r="A379" s="512"/>
      <c r="B379" s="512"/>
      <c r="C379" s="512"/>
      <c r="D379" s="513"/>
      <c r="E379" s="513"/>
      <c r="F379" s="513"/>
      <c r="G379" s="513"/>
      <c r="H379" s="513"/>
      <c r="I379" s="513"/>
      <c r="J379" s="513"/>
      <c r="K379" s="513"/>
      <c r="L379" s="513"/>
      <c r="M379" s="513"/>
      <c r="N379" s="513"/>
      <c r="O379" s="512"/>
      <c r="P379" s="512"/>
      <c r="Q379" s="512"/>
      <c r="R379" s="512"/>
      <c r="S379" s="512"/>
      <c r="T379" s="512"/>
      <c r="U379" s="512"/>
      <c r="V379" s="512"/>
      <c r="W379" s="512"/>
      <c r="X379" s="512"/>
      <c r="Y379" s="512"/>
      <c r="Z379" s="512"/>
    </row>
    <row r="380" spans="1:26" ht="12.75" customHeight="1" x14ac:dyDescent="0.2">
      <c r="A380" s="512"/>
      <c r="B380" s="512"/>
      <c r="C380" s="512"/>
      <c r="D380" s="513"/>
      <c r="E380" s="513"/>
      <c r="F380" s="513"/>
      <c r="G380" s="513"/>
      <c r="H380" s="513"/>
      <c r="I380" s="513"/>
      <c r="J380" s="513"/>
      <c r="K380" s="513"/>
      <c r="L380" s="513"/>
      <c r="M380" s="513"/>
      <c r="N380" s="513"/>
      <c r="O380" s="512"/>
      <c r="P380" s="512"/>
      <c r="Q380" s="512"/>
      <c r="R380" s="512"/>
      <c r="S380" s="512"/>
      <c r="T380" s="512"/>
      <c r="U380" s="512"/>
      <c r="V380" s="512"/>
      <c r="W380" s="512"/>
      <c r="X380" s="512"/>
      <c r="Y380" s="512"/>
      <c r="Z380" s="512"/>
    </row>
    <row r="381" spans="1:26" ht="12.75" customHeight="1" x14ac:dyDescent="0.2">
      <c r="A381" s="512"/>
      <c r="B381" s="512"/>
      <c r="C381" s="512"/>
      <c r="D381" s="513"/>
      <c r="E381" s="513"/>
      <c r="F381" s="513"/>
      <c r="G381" s="513"/>
      <c r="H381" s="513"/>
      <c r="I381" s="513"/>
      <c r="J381" s="513"/>
      <c r="K381" s="513"/>
      <c r="L381" s="513"/>
      <c r="M381" s="513"/>
      <c r="N381" s="513"/>
      <c r="O381" s="512"/>
      <c r="P381" s="512"/>
      <c r="Q381" s="512"/>
      <c r="R381" s="512"/>
      <c r="S381" s="512"/>
      <c r="T381" s="512"/>
      <c r="U381" s="512"/>
      <c r="V381" s="512"/>
      <c r="W381" s="512"/>
      <c r="X381" s="512"/>
      <c r="Y381" s="512"/>
      <c r="Z381" s="512"/>
    </row>
    <row r="382" spans="1:26" ht="12.75" customHeight="1" x14ac:dyDescent="0.2">
      <c r="A382" s="512"/>
      <c r="B382" s="512"/>
      <c r="C382" s="512"/>
      <c r="D382" s="513"/>
      <c r="E382" s="513"/>
      <c r="F382" s="513"/>
      <c r="G382" s="513"/>
      <c r="H382" s="513"/>
      <c r="I382" s="513"/>
      <c r="J382" s="513"/>
      <c r="K382" s="513"/>
      <c r="L382" s="513"/>
      <c r="M382" s="513"/>
      <c r="N382" s="513"/>
      <c r="O382" s="512"/>
      <c r="P382" s="512"/>
      <c r="Q382" s="512"/>
      <c r="R382" s="512"/>
      <c r="S382" s="512"/>
      <c r="T382" s="512"/>
      <c r="U382" s="512"/>
      <c r="V382" s="512"/>
      <c r="W382" s="512"/>
      <c r="X382" s="512"/>
      <c r="Y382" s="512"/>
      <c r="Z382" s="512"/>
    </row>
    <row r="383" spans="1:26" ht="12.75" customHeight="1" x14ac:dyDescent="0.2">
      <c r="A383" s="512"/>
      <c r="B383" s="512"/>
      <c r="C383" s="512"/>
      <c r="D383" s="513"/>
      <c r="E383" s="513"/>
      <c r="F383" s="513"/>
      <c r="G383" s="513"/>
      <c r="H383" s="513"/>
      <c r="I383" s="513"/>
      <c r="J383" s="513"/>
      <c r="K383" s="513"/>
      <c r="L383" s="513"/>
      <c r="M383" s="513"/>
      <c r="N383" s="513"/>
      <c r="O383" s="512"/>
      <c r="P383" s="512"/>
      <c r="Q383" s="512"/>
      <c r="R383" s="512"/>
      <c r="S383" s="512"/>
      <c r="T383" s="512"/>
      <c r="U383" s="512"/>
      <c r="V383" s="512"/>
      <c r="W383" s="512"/>
      <c r="X383" s="512"/>
      <c r="Y383" s="512"/>
      <c r="Z383" s="512"/>
    </row>
    <row r="384" spans="1:26" ht="12.75" customHeight="1" x14ac:dyDescent="0.2">
      <c r="A384" s="512"/>
      <c r="B384" s="512"/>
      <c r="C384" s="512"/>
      <c r="D384" s="513"/>
      <c r="E384" s="513"/>
      <c r="F384" s="513"/>
      <c r="G384" s="513"/>
      <c r="H384" s="513"/>
      <c r="I384" s="513"/>
      <c r="J384" s="513"/>
      <c r="K384" s="513"/>
      <c r="L384" s="513"/>
      <c r="M384" s="513"/>
      <c r="N384" s="513"/>
      <c r="O384" s="512"/>
      <c r="P384" s="512"/>
      <c r="Q384" s="512"/>
      <c r="R384" s="512"/>
      <c r="S384" s="512"/>
      <c r="T384" s="512"/>
      <c r="U384" s="512"/>
      <c r="V384" s="512"/>
      <c r="W384" s="512"/>
      <c r="X384" s="512"/>
      <c r="Y384" s="512"/>
      <c r="Z384" s="512"/>
    </row>
    <row r="385" spans="1:26" ht="12.75" customHeight="1" x14ac:dyDescent="0.2">
      <c r="A385" s="512"/>
      <c r="B385" s="512"/>
      <c r="C385" s="512"/>
      <c r="D385" s="513"/>
      <c r="E385" s="513"/>
      <c r="F385" s="513"/>
      <c r="G385" s="513"/>
      <c r="H385" s="513"/>
      <c r="I385" s="513"/>
      <c r="J385" s="513"/>
      <c r="K385" s="513"/>
      <c r="L385" s="513"/>
      <c r="M385" s="513"/>
      <c r="N385" s="513"/>
      <c r="O385" s="512"/>
      <c r="P385" s="512"/>
      <c r="Q385" s="512"/>
      <c r="R385" s="512"/>
      <c r="S385" s="512"/>
      <c r="T385" s="512"/>
      <c r="U385" s="512"/>
      <c r="V385" s="512"/>
      <c r="W385" s="512"/>
      <c r="X385" s="512"/>
      <c r="Y385" s="512"/>
      <c r="Z385" s="512"/>
    </row>
    <row r="386" spans="1:26" ht="12.75" customHeight="1" x14ac:dyDescent="0.2">
      <c r="A386" s="512"/>
      <c r="B386" s="512"/>
      <c r="C386" s="512"/>
      <c r="D386" s="513"/>
      <c r="E386" s="513"/>
      <c r="F386" s="513"/>
      <c r="G386" s="513"/>
      <c r="H386" s="513"/>
      <c r="I386" s="513"/>
      <c r="J386" s="513"/>
      <c r="K386" s="513"/>
      <c r="L386" s="513"/>
      <c r="M386" s="513"/>
      <c r="N386" s="513"/>
      <c r="O386" s="512"/>
      <c r="P386" s="512"/>
      <c r="Q386" s="512"/>
      <c r="R386" s="512"/>
      <c r="S386" s="512"/>
      <c r="T386" s="512"/>
      <c r="U386" s="512"/>
      <c r="V386" s="512"/>
      <c r="W386" s="512"/>
      <c r="X386" s="512"/>
      <c r="Y386" s="512"/>
      <c r="Z386" s="512"/>
    </row>
    <row r="387" spans="1:26" ht="12.75" customHeight="1" x14ac:dyDescent="0.2">
      <c r="A387" s="512"/>
      <c r="B387" s="512"/>
      <c r="C387" s="512"/>
      <c r="D387" s="513"/>
      <c r="E387" s="513"/>
      <c r="F387" s="513"/>
      <c r="G387" s="513"/>
      <c r="H387" s="513"/>
      <c r="I387" s="513"/>
      <c r="J387" s="513"/>
      <c r="K387" s="513"/>
      <c r="L387" s="513"/>
      <c r="M387" s="513"/>
      <c r="N387" s="513"/>
      <c r="O387" s="512"/>
      <c r="P387" s="512"/>
      <c r="Q387" s="512"/>
      <c r="R387" s="512"/>
      <c r="S387" s="512"/>
      <c r="T387" s="512"/>
      <c r="U387" s="512"/>
      <c r="V387" s="512"/>
      <c r="W387" s="512"/>
      <c r="X387" s="512"/>
      <c r="Y387" s="512"/>
      <c r="Z387" s="512"/>
    </row>
    <row r="388" spans="1:26" ht="12.75" customHeight="1" x14ac:dyDescent="0.2">
      <c r="A388" s="512"/>
      <c r="B388" s="512"/>
      <c r="C388" s="512"/>
      <c r="D388" s="513"/>
      <c r="E388" s="513"/>
      <c r="F388" s="513"/>
      <c r="G388" s="513"/>
      <c r="H388" s="513"/>
      <c r="I388" s="513"/>
      <c r="J388" s="513"/>
      <c r="K388" s="513"/>
      <c r="L388" s="513"/>
      <c r="M388" s="513"/>
      <c r="N388" s="513"/>
      <c r="O388" s="512"/>
      <c r="P388" s="512"/>
      <c r="Q388" s="512"/>
      <c r="R388" s="512"/>
      <c r="S388" s="512"/>
      <c r="T388" s="512"/>
      <c r="U388" s="512"/>
      <c r="V388" s="512"/>
      <c r="W388" s="512"/>
      <c r="X388" s="512"/>
      <c r="Y388" s="512"/>
      <c r="Z388" s="512"/>
    </row>
    <row r="389" spans="1:26" ht="12.75" customHeight="1" x14ac:dyDescent="0.2">
      <c r="A389" s="512"/>
      <c r="B389" s="512"/>
      <c r="C389" s="512"/>
      <c r="D389" s="513"/>
      <c r="E389" s="513"/>
      <c r="F389" s="513"/>
      <c r="G389" s="513"/>
      <c r="H389" s="513"/>
      <c r="I389" s="513"/>
      <c r="J389" s="513"/>
      <c r="K389" s="513"/>
      <c r="L389" s="513"/>
      <c r="M389" s="513"/>
      <c r="N389" s="513"/>
      <c r="O389" s="512"/>
      <c r="P389" s="512"/>
      <c r="Q389" s="512"/>
      <c r="R389" s="512"/>
      <c r="S389" s="512"/>
      <c r="T389" s="512"/>
      <c r="U389" s="512"/>
      <c r="V389" s="512"/>
      <c r="W389" s="512"/>
      <c r="X389" s="512"/>
      <c r="Y389" s="512"/>
      <c r="Z389" s="512"/>
    </row>
    <row r="390" spans="1:26" ht="12.75" customHeight="1" x14ac:dyDescent="0.2">
      <c r="A390" s="512"/>
      <c r="B390" s="512"/>
      <c r="C390" s="512"/>
      <c r="D390" s="513"/>
      <c r="E390" s="513"/>
      <c r="F390" s="513"/>
      <c r="G390" s="513"/>
      <c r="H390" s="513"/>
      <c r="I390" s="513"/>
      <c r="J390" s="513"/>
      <c r="K390" s="513"/>
      <c r="L390" s="513"/>
      <c r="M390" s="513"/>
      <c r="N390" s="513"/>
      <c r="O390" s="512"/>
      <c r="P390" s="512"/>
      <c r="Q390" s="512"/>
      <c r="R390" s="512"/>
      <c r="S390" s="512"/>
      <c r="T390" s="512"/>
      <c r="U390" s="512"/>
      <c r="V390" s="512"/>
      <c r="W390" s="512"/>
      <c r="X390" s="512"/>
      <c r="Y390" s="512"/>
      <c r="Z390" s="512"/>
    </row>
    <row r="391" spans="1:26" ht="12.75" customHeight="1" x14ac:dyDescent="0.2">
      <c r="A391" s="512"/>
      <c r="B391" s="512"/>
      <c r="C391" s="512"/>
      <c r="D391" s="513"/>
      <c r="E391" s="513"/>
      <c r="F391" s="513"/>
      <c r="G391" s="513"/>
      <c r="H391" s="513"/>
      <c r="I391" s="513"/>
      <c r="J391" s="513"/>
      <c r="K391" s="513"/>
      <c r="L391" s="513"/>
      <c r="M391" s="513"/>
      <c r="N391" s="513"/>
      <c r="O391" s="512"/>
      <c r="P391" s="512"/>
      <c r="Q391" s="512"/>
      <c r="R391" s="512"/>
      <c r="S391" s="512"/>
      <c r="T391" s="512"/>
      <c r="U391" s="512"/>
      <c r="V391" s="512"/>
      <c r="W391" s="512"/>
      <c r="X391" s="512"/>
      <c r="Y391" s="512"/>
      <c r="Z391" s="512"/>
    </row>
    <row r="392" spans="1:26" ht="12.75" customHeight="1" x14ac:dyDescent="0.2">
      <c r="A392" s="512"/>
      <c r="B392" s="512"/>
      <c r="C392" s="512"/>
      <c r="D392" s="513"/>
      <c r="E392" s="513"/>
      <c r="F392" s="513"/>
      <c r="G392" s="513"/>
      <c r="H392" s="513"/>
      <c r="I392" s="513"/>
      <c r="J392" s="513"/>
      <c r="K392" s="513"/>
      <c r="L392" s="513"/>
      <c r="M392" s="513"/>
      <c r="N392" s="513"/>
      <c r="O392" s="512"/>
      <c r="P392" s="512"/>
      <c r="Q392" s="512"/>
      <c r="R392" s="512"/>
      <c r="S392" s="512"/>
      <c r="T392" s="512"/>
      <c r="U392" s="512"/>
      <c r="V392" s="512"/>
      <c r="W392" s="512"/>
      <c r="X392" s="512"/>
      <c r="Y392" s="512"/>
      <c r="Z392" s="512"/>
    </row>
    <row r="393" spans="1:26" ht="12.75" customHeight="1" x14ac:dyDescent="0.2">
      <c r="A393" s="512"/>
      <c r="B393" s="512"/>
      <c r="C393" s="512"/>
      <c r="D393" s="513"/>
      <c r="E393" s="513"/>
      <c r="F393" s="513"/>
      <c r="G393" s="513"/>
      <c r="H393" s="513"/>
      <c r="I393" s="513"/>
      <c r="J393" s="513"/>
      <c r="K393" s="513"/>
      <c r="L393" s="513"/>
      <c r="M393" s="513"/>
      <c r="N393" s="513"/>
      <c r="O393" s="512"/>
      <c r="P393" s="512"/>
      <c r="Q393" s="512"/>
      <c r="R393" s="512"/>
      <c r="S393" s="512"/>
      <c r="T393" s="512"/>
      <c r="U393" s="512"/>
      <c r="V393" s="512"/>
      <c r="W393" s="512"/>
      <c r="X393" s="512"/>
      <c r="Y393" s="512"/>
      <c r="Z393" s="512"/>
    </row>
    <row r="394" spans="1:26" ht="12.75" customHeight="1" x14ac:dyDescent="0.2">
      <c r="A394" s="512"/>
      <c r="B394" s="512"/>
      <c r="C394" s="512"/>
      <c r="D394" s="513"/>
      <c r="E394" s="513"/>
      <c r="F394" s="513"/>
      <c r="G394" s="513"/>
      <c r="H394" s="513"/>
      <c r="I394" s="513"/>
      <c r="J394" s="513"/>
      <c r="K394" s="513"/>
      <c r="L394" s="513"/>
      <c r="M394" s="513"/>
      <c r="N394" s="513"/>
      <c r="O394" s="512"/>
      <c r="P394" s="512"/>
      <c r="Q394" s="512"/>
      <c r="R394" s="512"/>
      <c r="S394" s="512"/>
      <c r="T394" s="512"/>
      <c r="U394" s="512"/>
      <c r="V394" s="512"/>
      <c r="W394" s="512"/>
      <c r="X394" s="512"/>
      <c r="Y394" s="512"/>
      <c r="Z394" s="512"/>
    </row>
    <row r="395" spans="1:26" ht="12.75" customHeight="1" x14ac:dyDescent="0.2">
      <c r="A395" s="512"/>
      <c r="B395" s="512"/>
      <c r="C395" s="512"/>
      <c r="D395" s="513"/>
      <c r="E395" s="513"/>
      <c r="F395" s="513"/>
      <c r="G395" s="513"/>
      <c r="H395" s="513"/>
      <c r="I395" s="513"/>
      <c r="J395" s="513"/>
      <c r="K395" s="513"/>
      <c r="L395" s="513"/>
      <c r="M395" s="513"/>
      <c r="N395" s="513"/>
      <c r="O395" s="512"/>
      <c r="P395" s="512"/>
      <c r="Q395" s="512"/>
      <c r="R395" s="512"/>
      <c r="S395" s="512"/>
      <c r="T395" s="512"/>
      <c r="U395" s="512"/>
      <c r="V395" s="512"/>
      <c r="W395" s="512"/>
      <c r="X395" s="512"/>
      <c r="Y395" s="512"/>
      <c r="Z395" s="512"/>
    </row>
    <row r="396" spans="1:26" ht="12.75" customHeight="1" x14ac:dyDescent="0.2">
      <c r="A396" s="512"/>
      <c r="B396" s="512"/>
      <c r="C396" s="512"/>
      <c r="D396" s="513"/>
      <c r="E396" s="513"/>
      <c r="F396" s="513"/>
      <c r="G396" s="513"/>
      <c r="H396" s="513"/>
      <c r="I396" s="513"/>
      <c r="J396" s="513"/>
      <c r="K396" s="513"/>
      <c r="L396" s="513"/>
      <c r="M396" s="513"/>
      <c r="N396" s="513"/>
      <c r="O396" s="512"/>
      <c r="P396" s="512"/>
      <c r="Q396" s="512"/>
      <c r="R396" s="512"/>
      <c r="S396" s="512"/>
      <c r="T396" s="512"/>
      <c r="U396" s="512"/>
      <c r="V396" s="512"/>
      <c r="W396" s="512"/>
      <c r="X396" s="512"/>
      <c r="Y396" s="512"/>
      <c r="Z396" s="512"/>
    </row>
    <row r="397" spans="1:26" ht="12.75" customHeight="1" x14ac:dyDescent="0.2">
      <c r="A397" s="512"/>
      <c r="B397" s="512"/>
      <c r="C397" s="512"/>
      <c r="D397" s="513"/>
      <c r="E397" s="513"/>
      <c r="F397" s="513"/>
      <c r="G397" s="513"/>
      <c r="H397" s="513"/>
      <c r="I397" s="513"/>
      <c r="J397" s="513"/>
      <c r="K397" s="513"/>
      <c r="L397" s="513"/>
      <c r="M397" s="513"/>
      <c r="N397" s="513"/>
      <c r="O397" s="512"/>
      <c r="P397" s="512"/>
      <c r="Q397" s="512"/>
      <c r="R397" s="512"/>
      <c r="S397" s="512"/>
      <c r="T397" s="512"/>
      <c r="U397" s="512"/>
      <c r="V397" s="512"/>
      <c r="W397" s="512"/>
      <c r="X397" s="512"/>
      <c r="Y397" s="512"/>
      <c r="Z397" s="512"/>
    </row>
    <row r="398" spans="1:26" ht="12.75" customHeight="1" x14ac:dyDescent="0.2">
      <c r="A398" s="512"/>
      <c r="B398" s="512"/>
      <c r="C398" s="512"/>
      <c r="D398" s="513"/>
      <c r="E398" s="513"/>
      <c r="F398" s="513"/>
      <c r="G398" s="513"/>
      <c r="H398" s="513"/>
      <c r="I398" s="513"/>
      <c r="J398" s="513"/>
      <c r="K398" s="513"/>
      <c r="L398" s="513"/>
      <c r="M398" s="513"/>
      <c r="N398" s="513"/>
      <c r="O398" s="512"/>
      <c r="P398" s="512"/>
      <c r="Q398" s="512"/>
      <c r="R398" s="512"/>
      <c r="S398" s="512"/>
      <c r="T398" s="512"/>
      <c r="U398" s="512"/>
      <c r="V398" s="512"/>
      <c r="W398" s="512"/>
      <c r="X398" s="512"/>
      <c r="Y398" s="512"/>
      <c r="Z398" s="512"/>
    </row>
    <row r="399" spans="1:26" ht="12.75" customHeight="1" x14ac:dyDescent="0.2">
      <c r="A399" s="512"/>
      <c r="B399" s="512"/>
      <c r="C399" s="512"/>
      <c r="D399" s="513"/>
      <c r="E399" s="513"/>
      <c r="F399" s="513"/>
      <c r="G399" s="513"/>
      <c r="H399" s="513"/>
      <c r="I399" s="513"/>
      <c r="J399" s="513"/>
      <c r="K399" s="513"/>
      <c r="L399" s="513"/>
      <c r="M399" s="513"/>
      <c r="N399" s="513"/>
      <c r="O399" s="512"/>
      <c r="P399" s="512"/>
      <c r="Q399" s="512"/>
      <c r="R399" s="512"/>
      <c r="S399" s="512"/>
      <c r="T399" s="512"/>
      <c r="U399" s="512"/>
      <c r="V399" s="512"/>
      <c r="W399" s="512"/>
      <c r="X399" s="512"/>
      <c r="Y399" s="512"/>
      <c r="Z399" s="512"/>
    </row>
    <row r="400" spans="1:26" ht="12.75" customHeight="1" x14ac:dyDescent="0.2">
      <c r="A400" s="512"/>
      <c r="B400" s="512"/>
      <c r="C400" s="512"/>
      <c r="D400" s="513"/>
      <c r="E400" s="513"/>
      <c r="F400" s="513"/>
      <c r="G400" s="513"/>
      <c r="H400" s="513"/>
      <c r="I400" s="513"/>
      <c r="J400" s="513"/>
      <c r="K400" s="513"/>
      <c r="L400" s="513"/>
      <c r="M400" s="513"/>
      <c r="N400" s="513"/>
      <c r="O400" s="512"/>
      <c r="P400" s="512"/>
      <c r="Q400" s="512"/>
      <c r="R400" s="512"/>
      <c r="S400" s="512"/>
      <c r="T400" s="512"/>
      <c r="U400" s="512"/>
      <c r="V400" s="512"/>
      <c r="W400" s="512"/>
      <c r="X400" s="512"/>
      <c r="Y400" s="512"/>
      <c r="Z400" s="512"/>
    </row>
    <row r="401" spans="1:26" ht="12.75" customHeight="1" x14ac:dyDescent="0.2">
      <c r="A401" s="512"/>
      <c r="B401" s="512"/>
      <c r="C401" s="512"/>
      <c r="D401" s="513"/>
      <c r="E401" s="513"/>
      <c r="F401" s="513"/>
      <c r="G401" s="513"/>
      <c r="H401" s="513"/>
      <c r="I401" s="513"/>
      <c r="J401" s="513"/>
      <c r="K401" s="513"/>
      <c r="L401" s="513"/>
      <c r="M401" s="513"/>
      <c r="N401" s="513"/>
      <c r="O401" s="512"/>
      <c r="P401" s="512"/>
      <c r="Q401" s="512"/>
      <c r="R401" s="512"/>
      <c r="S401" s="512"/>
      <c r="T401" s="512"/>
      <c r="U401" s="512"/>
      <c r="V401" s="512"/>
      <c r="W401" s="512"/>
      <c r="X401" s="512"/>
      <c r="Y401" s="512"/>
      <c r="Z401" s="512"/>
    </row>
    <row r="402" spans="1:26" ht="12.75" customHeight="1" x14ac:dyDescent="0.2">
      <c r="A402" s="512"/>
      <c r="B402" s="512"/>
      <c r="C402" s="512"/>
      <c r="D402" s="513"/>
      <c r="E402" s="513"/>
      <c r="F402" s="513"/>
      <c r="G402" s="513"/>
      <c r="H402" s="513"/>
      <c r="I402" s="513"/>
      <c r="J402" s="513"/>
      <c r="K402" s="513"/>
      <c r="L402" s="513"/>
      <c r="M402" s="513"/>
      <c r="N402" s="513"/>
      <c r="O402" s="512"/>
      <c r="P402" s="512"/>
      <c r="Q402" s="512"/>
      <c r="R402" s="512"/>
      <c r="S402" s="512"/>
      <c r="T402" s="512"/>
      <c r="U402" s="512"/>
      <c r="V402" s="512"/>
      <c r="W402" s="512"/>
      <c r="X402" s="512"/>
      <c r="Y402" s="512"/>
      <c r="Z402" s="512"/>
    </row>
    <row r="403" spans="1:26" ht="12.75" customHeight="1" x14ac:dyDescent="0.2">
      <c r="A403" s="512"/>
      <c r="B403" s="512"/>
      <c r="C403" s="512"/>
      <c r="D403" s="513"/>
      <c r="E403" s="513"/>
      <c r="F403" s="513"/>
      <c r="G403" s="513"/>
      <c r="H403" s="513"/>
      <c r="I403" s="513"/>
      <c r="J403" s="513"/>
      <c r="K403" s="513"/>
      <c r="L403" s="513"/>
      <c r="M403" s="513"/>
      <c r="N403" s="513"/>
      <c r="O403" s="512"/>
      <c r="P403" s="512"/>
      <c r="Q403" s="512"/>
      <c r="R403" s="512"/>
      <c r="S403" s="512"/>
      <c r="T403" s="512"/>
      <c r="U403" s="512"/>
      <c r="V403" s="512"/>
      <c r="W403" s="512"/>
      <c r="X403" s="512"/>
      <c r="Y403" s="512"/>
      <c r="Z403" s="512"/>
    </row>
    <row r="404" spans="1:26" ht="12.75" customHeight="1" x14ac:dyDescent="0.2">
      <c r="A404" s="512"/>
      <c r="B404" s="512"/>
      <c r="C404" s="512"/>
      <c r="D404" s="513"/>
      <c r="E404" s="513"/>
      <c r="F404" s="513"/>
      <c r="G404" s="513"/>
      <c r="H404" s="513"/>
      <c r="I404" s="513"/>
      <c r="J404" s="513"/>
      <c r="K404" s="513"/>
      <c r="L404" s="513"/>
      <c r="M404" s="513"/>
      <c r="N404" s="513"/>
      <c r="O404" s="512"/>
      <c r="P404" s="512"/>
      <c r="Q404" s="512"/>
      <c r="R404" s="512"/>
      <c r="S404" s="512"/>
      <c r="T404" s="512"/>
      <c r="U404" s="512"/>
      <c r="V404" s="512"/>
      <c r="W404" s="512"/>
      <c r="X404" s="512"/>
      <c r="Y404" s="512"/>
      <c r="Z404" s="512"/>
    </row>
    <row r="405" spans="1:26" ht="12.75" customHeight="1" x14ac:dyDescent="0.2">
      <c r="A405" s="512"/>
      <c r="B405" s="512"/>
      <c r="C405" s="512"/>
      <c r="D405" s="513"/>
      <c r="E405" s="513"/>
      <c r="F405" s="513"/>
      <c r="G405" s="513"/>
      <c r="H405" s="513"/>
      <c r="I405" s="513"/>
      <c r="J405" s="513"/>
      <c r="K405" s="513"/>
      <c r="L405" s="513"/>
      <c r="M405" s="513"/>
      <c r="N405" s="513"/>
      <c r="O405" s="512"/>
      <c r="P405" s="512"/>
      <c r="Q405" s="512"/>
      <c r="R405" s="512"/>
      <c r="S405" s="512"/>
      <c r="T405" s="512"/>
      <c r="U405" s="512"/>
      <c r="V405" s="512"/>
      <c r="W405" s="512"/>
      <c r="X405" s="512"/>
      <c r="Y405" s="512"/>
      <c r="Z405" s="512"/>
    </row>
    <row r="406" spans="1:26" ht="12.75" customHeight="1" x14ac:dyDescent="0.2">
      <c r="A406" s="512"/>
      <c r="B406" s="512"/>
      <c r="C406" s="512"/>
      <c r="D406" s="513"/>
      <c r="E406" s="513"/>
      <c r="F406" s="513"/>
      <c r="G406" s="513"/>
      <c r="H406" s="513"/>
      <c r="I406" s="513"/>
      <c r="J406" s="513"/>
      <c r="K406" s="513"/>
      <c r="L406" s="513"/>
      <c r="M406" s="513"/>
      <c r="N406" s="513"/>
      <c r="O406" s="512"/>
      <c r="P406" s="512"/>
      <c r="Q406" s="512"/>
      <c r="R406" s="512"/>
      <c r="S406" s="512"/>
      <c r="T406" s="512"/>
      <c r="U406" s="512"/>
      <c r="V406" s="512"/>
      <c r="W406" s="512"/>
      <c r="X406" s="512"/>
      <c r="Y406" s="512"/>
      <c r="Z406" s="512"/>
    </row>
    <row r="407" spans="1:26" ht="12.75" customHeight="1" x14ac:dyDescent="0.2">
      <c r="A407" s="512"/>
      <c r="B407" s="512"/>
      <c r="C407" s="512"/>
      <c r="D407" s="513"/>
      <c r="E407" s="513"/>
      <c r="F407" s="513"/>
      <c r="G407" s="513"/>
      <c r="H407" s="513"/>
      <c r="I407" s="513"/>
      <c r="J407" s="513"/>
      <c r="K407" s="513"/>
      <c r="L407" s="513"/>
      <c r="M407" s="513"/>
      <c r="N407" s="513"/>
      <c r="O407" s="512"/>
      <c r="P407" s="512"/>
      <c r="Q407" s="512"/>
      <c r="R407" s="512"/>
      <c r="S407" s="512"/>
      <c r="T407" s="512"/>
      <c r="U407" s="512"/>
      <c r="V407" s="512"/>
      <c r="W407" s="512"/>
      <c r="X407" s="512"/>
      <c r="Y407" s="512"/>
      <c r="Z407" s="512"/>
    </row>
    <row r="408" spans="1:26" ht="12.75" customHeight="1" x14ac:dyDescent="0.2">
      <c r="A408" s="512"/>
      <c r="B408" s="512"/>
      <c r="C408" s="512"/>
      <c r="D408" s="513"/>
      <c r="E408" s="513"/>
      <c r="F408" s="513"/>
      <c r="G408" s="513"/>
      <c r="H408" s="513"/>
      <c r="I408" s="513"/>
      <c r="J408" s="513"/>
      <c r="K408" s="513"/>
      <c r="L408" s="513"/>
      <c r="M408" s="513"/>
      <c r="N408" s="513"/>
      <c r="O408" s="512"/>
      <c r="P408" s="512"/>
      <c r="Q408" s="512"/>
      <c r="R408" s="512"/>
      <c r="S408" s="512"/>
      <c r="T408" s="512"/>
      <c r="U408" s="512"/>
      <c r="V408" s="512"/>
      <c r="W408" s="512"/>
      <c r="X408" s="512"/>
      <c r="Y408" s="512"/>
      <c r="Z408" s="512"/>
    </row>
    <row r="409" spans="1:26" ht="12.75" customHeight="1" x14ac:dyDescent="0.2">
      <c r="A409" s="512"/>
      <c r="B409" s="512"/>
      <c r="C409" s="512"/>
      <c r="D409" s="513"/>
      <c r="E409" s="513"/>
      <c r="F409" s="513"/>
      <c r="G409" s="513"/>
      <c r="H409" s="513"/>
      <c r="I409" s="513"/>
      <c r="J409" s="513"/>
      <c r="K409" s="513"/>
      <c r="L409" s="513"/>
      <c r="M409" s="513"/>
      <c r="N409" s="513"/>
      <c r="O409" s="512"/>
      <c r="P409" s="512"/>
      <c r="Q409" s="512"/>
      <c r="R409" s="512"/>
      <c r="S409" s="512"/>
      <c r="T409" s="512"/>
      <c r="U409" s="512"/>
      <c r="V409" s="512"/>
      <c r="W409" s="512"/>
      <c r="X409" s="512"/>
      <c r="Y409" s="512"/>
      <c r="Z409" s="512"/>
    </row>
    <row r="410" spans="1:26" ht="12.75" customHeight="1" x14ac:dyDescent="0.2">
      <c r="A410" s="512"/>
      <c r="B410" s="512"/>
      <c r="C410" s="512"/>
      <c r="D410" s="513"/>
      <c r="E410" s="513"/>
      <c r="F410" s="513"/>
      <c r="G410" s="513"/>
      <c r="H410" s="513"/>
      <c r="I410" s="513"/>
      <c r="J410" s="513"/>
      <c r="K410" s="513"/>
      <c r="L410" s="513"/>
      <c r="M410" s="513"/>
      <c r="N410" s="513"/>
      <c r="O410" s="512"/>
      <c r="P410" s="512"/>
      <c r="Q410" s="512"/>
      <c r="R410" s="512"/>
      <c r="S410" s="512"/>
      <c r="T410" s="512"/>
      <c r="U410" s="512"/>
      <c r="V410" s="512"/>
      <c r="W410" s="512"/>
      <c r="X410" s="512"/>
      <c r="Y410" s="512"/>
      <c r="Z410" s="512"/>
    </row>
    <row r="411" spans="1:26" ht="12.75" customHeight="1" x14ac:dyDescent="0.2">
      <c r="A411" s="512"/>
      <c r="B411" s="512"/>
      <c r="C411" s="512"/>
      <c r="D411" s="513"/>
      <c r="E411" s="513"/>
      <c r="F411" s="513"/>
      <c r="G411" s="513"/>
      <c r="H411" s="513"/>
      <c r="I411" s="513"/>
      <c r="J411" s="513"/>
      <c r="K411" s="513"/>
      <c r="L411" s="513"/>
      <c r="M411" s="513"/>
      <c r="N411" s="513"/>
      <c r="O411" s="512"/>
      <c r="P411" s="512"/>
      <c r="Q411" s="512"/>
      <c r="R411" s="512"/>
      <c r="S411" s="512"/>
      <c r="T411" s="512"/>
      <c r="U411" s="512"/>
      <c r="V411" s="512"/>
      <c r="W411" s="512"/>
      <c r="X411" s="512"/>
      <c r="Y411" s="512"/>
      <c r="Z411" s="512"/>
    </row>
    <row r="412" spans="1:26" ht="12.75" customHeight="1" x14ac:dyDescent="0.2">
      <c r="A412" s="512"/>
      <c r="B412" s="512"/>
      <c r="C412" s="512"/>
      <c r="D412" s="513"/>
      <c r="E412" s="513"/>
      <c r="F412" s="513"/>
      <c r="G412" s="513"/>
      <c r="H412" s="513"/>
      <c r="I412" s="513"/>
      <c r="J412" s="513"/>
      <c r="K412" s="513"/>
      <c r="L412" s="513"/>
      <c r="M412" s="513"/>
      <c r="N412" s="513"/>
      <c r="O412" s="512"/>
      <c r="P412" s="512"/>
      <c r="Q412" s="512"/>
      <c r="R412" s="512"/>
      <c r="S412" s="512"/>
      <c r="T412" s="512"/>
      <c r="U412" s="512"/>
      <c r="V412" s="512"/>
      <c r="W412" s="512"/>
      <c r="X412" s="512"/>
      <c r="Y412" s="512"/>
      <c r="Z412" s="512"/>
    </row>
    <row r="413" spans="1:26" ht="12.75" customHeight="1" x14ac:dyDescent="0.2">
      <c r="A413" s="512"/>
      <c r="B413" s="512"/>
      <c r="C413" s="512"/>
      <c r="D413" s="513"/>
      <c r="E413" s="513"/>
      <c r="F413" s="513"/>
      <c r="G413" s="513"/>
      <c r="H413" s="513"/>
      <c r="I413" s="513"/>
      <c r="J413" s="513"/>
      <c r="K413" s="513"/>
      <c r="L413" s="513"/>
      <c r="M413" s="513"/>
      <c r="N413" s="513"/>
      <c r="O413" s="512"/>
      <c r="P413" s="512"/>
      <c r="Q413" s="512"/>
      <c r="R413" s="512"/>
      <c r="S413" s="512"/>
      <c r="T413" s="512"/>
      <c r="U413" s="512"/>
      <c r="V413" s="512"/>
      <c r="W413" s="512"/>
      <c r="X413" s="512"/>
      <c r="Y413" s="512"/>
      <c r="Z413" s="512"/>
    </row>
    <row r="414" spans="1:26" ht="12.75" customHeight="1" x14ac:dyDescent="0.2">
      <c r="A414" s="512"/>
      <c r="B414" s="512"/>
      <c r="C414" s="512"/>
      <c r="D414" s="513"/>
      <c r="E414" s="513"/>
      <c r="F414" s="513"/>
      <c r="G414" s="513"/>
      <c r="H414" s="513"/>
      <c r="I414" s="513"/>
      <c r="J414" s="513"/>
      <c r="K414" s="513"/>
      <c r="L414" s="513"/>
      <c r="M414" s="513"/>
      <c r="N414" s="513"/>
      <c r="O414" s="512"/>
      <c r="P414" s="512"/>
      <c r="Q414" s="512"/>
      <c r="R414" s="512"/>
      <c r="S414" s="512"/>
      <c r="T414" s="512"/>
      <c r="U414" s="512"/>
      <c r="V414" s="512"/>
      <c r="W414" s="512"/>
      <c r="X414" s="512"/>
      <c r="Y414" s="512"/>
      <c r="Z414" s="512"/>
    </row>
    <row r="415" spans="1:26" ht="12.75" customHeight="1" x14ac:dyDescent="0.2">
      <c r="A415" s="512"/>
      <c r="B415" s="512"/>
      <c r="C415" s="512"/>
      <c r="D415" s="513"/>
      <c r="E415" s="513"/>
      <c r="F415" s="513"/>
      <c r="G415" s="513"/>
      <c r="H415" s="513"/>
      <c r="I415" s="513"/>
      <c r="J415" s="513"/>
      <c r="K415" s="513"/>
      <c r="L415" s="513"/>
      <c r="M415" s="513"/>
      <c r="N415" s="513"/>
      <c r="O415" s="512"/>
      <c r="P415" s="512"/>
      <c r="Q415" s="512"/>
      <c r="R415" s="512"/>
      <c r="S415" s="512"/>
      <c r="T415" s="512"/>
      <c r="U415" s="512"/>
      <c r="V415" s="512"/>
      <c r="W415" s="512"/>
      <c r="X415" s="512"/>
      <c r="Y415" s="512"/>
      <c r="Z415" s="512"/>
    </row>
    <row r="416" spans="1:26" ht="12.75" customHeight="1" x14ac:dyDescent="0.2">
      <c r="A416" s="512"/>
      <c r="B416" s="512"/>
      <c r="C416" s="512"/>
      <c r="D416" s="513"/>
      <c r="E416" s="513"/>
      <c r="F416" s="513"/>
      <c r="G416" s="513"/>
      <c r="H416" s="513"/>
      <c r="I416" s="513"/>
      <c r="J416" s="513"/>
      <c r="K416" s="513"/>
      <c r="L416" s="513"/>
      <c r="M416" s="513"/>
      <c r="N416" s="513"/>
      <c r="O416" s="512"/>
      <c r="P416" s="512"/>
      <c r="Q416" s="512"/>
      <c r="R416" s="512"/>
      <c r="S416" s="512"/>
      <c r="T416" s="512"/>
      <c r="U416" s="512"/>
      <c r="V416" s="512"/>
      <c r="W416" s="512"/>
      <c r="X416" s="512"/>
      <c r="Y416" s="512"/>
      <c r="Z416" s="512"/>
    </row>
    <row r="417" spans="1:26" ht="12.75" customHeight="1" x14ac:dyDescent="0.2">
      <c r="A417" s="512"/>
      <c r="B417" s="512"/>
      <c r="C417" s="512"/>
      <c r="D417" s="513"/>
      <c r="E417" s="513"/>
      <c r="F417" s="513"/>
      <c r="G417" s="513"/>
      <c r="H417" s="513"/>
      <c r="I417" s="513"/>
      <c r="J417" s="513"/>
      <c r="K417" s="513"/>
      <c r="L417" s="513"/>
      <c r="M417" s="513"/>
      <c r="N417" s="513"/>
      <c r="O417" s="512"/>
      <c r="P417" s="512"/>
      <c r="Q417" s="512"/>
      <c r="R417" s="512"/>
      <c r="S417" s="512"/>
      <c r="T417" s="512"/>
      <c r="U417" s="512"/>
      <c r="V417" s="512"/>
      <c r="W417" s="512"/>
      <c r="X417" s="512"/>
      <c r="Y417" s="512"/>
      <c r="Z417" s="512"/>
    </row>
    <row r="418" spans="1:26" ht="12.75" customHeight="1" x14ac:dyDescent="0.2">
      <c r="A418" s="512"/>
      <c r="B418" s="512"/>
      <c r="C418" s="512"/>
      <c r="D418" s="513"/>
      <c r="E418" s="513"/>
      <c r="F418" s="513"/>
      <c r="G418" s="513"/>
      <c r="H418" s="513"/>
      <c r="I418" s="513"/>
      <c r="J418" s="513"/>
      <c r="K418" s="513"/>
      <c r="L418" s="513"/>
      <c r="M418" s="513"/>
      <c r="N418" s="513"/>
      <c r="O418" s="512"/>
      <c r="P418" s="512"/>
      <c r="Q418" s="512"/>
      <c r="R418" s="512"/>
      <c r="S418" s="512"/>
      <c r="T418" s="512"/>
      <c r="U418" s="512"/>
      <c r="V418" s="512"/>
      <c r="W418" s="512"/>
      <c r="X418" s="512"/>
      <c r="Y418" s="512"/>
      <c r="Z418" s="512"/>
    </row>
    <row r="419" spans="1:26" ht="12.75" customHeight="1" x14ac:dyDescent="0.2">
      <c r="A419" s="512"/>
      <c r="B419" s="512"/>
      <c r="C419" s="512"/>
      <c r="D419" s="513"/>
      <c r="E419" s="513"/>
      <c r="F419" s="513"/>
      <c r="G419" s="513"/>
      <c r="H419" s="513"/>
      <c r="I419" s="513"/>
      <c r="J419" s="513"/>
      <c r="K419" s="513"/>
      <c r="L419" s="513"/>
      <c r="M419" s="513"/>
      <c r="N419" s="513"/>
      <c r="O419" s="512"/>
      <c r="P419" s="512"/>
      <c r="Q419" s="512"/>
      <c r="R419" s="512"/>
      <c r="S419" s="512"/>
      <c r="T419" s="512"/>
      <c r="U419" s="512"/>
      <c r="V419" s="512"/>
      <c r="W419" s="512"/>
      <c r="X419" s="512"/>
      <c r="Y419" s="512"/>
      <c r="Z419" s="512"/>
    </row>
    <row r="420" spans="1:26" ht="12.75" customHeight="1" x14ac:dyDescent="0.2">
      <c r="A420" s="512"/>
      <c r="B420" s="512"/>
      <c r="C420" s="512"/>
      <c r="D420" s="513"/>
      <c r="E420" s="513"/>
      <c r="F420" s="513"/>
      <c r="G420" s="513"/>
      <c r="H420" s="513"/>
      <c r="I420" s="513"/>
      <c r="J420" s="513"/>
      <c r="K420" s="513"/>
      <c r="L420" s="513"/>
      <c r="M420" s="513"/>
      <c r="N420" s="513"/>
      <c r="O420" s="512"/>
      <c r="P420" s="512"/>
      <c r="Q420" s="512"/>
      <c r="R420" s="512"/>
      <c r="S420" s="512"/>
      <c r="T420" s="512"/>
      <c r="U420" s="512"/>
      <c r="V420" s="512"/>
      <c r="W420" s="512"/>
      <c r="X420" s="512"/>
      <c r="Y420" s="512"/>
      <c r="Z420" s="512"/>
    </row>
    <row r="421" spans="1:26" ht="12.75" customHeight="1" x14ac:dyDescent="0.2">
      <c r="A421" s="512"/>
      <c r="B421" s="512"/>
      <c r="C421" s="512"/>
      <c r="D421" s="513"/>
      <c r="E421" s="513"/>
      <c r="F421" s="513"/>
      <c r="G421" s="513"/>
      <c r="H421" s="513"/>
      <c r="I421" s="513"/>
      <c r="J421" s="513"/>
      <c r="K421" s="513"/>
      <c r="L421" s="513"/>
      <c r="M421" s="513"/>
      <c r="N421" s="513"/>
      <c r="O421" s="512"/>
      <c r="P421" s="512"/>
      <c r="Q421" s="512"/>
      <c r="R421" s="512"/>
      <c r="S421" s="512"/>
      <c r="T421" s="512"/>
      <c r="U421" s="512"/>
      <c r="V421" s="512"/>
      <c r="W421" s="512"/>
      <c r="X421" s="512"/>
      <c r="Y421" s="512"/>
      <c r="Z421" s="512"/>
    </row>
    <row r="422" spans="1:26" ht="12.75" customHeight="1" x14ac:dyDescent="0.2">
      <c r="A422" s="512"/>
      <c r="B422" s="512"/>
      <c r="C422" s="512"/>
      <c r="D422" s="513"/>
      <c r="E422" s="513"/>
      <c r="F422" s="513"/>
      <c r="G422" s="513"/>
      <c r="H422" s="513"/>
      <c r="I422" s="513"/>
      <c r="J422" s="513"/>
      <c r="K422" s="513"/>
      <c r="L422" s="513"/>
      <c r="M422" s="513"/>
      <c r="N422" s="513"/>
      <c r="O422" s="512"/>
      <c r="P422" s="512"/>
      <c r="Q422" s="512"/>
      <c r="R422" s="512"/>
      <c r="S422" s="512"/>
      <c r="T422" s="512"/>
      <c r="U422" s="512"/>
      <c r="V422" s="512"/>
      <c r="W422" s="512"/>
      <c r="X422" s="512"/>
      <c r="Y422" s="512"/>
      <c r="Z422" s="512"/>
    </row>
    <row r="423" spans="1:26" ht="12.75" customHeight="1" x14ac:dyDescent="0.2">
      <c r="A423" s="512"/>
      <c r="B423" s="512"/>
      <c r="C423" s="512"/>
      <c r="D423" s="513"/>
      <c r="E423" s="513"/>
      <c r="F423" s="513"/>
      <c r="G423" s="513"/>
      <c r="H423" s="513"/>
      <c r="I423" s="513"/>
      <c r="J423" s="513"/>
      <c r="K423" s="513"/>
      <c r="L423" s="513"/>
      <c r="M423" s="513"/>
      <c r="N423" s="513"/>
      <c r="O423" s="512"/>
      <c r="P423" s="512"/>
      <c r="Q423" s="512"/>
      <c r="R423" s="512"/>
      <c r="S423" s="512"/>
      <c r="T423" s="512"/>
      <c r="U423" s="512"/>
      <c r="V423" s="512"/>
      <c r="W423" s="512"/>
      <c r="X423" s="512"/>
      <c r="Y423" s="512"/>
      <c r="Z423" s="512"/>
    </row>
    <row r="424" spans="1:26" ht="12.75" customHeight="1" x14ac:dyDescent="0.2">
      <c r="A424" s="512"/>
      <c r="B424" s="512"/>
      <c r="C424" s="512"/>
      <c r="D424" s="513"/>
      <c r="E424" s="513"/>
      <c r="F424" s="513"/>
      <c r="G424" s="513"/>
      <c r="H424" s="513"/>
      <c r="I424" s="513"/>
      <c r="J424" s="513"/>
      <c r="K424" s="513"/>
      <c r="L424" s="513"/>
      <c r="M424" s="513"/>
      <c r="N424" s="513"/>
      <c r="O424" s="512"/>
      <c r="P424" s="512"/>
      <c r="Q424" s="512"/>
      <c r="R424" s="512"/>
      <c r="S424" s="512"/>
      <c r="T424" s="512"/>
      <c r="U424" s="512"/>
      <c r="V424" s="512"/>
      <c r="W424" s="512"/>
      <c r="X424" s="512"/>
      <c r="Y424" s="512"/>
      <c r="Z424" s="512"/>
    </row>
    <row r="425" spans="1:26" ht="12.75" customHeight="1" x14ac:dyDescent="0.2">
      <c r="A425" s="512"/>
      <c r="B425" s="512"/>
      <c r="C425" s="512"/>
      <c r="D425" s="513"/>
      <c r="E425" s="513"/>
      <c r="F425" s="513"/>
      <c r="G425" s="513"/>
      <c r="H425" s="513"/>
      <c r="I425" s="513"/>
      <c r="J425" s="513"/>
      <c r="K425" s="513"/>
      <c r="L425" s="513"/>
      <c r="M425" s="513"/>
      <c r="N425" s="513"/>
      <c r="O425" s="512"/>
      <c r="P425" s="512"/>
      <c r="Q425" s="512"/>
      <c r="R425" s="512"/>
      <c r="S425" s="512"/>
      <c r="T425" s="512"/>
      <c r="U425" s="512"/>
      <c r="V425" s="512"/>
      <c r="W425" s="512"/>
      <c r="X425" s="512"/>
      <c r="Y425" s="512"/>
      <c r="Z425" s="512"/>
    </row>
    <row r="426" spans="1:26" ht="12.75" customHeight="1" x14ac:dyDescent="0.2">
      <c r="A426" s="512"/>
      <c r="B426" s="512"/>
      <c r="C426" s="512"/>
      <c r="D426" s="513"/>
      <c r="E426" s="513"/>
      <c r="F426" s="513"/>
      <c r="G426" s="513"/>
      <c r="H426" s="513"/>
      <c r="I426" s="513"/>
      <c r="J426" s="513"/>
      <c r="K426" s="513"/>
      <c r="L426" s="513"/>
      <c r="M426" s="513"/>
      <c r="N426" s="513"/>
      <c r="O426" s="512"/>
      <c r="P426" s="512"/>
      <c r="Q426" s="512"/>
      <c r="R426" s="512"/>
      <c r="S426" s="512"/>
      <c r="T426" s="512"/>
      <c r="U426" s="512"/>
      <c r="V426" s="512"/>
      <c r="W426" s="512"/>
      <c r="X426" s="512"/>
      <c r="Y426" s="512"/>
      <c r="Z426" s="512"/>
    </row>
    <row r="427" spans="1:26" ht="12.75" customHeight="1" x14ac:dyDescent="0.2">
      <c r="A427" s="512"/>
      <c r="B427" s="512"/>
      <c r="C427" s="512"/>
      <c r="D427" s="513"/>
      <c r="E427" s="513"/>
      <c r="F427" s="513"/>
      <c r="G427" s="513"/>
      <c r="H427" s="513"/>
      <c r="I427" s="513"/>
      <c r="J427" s="513"/>
      <c r="K427" s="513"/>
      <c r="L427" s="513"/>
      <c r="M427" s="513"/>
      <c r="N427" s="513"/>
      <c r="O427" s="512"/>
      <c r="P427" s="512"/>
      <c r="Q427" s="512"/>
      <c r="R427" s="512"/>
      <c r="S427" s="512"/>
      <c r="T427" s="512"/>
      <c r="U427" s="512"/>
      <c r="V427" s="512"/>
      <c r="W427" s="512"/>
      <c r="X427" s="512"/>
      <c r="Y427" s="512"/>
      <c r="Z427" s="512"/>
    </row>
    <row r="428" spans="1:26" ht="12.75" customHeight="1" x14ac:dyDescent="0.2">
      <c r="A428" s="512"/>
      <c r="B428" s="512"/>
      <c r="C428" s="512"/>
      <c r="D428" s="513"/>
      <c r="E428" s="513"/>
      <c r="F428" s="513"/>
      <c r="G428" s="513"/>
      <c r="H428" s="513"/>
      <c r="I428" s="513"/>
      <c r="J428" s="513"/>
      <c r="K428" s="513"/>
      <c r="L428" s="513"/>
      <c r="M428" s="513"/>
      <c r="N428" s="513"/>
      <c r="O428" s="512"/>
      <c r="P428" s="512"/>
      <c r="Q428" s="512"/>
      <c r="R428" s="512"/>
      <c r="S428" s="512"/>
      <c r="T428" s="512"/>
      <c r="U428" s="512"/>
      <c r="V428" s="512"/>
      <c r="W428" s="512"/>
      <c r="X428" s="512"/>
      <c r="Y428" s="512"/>
      <c r="Z428" s="512"/>
    </row>
    <row r="429" spans="1:26" ht="12.75" customHeight="1" x14ac:dyDescent="0.2">
      <c r="A429" s="512"/>
      <c r="B429" s="512"/>
      <c r="C429" s="512"/>
      <c r="D429" s="513"/>
      <c r="E429" s="513"/>
      <c r="F429" s="513"/>
      <c r="G429" s="513"/>
      <c r="H429" s="513"/>
      <c r="I429" s="513"/>
      <c r="J429" s="513"/>
      <c r="K429" s="513"/>
      <c r="L429" s="513"/>
      <c r="M429" s="513"/>
      <c r="N429" s="513"/>
      <c r="O429" s="512"/>
      <c r="P429" s="512"/>
      <c r="Q429" s="512"/>
      <c r="R429" s="512"/>
      <c r="S429" s="512"/>
      <c r="T429" s="512"/>
      <c r="U429" s="512"/>
      <c r="V429" s="512"/>
      <c r="W429" s="512"/>
      <c r="X429" s="512"/>
      <c r="Y429" s="512"/>
      <c r="Z429" s="512"/>
    </row>
    <row r="430" spans="1:26" ht="12.75" customHeight="1" x14ac:dyDescent="0.2">
      <c r="A430" s="512"/>
      <c r="B430" s="512"/>
      <c r="C430" s="512"/>
      <c r="D430" s="513"/>
      <c r="E430" s="513"/>
      <c r="F430" s="513"/>
      <c r="G430" s="513"/>
      <c r="H430" s="513"/>
      <c r="I430" s="513"/>
      <c r="J430" s="513"/>
      <c r="K430" s="513"/>
      <c r="L430" s="513"/>
      <c r="M430" s="513"/>
      <c r="N430" s="513"/>
      <c r="O430" s="512"/>
      <c r="P430" s="512"/>
      <c r="Q430" s="512"/>
      <c r="R430" s="512"/>
      <c r="S430" s="512"/>
      <c r="T430" s="512"/>
      <c r="U430" s="512"/>
      <c r="V430" s="512"/>
      <c r="W430" s="512"/>
      <c r="X430" s="512"/>
      <c r="Y430" s="512"/>
      <c r="Z430" s="512"/>
    </row>
    <row r="431" spans="1:26" ht="12.75" customHeight="1" x14ac:dyDescent="0.2">
      <c r="A431" s="512"/>
      <c r="B431" s="512"/>
      <c r="C431" s="512"/>
      <c r="D431" s="513"/>
      <c r="E431" s="513"/>
      <c r="F431" s="513"/>
      <c r="G431" s="513"/>
      <c r="H431" s="513"/>
      <c r="I431" s="513"/>
      <c r="J431" s="513"/>
      <c r="K431" s="513"/>
      <c r="L431" s="513"/>
      <c r="M431" s="513"/>
      <c r="N431" s="513"/>
      <c r="O431" s="512"/>
      <c r="P431" s="512"/>
      <c r="Q431" s="512"/>
      <c r="R431" s="512"/>
      <c r="S431" s="512"/>
      <c r="T431" s="512"/>
      <c r="U431" s="512"/>
      <c r="V431" s="512"/>
      <c r="W431" s="512"/>
      <c r="X431" s="512"/>
      <c r="Y431" s="512"/>
      <c r="Z431" s="512"/>
    </row>
    <row r="432" spans="1:26" ht="12.75" customHeight="1" x14ac:dyDescent="0.2">
      <c r="A432" s="512"/>
      <c r="B432" s="512"/>
      <c r="C432" s="512"/>
      <c r="D432" s="513"/>
      <c r="E432" s="513"/>
      <c r="F432" s="513"/>
      <c r="G432" s="513"/>
      <c r="H432" s="513"/>
      <c r="I432" s="513"/>
      <c r="J432" s="513"/>
      <c r="K432" s="513"/>
      <c r="L432" s="513"/>
      <c r="M432" s="513"/>
      <c r="N432" s="513"/>
      <c r="O432" s="512"/>
      <c r="P432" s="512"/>
      <c r="Q432" s="512"/>
      <c r="R432" s="512"/>
      <c r="S432" s="512"/>
      <c r="T432" s="512"/>
      <c r="U432" s="512"/>
      <c r="V432" s="512"/>
      <c r="W432" s="512"/>
      <c r="X432" s="512"/>
      <c r="Y432" s="512"/>
      <c r="Z432" s="512"/>
    </row>
    <row r="433" spans="1:26" ht="12.75" customHeight="1" x14ac:dyDescent="0.2">
      <c r="A433" s="512"/>
      <c r="B433" s="512"/>
      <c r="C433" s="512"/>
      <c r="D433" s="513"/>
      <c r="E433" s="513"/>
      <c r="F433" s="513"/>
      <c r="G433" s="513"/>
      <c r="H433" s="513"/>
      <c r="I433" s="513"/>
      <c r="J433" s="513"/>
      <c r="K433" s="513"/>
      <c r="L433" s="513"/>
      <c r="M433" s="513"/>
      <c r="N433" s="513"/>
      <c r="O433" s="512"/>
      <c r="P433" s="512"/>
      <c r="Q433" s="512"/>
      <c r="R433" s="512"/>
      <c r="S433" s="512"/>
      <c r="T433" s="512"/>
      <c r="U433" s="512"/>
      <c r="V433" s="512"/>
      <c r="W433" s="512"/>
      <c r="X433" s="512"/>
      <c r="Y433" s="512"/>
      <c r="Z433" s="512"/>
    </row>
    <row r="434" spans="1:26" ht="12.75" customHeight="1" x14ac:dyDescent="0.2">
      <c r="A434" s="512"/>
      <c r="B434" s="512"/>
      <c r="C434" s="512"/>
      <c r="D434" s="513"/>
      <c r="E434" s="513"/>
      <c r="F434" s="513"/>
      <c r="G434" s="513"/>
      <c r="H434" s="513"/>
      <c r="I434" s="513"/>
      <c r="J434" s="513"/>
      <c r="K434" s="513"/>
      <c r="L434" s="513"/>
      <c r="M434" s="513"/>
      <c r="N434" s="513"/>
      <c r="O434" s="512"/>
      <c r="P434" s="512"/>
      <c r="Q434" s="512"/>
      <c r="R434" s="512"/>
      <c r="S434" s="512"/>
      <c r="T434" s="512"/>
      <c r="U434" s="512"/>
      <c r="V434" s="512"/>
      <c r="W434" s="512"/>
      <c r="X434" s="512"/>
      <c r="Y434" s="512"/>
      <c r="Z434" s="512"/>
    </row>
    <row r="435" spans="1:26" ht="12.75" customHeight="1" x14ac:dyDescent="0.2">
      <c r="A435" s="512"/>
      <c r="B435" s="512"/>
      <c r="C435" s="512"/>
      <c r="D435" s="513"/>
      <c r="E435" s="513"/>
      <c r="F435" s="513"/>
      <c r="G435" s="513"/>
      <c r="H435" s="513"/>
      <c r="I435" s="513"/>
      <c r="J435" s="513"/>
      <c r="K435" s="513"/>
      <c r="L435" s="513"/>
      <c r="M435" s="513"/>
      <c r="N435" s="513"/>
      <c r="O435" s="512"/>
      <c r="P435" s="512"/>
      <c r="Q435" s="512"/>
      <c r="R435" s="512"/>
      <c r="S435" s="512"/>
      <c r="T435" s="512"/>
      <c r="U435" s="512"/>
      <c r="V435" s="512"/>
      <c r="W435" s="512"/>
      <c r="X435" s="512"/>
      <c r="Y435" s="512"/>
      <c r="Z435" s="512"/>
    </row>
    <row r="436" spans="1:26" ht="12.75" customHeight="1" x14ac:dyDescent="0.2">
      <c r="A436" s="512"/>
      <c r="B436" s="512"/>
      <c r="C436" s="512"/>
      <c r="D436" s="513"/>
      <c r="E436" s="513"/>
      <c r="F436" s="513"/>
      <c r="G436" s="513"/>
      <c r="H436" s="513"/>
      <c r="I436" s="513"/>
      <c r="J436" s="513"/>
      <c r="K436" s="513"/>
      <c r="L436" s="513"/>
      <c r="M436" s="513"/>
      <c r="N436" s="513"/>
      <c r="O436" s="512"/>
      <c r="P436" s="512"/>
      <c r="Q436" s="512"/>
      <c r="R436" s="512"/>
      <c r="S436" s="512"/>
      <c r="T436" s="512"/>
      <c r="U436" s="512"/>
      <c r="V436" s="512"/>
      <c r="W436" s="512"/>
      <c r="X436" s="512"/>
      <c r="Y436" s="512"/>
      <c r="Z436" s="512"/>
    </row>
    <row r="437" spans="1:26" ht="12.75" customHeight="1" x14ac:dyDescent="0.2">
      <c r="A437" s="512"/>
      <c r="B437" s="512"/>
      <c r="C437" s="512"/>
      <c r="D437" s="513"/>
      <c r="E437" s="513"/>
      <c r="F437" s="513"/>
      <c r="G437" s="513"/>
      <c r="H437" s="513"/>
      <c r="I437" s="513"/>
      <c r="J437" s="513"/>
      <c r="K437" s="513"/>
      <c r="L437" s="513"/>
      <c r="M437" s="513"/>
      <c r="N437" s="513"/>
      <c r="O437" s="512"/>
      <c r="P437" s="512"/>
      <c r="Q437" s="512"/>
      <c r="R437" s="512"/>
      <c r="S437" s="512"/>
      <c r="T437" s="512"/>
      <c r="U437" s="512"/>
      <c r="V437" s="512"/>
      <c r="W437" s="512"/>
      <c r="X437" s="512"/>
      <c r="Y437" s="512"/>
      <c r="Z437" s="512"/>
    </row>
    <row r="438" spans="1:26" ht="12.75" customHeight="1" x14ac:dyDescent="0.2">
      <c r="A438" s="512"/>
      <c r="B438" s="512"/>
      <c r="C438" s="512"/>
      <c r="D438" s="513"/>
      <c r="E438" s="513"/>
      <c r="F438" s="513"/>
      <c r="G438" s="513"/>
      <c r="H438" s="513"/>
      <c r="I438" s="513"/>
      <c r="J438" s="513"/>
      <c r="K438" s="513"/>
      <c r="L438" s="513"/>
      <c r="M438" s="513"/>
      <c r="N438" s="513"/>
      <c r="O438" s="512"/>
      <c r="P438" s="512"/>
      <c r="Q438" s="512"/>
      <c r="R438" s="512"/>
      <c r="S438" s="512"/>
      <c r="T438" s="512"/>
      <c r="U438" s="512"/>
      <c r="V438" s="512"/>
      <c r="W438" s="512"/>
      <c r="X438" s="512"/>
      <c r="Y438" s="512"/>
      <c r="Z438" s="512"/>
    </row>
    <row r="439" spans="1:26" ht="12.75" customHeight="1" x14ac:dyDescent="0.2">
      <c r="A439" s="512"/>
      <c r="B439" s="512"/>
      <c r="C439" s="512"/>
      <c r="D439" s="513"/>
      <c r="E439" s="513"/>
      <c r="F439" s="513"/>
      <c r="G439" s="513"/>
      <c r="H439" s="513"/>
      <c r="I439" s="513"/>
      <c r="J439" s="513"/>
      <c r="K439" s="513"/>
      <c r="L439" s="513"/>
      <c r="M439" s="513"/>
      <c r="N439" s="513"/>
      <c r="O439" s="512"/>
      <c r="P439" s="512"/>
      <c r="Q439" s="512"/>
      <c r="R439" s="512"/>
      <c r="S439" s="512"/>
      <c r="T439" s="512"/>
      <c r="U439" s="512"/>
      <c r="V439" s="512"/>
      <c r="W439" s="512"/>
      <c r="X439" s="512"/>
      <c r="Y439" s="512"/>
      <c r="Z439" s="512"/>
    </row>
    <row r="440" spans="1:26" ht="12.75" customHeight="1" x14ac:dyDescent="0.2">
      <c r="A440" s="512"/>
      <c r="B440" s="512"/>
      <c r="C440" s="512"/>
      <c r="D440" s="513"/>
      <c r="E440" s="513"/>
      <c r="F440" s="513"/>
      <c r="G440" s="513"/>
      <c r="H440" s="513"/>
      <c r="I440" s="513"/>
      <c r="J440" s="513"/>
      <c r="K440" s="513"/>
      <c r="L440" s="513"/>
      <c r="M440" s="513"/>
      <c r="N440" s="513"/>
      <c r="O440" s="512"/>
      <c r="P440" s="512"/>
      <c r="Q440" s="512"/>
      <c r="R440" s="512"/>
      <c r="S440" s="512"/>
      <c r="T440" s="512"/>
      <c r="U440" s="512"/>
      <c r="V440" s="512"/>
      <c r="W440" s="512"/>
      <c r="X440" s="512"/>
      <c r="Y440" s="512"/>
      <c r="Z440" s="512"/>
    </row>
    <row r="441" spans="1:26" ht="12.75" customHeight="1" x14ac:dyDescent="0.2">
      <c r="A441" s="512"/>
      <c r="B441" s="512"/>
      <c r="C441" s="512"/>
      <c r="D441" s="513"/>
      <c r="E441" s="513"/>
      <c r="F441" s="513"/>
      <c r="G441" s="513"/>
      <c r="H441" s="513"/>
      <c r="I441" s="513"/>
      <c r="J441" s="513"/>
      <c r="K441" s="513"/>
      <c r="L441" s="513"/>
      <c r="M441" s="513"/>
      <c r="N441" s="513"/>
      <c r="O441" s="512"/>
      <c r="P441" s="512"/>
      <c r="Q441" s="512"/>
      <c r="R441" s="512"/>
      <c r="S441" s="512"/>
      <c r="T441" s="512"/>
      <c r="U441" s="512"/>
      <c r="V441" s="512"/>
      <c r="W441" s="512"/>
      <c r="X441" s="512"/>
      <c r="Y441" s="512"/>
      <c r="Z441" s="512"/>
    </row>
    <row r="442" spans="1:26" ht="12.75" customHeight="1" x14ac:dyDescent="0.2">
      <c r="A442" s="512"/>
      <c r="B442" s="512"/>
      <c r="C442" s="512"/>
      <c r="D442" s="513"/>
      <c r="E442" s="513"/>
      <c r="F442" s="513"/>
      <c r="G442" s="513"/>
      <c r="H442" s="513"/>
      <c r="I442" s="513"/>
      <c r="J442" s="513"/>
      <c r="K442" s="513"/>
      <c r="L442" s="513"/>
      <c r="M442" s="513"/>
      <c r="N442" s="513"/>
      <c r="O442" s="512"/>
      <c r="P442" s="512"/>
      <c r="Q442" s="512"/>
      <c r="R442" s="512"/>
      <c r="S442" s="512"/>
      <c r="T442" s="512"/>
      <c r="U442" s="512"/>
      <c r="V442" s="512"/>
      <c r="W442" s="512"/>
      <c r="X442" s="512"/>
      <c r="Y442" s="512"/>
      <c r="Z442" s="512"/>
    </row>
    <row r="443" spans="1:26" ht="12.75" customHeight="1" x14ac:dyDescent="0.2">
      <c r="A443" s="512"/>
      <c r="B443" s="512"/>
      <c r="C443" s="512"/>
      <c r="D443" s="513"/>
      <c r="E443" s="513"/>
      <c r="F443" s="513"/>
      <c r="G443" s="513"/>
      <c r="H443" s="513"/>
      <c r="I443" s="513"/>
      <c r="J443" s="513"/>
      <c r="K443" s="513"/>
      <c r="L443" s="513"/>
      <c r="M443" s="513"/>
      <c r="N443" s="513"/>
      <c r="O443" s="512"/>
      <c r="P443" s="512"/>
      <c r="Q443" s="512"/>
      <c r="R443" s="512"/>
      <c r="S443" s="512"/>
      <c r="T443" s="512"/>
      <c r="U443" s="512"/>
      <c r="V443" s="512"/>
      <c r="W443" s="512"/>
      <c r="X443" s="512"/>
      <c r="Y443" s="512"/>
      <c r="Z443" s="512"/>
    </row>
    <row r="444" spans="1:26" ht="12.75" customHeight="1" x14ac:dyDescent="0.2">
      <c r="A444" s="512"/>
      <c r="B444" s="512"/>
      <c r="C444" s="512"/>
      <c r="D444" s="513"/>
      <c r="E444" s="513"/>
      <c r="F444" s="513"/>
      <c r="G444" s="513"/>
      <c r="H444" s="513"/>
      <c r="I444" s="513"/>
      <c r="J444" s="513"/>
      <c r="K444" s="513"/>
      <c r="L444" s="513"/>
      <c r="M444" s="513"/>
      <c r="N444" s="513"/>
      <c r="O444" s="512"/>
      <c r="P444" s="512"/>
      <c r="Q444" s="512"/>
      <c r="R444" s="512"/>
      <c r="S444" s="512"/>
      <c r="T444" s="512"/>
      <c r="U444" s="512"/>
      <c r="V444" s="512"/>
      <c r="W444" s="512"/>
      <c r="X444" s="512"/>
      <c r="Y444" s="512"/>
      <c r="Z444" s="512"/>
    </row>
    <row r="445" spans="1:26" ht="12.75" customHeight="1" x14ac:dyDescent="0.2">
      <c r="A445" s="512"/>
      <c r="B445" s="512"/>
      <c r="C445" s="512"/>
      <c r="D445" s="513"/>
      <c r="E445" s="513"/>
      <c r="F445" s="513"/>
      <c r="G445" s="513"/>
      <c r="H445" s="513"/>
      <c r="I445" s="513"/>
      <c r="J445" s="513"/>
      <c r="K445" s="513"/>
      <c r="L445" s="513"/>
      <c r="M445" s="513"/>
      <c r="N445" s="513"/>
      <c r="O445" s="512"/>
      <c r="P445" s="512"/>
      <c r="Q445" s="512"/>
      <c r="R445" s="512"/>
      <c r="S445" s="512"/>
      <c r="T445" s="512"/>
      <c r="U445" s="512"/>
      <c r="V445" s="512"/>
      <c r="W445" s="512"/>
      <c r="X445" s="512"/>
      <c r="Y445" s="512"/>
      <c r="Z445" s="512"/>
    </row>
    <row r="446" spans="1:26" ht="12.75" customHeight="1" x14ac:dyDescent="0.2">
      <c r="A446" s="512"/>
      <c r="B446" s="512"/>
      <c r="C446" s="512"/>
      <c r="D446" s="513"/>
      <c r="E446" s="513"/>
      <c r="F446" s="513"/>
      <c r="G446" s="513"/>
      <c r="H446" s="513"/>
      <c r="I446" s="513"/>
      <c r="J446" s="513"/>
      <c r="K446" s="513"/>
      <c r="L446" s="513"/>
      <c r="M446" s="513"/>
      <c r="N446" s="513"/>
      <c r="O446" s="512"/>
      <c r="P446" s="512"/>
      <c r="Q446" s="512"/>
      <c r="R446" s="512"/>
      <c r="S446" s="512"/>
      <c r="T446" s="512"/>
      <c r="U446" s="512"/>
      <c r="V446" s="512"/>
      <c r="W446" s="512"/>
      <c r="X446" s="512"/>
      <c r="Y446" s="512"/>
      <c r="Z446" s="512"/>
    </row>
    <row r="447" spans="1:26" ht="12.75" customHeight="1" x14ac:dyDescent="0.2">
      <c r="A447" s="512"/>
      <c r="B447" s="512"/>
      <c r="C447" s="512"/>
      <c r="D447" s="513"/>
      <c r="E447" s="513"/>
      <c r="F447" s="513"/>
      <c r="G447" s="513"/>
      <c r="H447" s="513"/>
      <c r="I447" s="513"/>
      <c r="J447" s="513"/>
      <c r="K447" s="513"/>
      <c r="L447" s="513"/>
      <c r="M447" s="513"/>
      <c r="N447" s="513"/>
      <c r="O447" s="512"/>
      <c r="P447" s="512"/>
      <c r="Q447" s="512"/>
      <c r="R447" s="512"/>
      <c r="S447" s="512"/>
      <c r="T447" s="512"/>
      <c r="U447" s="512"/>
      <c r="V447" s="512"/>
      <c r="W447" s="512"/>
      <c r="X447" s="512"/>
      <c r="Y447" s="512"/>
      <c r="Z447" s="512"/>
    </row>
    <row r="448" spans="1:26" ht="12.75" customHeight="1" x14ac:dyDescent="0.2">
      <c r="A448" s="512"/>
      <c r="B448" s="512"/>
      <c r="C448" s="512"/>
      <c r="D448" s="513"/>
      <c r="E448" s="513"/>
      <c r="F448" s="513"/>
      <c r="G448" s="513"/>
      <c r="H448" s="513"/>
      <c r="I448" s="513"/>
      <c r="J448" s="513"/>
      <c r="K448" s="513"/>
      <c r="L448" s="513"/>
      <c r="M448" s="513"/>
      <c r="N448" s="513"/>
      <c r="O448" s="512"/>
      <c r="P448" s="512"/>
      <c r="Q448" s="512"/>
      <c r="R448" s="512"/>
      <c r="S448" s="512"/>
      <c r="T448" s="512"/>
      <c r="U448" s="512"/>
      <c r="V448" s="512"/>
      <c r="W448" s="512"/>
      <c r="X448" s="512"/>
      <c r="Y448" s="512"/>
      <c r="Z448" s="512"/>
    </row>
    <row r="449" spans="1:26" ht="12.75" customHeight="1" x14ac:dyDescent="0.2">
      <c r="A449" s="512"/>
      <c r="B449" s="512"/>
      <c r="C449" s="512"/>
      <c r="D449" s="513"/>
      <c r="E449" s="513"/>
      <c r="F449" s="513"/>
      <c r="G449" s="513"/>
      <c r="H449" s="513"/>
      <c r="I449" s="513"/>
      <c r="J449" s="513"/>
      <c r="K449" s="513"/>
      <c r="L449" s="513"/>
      <c r="M449" s="513"/>
      <c r="N449" s="513"/>
      <c r="O449" s="512"/>
      <c r="P449" s="512"/>
      <c r="Q449" s="512"/>
      <c r="R449" s="512"/>
      <c r="S449" s="512"/>
      <c r="T449" s="512"/>
      <c r="U449" s="512"/>
      <c r="V449" s="512"/>
      <c r="W449" s="512"/>
      <c r="X449" s="512"/>
      <c r="Y449" s="512"/>
      <c r="Z449" s="512"/>
    </row>
    <row r="450" spans="1:26" ht="12.75" customHeight="1" x14ac:dyDescent="0.2">
      <c r="A450" s="512"/>
      <c r="B450" s="512"/>
      <c r="C450" s="512"/>
      <c r="D450" s="513"/>
      <c r="E450" s="513"/>
      <c r="F450" s="513"/>
      <c r="G450" s="513"/>
      <c r="H450" s="513"/>
      <c r="I450" s="513"/>
      <c r="J450" s="513"/>
      <c r="K450" s="513"/>
      <c r="L450" s="513"/>
      <c r="M450" s="513"/>
      <c r="N450" s="513"/>
      <c r="O450" s="512"/>
      <c r="P450" s="512"/>
      <c r="Q450" s="512"/>
      <c r="R450" s="512"/>
      <c r="S450" s="512"/>
      <c r="T450" s="512"/>
      <c r="U450" s="512"/>
      <c r="V450" s="512"/>
      <c r="W450" s="512"/>
      <c r="X450" s="512"/>
      <c r="Y450" s="512"/>
      <c r="Z450" s="512"/>
    </row>
    <row r="451" spans="1:26" ht="12.75" customHeight="1" x14ac:dyDescent="0.2">
      <c r="A451" s="512"/>
      <c r="B451" s="512"/>
      <c r="C451" s="512"/>
      <c r="D451" s="513"/>
      <c r="E451" s="513"/>
      <c r="F451" s="513"/>
      <c r="G451" s="513"/>
      <c r="H451" s="513"/>
      <c r="I451" s="513"/>
      <c r="J451" s="513"/>
      <c r="K451" s="513"/>
      <c r="L451" s="513"/>
      <c r="M451" s="513"/>
      <c r="N451" s="513"/>
      <c r="O451" s="512"/>
      <c r="P451" s="512"/>
      <c r="Q451" s="512"/>
      <c r="R451" s="512"/>
      <c r="S451" s="512"/>
      <c r="T451" s="512"/>
      <c r="U451" s="512"/>
      <c r="V451" s="512"/>
      <c r="W451" s="512"/>
      <c r="X451" s="512"/>
      <c r="Y451" s="512"/>
      <c r="Z451" s="512"/>
    </row>
    <row r="452" spans="1:26" ht="12.75" customHeight="1" x14ac:dyDescent="0.2">
      <c r="A452" s="512"/>
      <c r="B452" s="512"/>
      <c r="C452" s="512"/>
      <c r="D452" s="513"/>
      <c r="E452" s="513"/>
      <c r="F452" s="513"/>
      <c r="G452" s="513"/>
      <c r="H452" s="513"/>
      <c r="I452" s="513"/>
      <c r="J452" s="513"/>
      <c r="K452" s="513"/>
      <c r="L452" s="513"/>
      <c r="M452" s="513"/>
      <c r="N452" s="513"/>
      <c r="O452" s="512"/>
      <c r="P452" s="512"/>
      <c r="Q452" s="512"/>
      <c r="R452" s="512"/>
      <c r="S452" s="512"/>
      <c r="T452" s="512"/>
      <c r="U452" s="512"/>
      <c r="V452" s="512"/>
      <c r="W452" s="512"/>
      <c r="X452" s="512"/>
      <c r="Y452" s="512"/>
      <c r="Z452" s="512"/>
    </row>
    <row r="453" spans="1:26" ht="12.75" customHeight="1" x14ac:dyDescent="0.2">
      <c r="A453" s="512"/>
      <c r="B453" s="512"/>
      <c r="C453" s="512"/>
      <c r="D453" s="513"/>
      <c r="E453" s="513"/>
      <c r="F453" s="513"/>
      <c r="G453" s="513"/>
      <c r="H453" s="513"/>
      <c r="I453" s="513"/>
      <c r="J453" s="513"/>
      <c r="K453" s="513"/>
      <c r="L453" s="513"/>
      <c r="M453" s="513"/>
      <c r="N453" s="513"/>
      <c r="O453" s="512"/>
      <c r="P453" s="512"/>
      <c r="Q453" s="512"/>
      <c r="R453" s="512"/>
      <c r="S453" s="512"/>
      <c r="T453" s="512"/>
      <c r="U453" s="512"/>
      <c r="V453" s="512"/>
      <c r="W453" s="512"/>
      <c r="X453" s="512"/>
      <c r="Y453" s="512"/>
      <c r="Z453" s="512"/>
    </row>
    <row r="454" spans="1:26" ht="12.75" customHeight="1" x14ac:dyDescent="0.2">
      <c r="A454" s="512"/>
      <c r="B454" s="512"/>
      <c r="C454" s="512"/>
      <c r="D454" s="513"/>
      <c r="E454" s="513"/>
      <c r="F454" s="513"/>
      <c r="G454" s="513"/>
      <c r="H454" s="513"/>
      <c r="I454" s="513"/>
      <c r="J454" s="513"/>
      <c r="K454" s="513"/>
      <c r="L454" s="513"/>
      <c r="M454" s="513"/>
      <c r="N454" s="513"/>
      <c r="O454" s="512"/>
      <c r="P454" s="512"/>
      <c r="Q454" s="512"/>
      <c r="R454" s="512"/>
      <c r="S454" s="512"/>
      <c r="T454" s="512"/>
      <c r="U454" s="512"/>
      <c r="V454" s="512"/>
      <c r="W454" s="512"/>
      <c r="X454" s="512"/>
      <c r="Y454" s="512"/>
      <c r="Z454" s="512"/>
    </row>
    <row r="455" spans="1:26" ht="12.75" customHeight="1" x14ac:dyDescent="0.2">
      <c r="A455" s="512"/>
      <c r="B455" s="512"/>
      <c r="C455" s="512"/>
      <c r="D455" s="513"/>
      <c r="E455" s="513"/>
      <c r="F455" s="513"/>
      <c r="G455" s="513"/>
      <c r="H455" s="513"/>
      <c r="I455" s="513"/>
      <c r="J455" s="513"/>
      <c r="K455" s="513"/>
      <c r="L455" s="513"/>
      <c r="M455" s="513"/>
      <c r="N455" s="513"/>
      <c r="O455" s="512"/>
      <c r="P455" s="512"/>
      <c r="Q455" s="512"/>
      <c r="R455" s="512"/>
      <c r="S455" s="512"/>
      <c r="T455" s="512"/>
      <c r="U455" s="512"/>
      <c r="V455" s="512"/>
      <c r="W455" s="512"/>
      <c r="X455" s="512"/>
      <c r="Y455" s="512"/>
      <c r="Z455" s="512"/>
    </row>
    <row r="456" spans="1:26" ht="12.75" customHeight="1" x14ac:dyDescent="0.2">
      <c r="A456" s="512"/>
      <c r="B456" s="512"/>
      <c r="C456" s="512"/>
      <c r="D456" s="513"/>
      <c r="E456" s="513"/>
      <c r="F456" s="513"/>
      <c r="G456" s="513"/>
      <c r="H456" s="513"/>
      <c r="I456" s="513"/>
      <c r="J456" s="513"/>
      <c r="K456" s="513"/>
      <c r="L456" s="513"/>
      <c r="M456" s="513"/>
      <c r="N456" s="513"/>
      <c r="O456" s="512"/>
      <c r="P456" s="512"/>
      <c r="Q456" s="512"/>
      <c r="R456" s="512"/>
      <c r="S456" s="512"/>
      <c r="T456" s="512"/>
      <c r="U456" s="512"/>
      <c r="V456" s="512"/>
      <c r="W456" s="512"/>
      <c r="X456" s="512"/>
      <c r="Y456" s="512"/>
      <c r="Z456" s="512"/>
    </row>
    <row r="457" spans="1:26" ht="12.75" customHeight="1" x14ac:dyDescent="0.2">
      <c r="A457" s="512"/>
      <c r="B457" s="512"/>
      <c r="C457" s="512"/>
      <c r="D457" s="513"/>
      <c r="E457" s="513"/>
      <c r="F457" s="513"/>
      <c r="G457" s="513"/>
      <c r="H457" s="513"/>
      <c r="I457" s="513"/>
      <c r="J457" s="513"/>
      <c r="K457" s="513"/>
      <c r="L457" s="513"/>
      <c r="M457" s="513"/>
      <c r="N457" s="513"/>
      <c r="O457" s="512"/>
      <c r="P457" s="512"/>
      <c r="Q457" s="512"/>
      <c r="R457" s="512"/>
      <c r="S457" s="512"/>
      <c r="T457" s="512"/>
      <c r="U457" s="512"/>
      <c r="V457" s="512"/>
      <c r="W457" s="512"/>
      <c r="X457" s="512"/>
      <c r="Y457" s="512"/>
      <c r="Z457" s="512"/>
    </row>
    <row r="458" spans="1:26" ht="12.75" customHeight="1" x14ac:dyDescent="0.2">
      <c r="A458" s="512"/>
      <c r="B458" s="512"/>
      <c r="C458" s="512"/>
      <c r="D458" s="513"/>
      <c r="E458" s="513"/>
      <c r="F458" s="513"/>
      <c r="G458" s="513"/>
      <c r="H458" s="513"/>
      <c r="I458" s="513"/>
      <c r="J458" s="513"/>
      <c r="K458" s="513"/>
      <c r="L458" s="513"/>
      <c r="M458" s="513"/>
      <c r="N458" s="513"/>
      <c r="O458" s="512"/>
      <c r="P458" s="512"/>
      <c r="Q458" s="512"/>
      <c r="R458" s="512"/>
      <c r="S458" s="512"/>
      <c r="T458" s="512"/>
      <c r="U458" s="512"/>
      <c r="V458" s="512"/>
      <c r="W458" s="512"/>
      <c r="X458" s="512"/>
      <c r="Y458" s="512"/>
      <c r="Z458" s="512"/>
    </row>
    <row r="459" spans="1:26" ht="12.75" customHeight="1" x14ac:dyDescent="0.2">
      <c r="A459" s="512"/>
      <c r="B459" s="512"/>
      <c r="C459" s="512"/>
      <c r="D459" s="513"/>
      <c r="E459" s="513"/>
      <c r="F459" s="513"/>
      <c r="G459" s="513"/>
      <c r="H459" s="513"/>
      <c r="I459" s="513"/>
      <c r="J459" s="513"/>
      <c r="K459" s="513"/>
      <c r="L459" s="513"/>
      <c r="M459" s="513"/>
      <c r="N459" s="513"/>
      <c r="O459" s="512"/>
      <c r="P459" s="512"/>
      <c r="Q459" s="512"/>
      <c r="R459" s="512"/>
      <c r="S459" s="512"/>
      <c r="T459" s="512"/>
      <c r="U459" s="512"/>
      <c r="V459" s="512"/>
      <c r="W459" s="512"/>
      <c r="X459" s="512"/>
      <c r="Y459" s="512"/>
      <c r="Z459" s="512"/>
    </row>
    <row r="460" spans="1:26" ht="12.75" customHeight="1" x14ac:dyDescent="0.2">
      <c r="A460" s="512"/>
      <c r="B460" s="512"/>
      <c r="C460" s="512"/>
      <c r="D460" s="513"/>
      <c r="E460" s="513"/>
      <c r="F460" s="513"/>
      <c r="G460" s="513"/>
      <c r="H460" s="513"/>
      <c r="I460" s="513"/>
      <c r="J460" s="513"/>
      <c r="K460" s="513"/>
      <c r="L460" s="513"/>
      <c r="M460" s="513"/>
      <c r="N460" s="513"/>
      <c r="O460" s="512"/>
      <c r="P460" s="512"/>
      <c r="Q460" s="512"/>
      <c r="R460" s="512"/>
      <c r="S460" s="512"/>
      <c r="T460" s="512"/>
      <c r="U460" s="512"/>
      <c r="V460" s="512"/>
      <c r="W460" s="512"/>
      <c r="X460" s="512"/>
      <c r="Y460" s="512"/>
      <c r="Z460" s="512"/>
    </row>
    <row r="461" spans="1:26" ht="12.75" customHeight="1" x14ac:dyDescent="0.2">
      <c r="A461" s="512"/>
      <c r="B461" s="512"/>
      <c r="C461" s="512"/>
      <c r="D461" s="513"/>
      <c r="E461" s="513"/>
      <c r="F461" s="513"/>
      <c r="G461" s="513"/>
      <c r="H461" s="513"/>
      <c r="I461" s="513"/>
      <c r="J461" s="513"/>
      <c r="K461" s="513"/>
      <c r="L461" s="513"/>
      <c r="M461" s="513"/>
      <c r="N461" s="513"/>
      <c r="O461" s="512"/>
      <c r="P461" s="512"/>
      <c r="Q461" s="512"/>
      <c r="R461" s="512"/>
      <c r="S461" s="512"/>
      <c r="T461" s="512"/>
      <c r="U461" s="512"/>
      <c r="V461" s="512"/>
      <c r="W461" s="512"/>
      <c r="X461" s="512"/>
      <c r="Y461" s="512"/>
      <c r="Z461" s="512"/>
    </row>
    <row r="462" spans="1:26" ht="12.75" customHeight="1" x14ac:dyDescent="0.2">
      <c r="A462" s="512"/>
      <c r="B462" s="512"/>
      <c r="C462" s="512"/>
      <c r="D462" s="513"/>
      <c r="E462" s="513"/>
      <c r="F462" s="513"/>
      <c r="G462" s="513"/>
      <c r="H462" s="513"/>
      <c r="I462" s="513"/>
      <c r="J462" s="513"/>
      <c r="K462" s="513"/>
      <c r="L462" s="513"/>
      <c r="M462" s="513"/>
      <c r="N462" s="513"/>
      <c r="O462" s="512"/>
      <c r="P462" s="512"/>
      <c r="Q462" s="512"/>
      <c r="R462" s="512"/>
      <c r="S462" s="512"/>
      <c r="T462" s="512"/>
      <c r="U462" s="512"/>
      <c r="V462" s="512"/>
      <c r="W462" s="512"/>
      <c r="X462" s="512"/>
      <c r="Y462" s="512"/>
      <c r="Z462" s="512"/>
    </row>
    <row r="463" spans="1:26" ht="12.75" customHeight="1" x14ac:dyDescent="0.2">
      <c r="A463" s="512"/>
      <c r="B463" s="512"/>
      <c r="C463" s="512"/>
      <c r="D463" s="513"/>
      <c r="E463" s="513"/>
      <c r="F463" s="513"/>
      <c r="G463" s="513"/>
      <c r="H463" s="513"/>
      <c r="I463" s="513"/>
      <c r="J463" s="513"/>
      <c r="K463" s="513"/>
      <c r="L463" s="513"/>
      <c r="M463" s="513"/>
      <c r="N463" s="513"/>
      <c r="O463" s="512"/>
      <c r="P463" s="512"/>
      <c r="Q463" s="512"/>
      <c r="R463" s="512"/>
      <c r="S463" s="512"/>
      <c r="T463" s="512"/>
      <c r="U463" s="512"/>
      <c r="V463" s="512"/>
      <c r="W463" s="512"/>
      <c r="X463" s="512"/>
      <c r="Y463" s="512"/>
      <c r="Z463" s="512"/>
    </row>
    <row r="464" spans="1:26" ht="12.75" customHeight="1" x14ac:dyDescent="0.2">
      <c r="A464" s="512"/>
      <c r="B464" s="512"/>
      <c r="C464" s="512"/>
      <c r="D464" s="513"/>
      <c r="E464" s="513"/>
      <c r="F464" s="513"/>
      <c r="G464" s="513"/>
      <c r="H464" s="513"/>
      <c r="I464" s="513"/>
      <c r="J464" s="513"/>
      <c r="K464" s="513"/>
      <c r="L464" s="513"/>
      <c r="M464" s="513"/>
      <c r="N464" s="513"/>
      <c r="O464" s="512"/>
      <c r="P464" s="512"/>
      <c r="Q464" s="512"/>
      <c r="R464" s="512"/>
      <c r="S464" s="512"/>
      <c r="T464" s="512"/>
      <c r="U464" s="512"/>
      <c r="V464" s="512"/>
      <c r="W464" s="512"/>
      <c r="X464" s="512"/>
      <c r="Y464" s="512"/>
      <c r="Z464" s="512"/>
    </row>
    <row r="465" spans="1:26" ht="12.75" customHeight="1" x14ac:dyDescent="0.2">
      <c r="A465" s="512"/>
      <c r="B465" s="512"/>
      <c r="C465" s="512"/>
      <c r="D465" s="513"/>
      <c r="E465" s="513"/>
      <c r="F465" s="513"/>
      <c r="G465" s="513"/>
      <c r="H465" s="513"/>
      <c r="I465" s="513"/>
      <c r="J465" s="513"/>
      <c r="K465" s="513"/>
      <c r="L465" s="513"/>
      <c r="M465" s="513"/>
      <c r="N465" s="513"/>
      <c r="O465" s="512"/>
      <c r="P465" s="512"/>
      <c r="Q465" s="512"/>
      <c r="R465" s="512"/>
      <c r="S465" s="512"/>
      <c r="T465" s="512"/>
      <c r="U465" s="512"/>
      <c r="V465" s="512"/>
      <c r="W465" s="512"/>
      <c r="X465" s="512"/>
      <c r="Y465" s="512"/>
      <c r="Z465" s="512"/>
    </row>
    <row r="466" spans="1:26" ht="12.75" customHeight="1" x14ac:dyDescent="0.2">
      <c r="A466" s="512"/>
      <c r="B466" s="512"/>
      <c r="C466" s="512"/>
      <c r="D466" s="513"/>
      <c r="E466" s="513"/>
      <c r="F466" s="513"/>
      <c r="G466" s="513"/>
      <c r="H466" s="513"/>
      <c r="I466" s="513"/>
      <c r="J466" s="513"/>
      <c r="K466" s="513"/>
      <c r="L466" s="513"/>
      <c r="M466" s="513"/>
      <c r="N466" s="513"/>
      <c r="O466" s="512"/>
      <c r="P466" s="512"/>
      <c r="Q466" s="512"/>
      <c r="R466" s="512"/>
      <c r="S466" s="512"/>
      <c r="T466" s="512"/>
      <c r="U466" s="512"/>
      <c r="V466" s="512"/>
      <c r="W466" s="512"/>
      <c r="X466" s="512"/>
      <c r="Y466" s="512"/>
      <c r="Z466" s="512"/>
    </row>
    <row r="467" spans="1:26" ht="12.75" customHeight="1" x14ac:dyDescent="0.2">
      <c r="A467" s="512"/>
      <c r="B467" s="512"/>
      <c r="C467" s="512"/>
      <c r="D467" s="513"/>
      <c r="E467" s="513"/>
      <c r="F467" s="513"/>
      <c r="G467" s="513"/>
      <c r="H467" s="513"/>
      <c r="I467" s="513"/>
      <c r="J467" s="513"/>
      <c r="K467" s="513"/>
      <c r="L467" s="513"/>
      <c r="M467" s="513"/>
      <c r="N467" s="513"/>
      <c r="O467" s="512"/>
      <c r="P467" s="512"/>
      <c r="Q467" s="512"/>
      <c r="R467" s="512"/>
      <c r="S467" s="512"/>
      <c r="T467" s="512"/>
      <c r="U467" s="512"/>
      <c r="V467" s="512"/>
      <c r="W467" s="512"/>
      <c r="X467" s="512"/>
      <c r="Y467" s="512"/>
      <c r="Z467" s="512"/>
    </row>
    <row r="468" spans="1:26" ht="12.75" customHeight="1" x14ac:dyDescent="0.2">
      <c r="A468" s="512"/>
      <c r="B468" s="512"/>
      <c r="C468" s="512"/>
      <c r="D468" s="513"/>
      <c r="E468" s="513"/>
      <c r="F468" s="513"/>
      <c r="G468" s="513"/>
      <c r="H468" s="513"/>
      <c r="I468" s="513"/>
      <c r="J468" s="513"/>
      <c r="K468" s="513"/>
      <c r="L468" s="513"/>
      <c r="M468" s="513"/>
      <c r="N468" s="513"/>
      <c r="O468" s="512"/>
      <c r="P468" s="512"/>
      <c r="Q468" s="512"/>
      <c r="R468" s="512"/>
      <c r="S468" s="512"/>
      <c r="T468" s="512"/>
      <c r="U468" s="512"/>
      <c r="V468" s="512"/>
      <c r="W468" s="512"/>
      <c r="X468" s="512"/>
      <c r="Y468" s="512"/>
      <c r="Z468" s="512"/>
    </row>
    <row r="469" spans="1:26" ht="12.75" customHeight="1" x14ac:dyDescent="0.2">
      <c r="A469" s="512"/>
      <c r="B469" s="512"/>
      <c r="C469" s="512"/>
      <c r="D469" s="513"/>
      <c r="E469" s="513"/>
      <c r="F469" s="513"/>
      <c r="G469" s="513"/>
      <c r="H469" s="513"/>
      <c r="I469" s="513"/>
      <c r="J469" s="513"/>
      <c r="K469" s="513"/>
      <c r="L469" s="513"/>
      <c r="M469" s="513"/>
      <c r="N469" s="513"/>
      <c r="O469" s="512"/>
      <c r="P469" s="512"/>
      <c r="Q469" s="512"/>
      <c r="R469" s="512"/>
      <c r="S469" s="512"/>
      <c r="T469" s="512"/>
      <c r="U469" s="512"/>
      <c r="V469" s="512"/>
      <c r="W469" s="512"/>
      <c r="X469" s="512"/>
      <c r="Y469" s="512"/>
      <c r="Z469" s="512"/>
    </row>
    <row r="470" spans="1:26" ht="12.75" customHeight="1" x14ac:dyDescent="0.2">
      <c r="A470" s="512"/>
      <c r="B470" s="512"/>
      <c r="C470" s="512"/>
      <c r="D470" s="513"/>
      <c r="E470" s="513"/>
      <c r="F470" s="513"/>
      <c r="G470" s="513"/>
      <c r="H470" s="513"/>
      <c r="I470" s="513"/>
      <c r="J470" s="513"/>
      <c r="K470" s="513"/>
      <c r="L470" s="513"/>
      <c r="M470" s="513"/>
      <c r="N470" s="513"/>
      <c r="O470" s="512"/>
      <c r="P470" s="512"/>
      <c r="Q470" s="512"/>
      <c r="R470" s="512"/>
      <c r="S470" s="512"/>
      <c r="T470" s="512"/>
      <c r="U470" s="512"/>
      <c r="V470" s="512"/>
      <c r="W470" s="512"/>
      <c r="X470" s="512"/>
      <c r="Y470" s="512"/>
      <c r="Z470" s="512"/>
    </row>
    <row r="471" spans="1:26" ht="12.75" customHeight="1" x14ac:dyDescent="0.2">
      <c r="A471" s="512"/>
      <c r="B471" s="512"/>
      <c r="C471" s="512"/>
      <c r="D471" s="513"/>
      <c r="E471" s="513"/>
      <c r="F471" s="513"/>
      <c r="G471" s="513"/>
      <c r="H471" s="513"/>
      <c r="I471" s="513"/>
      <c r="J471" s="513"/>
      <c r="K471" s="513"/>
      <c r="L471" s="513"/>
      <c r="M471" s="513"/>
      <c r="N471" s="513"/>
      <c r="O471" s="512"/>
      <c r="P471" s="512"/>
      <c r="Q471" s="512"/>
      <c r="R471" s="512"/>
      <c r="S471" s="512"/>
      <c r="T471" s="512"/>
      <c r="U471" s="512"/>
      <c r="V471" s="512"/>
      <c r="W471" s="512"/>
      <c r="X471" s="512"/>
      <c r="Y471" s="512"/>
      <c r="Z471" s="512"/>
    </row>
    <row r="472" spans="1:26" ht="12.75" customHeight="1" x14ac:dyDescent="0.2">
      <c r="A472" s="512"/>
      <c r="B472" s="512"/>
      <c r="C472" s="512"/>
      <c r="D472" s="513"/>
      <c r="E472" s="513"/>
      <c r="F472" s="513"/>
      <c r="G472" s="513"/>
      <c r="H472" s="513"/>
      <c r="I472" s="513"/>
      <c r="J472" s="513"/>
      <c r="K472" s="513"/>
      <c r="L472" s="513"/>
      <c r="M472" s="513"/>
      <c r="N472" s="513"/>
      <c r="O472" s="512"/>
      <c r="P472" s="512"/>
      <c r="Q472" s="512"/>
      <c r="R472" s="512"/>
      <c r="S472" s="512"/>
      <c r="T472" s="512"/>
      <c r="U472" s="512"/>
      <c r="V472" s="512"/>
      <c r="W472" s="512"/>
      <c r="X472" s="512"/>
      <c r="Y472" s="512"/>
      <c r="Z472" s="512"/>
    </row>
    <row r="473" spans="1:26" ht="12.75" customHeight="1" x14ac:dyDescent="0.2">
      <c r="A473" s="512"/>
      <c r="B473" s="512"/>
      <c r="C473" s="512"/>
      <c r="D473" s="513"/>
      <c r="E473" s="513"/>
      <c r="F473" s="513"/>
      <c r="G473" s="513"/>
      <c r="H473" s="513"/>
      <c r="I473" s="513"/>
      <c r="J473" s="513"/>
      <c r="K473" s="513"/>
      <c r="L473" s="513"/>
      <c r="M473" s="513"/>
      <c r="N473" s="513"/>
      <c r="O473" s="512"/>
      <c r="P473" s="512"/>
      <c r="Q473" s="512"/>
      <c r="R473" s="512"/>
      <c r="S473" s="512"/>
      <c r="T473" s="512"/>
      <c r="U473" s="512"/>
      <c r="V473" s="512"/>
      <c r="W473" s="512"/>
      <c r="X473" s="512"/>
      <c r="Y473" s="512"/>
      <c r="Z473" s="512"/>
    </row>
    <row r="474" spans="1:26" ht="12.75" customHeight="1" x14ac:dyDescent="0.2">
      <c r="A474" s="512"/>
      <c r="B474" s="512"/>
      <c r="C474" s="512"/>
      <c r="D474" s="513"/>
      <c r="E474" s="513"/>
      <c r="F474" s="513"/>
      <c r="G474" s="513"/>
      <c r="H474" s="513"/>
      <c r="I474" s="513"/>
      <c r="J474" s="513"/>
      <c r="K474" s="513"/>
      <c r="L474" s="513"/>
      <c r="M474" s="513"/>
      <c r="N474" s="513"/>
      <c r="O474" s="512"/>
      <c r="P474" s="512"/>
      <c r="Q474" s="512"/>
      <c r="R474" s="512"/>
      <c r="S474" s="512"/>
      <c r="T474" s="512"/>
      <c r="U474" s="512"/>
      <c r="V474" s="512"/>
      <c r="W474" s="512"/>
      <c r="X474" s="512"/>
      <c r="Y474" s="512"/>
      <c r="Z474" s="512"/>
    </row>
    <row r="475" spans="1:26" ht="12.75" customHeight="1" x14ac:dyDescent="0.2">
      <c r="A475" s="512"/>
      <c r="B475" s="512"/>
      <c r="C475" s="512"/>
      <c r="D475" s="513"/>
      <c r="E475" s="513"/>
      <c r="F475" s="513"/>
      <c r="G475" s="513"/>
      <c r="H475" s="513"/>
      <c r="I475" s="513"/>
      <c r="J475" s="513"/>
      <c r="K475" s="513"/>
      <c r="L475" s="513"/>
      <c r="M475" s="513"/>
      <c r="N475" s="513"/>
      <c r="O475" s="512"/>
      <c r="P475" s="512"/>
      <c r="Q475" s="512"/>
      <c r="R475" s="512"/>
      <c r="S475" s="512"/>
      <c r="T475" s="512"/>
      <c r="U475" s="512"/>
      <c r="V475" s="512"/>
      <c r="W475" s="512"/>
      <c r="X475" s="512"/>
      <c r="Y475" s="512"/>
      <c r="Z475" s="512"/>
    </row>
    <row r="476" spans="1:26" ht="12.75" customHeight="1" x14ac:dyDescent="0.2">
      <c r="A476" s="512"/>
      <c r="B476" s="512"/>
      <c r="C476" s="512"/>
      <c r="D476" s="513"/>
      <c r="E476" s="513"/>
      <c r="F476" s="513"/>
      <c r="G476" s="513"/>
      <c r="H476" s="513"/>
      <c r="I476" s="513"/>
      <c r="J476" s="513"/>
      <c r="K476" s="513"/>
      <c r="L476" s="513"/>
      <c r="M476" s="513"/>
      <c r="N476" s="513"/>
      <c r="O476" s="512"/>
      <c r="P476" s="512"/>
      <c r="Q476" s="512"/>
      <c r="R476" s="512"/>
      <c r="S476" s="512"/>
      <c r="T476" s="512"/>
      <c r="U476" s="512"/>
      <c r="V476" s="512"/>
      <c r="W476" s="512"/>
      <c r="X476" s="512"/>
      <c r="Y476" s="512"/>
      <c r="Z476" s="512"/>
    </row>
    <row r="477" spans="1:26" ht="12.75" customHeight="1" x14ac:dyDescent="0.2">
      <c r="A477" s="512"/>
      <c r="B477" s="512"/>
      <c r="C477" s="512"/>
      <c r="D477" s="513"/>
      <c r="E477" s="513"/>
      <c r="F477" s="513"/>
      <c r="G477" s="513"/>
      <c r="H477" s="513"/>
      <c r="I477" s="513"/>
      <c r="J477" s="513"/>
      <c r="K477" s="513"/>
      <c r="L477" s="513"/>
      <c r="M477" s="513"/>
      <c r="N477" s="513"/>
      <c r="O477" s="512"/>
      <c r="P477" s="512"/>
      <c r="Q477" s="512"/>
      <c r="R477" s="512"/>
      <c r="S477" s="512"/>
      <c r="T477" s="512"/>
      <c r="U477" s="512"/>
      <c r="V477" s="512"/>
      <c r="W477" s="512"/>
      <c r="X477" s="512"/>
      <c r="Y477" s="512"/>
      <c r="Z477" s="512"/>
    </row>
    <row r="478" spans="1:26" ht="12.75" customHeight="1" x14ac:dyDescent="0.2">
      <c r="A478" s="512"/>
      <c r="B478" s="512"/>
      <c r="C478" s="512"/>
      <c r="D478" s="513"/>
      <c r="E478" s="513"/>
      <c r="F478" s="513"/>
      <c r="G478" s="513"/>
      <c r="H478" s="513"/>
      <c r="I478" s="513"/>
      <c r="J478" s="513"/>
      <c r="K478" s="513"/>
      <c r="L478" s="513"/>
      <c r="M478" s="513"/>
      <c r="N478" s="513"/>
      <c r="O478" s="512"/>
      <c r="P478" s="512"/>
      <c r="Q478" s="512"/>
      <c r="R478" s="512"/>
      <c r="S478" s="512"/>
      <c r="T478" s="512"/>
      <c r="U478" s="512"/>
      <c r="V478" s="512"/>
      <c r="W478" s="512"/>
      <c r="X478" s="512"/>
      <c r="Y478" s="512"/>
      <c r="Z478" s="512"/>
    </row>
    <row r="479" spans="1:26" ht="12.75" customHeight="1" x14ac:dyDescent="0.2">
      <c r="A479" s="512"/>
      <c r="B479" s="512"/>
      <c r="C479" s="512"/>
      <c r="D479" s="513"/>
      <c r="E479" s="513"/>
      <c r="F479" s="513"/>
      <c r="G479" s="513"/>
      <c r="H479" s="513"/>
      <c r="I479" s="513"/>
      <c r="J479" s="513"/>
      <c r="K479" s="513"/>
      <c r="L479" s="513"/>
      <c r="M479" s="513"/>
      <c r="N479" s="513"/>
      <c r="O479" s="512"/>
      <c r="P479" s="512"/>
      <c r="Q479" s="512"/>
      <c r="R479" s="512"/>
      <c r="S479" s="512"/>
      <c r="T479" s="512"/>
      <c r="U479" s="512"/>
      <c r="V479" s="512"/>
      <c r="W479" s="512"/>
      <c r="X479" s="512"/>
      <c r="Y479" s="512"/>
      <c r="Z479" s="512"/>
    </row>
    <row r="480" spans="1:26" ht="12.75" customHeight="1" x14ac:dyDescent="0.2">
      <c r="A480" s="512"/>
      <c r="B480" s="512"/>
      <c r="C480" s="512"/>
      <c r="D480" s="513"/>
      <c r="E480" s="513"/>
      <c r="F480" s="513"/>
      <c r="G480" s="513"/>
      <c r="H480" s="513"/>
      <c r="I480" s="513"/>
      <c r="J480" s="513"/>
      <c r="K480" s="513"/>
      <c r="L480" s="513"/>
      <c r="M480" s="513"/>
      <c r="N480" s="513"/>
      <c r="O480" s="512"/>
      <c r="P480" s="512"/>
      <c r="Q480" s="512"/>
      <c r="R480" s="512"/>
      <c r="S480" s="512"/>
      <c r="T480" s="512"/>
      <c r="U480" s="512"/>
      <c r="V480" s="512"/>
      <c r="W480" s="512"/>
      <c r="X480" s="512"/>
      <c r="Y480" s="512"/>
      <c r="Z480" s="512"/>
    </row>
    <row r="481" spans="1:26" ht="12.75" customHeight="1" x14ac:dyDescent="0.2">
      <c r="A481" s="512"/>
      <c r="B481" s="512"/>
      <c r="C481" s="512"/>
      <c r="D481" s="513"/>
      <c r="E481" s="513"/>
      <c r="F481" s="513"/>
      <c r="G481" s="513"/>
      <c r="H481" s="513"/>
      <c r="I481" s="513"/>
      <c r="J481" s="513"/>
      <c r="K481" s="513"/>
      <c r="L481" s="513"/>
      <c r="M481" s="513"/>
      <c r="N481" s="513"/>
      <c r="O481" s="512"/>
      <c r="P481" s="512"/>
      <c r="Q481" s="512"/>
      <c r="R481" s="512"/>
      <c r="S481" s="512"/>
      <c r="T481" s="512"/>
      <c r="U481" s="512"/>
      <c r="V481" s="512"/>
      <c r="W481" s="512"/>
      <c r="X481" s="512"/>
      <c r="Y481" s="512"/>
      <c r="Z481" s="512"/>
    </row>
    <row r="482" spans="1:26" ht="12.75" customHeight="1" x14ac:dyDescent="0.2">
      <c r="A482" s="512"/>
      <c r="B482" s="512"/>
      <c r="C482" s="512"/>
      <c r="D482" s="513"/>
      <c r="E482" s="513"/>
      <c r="F482" s="513"/>
      <c r="G482" s="513"/>
      <c r="H482" s="513"/>
      <c r="I482" s="513"/>
      <c r="J482" s="513"/>
      <c r="K482" s="513"/>
      <c r="L482" s="513"/>
      <c r="M482" s="513"/>
      <c r="N482" s="513"/>
      <c r="O482" s="512"/>
      <c r="P482" s="512"/>
      <c r="Q482" s="512"/>
      <c r="R482" s="512"/>
      <c r="S482" s="512"/>
      <c r="T482" s="512"/>
      <c r="U482" s="512"/>
      <c r="V482" s="512"/>
      <c r="W482" s="512"/>
      <c r="X482" s="512"/>
      <c r="Y482" s="512"/>
      <c r="Z482" s="512"/>
    </row>
    <row r="483" spans="1:26" ht="12.75" customHeight="1" x14ac:dyDescent="0.2">
      <c r="A483" s="512"/>
      <c r="B483" s="512"/>
      <c r="C483" s="512"/>
      <c r="D483" s="513"/>
      <c r="E483" s="513"/>
      <c r="F483" s="513"/>
      <c r="G483" s="513"/>
      <c r="H483" s="513"/>
      <c r="I483" s="513"/>
      <c r="J483" s="513"/>
      <c r="K483" s="513"/>
      <c r="L483" s="513"/>
      <c r="M483" s="513"/>
      <c r="N483" s="513"/>
      <c r="O483" s="512"/>
      <c r="P483" s="512"/>
      <c r="Q483" s="512"/>
      <c r="R483" s="512"/>
      <c r="S483" s="512"/>
      <c r="T483" s="512"/>
      <c r="U483" s="512"/>
      <c r="V483" s="512"/>
      <c r="W483" s="512"/>
      <c r="X483" s="512"/>
      <c r="Y483" s="512"/>
      <c r="Z483" s="512"/>
    </row>
    <row r="484" spans="1:26" ht="12.75" customHeight="1" x14ac:dyDescent="0.2">
      <c r="A484" s="512"/>
      <c r="B484" s="512"/>
      <c r="C484" s="512"/>
      <c r="D484" s="513"/>
      <c r="E484" s="513"/>
      <c r="F484" s="513"/>
      <c r="G484" s="513"/>
      <c r="H484" s="513"/>
      <c r="I484" s="513"/>
      <c r="J484" s="513"/>
      <c r="K484" s="513"/>
      <c r="L484" s="513"/>
      <c r="M484" s="513"/>
      <c r="N484" s="513"/>
      <c r="O484" s="512"/>
      <c r="P484" s="512"/>
      <c r="Q484" s="512"/>
      <c r="R484" s="512"/>
      <c r="S484" s="512"/>
      <c r="T484" s="512"/>
      <c r="U484" s="512"/>
      <c r="V484" s="512"/>
      <c r="W484" s="512"/>
      <c r="X484" s="512"/>
      <c r="Y484" s="512"/>
      <c r="Z484" s="512"/>
    </row>
    <row r="485" spans="1:26" ht="12.75" customHeight="1" x14ac:dyDescent="0.2">
      <c r="A485" s="512"/>
      <c r="B485" s="512"/>
      <c r="C485" s="512"/>
      <c r="D485" s="513"/>
      <c r="E485" s="513"/>
      <c r="F485" s="513"/>
      <c r="G485" s="513"/>
      <c r="H485" s="513"/>
      <c r="I485" s="513"/>
      <c r="J485" s="513"/>
      <c r="K485" s="513"/>
      <c r="L485" s="513"/>
      <c r="M485" s="513"/>
      <c r="N485" s="513"/>
      <c r="O485" s="512"/>
      <c r="P485" s="512"/>
      <c r="Q485" s="512"/>
      <c r="R485" s="512"/>
      <c r="S485" s="512"/>
      <c r="T485" s="512"/>
      <c r="U485" s="512"/>
      <c r="V485" s="512"/>
      <c r="W485" s="512"/>
      <c r="X485" s="512"/>
      <c r="Y485" s="512"/>
      <c r="Z485" s="512"/>
    </row>
    <row r="486" spans="1:26" ht="12.75" customHeight="1" x14ac:dyDescent="0.2">
      <c r="A486" s="512"/>
      <c r="B486" s="512"/>
      <c r="C486" s="512"/>
      <c r="D486" s="513"/>
      <c r="E486" s="513"/>
      <c r="F486" s="513"/>
      <c r="G486" s="513"/>
      <c r="H486" s="513"/>
      <c r="I486" s="513"/>
      <c r="J486" s="513"/>
      <c r="K486" s="513"/>
      <c r="L486" s="513"/>
      <c r="M486" s="513"/>
      <c r="N486" s="513"/>
      <c r="O486" s="512"/>
      <c r="P486" s="512"/>
      <c r="Q486" s="512"/>
      <c r="R486" s="512"/>
      <c r="S486" s="512"/>
      <c r="T486" s="512"/>
      <c r="U486" s="512"/>
      <c r="V486" s="512"/>
      <c r="W486" s="512"/>
      <c r="X486" s="512"/>
      <c r="Y486" s="512"/>
      <c r="Z486" s="512"/>
    </row>
    <row r="487" spans="1:26" ht="12.75" customHeight="1" x14ac:dyDescent="0.2">
      <c r="A487" s="512"/>
      <c r="B487" s="512"/>
      <c r="C487" s="512"/>
      <c r="D487" s="513"/>
      <c r="E487" s="513"/>
      <c r="F487" s="513"/>
      <c r="G487" s="513"/>
      <c r="H487" s="513"/>
      <c r="I487" s="513"/>
      <c r="J487" s="513"/>
      <c r="K487" s="513"/>
      <c r="L487" s="513"/>
      <c r="M487" s="513"/>
      <c r="N487" s="513"/>
      <c r="O487" s="512"/>
      <c r="P487" s="512"/>
      <c r="Q487" s="512"/>
      <c r="R487" s="512"/>
      <c r="S487" s="512"/>
      <c r="T487" s="512"/>
      <c r="U487" s="512"/>
      <c r="V487" s="512"/>
      <c r="W487" s="512"/>
      <c r="X487" s="512"/>
      <c r="Y487" s="512"/>
      <c r="Z487" s="512"/>
    </row>
    <row r="488" spans="1:26" ht="12.75" customHeight="1" x14ac:dyDescent="0.2">
      <c r="A488" s="512"/>
      <c r="B488" s="512"/>
      <c r="C488" s="512"/>
      <c r="D488" s="513"/>
      <c r="E488" s="513"/>
      <c r="F488" s="513"/>
      <c r="G488" s="513"/>
      <c r="H488" s="513"/>
      <c r="I488" s="513"/>
      <c r="J488" s="513"/>
      <c r="K488" s="513"/>
      <c r="L488" s="513"/>
      <c r="M488" s="513"/>
      <c r="N488" s="513"/>
      <c r="O488" s="512"/>
      <c r="P488" s="512"/>
      <c r="Q488" s="512"/>
      <c r="R488" s="512"/>
      <c r="S488" s="512"/>
      <c r="T488" s="512"/>
      <c r="U488" s="512"/>
      <c r="V488" s="512"/>
      <c r="W488" s="512"/>
      <c r="X488" s="512"/>
      <c r="Y488" s="512"/>
      <c r="Z488" s="512"/>
    </row>
    <row r="489" spans="1:26" ht="12.75" customHeight="1" x14ac:dyDescent="0.2">
      <c r="A489" s="512"/>
      <c r="B489" s="512"/>
      <c r="C489" s="512"/>
      <c r="D489" s="513"/>
      <c r="E489" s="513"/>
      <c r="F489" s="513"/>
      <c r="G489" s="513"/>
      <c r="H489" s="513"/>
      <c r="I489" s="513"/>
      <c r="J489" s="513"/>
      <c r="K489" s="513"/>
      <c r="L489" s="513"/>
      <c r="M489" s="513"/>
      <c r="N489" s="513"/>
      <c r="O489" s="512"/>
      <c r="P489" s="512"/>
      <c r="Q489" s="512"/>
      <c r="R489" s="512"/>
      <c r="S489" s="512"/>
      <c r="T489" s="512"/>
      <c r="U489" s="512"/>
      <c r="V489" s="512"/>
      <c r="W489" s="512"/>
      <c r="X489" s="512"/>
      <c r="Y489" s="512"/>
      <c r="Z489" s="512"/>
    </row>
    <row r="490" spans="1:26" ht="12.75" customHeight="1" x14ac:dyDescent="0.2">
      <c r="A490" s="512"/>
      <c r="B490" s="512"/>
      <c r="C490" s="512"/>
      <c r="D490" s="513"/>
      <c r="E490" s="513"/>
      <c r="F490" s="513"/>
      <c r="G490" s="513"/>
      <c r="H490" s="513"/>
      <c r="I490" s="513"/>
      <c r="J490" s="513"/>
      <c r="K490" s="513"/>
      <c r="L490" s="513"/>
      <c r="M490" s="513"/>
      <c r="N490" s="513"/>
      <c r="O490" s="512"/>
      <c r="P490" s="512"/>
      <c r="Q490" s="512"/>
      <c r="R490" s="512"/>
      <c r="S490" s="512"/>
      <c r="T490" s="512"/>
      <c r="U490" s="512"/>
      <c r="V490" s="512"/>
      <c r="W490" s="512"/>
      <c r="X490" s="512"/>
      <c r="Y490" s="512"/>
      <c r="Z490" s="512"/>
    </row>
    <row r="491" spans="1:26" ht="12.75" customHeight="1" x14ac:dyDescent="0.2">
      <c r="A491" s="512"/>
      <c r="B491" s="512"/>
      <c r="C491" s="512"/>
      <c r="D491" s="513"/>
      <c r="E491" s="513"/>
      <c r="F491" s="513"/>
      <c r="G491" s="513"/>
      <c r="H491" s="513"/>
      <c r="I491" s="513"/>
      <c r="J491" s="513"/>
      <c r="K491" s="513"/>
      <c r="L491" s="513"/>
      <c r="M491" s="513"/>
      <c r="N491" s="513"/>
      <c r="O491" s="512"/>
      <c r="P491" s="512"/>
      <c r="Q491" s="512"/>
      <c r="R491" s="512"/>
      <c r="S491" s="512"/>
      <c r="T491" s="512"/>
      <c r="U491" s="512"/>
      <c r="V491" s="512"/>
      <c r="W491" s="512"/>
      <c r="X491" s="512"/>
      <c r="Y491" s="512"/>
      <c r="Z491" s="512"/>
    </row>
    <row r="492" spans="1:26" ht="12.75" customHeight="1" x14ac:dyDescent="0.2">
      <c r="A492" s="512"/>
      <c r="B492" s="512"/>
      <c r="C492" s="512"/>
      <c r="D492" s="513"/>
      <c r="E492" s="513"/>
      <c r="F492" s="513"/>
      <c r="G492" s="513"/>
      <c r="H492" s="513"/>
      <c r="I492" s="513"/>
      <c r="J492" s="513"/>
      <c r="K492" s="513"/>
      <c r="L492" s="513"/>
      <c r="M492" s="513"/>
      <c r="N492" s="513"/>
      <c r="O492" s="512"/>
      <c r="P492" s="512"/>
      <c r="Q492" s="512"/>
      <c r="R492" s="512"/>
      <c r="S492" s="512"/>
      <c r="T492" s="512"/>
      <c r="U492" s="512"/>
      <c r="V492" s="512"/>
      <c r="W492" s="512"/>
      <c r="X492" s="512"/>
      <c r="Y492" s="512"/>
      <c r="Z492" s="512"/>
    </row>
    <row r="493" spans="1:26" ht="12.75" customHeight="1" x14ac:dyDescent="0.2">
      <c r="A493" s="512"/>
      <c r="B493" s="512"/>
      <c r="C493" s="512"/>
      <c r="D493" s="513"/>
      <c r="E493" s="513"/>
      <c r="F493" s="513"/>
      <c r="G493" s="513"/>
      <c r="H493" s="513"/>
      <c r="I493" s="513"/>
      <c r="J493" s="513"/>
      <c r="K493" s="513"/>
      <c r="L493" s="513"/>
      <c r="M493" s="513"/>
      <c r="N493" s="513"/>
      <c r="O493" s="512"/>
      <c r="P493" s="512"/>
      <c r="Q493" s="512"/>
      <c r="R493" s="512"/>
      <c r="S493" s="512"/>
      <c r="T493" s="512"/>
      <c r="U493" s="512"/>
      <c r="V493" s="512"/>
      <c r="W493" s="512"/>
      <c r="X493" s="512"/>
      <c r="Y493" s="512"/>
      <c r="Z493" s="512"/>
    </row>
    <row r="494" spans="1:26" ht="12.75" customHeight="1" x14ac:dyDescent="0.2">
      <c r="A494" s="512"/>
      <c r="B494" s="512"/>
      <c r="C494" s="512"/>
      <c r="D494" s="513"/>
      <c r="E494" s="513"/>
      <c r="F494" s="513"/>
      <c r="G494" s="513"/>
      <c r="H494" s="513"/>
      <c r="I494" s="513"/>
      <c r="J494" s="513"/>
      <c r="K494" s="513"/>
      <c r="L494" s="513"/>
      <c r="M494" s="513"/>
      <c r="N494" s="513"/>
      <c r="O494" s="512"/>
      <c r="P494" s="512"/>
      <c r="Q494" s="512"/>
      <c r="R494" s="512"/>
      <c r="S494" s="512"/>
      <c r="T494" s="512"/>
      <c r="U494" s="512"/>
      <c r="V494" s="512"/>
      <c r="W494" s="512"/>
      <c r="X494" s="512"/>
      <c r="Y494" s="512"/>
      <c r="Z494" s="512"/>
    </row>
    <row r="495" spans="1:26" ht="12.75" customHeight="1" x14ac:dyDescent="0.2">
      <c r="A495" s="512"/>
      <c r="B495" s="512"/>
      <c r="C495" s="512"/>
      <c r="D495" s="513"/>
      <c r="E495" s="513"/>
      <c r="F495" s="513"/>
      <c r="G495" s="513"/>
      <c r="H495" s="513"/>
      <c r="I495" s="513"/>
      <c r="J495" s="513"/>
      <c r="K495" s="513"/>
      <c r="L495" s="513"/>
      <c r="M495" s="513"/>
      <c r="N495" s="513"/>
      <c r="O495" s="512"/>
      <c r="P495" s="512"/>
      <c r="Q495" s="512"/>
      <c r="R495" s="512"/>
      <c r="S495" s="512"/>
      <c r="T495" s="512"/>
      <c r="U495" s="512"/>
      <c r="V495" s="512"/>
      <c r="W495" s="512"/>
      <c r="X495" s="512"/>
      <c r="Y495" s="512"/>
      <c r="Z495" s="512"/>
    </row>
    <row r="496" spans="1:26" ht="12.75" customHeight="1" x14ac:dyDescent="0.2">
      <c r="A496" s="512"/>
      <c r="B496" s="512"/>
      <c r="C496" s="512"/>
      <c r="D496" s="513"/>
      <c r="E496" s="513"/>
      <c r="F496" s="513"/>
      <c r="G496" s="513"/>
      <c r="H496" s="513"/>
      <c r="I496" s="513"/>
      <c r="J496" s="513"/>
      <c r="K496" s="513"/>
      <c r="L496" s="513"/>
      <c r="M496" s="513"/>
      <c r="N496" s="513"/>
      <c r="O496" s="512"/>
      <c r="P496" s="512"/>
      <c r="Q496" s="512"/>
      <c r="R496" s="512"/>
      <c r="S496" s="512"/>
      <c r="T496" s="512"/>
      <c r="U496" s="512"/>
      <c r="V496" s="512"/>
      <c r="W496" s="512"/>
      <c r="X496" s="512"/>
      <c r="Y496" s="512"/>
      <c r="Z496" s="512"/>
    </row>
    <row r="497" spans="1:26" ht="12.75" customHeight="1" x14ac:dyDescent="0.2">
      <c r="A497" s="512"/>
      <c r="B497" s="512"/>
      <c r="C497" s="512"/>
      <c r="D497" s="513"/>
      <c r="E497" s="513"/>
      <c r="F497" s="513"/>
      <c r="G497" s="513"/>
      <c r="H497" s="513"/>
      <c r="I497" s="513"/>
      <c r="J497" s="513"/>
      <c r="K497" s="513"/>
      <c r="L497" s="513"/>
      <c r="M497" s="513"/>
      <c r="N497" s="513"/>
      <c r="O497" s="512"/>
      <c r="P497" s="512"/>
      <c r="Q497" s="512"/>
      <c r="R497" s="512"/>
      <c r="S497" s="512"/>
      <c r="T497" s="512"/>
      <c r="U497" s="512"/>
      <c r="V497" s="512"/>
      <c r="W497" s="512"/>
      <c r="X497" s="512"/>
      <c r="Y497" s="512"/>
      <c r="Z497" s="512"/>
    </row>
    <row r="498" spans="1:26" ht="12.75" customHeight="1" x14ac:dyDescent="0.2">
      <c r="A498" s="512"/>
      <c r="B498" s="512"/>
      <c r="C498" s="512"/>
      <c r="D498" s="513"/>
      <c r="E498" s="513"/>
      <c r="F498" s="513"/>
      <c r="G498" s="513"/>
      <c r="H498" s="513"/>
      <c r="I498" s="513"/>
      <c r="J498" s="513"/>
      <c r="K498" s="513"/>
      <c r="L498" s="513"/>
      <c r="M498" s="513"/>
      <c r="N498" s="513"/>
      <c r="O498" s="512"/>
      <c r="P498" s="512"/>
      <c r="Q498" s="512"/>
      <c r="R498" s="512"/>
      <c r="S498" s="512"/>
      <c r="T498" s="512"/>
      <c r="U498" s="512"/>
      <c r="V498" s="512"/>
      <c r="W498" s="512"/>
      <c r="X498" s="512"/>
      <c r="Y498" s="512"/>
      <c r="Z498" s="512"/>
    </row>
    <row r="499" spans="1:26" ht="12.75" customHeight="1" x14ac:dyDescent="0.2">
      <c r="A499" s="512"/>
      <c r="B499" s="512"/>
      <c r="C499" s="512"/>
      <c r="D499" s="513"/>
      <c r="E499" s="513"/>
      <c r="F499" s="513"/>
      <c r="G499" s="513"/>
      <c r="H499" s="513"/>
      <c r="I499" s="513"/>
      <c r="J499" s="513"/>
      <c r="K499" s="513"/>
      <c r="L499" s="513"/>
      <c r="M499" s="513"/>
      <c r="N499" s="513"/>
      <c r="O499" s="512"/>
      <c r="P499" s="512"/>
      <c r="Q499" s="512"/>
      <c r="R499" s="512"/>
      <c r="S499" s="512"/>
      <c r="T499" s="512"/>
      <c r="U499" s="512"/>
      <c r="V499" s="512"/>
      <c r="W499" s="512"/>
      <c r="X499" s="512"/>
      <c r="Y499" s="512"/>
      <c r="Z499" s="512"/>
    </row>
    <row r="500" spans="1:26" ht="12.75" customHeight="1" x14ac:dyDescent="0.2">
      <c r="A500" s="512"/>
      <c r="B500" s="512"/>
      <c r="C500" s="512"/>
      <c r="D500" s="513"/>
      <c r="E500" s="513"/>
      <c r="F500" s="513"/>
      <c r="G500" s="513"/>
      <c r="H500" s="513"/>
      <c r="I500" s="513"/>
      <c r="J500" s="513"/>
      <c r="K500" s="513"/>
      <c r="L500" s="513"/>
      <c r="M500" s="513"/>
      <c r="N500" s="513"/>
      <c r="O500" s="512"/>
      <c r="P500" s="512"/>
      <c r="Q500" s="512"/>
      <c r="R500" s="512"/>
      <c r="S500" s="512"/>
      <c r="T500" s="512"/>
      <c r="U500" s="512"/>
      <c r="V500" s="512"/>
      <c r="W500" s="512"/>
      <c r="X500" s="512"/>
      <c r="Y500" s="512"/>
      <c r="Z500" s="512"/>
    </row>
    <row r="501" spans="1:26" ht="12.75" customHeight="1" x14ac:dyDescent="0.2">
      <c r="A501" s="512"/>
      <c r="B501" s="512"/>
      <c r="C501" s="512"/>
      <c r="D501" s="513"/>
      <c r="E501" s="513"/>
      <c r="F501" s="513"/>
      <c r="G501" s="513"/>
      <c r="H501" s="513"/>
      <c r="I501" s="513"/>
      <c r="J501" s="513"/>
      <c r="K501" s="513"/>
      <c r="L501" s="513"/>
      <c r="M501" s="513"/>
      <c r="N501" s="513"/>
      <c r="O501" s="512"/>
      <c r="P501" s="512"/>
      <c r="Q501" s="512"/>
      <c r="R501" s="512"/>
      <c r="S501" s="512"/>
      <c r="T501" s="512"/>
      <c r="U501" s="512"/>
      <c r="V501" s="512"/>
      <c r="W501" s="512"/>
      <c r="X501" s="512"/>
      <c r="Y501" s="512"/>
      <c r="Z501" s="512"/>
    </row>
    <row r="502" spans="1:26" ht="12.75" customHeight="1" x14ac:dyDescent="0.2">
      <c r="A502" s="512"/>
      <c r="B502" s="512"/>
      <c r="C502" s="512"/>
      <c r="D502" s="513"/>
      <c r="E502" s="513"/>
      <c r="F502" s="513"/>
      <c r="G502" s="513"/>
      <c r="H502" s="513"/>
      <c r="I502" s="513"/>
      <c r="J502" s="513"/>
      <c r="K502" s="513"/>
      <c r="L502" s="513"/>
      <c r="M502" s="513"/>
      <c r="N502" s="513"/>
      <c r="O502" s="512"/>
      <c r="P502" s="512"/>
      <c r="Q502" s="512"/>
      <c r="R502" s="512"/>
      <c r="S502" s="512"/>
      <c r="T502" s="512"/>
      <c r="U502" s="512"/>
      <c r="V502" s="512"/>
      <c r="W502" s="512"/>
      <c r="X502" s="512"/>
      <c r="Y502" s="512"/>
      <c r="Z502" s="512"/>
    </row>
    <row r="503" spans="1:26" ht="12.75" customHeight="1" x14ac:dyDescent="0.2">
      <c r="A503" s="512"/>
      <c r="B503" s="512"/>
      <c r="C503" s="512"/>
      <c r="D503" s="513"/>
      <c r="E503" s="513"/>
      <c r="F503" s="513"/>
      <c r="G503" s="513"/>
      <c r="H503" s="513"/>
      <c r="I503" s="513"/>
      <c r="J503" s="513"/>
      <c r="K503" s="513"/>
      <c r="L503" s="513"/>
      <c r="M503" s="513"/>
      <c r="N503" s="513"/>
      <c r="O503" s="512"/>
      <c r="P503" s="512"/>
      <c r="Q503" s="512"/>
      <c r="R503" s="512"/>
      <c r="S503" s="512"/>
      <c r="T503" s="512"/>
      <c r="U503" s="512"/>
      <c r="V503" s="512"/>
      <c r="W503" s="512"/>
      <c r="X503" s="512"/>
      <c r="Y503" s="512"/>
      <c r="Z503" s="512"/>
    </row>
    <row r="504" spans="1:26" ht="12.75" customHeight="1" x14ac:dyDescent="0.2">
      <c r="A504" s="512"/>
      <c r="B504" s="512"/>
      <c r="C504" s="512"/>
      <c r="D504" s="513"/>
      <c r="E504" s="513"/>
      <c r="F504" s="513"/>
      <c r="G504" s="513"/>
      <c r="H504" s="513"/>
      <c r="I504" s="513"/>
      <c r="J504" s="513"/>
      <c r="K504" s="513"/>
      <c r="L504" s="513"/>
      <c r="M504" s="513"/>
      <c r="N504" s="513"/>
      <c r="O504" s="512"/>
      <c r="P504" s="512"/>
      <c r="Q504" s="512"/>
      <c r="R504" s="512"/>
      <c r="S504" s="512"/>
      <c r="T504" s="512"/>
      <c r="U504" s="512"/>
      <c r="V504" s="512"/>
      <c r="W504" s="512"/>
      <c r="X504" s="512"/>
      <c r="Y504" s="512"/>
      <c r="Z504" s="512"/>
    </row>
    <row r="505" spans="1:26" ht="12.75" customHeight="1" x14ac:dyDescent="0.2">
      <c r="A505" s="512"/>
      <c r="B505" s="512"/>
      <c r="C505" s="512"/>
      <c r="D505" s="513"/>
      <c r="E505" s="513"/>
      <c r="F505" s="513"/>
      <c r="G505" s="513"/>
      <c r="H505" s="513"/>
      <c r="I505" s="513"/>
      <c r="J505" s="513"/>
      <c r="K505" s="513"/>
      <c r="L505" s="513"/>
      <c r="M505" s="513"/>
      <c r="N505" s="513"/>
      <c r="O505" s="512"/>
      <c r="P505" s="512"/>
      <c r="Q505" s="512"/>
      <c r="R505" s="512"/>
      <c r="S505" s="512"/>
      <c r="T505" s="512"/>
      <c r="U505" s="512"/>
      <c r="V505" s="512"/>
      <c r="W505" s="512"/>
      <c r="X505" s="512"/>
      <c r="Y505" s="512"/>
      <c r="Z505" s="512"/>
    </row>
    <row r="506" spans="1:26" ht="12.75" customHeight="1" x14ac:dyDescent="0.2">
      <c r="A506" s="512"/>
      <c r="B506" s="512"/>
      <c r="C506" s="512"/>
      <c r="D506" s="513"/>
      <c r="E506" s="513"/>
      <c r="F506" s="513"/>
      <c r="G506" s="513"/>
      <c r="H506" s="513"/>
      <c r="I506" s="513"/>
      <c r="J506" s="513"/>
      <c r="K506" s="513"/>
      <c r="L506" s="513"/>
      <c r="M506" s="513"/>
      <c r="N506" s="513"/>
      <c r="O506" s="512"/>
      <c r="P506" s="512"/>
      <c r="Q506" s="512"/>
      <c r="R506" s="512"/>
      <c r="S506" s="512"/>
      <c r="T506" s="512"/>
      <c r="U506" s="512"/>
      <c r="V506" s="512"/>
      <c r="W506" s="512"/>
      <c r="X506" s="512"/>
      <c r="Y506" s="512"/>
      <c r="Z506" s="512"/>
    </row>
    <row r="507" spans="1:26" ht="12.75" customHeight="1" x14ac:dyDescent="0.2">
      <c r="A507" s="512"/>
      <c r="B507" s="512"/>
      <c r="C507" s="512"/>
      <c r="D507" s="513"/>
      <c r="E507" s="513"/>
      <c r="F507" s="513"/>
      <c r="G507" s="513"/>
      <c r="H507" s="513"/>
      <c r="I507" s="513"/>
      <c r="J507" s="513"/>
      <c r="K507" s="513"/>
      <c r="L507" s="513"/>
      <c r="M507" s="513"/>
      <c r="N507" s="513"/>
      <c r="O507" s="512"/>
      <c r="P507" s="512"/>
      <c r="Q507" s="512"/>
      <c r="R507" s="512"/>
      <c r="S507" s="512"/>
      <c r="T507" s="512"/>
      <c r="U507" s="512"/>
      <c r="V507" s="512"/>
      <c r="W507" s="512"/>
      <c r="X507" s="512"/>
      <c r="Y507" s="512"/>
      <c r="Z507" s="512"/>
    </row>
    <row r="508" spans="1:26" ht="12.75" customHeight="1" x14ac:dyDescent="0.2">
      <c r="A508" s="512"/>
      <c r="B508" s="512"/>
      <c r="C508" s="512"/>
      <c r="D508" s="513"/>
      <c r="E508" s="513"/>
      <c r="F508" s="513"/>
      <c r="G508" s="513"/>
      <c r="H508" s="513"/>
      <c r="I508" s="513"/>
      <c r="J508" s="513"/>
      <c r="K508" s="513"/>
      <c r="L508" s="513"/>
      <c r="M508" s="513"/>
      <c r="N508" s="513"/>
      <c r="O508" s="512"/>
      <c r="P508" s="512"/>
      <c r="Q508" s="512"/>
      <c r="R508" s="512"/>
      <c r="S508" s="512"/>
      <c r="T508" s="512"/>
      <c r="U508" s="512"/>
      <c r="V508" s="512"/>
      <c r="W508" s="512"/>
      <c r="X508" s="512"/>
      <c r="Y508" s="512"/>
      <c r="Z508" s="512"/>
    </row>
    <row r="509" spans="1:26" ht="12.75" customHeight="1" x14ac:dyDescent="0.2">
      <c r="A509" s="512"/>
      <c r="B509" s="512"/>
      <c r="C509" s="512"/>
      <c r="D509" s="513"/>
      <c r="E509" s="513"/>
      <c r="F509" s="513"/>
      <c r="G509" s="513"/>
      <c r="H509" s="513"/>
      <c r="I509" s="513"/>
      <c r="J509" s="513"/>
      <c r="K509" s="513"/>
      <c r="L509" s="513"/>
      <c r="M509" s="513"/>
      <c r="N509" s="513"/>
      <c r="O509" s="512"/>
      <c r="P509" s="512"/>
      <c r="Q509" s="512"/>
      <c r="R509" s="512"/>
      <c r="S509" s="512"/>
      <c r="T509" s="512"/>
      <c r="U509" s="512"/>
      <c r="V509" s="512"/>
      <c r="W509" s="512"/>
      <c r="X509" s="512"/>
      <c r="Y509" s="512"/>
      <c r="Z509" s="512"/>
    </row>
    <row r="510" spans="1:26" ht="12.75" customHeight="1" x14ac:dyDescent="0.2">
      <c r="A510" s="512"/>
      <c r="B510" s="512"/>
      <c r="C510" s="512"/>
      <c r="D510" s="513"/>
      <c r="E510" s="513"/>
      <c r="F510" s="513"/>
      <c r="G510" s="513"/>
      <c r="H510" s="513"/>
      <c r="I510" s="513"/>
      <c r="J510" s="513"/>
      <c r="K510" s="513"/>
      <c r="L510" s="513"/>
      <c r="M510" s="513"/>
      <c r="N510" s="513"/>
      <c r="O510" s="512"/>
      <c r="P510" s="512"/>
      <c r="Q510" s="512"/>
      <c r="R510" s="512"/>
      <c r="S510" s="512"/>
      <c r="T510" s="512"/>
      <c r="U510" s="512"/>
      <c r="V510" s="512"/>
      <c r="W510" s="512"/>
      <c r="X510" s="512"/>
      <c r="Y510" s="512"/>
      <c r="Z510" s="512"/>
    </row>
    <row r="511" spans="1:26" ht="12.75" customHeight="1" x14ac:dyDescent="0.2">
      <c r="A511" s="512"/>
      <c r="B511" s="512"/>
      <c r="C511" s="512"/>
      <c r="D511" s="513"/>
      <c r="E511" s="513"/>
      <c r="F511" s="513"/>
      <c r="G511" s="513"/>
      <c r="H511" s="513"/>
      <c r="I511" s="513"/>
      <c r="J511" s="513"/>
      <c r="K511" s="513"/>
      <c r="L511" s="513"/>
      <c r="M511" s="513"/>
      <c r="N511" s="513"/>
      <c r="O511" s="512"/>
      <c r="P511" s="512"/>
      <c r="Q511" s="512"/>
      <c r="R511" s="512"/>
      <c r="S511" s="512"/>
      <c r="T511" s="512"/>
      <c r="U511" s="512"/>
      <c r="V511" s="512"/>
      <c r="W511" s="512"/>
      <c r="X511" s="512"/>
      <c r="Y511" s="512"/>
      <c r="Z511" s="512"/>
    </row>
    <row r="512" spans="1:26" ht="12.75" customHeight="1" x14ac:dyDescent="0.2">
      <c r="A512" s="512"/>
      <c r="B512" s="512"/>
      <c r="C512" s="512"/>
      <c r="D512" s="513"/>
      <c r="E512" s="513"/>
      <c r="F512" s="513"/>
      <c r="G512" s="513"/>
      <c r="H512" s="513"/>
      <c r="I512" s="513"/>
      <c r="J512" s="513"/>
      <c r="K512" s="513"/>
      <c r="L512" s="513"/>
      <c r="M512" s="513"/>
      <c r="N512" s="513"/>
      <c r="O512" s="512"/>
      <c r="P512" s="512"/>
      <c r="Q512" s="512"/>
      <c r="R512" s="512"/>
      <c r="S512" s="512"/>
      <c r="T512" s="512"/>
      <c r="U512" s="512"/>
      <c r="V512" s="512"/>
      <c r="W512" s="512"/>
      <c r="X512" s="512"/>
      <c r="Y512" s="512"/>
      <c r="Z512" s="512"/>
    </row>
    <row r="513" spans="1:26" ht="12.75" customHeight="1" x14ac:dyDescent="0.2">
      <c r="A513" s="512"/>
      <c r="B513" s="512"/>
      <c r="C513" s="512"/>
      <c r="D513" s="513"/>
      <c r="E513" s="513"/>
      <c r="F513" s="513"/>
      <c r="G513" s="513"/>
      <c r="H513" s="513"/>
      <c r="I513" s="513"/>
      <c r="J513" s="513"/>
      <c r="K513" s="513"/>
      <c r="L513" s="513"/>
      <c r="M513" s="513"/>
      <c r="N513" s="513"/>
      <c r="O513" s="512"/>
      <c r="P513" s="512"/>
      <c r="Q513" s="512"/>
      <c r="R513" s="512"/>
      <c r="S513" s="512"/>
      <c r="T513" s="512"/>
      <c r="U513" s="512"/>
      <c r="V513" s="512"/>
      <c r="W513" s="512"/>
      <c r="X513" s="512"/>
      <c r="Y513" s="512"/>
      <c r="Z513" s="512"/>
    </row>
    <row r="514" spans="1:26" ht="12.75" customHeight="1" x14ac:dyDescent="0.2">
      <c r="A514" s="512"/>
      <c r="B514" s="512"/>
      <c r="C514" s="512"/>
      <c r="D514" s="513"/>
      <c r="E514" s="513"/>
      <c r="F514" s="513"/>
      <c r="G514" s="513"/>
      <c r="H514" s="513"/>
      <c r="I514" s="513"/>
      <c r="J514" s="513"/>
      <c r="K514" s="513"/>
      <c r="L514" s="513"/>
      <c r="M514" s="513"/>
      <c r="N514" s="513"/>
      <c r="O514" s="512"/>
      <c r="P514" s="512"/>
      <c r="Q514" s="512"/>
      <c r="R514" s="512"/>
      <c r="S514" s="512"/>
      <c r="T514" s="512"/>
      <c r="U514" s="512"/>
      <c r="V514" s="512"/>
      <c r="W514" s="512"/>
      <c r="X514" s="512"/>
      <c r="Y514" s="512"/>
      <c r="Z514" s="512"/>
    </row>
    <row r="515" spans="1:26" ht="12.75" customHeight="1" x14ac:dyDescent="0.2">
      <c r="A515" s="512"/>
      <c r="B515" s="512"/>
      <c r="C515" s="512"/>
      <c r="D515" s="513"/>
      <c r="E515" s="513"/>
      <c r="F515" s="513"/>
      <c r="G515" s="513"/>
      <c r="H515" s="513"/>
      <c r="I515" s="513"/>
      <c r="J515" s="513"/>
      <c r="K515" s="513"/>
      <c r="L515" s="513"/>
      <c r="M515" s="513"/>
      <c r="N515" s="513"/>
      <c r="O515" s="512"/>
      <c r="P515" s="512"/>
      <c r="Q515" s="512"/>
      <c r="R515" s="512"/>
      <c r="S515" s="512"/>
      <c r="T515" s="512"/>
      <c r="U515" s="512"/>
      <c r="V515" s="512"/>
      <c r="W515" s="512"/>
      <c r="X515" s="512"/>
      <c r="Y515" s="512"/>
      <c r="Z515" s="512"/>
    </row>
    <row r="516" spans="1:26" ht="12.75" customHeight="1" x14ac:dyDescent="0.2">
      <c r="A516" s="512"/>
      <c r="B516" s="512"/>
      <c r="C516" s="512"/>
      <c r="D516" s="513"/>
      <c r="E516" s="513"/>
      <c r="F516" s="513"/>
      <c r="G516" s="513"/>
      <c r="H516" s="513"/>
      <c r="I516" s="513"/>
      <c r="J516" s="513"/>
      <c r="K516" s="513"/>
      <c r="L516" s="513"/>
      <c r="M516" s="513"/>
      <c r="N516" s="513"/>
      <c r="O516" s="512"/>
      <c r="P516" s="512"/>
      <c r="Q516" s="512"/>
      <c r="R516" s="512"/>
      <c r="S516" s="512"/>
      <c r="T516" s="512"/>
      <c r="U516" s="512"/>
      <c r="V516" s="512"/>
      <c r="W516" s="512"/>
      <c r="X516" s="512"/>
      <c r="Y516" s="512"/>
      <c r="Z516" s="512"/>
    </row>
    <row r="517" spans="1:26" ht="12.75" customHeight="1" x14ac:dyDescent="0.2">
      <c r="A517" s="512"/>
      <c r="B517" s="512"/>
      <c r="C517" s="512"/>
      <c r="D517" s="513"/>
      <c r="E517" s="513"/>
      <c r="F517" s="513"/>
      <c r="G517" s="513"/>
      <c r="H517" s="513"/>
      <c r="I517" s="513"/>
      <c r="J517" s="513"/>
      <c r="K517" s="513"/>
      <c r="L517" s="513"/>
      <c r="M517" s="513"/>
      <c r="N517" s="513"/>
      <c r="O517" s="512"/>
      <c r="P517" s="512"/>
      <c r="Q517" s="512"/>
      <c r="R517" s="512"/>
      <c r="S517" s="512"/>
      <c r="T517" s="512"/>
      <c r="U517" s="512"/>
      <c r="V517" s="512"/>
      <c r="W517" s="512"/>
      <c r="X517" s="512"/>
      <c r="Y517" s="512"/>
      <c r="Z517" s="512"/>
    </row>
    <row r="518" spans="1:26" ht="12.75" customHeight="1" x14ac:dyDescent="0.2">
      <c r="A518" s="512"/>
      <c r="B518" s="512"/>
      <c r="C518" s="512"/>
      <c r="D518" s="513"/>
      <c r="E518" s="513"/>
      <c r="F518" s="513"/>
      <c r="G518" s="513"/>
      <c r="H518" s="513"/>
      <c r="I518" s="513"/>
      <c r="J518" s="513"/>
      <c r="K518" s="513"/>
      <c r="L518" s="513"/>
      <c r="M518" s="513"/>
      <c r="N518" s="513"/>
      <c r="O518" s="512"/>
      <c r="P518" s="512"/>
      <c r="Q518" s="512"/>
      <c r="R518" s="512"/>
      <c r="S518" s="512"/>
      <c r="T518" s="512"/>
      <c r="U518" s="512"/>
      <c r="V518" s="512"/>
      <c r="W518" s="512"/>
      <c r="X518" s="512"/>
      <c r="Y518" s="512"/>
      <c r="Z518" s="512"/>
    </row>
    <row r="519" spans="1:26" ht="12.75" customHeight="1" x14ac:dyDescent="0.2">
      <c r="A519" s="512"/>
      <c r="B519" s="512"/>
      <c r="C519" s="512"/>
      <c r="D519" s="513"/>
      <c r="E519" s="513"/>
      <c r="F519" s="513"/>
      <c r="G519" s="513"/>
      <c r="H519" s="513"/>
      <c r="I519" s="513"/>
      <c r="J519" s="513"/>
      <c r="K519" s="513"/>
      <c r="L519" s="513"/>
      <c r="M519" s="513"/>
      <c r="N519" s="513"/>
      <c r="O519" s="512"/>
      <c r="P519" s="512"/>
      <c r="Q519" s="512"/>
      <c r="R519" s="512"/>
      <c r="S519" s="512"/>
      <c r="T519" s="512"/>
      <c r="U519" s="512"/>
      <c r="V519" s="512"/>
      <c r="W519" s="512"/>
      <c r="X519" s="512"/>
      <c r="Y519" s="512"/>
      <c r="Z519" s="512"/>
    </row>
    <row r="520" spans="1:26" ht="12.75" customHeight="1" x14ac:dyDescent="0.2">
      <c r="A520" s="512"/>
      <c r="B520" s="512"/>
      <c r="C520" s="512"/>
      <c r="D520" s="513"/>
      <c r="E520" s="513"/>
      <c r="F520" s="513"/>
      <c r="G520" s="513"/>
      <c r="H520" s="513"/>
      <c r="I520" s="513"/>
      <c r="J520" s="513"/>
      <c r="K520" s="513"/>
      <c r="L520" s="513"/>
      <c r="M520" s="513"/>
      <c r="N520" s="513"/>
      <c r="O520" s="512"/>
      <c r="P520" s="512"/>
      <c r="Q520" s="512"/>
      <c r="R520" s="512"/>
      <c r="S520" s="512"/>
      <c r="T520" s="512"/>
      <c r="U520" s="512"/>
      <c r="V520" s="512"/>
      <c r="W520" s="512"/>
      <c r="X520" s="512"/>
      <c r="Y520" s="512"/>
      <c r="Z520" s="512"/>
    </row>
    <row r="521" spans="1:26" ht="12.75" customHeight="1" x14ac:dyDescent="0.2">
      <c r="A521" s="512"/>
      <c r="B521" s="512"/>
      <c r="C521" s="512"/>
      <c r="D521" s="513"/>
      <c r="E521" s="513"/>
      <c r="F521" s="513"/>
      <c r="G521" s="513"/>
      <c r="H521" s="513"/>
      <c r="I521" s="513"/>
      <c r="J521" s="513"/>
      <c r="K521" s="513"/>
      <c r="L521" s="513"/>
      <c r="M521" s="513"/>
      <c r="N521" s="513"/>
      <c r="O521" s="512"/>
      <c r="P521" s="512"/>
      <c r="Q521" s="512"/>
      <c r="R521" s="512"/>
      <c r="S521" s="512"/>
      <c r="T521" s="512"/>
      <c r="U521" s="512"/>
      <c r="V521" s="512"/>
      <c r="W521" s="512"/>
      <c r="X521" s="512"/>
      <c r="Y521" s="512"/>
      <c r="Z521" s="512"/>
    </row>
    <row r="522" spans="1:26" ht="12.75" customHeight="1" x14ac:dyDescent="0.2">
      <c r="A522" s="512"/>
      <c r="B522" s="512"/>
      <c r="C522" s="512"/>
      <c r="D522" s="513"/>
      <c r="E522" s="513"/>
      <c r="F522" s="513"/>
      <c r="G522" s="513"/>
      <c r="H522" s="513"/>
      <c r="I522" s="513"/>
      <c r="J522" s="513"/>
      <c r="K522" s="513"/>
      <c r="L522" s="513"/>
      <c r="M522" s="513"/>
      <c r="N522" s="513"/>
      <c r="O522" s="512"/>
      <c r="P522" s="512"/>
      <c r="Q522" s="512"/>
      <c r="R522" s="512"/>
      <c r="S522" s="512"/>
      <c r="T522" s="512"/>
      <c r="U522" s="512"/>
      <c r="V522" s="512"/>
      <c r="W522" s="512"/>
      <c r="X522" s="512"/>
      <c r="Y522" s="512"/>
      <c r="Z522" s="512"/>
    </row>
    <row r="523" spans="1:26" ht="12.75" customHeight="1" x14ac:dyDescent="0.2">
      <c r="A523" s="512"/>
      <c r="B523" s="512"/>
      <c r="C523" s="512"/>
      <c r="D523" s="513"/>
      <c r="E523" s="513"/>
      <c r="F523" s="513"/>
      <c r="G523" s="513"/>
      <c r="H523" s="513"/>
      <c r="I523" s="513"/>
      <c r="J523" s="513"/>
      <c r="K523" s="513"/>
      <c r="L523" s="513"/>
      <c r="M523" s="513"/>
      <c r="N523" s="513"/>
      <c r="O523" s="512"/>
      <c r="P523" s="512"/>
      <c r="Q523" s="512"/>
      <c r="R523" s="512"/>
      <c r="S523" s="512"/>
      <c r="T523" s="512"/>
      <c r="U523" s="512"/>
      <c r="V523" s="512"/>
      <c r="W523" s="512"/>
      <c r="X523" s="512"/>
      <c r="Y523" s="512"/>
      <c r="Z523" s="512"/>
    </row>
    <row r="524" spans="1:26" ht="12.75" customHeight="1" x14ac:dyDescent="0.2">
      <c r="A524" s="512"/>
      <c r="B524" s="512"/>
      <c r="C524" s="512"/>
      <c r="D524" s="513"/>
      <c r="E524" s="513"/>
      <c r="F524" s="513"/>
      <c r="G524" s="513"/>
      <c r="H524" s="513"/>
      <c r="I524" s="513"/>
      <c r="J524" s="513"/>
      <c r="K524" s="513"/>
      <c r="L524" s="513"/>
      <c r="M524" s="513"/>
      <c r="N524" s="513"/>
      <c r="O524" s="512"/>
      <c r="P524" s="512"/>
      <c r="Q524" s="512"/>
      <c r="R524" s="512"/>
      <c r="S524" s="512"/>
      <c r="T524" s="512"/>
      <c r="U524" s="512"/>
      <c r="V524" s="512"/>
      <c r="W524" s="512"/>
      <c r="X524" s="512"/>
      <c r="Y524" s="512"/>
      <c r="Z524" s="512"/>
    </row>
    <row r="525" spans="1:26" ht="12.75" customHeight="1" x14ac:dyDescent="0.2">
      <c r="A525" s="512"/>
      <c r="B525" s="512"/>
      <c r="C525" s="512"/>
      <c r="D525" s="513"/>
      <c r="E525" s="513"/>
      <c r="F525" s="513"/>
      <c r="G525" s="513"/>
      <c r="H525" s="513"/>
      <c r="I525" s="513"/>
      <c r="J525" s="513"/>
      <c r="K525" s="513"/>
      <c r="L525" s="513"/>
      <c r="M525" s="513"/>
      <c r="N525" s="513"/>
      <c r="O525" s="512"/>
      <c r="P525" s="512"/>
      <c r="Q525" s="512"/>
      <c r="R525" s="512"/>
      <c r="S525" s="512"/>
      <c r="T525" s="512"/>
      <c r="U525" s="512"/>
      <c r="V525" s="512"/>
      <c r="W525" s="512"/>
      <c r="X525" s="512"/>
      <c r="Y525" s="512"/>
      <c r="Z525" s="512"/>
    </row>
    <row r="526" spans="1:26" ht="12.75" customHeight="1" x14ac:dyDescent="0.2">
      <c r="A526" s="512"/>
      <c r="B526" s="512"/>
      <c r="C526" s="512"/>
      <c r="D526" s="513"/>
      <c r="E526" s="513"/>
      <c r="F526" s="513"/>
      <c r="G526" s="513"/>
      <c r="H526" s="513"/>
      <c r="I526" s="513"/>
      <c r="J526" s="513"/>
      <c r="K526" s="513"/>
      <c r="L526" s="513"/>
      <c r="M526" s="513"/>
      <c r="N526" s="513"/>
      <c r="O526" s="512"/>
      <c r="P526" s="512"/>
      <c r="Q526" s="512"/>
      <c r="R526" s="512"/>
      <c r="S526" s="512"/>
      <c r="T526" s="512"/>
      <c r="U526" s="512"/>
      <c r="V526" s="512"/>
      <c r="W526" s="512"/>
      <c r="X526" s="512"/>
      <c r="Y526" s="512"/>
      <c r="Z526" s="512"/>
    </row>
    <row r="527" spans="1:26" ht="12.75" customHeight="1" x14ac:dyDescent="0.2">
      <c r="A527" s="512"/>
      <c r="B527" s="512"/>
      <c r="C527" s="512"/>
      <c r="D527" s="513"/>
      <c r="E527" s="513"/>
      <c r="F527" s="513"/>
      <c r="G527" s="513"/>
      <c r="H527" s="513"/>
      <c r="I527" s="513"/>
      <c r="J527" s="513"/>
      <c r="K527" s="513"/>
      <c r="L527" s="513"/>
      <c r="M527" s="513"/>
      <c r="N527" s="513"/>
      <c r="O527" s="512"/>
      <c r="P527" s="512"/>
      <c r="Q527" s="512"/>
      <c r="R527" s="512"/>
      <c r="S527" s="512"/>
      <c r="T527" s="512"/>
      <c r="U527" s="512"/>
      <c r="V527" s="512"/>
      <c r="W527" s="512"/>
      <c r="X527" s="512"/>
      <c r="Y527" s="512"/>
      <c r="Z527" s="512"/>
    </row>
    <row r="528" spans="1:26" ht="12.75" customHeight="1" x14ac:dyDescent="0.2">
      <c r="A528" s="512"/>
      <c r="B528" s="512"/>
      <c r="C528" s="512"/>
      <c r="D528" s="513"/>
      <c r="E528" s="513"/>
      <c r="F528" s="513"/>
      <c r="G528" s="513"/>
      <c r="H528" s="513"/>
      <c r="I528" s="513"/>
      <c r="J528" s="513"/>
      <c r="K528" s="513"/>
      <c r="L528" s="513"/>
      <c r="M528" s="513"/>
      <c r="N528" s="513"/>
      <c r="O528" s="512"/>
      <c r="P528" s="512"/>
      <c r="Q528" s="512"/>
      <c r="R528" s="512"/>
      <c r="S528" s="512"/>
      <c r="T528" s="512"/>
      <c r="U528" s="512"/>
      <c r="V528" s="512"/>
      <c r="W528" s="512"/>
      <c r="X528" s="512"/>
      <c r="Y528" s="512"/>
      <c r="Z528" s="512"/>
    </row>
    <row r="529" spans="1:26" ht="12.75" customHeight="1" x14ac:dyDescent="0.2">
      <c r="A529" s="512"/>
      <c r="B529" s="512"/>
      <c r="C529" s="512"/>
      <c r="D529" s="513"/>
      <c r="E529" s="513"/>
      <c r="F529" s="513"/>
      <c r="G529" s="513"/>
      <c r="H529" s="513"/>
      <c r="I529" s="513"/>
      <c r="J529" s="513"/>
      <c r="K529" s="513"/>
      <c r="L529" s="513"/>
      <c r="M529" s="513"/>
      <c r="N529" s="513"/>
      <c r="O529" s="512"/>
      <c r="P529" s="512"/>
      <c r="Q529" s="512"/>
      <c r="R529" s="512"/>
      <c r="S529" s="512"/>
      <c r="T529" s="512"/>
      <c r="U529" s="512"/>
      <c r="V529" s="512"/>
      <c r="W529" s="512"/>
      <c r="X529" s="512"/>
      <c r="Y529" s="512"/>
      <c r="Z529" s="512"/>
    </row>
    <row r="530" spans="1:26" ht="12.75" customHeight="1" x14ac:dyDescent="0.2">
      <c r="A530" s="512"/>
      <c r="B530" s="512"/>
      <c r="C530" s="512"/>
      <c r="D530" s="513"/>
      <c r="E530" s="513"/>
      <c r="F530" s="513"/>
      <c r="G530" s="513"/>
      <c r="H530" s="513"/>
      <c r="I530" s="513"/>
      <c r="J530" s="513"/>
      <c r="K530" s="513"/>
      <c r="L530" s="513"/>
      <c r="M530" s="513"/>
      <c r="N530" s="513"/>
      <c r="O530" s="512"/>
      <c r="P530" s="512"/>
      <c r="Q530" s="512"/>
      <c r="R530" s="512"/>
      <c r="S530" s="512"/>
      <c r="T530" s="512"/>
      <c r="U530" s="512"/>
      <c r="V530" s="512"/>
      <c r="W530" s="512"/>
      <c r="X530" s="512"/>
      <c r="Y530" s="512"/>
      <c r="Z530" s="512"/>
    </row>
    <row r="531" spans="1:26" ht="12.75" customHeight="1" x14ac:dyDescent="0.2">
      <c r="A531" s="512"/>
      <c r="B531" s="512"/>
      <c r="C531" s="512"/>
      <c r="D531" s="513"/>
      <c r="E531" s="513"/>
      <c r="F531" s="513"/>
      <c r="G531" s="513"/>
      <c r="H531" s="513"/>
      <c r="I531" s="513"/>
      <c r="J531" s="513"/>
      <c r="K531" s="513"/>
      <c r="L531" s="513"/>
      <c r="M531" s="513"/>
      <c r="N531" s="513"/>
      <c r="O531" s="512"/>
      <c r="P531" s="512"/>
      <c r="Q531" s="512"/>
      <c r="R531" s="512"/>
      <c r="S531" s="512"/>
      <c r="T531" s="512"/>
      <c r="U531" s="512"/>
      <c r="V531" s="512"/>
      <c r="W531" s="512"/>
      <c r="X531" s="512"/>
      <c r="Y531" s="512"/>
      <c r="Z531" s="512"/>
    </row>
    <row r="532" spans="1:26" ht="12.75" customHeight="1" x14ac:dyDescent="0.2">
      <c r="A532" s="512"/>
      <c r="B532" s="512"/>
      <c r="C532" s="512"/>
      <c r="D532" s="513"/>
      <c r="E532" s="513"/>
      <c r="F532" s="513"/>
      <c r="G532" s="513"/>
      <c r="H532" s="513"/>
      <c r="I532" s="513"/>
      <c r="J532" s="513"/>
      <c r="K532" s="513"/>
      <c r="L532" s="513"/>
      <c r="M532" s="513"/>
      <c r="N532" s="513"/>
      <c r="O532" s="512"/>
      <c r="P532" s="512"/>
      <c r="Q532" s="512"/>
      <c r="R532" s="512"/>
      <c r="S532" s="512"/>
      <c r="T532" s="512"/>
      <c r="U532" s="512"/>
      <c r="V532" s="512"/>
      <c r="W532" s="512"/>
      <c r="X532" s="512"/>
      <c r="Y532" s="512"/>
      <c r="Z532" s="512"/>
    </row>
    <row r="533" spans="1:26" ht="12.75" customHeight="1" x14ac:dyDescent="0.2">
      <c r="A533" s="512"/>
      <c r="B533" s="512"/>
      <c r="C533" s="512"/>
      <c r="D533" s="513"/>
      <c r="E533" s="513"/>
      <c r="F533" s="513"/>
      <c r="G533" s="513"/>
      <c r="H533" s="513"/>
      <c r="I533" s="513"/>
      <c r="J533" s="513"/>
      <c r="K533" s="513"/>
      <c r="L533" s="513"/>
      <c r="M533" s="513"/>
      <c r="N533" s="513"/>
      <c r="O533" s="512"/>
      <c r="P533" s="512"/>
      <c r="Q533" s="512"/>
      <c r="R533" s="512"/>
      <c r="S533" s="512"/>
      <c r="T533" s="512"/>
      <c r="U533" s="512"/>
      <c r="V533" s="512"/>
      <c r="W533" s="512"/>
      <c r="X533" s="512"/>
      <c r="Y533" s="512"/>
      <c r="Z533" s="512"/>
    </row>
    <row r="534" spans="1:26" ht="12.75" customHeight="1" x14ac:dyDescent="0.2">
      <c r="A534" s="512"/>
      <c r="B534" s="512"/>
      <c r="C534" s="512"/>
      <c r="D534" s="513"/>
      <c r="E534" s="513"/>
      <c r="F534" s="513"/>
      <c r="G534" s="513"/>
      <c r="H534" s="513"/>
      <c r="I534" s="513"/>
      <c r="J534" s="513"/>
      <c r="K534" s="513"/>
      <c r="L534" s="513"/>
      <c r="M534" s="513"/>
      <c r="N534" s="513"/>
      <c r="O534" s="512"/>
      <c r="P534" s="512"/>
      <c r="Q534" s="512"/>
      <c r="R534" s="512"/>
      <c r="S534" s="512"/>
      <c r="T534" s="512"/>
      <c r="U534" s="512"/>
      <c r="V534" s="512"/>
      <c r="W534" s="512"/>
      <c r="X534" s="512"/>
      <c r="Y534" s="512"/>
      <c r="Z534" s="512"/>
    </row>
    <row r="535" spans="1:26" ht="12.75" customHeight="1" x14ac:dyDescent="0.2">
      <c r="A535" s="512"/>
      <c r="B535" s="512"/>
      <c r="C535" s="512"/>
      <c r="D535" s="513"/>
      <c r="E535" s="513"/>
      <c r="F535" s="513"/>
      <c r="G535" s="513"/>
      <c r="H535" s="513"/>
      <c r="I535" s="513"/>
      <c r="J535" s="513"/>
      <c r="K535" s="513"/>
      <c r="L535" s="513"/>
      <c r="M535" s="513"/>
      <c r="N535" s="513"/>
      <c r="O535" s="512"/>
      <c r="P535" s="512"/>
      <c r="Q535" s="512"/>
      <c r="R535" s="512"/>
      <c r="S535" s="512"/>
      <c r="T535" s="512"/>
      <c r="U535" s="512"/>
      <c r="V535" s="512"/>
      <c r="W535" s="512"/>
      <c r="X535" s="512"/>
      <c r="Y535" s="512"/>
      <c r="Z535" s="512"/>
    </row>
    <row r="536" spans="1:26" ht="12.75" customHeight="1" x14ac:dyDescent="0.2">
      <c r="A536" s="512"/>
      <c r="B536" s="512"/>
      <c r="C536" s="512"/>
      <c r="D536" s="513"/>
      <c r="E536" s="513"/>
      <c r="F536" s="513"/>
      <c r="G536" s="513"/>
      <c r="H536" s="513"/>
      <c r="I536" s="513"/>
      <c r="J536" s="513"/>
      <c r="K536" s="513"/>
      <c r="L536" s="513"/>
      <c r="M536" s="513"/>
      <c r="N536" s="513"/>
      <c r="O536" s="512"/>
      <c r="P536" s="512"/>
      <c r="Q536" s="512"/>
      <c r="R536" s="512"/>
      <c r="S536" s="512"/>
      <c r="T536" s="512"/>
      <c r="U536" s="512"/>
      <c r="V536" s="512"/>
      <c r="W536" s="512"/>
      <c r="X536" s="512"/>
      <c r="Y536" s="512"/>
      <c r="Z536" s="512"/>
    </row>
    <row r="537" spans="1:26" ht="12.75" customHeight="1" x14ac:dyDescent="0.2">
      <c r="A537" s="512"/>
      <c r="B537" s="512"/>
      <c r="C537" s="512"/>
      <c r="D537" s="513"/>
      <c r="E537" s="513"/>
      <c r="F537" s="513"/>
      <c r="G537" s="513"/>
      <c r="H537" s="513"/>
      <c r="I537" s="513"/>
      <c r="J537" s="513"/>
      <c r="K537" s="513"/>
      <c r="L537" s="513"/>
      <c r="M537" s="513"/>
      <c r="N537" s="513"/>
      <c r="O537" s="512"/>
      <c r="P537" s="512"/>
      <c r="Q537" s="512"/>
      <c r="R537" s="512"/>
      <c r="S537" s="512"/>
      <c r="T537" s="512"/>
      <c r="U537" s="512"/>
      <c r="V537" s="512"/>
      <c r="W537" s="512"/>
      <c r="X537" s="512"/>
      <c r="Y537" s="512"/>
      <c r="Z537" s="512"/>
    </row>
    <row r="538" spans="1:26" ht="12.75" customHeight="1" x14ac:dyDescent="0.2">
      <c r="A538" s="512"/>
      <c r="B538" s="512"/>
      <c r="C538" s="512"/>
      <c r="D538" s="513"/>
      <c r="E538" s="513"/>
      <c r="F538" s="513"/>
      <c r="G538" s="513"/>
      <c r="H538" s="513"/>
      <c r="I538" s="513"/>
      <c r="J538" s="513"/>
      <c r="K538" s="513"/>
      <c r="L538" s="513"/>
      <c r="M538" s="513"/>
      <c r="N538" s="513"/>
      <c r="O538" s="512"/>
      <c r="P538" s="512"/>
      <c r="Q538" s="512"/>
      <c r="R538" s="512"/>
      <c r="S538" s="512"/>
      <c r="T538" s="512"/>
      <c r="U538" s="512"/>
      <c r="V538" s="512"/>
      <c r="W538" s="512"/>
      <c r="X538" s="512"/>
      <c r="Y538" s="512"/>
      <c r="Z538" s="512"/>
    </row>
    <row r="539" spans="1:26" ht="12.75" customHeight="1" x14ac:dyDescent="0.2">
      <c r="A539" s="512"/>
      <c r="B539" s="512"/>
      <c r="C539" s="512"/>
      <c r="D539" s="513"/>
      <c r="E539" s="513"/>
      <c r="F539" s="513"/>
      <c r="G539" s="513"/>
      <c r="H539" s="513"/>
      <c r="I539" s="513"/>
      <c r="J539" s="513"/>
      <c r="K539" s="513"/>
      <c r="L539" s="513"/>
      <c r="M539" s="513"/>
      <c r="N539" s="513"/>
      <c r="O539" s="512"/>
      <c r="P539" s="512"/>
      <c r="Q539" s="512"/>
      <c r="R539" s="512"/>
      <c r="S539" s="512"/>
      <c r="T539" s="512"/>
      <c r="U539" s="512"/>
      <c r="V539" s="512"/>
      <c r="W539" s="512"/>
      <c r="X539" s="512"/>
      <c r="Y539" s="512"/>
      <c r="Z539" s="512"/>
    </row>
    <row r="540" spans="1:26" ht="12.75" customHeight="1" x14ac:dyDescent="0.2">
      <c r="A540" s="512"/>
      <c r="B540" s="512"/>
      <c r="C540" s="512"/>
      <c r="D540" s="513"/>
      <c r="E540" s="513"/>
      <c r="F540" s="513"/>
      <c r="G540" s="513"/>
      <c r="H540" s="513"/>
      <c r="I540" s="513"/>
      <c r="J540" s="513"/>
      <c r="K540" s="513"/>
      <c r="L540" s="513"/>
      <c r="M540" s="513"/>
      <c r="N540" s="513"/>
      <c r="O540" s="512"/>
      <c r="P540" s="512"/>
      <c r="Q540" s="512"/>
      <c r="R540" s="512"/>
      <c r="S540" s="512"/>
      <c r="T540" s="512"/>
      <c r="U540" s="512"/>
      <c r="V540" s="512"/>
      <c r="W540" s="512"/>
      <c r="X540" s="512"/>
      <c r="Y540" s="512"/>
      <c r="Z540" s="512"/>
    </row>
    <row r="541" spans="1:26" ht="12.75" customHeight="1" x14ac:dyDescent="0.2">
      <c r="A541" s="512"/>
      <c r="B541" s="512"/>
      <c r="C541" s="512"/>
      <c r="D541" s="513"/>
      <c r="E541" s="513"/>
      <c r="F541" s="513"/>
      <c r="G541" s="513"/>
      <c r="H541" s="513"/>
      <c r="I541" s="513"/>
      <c r="J541" s="513"/>
      <c r="K541" s="513"/>
      <c r="L541" s="513"/>
      <c r="M541" s="513"/>
      <c r="N541" s="513"/>
      <c r="O541" s="512"/>
      <c r="P541" s="512"/>
      <c r="Q541" s="512"/>
      <c r="R541" s="512"/>
      <c r="S541" s="512"/>
      <c r="T541" s="512"/>
      <c r="U541" s="512"/>
      <c r="V541" s="512"/>
      <c r="W541" s="512"/>
      <c r="X541" s="512"/>
      <c r="Y541" s="512"/>
      <c r="Z541" s="512"/>
    </row>
    <row r="542" spans="1:26" ht="12.75" customHeight="1" x14ac:dyDescent="0.2">
      <c r="A542" s="512"/>
      <c r="B542" s="512"/>
      <c r="C542" s="512"/>
      <c r="D542" s="513"/>
      <c r="E542" s="513"/>
      <c r="F542" s="513"/>
      <c r="G542" s="513"/>
      <c r="H542" s="513"/>
      <c r="I542" s="513"/>
      <c r="J542" s="513"/>
      <c r="K542" s="513"/>
      <c r="L542" s="513"/>
      <c r="M542" s="513"/>
      <c r="N542" s="513"/>
      <c r="O542" s="512"/>
      <c r="P542" s="512"/>
      <c r="Q542" s="512"/>
      <c r="R542" s="512"/>
      <c r="S542" s="512"/>
      <c r="T542" s="512"/>
      <c r="U542" s="512"/>
      <c r="V542" s="512"/>
      <c r="W542" s="512"/>
      <c r="X542" s="512"/>
      <c r="Y542" s="512"/>
      <c r="Z542" s="512"/>
    </row>
    <row r="543" spans="1:26" ht="12.75" customHeight="1" x14ac:dyDescent="0.2">
      <c r="A543" s="512"/>
      <c r="B543" s="512"/>
      <c r="C543" s="512"/>
      <c r="D543" s="513"/>
      <c r="E543" s="513"/>
      <c r="F543" s="513"/>
      <c r="G543" s="513"/>
      <c r="H543" s="513"/>
      <c r="I543" s="513"/>
      <c r="J543" s="513"/>
      <c r="K543" s="513"/>
      <c r="L543" s="513"/>
      <c r="M543" s="513"/>
      <c r="N543" s="513"/>
      <c r="O543" s="512"/>
      <c r="P543" s="512"/>
      <c r="Q543" s="512"/>
      <c r="R543" s="512"/>
      <c r="S543" s="512"/>
      <c r="T543" s="512"/>
      <c r="U543" s="512"/>
      <c r="V543" s="512"/>
      <c r="W543" s="512"/>
      <c r="X543" s="512"/>
      <c r="Y543" s="512"/>
      <c r="Z543" s="512"/>
    </row>
    <row r="544" spans="1:26" ht="12.75" customHeight="1" x14ac:dyDescent="0.2">
      <c r="A544" s="512"/>
      <c r="B544" s="512"/>
      <c r="C544" s="512"/>
      <c r="D544" s="513"/>
      <c r="E544" s="513"/>
      <c r="F544" s="513"/>
      <c r="G544" s="513"/>
      <c r="H544" s="513"/>
      <c r="I544" s="513"/>
      <c r="J544" s="513"/>
      <c r="K544" s="513"/>
      <c r="L544" s="513"/>
      <c r="M544" s="513"/>
      <c r="N544" s="513"/>
      <c r="O544" s="512"/>
      <c r="P544" s="512"/>
      <c r="Q544" s="512"/>
      <c r="R544" s="512"/>
      <c r="S544" s="512"/>
      <c r="T544" s="512"/>
      <c r="U544" s="512"/>
      <c r="V544" s="512"/>
      <c r="W544" s="512"/>
      <c r="X544" s="512"/>
      <c r="Y544" s="512"/>
      <c r="Z544" s="512"/>
    </row>
    <row r="545" spans="1:26" ht="12.75" customHeight="1" x14ac:dyDescent="0.2">
      <c r="A545" s="512"/>
      <c r="B545" s="512"/>
      <c r="C545" s="512"/>
      <c r="D545" s="513"/>
      <c r="E545" s="513"/>
      <c r="F545" s="513"/>
      <c r="G545" s="513"/>
      <c r="H545" s="513"/>
      <c r="I545" s="513"/>
      <c r="J545" s="513"/>
      <c r="K545" s="513"/>
      <c r="L545" s="513"/>
      <c r="M545" s="513"/>
      <c r="N545" s="513"/>
      <c r="O545" s="512"/>
      <c r="P545" s="512"/>
      <c r="Q545" s="512"/>
      <c r="R545" s="512"/>
      <c r="S545" s="512"/>
      <c r="T545" s="512"/>
      <c r="U545" s="512"/>
      <c r="V545" s="512"/>
      <c r="W545" s="512"/>
      <c r="X545" s="512"/>
      <c r="Y545" s="512"/>
      <c r="Z545" s="512"/>
    </row>
    <row r="546" spans="1:26" ht="12.75" customHeight="1" x14ac:dyDescent="0.2">
      <c r="A546" s="512"/>
      <c r="B546" s="512"/>
      <c r="C546" s="512"/>
      <c r="D546" s="513"/>
      <c r="E546" s="513"/>
      <c r="F546" s="513"/>
      <c r="G546" s="513"/>
      <c r="H546" s="513"/>
      <c r="I546" s="513"/>
      <c r="J546" s="513"/>
      <c r="K546" s="513"/>
      <c r="L546" s="513"/>
      <c r="M546" s="513"/>
      <c r="N546" s="513"/>
      <c r="O546" s="512"/>
      <c r="P546" s="512"/>
      <c r="Q546" s="512"/>
      <c r="R546" s="512"/>
      <c r="S546" s="512"/>
      <c r="T546" s="512"/>
      <c r="U546" s="512"/>
      <c r="V546" s="512"/>
      <c r="W546" s="512"/>
      <c r="X546" s="512"/>
      <c r="Y546" s="512"/>
      <c r="Z546" s="512"/>
    </row>
    <row r="547" spans="1:26" ht="12.75" customHeight="1" x14ac:dyDescent="0.2">
      <c r="A547" s="512"/>
      <c r="B547" s="512"/>
      <c r="C547" s="512"/>
      <c r="D547" s="513"/>
      <c r="E547" s="513"/>
      <c r="F547" s="513"/>
      <c r="G547" s="513"/>
      <c r="H547" s="513"/>
      <c r="I547" s="513"/>
      <c r="J547" s="513"/>
      <c r="K547" s="513"/>
      <c r="L547" s="513"/>
      <c r="M547" s="513"/>
      <c r="N547" s="513"/>
      <c r="O547" s="512"/>
      <c r="P547" s="512"/>
      <c r="Q547" s="512"/>
      <c r="R547" s="512"/>
      <c r="S547" s="512"/>
      <c r="T547" s="512"/>
      <c r="U547" s="512"/>
      <c r="V547" s="512"/>
      <c r="W547" s="512"/>
      <c r="X547" s="512"/>
      <c r="Y547" s="512"/>
      <c r="Z547" s="512"/>
    </row>
    <row r="548" spans="1:26" ht="12.75" customHeight="1" x14ac:dyDescent="0.2">
      <c r="A548" s="512"/>
      <c r="B548" s="512"/>
      <c r="C548" s="512"/>
      <c r="D548" s="513"/>
      <c r="E548" s="513"/>
      <c r="F548" s="513"/>
      <c r="G548" s="513"/>
      <c r="H548" s="513"/>
      <c r="I548" s="513"/>
      <c r="J548" s="513"/>
      <c r="K548" s="513"/>
      <c r="L548" s="513"/>
      <c r="M548" s="513"/>
      <c r="N548" s="513"/>
      <c r="O548" s="512"/>
      <c r="P548" s="512"/>
      <c r="Q548" s="512"/>
      <c r="R548" s="512"/>
      <c r="S548" s="512"/>
      <c r="T548" s="512"/>
      <c r="U548" s="512"/>
      <c r="V548" s="512"/>
      <c r="W548" s="512"/>
      <c r="X548" s="512"/>
      <c r="Y548" s="512"/>
      <c r="Z548" s="512"/>
    </row>
    <row r="549" spans="1:26" ht="12.75" customHeight="1" x14ac:dyDescent="0.2">
      <c r="A549" s="512"/>
      <c r="B549" s="512"/>
      <c r="C549" s="512"/>
      <c r="D549" s="513"/>
      <c r="E549" s="513"/>
      <c r="F549" s="513"/>
      <c r="G549" s="513"/>
      <c r="H549" s="513"/>
      <c r="I549" s="513"/>
      <c r="J549" s="513"/>
      <c r="K549" s="513"/>
      <c r="L549" s="513"/>
      <c r="M549" s="513"/>
      <c r="N549" s="513"/>
      <c r="O549" s="512"/>
      <c r="P549" s="512"/>
      <c r="Q549" s="512"/>
      <c r="R549" s="512"/>
      <c r="S549" s="512"/>
      <c r="T549" s="512"/>
      <c r="U549" s="512"/>
      <c r="V549" s="512"/>
      <c r="W549" s="512"/>
      <c r="X549" s="512"/>
      <c r="Y549" s="512"/>
      <c r="Z549" s="512"/>
    </row>
    <row r="550" spans="1:26" ht="12.75" customHeight="1" x14ac:dyDescent="0.2">
      <c r="A550" s="512"/>
      <c r="B550" s="512"/>
      <c r="C550" s="512"/>
      <c r="D550" s="513"/>
      <c r="E550" s="513"/>
      <c r="F550" s="513"/>
      <c r="G550" s="513"/>
      <c r="H550" s="513"/>
      <c r="I550" s="513"/>
      <c r="J550" s="513"/>
      <c r="K550" s="513"/>
      <c r="L550" s="513"/>
      <c r="M550" s="513"/>
      <c r="N550" s="513"/>
      <c r="O550" s="512"/>
      <c r="P550" s="512"/>
      <c r="Q550" s="512"/>
      <c r="R550" s="512"/>
      <c r="S550" s="512"/>
      <c r="T550" s="512"/>
      <c r="U550" s="512"/>
      <c r="V550" s="512"/>
      <c r="W550" s="512"/>
      <c r="X550" s="512"/>
      <c r="Y550" s="512"/>
      <c r="Z550" s="512"/>
    </row>
    <row r="551" spans="1:26" ht="12.75" customHeight="1" x14ac:dyDescent="0.2">
      <c r="A551" s="512"/>
      <c r="B551" s="512"/>
      <c r="C551" s="512"/>
      <c r="D551" s="513"/>
      <c r="E551" s="513"/>
      <c r="F551" s="513"/>
      <c r="G551" s="513"/>
      <c r="H551" s="513"/>
      <c r="I551" s="513"/>
      <c r="J551" s="513"/>
      <c r="K551" s="513"/>
      <c r="L551" s="513"/>
      <c r="M551" s="513"/>
      <c r="N551" s="513"/>
      <c r="O551" s="512"/>
      <c r="P551" s="512"/>
      <c r="Q551" s="512"/>
      <c r="R551" s="512"/>
      <c r="S551" s="512"/>
      <c r="T551" s="512"/>
      <c r="U551" s="512"/>
      <c r="V551" s="512"/>
      <c r="W551" s="512"/>
      <c r="X551" s="512"/>
      <c r="Y551" s="512"/>
      <c r="Z551" s="512"/>
    </row>
    <row r="552" spans="1:26" ht="12.75" customHeight="1" x14ac:dyDescent="0.2">
      <c r="A552" s="512"/>
      <c r="B552" s="512"/>
      <c r="C552" s="512"/>
      <c r="D552" s="513"/>
      <c r="E552" s="513"/>
      <c r="F552" s="513"/>
      <c r="G552" s="513"/>
      <c r="H552" s="513"/>
      <c r="I552" s="513"/>
      <c r="J552" s="513"/>
      <c r="K552" s="513"/>
      <c r="L552" s="513"/>
      <c r="M552" s="513"/>
      <c r="N552" s="513"/>
      <c r="O552" s="512"/>
      <c r="P552" s="512"/>
      <c r="Q552" s="512"/>
      <c r="R552" s="512"/>
      <c r="S552" s="512"/>
      <c r="T552" s="512"/>
      <c r="U552" s="512"/>
      <c r="V552" s="512"/>
      <c r="W552" s="512"/>
      <c r="X552" s="512"/>
      <c r="Y552" s="512"/>
      <c r="Z552" s="512"/>
    </row>
    <row r="553" spans="1:26" ht="12.75" customHeight="1" x14ac:dyDescent="0.2">
      <c r="A553" s="512"/>
      <c r="B553" s="512"/>
      <c r="C553" s="512"/>
      <c r="D553" s="513"/>
      <c r="E553" s="513"/>
      <c r="F553" s="513"/>
      <c r="G553" s="513"/>
      <c r="H553" s="513"/>
      <c r="I553" s="513"/>
      <c r="J553" s="513"/>
      <c r="K553" s="513"/>
      <c r="L553" s="513"/>
      <c r="M553" s="513"/>
      <c r="N553" s="513"/>
      <c r="O553" s="512"/>
      <c r="P553" s="512"/>
      <c r="Q553" s="512"/>
      <c r="R553" s="512"/>
      <c r="S553" s="512"/>
      <c r="T553" s="512"/>
      <c r="U553" s="512"/>
      <c r="V553" s="512"/>
      <c r="W553" s="512"/>
      <c r="X553" s="512"/>
      <c r="Y553" s="512"/>
      <c r="Z553" s="512"/>
    </row>
    <row r="554" spans="1:26" ht="12.75" customHeight="1" x14ac:dyDescent="0.2">
      <c r="A554" s="512"/>
      <c r="B554" s="512"/>
      <c r="C554" s="512"/>
      <c r="D554" s="513"/>
      <c r="E554" s="513"/>
      <c r="F554" s="513"/>
      <c r="G554" s="513"/>
      <c r="H554" s="513"/>
      <c r="I554" s="513"/>
      <c r="J554" s="513"/>
      <c r="K554" s="513"/>
      <c r="L554" s="513"/>
      <c r="M554" s="513"/>
      <c r="N554" s="513"/>
      <c r="O554" s="512"/>
      <c r="P554" s="512"/>
      <c r="Q554" s="512"/>
      <c r="R554" s="512"/>
      <c r="S554" s="512"/>
      <c r="T554" s="512"/>
      <c r="U554" s="512"/>
      <c r="V554" s="512"/>
      <c r="W554" s="512"/>
      <c r="X554" s="512"/>
      <c r="Y554" s="512"/>
      <c r="Z554" s="512"/>
    </row>
    <row r="555" spans="1:26" ht="12.75" customHeight="1" x14ac:dyDescent="0.2">
      <c r="A555" s="512"/>
      <c r="B555" s="512"/>
      <c r="C555" s="512"/>
      <c r="D555" s="513"/>
      <c r="E555" s="513"/>
      <c r="F555" s="513"/>
      <c r="G555" s="513"/>
      <c r="H555" s="513"/>
      <c r="I555" s="513"/>
      <c r="J555" s="513"/>
      <c r="K555" s="513"/>
      <c r="L555" s="513"/>
      <c r="M555" s="513"/>
      <c r="N555" s="513"/>
      <c r="O555" s="512"/>
      <c r="P555" s="512"/>
      <c r="Q555" s="512"/>
      <c r="R555" s="512"/>
      <c r="S555" s="512"/>
      <c r="T555" s="512"/>
      <c r="U555" s="512"/>
      <c r="V555" s="512"/>
      <c r="W555" s="512"/>
      <c r="X555" s="512"/>
      <c r="Y555" s="512"/>
      <c r="Z555" s="512"/>
    </row>
    <row r="556" spans="1:26" ht="12.75" customHeight="1" x14ac:dyDescent="0.2">
      <c r="A556" s="512"/>
      <c r="B556" s="512"/>
      <c r="C556" s="512"/>
      <c r="D556" s="513"/>
      <c r="E556" s="513"/>
      <c r="F556" s="513"/>
      <c r="G556" s="513"/>
      <c r="H556" s="513"/>
      <c r="I556" s="513"/>
      <c r="J556" s="513"/>
      <c r="K556" s="513"/>
      <c r="L556" s="513"/>
      <c r="M556" s="513"/>
      <c r="N556" s="513"/>
      <c r="O556" s="512"/>
      <c r="P556" s="512"/>
      <c r="Q556" s="512"/>
      <c r="R556" s="512"/>
      <c r="S556" s="512"/>
      <c r="T556" s="512"/>
      <c r="U556" s="512"/>
      <c r="V556" s="512"/>
      <c r="W556" s="512"/>
      <c r="X556" s="512"/>
      <c r="Y556" s="512"/>
      <c r="Z556" s="512"/>
    </row>
    <row r="557" spans="1:26" ht="12.75" customHeight="1" x14ac:dyDescent="0.2">
      <c r="A557" s="512"/>
      <c r="B557" s="512"/>
      <c r="C557" s="512"/>
      <c r="D557" s="513"/>
      <c r="E557" s="513"/>
      <c r="F557" s="513"/>
      <c r="G557" s="513"/>
      <c r="H557" s="513"/>
      <c r="I557" s="513"/>
      <c r="J557" s="513"/>
      <c r="K557" s="513"/>
      <c r="L557" s="513"/>
      <c r="M557" s="513"/>
      <c r="N557" s="513"/>
      <c r="O557" s="512"/>
      <c r="P557" s="512"/>
      <c r="Q557" s="512"/>
      <c r="R557" s="512"/>
      <c r="S557" s="512"/>
      <c r="T557" s="512"/>
      <c r="U557" s="512"/>
      <c r="V557" s="512"/>
      <c r="W557" s="512"/>
      <c r="X557" s="512"/>
      <c r="Y557" s="512"/>
      <c r="Z557" s="512"/>
    </row>
    <row r="558" spans="1:26" ht="12.75" customHeight="1" x14ac:dyDescent="0.2">
      <c r="A558" s="512"/>
      <c r="B558" s="512"/>
      <c r="C558" s="512"/>
      <c r="D558" s="513"/>
      <c r="E558" s="513"/>
      <c r="F558" s="513"/>
      <c r="G558" s="513"/>
      <c r="H558" s="513"/>
      <c r="I558" s="513"/>
      <c r="J558" s="513"/>
      <c r="K558" s="513"/>
      <c r="L558" s="513"/>
      <c r="M558" s="513"/>
      <c r="N558" s="513"/>
      <c r="O558" s="512"/>
      <c r="P558" s="512"/>
      <c r="Q558" s="512"/>
      <c r="R558" s="512"/>
      <c r="S558" s="512"/>
      <c r="T558" s="512"/>
      <c r="U558" s="512"/>
      <c r="V558" s="512"/>
      <c r="W558" s="512"/>
      <c r="X558" s="512"/>
      <c r="Y558" s="512"/>
      <c r="Z558" s="512"/>
    </row>
    <row r="559" spans="1:26" ht="12.75" customHeight="1" x14ac:dyDescent="0.2">
      <c r="A559" s="512"/>
      <c r="B559" s="512"/>
      <c r="C559" s="512"/>
      <c r="D559" s="513"/>
      <c r="E559" s="513"/>
      <c r="F559" s="513"/>
      <c r="G559" s="513"/>
      <c r="H559" s="513"/>
      <c r="I559" s="513"/>
      <c r="J559" s="513"/>
      <c r="K559" s="513"/>
      <c r="L559" s="513"/>
      <c r="M559" s="513"/>
      <c r="N559" s="513"/>
      <c r="O559" s="512"/>
      <c r="P559" s="512"/>
      <c r="Q559" s="512"/>
      <c r="R559" s="512"/>
      <c r="S559" s="512"/>
      <c r="T559" s="512"/>
      <c r="U559" s="512"/>
      <c r="V559" s="512"/>
      <c r="W559" s="512"/>
      <c r="X559" s="512"/>
      <c r="Y559" s="512"/>
      <c r="Z559" s="512"/>
    </row>
    <row r="560" spans="1:26" ht="12.75" customHeight="1" x14ac:dyDescent="0.2">
      <c r="A560" s="512"/>
      <c r="B560" s="512"/>
      <c r="C560" s="512"/>
      <c r="D560" s="513"/>
      <c r="E560" s="513"/>
      <c r="F560" s="513"/>
      <c r="G560" s="513"/>
      <c r="H560" s="513"/>
      <c r="I560" s="513"/>
      <c r="J560" s="513"/>
      <c r="K560" s="513"/>
      <c r="L560" s="513"/>
      <c r="M560" s="513"/>
      <c r="N560" s="513"/>
      <c r="O560" s="512"/>
      <c r="P560" s="512"/>
      <c r="Q560" s="512"/>
      <c r="R560" s="512"/>
      <c r="S560" s="512"/>
      <c r="T560" s="512"/>
      <c r="U560" s="512"/>
      <c r="V560" s="512"/>
      <c r="W560" s="512"/>
      <c r="X560" s="512"/>
      <c r="Y560" s="512"/>
      <c r="Z560" s="512"/>
    </row>
    <row r="561" spans="1:26" ht="12.75" customHeight="1" x14ac:dyDescent="0.2">
      <c r="A561" s="512"/>
      <c r="B561" s="512"/>
      <c r="C561" s="512"/>
      <c r="D561" s="513"/>
      <c r="E561" s="513"/>
      <c r="F561" s="513"/>
      <c r="G561" s="513"/>
      <c r="H561" s="513"/>
      <c r="I561" s="513"/>
      <c r="J561" s="513"/>
      <c r="K561" s="513"/>
      <c r="L561" s="513"/>
      <c r="M561" s="513"/>
      <c r="N561" s="513"/>
      <c r="O561" s="512"/>
      <c r="P561" s="512"/>
      <c r="Q561" s="512"/>
      <c r="R561" s="512"/>
      <c r="S561" s="512"/>
      <c r="T561" s="512"/>
      <c r="U561" s="512"/>
      <c r="V561" s="512"/>
      <c r="W561" s="512"/>
      <c r="X561" s="512"/>
      <c r="Y561" s="512"/>
      <c r="Z561" s="512"/>
    </row>
    <row r="562" spans="1:26" ht="12.75" customHeight="1" x14ac:dyDescent="0.2">
      <c r="A562" s="512"/>
      <c r="B562" s="512"/>
      <c r="C562" s="512"/>
      <c r="D562" s="513"/>
      <c r="E562" s="513"/>
      <c r="F562" s="513"/>
      <c r="G562" s="513"/>
      <c r="H562" s="513"/>
      <c r="I562" s="513"/>
      <c r="J562" s="513"/>
      <c r="K562" s="513"/>
      <c r="L562" s="513"/>
      <c r="M562" s="513"/>
      <c r="N562" s="513"/>
      <c r="O562" s="512"/>
      <c r="P562" s="512"/>
      <c r="Q562" s="512"/>
      <c r="R562" s="512"/>
      <c r="S562" s="512"/>
      <c r="T562" s="512"/>
      <c r="U562" s="512"/>
      <c r="V562" s="512"/>
      <c r="W562" s="512"/>
      <c r="X562" s="512"/>
      <c r="Y562" s="512"/>
      <c r="Z562" s="512"/>
    </row>
    <row r="563" spans="1:26" ht="12.75" customHeight="1" x14ac:dyDescent="0.2">
      <c r="A563" s="512"/>
      <c r="B563" s="512"/>
      <c r="C563" s="512"/>
      <c r="D563" s="513"/>
      <c r="E563" s="513"/>
      <c r="F563" s="513"/>
      <c r="G563" s="513"/>
      <c r="H563" s="513"/>
      <c r="I563" s="513"/>
      <c r="J563" s="513"/>
      <c r="K563" s="513"/>
      <c r="L563" s="513"/>
      <c r="M563" s="513"/>
      <c r="N563" s="513"/>
      <c r="O563" s="512"/>
      <c r="P563" s="512"/>
      <c r="Q563" s="512"/>
      <c r="R563" s="512"/>
      <c r="S563" s="512"/>
      <c r="T563" s="512"/>
      <c r="U563" s="512"/>
      <c r="V563" s="512"/>
      <c r="W563" s="512"/>
      <c r="X563" s="512"/>
      <c r="Y563" s="512"/>
      <c r="Z563" s="512"/>
    </row>
    <row r="564" spans="1:26" ht="12.75" customHeight="1" x14ac:dyDescent="0.2">
      <c r="A564" s="512"/>
      <c r="B564" s="512"/>
      <c r="C564" s="512"/>
      <c r="D564" s="513"/>
      <c r="E564" s="513"/>
      <c r="F564" s="513"/>
      <c r="G564" s="513"/>
      <c r="H564" s="513"/>
      <c r="I564" s="513"/>
      <c r="J564" s="513"/>
      <c r="K564" s="513"/>
      <c r="L564" s="513"/>
      <c r="M564" s="513"/>
      <c r="N564" s="513"/>
      <c r="O564" s="512"/>
      <c r="P564" s="512"/>
      <c r="Q564" s="512"/>
      <c r="R564" s="512"/>
      <c r="S564" s="512"/>
      <c r="T564" s="512"/>
      <c r="U564" s="512"/>
      <c r="V564" s="512"/>
      <c r="W564" s="512"/>
      <c r="X564" s="512"/>
      <c r="Y564" s="512"/>
      <c r="Z564" s="512"/>
    </row>
    <row r="565" spans="1:26" ht="12.75" customHeight="1" x14ac:dyDescent="0.2">
      <c r="A565" s="512"/>
      <c r="B565" s="512"/>
      <c r="C565" s="512"/>
      <c r="D565" s="513"/>
      <c r="E565" s="513"/>
      <c r="F565" s="513"/>
      <c r="G565" s="513"/>
      <c r="H565" s="513"/>
      <c r="I565" s="513"/>
      <c r="J565" s="513"/>
      <c r="K565" s="513"/>
      <c r="L565" s="513"/>
      <c r="M565" s="513"/>
      <c r="N565" s="513"/>
      <c r="O565" s="512"/>
      <c r="P565" s="512"/>
      <c r="Q565" s="512"/>
      <c r="R565" s="512"/>
      <c r="S565" s="512"/>
      <c r="T565" s="512"/>
      <c r="U565" s="512"/>
      <c r="V565" s="512"/>
      <c r="W565" s="512"/>
      <c r="X565" s="512"/>
      <c r="Y565" s="512"/>
      <c r="Z565" s="512"/>
    </row>
    <row r="566" spans="1:26" ht="12.75" customHeight="1" x14ac:dyDescent="0.2">
      <c r="A566" s="512"/>
      <c r="B566" s="512"/>
      <c r="C566" s="512"/>
      <c r="D566" s="513"/>
      <c r="E566" s="513"/>
      <c r="F566" s="513"/>
      <c r="G566" s="513"/>
      <c r="H566" s="513"/>
      <c r="I566" s="513"/>
      <c r="J566" s="513"/>
      <c r="K566" s="513"/>
      <c r="L566" s="513"/>
      <c r="M566" s="513"/>
      <c r="N566" s="513"/>
      <c r="O566" s="512"/>
      <c r="P566" s="512"/>
      <c r="Q566" s="512"/>
      <c r="R566" s="512"/>
      <c r="S566" s="512"/>
      <c r="T566" s="512"/>
      <c r="U566" s="512"/>
      <c r="V566" s="512"/>
      <c r="W566" s="512"/>
      <c r="X566" s="512"/>
      <c r="Y566" s="512"/>
      <c r="Z566" s="512"/>
    </row>
    <row r="567" spans="1:26" ht="12.75" customHeight="1" x14ac:dyDescent="0.2">
      <c r="A567" s="512"/>
      <c r="B567" s="512"/>
      <c r="C567" s="512"/>
      <c r="D567" s="513"/>
      <c r="E567" s="513"/>
      <c r="F567" s="513"/>
      <c r="G567" s="513"/>
      <c r="H567" s="513"/>
      <c r="I567" s="513"/>
      <c r="J567" s="513"/>
      <c r="K567" s="513"/>
      <c r="L567" s="513"/>
      <c r="M567" s="513"/>
      <c r="N567" s="513"/>
      <c r="O567" s="512"/>
      <c r="P567" s="512"/>
      <c r="Q567" s="512"/>
      <c r="R567" s="512"/>
      <c r="S567" s="512"/>
      <c r="T567" s="512"/>
      <c r="U567" s="512"/>
      <c r="V567" s="512"/>
      <c r="W567" s="512"/>
      <c r="X567" s="512"/>
      <c r="Y567" s="512"/>
      <c r="Z567" s="512"/>
    </row>
    <row r="568" spans="1:26" ht="12.75" customHeight="1" x14ac:dyDescent="0.2">
      <c r="A568" s="512"/>
      <c r="B568" s="512"/>
      <c r="C568" s="512"/>
      <c r="D568" s="513"/>
      <c r="E568" s="513"/>
      <c r="F568" s="513"/>
      <c r="G568" s="513"/>
      <c r="H568" s="513"/>
      <c r="I568" s="513"/>
      <c r="J568" s="513"/>
      <c r="K568" s="513"/>
      <c r="L568" s="513"/>
      <c r="M568" s="513"/>
      <c r="N568" s="513"/>
      <c r="O568" s="512"/>
      <c r="P568" s="512"/>
      <c r="Q568" s="512"/>
      <c r="R568" s="512"/>
      <c r="S568" s="512"/>
      <c r="T568" s="512"/>
      <c r="U568" s="512"/>
      <c r="V568" s="512"/>
      <c r="W568" s="512"/>
      <c r="X568" s="512"/>
      <c r="Y568" s="512"/>
      <c r="Z568" s="512"/>
    </row>
    <row r="569" spans="1:26" ht="12.75" customHeight="1" x14ac:dyDescent="0.2">
      <c r="A569" s="512"/>
      <c r="B569" s="512"/>
      <c r="C569" s="512"/>
      <c r="D569" s="513"/>
      <c r="E569" s="513"/>
      <c r="F569" s="513"/>
      <c r="G569" s="513"/>
      <c r="H569" s="513"/>
      <c r="I569" s="513"/>
      <c r="J569" s="513"/>
      <c r="K569" s="513"/>
      <c r="L569" s="513"/>
      <c r="M569" s="513"/>
      <c r="N569" s="513"/>
      <c r="O569" s="512"/>
      <c r="P569" s="512"/>
      <c r="Q569" s="512"/>
      <c r="R569" s="512"/>
      <c r="S569" s="512"/>
      <c r="T569" s="512"/>
      <c r="U569" s="512"/>
      <c r="V569" s="512"/>
      <c r="W569" s="512"/>
      <c r="X569" s="512"/>
      <c r="Y569" s="512"/>
      <c r="Z569" s="512"/>
    </row>
    <row r="570" spans="1:26" ht="12.75" customHeight="1" x14ac:dyDescent="0.2">
      <c r="A570" s="512"/>
      <c r="B570" s="512"/>
      <c r="C570" s="512"/>
      <c r="D570" s="513"/>
      <c r="E570" s="513"/>
      <c r="F570" s="513"/>
      <c r="G570" s="513"/>
      <c r="H570" s="513"/>
      <c r="I570" s="513"/>
      <c r="J570" s="513"/>
      <c r="K570" s="513"/>
      <c r="L570" s="513"/>
      <c r="M570" s="513"/>
      <c r="N570" s="513"/>
      <c r="O570" s="512"/>
      <c r="P570" s="512"/>
      <c r="Q570" s="512"/>
      <c r="R570" s="512"/>
      <c r="S570" s="512"/>
      <c r="T570" s="512"/>
      <c r="U570" s="512"/>
      <c r="V570" s="512"/>
      <c r="W570" s="512"/>
      <c r="X570" s="512"/>
      <c r="Y570" s="512"/>
      <c r="Z570" s="512"/>
    </row>
    <row r="571" spans="1:26" ht="12.75" customHeight="1" x14ac:dyDescent="0.2">
      <c r="A571" s="512"/>
      <c r="B571" s="512"/>
      <c r="C571" s="512"/>
      <c r="D571" s="513"/>
      <c r="E571" s="513"/>
      <c r="F571" s="513"/>
      <c r="G571" s="513"/>
      <c r="H571" s="513"/>
      <c r="I571" s="513"/>
      <c r="J571" s="513"/>
      <c r="K571" s="513"/>
      <c r="L571" s="513"/>
      <c r="M571" s="513"/>
      <c r="N571" s="513"/>
      <c r="O571" s="512"/>
      <c r="P571" s="512"/>
      <c r="Q571" s="512"/>
      <c r="R571" s="512"/>
      <c r="S571" s="512"/>
      <c r="T571" s="512"/>
      <c r="U571" s="512"/>
      <c r="V571" s="512"/>
      <c r="W571" s="512"/>
      <c r="X571" s="512"/>
      <c r="Y571" s="512"/>
      <c r="Z571" s="512"/>
    </row>
    <row r="572" spans="1:26" ht="12.75" customHeight="1" x14ac:dyDescent="0.2">
      <c r="A572" s="512"/>
      <c r="B572" s="512"/>
      <c r="C572" s="512"/>
      <c r="D572" s="513"/>
      <c r="E572" s="513"/>
      <c r="F572" s="513"/>
      <c r="G572" s="513"/>
      <c r="H572" s="513"/>
      <c r="I572" s="513"/>
      <c r="J572" s="513"/>
      <c r="K572" s="513"/>
      <c r="L572" s="513"/>
      <c r="M572" s="513"/>
      <c r="N572" s="513"/>
      <c r="O572" s="512"/>
      <c r="P572" s="512"/>
      <c r="Q572" s="512"/>
      <c r="R572" s="512"/>
      <c r="S572" s="512"/>
      <c r="T572" s="512"/>
      <c r="U572" s="512"/>
      <c r="V572" s="512"/>
      <c r="W572" s="512"/>
      <c r="X572" s="512"/>
      <c r="Y572" s="512"/>
      <c r="Z572" s="512"/>
    </row>
    <row r="573" spans="1:26" ht="12.75" customHeight="1" x14ac:dyDescent="0.2">
      <c r="A573" s="512"/>
      <c r="B573" s="512"/>
      <c r="C573" s="512"/>
      <c r="D573" s="513"/>
      <c r="E573" s="513"/>
      <c r="F573" s="513"/>
      <c r="G573" s="513"/>
      <c r="H573" s="513"/>
      <c r="I573" s="513"/>
      <c r="J573" s="513"/>
      <c r="K573" s="513"/>
      <c r="L573" s="513"/>
      <c r="M573" s="513"/>
      <c r="N573" s="513"/>
      <c r="O573" s="512"/>
      <c r="P573" s="512"/>
      <c r="Q573" s="512"/>
      <c r="R573" s="512"/>
      <c r="S573" s="512"/>
      <c r="T573" s="512"/>
      <c r="U573" s="512"/>
      <c r="V573" s="512"/>
      <c r="W573" s="512"/>
      <c r="X573" s="512"/>
      <c r="Y573" s="512"/>
      <c r="Z573" s="512"/>
    </row>
    <row r="574" spans="1:26" ht="12.75" customHeight="1" x14ac:dyDescent="0.2">
      <c r="A574" s="512"/>
      <c r="B574" s="512"/>
      <c r="C574" s="512"/>
      <c r="D574" s="513"/>
      <c r="E574" s="513"/>
      <c r="F574" s="513"/>
      <c r="G574" s="513"/>
      <c r="H574" s="513"/>
      <c r="I574" s="513"/>
      <c r="J574" s="513"/>
      <c r="K574" s="513"/>
      <c r="L574" s="513"/>
      <c r="M574" s="513"/>
      <c r="N574" s="513"/>
      <c r="O574" s="512"/>
      <c r="P574" s="512"/>
      <c r="Q574" s="512"/>
      <c r="R574" s="512"/>
      <c r="S574" s="512"/>
      <c r="T574" s="512"/>
      <c r="U574" s="512"/>
      <c r="V574" s="512"/>
      <c r="W574" s="512"/>
      <c r="X574" s="512"/>
      <c r="Y574" s="512"/>
      <c r="Z574" s="512"/>
    </row>
    <row r="575" spans="1:26" ht="12.75" customHeight="1" x14ac:dyDescent="0.2">
      <c r="A575" s="512"/>
      <c r="B575" s="512"/>
      <c r="C575" s="512"/>
      <c r="D575" s="513"/>
      <c r="E575" s="513"/>
      <c r="F575" s="513"/>
      <c r="G575" s="513"/>
      <c r="H575" s="513"/>
      <c r="I575" s="513"/>
      <c r="J575" s="513"/>
      <c r="K575" s="513"/>
      <c r="L575" s="513"/>
      <c r="M575" s="513"/>
      <c r="N575" s="513"/>
      <c r="O575" s="512"/>
      <c r="P575" s="512"/>
      <c r="Q575" s="512"/>
      <c r="R575" s="512"/>
      <c r="S575" s="512"/>
      <c r="T575" s="512"/>
      <c r="U575" s="512"/>
      <c r="V575" s="512"/>
      <c r="W575" s="512"/>
      <c r="X575" s="512"/>
      <c r="Y575" s="512"/>
      <c r="Z575" s="512"/>
    </row>
    <row r="576" spans="1:26" ht="12.75" customHeight="1" x14ac:dyDescent="0.2">
      <c r="A576" s="512"/>
      <c r="B576" s="512"/>
      <c r="C576" s="512"/>
      <c r="D576" s="513"/>
      <c r="E576" s="513"/>
      <c r="F576" s="513"/>
      <c r="G576" s="513"/>
      <c r="H576" s="513"/>
      <c r="I576" s="513"/>
      <c r="J576" s="513"/>
      <c r="K576" s="513"/>
      <c r="L576" s="513"/>
      <c r="M576" s="513"/>
      <c r="N576" s="513"/>
      <c r="O576" s="512"/>
      <c r="P576" s="512"/>
      <c r="Q576" s="512"/>
      <c r="R576" s="512"/>
      <c r="S576" s="512"/>
      <c r="T576" s="512"/>
      <c r="U576" s="512"/>
      <c r="V576" s="512"/>
      <c r="W576" s="512"/>
      <c r="X576" s="512"/>
      <c r="Y576" s="512"/>
      <c r="Z576" s="512"/>
    </row>
    <row r="577" spans="1:26" ht="12.75" customHeight="1" x14ac:dyDescent="0.2">
      <c r="A577" s="512"/>
      <c r="B577" s="512"/>
      <c r="C577" s="512"/>
      <c r="D577" s="513"/>
      <c r="E577" s="513"/>
      <c r="F577" s="513"/>
      <c r="G577" s="513"/>
      <c r="H577" s="513"/>
      <c r="I577" s="513"/>
      <c r="J577" s="513"/>
      <c r="K577" s="513"/>
      <c r="L577" s="513"/>
      <c r="M577" s="513"/>
      <c r="N577" s="513"/>
      <c r="O577" s="512"/>
      <c r="P577" s="512"/>
      <c r="Q577" s="512"/>
      <c r="R577" s="512"/>
      <c r="S577" s="512"/>
      <c r="T577" s="512"/>
      <c r="U577" s="512"/>
      <c r="V577" s="512"/>
      <c r="W577" s="512"/>
      <c r="X577" s="512"/>
      <c r="Y577" s="512"/>
      <c r="Z577" s="512"/>
    </row>
    <row r="578" spans="1:26" ht="12.75" customHeight="1" x14ac:dyDescent="0.2">
      <c r="A578" s="512"/>
      <c r="B578" s="512"/>
      <c r="C578" s="512"/>
      <c r="D578" s="513"/>
      <c r="E578" s="513"/>
      <c r="F578" s="513"/>
      <c r="G578" s="513"/>
      <c r="H578" s="513"/>
      <c r="I578" s="513"/>
      <c r="J578" s="513"/>
      <c r="K578" s="513"/>
      <c r="L578" s="513"/>
      <c r="M578" s="513"/>
      <c r="N578" s="513"/>
      <c r="O578" s="512"/>
      <c r="P578" s="512"/>
      <c r="Q578" s="512"/>
      <c r="R578" s="512"/>
      <c r="S578" s="512"/>
      <c r="T578" s="512"/>
      <c r="U578" s="512"/>
      <c r="V578" s="512"/>
      <c r="W578" s="512"/>
      <c r="X578" s="512"/>
      <c r="Y578" s="512"/>
      <c r="Z578" s="512"/>
    </row>
    <row r="579" spans="1:26" ht="12.75" customHeight="1" x14ac:dyDescent="0.2">
      <c r="A579" s="512"/>
      <c r="B579" s="512"/>
      <c r="C579" s="512"/>
      <c r="D579" s="513"/>
      <c r="E579" s="513"/>
      <c r="F579" s="513"/>
      <c r="G579" s="513"/>
      <c r="H579" s="513"/>
      <c r="I579" s="513"/>
      <c r="J579" s="513"/>
      <c r="K579" s="513"/>
      <c r="L579" s="513"/>
      <c r="M579" s="513"/>
      <c r="N579" s="513"/>
      <c r="O579" s="512"/>
      <c r="P579" s="512"/>
      <c r="Q579" s="512"/>
      <c r="R579" s="512"/>
      <c r="S579" s="512"/>
      <c r="T579" s="512"/>
      <c r="U579" s="512"/>
      <c r="V579" s="512"/>
      <c r="W579" s="512"/>
      <c r="X579" s="512"/>
      <c r="Y579" s="512"/>
      <c r="Z579" s="512"/>
    </row>
    <row r="580" spans="1:26" ht="12.75" customHeight="1" x14ac:dyDescent="0.2">
      <c r="A580" s="512"/>
      <c r="B580" s="512"/>
      <c r="C580" s="512"/>
      <c r="D580" s="513"/>
      <c r="E580" s="513"/>
      <c r="F580" s="513"/>
      <c r="G580" s="513"/>
      <c r="H580" s="513"/>
      <c r="I580" s="513"/>
      <c r="J580" s="513"/>
      <c r="K580" s="513"/>
      <c r="L580" s="513"/>
      <c r="M580" s="513"/>
      <c r="N580" s="513"/>
      <c r="O580" s="512"/>
      <c r="P580" s="512"/>
      <c r="Q580" s="512"/>
      <c r="R580" s="512"/>
      <c r="S580" s="512"/>
      <c r="T580" s="512"/>
      <c r="U580" s="512"/>
      <c r="V580" s="512"/>
      <c r="W580" s="512"/>
      <c r="X580" s="512"/>
      <c r="Y580" s="512"/>
      <c r="Z580" s="512"/>
    </row>
    <row r="581" spans="1:26" ht="12.75" customHeight="1" x14ac:dyDescent="0.2">
      <c r="A581" s="512"/>
      <c r="B581" s="512"/>
      <c r="C581" s="512"/>
      <c r="D581" s="513"/>
      <c r="E581" s="513"/>
      <c r="F581" s="513"/>
      <c r="G581" s="513"/>
      <c r="H581" s="513"/>
      <c r="I581" s="513"/>
      <c r="J581" s="513"/>
      <c r="K581" s="513"/>
      <c r="L581" s="513"/>
      <c r="M581" s="513"/>
      <c r="N581" s="513"/>
      <c r="O581" s="512"/>
      <c r="P581" s="512"/>
      <c r="Q581" s="512"/>
      <c r="R581" s="512"/>
      <c r="S581" s="512"/>
      <c r="T581" s="512"/>
      <c r="U581" s="512"/>
      <c r="V581" s="512"/>
      <c r="W581" s="512"/>
      <c r="X581" s="512"/>
      <c r="Y581" s="512"/>
      <c r="Z581" s="512"/>
    </row>
    <row r="582" spans="1:26" ht="12.75" customHeight="1" x14ac:dyDescent="0.2">
      <c r="A582" s="512"/>
      <c r="B582" s="512"/>
      <c r="C582" s="512"/>
      <c r="D582" s="513"/>
      <c r="E582" s="513"/>
      <c r="F582" s="513"/>
      <c r="G582" s="513"/>
      <c r="H582" s="513"/>
      <c r="I582" s="513"/>
      <c r="J582" s="513"/>
      <c r="K582" s="513"/>
      <c r="L582" s="513"/>
      <c r="M582" s="513"/>
      <c r="N582" s="513"/>
      <c r="O582" s="512"/>
      <c r="P582" s="512"/>
      <c r="Q582" s="512"/>
      <c r="R582" s="512"/>
      <c r="S582" s="512"/>
      <c r="T582" s="512"/>
      <c r="U582" s="512"/>
      <c r="V582" s="512"/>
      <c r="W582" s="512"/>
      <c r="X582" s="512"/>
      <c r="Y582" s="512"/>
      <c r="Z582" s="512"/>
    </row>
    <row r="583" spans="1:26" ht="12.75" customHeight="1" x14ac:dyDescent="0.2">
      <c r="A583" s="512"/>
      <c r="B583" s="512"/>
      <c r="C583" s="512"/>
      <c r="D583" s="513"/>
      <c r="E583" s="513"/>
      <c r="F583" s="513"/>
      <c r="G583" s="513"/>
      <c r="H583" s="513"/>
      <c r="I583" s="513"/>
      <c r="J583" s="513"/>
      <c r="K583" s="513"/>
      <c r="L583" s="513"/>
      <c r="M583" s="513"/>
      <c r="N583" s="513"/>
      <c r="O583" s="512"/>
      <c r="P583" s="512"/>
      <c r="Q583" s="512"/>
      <c r="R583" s="512"/>
      <c r="S583" s="512"/>
      <c r="T583" s="512"/>
      <c r="U583" s="512"/>
      <c r="V583" s="512"/>
      <c r="W583" s="512"/>
      <c r="X583" s="512"/>
      <c r="Y583" s="512"/>
      <c r="Z583" s="512"/>
    </row>
    <row r="584" spans="1:26" ht="12.75" customHeight="1" x14ac:dyDescent="0.2">
      <c r="A584" s="512"/>
      <c r="B584" s="512"/>
      <c r="C584" s="512"/>
      <c r="D584" s="513"/>
      <c r="E584" s="513"/>
      <c r="F584" s="513"/>
      <c r="G584" s="513"/>
      <c r="H584" s="513"/>
      <c r="I584" s="513"/>
      <c r="J584" s="513"/>
      <c r="K584" s="513"/>
      <c r="L584" s="513"/>
      <c r="M584" s="513"/>
      <c r="N584" s="513"/>
      <c r="O584" s="512"/>
      <c r="P584" s="512"/>
      <c r="Q584" s="512"/>
      <c r="R584" s="512"/>
      <c r="S584" s="512"/>
      <c r="T584" s="512"/>
      <c r="U584" s="512"/>
      <c r="V584" s="512"/>
      <c r="W584" s="512"/>
      <c r="X584" s="512"/>
      <c r="Y584" s="512"/>
      <c r="Z584" s="512"/>
    </row>
    <row r="585" spans="1:26" ht="12.75" customHeight="1" x14ac:dyDescent="0.2">
      <c r="A585" s="512"/>
      <c r="B585" s="512"/>
      <c r="C585" s="512"/>
      <c r="D585" s="513"/>
      <c r="E585" s="513"/>
      <c r="F585" s="513"/>
      <c r="G585" s="513"/>
      <c r="H585" s="513"/>
      <c r="I585" s="513"/>
      <c r="J585" s="513"/>
      <c r="K585" s="513"/>
      <c r="L585" s="513"/>
      <c r="M585" s="513"/>
      <c r="N585" s="513"/>
      <c r="O585" s="512"/>
      <c r="P585" s="512"/>
      <c r="Q585" s="512"/>
      <c r="R585" s="512"/>
      <c r="S585" s="512"/>
      <c r="T585" s="512"/>
      <c r="U585" s="512"/>
      <c r="V585" s="512"/>
      <c r="W585" s="512"/>
      <c r="X585" s="512"/>
      <c r="Y585" s="512"/>
      <c r="Z585" s="512"/>
    </row>
    <row r="586" spans="1:26" ht="12.75" customHeight="1" x14ac:dyDescent="0.2">
      <c r="A586" s="512"/>
      <c r="B586" s="512"/>
      <c r="C586" s="512"/>
      <c r="D586" s="513"/>
      <c r="E586" s="513"/>
      <c r="F586" s="513"/>
      <c r="G586" s="513"/>
      <c r="H586" s="513"/>
      <c r="I586" s="513"/>
      <c r="J586" s="513"/>
      <c r="K586" s="513"/>
      <c r="L586" s="513"/>
      <c r="M586" s="513"/>
      <c r="N586" s="513"/>
      <c r="O586" s="512"/>
      <c r="P586" s="512"/>
      <c r="Q586" s="512"/>
      <c r="R586" s="512"/>
      <c r="S586" s="512"/>
      <c r="T586" s="512"/>
      <c r="U586" s="512"/>
      <c r="V586" s="512"/>
      <c r="W586" s="512"/>
      <c r="X586" s="512"/>
      <c r="Y586" s="512"/>
      <c r="Z586" s="512"/>
    </row>
    <row r="587" spans="1:26" ht="12.75" customHeight="1" x14ac:dyDescent="0.2">
      <c r="A587" s="512"/>
      <c r="B587" s="512"/>
      <c r="C587" s="512"/>
      <c r="D587" s="513"/>
      <c r="E587" s="513"/>
      <c r="F587" s="513"/>
      <c r="G587" s="513"/>
      <c r="H587" s="513"/>
      <c r="I587" s="513"/>
      <c r="J587" s="513"/>
      <c r="K587" s="513"/>
      <c r="L587" s="513"/>
      <c r="M587" s="513"/>
      <c r="N587" s="513"/>
      <c r="O587" s="512"/>
      <c r="P587" s="512"/>
      <c r="Q587" s="512"/>
      <c r="R587" s="512"/>
      <c r="S587" s="512"/>
      <c r="T587" s="512"/>
      <c r="U587" s="512"/>
      <c r="V587" s="512"/>
      <c r="W587" s="512"/>
      <c r="X587" s="512"/>
      <c r="Y587" s="512"/>
      <c r="Z587" s="512"/>
    </row>
    <row r="588" spans="1:26" ht="12.75" customHeight="1" x14ac:dyDescent="0.2">
      <c r="A588" s="512"/>
      <c r="B588" s="512"/>
      <c r="C588" s="512"/>
      <c r="D588" s="513"/>
      <c r="E588" s="513"/>
      <c r="F588" s="513"/>
      <c r="G588" s="513"/>
      <c r="H588" s="513"/>
      <c r="I588" s="513"/>
      <c r="J588" s="513"/>
      <c r="K588" s="513"/>
      <c r="L588" s="513"/>
      <c r="M588" s="513"/>
      <c r="N588" s="513"/>
      <c r="O588" s="512"/>
      <c r="P588" s="512"/>
      <c r="Q588" s="512"/>
      <c r="R588" s="512"/>
      <c r="S588" s="512"/>
      <c r="T588" s="512"/>
      <c r="U588" s="512"/>
      <c r="V588" s="512"/>
      <c r="W588" s="512"/>
      <c r="X588" s="512"/>
      <c r="Y588" s="512"/>
      <c r="Z588" s="512"/>
    </row>
    <row r="589" spans="1:26" ht="12.75" customHeight="1" x14ac:dyDescent="0.2">
      <c r="A589" s="512"/>
      <c r="B589" s="512"/>
      <c r="C589" s="512"/>
      <c r="D589" s="513"/>
      <c r="E589" s="513"/>
      <c r="F589" s="513"/>
      <c r="G589" s="513"/>
      <c r="H589" s="513"/>
      <c r="I589" s="513"/>
      <c r="J589" s="513"/>
      <c r="K589" s="513"/>
      <c r="L589" s="513"/>
      <c r="M589" s="513"/>
      <c r="N589" s="513"/>
      <c r="O589" s="512"/>
      <c r="P589" s="512"/>
      <c r="Q589" s="512"/>
      <c r="R589" s="512"/>
      <c r="S589" s="512"/>
      <c r="T589" s="512"/>
      <c r="U589" s="512"/>
      <c r="V589" s="512"/>
      <c r="W589" s="512"/>
      <c r="X589" s="512"/>
      <c r="Y589" s="512"/>
      <c r="Z589" s="512"/>
    </row>
    <row r="590" spans="1:26" ht="12.75" customHeight="1" x14ac:dyDescent="0.2">
      <c r="A590" s="512"/>
      <c r="B590" s="512"/>
      <c r="C590" s="512"/>
      <c r="D590" s="513"/>
      <c r="E590" s="513"/>
      <c r="F590" s="513"/>
      <c r="G590" s="513"/>
      <c r="H590" s="513"/>
      <c r="I590" s="513"/>
      <c r="J590" s="513"/>
      <c r="K590" s="513"/>
      <c r="L590" s="513"/>
      <c r="M590" s="513"/>
      <c r="N590" s="513"/>
      <c r="O590" s="512"/>
      <c r="P590" s="512"/>
      <c r="Q590" s="512"/>
      <c r="R590" s="512"/>
      <c r="S590" s="512"/>
      <c r="T590" s="512"/>
      <c r="U590" s="512"/>
      <c r="V590" s="512"/>
      <c r="W590" s="512"/>
      <c r="X590" s="512"/>
      <c r="Y590" s="512"/>
      <c r="Z590" s="512"/>
    </row>
    <row r="591" spans="1:26" ht="12.75" customHeight="1" x14ac:dyDescent="0.2">
      <c r="A591" s="512"/>
      <c r="B591" s="512"/>
      <c r="C591" s="512"/>
      <c r="D591" s="513"/>
      <c r="E591" s="513"/>
      <c r="F591" s="513"/>
      <c r="G591" s="513"/>
      <c r="H591" s="513"/>
      <c r="I591" s="513"/>
      <c r="J591" s="513"/>
      <c r="K591" s="513"/>
      <c r="L591" s="513"/>
      <c r="M591" s="513"/>
      <c r="N591" s="513"/>
      <c r="O591" s="512"/>
      <c r="P591" s="512"/>
      <c r="Q591" s="512"/>
      <c r="R591" s="512"/>
      <c r="S591" s="512"/>
      <c r="T591" s="512"/>
      <c r="U591" s="512"/>
      <c r="V591" s="512"/>
      <c r="W591" s="512"/>
      <c r="X591" s="512"/>
      <c r="Y591" s="512"/>
      <c r="Z591" s="512"/>
    </row>
    <row r="592" spans="1:26" ht="12.75" customHeight="1" x14ac:dyDescent="0.2">
      <c r="A592" s="512"/>
      <c r="B592" s="512"/>
      <c r="C592" s="512"/>
      <c r="D592" s="513"/>
      <c r="E592" s="513"/>
      <c r="F592" s="513"/>
      <c r="G592" s="513"/>
      <c r="H592" s="513"/>
      <c r="I592" s="513"/>
      <c r="J592" s="513"/>
      <c r="K592" s="513"/>
      <c r="L592" s="513"/>
      <c r="M592" s="513"/>
      <c r="N592" s="513"/>
      <c r="O592" s="512"/>
      <c r="P592" s="512"/>
      <c r="Q592" s="512"/>
      <c r="R592" s="512"/>
      <c r="S592" s="512"/>
      <c r="T592" s="512"/>
      <c r="U592" s="512"/>
      <c r="V592" s="512"/>
      <c r="W592" s="512"/>
      <c r="X592" s="512"/>
      <c r="Y592" s="512"/>
      <c r="Z592" s="512"/>
    </row>
    <row r="593" spans="1:26" ht="12.75" customHeight="1" x14ac:dyDescent="0.2">
      <c r="A593" s="512"/>
      <c r="B593" s="512"/>
      <c r="C593" s="512"/>
      <c r="D593" s="513"/>
      <c r="E593" s="513"/>
      <c r="F593" s="513"/>
      <c r="G593" s="513"/>
      <c r="H593" s="513"/>
      <c r="I593" s="513"/>
      <c r="J593" s="513"/>
      <c r="K593" s="513"/>
      <c r="L593" s="513"/>
      <c r="M593" s="513"/>
      <c r="N593" s="513"/>
      <c r="O593" s="512"/>
      <c r="P593" s="512"/>
      <c r="Q593" s="512"/>
      <c r="R593" s="512"/>
      <c r="S593" s="512"/>
      <c r="T593" s="512"/>
      <c r="U593" s="512"/>
      <c r="V593" s="512"/>
      <c r="W593" s="512"/>
      <c r="X593" s="512"/>
      <c r="Y593" s="512"/>
      <c r="Z593" s="512"/>
    </row>
    <row r="594" spans="1:26" ht="12.75" customHeight="1" x14ac:dyDescent="0.2">
      <c r="A594" s="512"/>
      <c r="B594" s="512"/>
      <c r="C594" s="512"/>
      <c r="D594" s="513"/>
      <c r="E594" s="513"/>
      <c r="F594" s="513"/>
      <c r="G594" s="513"/>
      <c r="H594" s="513"/>
      <c r="I594" s="513"/>
      <c r="J594" s="513"/>
      <c r="K594" s="513"/>
      <c r="L594" s="513"/>
      <c r="M594" s="513"/>
      <c r="N594" s="513"/>
      <c r="O594" s="512"/>
      <c r="P594" s="512"/>
      <c r="Q594" s="512"/>
      <c r="R594" s="512"/>
      <c r="S594" s="512"/>
      <c r="T594" s="512"/>
      <c r="U594" s="512"/>
      <c r="V594" s="512"/>
      <c r="W594" s="512"/>
      <c r="X594" s="512"/>
      <c r="Y594" s="512"/>
      <c r="Z594" s="512"/>
    </row>
    <row r="595" spans="1:26" ht="12.75" customHeight="1" x14ac:dyDescent="0.2">
      <c r="A595" s="512"/>
      <c r="B595" s="512"/>
      <c r="C595" s="512"/>
      <c r="D595" s="513"/>
      <c r="E595" s="513"/>
      <c r="F595" s="513"/>
      <c r="G595" s="513"/>
      <c r="H595" s="513"/>
      <c r="I595" s="513"/>
      <c r="J595" s="513"/>
      <c r="K595" s="513"/>
      <c r="L595" s="513"/>
      <c r="M595" s="513"/>
      <c r="N595" s="513"/>
      <c r="O595" s="512"/>
      <c r="P595" s="512"/>
      <c r="Q595" s="512"/>
      <c r="R595" s="512"/>
      <c r="S595" s="512"/>
      <c r="T595" s="512"/>
      <c r="U595" s="512"/>
      <c r="V595" s="512"/>
      <c r="W595" s="512"/>
      <c r="X595" s="512"/>
      <c r="Y595" s="512"/>
      <c r="Z595" s="512"/>
    </row>
    <row r="596" spans="1:26" ht="12.75" customHeight="1" x14ac:dyDescent="0.2">
      <c r="A596" s="512"/>
      <c r="B596" s="512"/>
      <c r="C596" s="512"/>
      <c r="D596" s="513"/>
      <c r="E596" s="513"/>
      <c r="F596" s="513"/>
      <c r="G596" s="513"/>
      <c r="H596" s="513"/>
      <c r="I596" s="513"/>
      <c r="J596" s="513"/>
      <c r="K596" s="513"/>
      <c r="L596" s="513"/>
      <c r="M596" s="513"/>
      <c r="N596" s="513"/>
      <c r="O596" s="512"/>
      <c r="P596" s="512"/>
      <c r="Q596" s="512"/>
      <c r="R596" s="512"/>
      <c r="S596" s="512"/>
      <c r="T596" s="512"/>
      <c r="U596" s="512"/>
      <c r="V596" s="512"/>
      <c r="W596" s="512"/>
      <c r="X596" s="512"/>
      <c r="Y596" s="512"/>
      <c r="Z596" s="512"/>
    </row>
    <row r="597" spans="1:26" ht="12.75" customHeight="1" x14ac:dyDescent="0.2">
      <c r="A597" s="512"/>
      <c r="B597" s="512"/>
      <c r="C597" s="512"/>
      <c r="D597" s="513"/>
      <c r="E597" s="513"/>
      <c r="F597" s="513"/>
      <c r="G597" s="513"/>
      <c r="H597" s="513"/>
      <c r="I597" s="513"/>
      <c r="J597" s="513"/>
      <c r="K597" s="513"/>
      <c r="L597" s="513"/>
      <c r="M597" s="513"/>
      <c r="N597" s="513"/>
      <c r="O597" s="512"/>
      <c r="P597" s="512"/>
      <c r="Q597" s="512"/>
      <c r="R597" s="512"/>
      <c r="S597" s="512"/>
      <c r="T597" s="512"/>
      <c r="U597" s="512"/>
      <c r="V597" s="512"/>
      <c r="W597" s="512"/>
      <c r="X597" s="512"/>
      <c r="Y597" s="512"/>
      <c r="Z597" s="512"/>
    </row>
    <row r="598" spans="1:26" ht="12.75" customHeight="1" x14ac:dyDescent="0.2">
      <c r="A598" s="512"/>
      <c r="B598" s="512"/>
      <c r="C598" s="512"/>
      <c r="D598" s="513"/>
      <c r="E598" s="513"/>
      <c r="F598" s="513"/>
      <c r="G598" s="513"/>
      <c r="H598" s="513"/>
      <c r="I598" s="513"/>
      <c r="J598" s="513"/>
      <c r="K598" s="513"/>
      <c r="L598" s="513"/>
      <c r="M598" s="513"/>
      <c r="N598" s="513"/>
      <c r="O598" s="512"/>
      <c r="P598" s="512"/>
      <c r="Q598" s="512"/>
      <c r="R598" s="512"/>
      <c r="S598" s="512"/>
      <c r="T598" s="512"/>
      <c r="U598" s="512"/>
      <c r="V598" s="512"/>
      <c r="W598" s="512"/>
      <c r="X598" s="512"/>
      <c r="Y598" s="512"/>
      <c r="Z598" s="512"/>
    </row>
    <row r="599" spans="1:26" ht="12.75" customHeight="1" x14ac:dyDescent="0.2">
      <c r="A599" s="512"/>
      <c r="B599" s="512"/>
      <c r="C599" s="512"/>
      <c r="D599" s="513"/>
      <c r="E599" s="513"/>
      <c r="F599" s="513"/>
      <c r="G599" s="513"/>
      <c r="H599" s="513"/>
      <c r="I599" s="513"/>
      <c r="J599" s="513"/>
      <c r="K599" s="513"/>
      <c r="L599" s="513"/>
      <c r="M599" s="513"/>
      <c r="N599" s="513"/>
      <c r="O599" s="512"/>
      <c r="P599" s="512"/>
      <c r="Q599" s="512"/>
      <c r="R599" s="512"/>
      <c r="S599" s="512"/>
      <c r="T599" s="512"/>
      <c r="U599" s="512"/>
      <c r="V599" s="512"/>
      <c r="W599" s="512"/>
      <c r="X599" s="512"/>
      <c r="Y599" s="512"/>
      <c r="Z599" s="512"/>
    </row>
    <row r="600" spans="1:26" ht="12.75" customHeight="1" x14ac:dyDescent="0.2">
      <c r="A600" s="512"/>
      <c r="B600" s="512"/>
      <c r="C600" s="512"/>
      <c r="D600" s="513"/>
      <c r="E600" s="513"/>
      <c r="F600" s="513"/>
      <c r="G600" s="513"/>
      <c r="H600" s="513"/>
      <c r="I600" s="513"/>
      <c r="J600" s="513"/>
      <c r="K600" s="513"/>
      <c r="L600" s="513"/>
      <c r="M600" s="513"/>
      <c r="N600" s="513"/>
      <c r="O600" s="512"/>
      <c r="P600" s="512"/>
      <c r="Q600" s="512"/>
      <c r="R600" s="512"/>
      <c r="S600" s="512"/>
      <c r="T600" s="512"/>
      <c r="U600" s="512"/>
      <c r="V600" s="512"/>
      <c r="W600" s="512"/>
      <c r="X600" s="512"/>
      <c r="Y600" s="512"/>
      <c r="Z600" s="512"/>
    </row>
    <row r="601" spans="1:26" ht="12.75" customHeight="1" x14ac:dyDescent="0.2">
      <c r="A601" s="512"/>
      <c r="B601" s="512"/>
      <c r="C601" s="512"/>
      <c r="D601" s="513"/>
      <c r="E601" s="513"/>
      <c r="F601" s="513"/>
      <c r="G601" s="513"/>
      <c r="H601" s="513"/>
      <c r="I601" s="513"/>
      <c r="J601" s="513"/>
      <c r="K601" s="513"/>
      <c r="L601" s="513"/>
      <c r="M601" s="513"/>
      <c r="N601" s="513"/>
      <c r="O601" s="512"/>
      <c r="P601" s="512"/>
      <c r="Q601" s="512"/>
      <c r="R601" s="512"/>
      <c r="S601" s="512"/>
      <c r="T601" s="512"/>
      <c r="U601" s="512"/>
      <c r="V601" s="512"/>
      <c r="W601" s="512"/>
      <c r="X601" s="512"/>
      <c r="Y601" s="512"/>
      <c r="Z601" s="512"/>
    </row>
    <row r="602" spans="1:26" ht="12.75" customHeight="1" x14ac:dyDescent="0.2">
      <c r="A602" s="512"/>
      <c r="B602" s="512"/>
      <c r="C602" s="512"/>
      <c r="D602" s="513"/>
      <c r="E602" s="513"/>
      <c r="F602" s="513"/>
      <c r="G602" s="513"/>
      <c r="H602" s="513"/>
      <c r="I602" s="513"/>
      <c r="J602" s="513"/>
      <c r="K602" s="513"/>
      <c r="L602" s="513"/>
      <c r="M602" s="513"/>
      <c r="N602" s="513"/>
      <c r="O602" s="512"/>
      <c r="P602" s="512"/>
      <c r="Q602" s="512"/>
      <c r="R602" s="512"/>
      <c r="S602" s="512"/>
      <c r="T602" s="512"/>
      <c r="U602" s="512"/>
      <c r="V602" s="512"/>
      <c r="W602" s="512"/>
      <c r="X602" s="512"/>
      <c r="Y602" s="512"/>
      <c r="Z602" s="512"/>
    </row>
    <row r="603" spans="1:26" ht="12.75" customHeight="1" x14ac:dyDescent="0.2">
      <c r="A603" s="512"/>
      <c r="B603" s="512"/>
      <c r="C603" s="512"/>
      <c r="D603" s="513"/>
      <c r="E603" s="513"/>
      <c r="F603" s="513"/>
      <c r="G603" s="513"/>
      <c r="H603" s="513"/>
      <c r="I603" s="513"/>
      <c r="J603" s="513"/>
      <c r="K603" s="513"/>
      <c r="L603" s="513"/>
      <c r="M603" s="513"/>
      <c r="N603" s="513"/>
      <c r="O603" s="512"/>
      <c r="P603" s="512"/>
      <c r="Q603" s="512"/>
      <c r="R603" s="512"/>
      <c r="S603" s="512"/>
      <c r="T603" s="512"/>
      <c r="U603" s="512"/>
      <c r="V603" s="512"/>
      <c r="W603" s="512"/>
      <c r="X603" s="512"/>
      <c r="Y603" s="512"/>
      <c r="Z603" s="512"/>
    </row>
    <row r="604" spans="1:26" ht="12.75" customHeight="1" x14ac:dyDescent="0.2">
      <c r="A604" s="512"/>
      <c r="B604" s="512"/>
      <c r="C604" s="512"/>
      <c r="D604" s="513"/>
      <c r="E604" s="513"/>
      <c r="F604" s="513"/>
      <c r="G604" s="513"/>
      <c r="H604" s="513"/>
      <c r="I604" s="513"/>
      <c r="J604" s="513"/>
      <c r="K604" s="513"/>
      <c r="L604" s="513"/>
      <c r="M604" s="513"/>
      <c r="N604" s="513"/>
      <c r="O604" s="512"/>
      <c r="P604" s="512"/>
      <c r="Q604" s="512"/>
      <c r="R604" s="512"/>
      <c r="S604" s="512"/>
      <c r="T604" s="512"/>
      <c r="U604" s="512"/>
      <c r="V604" s="512"/>
      <c r="W604" s="512"/>
      <c r="X604" s="512"/>
      <c r="Y604" s="512"/>
      <c r="Z604" s="512"/>
    </row>
    <row r="605" spans="1:26" ht="12.75" customHeight="1" x14ac:dyDescent="0.2">
      <c r="A605" s="512"/>
      <c r="B605" s="512"/>
      <c r="C605" s="512"/>
      <c r="D605" s="513"/>
      <c r="E605" s="513"/>
      <c r="F605" s="513"/>
      <c r="G605" s="513"/>
      <c r="H605" s="513"/>
      <c r="I605" s="513"/>
      <c r="J605" s="513"/>
      <c r="K605" s="513"/>
      <c r="L605" s="513"/>
      <c r="M605" s="513"/>
      <c r="N605" s="513"/>
      <c r="O605" s="512"/>
      <c r="P605" s="512"/>
      <c r="Q605" s="512"/>
      <c r="R605" s="512"/>
      <c r="S605" s="512"/>
      <c r="T605" s="512"/>
      <c r="U605" s="512"/>
      <c r="V605" s="512"/>
      <c r="W605" s="512"/>
      <c r="X605" s="512"/>
      <c r="Y605" s="512"/>
      <c r="Z605" s="512"/>
    </row>
    <row r="606" spans="1:26" ht="12.75" customHeight="1" x14ac:dyDescent="0.2">
      <c r="A606" s="512"/>
      <c r="B606" s="512"/>
      <c r="C606" s="512"/>
      <c r="D606" s="513"/>
      <c r="E606" s="513"/>
      <c r="F606" s="513"/>
      <c r="G606" s="513"/>
      <c r="H606" s="513"/>
      <c r="I606" s="513"/>
      <c r="J606" s="513"/>
      <c r="K606" s="513"/>
      <c r="L606" s="513"/>
      <c r="M606" s="513"/>
      <c r="N606" s="513"/>
      <c r="O606" s="512"/>
      <c r="P606" s="512"/>
      <c r="Q606" s="512"/>
      <c r="R606" s="512"/>
      <c r="S606" s="512"/>
      <c r="T606" s="512"/>
      <c r="U606" s="512"/>
      <c r="V606" s="512"/>
      <c r="W606" s="512"/>
      <c r="X606" s="512"/>
      <c r="Y606" s="512"/>
      <c r="Z606" s="512"/>
    </row>
    <row r="607" spans="1:26" ht="12.75" customHeight="1" x14ac:dyDescent="0.2">
      <c r="A607" s="512"/>
      <c r="B607" s="512"/>
      <c r="C607" s="512"/>
      <c r="D607" s="513"/>
      <c r="E607" s="513"/>
      <c r="F607" s="513"/>
      <c r="G607" s="513"/>
      <c r="H607" s="513"/>
      <c r="I607" s="513"/>
      <c r="J607" s="513"/>
      <c r="K607" s="513"/>
      <c r="L607" s="513"/>
      <c r="M607" s="513"/>
      <c r="N607" s="513"/>
      <c r="O607" s="512"/>
      <c r="P607" s="512"/>
      <c r="Q607" s="512"/>
      <c r="R607" s="512"/>
      <c r="S607" s="512"/>
      <c r="T607" s="512"/>
      <c r="U607" s="512"/>
      <c r="V607" s="512"/>
      <c r="W607" s="512"/>
      <c r="X607" s="512"/>
      <c r="Y607" s="512"/>
      <c r="Z607" s="512"/>
    </row>
    <row r="608" spans="1:26" ht="12.75" customHeight="1" x14ac:dyDescent="0.2">
      <c r="A608" s="512"/>
      <c r="B608" s="512"/>
      <c r="C608" s="512"/>
      <c r="D608" s="513"/>
      <c r="E608" s="513"/>
      <c r="F608" s="513"/>
      <c r="G608" s="513"/>
      <c r="H608" s="513"/>
      <c r="I608" s="513"/>
      <c r="J608" s="513"/>
      <c r="K608" s="513"/>
      <c r="L608" s="513"/>
      <c r="M608" s="513"/>
      <c r="N608" s="513"/>
      <c r="O608" s="512"/>
      <c r="P608" s="512"/>
      <c r="Q608" s="512"/>
      <c r="R608" s="512"/>
      <c r="S608" s="512"/>
      <c r="T608" s="512"/>
      <c r="U608" s="512"/>
      <c r="V608" s="512"/>
      <c r="W608" s="512"/>
      <c r="X608" s="512"/>
      <c r="Y608" s="512"/>
      <c r="Z608" s="512"/>
    </row>
    <row r="609" spans="1:26" ht="12.75" customHeight="1" x14ac:dyDescent="0.2">
      <c r="A609" s="512"/>
      <c r="B609" s="512"/>
      <c r="C609" s="512"/>
      <c r="D609" s="513"/>
      <c r="E609" s="513"/>
      <c r="F609" s="513"/>
      <c r="G609" s="513"/>
      <c r="H609" s="513"/>
      <c r="I609" s="513"/>
      <c r="J609" s="513"/>
      <c r="K609" s="513"/>
      <c r="L609" s="513"/>
      <c r="M609" s="513"/>
      <c r="N609" s="513"/>
      <c r="O609" s="512"/>
      <c r="P609" s="512"/>
      <c r="Q609" s="512"/>
      <c r="R609" s="512"/>
      <c r="S609" s="512"/>
      <c r="T609" s="512"/>
      <c r="U609" s="512"/>
      <c r="V609" s="512"/>
      <c r="W609" s="512"/>
      <c r="X609" s="512"/>
      <c r="Y609" s="512"/>
      <c r="Z609" s="512"/>
    </row>
    <row r="610" spans="1:26" ht="12.75" customHeight="1" x14ac:dyDescent="0.2">
      <c r="A610" s="512"/>
      <c r="B610" s="512"/>
      <c r="C610" s="512"/>
      <c r="D610" s="513"/>
      <c r="E610" s="513"/>
      <c r="F610" s="513"/>
      <c r="G610" s="513"/>
      <c r="H610" s="513"/>
      <c r="I610" s="513"/>
      <c r="J610" s="513"/>
      <c r="K610" s="513"/>
      <c r="L610" s="513"/>
      <c r="M610" s="513"/>
      <c r="N610" s="513"/>
      <c r="O610" s="512"/>
      <c r="P610" s="512"/>
      <c r="Q610" s="512"/>
      <c r="R610" s="512"/>
      <c r="S610" s="512"/>
      <c r="T610" s="512"/>
      <c r="U610" s="512"/>
      <c r="V610" s="512"/>
      <c r="W610" s="512"/>
      <c r="X610" s="512"/>
      <c r="Y610" s="512"/>
      <c r="Z610" s="512"/>
    </row>
    <row r="611" spans="1:26" ht="12.75" customHeight="1" x14ac:dyDescent="0.2">
      <c r="A611" s="512"/>
      <c r="B611" s="512"/>
      <c r="C611" s="512"/>
      <c r="D611" s="513"/>
      <c r="E611" s="513"/>
      <c r="F611" s="513"/>
      <c r="G611" s="513"/>
      <c r="H611" s="513"/>
      <c r="I611" s="513"/>
      <c r="J611" s="513"/>
      <c r="K611" s="513"/>
      <c r="L611" s="513"/>
      <c r="M611" s="513"/>
      <c r="N611" s="513"/>
      <c r="O611" s="512"/>
      <c r="P611" s="512"/>
      <c r="Q611" s="512"/>
      <c r="R611" s="512"/>
      <c r="S611" s="512"/>
      <c r="T611" s="512"/>
      <c r="U611" s="512"/>
      <c r="V611" s="512"/>
      <c r="W611" s="512"/>
      <c r="X611" s="512"/>
      <c r="Y611" s="512"/>
      <c r="Z611" s="512"/>
    </row>
    <row r="612" spans="1:26" ht="12.75" customHeight="1" x14ac:dyDescent="0.2">
      <c r="A612" s="512"/>
      <c r="B612" s="512"/>
      <c r="C612" s="512"/>
      <c r="D612" s="513"/>
      <c r="E612" s="513"/>
      <c r="F612" s="513"/>
      <c r="G612" s="513"/>
      <c r="H612" s="513"/>
      <c r="I612" s="513"/>
      <c r="J612" s="513"/>
      <c r="K612" s="513"/>
      <c r="L612" s="513"/>
      <c r="M612" s="513"/>
      <c r="N612" s="513"/>
      <c r="O612" s="512"/>
      <c r="P612" s="512"/>
      <c r="Q612" s="512"/>
      <c r="R612" s="512"/>
      <c r="S612" s="512"/>
      <c r="T612" s="512"/>
      <c r="U612" s="512"/>
      <c r="V612" s="512"/>
      <c r="W612" s="512"/>
      <c r="X612" s="512"/>
      <c r="Y612" s="512"/>
      <c r="Z612" s="512"/>
    </row>
    <row r="613" spans="1:26" ht="12.75" customHeight="1" x14ac:dyDescent="0.2">
      <c r="A613" s="512"/>
      <c r="B613" s="512"/>
      <c r="C613" s="512"/>
      <c r="D613" s="513"/>
      <c r="E613" s="513"/>
      <c r="F613" s="513"/>
      <c r="G613" s="513"/>
      <c r="H613" s="513"/>
      <c r="I613" s="513"/>
      <c r="J613" s="513"/>
      <c r="K613" s="513"/>
      <c r="L613" s="513"/>
      <c r="M613" s="513"/>
      <c r="N613" s="513"/>
      <c r="O613" s="512"/>
      <c r="P613" s="512"/>
      <c r="Q613" s="512"/>
      <c r="R613" s="512"/>
      <c r="S613" s="512"/>
      <c r="T613" s="512"/>
      <c r="U613" s="512"/>
      <c r="V613" s="512"/>
      <c r="W613" s="512"/>
      <c r="X613" s="512"/>
      <c r="Y613" s="512"/>
      <c r="Z613" s="512"/>
    </row>
    <row r="614" spans="1:26" ht="12.75" customHeight="1" x14ac:dyDescent="0.2">
      <c r="A614" s="512"/>
      <c r="B614" s="512"/>
      <c r="C614" s="512"/>
      <c r="D614" s="513"/>
      <c r="E614" s="513"/>
      <c r="F614" s="513"/>
      <c r="G614" s="513"/>
      <c r="H614" s="513"/>
      <c r="I614" s="513"/>
      <c r="J614" s="513"/>
      <c r="K614" s="513"/>
      <c r="L614" s="513"/>
      <c r="M614" s="513"/>
      <c r="N614" s="513"/>
      <c r="O614" s="512"/>
      <c r="P614" s="512"/>
      <c r="Q614" s="512"/>
      <c r="R614" s="512"/>
      <c r="S614" s="512"/>
      <c r="T614" s="512"/>
      <c r="U614" s="512"/>
      <c r="V614" s="512"/>
      <c r="W614" s="512"/>
      <c r="X614" s="512"/>
      <c r="Y614" s="512"/>
      <c r="Z614" s="512"/>
    </row>
    <row r="615" spans="1:26" ht="12.75" customHeight="1" x14ac:dyDescent="0.2">
      <c r="A615" s="512"/>
      <c r="B615" s="512"/>
      <c r="C615" s="512"/>
      <c r="D615" s="513"/>
      <c r="E615" s="513"/>
      <c r="F615" s="513"/>
      <c r="G615" s="513"/>
      <c r="H615" s="513"/>
      <c r="I615" s="513"/>
      <c r="J615" s="513"/>
      <c r="K615" s="513"/>
      <c r="L615" s="513"/>
      <c r="M615" s="513"/>
      <c r="N615" s="513"/>
      <c r="O615" s="512"/>
      <c r="P615" s="512"/>
      <c r="Q615" s="512"/>
      <c r="R615" s="512"/>
      <c r="S615" s="512"/>
      <c r="T615" s="512"/>
      <c r="U615" s="512"/>
      <c r="V615" s="512"/>
      <c r="W615" s="512"/>
      <c r="X615" s="512"/>
      <c r="Y615" s="512"/>
      <c r="Z615" s="512"/>
    </row>
    <row r="616" spans="1:26" ht="12.75" customHeight="1" x14ac:dyDescent="0.2">
      <c r="A616" s="512"/>
      <c r="B616" s="512"/>
      <c r="C616" s="512"/>
      <c r="D616" s="513"/>
      <c r="E616" s="513"/>
      <c r="F616" s="513"/>
      <c r="G616" s="513"/>
      <c r="H616" s="513"/>
      <c r="I616" s="513"/>
      <c r="J616" s="513"/>
      <c r="K616" s="513"/>
      <c r="L616" s="513"/>
      <c r="M616" s="513"/>
      <c r="N616" s="513"/>
      <c r="O616" s="512"/>
      <c r="P616" s="512"/>
      <c r="Q616" s="512"/>
      <c r="R616" s="512"/>
      <c r="S616" s="512"/>
      <c r="T616" s="512"/>
      <c r="U616" s="512"/>
      <c r="V616" s="512"/>
      <c r="W616" s="512"/>
      <c r="X616" s="512"/>
      <c r="Y616" s="512"/>
      <c r="Z616" s="512"/>
    </row>
    <row r="617" spans="1:26" ht="12.75" customHeight="1" x14ac:dyDescent="0.2">
      <c r="A617" s="512"/>
      <c r="B617" s="512"/>
      <c r="C617" s="512"/>
      <c r="D617" s="513"/>
      <c r="E617" s="513"/>
      <c r="F617" s="513"/>
      <c r="G617" s="513"/>
      <c r="H617" s="513"/>
      <c r="I617" s="513"/>
      <c r="J617" s="513"/>
      <c r="K617" s="513"/>
      <c r="L617" s="513"/>
      <c r="M617" s="513"/>
      <c r="N617" s="513"/>
      <c r="O617" s="512"/>
      <c r="P617" s="512"/>
      <c r="Q617" s="512"/>
      <c r="R617" s="512"/>
      <c r="S617" s="512"/>
      <c r="T617" s="512"/>
      <c r="U617" s="512"/>
      <c r="V617" s="512"/>
      <c r="W617" s="512"/>
      <c r="X617" s="512"/>
      <c r="Y617" s="512"/>
      <c r="Z617" s="512"/>
    </row>
    <row r="618" spans="1:26" ht="12.75" customHeight="1" x14ac:dyDescent="0.2">
      <c r="A618" s="512"/>
      <c r="B618" s="512"/>
      <c r="C618" s="512"/>
      <c r="D618" s="513"/>
      <c r="E618" s="513"/>
      <c r="F618" s="513"/>
      <c r="G618" s="513"/>
      <c r="H618" s="513"/>
      <c r="I618" s="513"/>
      <c r="J618" s="513"/>
      <c r="K618" s="513"/>
      <c r="L618" s="513"/>
      <c r="M618" s="513"/>
      <c r="N618" s="513"/>
      <c r="O618" s="512"/>
      <c r="P618" s="512"/>
      <c r="Q618" s="512"/>
      <c r="R618" s="512"/>
      <c r="S618" s="512"/>
      <c r="T618" s="512"/>
      <c r="U618" s="512"/>
      <c r="V618" s="512"/>
      <c r="W618" s="512"/>
      <c r="X618" s="512"/>
      <c r="Y618" s="512"/>
      <c r="Z618" s="512"/>
    </row>
    <row r="619" spans="1:26" ht="12.75" customHeight="1" x14ac:dyDescent="0.2">
      <c r="A619" s="512"/>
      <c r="B619" s="512"/>
      <c r="C619" s="512"/>
      <c r="D619" s="513"/>
      <c r="E619" s="513"/>
      <c r="F619" s="513"/>
      <c r="G619" s="513"/>
      <c r="H619" s="513"/>
      <c r="I619" s="513"/>
      <c r="J619" s="513"/>
      <c r="K619" s="513"/>
      <c r="L619" s="513"/>
      <c r="M619" s="513"/>
      <c r="N619" s="513"/>
      <c r="O619" s="512"/>
      <c r="P619" s="512"/>
      <c r="Q619" s="512"/>
      <c r="R619" s="512"/>
      <c r="S619" s="512"/>
      <c r="T619" s="512"/>
      <c r="U619" s="512"/>
      <c r="V619" s="512"/>
      <c r="W619" s="512"/>
      <c r="X619" s="512"/>
      <c r="Y619" s="512"/>
      <c r="Z619" s="512"/>
    </row>
    <row r="620" spans="1:26" ht="12.75" customHeight="1" x14ac:dyDescent="0.2">
      <c r="A620" s="512"/>
      <c r="B620" s="512"/>
      <c r="C620" s="512"/>
      <c r="D620" s="513"/>
      <c r="E620" s="513"/>
      <c r="F620" s="513"/>
      <c r="G620" s="513"/>
      <c r="H620" s="513"/>
      <c r="I620" s="513"/>
      <c r="J620" s="513"/>
      <c r="K620" s="513"/>
      <c r="L620" s="513"/>
      <c r="M620" s="513"/>
      <c r="N620" s="513"/>
      <c r="O620" s="512"/>
      <c r="P620" s="512"/>
      <c r="Q620" s="512"/>
      <c r="R620" s="512"/>
      <c r="S620" s="512"/>
      <c r="T620" s="512"/>
      <c r="U620" s="512"/>
      <c r="V620" s="512"/>
      <c r="W620" s="512"/>
      <c r="X620" s="512"/>
      <c r="Y620" s="512"/>
      <c r="Z620" s="512"/>
    </row>
    <row r="621" spans="1:26" ht="12.75" customHeight="1" x14ac:dyDescent="0.2">
      <c r="A621" s="512"/>
      <c r="B621" s="512"/>
      <c r="C621" s="512"/>
      <c r="D621" s="513"/>
      <c r="E621" s="513"/>
      <c r="F621" s="513"/>
      <c r="G621" s="513"/>
      <c r="H621" s="513"/>
      <c r="I621" s="513"/>
      <c r="J621" s="513"/>
      <c r="K621" s="513"/>
      <c r="L621" s="513"/>
      <c r="M621" s="513"/>
      <c r="N621" s="513"/>
      <c r="O621" s="512"/>
      <c r="P621" s="512"/>
      <c r="Q621" s="512"/>
      <c r="R621" s="512"/>
      <c r="S621" s="512"/>
      <c r="T621" s="512"/>
      <c r="U621" s="512"/>
      <c r="V621" s="512"/>
      <c r="W621" s="512"/>
      <c r="X621" s="512"/>
      <c r="Y621" s="512"/>
      <c r="Z621" s="512"/>
    </row>
    <row r="622" spans="1:26" ht="12.75" customHeight="1" x14ac:dyDescent="0.2">
      <c r="A622" s="512"/>
      <c r="B622" s="512"/>
      <c r="C622" s="512"/>
      <c r="D622" s="513"/>
      <c r="E622" s="513"/>
      <c r="F622" s="513"/>
      <c r="G622" s="513"/>
      <c r="H622" s="513"/>
      <c r="I622" s="513"/>
      <c r="J622" s="513"/>
      <c r="K622" s="513"/>
      <c r="L622" s="513"/>
      <c r="M622" s="513"/>
      <c r="N622" s="513"/>
      <c r="O622" s="512"/>
      <c r="P622" s="512"/>
      <c r="Q622" s="512"/>
      <c r="R622" s="512"/>
      <c r="S622" s="512"/>
      <c r="T622" s="512"/>
      <c r="U622" s="512"/>
      <c r="V622" s="512"/>
      <c r="W622" s="512"/>
      <c r="X622" s="512"/>
      <c r="Y622" s="512"/>
      <c r="Z622" s="512"/>
    </row>
    <row r="623" spans="1:26" ht="12.75" customHeight="1" x14ac:dyDescent="0.2">
      <c r="A623" s="512"/>
      <c r="B623" s="512"/>
      <c r="C623" s="512"/>
      <c r="D623" s="513"/>
      <c r="E623" s="513"/>
      <c r="F623" s="513"/>
      <c r="G623" s="513"/>
      <c r="H623" s="513"/>
      <c r="I623" s="513"/>
      <c r="J623" s="513"/>
      <c r="K623" s="513"/>
      <c r="L623" s="513"/>
      <c r="M623" s="513"/>
      <c r="N623" s="513"/>
      <c r="O623" s="512"/>
      <c r="P623" s="512"/>
      <c r="Q623" s="512"/>
      <c r="R623" s="512"/>
      <c r="S623" s="512"/>
      <c r="T623" s="512"/>
      <c r="U623" s="512"/>
      <c r="V623" s="512"/>
      <c r="W623" s="512"/>
      <c r="X623" s="512"/>
      <c r="Y623" s="512"/>
      <c r="Z623" s="512"/>
    </row>
    <row r="624" spans="1:26" ht="12.75" customHeight="1" x14ac:dyDescent="0.2">
      <c r="A624" s="512"/>
      <c r="B624" s="512"/>
      <c r="C624" s="512"/>
      <c r="D624" s="513"/>
      <c r="E624" s="513"/>
      <c r="F624" s="513"/>
      <c r="G624" s="513"/>
      <c r="H624" s="513"/>
      <c r="I624" s="513"/>
      <c r="J624" s="513"/>
      <c r="K624" s="513"/>
      <c r="L624" s="513"/>
      <c r="M624" s="513"/>
      <c r="N624" s="513"/>
      <c r="O624" s="512"/>
      <c r="P624" s="512"/>
      <c r="Q624" s="512"/>
      <c r="R624" s="512"/>
      <c r="S624" s="512"/>
      <c r="T624" s="512"/>
      <c r="U624" s="512"/>
      <c r="V624" s="512"/>
      <c r="W624" s="512"/>
      <c r="X624" s="512"/>
      <c r="Y624" s="512"/>
      <c r="Z624" s="512"/>
    </row>
    <row r="625" spans="1:26" ht="12.75" customHeight="1" x14ac:dyDescent="0.2">
      <c r="A625" s="512"/>
      <c r="B625" s="512"/>
      <c r="C625" s="512"/>
      <c r="D625" s="513"/>
      <c r="E625" s="513"/>
      <c r="F625" s="513"/>
      <c r="G625" s="513"/>
      <c r="H625" s="513"/>
      <c r="I625" s="513"/>
      <c r="J625" s="513"/>
      <c r="K625" s="513"/>
      <c r="L625" s="513"/>
      <c r="M625" s="513"/>
      <c r="N625" s="513"/>
      <c r="O625" s="512"/>
      <c r="P625" s="512"/>
      <c r="Q625" s="512"/>
      <c r="R625" s="512"/>
      <c r="S625" s="512"/>
      <c r="T625" s="512"/>
      <c r="U625" s="512"/>
      <c r="V625" s="512"/>
      <c r="W625" s="512"/>
      <c r="X625" s="512"/>
      <c r="Y625" s="512"/>
      <c r="Z625" s="512"/>
    </row>
    <row r="626" spans="1:26" ht="12.75" customHeight="1" x14ac:dyDescent="0.2">
      <c r="A626" s="512"/>
      <c r="B626" s="512"/>
      <c r="C626" s="512"/>
      <c r="D626" s="513"/>
      <c r="E626" s="513"/>
      <c r="F626" s="513"/>
      <c r="G626" s="513"/>
      <c r="H626" s="513"/>
      <c r="I626" s="513"/>
      <c r="J626" s="513"/>
      <c r="K626" s="513"/>
      <c r="L626" s="513"/>
      <c r="M626" s="513"/>
      <c r="N626" s="513"/>
      <c r="O626" s="512"/>
      <c r="P626" s="512"/>
      <c r="Q626" s="512"/>
      <c r="R626" s="512"/>
      <c r="S626" s="512"/>
      <c r="T626" s="512"/>
      <c r="U626" s="512"/>
      <c r="V626" s="512"/>
      <c r="W626" s="512"/>
      <c r="X626" s="512"/>
      <c r="Y626" s="512"/>
      <c r="Z626" s="512"/>
    </row>
    <row r="627" spans="1:26" ht="12.75" customHeight="1" x14ac:dyDescent="0.2">
      <c r="A627" s="512"/>
      <c r="B627" s="512"/>
      <c r="C627" s="512"/>
      <c r="D627" s="513"/>
      <c r="E627" s="513"/>
      <c r="F627" s="513"/>
      <c r="G627" s="513"/>
      <c r="H627" s="513"/>
      <c r="I627" s="513"/>
      <c r="J627" s="513"/>
      <c r="K627" s="513"/>
      <c r="L627" s="513"/>
      <c r="M627" s="513"/>
      <c r="N627" s="513"/>
      <c r="O627" s="512"/>
      <c r="P627" s="512"/>
      <c r="Q627" s="512"/>
      <c r="R627" s="512"/>
      <c r="S627" s="512"/>
      <c r="T627" s="512"/>
      <c r="U627" s="512"/>
      <c r="V627" s="512"/>
      <c r="W627" s="512"/>
      <c r="X627" s="512"/>
      <c r="Y627" s="512"/>
      <c r="Z627" s="512"/>
    </row>
    <row r="628" spans="1:26" ht="12.75" customHeight="1" x14ac:dyDescent="0.2">
      <c r="A628" s="512"/>
      <c r="B628" s="512"/>
      <c r="C628" s="512"/>
      <c r="D628" s="513"/>
      <c r="E628" s="513"/>
      <c r="F628" s="513"/>
      <c r="G628" s="513"/>
      <c r="H628" s="513"/>
      <c r="I628" s="513"/>
      <c r="J628" s="513"/>
      <c r="K628" s="513"/>
      <c r="L628" s="513"/>
      <c r="M628" s="513"/>
      <c r="N628" s="513"/>
      <c r="O628" s="512"/>
      <c r="P628" s="512"/>
      <c r="Q628" s="512"/>
      <c r="R628" s="512"/>
      <c r="S628" s="512"/>
      <c r="T628" s="512"/>
      <c r="U628" s="512"/>
      <c r="V628" s="512"/>
      <c r="W628" s="512"/>
      <c r="X628" s="512"/>
      <c r="Y628" s="512"/>
      <c r="Z628" s="512"/>
    </row>
    <row r="629" spans="1:26" ht="12.75" customHeight="1" x14ac:dyDescent="0.2">
      <c r="A629" s="512"/>
      <c r="B629" s="512"/>
      <c r="C629" s="512"/>
      <c r="D629" s="513"/>
      <c r="E629" s="513"/>
      <c r="F629" s="513"/>
      <c r="G629" s="513"/>
      <c r="H629" s="513"/>
      <c r="I629" s="513"/>
      <c r="J629" s="513"/>
      <c r="K629" s="513"/>
      <c r="L629" s="513"/>
      <c r="M629" s="513"/>
      <c r="N629" s="513"/>
      <c r="O629" s="512"/>
      <c r="P629" s="512"/>
      <c r="Q629" s="512"/>
      <c r="R629" s="512"/>
      <c r="S629" s="512"/>
      <c r="T629" s="512"/>
      <c r="U629" s="512"/>
      <c r="V629" s="512"/>
      <c r="W629" s="512"/>
      <c r="X629" s="512"/>
      <c r="Y629" s="512"/>
      <c r="Z629" s="512"/>
    </row>
    <row r="630" spans="1:26" ht="12.75" customHeight="1" x14ac:dyDescent="0.2">
      <c r="A630" s="512"/>
      <c r="B630" s="512"/>
      <c r="C630" s="512"/>
      <c r="D630" s="513"/>
      <c r="E630" s="513"/>
      <c r="F630" s="513"/>
      <c r="G630" s="513"/>
      <c r="H630" s="513"/>
      <c r="I630" s="513"/>
      <c r="J630" s="513"/>
      <c r="K630" s="513"/>
      <c r="L630" s="513"/>
      <c r="M630" s="513"/>
      <c r="N630" s="513"/>
      <c r="O630" s="512"/>
      <c r="P630" s="512"/>
      <c r="Q630" s="512"/>
      <c r="R630" s="512"/>
      <c r="S630" s="512"/>
      <c r="T630" s="512"/>
      <c r="U630" s="512"/>
      <c r="V630" s="512"/>
      <c r="W630" s="512"/>
      <c r="X630" s="512"/>
      <c r="Y630" s="512"/>
      <c r="Z630" s="512"/>
    </row>
    <row r="631" spans="1:26" ht="12.75" customHeight="1" x14ac:dyDescent="0.2">
      <c r="A631" s="512"/>
      <c r="B631" s="512"/>
      <c r="C631" s="512"/>
      <c r="D631" s="513"/>
      <c r="E631" s="513"/>
      <c r="F631" s="513"/>
      <c r="G631" s="513"/>
      <c r="H631" s="513"/>
      <c r="I631" s="513"/>
      <c r="J631" s="513"/>
      <c r="K631" s="513"/>
      <c r="L631" s="513"/>
      <c r="M631" s="513"/>
      <c r="N631" s="513"/>
      <c r="O631" s="512"/>
      <c r="P631" s="512"/>
      <c r="Q631" s="512"/>
      <c r="R631" s="512"/>
      <c r="S631" s="512"/>
      <c r="T631" s="512"/>
      <c r="U631" s="512"/>
      <c r="V631" s="512"/>
      <c r="W631" s="512"/>
      <c r="X631" s="512"/>
      <c r="Y631" s="512"/>
      <c r="Z631" s="512"/>
    </row>
    <row r="632" spans="1:26" ht="12.75" customHeight="1" x14ac:dyDescent="0.2">
      <c r="A632" s="512"/>
      <c r="B632" s="512"/>
      <c r="C632" s="512"/>
      <c r="D632" s="513"/>
      <c r="E632" s="513"/>
      <c r="F632" s="513"/>
      <c r="G632" s="513"/>
      <c r="H632" s="513"/>
      <c r="I632" s="513"/>
      <c r="J632" s="513"/>
      <c r="K632" s="513"/>
      <c r="L632" s="513"/>
      <c r="M632" s="513"/>
      <c r="N632" s="513"/>
      <c r="O632" s="512"/>
      <c r="P632" s="512"/>
      <c r="Q632" s="512"/>
      <c r="R632" s="512"/>
      <c r="S632" s="512"/>
      <c r="T632" s="512"/>
      <c r="U632" s="512"/>
      <c r="V632" s="512"/>
      <c r="W632" s="512"/>
      <c r="X632" s="512"/>
      <c r="Y632" s="512"/>
      <c r="Z632" s="512"/>
    </row>
    <row r="633" spans="1:26" ht="12.75" customHeight="1" x14ac:dyDescent="0.2">
      <c r="A633" s="512"/>
      <c r="B633" s="512"/>
      <c r="C633" s="512"/>
      <c r="D633" s="513"/>
      <c r="E633" s="513"/>
      <c r="F633" s="513"/>
      <c r="G633" s="513"/>
      <c r="H633" s="513"/>
      <c r="I633" s="513"/>
      <c r="J633" s="513"/>
      <c r="K633" s="513"/>
      <c r="L633" s="513"/>
      <c r="M633" s="513"/>
      <c r="N633" s="513"/>
      <c r="O633" s="512"/>
      <c r="P633" s="512"/>
      <c r="Q633" s="512"/>
      <c r="R633" s="512"/>
      <c r="S633" s="512"/>
      <c r="T633" s="512"/>
      <c r="U633" s="512"/>
      <c r="V633" s="512"/>
      <c r="W633" s="512"/>
      <c r="X633" s="512"/>
      <c r="Y633" s="512"/>
      <c r="Z633" s="512"/>
    </row>
    <row r="634" spans="1:26" ht="12.75" customHeight="1" x14ac:dyDescent="0.2">
      <c r="A634" s="512"/>
      <c r="B634" s="512"/>
      <c r="C634" s="512"/>
      <c r="D634" s="513"/>
      <c r="E634" s="513"/>
      <c r="F634" s="513"/>
      <c r="G634" s="513"/>
      <c r="H634" s="513"/>
      <c r="I634" s="513"/>
      <c r="J634" s="513"/>
      <c r="K634" s="513"/>
      <c r="L634" s="513"/>
      <c r="M634" s="513"/>
      <c r="N634" s="513"/>
      <c r="O634" s="512"/>
      <c r="P634" s="512"/>
      <c r="Q634" s="512"/>
      <c r="R634" s="512"/>
      <c r="S634" s="512"/>
      <c r="T634" s="512"/>
      <c r="U634" s="512"/>
      <c r="V634" s="512"/>
      <c r="W634" s="512"/>
      <c r="X634" s="512"/>
      <c r="Y634" s="512"/>
      <c r="Z634" s="512"/>
    </row>
    <row r="635" spans="1:26" ht="12.75" customHeight="1" x14ac:dyDescent="0.2">
      <c r="A635" s="512"/>
      <c r="B635" s="512"/>
      <c r="C635" s="512"/>
      <c r="D635" s="513"/>
      <c r="E635" s="513"/>
      <c r="F635" s="513"/>
      <c r="G635" s="513"/>
      <c r="H635" s="513"/>
      <c r="I635" s="513"/>
      <c r="J635" s="513"/>
      <c r="K635" s="513"/>
      <c r="L635" s="513"/>
      <c r="M635" s="513"/>
      <c r="N635" s="513"/>
      <c r="O635" s="512"/>
      <c r="P635" s="512"/>
      <c r="Q635" s="512"/>
      <c r="R635" s="512"/>
      <c r="S635" s="512"/>
      <c r="T635" s="512"/>
      <c r="U635" s="512"/>
      <c r="V635" s="512"/>
      <c r="W635" s="512"/>
      <c r="X635" s="512"/>
      <c r="Y635" s="512"/>
      <c r="Z635" s="512"/>
    </row>
    <row r="636" spans="1:26" ht="12.75" customHeight="1" x14ac:dyDescent="0.2">
      <c r="A636" s="512"/>
      <c r="B636" s="512"/>
      <c r="C636" s="512"/>
      <c r="D636" s="513"/>
      <c r="E636" s="513"/>
      <c r="F636" s="513"/>
      <c r="G636" s="513"/>
      <c r="H636" s="513"/>
      <c r="I636" s="513"/>
      <c r="J636" s="513"/>
      <c r="K636" s="513"/>
      <c r="L636" s="513"/>
      <c r="M636" s="513"/>
      <c r="N636" s="513"/>
      <c r="O636" s="512"/>
      <c r="P636" s="512"/>
      <c r="Q636" s="512"/>
      <c r="R636" s="512"/>
      <c r="S636" s="512"/>
      <c r="T636" s="512"/>
      <c r="U636" s="512"/>
      <c r="V636" s="512"/>
      <c r="W636" s="512"/>
      <c r="X636" s="512"/>
      <c r="Y636" s="512"/>
      <c r="Z636" s="512"/>
    </row>
    <row r="637" spans="1:26" ht="12.75" customHeight="1" x14ac:dyDescent="0.2">
      <c r="A637" s="512"/>
      <c r="B637" s="512"/>
      <c r="C637" s="512"/>
      <c r="D637" s="513"/>
      <c r="E637" s="513"/>
      <c r="F637" s="513"/>
      <c r="G637" s="513"/>
      <c r="H637" s="513"/>
      <c r="I637" s="513"/>
      <c r="J637" s="513"/>
      <c r="K637" s="513"/>
      <c r="L637" s="513"/>
      <c r="M637" s="513"/>
      <c r="N637" s="513"/>
      <c r="O637" s="512"/>
      <c r="P637" s="512"/>
      <c r="Q637" s="512"/>
      <c r="R637" s="512"/>
      <c r="S637" s="512"/>
      <c r="T637" s="512"/>
      <c r="U637" s="512"/>
      <c r="V637" s="512"/>
      <c r="W637" s="512"/>
      <c r="X637" s="512"/>
      <c r="Y637" s="512"/>
      <c r="Z637" s="512"/>
    </row>
    <row r="638" spans="1:26" ht="12.75" customHeight="1" x14ac:dyDescent="0.2">
      <c r="A638" s="512"/>
      <c r="B638" s="512"/>
      <c r="C638" s="512"/>
      <c r="D638" s="513"/>
      <c r="E638" s="513"/>
      <c r="F638" s="513"/>
      <c r="G638" s="513"/>
      <c r="H638" s="513"/>
      <c r="I638" s="513"/>
      <c r="J638" s="513"/>
      <c r="K638" s="513"/>
      <c r="L638" s="513"/>
      <c r="M638" s="513"/>
      <c r="N638" s="513"/>
      <c r="O638" s="512"/>
      <c r="P638" s="512"/>
      <c r="Q638" s="512"/>
      <c r="R638" s="512"/>
      <c r="S638" s="512"/>
      <c r="T638" s="512"/>
      <c r="U638" s="512"/>
      <c r="V638" s="512"/>
      <c r="W638" s="512"/>
      <c r="X638" s="512"/>
      <c r="Y638" s="512"/>
      <c r="Z638" s="512"/>
    </row>
    <row r="639" spans="1:26" ht="12.75" customHeight="1" x14ac:dyDescent="0.2">
      <c r="A639" s="512"/>
      <c r="B639" s="512"/>
      <c r="C639" s="512"/>
      <c r="D639" s="513"/>
      <c r="E639" s="513"/>
      <c r="F639" s="513"/>
      <c r="G639" s="513"/>
      <c r="H639" s="513"/>
      <c r="I639" s="513"/>
      <c r="J639" s="513"/>
      <c r="K639" s="513"/>
      <c r="L639" s="513"/>
      <c r="M639" s="513"/>
      <c r="N639" s="513"/>
      <c r="O639" s="512"/>
      <c r="P639" s="512"/>
      <c r="Q639" s="512"/>
      <c r="R639" s="512"/>
      <c r="S639" s="512"/>
      <c r="T639" s="512"/>
      <c r="U639" s="512"/>
      <c r="V639" s="512"/>
      <c r="W639" s="512"/>
      <c r="X639" s="512"/>
      <c r="Y639" s="512"/>
      <c r="Z639" s="512"/>
    </row>
    <row r="640" spans="1:26" ht="12.75" customHeight="1" x14ac:dyDescent="0.2">
      <c r="A640" s="512"/>
      <c r="B640" s="512"/>
      <c r="C640" s="512"/>
      <c r="D640" s="513"/>
      <c r="E640" s="513"/>
      <c r="F640" s="513"/>
      <c r="G640" s="513"/>
      <c r="H640" s="513"/>
      <c r="I640" s="513"/>
      <c r="J640" s="513"/>
      <c r="K640" s="513"/>
      <c r="L640" s="513"/>
      <c r="M640" s="513"/>
      <c r="N640" s="513"/>
      <c r="O640" s="512"/>
      <c r="P640" s="512"/>
      <c r="Q640" s="512"/>
      <c r="R640" s="512"/>
      <c r="S640" s="512"/>
      <c r="T640" s="512"/>
      <c r="U640" s="512"/>
      <c r="V640" s="512"/>
      <c r="W640" s="512"/>
      <c r="X640" s="512"/>
      <c r="Y640" s="512"/>
      <c r="Z640" s="512"/>
    </row>
    <row r="641" spans="1:26" ht="12.75" customHeight="1" x14ac:dyDescent="0.2">
      <c r="A641" s="512"/>
      <c r="B641" s="512"/>
      <c r="C641" s="512"/>
      <c r="D641" s="513"/>
      <c r="E641" s="513"/>
      <c r="F641" s="513"/>
      <c r="G641" s="513"/>
      <c r="H641" s="513"/>
      <c r="I641" s="513"/>
      <c r="J641" s="513"/>
      <c r="K641" s="513"/>
      <c r="L641" s="513"/>
      <c r="M641" s="513"/>
      <c r="N641" s="513"/>
      <c r="O641" s="512"/>
      <c r="P641" s="512"/>
      <c r="Q641" s="512"/>
      <c r="R641" s="512"/>
      <c r="S641" s="512"/>
      <c r="T641" s="512"/>
      <c r="U641" s="512"/>
      <c r="V641" s="512"/>
      <c r="W641" s="512"/>
      <c r="X641" s="512"/>
      <c r="Y641" s="512"/>
      <c r="Z641" s="512"/>
    </row>
    <row r="642" spans="1:26" ht="12.75" customHeight="1" x14ac:dyDescent="0.2">
      <c r="A642" s="512"/>
      <c r="B642" s="512"/>
      <c r="C642" s="512"/>
      <c r="D642" s="513"/>
      <c r="E642" s="513"/>
      <c r="F642" s="513"/>
      <c r="G642" s="513"/>
      <c r="H642" s="513"/>
      <c r="I642" s="513"/>
      <c r="J642" s="513"/>
      <c r="K642" s="513"/>
      <c r="L642" s="513"/>
      <c r="M642" s="513"/>
      <c r="N642" s="513"/>
      <c r="O642" s="512"/>
      <c r="P642" s="512"/>
      <c r="Q642" s="512"/>
      <c r="R642" s="512"/>
      <c r="S642" s="512"/>
      <c r="T642" s="512"/>
      <c r="U642" s="512"/>
      <c r="V642" s="512"/>
      <c r="W642" s="512"/>
      <c r="X642" s="512"/>
      <c r="Y642" s="512"/>
      <c r="Z642" s="512"/>
    </row>
    <row r="643" spans="1:26" ht="12.75" customHeight="1" x14ac:dyDescent="0.2">
      <c r="A643" s="512"/>
      <c r="B643" s="512"/>
      <c r="C643" s="512"/>
      <c r="D643" s="513"/>
      <c r="E643" s="513"/>
      <c r="F643" s="513"/>
      <c r="G643" s="513"/>
      <c r="H643" s="513"/>
      <c r="I643" s="513"/>
      <c r="J643" s="513"/>
      <c r="K643" s="513"/>
      <c r="L643" s="513"/>
      <c r="M643" s="513"/>
      <c r="N643" s="513"/>
      <c r="O643" s="512"/>
      <c r="P643" s="512"/>
      <c r="Q643" s="512"/>
      <c r="R643" s="512"/>
      <c r="S643" s="512"/>
      <c r="T643" s="512"/>
      <c r="U643" s="512"/>
      <c r="V643" s="512"/>
      <c r="W643" s="512"/>
      <c r="X643" s="512"/>
      <c r="Y643" s="512"/>
      <c r="Z643" s="512"/>
    </row>
    <row r="644" spans="1:26" ht="12.75" customHeight="1" x14ac:dyDescent="0.2">
      <c r="A644" s="512"/>
      <c r="B644" s="512"/>
      <c r="C644" s="512"/>
      <c r="D644" s="513"/>
      <c r="E644" s="513"/>
      <c r="F644" s="513"/>
      <c r="G644" s="513"/>
      <c r="H644" s="513"/>
      <c r="I644" s="513"/>
      <c r="J644" s="513"/>
      <c r="K644" s="513"/>
      <c r="L644" s="513"/>
      <c r="M644" s="513"/>
      <c r="N644" s="513"/>
      <c r="O644" s="512"/>
      <c r="P644" s="512"/>
      <c r="Q644" s="512"/>
      <c r="R644" s="512"/>
      <c r="S644" s="512"/>
      <c r="T644" s="512"/>
      <c r="U644" s="512"/>
      <c r="V644" s="512"/>
      <c r="W644" s="512"/>
      <c r="X644" s="512"/>
      <c r="Y644" s="512"/>
      <c r="Z644" s="512"/>
    </row>
    <row r="645" spans="1:26" ht="12.75" customHeight="1" x14ac:dyDescent="0.2">
      <c r="A645" s="512"/>
      <c r="B645" s="512"/>
      <c r="C645" s="512"/>
      <c r="D645" s="513"/>
      <c r="E645" s="513"/>
      <c r="F645" s="513"/>
      <c r="G645" s="513"/>
      <c r="H645" s="513"/>
      <c r="I645" s="513"/>
      <c r="J645" s="513"/>
      <c r="K645" s="513"/>
      <c r="L645" s="513"/>
      <c r="M645" s="513"/>
      <c r="N645" s="513"/>
      <c r="O645" s="512"/>
      <c r="P645" s="512"/>
      <c r="Q645" s="512"/>
      <c r="R645" s="512"/>
      <c r="S645" s="512"/>
      <c r="T645" s="512"/>
      <c r="U645" s="512"/>
      <c r="V645" s="512"/>
      <c r="W645" s="512"/>
      <c r="X645" s="512"/>
      <c r="Y645" s="512"/>
      <c r="Z645" s="512"/>
    </row>
    <row r="646" spans="1:26" ht="12.75" customHeight="1" x14ac:dyDescent="0.2">
      <c r="A646" s="512"/>
      <c r="B646" s="512"/>
      <c r="C646" s="512"/>
      <c r="D646" s="513"/>
      <c r="E646" s="513"/>
      <c r="F646" s="513"/>
      <c r="G646" s="513"/>
      <c r="H646" s="513"/>
      <c r="I646" s="513"/>
      <c r="J646" s="513"/>
      <c r="K646" s="513"/>
      <c r="L646" s="513"/>
      <c r="M646" s="513"/>
      <c r="N646" s="513"/>
      <c r="O646" s="512"/>
      <c r="P646" s="512"/>
      <c r="Q646" s="512"/>
      <c r="R646" s="512"/>
      <c r="S646" s="512"/>
      <c r="T646" s="512"/>
      <c r="U646" s="512"/>
      <c r="V646" s="512"/>
      <c r="W646" s="512"/>
      <c r="X646" s="512"/>
      <c r="Y646" s="512"/>
      <c r="Z646" s="512"/>
    </row>
    <row r="647" spans="1:26" ht="12.75" customHeight="1" x14ac:dyDescent="0.2">
      <c r="A647" s="512"/>
      <c r="B647" s="512"/>
      <c r="C647" s="512"/>
      <c r="D647" s="513"/>
      <c r="E647" s="513"/>
      <c r="F647" s="513"/>
      <c r="G647" s="513"/>
      <c r="H647" s="513"/>
      <c r="I647" s="513"/>
      <c r="J647" s="513"/>
      <c r="K647" s="513"/>
      <c r="L647" s="513"/>
      <c r="M647" s="513"/>
      <c r="N647" s="513"/>
      <c r="O647" s="512"/>
      <c r="P647" s="512"/>
      <c r="Q647" s="512"/>
      <c r="R647" s="512"/>
      <c r="S647" s="512"/>
      <c r="T647" s="512"/>
      <c r="U647" s="512"/>
      <c r="V647" s="512"/>
      <c r="W647" s="512"/>
      <c r="X647" s="512"/>
      <c r="Y647" s="512"/>
      <c r="Z647" s="512"/>
    </row>
    <row r="648" spans="1:26" ht="12.75" customHeight="1" x14ac:dyDescent="0.2">
      <c r="A648" s="512"/>
      <c r="B648" s="512"/>
      <c r="C648" s="512"/>
      <c r="D648" s="513"/>
      <c r="E648" s="513"/>
      <c r="F648" s="513"/>
      <c r="G648" s="513"/>
      <c r="H648" s="513"/>
      <c r="I648" s="513"/>
      <c r="J648" s="513"/>
      <c r="K648" s="513"/>
      <c r="L648" s="513"/>
      <c r="M648" s="513"/>
      <c r="N648" s="513"/>
      <c r="O648" s="512"/>
      <c r="P648" s="512"/>
      <c r="Q648" s="512"/>
      <c r="R648" s="512"/>
      <c r="S648" s="512"/>
      <c r="T648" s="512"/>
      <c r="U648" s="512"/>
      <c r="V648" s="512"/>
      <c r="W648" s="512"/>
      <c r="X648" s="512"/>
      <c r="Y648" s="512"/>
      <c r="Z648" s="512"/>
    </row>
    <row r="649" spans="1:26" ht="12.75" customHeight="1" x14ac:dyDescent="0.2">
      <c r="A649" s="512"/>
      <c r="B649" s="512"/>
      <c r="C649" s="512"/>
      <c r="D649" s="513"/>
      <c r="E649" s="513"/>
      <c r="F649" s="513"/>
      <c r="G649" s="513"/>
      <c r="H649" s="513"/>
      <c r="I649" s="513"/>
      <c r="J649" s="513"/>
      <c r="K649" s="513"/>
      <c r="L649" s="513"/>
      <c r="M649" s="513"/>
      <c r="N649" s="513"/>
      <c r="O649" s="512"/>
      <c r="P649" s="512"/>
      <c r="Q649" s="512"/>
      <c r="R649" s="512"/>
      <c r="S649" s="512"/>
      <c r="T649" s="512"/>
      <c r="U649" s="512"/>
      <c r="V649" s="512"/>
      <c r="W649" s="512"/>
      <c r="X649" s="512"/>
      <c r="Y649" s="512"/>
      <c r="Z649" s="512"/>
    </row>
    <row r="650" spans="1:26" ht="12.75" customHeight="1" x14ac:dyDescent="0.2">
      <c r="A650" s="512"/>
      <c r="B650" s="512"/>
      <c r="C650" s="512"/>
      <c r="D650" s="513"/>
      <c r="E650" s="513"/>
      <c r="F650" s="513"/>
      <c r="G650" s="513"/>
      <c r="H650" s="513"/>
      <c r="I650" s="513"/>
      <c r="J650" s="513"/>
      <c r="K650" s="513"/>
      <c r="L650" s="513"/>
      <c r="M650" s="513"/>
      <c r="N650" s="513"/>
      <c r="O650" s="512"/>
      <c r="P650" s="512"/>
      <c r="Q650" s="512"/>
      <c r="R650" s="512"/>
      <c r="S650" s="512"/>
      <c r="T650" s="512"/>
      <c r="U650" s="512"/>
      <c r="V650" s="512"/>
      <c r="W650" s="512"/>
      <c r="X650" s="512"/>
      <c r="Y650" s="512"/>
      <c r="Z650" s="512"/>
    </row>
    <row r="651" spans="1:26" ht="12.75" customHeight="1" x14ac:dyDescent="0.2">
      <c r="A651" s="512"/>
      <c r="B651" s="512"/>
      <c r="C651" s="512"/>
      <c r="D651" s="513"/>
      <c r="E651" s="513"/>
      <c r="F651" s="513"/>
      <c r="G651" s="513"/>
      <c r="H651" s="513"/>
      <c r="I651" s="513"/>
      <c r="J651" s="513"/>
      <c r="K651" s="513"/>
      <c r="L651" s="513"/>
      <c r="M651" s="513"/>
      <c r="N651" s="513"/>
      <c r="O651" s="512"/>
      <c r="P651" s="512"/>
      <c r="Q651" s="512"/>
      <c r="R651" s="512"/>
      <c r="S651" s="512"/>
      <c r="T651" s="512"/>
      <c r="U651" s="512"/>
      <c r="V651" s="512"/>
      <c r="W651" s="512"/>
      <c r="X651" s="512"/>
      <c r="Y651" s="512"/>
      <c r="Z651" s="512"/>
    </row>
    <row r="652" spans="1:26" ht="12.75" customHeight="1" x14ac:dyDescent="0.2">
      <c r="A652" s="512"/>
      <c r="B652" s="512"/>
      <c r="C652" s="512"/>
      <c r="D652" s="513"/>
      <c r="E652" s="513"/>
      <c r="F652" s="513"/>
      <c r="G652" s="513"/>
      <c r="H652" s="513"/>
      <c r="I652" s="513"/>
      <c r="J652" s="513"/>
      <c r="K652" s="513"/>
      <c r="L652" s="513"/>
      <c r="M652" s="513"/>
      <c r="N652" s="513"/>
      <c r="O652" s="512"/>
      <c r="P652" s="512"/>
      <c r="Q652" s="512"/>
      <c r="R652" s="512"/>
      <c r="S652" s="512"/>
      <c r="T652" s="512"/>
      <c r="U652" s="512"/>
      <c r="V652" s="512"/>
      <c r="W652" s="512"/>
      <c r="X652" s="512"/>
      <c r="Y652" s="512"/>
      <c r="Z652" s="512"/>
    </row>
    <row r="653" spans="1:26" ht="12.75" customHeight="1" x14ac:dyDescent="0.2">
      <c r="A653" s="512"/>
      <c r="B653" s="512"/>
      <c r="C653" s="512"/>
      <c r="D653" s="513"/>
      <c r="E653" s="513"/>
      <c r="F653" s="513"/>
      <c r="G653" s="513"/>
      <c r="H653" s="513"/>
      <c r="I653" s="513"/>
      <c r="J653" s="513"/>
      <c r="K653" s="513"/>
      <c r="L653" s="513"/>
      <c r="M653" s="513"/>
      <c r="N653" s="513"/>
      <c r="O653" s="512"/>
      <c r="P653" s="512"/>
      <c r="Q653" s="512"/>
      <c r="R653" s="512"/>
      <c r="S653" s="512"/>
      <c r="T653" s="512"/>
      <c r="U653" s="512"/>
      <c r="V653" s="512"/>
      <c r="W653" s="512"/>
      <c r="X653" s="512"/>
      <c r="Y653" s="512"/>
      <c r="Z653" s="512"/>
    </row>
    <row r="654" spans="1:26" ht="12.75" customHeight="1" x14ac:dyDescent="0.2">
      <c r="A654" s="512"/>
      <c r="B654" s="512"/>
      <c r="C654" s="512"/>
      <c r="D654" s="513"/>
      <c r="E654" s="513"/>
      <c r="F654" s="513"/>
      <c r="G654" s="513"/>
      <c r="H654" s="513"/>
      <c r="I654" s="513"/>
      <c r="J654" s="513"/>
      <c r="K654" s="513"/>
      <c r="L654" s="513"/>
      <c r="M654" s="513"/>
      <c r="N654" s="513"/>
      <c r="O654" s="512"/>
      <c r="P654" s="512"/>
      <c r="Q654" s="512"/>
      <c r="R654" s="512"/>
      <c r="S654" s="512"/>
      <c r="T654" s="512"/>
      <c r="U654" s="512"/>
      <c r="V654" s="512"/>
      <c r="W654" s="512"/>
      <c r="X654" s="512"/>
      <c r="Y654" s="512"/>
      <c r="Z654" s="512"/>
    </row>
    <row r="655" spans="1:26" ht="12.75" customHeight="1" x14ac:dyDescent="0.2">
      <c r="A655" s="512"/>
      <c r="B655" s="512"/>
      <c r="C655" s="512"/>
      <c r="D655" s="513"/>
      <c r="E655" s="513"/>
      <c r="F655" s="513"/>
      <c r="G655" s="513"/>
      <c r="H655" s="513"/>
      <c r="I655" s="513"/>
      <c r="J655" s="513"/>
      <c r="K655" s="513"/>
      <c r="L655" s="513"/>
      <c r="M655" s="513"/>
      <c r="N655" s="513"/>
      <c r="O655" s="512"/>
      <c r="P655" s="512"/>
      <c r="Q655" s="512"/>
      <c r="R655" s="512"/>
      <c r="S655" s="512"/>
      <c r="T655" s="512"/>
      <c r="U655" s="512"/>
      <c r="V655" s="512"/>
      <c r="W655" s="512"/>
      <c r="X655" s="512"/>
      <c r="Y655" s="512"/>
      <c r="Z655" s="512"/>
    </row>
    <row r="656" spans="1:26" ht="12.75" customHeight="1" x14ac:dyDescent="0.2">
      <c r="A656" s="512"/>
      <c r="B656" s="512"/>
      <c r="C656" s="512"/>
      <c r="D656" s="513"/>
      <c r="E656" s="513"/>
      <c r="F656" s="513"/>
      <c r="G656" s="513"/>
      <c r="H656" s="513"/>
      <c r="I656" s="513"/>
      <c r="J656" s="513"/>
      <c r="K656" s="513"/>
      <c r="L656" s="513"/>
      <c r="M656" s="513"/>
      <c r="N656" s="513"/>
      <c r="O656" s="512"/>
      <c r="P656" s="512"/>
      <c r="Q656" s="512"/>
      <c r="R656" s="512"/>
      <c r="S656" s="512"/>
      <c r="T656" s="512"/>
      <c r="U656" s="512"/>
      <c r="V656" s="512"/>
      <c r="W656" s="512"/>
      <c r="X656" s="512"/>
      <c r="Y656" s="512"/>
      <c r="Z656" s="512"/>
    </row>
    <row r="657" spans="1:26" ht="12.75" customHeight="1" x14ac:dyDescent="0.2">
      <c r="A657" s="512"/>
      <c r="B657" s="512"/>
      <c r="C657" s="512"/>
      <c r="D657" s="513"/>
      <c r="E657" s="513"/>
      <c r="F657" s="513"/>
      <c r="G657" s="513"/>
      <c r="H657" s="513"/>
      <c r="I657" s="513"/>
      <c r="J657" s="513"/>
      <c r="K657" s="513"/>
      <c r="L657" s="513"/>
      <c r="M657" s="513"/>
      <c r="N657" s="513"/>
      <c r="O657" s="512"/>
      <c r="P657" s="512"/>
      <c r="Q657" s="512"/>
      <c r="R657" s="512"/>
      <c r="S657" s="512"/>
      <c r="T657" s="512"/>
      <c r="U657" s="512"/>
      <c r="V657" s="512"/>
      <c r="W657" s="512"/>
      <c r="X657" s="512"/>
      <c r="Y657" s="512"/>
      <c r="Z657" s="512"/>
    </row>
    <row r="658" spans="1:26" ht="12.75" customHeight="1" x14ac:dyDescent="0.2">
      <c r="A658" s="512"/>
      <c r="B658" s="512"/>
      <c r="C658" s="512"/>
      <c r="D658" s="513"/>
      <c r="E658" s="513"/>
      <c r="F658" s="513"/>
      <c r="G658" s="513"/>
      <c r="H658" s="513"/>
      <c r="I658" s="513"/>
      <c r="J658" s="513"/>
      <c r="K658" s="513"/>
      <c r="L658" s="513"/>
      <c r="M658" s="513"/>
      <c r="N658" s="513"/>
      <c r="O658" s="512"/>
      <c r="P658" s="512"/>
      <c r="Q658" s="512"/>
      <c r="R658" s="512"/>
      <c r="S658" s="512"/>
      <c r="T658" s="512"/>
      <c r="U658" s="512"/>
      <c r="V658" s="512"/>
      <c r="W658" s="512"/>
      <c r="X658" s="512"/>
      <c r="Y658" s="512"/>
      <c r="Z658" s="512"/>
    </row>
    <row r="659" spans="1:26" ht="12.75" customHeight="1" x14ac:dyDescent="0.2">
      <c r="A659" s="512"/>
      <c r="B659" s="512"/>
      <c r="C659" s="512"/>
      <c r="D659" s="513"/>
      <c r="E659" s="513"/>
      <c r="F659" s="513"/>
      <c r="G659" s="513"/>
      <c r="H659" s="513"/>
      <c r="I659" s="513"/>
      <c r="J659" s="513"/>
      <c r="K659" s="513"/>
      <c r="L659" s="513"/>
      <c r="M659" s="513"/>
      <c r="N659" s="513"/>
      <c r="O659" s="512"/>
      <c r="P659" s="512"/>
      <c r="Q659" s="512"/>
      <c r="R659" s="512"/>
      <c r="S659" s="512"/>
      <c r="T659" s="512"/>
      <c r="U659" s="512"/>
      <c r="V659" s="512"/>
      <c r="W659" s="512"/>
      <c r="X659" s="512"/>
      <c r="Y659" s="512"/>
      <c r="Z659" s="512"/>
    </row>
    <row r="660" spans="1:26" ht="12.75" customHeight="1" x14ac:dyDescent="0.2">
      <c r="A660" s="512"/>
      <c r="B660" s="512"/>
      <c r="C660" s="512"/>
      <c r="D660" s="513"/>
      <c r="E660" s="513"/>
      <c r="F660" s="513"/>
      <c r="G660" s="513"/>
      <c r="H660" s="513"/>
      <c r="I660" s="513"/>
      <c r="J660" s="513"/>
      <c r="K660" s="513"/>
      <c r="L660" s="513"/>
      <c r="M660" s="513"/>
      <c r="N660" s="513"/>
      <c r="O660" s="512"/>
      <c r="P660" s="512"/>
      <c r="Q660" s="512"/>
      <c r="R660" s="512"/>
      <c r="S660" s="512"/>
      <c r="T660" s="512"/>
      <c r="U660" s="512"/>
      <c r="V660" s="512"/>
      <c r="W660" s="512"/>
      <c r="X660" s="512"/>
      <c r="Y660" s="512"/>
      <c r="Z660" s="512"/>
    </row>
    <row r="661" spans="1:26" ht="12.75" customHeight="1" x14ac:dyDescent="0.2">
      <c r="A661" s="512"/>
      <c r="B661" s="512"/>
      <c r="C661" s="512"/>
      <c r="D661" s="513"/>
      <c r="E661" s="513"/>
      <c r="F661" s="513"/>
      <c r="G661" s="513"/>
      <c r="H661" s="513"/>
      <c r="I661" s="513"/>
      <c r="J661" s="513"/>
      <c r="K661" s="513"/>
      <c r="L661" s="513"/>
      <c r="M661" s="513"/>
      <c r="N661" s="513"/>
      <c r="O661" s="512"/>
      <c r="P661" s="512"/>
      <c r="Q661" s="512"/>
      <c r="R661" s="512"/>
      <c r="S661" s="512"/>
      <c r="T661" s="512"/>
      <c r="U661" s="512"/>
      <c r="V661" s="512"/>
      <c r="W661" s="512"/>
      <c r="X661" s="512"/>
      <c r="Y661" s="512"/>
      <c r="Z661" s="512"/>
    </row>
    <row r="662" spans="1:26" ht="12.75" customHeight="1" x14ac:dyDescent="0.2">
      <c r="A662" s="512"/>
      <c r="B662" s="512"/>
      <c r="C662" s="512"/>
      <c r="D662" s="513"/>
      <c r="E662" s="513"/>
      <c r="F662" s="513"/>
      <c r="G662" s="513"/>
      <c r="H662" s="513"/>
      <c r="I662" s="513"/>
      <c r="J662" s="513"/>
      <c r="K662" s="513"/>
      <c r="L662" s="513"/>
      <c r="M662" s="513"/>
      <c r="N662" s="513"/>
      <c r="O662" s="512"/>
      <c r="P662" s="512"/>
      <c r="Q662" s="512"/>
      <c r="R662" s="512"/>
      <c r="S662" s="512"/>
      <c r="T662" s="512"/>
      <c r="U662" s="512"/>
      <c r="V662" s="512"/>
      <c r="W662" s="512"/>
      <c r="X662" s="512"/>
      <c r="Y662" s="512"/>
      <c r="Z662" s="512"/>
    </row>
    <row r="663" spans="1:26" ht="12.75" customHeight="1" x14ac:dyDescent="0.2">
      <c r="A663" s="512"/>
      <c r="B663" s="512"/>
      <c r="C663" s="512"/>
      <c r="D663" s="513"/>
      <c r="E663" s="513"/>
      <c r="F663" s="513"/>
      <c r="G663" s="513"/>
      <c r="H663" s="513"/>
      <c r="I663" s="513"/>
      <c r="J663" s="513"/>
      <c r="K663" s="513"/>
      <c r="L663" s="513"/>
      <c r="M663" s="513"/>
      <c r="N663" s="513"/>
      <c r="O663" s="512"/>
      <c r="P663" s="512"/>
      <c r="Q663" s="512"/>
      <c r="R663" s="512"/>
      <c r="S663" s="512"/>
      <c r="T663" s="512"/>
      <c r="U663" s="512"/>
      <c r="V663" s="512"/>
      <c r="W663" s="512"/>
      <c r="X663" s="512"/>
      <c r="Y663" s="512"/>
      <c r="Z663" s="512"/>
    </row>
    <row r="664" spans="1:26" ht="12.75" customHeight="1" x14ac:dyDescent="0.2">
      <c r="A664" s="512"/>
      <c r="B664" s="512"/>
      <c r="C664" s="512"/>
      <c r="D664" s="513"/>
      <c r="E664" s="513"/>
      <c r="F664" s="513"/>
      <c r="G664" s="513"/>
      <c r="H664" s="513"/>
      <c r="I664" s="513"/>
      <c r="J664" s="513"/>
      <c r="K664" s="513"/>
      <c r="L664" s="513"/>
      <c r="M664" s="513"/>
      <c r="N664" s="513"/>
      <c r="O664" s="512"/>
      <c r="P664" s="512"/>
      <c r="Q664" s="512"/>
      <c r="R664" s="512"/>
      <c r="S664" s="512"/>
      <c r="T664" s="512"/>
      <c r="U664" s="512"/>
      <c r="V664" s="512"/>
      <c r="W664" s="512"/>
      <c r="X664" s="512"/>
      <c r="Y664" s="512"/>
      <c r="Z664" s="512"/>
    </row>
    <row r="665" spans="1:26" ht="12.75" customHeight="1" x14ac:dyDescent="0.2">
      <c r="A665" s="512"/>
      <c r="B665" s="512"/>
      <c r="C665" s="512"/>
      <c r="D665" s="513"/>
      <c r="E665" s="513"/>
      <c r="F665" s="513"/>
      <c r="G665" s="513"/>
      <c r="H665" s="513"/>
      <c r="I665" s="513"/>
      <c r="J665" s="513"/>
      <c r="K665" s="513"/>
      <c r="L665" s="513"/>
      <c r="M665" s="513"/>
      <c r="N665" s="513"/>
      <c r="O665" s="512"/>
      <c r="P665" s="512"/>
      <c r="Q665" s="512"/>
      <c r="R665" s="512"/>
      <c r="S665" s="512"/>
      <c r="T665" s="512"/>
      <c r="U665" s="512"/>
      <c r="V665" s="512"/>
      <c r="W665" s="512"/>
      <c r="X665" s="512"/>
      <c r="Y665" s="512"/>
      <c r="Z665" s="512"/>
    </row>
    <row r="666" spans="1:26" ht="12.75" customHeight="1" x14ac:dyDescent="0.2">
      <c r="A666" s="512"/>
      <c r="B666" s="512"/>
      <c r="C666" s="512"/>
      <c r="D666" s="513"/>
      <c r="E666" s="513"/>
      <c r="F666" s="513"/>
      <c r="G666" s="513"/>
      <c r="H666" s="513"/>
      <c r="I666" s="513"/>
      <c r="J666" s="513"/>
      <c r="K666" s="513"/>
      <c r="L666" s="513"/>
      <c r="M666" s="513"/>
      <c r="N666" s="513"/>
      <c r="O666" s="512"/>
      <c r="P666" s="512"/>
      <c r="Q666" s="512"/>
      <c r="R666" s="512"/>
      <c r="S666" s="512"/>
      <c r="T666" s="512"/>
      <c r="U666" s="512"/>
      <c r="V666" s="512"/>
      <c r="W666" s="512"/>
      <c r="X666" s="512"/>
      <c r="Y666" s="512"/>
      <c r="Z666" s="512"/>
    </row>
    <row r="667" spans="1:26" ht="12.75" customHeight="1" x14ac:dyDescent="0.2">
      <c r="A667" s="512"/>
      <c r="B667" s="512"/>
      <c r="C667" s="512"/>
      <c r="D667" s="513"/>
      <c r="E667" s="513"/>
      <c r="F667" s="513"/>
      <c r="G667" s="513"/>
      <c r="H667" s="513"/>
      <c r="I667" s="513"/>
      <c r="J667" s="513"/>
      <c r="K667" s="513"/>
      <c r="L667" s="513"/>
      <c r="M667" s="513"/>
      <c r="N667" s="513"/>
      <c r="O667" s="512"/>
      <c r="P667" s="512"/>
      <c r="Q667" s="512"/>
      <c r="R667" s="512"/>
      <c r="S667" s="512"/>
      <c r="T667" s="512"/>
      <c r="U667" s="512"/>
      <c r="V667" s="512"/>
      <c r="W667" s="512"/>
      <c r="X667" s="512"/>
      <c r="Y667" s="512"/>
      <c r="Z667" s="512"/>
    </row>
    <row r="668" spans="1:26" ht="12.75" customHeight="1" x14ac:dyDescent="0.2">
      <c r="A668" s="512"/>
      <c r="B668" s="512"/>
      <c r="C668" s="512"/>
      <c r="D668" s="513"/>
      <c r="E668" s="513"/>
      <c r="F668" s="513"/>
      <c r="G668" s="513"/>
      <c r="H668" s="513"/>
      <c r="I668" s="513"/>
      <c r="J668" s="513"/>
      <c r="K668" s="513"/>
      <c r="L668" s="513"/>
      <c r="M668" s="513"/>
      <c r="N668" s="513"/>
      <c r="O668" s="512"/>
      <c r="P668" s="512"/>
      <c r="Q668" s="512"/>
      <c r="R668" s="512"/>
      <c r="S668" s="512"/>
      <c r="T668" s="512"/>
      <c r="U668" s="512"/>
      <c r="V668" s="512"/>
      <c r="W668" s="512"/>
      <c r="X668" s="512"/>
      <c r="Y668" s="512"/>
      <c r="Z668" s="512"/>
    </row>
    <row r="669" spans="1:26" ht="12.75" customHeight="1" x14ac:dyDescent="0.2">
      <c r="A669" s="512"/>
      <c r="B669" s="512"/>
      <c r="C669" s="512"/>
      <c r="D669" s="513"/>
      <c r="E669" s="513"/>
      <c r="F669" s="513"/>
      <c r="G669" s="513"/>
      <c r="H669" s="513"/>
      <c r="I669" s="513"/>
      <c r="J669" s="513"/>
      <c r="K669" s="513"/>
      <c r="L669" s="513"/>
      <c r="M669" s="513"/>
      <c r="N669" s="513"/>
      <c r="O669" s="512"/>
      <c r="P669" s="512"/>
      <c r="Q669" s="512"/>
      <c r="R669" s="512"/>
      <c r="S669" s="512"/>
      <c r="T669" s="512"/>
      <c r="U669" s="512"/>
      <c r="V669" s="512"/>
      <c r="W669" s="512"/>
      <c r="X669" s="512"/>
      <c r="Y669" s="512"/>
      <c r="Z669" s="512"/>
    </row>
    <row r="670" spans="1:26" ht="12.75" customHeight="1" x14ac:dyDescent="0.2">
      <c r="A670" s="512"/>
      <c r="B670" s="512"/>
      <c r="C670" s="512"/>
      <c r="D670" s="513"/>
      <c r="E670" s="513"/>
      <c r="F670" s="513"/>
      <c r="G670" s="513"/>
      <c r="H670" s="513"/>
      <c r="I670" s="513"/>
      <c r="J670" s="513"/>
      <c r="K670" s="513"/>
      <c r="L670" s="513"/>
      <c r="M670" s="513"/>
      <c r="N670" s="513"/>
      <c r="O670" s="512"/>
      <c r="P670" s="512"/>
      <c r="Q670" s="512"/>
      <c r="R670" s="512"/>
      <c r="S670" s="512"/>
      <c r="T670" s="512"/>
      <c r="U670" s="512"/>
      <c r="V670" s="512"/>
      <c r="W670" s="512"/>
      <c r="X670" s="512"/>
      <c r="Y670" s="512"/>
      <c r="Z670" s="512"/>
    </row>
    <row r="671" spans="1:26" ht="12.75" customHeight="1" x14ac:dyDescent="0.2">
      <c r="A671" s="512"/>
      <c r="B671" s="512"/>
      <c r="C671" s="512"/>
      <c r="D671" s="513"/>
      <c r="E671" s="513"/>
      <c r="F671" s="513"/>
      <c r="G671" s="513"/>
      <c r="H671" s="513"/>
      <c r="I671" s="513"/>
      <c r="J671" s="513"/>
      <c r="K671" s="513"/>
      <c r="L671" s="513"/>
      <c r="M671" s="513"/>
      <c r="N671" s="513"/>
      <c r="O671" s="512"/>
      <c r="P671" s="512"/>
      <c r="Q671" s="512"/>
      <c r="R671" s="512"/>
      <c r="S671" s="512"/>
      <c r="T671" s="512"/>
      <c r="U671" s="512"/>
      <c r="V671" s="512"/>
      <c r="W671" s="512"/>
      <c r="X671" s="512"/>
      <c r="Y671" s="512"/>
      <c r="Z671" s="512"/>
    </row>
    <row r="672" spans="1:26" ht="12.75" customHeight="1" x14ac:dyDescent="0.2">
      <c r="A672" s="512"/>
      <c r="B672" s="512"/>
      <c r="C672" s="512"/>
      <c r="D672" s="513"/>
      <c r="E672" s="513"/>
      <c r="F672" s="513"/>
      <c r="G672" s="513"/>
      <c r="H672" s="513"/>
      <c r="I672" s="513"/>
      <c r="J672" s="513"/>
      <c r="K672" s="513"/>
      <c r="L672" s="513"/>
      <c r="M672" s="513"/>
      <c r="N672" s="513"/>
      <c r="O672" s="512"/>
      <c r="P672" s="512"/>
      <c r="Q672" s="512"/>
      <c r="R672" s="512"/>
      <c r="S672" s="512"/>
      <c r="T672" s="512"/>
      <c r="U672" s="512"/>
      <c r="V672" s="512"/>
      <c r="W672" s="512"/>
      <c r="X672" s="512"/>
      <c r="Y672" s="512"/>
      <c r="Z672" s="512"/>
    </row>
    <row r="673" spans="1:26" ht="12.75" customHeight="1" x14ac:dyDescent="0.2">
      <c r="A673" s="512"/>
      <c r="B673" s="512"/>
      <c r="C673" s="512"/>
      <c r="D673" s="513"/>
      <c r="E673" s="513"/>
      <c r="F673" s="513"/>
      <c r="G673" s="513"/>
      <c r="H673" s="513"/>
      <c r="I673" s="513"/>
      <c r="J673" s="513"/>
      <c r="K673" s="513"/>
      <c r="L673" s="513"/>
      <c r="M673" s="513"/>
      <c r="N673" s="513"/>
      <c r="O673" s="512"/>
      <c r="P673" s="512"/>
      <c r="Q673" s="512"/>
      <c r="R673" s="512"/>
      <c r="S673" s="512"/>
      <c r="T673" s="512"/>
      <c r="U673" s="512"/>
      <c r="V673" s="512"/>
      <c r="W673" s="512"/>
      <c r="X673" s="512"/>
      <c r="Y673" s="512"/>
      <c r="Z673" s="512"/>
    </row>
    <row r="674" spans="1:26" ht="12.75" customHeight="1" x14ac:dyDescent="0.2">
      <c r="A674" s="512"/>
      <c r="B674" s="512"/>
      <c r="C674" s="512"/>
      <c r="D674" s="513"/>
      <c r="E674" s="513"/>
      <c r="F674" s="513"/>
      <c r="G674" s="513"/>
      <c r="H674" s="513"/>
      <c r="I674" s="513"/>
      <c r="J674" s="513"/>
      <c r="K674" s="513"/>
      <c r="L674" s="513"/>
      <c r="M674" s="513"/>
      <c r="N674" s="513"/>
      <c r="O674" s="512"/>
      <c r="P674" s="512"/>
      <c r="Q674" s="512"/>
      <c r="R674" s="512"/>
      <c r="S674" s="512"/>
      <c r="T674" s="512"/>
      <c r="U674" s="512"/>
      <c r="V674" s="512"/>
      <c r="W674" s="512"/>
      <c r="X674" s="512"/>
      <c r="Y674" s="512"/>
      <c r="Z674" s="512"/>
    </row>
    <row r="675" spans="1:26" ht="12.75" customHeight="1" x14ac:dyDescent="0.2">
      <c r="A675" s="512"/>
      <c r="B675" s="512"/>
      <c r="C675" s="512"/>
      <c r="D675" s="513"/>
      <c r="E675" s="513"/>
      <c r="F675" s="513"/>
      <c r="G675" s="513"/>
      <c r="H675" s="513"/>
      <c r="I675" s="513"/>
      <c r="J675" s="513"/>
      <c r="K675" s="513"/>
      <c r="L675" s="513"/>
      <c r="M675" s="513"/>
      <c r="N675" s="513"/>
      <c r="O675" s="512"/>
      <c r="P675" s="512"/>
      <c r="Q675" s="512"/>
      <c r="R675" s="512"/>
      <c r="S675" s="512"/>
      <c r="T675" s="512"/>
      <c r="U675" s="512"/>
      <c r="V675" s="512"/>
      <c r="W675" s="512"/>
      <c r="X675" s="512"/>
      <c r="Y675" s="512"/>
      <c r="Z675" s="512"/>
    </row>
    <row r="676" spans="1:26" ht="12.75" customHeight="1" x14ac:dyDescent="0.2">
      <c r="A676" s="512"/>
      <c r="B676" s="512"/>
      <c r="C676" s="512"/>
      <c r="D676" s="513"/>
      <c r="E676" s="513"/>
      <c r="F676" s="513"/>
      <c r="G676" s="513"/>
      <c r="H676" s="513"/>
      <c r="I676" s="513"/>
      <c r="J676" s="513"/>
      <c r="K676" s="513"/>
      <c r="L676" s="513"/>
      <c r="M676" s="513"/>
      <c r="N676" s="513"/>
      <c r="O676" s="512"/>
      <c r="P676" s="512"/>
      <c r="Q676" s="512"/>
      <c r="R676" s="512"/>
      <c r="S676" s="512"/>
      <c r="T676" s="512"/>
      <c r="U676" s="512"/>
      <c r="V676" s="512"/>
      <c r="W676" s="512"/>
      <c r="X676" s="512"/>
      <c r="Y676" s="512"/>
      <c r="Z676" s="512"/>
    </row>
    <row r="677" spans="1:26" ht="12.75" customHeight="1" x14ac:dyDescent="0.2">
      <c r="A677" s="512"/>
      <c r="B677" s="512"/>
      <c r="C677" s="512"/>
      <c r="D677" s="513"/>
      <c r="E677" s="513"/>
      <c r="F677" s="513"/>
      <c r="G677" s="513"/>
      <c r="H677" s="513"/>
      <c r="I677" s="513"/>
      <c r="J677" s="513"/>
      <c r="K677" s="513"/>
      <c r="L677" s="513"/>
      <c r="M677" s="513"/>
      <c r="N677" s="513"/>
      <c r="O677" s="512"/>
      <c r="P677" s="512"/>
      <c r="Q677" s="512"/>
      <c r="R677" s="512"/>
      <c r="S677" s="512"/>
      <c r="T677" s="512"/>
      <c r="U677" s="512"/>
      <c r="V677" s="512"/>
      <c r="W677" s="512"/>
      <c r="X677" s="512"/>
      <c r="Y677" s="512"/>
      <c r="Z677" s="512"/>
    </row>
    <row r="678" spans="1:26" ht="12.75" customHeight="1" x14ac:dyDescent="0.2">
      <c r="A678" s="512"/>
      <c r="B678" s="512"/>
      <c r="C678" s="512"/>
      <c r="D678" s="513"/>
      <c r="E678" s="513"/>
      <c r="F678" s="513"/>
      <c r="G678" s="513"/>
      <c r="H678" s="513"/>
      <c r="I678" s="513"/>
      <c r="J678" s="513"/>
      <c r="K678" s="513"/>
      <c r="L678" s="513"/>
      <c r="M678" s="513"/>
      <c r="N678" s="513"/>
      <c r="O678" s="512"/>
      <c r="P678" s="512"/>
      <c r="Q678" s="512"/>
      <c r="R678" s="512"/>
      <c r="S678" s="512"/>
      <c r="T678" s="512"/>
      <c r="U678" s="512"/>
      <c r="V678" s="512"/>
      <c r="W678" s="512"/>
      <c r="X678" s="512"/>
      <c r="Y678" s="512"/>
      <c r="Z678" s="512"/>
    </row>
    <row r="679" spans="1:26" ht="12.75" customHeight="1" x14ac:dyDescent="0.2">
      <c r="A679" s="512"/>
      <c r="B679" s="512"/>
      <c r="C679" s="512"/>
      <c r="D679" s="513"/>
      <c r="E679" s="513"/>
      <c r="F679" s="513"/>
      <c r="G679" s="513"/>
      <c r="H679" s="513"/>
      <c r="I679" s="513"/>
      <c r="J679" s="513"/>
      <c r="K679" s="513"/>
      <c r="L679" s="513"/>
      <c r="M679" s="513"/>
      <c r="N679" s="513"/>
      <c r="O679" s="512"/>
      <c r="P679" s="512"/>
      <c r="Q679" s="512"/>
      <c r="R679" s="512"/>
      <c r="S679" s="512"/>
      <c r="T679" s="512"/>
      <c r="U679" s="512"/>
      <c r="V679" s="512"/>
      <c r="W679" s="512"/>
      <c r="X679" s="512"/>
      <c r="Y679" s="512"/>
      <c r="Z679" s="512"/>
    </row>
    <row r="680" spans="1:26" ht="12.75" customHeight="1" x14ac:dyDescent="0.2">
      <c r="A680" s="512"/>
      <c r="B680" s="512"/>
      <c r="C680" s="512"/>
      <c r="D680" s="513"/>
      <c r="E680" s="513"/>
      <c r="F680" s="513"/>
      <c r="G680" s="513"/>
      <c r="H680" s="513"/>
      <c r="I680" s="513"/>
      <c r="J680" s="513"/>
      <c r="K680" s="513"/>
      <c r="L680" s="513"/>
      <c r="M680" s="513"/>
      <c r="N680" s="513"/>
      <c r="O680" s="512"/>
      <c r="P680" s="512"/>
      <c r="Q680" s="512"/>
      <c r="R680" s="512"/>
      <c r="S680" s="512"/>
      <c r="T680" s="512"/>
      <c r="U680" s="512"/>
      <c r="V680" s="512"/>
      <c r="W680" s="512"/>
      <c r="X680" s="512"/>
      <c r="Y680" s="512"/>
      <c r="Z680" s="512"/>
    </row>
    <row r="681" spans="1:26" ht="12.75" customHeight="1" x14ac:dyDescent="0.2">
      <c r="A681" s="512"/>
      <c r="B681" s="512"/>
      <c r="C681" s="512"/>
      <c r="D681" s="513"/>
      <c r="E681" s="513"/>
      <c r="F681" s="513"/>
      <c r="G681" s="513"/>
      <c r="H681" s="513"/>
      <c r="I681" s="513"/>
      <c r="J681" s="513"/>
      <c r="K681" s="513"/>
      <c r="L681" s="513"/>
      <c r="M681" s="513"/>
      <c r="N681" s="513"/>
      <c r="O681" s="512"/>
      <c r="P681" s="512"/>
      <c r="Q681" s="512"/>
      <c r="R681" s="512"/>
      <c r="S681" s="512"/>
      <c r="T681" s="512"/>
      <c r="U681" s="512"/>
      <c r="V681" s="512"/>
      <c r="W681" s="512"/>
      <c r="X681" s="512"/>
      <c r="Y681" s="512"/>
      <c r="Z681" s="512"/>
    </row>
    <row r="682" spans="1:26" ht="12.75" customHeight="1" x14ac:dyDescent="0.2">
      <c r="A682" s="512"/>
      <c r="B682" s="512"/>
      <c r="C682" s="512"/>
      <c r="D682" s="513"/>
      <c r="E682" s="513"/>
      <c r="F682" s="513"/>
      <c r="G682" s="513"/>
      <c r="H682" s="513"/>
      <c r="I682" s="513"/>
      <c r="J682" s="513"/>
      <c r="K682" s="513"/>
      <c r="L682" s="513"/>
      <c r="M682" s="513"/>
      <c r="N682" s="513"/>
      <c r="O682" s="512"/>
      <c r="P682" s="512"/>
      <c r="Q682" s="512"/>
      <c r="R682" s="512"/>
      <c r="S682" s="512"/>
      <c r="T682" s="512"/>
      <c r="U682" s="512"/>
      <c r="V682" s="512"/>
      <c r="W682" s="512"/>
      <c r="X682" s="512"/>
      <c r="Y682" s="512"/>
      <c r="Z682" s="512"/>
    </row>
    <row r="683" spans="1:26" ht="12.75" customHeight="1" x14ac:dyDescent="0.2">
      <c r="A683" s="512"/>
      <c r="B683" s="512"/>
      <c r="C683" s="512"/>
      <c r="D683" s="513"/>
      <c r="E683" s="513"/>
      <c r="F683" s="513"/>
      <c r="G683" s="513"/>
      <c r="H683" s="513"/>
      <c r="I683" s="513"/>
      <c r="J683" s="513"/>
      <c r="K683" s="513"/>
      <c r="L683" s="513"/>
      <c r="M683" s="513"/>
      <c r="N683" s="513"/>
      <c r="O683" s="512"/>
      <c r="P683" s="512"/>
      <c r="Q683" s="512"/>
      <c r="R683" s="512"/>
      <c r="S683" s="512"/>
      <c r="T683" s="512"/>
      <c r="U683" s="512"/>
      <c r="V683" s="512"/>
      <c r="W683" s="512"/>
      <c r="X683" s="512"/>
      <c r="Y683" s="512"/>
      <c r="Z683" s="512"/>
    </row>
    <row r="684" spans="1:26" ht="12.75" customHeight="1" x14ac:dyDescent="0.2">
      <c r="A684" s="512"/>
      <c r="B684" s="512"/>
      <c r="C684" s="512"/>
      <c r="D684" s="513"/>
      <c r="E684" s="513"/>
      <c r="F684" s="513"/>
      <c r="G684" s="513"/>
      <c r="H684" s="513"/>
      <c r="I684" s="513"/>
      <c r="J684" s="513"/>
      <c r="K684" s="513"/>
      <c r="L684" s="513"/>
      <c r="M684" s="513"/>
      <c r="N684" s="513"/>
      <c r="O684" s="512"/>
      <c r="P684" s="512"/>
      <c r="Q684" s="512"/>
      <c r="R684" s="512"/>
      <c r="S684" s="512"/>
      <c r="T684" s="512"/>
      <c r="U684" s="512"/>
      <c r="V684" s="512"/>
      <c r="W684" s="512"/>
      <c r="X684" s="512"/>
      <c r="Y684" s="512"/>
      <c r="Z684" s="512"/>
    </row>
    <row r="685" spans="1:26" ht="12.75" customHeight="1" x14ac:dyDescent="0.2">
      <c r="A685" s="512"/>
      <c r="B685" s="512"/>
      <c r="C685" s="512"/>
      <c r="D685" s="513"/>
      <c r="E685" s="513"/>
      <c r="F685" s="513"/>
      <c r="G685" s="513"/>
      <c r="H685" s="513"/>
      <c r="I685" s="513"/>
      <c r="J685" s="513"/>
      <c r="K685" s="513"/>
      <c r="L685" s="513"/>
      <c r="M685" s="513"/>
      <c r="N685" s="513"/>
      <c r="O685" s="512"/>
      <c r="P685" s="512"/>
      <c r="Q685" s="512"/>
      <c r="R685" s="512"/>
      <c r="S685" s="512"/>
      <c r="T685" s="512"/>
      <c r="U685" s="512"/>
      <c r="V685" s="512"/>
      <c r="W685" s="512"/>
      <c r="X685" s="512"/>
      <c r="Y685" s="512"/>
      <c r="Z685" s="512"/>
    </row>
    <row r="686" spans="1:26" ht="12.75" customHeight="1" x14ac:dyDescent="0.2">
      <c r="A686" s="512"/>
      <c r="B686" s="512"/>
      <c r="C686" s="512"/>
      <c r="D686" s="513"/>
      <c r="E686" s="513"/>
      <c r="F686" s="513"/>
      <c r="G686" s="513"/>
      <c r="H686" s="513"/>
      <c r="I686" s="513"/>
      <c r="J686" s="513"/>
      <c r="K686" s="513"/>
      <c r="L686" s="513"/>
      <c r="M686" s="513"/>
      <c r="N686" s="513"/>
      <c r="O686" s="512"/>
      <c r="P686" s="512"/>
      <c r="Q686" s="512"/>
      <c r="R686" s="512"/>
      <c r="S686" s="512"/>
      <c r="T686" s="512"/>
      <c r="U686" s="512"/>
      <c r="V686" s="512"/>
      <c r="W686" s="512"/>
      <c r="X686" s="512"/>
      <c r="Y686" s="512"/>
      <c r="Z686" s="512"/>
    </row>
    <row r="687" spans="1:26" ht="12.75" customHeight="1" x14ac:dyDescent="0.2">
      <c r="A687" s="512"/>
      <c r="B687" s="512"/>
      <c r="C687" s="512"/>
      <c r="D687" s="513"/>
      <c r="E687" s="513"/>
      <c r="F687" s="513"/>
      <c r="G687" s="513"/>
      <c r="H687" s="513"/>
      <c r="I687" s="513"/>
      <c r="J687" s="513"/>
      <c r="K687" s="513"/>
      <c r="L687" s="513"/>
      <c r="M687" s="513"/>
      <c r="N687" s="513"/>
      <c r="O687" s="512"/>
      <c r="P687" s="512"/>
      <c r="Q687" s="512"/>
      <c r="R687" s="512"/>
      <c r="S687" s="512"/>
      <c r="T687" s="512"/>
      <c r="U687" s="512"/>
      <c r="V687" s="512"/>
      <c r="W687" s="512"/>
      <c r="X687" s="512"/>
      <c r="Y687" s="512"/>
      <c r="Z687" s="512"/>
    </row>
    <row r="688" spans="1:26" ht="12.75" customHeight="1" x14ac:dyDescent="0.2">
      <c r="A688" s="512"/>
      <c r="B688" s="512"/>
      <c r="C688" s="512"/>
      <c r="D688" s="513"/>
      <c r="E688" s="513"/>
      <c r="F688" s="513"/>
      <c r="G688" s="513"/>
      <c r="H688" s="513"/>
      <c r="I688" s="513"/>
      <c r="J688" s="513"/>
      <c r="K688" s="513"/>
      <c r="L688" s="513"/>
      <c r="M688" s="513"/>
      <c r="N688" s="513"/>
      <c r="O688" s="512"/>
      <c r="P688" s="512"/>
      <c r="Q688" s="512"/>
      <c r="R688" s="512"/>
      <c r="S688" s="512"/>
      <c r="T688" s="512"/>
      <c r="U688" s="512"/>
      <c r="V688" s="512"/>
      <c r="W688" s="512"/>
      <c r="X688" s="512"/>
      <c r="Y688" s="512"/>
      <c r="Z688" s="512"/>
    </row>
    <row r="689" spans="1:26" ht="12.75" customHeight="1" x14ac:dyDescent="0.2">
      <c r="A689" s="512"/>
      <c r="B689" s="512"/>
      <c r="C689" s="512"/>
      <c r="D689" s="513"/>
      <c r="E689" s="513"/>
      <c r="F689" s="513"/>
      <c r="G689" s="513"/>
      <c r="H689" s="513"/>
      <c r="I689" s="513"/>
      <c r="J689" s="513"/>
      <c r="K689" s="513"/>
      <c r="L689" s="513"/>
      <c r="M689" s="513"/>
      <c r="N689" s="513"/>
      <c r="O689" s="512"/>
      <c r="P689" s="512"/>
      <c r="Q689" s="512"/>
      <c r="R689" s="512"/>
      <c r="S689" s="512"/>
      <c r="T689" s="512"/>
      <c r="U689" s="512"/>
      <c r="V689" s="512"/>
      <c r="W689" s="512"/>
      <c r="X689" s="512"/>
      <c r="Y689" s="512"/>
      <c r="Z689" s="512"/>
    </row>
    <row r="690" spans="1:26" ht="12.75" customHeight="1" x14ac:dyDescent="0.2">
      <c r="A690" s="512"/>
      <c r="B690" s="512"/>
      <c r="C690" s="512"/>
      <c r="D690" s="513"/>
      <c r="E690" s="513"/>
      <c r="F690" s="513"/>
      <c r="G690" s="513"/>
      <c r="H690" s="513"/>
      <c r="I690" s="513"/>
      <c r="J690" s="513"/>
      <c r="K690" s="513"/>
      <c r="L690" s="513"/>
      <c r="M690" s="513"/>
      <c r="N690" s="513"/>
      <c r="O690" s="512"/>
      <c r="P690" s="512"/>
      <c r="Q690" s="512"/>
      <c r="R690" s="512"/>
      <c r="S690" s="512"/>
      <c r="T690" s="512"/>
      <c r="U690" s="512"/>
      <c r="V690" s="512"/>
      <c r="W690" s="512"/>
      <c r="X690" s="512"/>
      <c r="Y690" s="512"/>
      <c r="Z690" s="512"/>
    </row>
    <row r="691" spans="1:26" ht="12.75" customHeight="1" x14ac:dyDescent="0.2">
      <c r="A691" s="512"/>
      <c r="B691" s="512"/>
      <c r="C691" s="512"/>
      <c r="D691" s="513"/>
      <c r="E691" s="513"/>
      <c r="F691" s="513"/>
      <c r="G691" s="513"/>
      <c r="H691" s="513"/>
      <c r="I691" s="513"/>
      <c r="J691" s="513"/>
      <c r="K691" s="513"/>
      <c r="L691" s="513"/>
      <c r="M691" s="513"/>
      <c r="N691" s="513"/>
      <c r="O691" s="512"/>
      <c r="P691" s="512"/>
      <c r="Q691" s="512"/>
      <c r="R691" s="512"/>
      <c r="S691" s="512"/>
      <c r="T691" s="512"/>
      <c r="U691" s="512"/>
      <c r="V691" s="512"/>
      <c r="W691" s="512"/>
      <c r="X691" s="512"/>
      <c r="Y691" s="512"/>
      <c r="Z691" s="512"/>
    </row>
    <row r="692" spans="1:26" ht="12.75" customHeight="1" x14ac:dyDescent="0.2">
      <c r="A692" s="512"/>
      <c r="B692" s="512"/>
      <c r="C692" s="512"/>
      <c r="D692" s="513"/>
      <c r="E692" s="513"/>
      <c r="F692" s="513"/>
      <c r="G692" s="513"/>
      <c r="H692" s="513"/>
      <c r="I692" s="513"/>
      <c r="J692" s="513"/>
      <c r="K692" s="513"/>
      <c r="L692" s="513"/>
      <c r="M692" s="513"/>
      <c r="N692" s="513"/>
      <c r="O692" s="512"/>
      <c r="P692" s="512"/>
      <c r="Q692" s="512"/>
      <c r="R692" s="512"/>
      <c r="S692" s="512"/>
      <c r="T692" s="512"/>
      <c r="U692" s="512"/>
      <c r="V692" s="512"/>
      <c r="W692" s="512"/>
      <c r="X692" s="512"/>
      <c r="Y692" s="512"/>
      <c r="Z692" s="512"/>
    </row>
    <row r="693" spans="1:26" ht="12.75" customHeight="1" x14ac:dyDescent="0.2">
      <c r="A693" s="512"/>
      <c r="B693" s="512"/>
      <c r="C693" s="512"/>
      <c r="D693" s="513"/>
      <c r="E693" s="513"/>
      <c r="F693" s="513"/>
      <c r="G693" s="513"/>
      <c r="H693" s="513"/>
      <c r="I693" s="513"/>
      <c r="J693" s="513"/>
      <c r="K693" s="513"/>
      <c r="L693" s="513"/>
      <c r="M693" s="513"/>
      <c r="N693" s="513"/>
      <c r="O693" s="512"/>
      <c r="P693" s="512"/>
      <c r="Q693" s="512"/>
      <c r="R693" s="512"/>
      <c r="S693" s="512"/>
      <c r="T693" s="512"/>
      <c r="U693" s="512"/>
      <c r="V693" s="512"/>
      <c r="W693" s="512"/>
      <c r="X693" s="512"/>
      <c r="Y693" s="512"/>
      <c r="Z693" s="512"/>
    </row>
    <row r="694" spans="1:26" ht="12.75" customHeight="1" x14ac:dyDescent="0.2">
      <c r="A694" s="512"/>
      <c r="B694" s="512"/>
      <c r="C694" s="512"/>
      <c r="D694" s="513"/>
      <c r="E694" s="513"/>
      <c r="F694" s="513"/>
      <c r="G694" s="513"/>
      <c r="H694" s="513"/>
      <c r="I694" s="513"/>
      <c r="J694" s="513"/>
      <c r="K694" s="513"/>
      <c r="L694" s="513"/>
      <c r="M694" s="513"/>
      <c r="N694" s="513"/>
      <c r="O694" s="512"/>
      <c r="P694" s="512"/>
      <c r="Q694" s="512"/>
      <c r="R694" s="512"/>
      <c r="S694" s="512"/>
      <c r="T694" s="512"/>
      <c r="U694" s="512"/>
      <c r="V694" s="512"/>
      <c r="W694" s="512"/>
      <c r="X694" s="512"/>
      <c r="Y694" s="512"/>
      <c r="Z694" s="512"/>
    </row>
    <row r="695" spans="1:26" ht="12.75" customHeight="1" x14ac:dyDescent="0.2">
      <c r="A695" s="512"/>
      <c r="B695" s="512"/>
      <c r="C695" s="512"/>
      <c r="D695" s="513"/>
      <c r="E695" s="513"/>
      <c r="F695" s="513"/>
      <c r="G695" s="513"/>
      <c r="H695" s="513"/>
      <c r="I695" s="513"/>
      <c r="J695" s="513"/>
      <c r="K695" s="513"/>
      <c r="L695" s="513"/>
      <c r="M695" s="513"/>
      <c r="N695" s="513"/>
      <c r="O695" s="512"/>
      <c r="P695" s="512"/>
      <c r="Q695" s="512"/>
      <c r="R695" s="512"/>
      <c r="S695" s="512"/>
      <c r="T695" s="512"/>
      <c r="U695" s="512"/>
      <c r="V695" s="512"/>
      <c r="W695" s="512"/>
      <c r="X695" s="512"/>
      <c r="Y695" s="512"/>
      <c r="Z695" s="512"/>
    </row>
    <row r="696" spans="1:26" ht="12.75" customHeight="1" x14ac:dyDescent="0.2">
      <c r="A696" s="512"/>
      <c r="B696" s="512"/>
      <c r="C696" s="512"/>
      <c r="D696" s="513"/>
      <c r="E696" s="513"/>
      <c r="F696" s="513"/>
      <c r="G696" s="513"/>
      <c r="H696" s="513"/>
      <c r="I696" s="513"/>
      <c r="J696" s="513"/>
      <c r="K696" s="513"/>
      <c r="L696" s="513"/>
      <c r="M696" s="513"/>
      <c r="N696" s="513"/>
      <c r="O696" s="512"/>
      <c r="P696" s="512"/>
      <c r="Q696" s="512"/>
      <c r="R696" s="512"/>
      <c r="S696" s="512"/>
      <c r="T696" s="512"/>
      <c r="U696" s="512"/>
      <c r="V696" s="512"/>
      <c r="W696" s="512"/>
      <c r="X696" s="512"/>
      <c r="Y696" s="512"/>
      <c r="Z696" s="512"/>
    </row>
    <row r="697" spans="1:26" ht="12.75" customHeight="1" x14ac:dyDescent="0.2">
      <c r="A697" s="512"/>
      <c r="B697" s="512"/>
      <c r="C697" s="512"/>
      <c r="D697" s="513"/>
      <c r="E697" s="513"/>
      <c r="F697" s="513"/>
      <c r="G697" s="513"/>
      <c r="H697" s="513"/>
      <c r="I697" s="513"/>
      <c r="J697" s="513"/>
      <c r="K697" s="513"/>
      <c r="L697" s="513"/>
      <c r="M697" s="513"/>
      <c r="N697" s="513"/>
      <c r="O697" s="512"/>
      <c r="P697" s="512"/>
      <c r="Q697" s="512"/>
      <c r="R697" s="512"/>
      <c r="S697" s="512"/>
      <c r="T697" s="512"/>
      <c r="U697" s="512"/>
      <c r="V697" s="512"/>
      <c r="W697" s="512"/>
      <c r="X697" s="512"/>
      <c r="Y697" s="512"/>
      <c r="Z697" s="512"/>
    </row>
    <row r="698" spans="1:26" ht="12.75" customHeight="1" x14ac:dyDescent="0.2">
      <c r="A698" s="512"/>
      <c r="B698" s="512"/>
      <c r="C698" s="512"/>
      <c r="D698" s="513"/>
      <c r="E698" s="513"/>
      <c r="F698" s="513"/>
      <c r="G698" s="513"/>
      <c r="H698" s="513"/>
      <c r="I698" s="513"/>
      <c r="J698" s="513"/>
      <c r="K698" s="513"/>
      <c r="L698" s="513"/>
      <c r="M698" s="513"/>
      <c r="N698" s="513"/>
      <c r="O698" s="512"/>
      <c r="P698" s="512"/>
      <c r="Q698" s="512"/>
      <c r="R698" s="512"/>
      <c r="S698" s="512"/>
      <c r="T698" s="512"/>
      <c r="U698" s="512"/>
      <c r="V698" s="512"/>
      <c r="W698" s="512"/>
      <c r="X698" s="512"/>
      <c r="Y698" s="512"/>
      <c r="Z698" s="512"/>
    </row>
    <row r="699" spans="1:26" ht="12.75" customHeight="1" x14ac:dyDescent="0.2">
      <c r="A699" s="512"/>
      <c r="B699" s="512"/>
      <c r="C699" s="512"/>
      <c r="D699" s="513"/>
      <c r="E699" s="513"/>
      <c r="F699" s="513"/>
      <c r="G699" s="513"/>
      <c r="H699" s="513"/>
      <c r="I699" s="513"/>
      <c r="J699" s="513"/>
      <c r="K699" s="513"/>
      <c r="L699" s="513"/>
      <c r="M699" s="513"/>
      <c r="N699" s="513"/>
      <c r="O699" s="512"/>
      <c r="P699" s="512"/>
      <c r="Q699" s="512"/>
      <c r="R699" s="512"/>
      <c r="S699" s="512"/>
      <c r="T699" s="512"/>
      <c r="U699" s="512"/>
      <c r="V699" s="512"/>
      <c r="W699" s="512"/>
      <c r="X699" s="512"/>
      <c r="Y699" s="512"/>
      <c r="Z699" s="512"/>
    </row>
    <row r="700" spans="1:26" ht="12.75" customHeight="1" x14ac:dyDescent="0.2">
      <c r="A700" s="512"/>
      <c r="B700" s="512"/>
      <c r="C700" s="512"/>
      <c r="D700" s="513"/>
      <c r="E700" s="513"/>
      <c r="F700" s="513"/>
      <c r="G700" s="513"/>
      <c r="H700" s="513"/>
      <c r="I700" s="513"/>
      <c r="J700" s="513"/>
      <c r="K700" s="513"/>
      <c r="L700" s="513"/>
      <c r="M700" s="513"/>
      <c r="N700" s="513"/>
      <c r="O700" s="512"/>
      <c r="P700" s="512"/>
      <c r="Q700" s="512"/>
      <c r="R700" s="512"/>
      <c r="S700" s="512"/>
      <c r="T700" s="512"/>
      <c r="U700" s="512"/>
      <c r="V700" s="512"/>
      <c r="W700" s="512"/>
      <c r="X700" s="512"/>
      <c r="Y700" s="512"/>
      <c r="Z700" s="512"/>
    </row>
    <row r="701" spans="1:26" ht="12.75" customHeight="1" x14ac:dyDescent="0.2">
      <c r="A701" s="512"/>
      <c r="B701" s="512"/>
      <c r="C701" s="512"/>
      <c r="D701" s="513"/>
      <c r="E701" s="513"/>
      <c r="F701" s="513"/>
      <c r="G701" s="513"/>
      <c r="H701" s="513"/>
      <c r="I701" s="513"/>
      <c r="J701" s="513"/>
      <c r="K701" s="513"/>
      <c r="L701" s="513"/>
      <c r="M701" s="513"/>
      <c r="N701" s="513"/>
      <c r="O701" s="512"/>
      <c r="P701" s="512"/>
      <c r="Q701" s="512"/>
      <c r="R701" s="512"/>
      <c r="S701" s="512"/>
      <c r="T701" s="512"/>
      <c r="U701" s="512"/>
      <c r="V701" s="512"/>
      <c r="W701" s="512"/>
      <c r="X701" s="512"/>
      <c r="Y701" s="512"/>
      <c r="Z701" s="512"/>
    </row>
    <row r="702" spans="1:26" ht="12.75" customHeight="1" x14ac:dyDescent="0.2">
      <c r="A702" s="512"/>
      <c r="B702" s="512"/>
      <c r="C702" s="512"/>
      <c r="D702" s="513"/>
      <c r="E702" s="513"/>
      <c r="F702" s="513"/>
      <c r="G702" s="513"/>
      <c r="H702" s="513"/>
      <c r="I702" s="513"/>
      <c r="J702" s="513"/>
      <c r="K702" s="513"/>
      <c r="L702" s="513"/>
      <c r="M702" s="513"/>
      <c r="N702" s="513"/>
      <c r="O702" s="512"/>
      <c r="P702" s="512"/>
      <c r="Q702" s="512"/>
      <c r="R702" s="512"/>
      <c r="S702" s="512"/>
      <c r="T702" s="512"/>
      <c r="U702" s="512"/>
      <c r="V702" s="512"/>
      <c r="W702" s="512"/>
      <c r="X702" s="512"/>
      <c r="Y702" s="512"/>
      <c r="Z702" s="512"/>
    </row>
    <row r="703" spans="1:26" ht="12.75" customHeight="1" x14ac:dyDescent="0.2">
      <c r="A703" s="512"/>
      <c r="B703" s="512"/>
      <c r="C703" s="512"/>
      <c r="D703" s="513"/>
      <c r="E703" s="513"/>
      <c r="F703" s="513"/>
      <c r="G703" s="513"/>
      <c r="H703" s="513"/>
      <c r="I703" s="513"/>
      <c r="J703" s="513"/>
      <c r="K703" s="513"/>
      <c r="L703" s="513"/>
      <c r="M703" s="513"/>
      <c r="N703" s="513"/>
      <c r="O703" s="512"/>
      <c r="P703" s="512"/>
      <c r="Q703" s="512"/>
      <c r="R703" s="512"/>
      <c r="S703" s="512"/>
      <c r="T703" s="512"/>
      <c r="U703" s="512"/>
      <c r="V703" s="512"/>
      <c r="W703" s="512"/>
      <c r="X703" s="512"/>
      <c r="Y703" s="512"/>
      <c r="Z703" s="512"/>
    </row>
    <row r="704" spans="1:26" ht="12.75" customHeight="1" x14ac:dyDescent="0.2">
      <c r="A704" s="512"/>
      <c r="B704" s="512"/>
      <c r="C704" s="512"/>
      <c r="D704" s="513"/>
      <c r="E704" s="513"/>
      <c r="F704" s="513"/>
      <c r="G704" s="513"/>
      <c r="H704" s="513"/>
      <c r="I704" s="513"/>
      <c r="J704" s="513"/>
      <c r="K704" s="513"/>
      <c r="L704" s="513"/>
      <c r="M704" s="513"/>
      <c r="N704" s="513"/>
      <c r="O704" s="512"/>
      <c r="P704" s="512"/>
      <c r="Q704" s="512"/>
      <c r="R704" s="512"/>
      <c r="S704" s="512"/>
      <c r="T704" s="512"/>
      <c r="U704" s="512"/>
      <c r="V704" s="512"/>
      <c r="W704" s="512"/>
      <c r="X704" s="512"/>
      <c r="Y704" s="512"/>
      <c r="Z704" s="512"/>
    </row>
    <row r="705" spans="1:26" ht="12.75" customHeight="1" x14ac:dyDescent="0.2">
      <c r="A705" s="512"/>
      <c r="B705" s="512"/>
      <c r="C705" s="512"/>
      <c r="D705" s="513"/>
      <c r="E705" s="513"/>
      <c r="F705" s="513"/>
      <c r="G705" s="513"/>
      <c r="H705" s="513"/>
      <c r="I705" s="513"/>
      <c r="J705" s="513"/>
      <c r="K705" s="513"/>
      <c r="L705" s="513"/>
      <c r="M705" s="513"/>
      <c r="N705" s="513"/>
      <c r="O705" s="512"/>
      <c r="P705" s="512"/>
      <c r="Q705" s="512"/>
      <c r="R705" s="512"/>
      <c r="S705" s="512"/>
      <c r="T705" s="512"/>
      <c r="U705" s="512"/>
      <c r="V705" s="512"/>
      <c r="W705" s="512"/>
      <c r="X705" s="512"/>
      <c r="Y705" s="512"/>
      <c r="Z705" s="512"/>
    </row>
    <row r="706" spans="1:26" ht="12.75" customHeight="1" x14ac:dyDescent="0.2">
      <c r="A706" s="512"/>
      <c r="B706" s="512"/>
      <c r="C706" s="512"/>
      <c r="D706" s="513"/>
      <c r="E706" s="513"/>
      <c r="F706" s="513"/>
      <c r="G706" s="513"/>
      <c r="H706" s="513"/>
      <c r="I706" s="513"/>
      <c r="J706" s="513"/>
      <c r="K706" s="513"/>
      <c r="L706" s="513"/>
      <c r="M706" s="513"/>
      <c r="N706" s="513"/>
      <c r="O706" s="512"/>
      <c r="P706" s="512"/>
      <c r="Q706" s="512"/>
      <c r="R706" s="512"/>
      <c r="S706" s="512"/>
      <c r="T706" s="512"/>
      <c r="U706" s="512"/>
      <c r="V706" s="512"/>
      <c r="W706" s="512"/>
      <c r="X706" s="512"/>
      <c r="Y706" s="512"/>
      <c r="Z706" s="512"/>
    </row>
    <row r="707" spans="1:26" ht="12.75" customHeight="1" x14ac:dyDescent="0.2">
      <c r="A707" s="512"/>
      <c r="B707" s="512"/>
      <c r="C707" s="512"/>
      <c r="D707" s="513"/>
      <c r="E707" s="513"/>
      <c r="F707" s="513"/>
      <c r="G707" s="513"/>
      <c r="H707" s="513"/>
      <c r="I707" s="513"/>
      <c r="J707" s="513"/>
      <c r="K707" s="513"/>
      <c r="L707" s="513"/>
      <c r="M707" s="513"/>
      <c r="N707" s="513"/>
      <c r="O707" s="512"/>
      <c r="P707" s="512"/>
      <c r="Q707" s="512"/>
      <c r="R707" s="512"/>
      <c r="S707" s="512"/>
      <c r="T707" s="512"/>
      <c r="U707" s="512"/>
      <c r="V707" s="512"/>
      <c r="W707" s="512"/>
      <c r="X707" s="512"/>
      <c r="Y707" s="512"/>
      <c r="Z707" s="512"/>
    </row>
    <row r="708" spans="1:26" ht="12.75" customHeight="1" x14ac:dyDescent="0.2">
      <c r="A708" s="512"/>
      <c r="B708" s="512"/>
      <c r="C708" s="512"/>
      <c r="D708" s="513"/>
      <c r="E708" s="513"/>
      <c r="F708" s="513"/>
      <c r="G708" s="513"/>
      <c r="H708" s="513"/>
      <c r="I708" s="513"/>
      <c r="J708" s="513"/>
      <c r="K708" s="513"/>
      <c r="L708" s="513"/>
      <c r="M708" s="513"/>
      <c r="N708" s="513"/>
      <c r="O708" s="512"/>
      <c r="P708" s="512"/>
      <c r="Q708" s="512"/>
      <c r="R708" s="512"/>
      <c r="S708" s="512"/>
      <c r="T708" s="512"/>
      <c r="U708" s="512"/>
      <c r="V708" s="512"/>
      <c r="W708" s="512"/>
      <c r="X708" s="512"/>
      <c r="Y708" s="512"/>
      <c r="Z708" s="512"/>
    </row>
    <row r="709" spans="1:26" ht="12.75" customHeight="1" x14ac:dyDescent="0.2">
      <c r="A709" s="512"/>
      <c r="B709" s="512"/>
      <c r="C709" s="512"/>
      <c r="D709" s="513"/>
      <c r="E709" s="513"/>
      <c r="F709" s="513"/>
      <c r="G709" s="513"/>
      <c r="H709" s="513"/>
      <c r="I709" s="513"/>
      <c r="J709" s="513"/>
      <c r="K709" s="513"/>
      <c r="L709" s="513"/>
      <c r="M709" s="513"/>
      <c r="N709" s="513"/>
      <c r="O709" s="512"/>
      <c r="P709" s="512"/>
      <c r="Q709" s="512"/>
      <c r="R709" s="512"/>
      <c r="S709" s="512"/>
      <c r="T709" s="512"/>
      <c r="U709" s="512"/>
      <c r="V709" s="512"/>
      <c r="W709" s="512"/>
      <c r="X709" s="512"/>
      <c r="Y709" s="512"/>
      <c r="Z709" s="512"/>
    </row>
    <row r="710" spans="1:26" ht="12.75" customHeight="1" x14ac:dyDescent="0.2">
      <c r="A710" s="512"/>
      <c r="B710" s="512"/>
      <c r="C710" s="512"/>
      <c r="D710" s="513"/>
      <c r="E710" s="513"/>
      <c r="F710" s="513"/>
      <c r="G710" s="513"/>
      <c r="H710" s="513"/>
      <c r="I710" s="513"/>
      <c r="J710" s="513"/>
      <c r="K710" s="513"/>
      <c r="L710" s="513"/>
      <c r="M710" s="513"/>
      <c r="N710" s="513"/>
      <c r="O710" s="512"/>
      <c r="P710" s="512"/>
      <c r="Q710" s="512"/>
      <c r="R710" s="512"/>
      <c r="S710" s="512"/>
      <c r="T710" s="512"/>
      <c r="U710" s="512"/>
      <c r="V710" s="512"/>
      <c r="W710" s="512"/>
      <c r="X710" s="512"/>
      <c r="Y710" s="512"/>
      <c r="Z710" s="512"/>
    </row>
    <row r="711" spans="1:26" ht="12.75" customHeight="1" x14ac:dyDescent="0.2">
      <c r="A711" s="512"/>
      <c r="B711" s="512"/>
      <c r="C711" s="512"/>
      <c r="D711" s="513"/>
      <c r="E711" s="513"/>
      <c r="F711" s="513"/>
      <c r="G711" s="513"/>
      <c r="H711" s="513"/>
      <c r="I711" s="513"/>
      <c r="J711" s="513"/>
      <c r="K711" s="513"/>
      <c r="L711" s="513"/>
      <c r="M711" s="513"/>
      <c r="N711" s="513"/>
      <c r="O711" s="512"/>
      <c r="P711" s="512"/>
      <c r="Q711" s="512"/>
      <c r="R711" s="512"/>
      <c r="S711" s="512"/>
      <c r="T711" s="512"/>
      <c r="U711" s="512"/>
      <c r="V711" s="512"/>
      <c r="W711" s="512"/>
      <c r="X711" s="512"/>
      <c r="Y711" s="512"/>
      <c r="Z711" s="512"/>
    </row>
    <row r="712" spans="1:26" ht="12.75" customHeight="1" x14ac:dyDescent="0.2">
      <c r="A712" s="512"/>
      <c r="B712" s="512"/>
      <c r="C712" s="512"/>
      <c r="D712" s="513"/>
      <c r="E712" s="513"/>
      <c r="F712" s="513"/>
      <c r="G712" s="513"/>
      <c r="H712" s="513"/>
      <c r="I712" s="513"/>
      <c r="J712" s="513"/>
      <c r="K712" s="513"/>
      <c r="L712" s="513"/>
      <c r="M712" s="513"/>
      <c r="N712" s="513"/>
      <c r="O712" s="512"/>
      <c r="P712" s="512"/>
      <c r="Q712" s="512"/>
      <c r="R712" s="512"/>
      <c r="S712" s="512"/>
      <c r="T712" s="512"/>
      <c r="U712" s="512"/>
      <c r="V712" s="512"/>
      <c r="W712" s="512"/>
      <c r="X712" s="512"/>
      <c r="Y712" s="512"/>
      <c r="Z712" s="512"/>
    </row>
    <row r="713" spans="1:26" ht="12.75" customHeight="1" x14ac:dyDescent="0.2">
      <c r="A713" s="512"/>
      <c r="B713" s="512"/>
      <c r="C713" s="512"/>
      <c r="D713" s="513"/>
      <c r="E713" s="513"/>
      <c r="F713" s="513"/>
      <c r="G713" s="513"/>
      <c r="H713" s="513"/>
      <c r="I713" s="513"/>
      <c r="J713" s="513"/>
      <c r="K713" s="513"/>
      <c r="L713" s="513"/>
      <c r="M713" s="513"/>
      <c r="N713" s="513"/>
      <c r="O713" s="512"/>
      <c r="P713" s="512"/>
      <c r="Q713" s="512"/>
      <c r="R713" s="512"/>
      <c r="S713" s="512"/>
      <c r="T713" s="512"/>
      <c r="U713" s="512"/>
      <c r="V713" s="512"/>
      <c r="W713" s="512"/>
      <c r="X713" s="512"/>
      <c r="Y713" s="512"/>
      <c r="Z713" s="512"/>
    </row>
    <row r="714" spans="1:26" ht="12.75" customHeight="1" x14ac:dyDescent="0.2">
      <c r="A714" s="512"/>
      <c r="B714" s="512"/>
      <c r="C714" s="512"/>
      <c r="D714" s="513"/>
      <c r="E714" s="513"/>
      <c r="F714" s="513"/>
      <c r="G714" s="513"/>
      <c r="H714" s="513"/>
      <c r="I714" s="513"/>
      <c r="J714" s="513"/>
      <c r="K714" s="513"/>
      <c r="L714" s="513"/>
      <c r="M714" s="513"/>
      <c r="N714" s="513"/>
      <c r="O714" s="512"/>
      <c r="P714" s="512"/>
      <c r="Q714" s="512"/>
      <c r="R714" s="512"/>
      <c r="S714" s="512"/>
      <c r="T714" s="512"/>
      <c r="U714" s="512"/>
      <c r="V714" s="512"/>
      <c r="W714" s="512"/>
      <c r="X714" s="512"/>
      <c r="Y714" s="512"/>
      <c r="Z714" s="512"/>
    </row>
    <row r="715" spans="1:26" ht="12.75" customHeight="1" x14ac:dyDescent="0.2">
      <c r="A715" s="512"/>
      <c r="B715" s="512"/>
      <c r="C715" s="512"/>
      <c r="D715" s="513"/>
      <c r="E715" s="513"/>
      <c r="F715" s="513"/>
      <c r="G715" s="513"/>
      <c r="H715" s="513"/>
      <c r="I715" s="513"/>
      <c r="J715" s="513"/>
      <c r="K715" s="513"/>
      <c r="L715" s="513"/>
      <c r="M715" s="513"/>
      <c r="N715" s="513"/>
      <c r="O715" s="512"/>
      <c r="P715" s="512"/>
      <c r="Q715" s="512"/>
      <c r="R715" s="512"/>
      <c r="S715" s="512"/>
      <c r="T715" s="512"/>
      <c r="U715" s="512"/>
      <c r="V715" s="512"/>
      <c r="W715" s="512"/>
      <c r="X715" s="512"/>
      <c r="Y715" s="512"/>
      <c r="Z715" s="512"/>
    </row>
    <row r="716" spans="1:26" ht="12.75" customHeight="1" x14ac:dyDescent="0.2">
      <c r="A716" s="512"/>
      <c r="B716" s="512"/>
      <c r="C716" s="512"/>
      <c r="D716" s="513"/>
      <c r="E716" s="513"/>
      <c r="F716" s="513"/>
      <c r="G716" s="513"/>
      <c r="H716" s="513"/>
      <c r="I716" s="513"/>
      <c r="J716" s="513"/>
      <c r="K716" s="513"/>
      <c r="L716" s="513"/>
      <c r="M716" s="513"/>
      <c r="N716" s="513"/>
      <c r="O716" s="512"/>
      <c r="P716" s="512"/>
      <c r="Q716" s="512"/>
      <c r="R716" s="512"/>
      <c r="S716" s="512"/>
      <c r="T716" s="512"/>
      <c r="U716" s="512"/>
      <c r="V716" s="512"/>
      <c r="W716" s="512"/>
      <c r="X716" s="512"/>
      <c r="Y716" s="512"/>
      <c r="Z716" s="512"/>
    </row>
    <row r="717" spans="1:26" ht="12.75" customHeight="1" x14ac:dyDescent="0.2">
      <c r="A717" s="512"/>
      <c r="B717" s="512"/>
      <c r="C717" s="512"/>
      <c r="D717" s="513"/>
      <c r="E717" s="513"/>
      <c r="F717" s="513"/>
      <c r="G717" s="513"/>
      <c r="H717" s="513"/>
      <c r="I717" s="513"/>
      <c r="J717" s="513"/>
      <c r="K717" s="513"/>
      <c r="L717" s="513"/>
      <c r="M717" s="513"/>
      <c r="N717" s="513"/>
      <c r="O717" s="512"/>
      <c r="P717" s="512"/>
      <c r="Q717" s="512"/>
      <c r="R717" s="512"/>
      <c r="S717" s="512"/>
      <c r="T717" s="512"/>
      <c r="U717" s="512"/>
      <c r="V717" s="512"/>
      <c r="W717" s="512"/>
      <c r="X717" s="512"/>
      <c r="Y717" s="512"/>
      <c r="Z717" s="512"/>
    </row>
    <row r="718" spans="1:26" ht="12.75" customHeight="1" x14ac:dyDescent="0.2">
      <c r="A718" s="512"/>
      <c r="B718" s="512"/>
      <c r="C718" s="512"/>
      <c r="D718" s="513"/>
      <c r="E718" s="513"/>
      <c r="F718" s="513"/>
      <c r="G718" s="513"/>
      <c r="H718" s="513"/>
      <c r="I718" s="513"/>
      <c r="J718" s="513"/>
      <c r="K718" s="513"/>
      <c r="L718" s="513"/>
      <c r="M718" s="513"/>
      <c r="N718" s="513"/>
      <c r="O718" s="512"/>
      <c r="P718" s="512"/>
      <c r="Q718" s="512"/>
      <c r="R718" s="512"/>
      <c r="S718" s="512"/>
      <c r="T718" s="512"/>
      <c r="U718" s="512"/>
      <c r="V718" s="512"/>
      <c r="W718" s="512"/>
      <c r="X718" s="512"/>
      <c r="Y718" s="512"/>
      <c r="Z718" s="512"/>
    </row>
    <row r="719" spans="1:26" ht="12.75" customHeight="1" x14ac:dyDescent="0.2">
      <c r="A719" s="512"/>
      <c r="B719" s="512"/>
      <c r="C719" s="512"/>
      <c r="D719" s="513"/>
      <c r="E719" s="513"/>
      <c r="F719" s="513"/>
      <c r="G719" s="513"/>
      <c r="H719" s="513"/>
      <c r="I719" s="513"/>
      <c r="J719" s="513"/>
      <c r="K719" s="513"/>
      <c r="L719" s="513"/>
      <c r="M719" s="513"/>
      <c r="N719" s="513"/>
      <c r="O719" s="512"/>
      <c r="P719" s="512"/>
      <c r="Q719" s="512"/>
      <c r="R719" s="512"/>
      <c r="S719" s="512"/>
      <c r="T719" s="512"/>
      <c r="U719" s="512"/>
      <c r="V719" s="512"/>
      <c r="W719" s="512"/>
      <c r="X719" s="512"/>
      <c r="Y719" s="512"/>
      <c r="Z719" s="512"/>
    </row>
    <row r="720" spans="1:26" ht="12.75" customHeight="1" x14ac:dyDescent="0.2">
      <c r="A720" s="512"/>
      <c r="B720" s="512"/>
      <c r="C720" s="512"/>
      <c r="D720" s="513"/>
      <c r="E720" s="513"/>
      <c r="F720" s="513"/>
      <c r="G720" s="513"/>
      <c r="H720" s="513"/>
      <c r="I720" s="513"/>
      <c r="J720" s="513"/>
      <c r="K720" s="513"/>
      <c r="L720" s="513"/>
      <c r="M720" s="513"/>
      <c r="N720" s="513"/>
      <c r="O720" s="512"/>
      <c r="P720" s="512"/>
      <c r="Q720" s="512"/>
      <c r="R720" s="512"/>
      <c r="S720" s="512"/>
      <c r="T720" s="512"/>
      <c r="U720" s="512"/>
      <c r="V720" s="512"/>
      <c r="W720" s="512"/>
      <c r="X720" s="512"/>
      <c r="Y720" s="512"/>
      <c r="Z720" s="512"/>
    </row>
    <row r="721" spans="1:26" ht="12.75" customHeight="1" x14ac:dyDescent="0.2">
      <c r="A721" s="512"/>
      <c r="B721" s="512"/>
      <c r="C721" s="512"/>
      <c r="D721" s="513"/>
      <c r="E721" s="513"/>
      <c r="F721" s="513"/>
      <c r="G721" s="513"/>
      <c r="H721" s="513"/>
      <c r="I721" s="513"/>
      <c r="J721" s="513"/>
      <c r="K721" s="513"/>
      <c r="L721" s="513"/>
      <c r="M721" s="513"/>
      <c r="N721" s="513"/>
      <c r="O721" s="512"/>
      <c r="P721" s="512"/>
      <c r="Q721" s="512"/>
      <c r="R721" s="512"/>
      <c r="S721" s="512"/>
      <c r="T721" s="512"/>
      <c r="U721" s="512"/>
      <c r="V721" s="512"/>
      <c r="W721" s="512"/>
      <c r="X721" s="512"/>
      <c r="Y721" s="512"/>
      <c r="Z721" s="512"/>
    </row>
    <row r="722" spans="1:26" ht="12.75" customHeight="1" x14ac:dyDescent="0.2">
      <c r="A722" s="512"/>
      <c r="B722" s="512"/>
      <c r="C722" s="512"/>
      <c r="D722" s="513"/>
      <c r="E722" s="513"/>
      <c r="F722" s="513"/>
      <c r="G722" s="513"/>
      <c r="H722" s="513"/>
      <c r="I722" s="513"/>
      <c r="J722" s="513"/>
      <c r="K722" s="513"/>
      <c r="L722" s="513"/>
      <c r="M722" s="513"/>
      <c r="N722" s="513"/>
      <c r="O722" s="512"/>
      <c r="P722" s="512"/>
      <c r="Q722" s="512"/>
      <c r="R722" s="512"/>
      <c r="S722" s="512"/>
      <c r="T722" s="512"/>
      <c r="U722" s="512"/>
      <c r="V722" s="512"/>
      <c r="W722" s="512"/>
      <c r="X722" s="512"/>
      <c r="Y722" s="512"/>
      <c r="Z722" s="512"/>
    </row>
    <row r="723" spans="1:26" ht="12.75" customHeight="1" x14ac:dyDescent="0.2">
      <c r="A723" s="512"/>
      <c r="B723" s="512"/>
      <c r="C723" s="512"/>
      <c r="D723" s="513"/>
      <c r="E723" s="513"/>
      <c r="F723" s="513"/>
      <c r="G723" s="513"/>
      <c r="H723" s="513"/>
      <c r="I723" s="513"/>
      <c r="J723" s="513"/>
      <c r="K723" s="513"/>
      <c r="L723" s="513"/>
      <c r="M723" s="513"/>
      <c r="N723" s="513"/>
      <c r="O723" s="512"/>
      <c r="P723" s="512"/>
      <c r="Q723" s="512"/>
      <c r="R723" s="512"/>
      <c r="S723" s="512"/>
      <c r="T723" s="512"/>
      <c r="U723" s="512"/>
      <c r="V723" s="512"/>
      <c r="W723" s="512"/>
      <c r="X723" s="512"/>
      <c r="Y723" s="512"/>
      <c r="Z723" s="512"/>
    </row>
    <row r="724" spans="1:26" ht="12.75" customHeight="1" x14ac:dyDescent="0.2">
      <c r="A724" s="512"/>
      <c r="B724" s="512"/>
      <c r="C724" s="512"/>
      <c r="D724" s="513"/>
      <c r="E724" s="513"/>
      <c r="F724" s="513"/>
      <c r="G724" s="513"/>
      <c r="H724" s="513"/>
      <c r="I724" s="513"/>
      <c r="J724" s="513"/>
      <c r="K724" s="513"/>
      <c r="L724" s="513"/>
      <c r="M724" s="513"/>
      <c r="N724" s="513"/>
      <c r="O724" s="512"/>
      <c r="P724" s="512"/>
      <c r="Q724" s="512"/>
      <c r="R724" s="512"/>
      <c r="S724" s="512"/>
      <c r="T724" s="512"/>
      <c r="U724" s="512"/>
      <c r="V724" s="512"/>
      <c r="W724" s="512"/>
      <c r="X724" s="512"/>
      <c r="Y724" s="512"/>
      <c r="Z724" s="512"/>
    </row>
    <row r="725" spans="1:26" ht="12.75" customHeight="1" x14ac:dyDescent="0.2">
      <c r="A725" s="512"/>
      <c r="B725" s="512"/>
      <c r="C725" s="512"/>
      <c r="D725" s="513"/>
      <c r="E725" s="513"/>
      <c r="F725" s="513"/>
      <c r="G725" s="513"/>
      <c r="H725" s="513"/>
      <c r="I725" s="513"/>
      <c r="J725" s="513"/>
      <c r="K725" s="513"/>
      <c r="L725" s="513"/>
      <c r="M725" s="513"/>
      <c r="N725" s="513"/>
      <c r="O725" s="512"/>
      <c r="P725" s="512"/>
      <c r="Q725" s="512"/>
      <c r="R725" s="512"/>
      <c r="S725" s="512"/>
      <c r="T725" s="512"/>
      <c r="U725" s="512"/>
      <c r="V725" s="512"/>
      <c r="W725" s="512"/>
      <c r="X725" s="512"/>
      <c r="Y725" s="512"/>
      <c r="Z725" s="512"/>
    </row>
    <row r="726" spans="1:26" ht="12.75" customHeight="1" x14ac:dyDescent="0.2">
      <c r="A726" s="512"/>
      <c r="B726" s="512"/>
      <c r="C726" s="512"/>
      <c r="D726" s="513"/>
      <c r="E726" s="513"/>
      <c r="F726" s="513"/>
      <c r="G726" s="513"/>
      <c r="H726" s="513"/>
      <c r="I726" s="513"/>
      <c r="J726" s="513"/>
      <c r="K726" s="513"/>
      <c r="L726" s="513"/>
      <c r="M726" s="513"/>
      <c r="N726" s="513"/>
      <c r="O726" s="512"/>
      <c r="P726" s="512"/>
      <c r="Q726" s="512"/>
      <c r="R726" s="512"/>
      <c r="S726" s="512"/>
      <c r="T726" s="512"/>
      <c r="U726" s="512"/>
      <c r="V726" s="512"/>
      <c r="W726" s="512"/>
      <c r="X726" s="512"/>
      <c r="Y726" s="512"/>
      <c r="Z726" s="512"/>
    </row>
    <row r="727" spans="1:26" ht="12.75" customHeight="1" x14ac:dyDescent="0.2">
      <c r="A727" s="512"/>
      <c r="B727" s="512"/>
      <c r="C727" s="512"/>
      <c r="D727" s="513"/>
      <c r="E727" s="513"/>
      <c r="F727" s="513"/>
      <c r="G727" s="513"/>
      <c r="H727" s="513"/>
      <c r="I727" s="513"/>
      <c r="J727" s="513"/>
      <c r="K727" s="513"/>
      <c r="L727" s="513"/>
      <c r="M727" s="513"/>
      <c r="N727" s="513"/>
      <c r="O727" s="512"/>
      <c r="P727" s="512"/>
      <c r="Q727" s="512"/>
      <c r="R727" s="512"/>
      <c r="S727" s="512"/>
      <c r="T727" s="512"/>
      <c r="U727" s="512"/>
      <c r="V727" s="512"/>
      <c r="W727" s="512"/>
      <c r="X727" s="512"/>
      <c r="Y727" s="512"/>
      <c r="Z727" s="512"/>
    </row>
    <row r="728" spans="1:26" ht="12.75" customHeight="1" x14ac:dyDescent="0.2">
      <c r="A728" s="512"/>
      <c r="B728" s="512"/>
      <c r="C728" s="512"/>
      <c r="D728" s="513"/>
      <c r="E728" s="513"/>
      <c r="F728" s="513"/>
      <c r="G728" s="513"/>
      <c r="H728" s="513"/>
      <c r="I728" s="513"/>
      <c r="J728" s="513"/>
      <c r="K728" s="513"/>
      <c r="L728" s="513"/>
      <c r="M728" s="513"/>
      <c r="N728" s="513"/>
      <c r="O728" s="512"/>
      <c r="P728" s="512"/>
      <c r="Q728" s="512"/>
      <c r="R728" s="512"/>
      <c r="S728" s="512"/>
      <c r="T728" s="512"/>
      <c r="U728" s="512"/>
      <c r="V728" s="512"/>
      <c r="W728" s="512"/>
      <c r="X728" s="512"/>
      <c r="Y728" s="512"/>
      <c r="Z728" s="512"/>
    </row>
    <row r="729" spans="1:26" ht="12.75" customHeight="1" x14ac:dyDescent="0.2">
      <c r="A729" s="512"/>
      <c r="B729" s="512"/>
      <c r="C729" s="512"/>
      <c r="D729" s="513"/>
      <c r="E729" s="513"/>
      <c r="F729" s="513"/>
      <c r="G729" s="513"/>
      <c r="H729" s="513"/>
      <c r="I729" s="513"/>
      <c r="J729" s="513"/>
      <c r="K729" s="513"/>
      <c r="L729" s="513"/>
      <c r="M729" s="513"/>
      <c r="N729" s="513"/>
      <c r="O729" s="512"/>
      <c r="P729" s="512"/>
      <c r="Q729" s="512"/>
      <c r="R729" s="512"/>
      <c r="S729" s="512"/>
      <c r="T729" s="512"/>
      <c r="U729" s="512"/>
      <c r="V729" s="512"/>
      <c r="W729" s="512"/>
      <c r="X729" s="512"/>
      <c r="Y729" s="512"/>
      <c r="Z729" s="512"/>
    </row>
    <row r="730" spans="1:26" ht="12.75" customHeight="1" x14ac:dyDescent="0.2">
      <c r="A730" s="512"/>
      <c r="B730" s="512"/>
      <c r="C730" s="512"/>
      <c r="D730" s="513"/>
      <c r="E730" s="513"/>
      <c r="F730" s="513"/>
      <c r="G730" s="513"/>
      <c r="H730" s="513"/>
      <c r="I730" s="513"/>
      <c r="J730" s="513"/>
      <c r="K730" s="513"/>
      <c r="L730" s="513"/>
      <c r="M730" s="513"/>
      <c r="N730" s="513"/>
      <c r="O730" s="512"/>
      <c r="P730" s="512"/>
      <c r="Q730" s="512"/>
      <c r="R730" s="512"/>
      <c r="S730" s="512"/>
      <c r="T730" s="512"/>
      <c r="U730" s="512"/>
      <c r="V730" s="512"/>
      <c r="W730" s="512"/>
      <c r="X730" s="512"/>
      <c r="Y730" s="512"/>
      <c r="Z730" s="512"/>
    </row>
    <row r="731" spans="1:26" ht="12.75" customHeight="1" x14ac:dyDescent="0.2">
      <c r="A731" s="512"/>
      <c r="B731" s="512"/>
      <c r="C731" s="512"/>
      <c r="D731" s="513"/>
      <c r="E731" s="513"/>
      <c r="F731" s="513"/>
      <c r="G731" s="513"/>
      <c r="H731" s="513"/>
      <c r="I731" s="513"/>
      <c r="J731" s="513"/>
      <c r="K731" s="513"/>
      <c r="L731" s="513"/>
      <c r="M731" s="513"/>
      <c r="N731" s="513"/>
      <c r="O731" s="512"/>
      <c r="P731" s="512"/>
      <c r="Q731" s="512"/>
      <c r="R731" s="512"/>
      <c r="S731" s="512"/>
      <c r="T731" s="512"/>
      <c r="U731" s="512"/>
      <c r="V731" s="512"/>
      <c r="W731" s="512"/>
      <c r="X731" s="512"/>
      <c r="Y731" s="512"/>
      <c r="Z731" s="512"/>
    </row>
    <row r="732" spans="1:26" ht="12.75" customHeight="1" x14ac:dyDescent="0.2">
      <c r="A732" s="512"/>
      <c r="B732" s="512"/>
      <c r="C732" s="512"/>
      <c r="D732" s="513"/>
      <c r="E732" s="513"/>
      <c r="F732" s="513"/>
      <c r="G732" s="513"/>
      <c r="H732" s="513"/>
      <c r="I732" s="513"/>
      <c r="J732" s="513"/>
      <c r="K732" s="513"/>
      <c r="L732" s="513"/>
      <c r="M732" s="513"/>
      <c r="N732" s="513"/>
      <c r="O732" s="512"/>
      <c r="P732" s="512"/>
      <c r="Q732" s="512"/>
      <c r="R732" s="512"/>
      <c r="S732" s="512"/>
      <c r="T732" s="512"/>
      <c r="U732" s="512"/>
      <c r="V732" s="512"/>
      <c r="W732" s="512"/>
      <c r="X732" s="512"/>
      <c r="Y732" s="512"/>
      <c r="Z732" s="512"/>
    </row>
    <row r="733" spans="1:26" ht="12.75" customHeight="1" x14ac:dyDescent="0.2">
      <c r="A733" s="512"/>
      <c r="B733" s="512"/>
      <c r="C733" s="512"/>
      <c r="D733" s="513"/>
      <c r="E733" s="513"/>
      <c r="F733" s="513"/>
      <c r="G733" s="513"/>
      <c r="H733" s="513"/>
      <c r="I733" s="513"/>
      <c r="J733" s="513"/>
      <c r="K733" s="513"/>
      <c r="L733" s="513"/>
      <c r="M733" s="513"/>
      <c r="N733" s="513"/>
      <c r="O733" s="512"/>
      <c r="P733" s="512"/>
      <c r="Q733" s="512"/>
      <c r="R733" s="512"/>
      <c r="S733" s="512"/>
      <c r="T733" s="512"/>
      <c r="U733" s="512"/>
      <c r="V733" s="512"/>
      <c r="W733" s="512"/>
      <c r="X733" s="512"/>
      <c r="Y733" s="512"/>
      <c r="Z733" s="512"/>
    </row>
    <row r="734" spans="1:26" ht="12.75" customHeight="1" x14ac:dyDescent="0.2">
      <c r="A734" s="512"/>
      <c r="B734" s="512"/>
      <c r="C734" s="512"/>
      <c r="D734" s="513"/>
      <c r="E734" s="513"/>
      <c r="F734" s="513"/>
      <c r="G734" s="513"/>
      <c r="H734" s="513"/>
      <c r="I734" s="513"/>
      <c r="J734" s="513"/>
      <c r="K734" s="513"/>
      <c r="L734" s="513"/>
      <c r="M734" s="513"/>
      <c r="N734" s="513"/>
      <c r="O734" s="512"/>
      <c r="P734" s="512"/>
      <c r="Q734" s="512"/>
      <c r="R734" s="512"/>
      <c r="S734" s="512"/>
      <c r="T734" s="512"/>
      <c r="U734" s="512"/>
      <c r="V734" s="512"/>
      <c r="W734" s="512"/>
      <c r="X734" s="512"/>
      <c r="Y734" s="512"/>
      <c r="Z734" s="512"/>
    </row>
    <row r="735" spans="1:26" ht="12.75" customHeight="1" x14ac:dyDescent="0.2">
      <c r="A735" s="512"/>
      <c r="B735" s="512"/>
      <c r="C735" s="512"/>
      <c r="D735" s="513"/>
      <c r="E735" s="513"/>
      <c r="F735" s="513"/>
      <c r="G735" s="513"/>
      <c r="H735" s="513"/>
      <c r="I735" s="513"/>
      <c r="J735" s="513"/>
      <c r="K735" s="513"/>
      <c r="L735" s="513"/>
      <c r="M735" s="513"/>
      <c r="N735" s="513"/>
      <c r="O735" s="512"/>
      <c r="P735" s="512"/>
      <c r="Q735" s="512"/>
      <c r="R735" s="512"/>
      <c r="S735" s="512"/>
      <c r="T735" s="512"/>
      <c r="U735" s="512"/>
      <c r="V735" s="512"/>
      <c r="W735" s="512"/>
      <c r="X735" s="512"/>
      <c r="Y735" s="512"/>
      <c r="Z735" s="512"/>
    </row>
    <row r="736" spans="1:26" ht="12.75" customHeight="1" x14ac:dyDescent="0.2">
      <c r="A736" s="512"/>
      <c r="B736" s="512"/>
      <c r="C736" s="512"/>
      <c r="D736" s="513"/>
      <c r="E736" s="513"/>
      <c r="F736" s="513"/>
      <c r="G736" s="513"/>
      <c r="H736" s="513"/>
      <c r="I736" s="513"/>
      <c r="J736" s="513"/>
      <c r="K736" s="513"/>
      <c r="L736" s="513"/>
      <c r="M736" s="513"/>
      <c r="N736" s="513"/>
      <c r="O736" s="512"/>
      <c r="P736" s="512"/>
      <c r="Q736" s="512"/>
      <c r="R736" s="512"/>
      <c r="S736" s="512"/>
      <c r="T736" s="512"/>
      <c r="U736" s="512"/>
      <c r="V736" s="512"/>
      <c r="W736" s="512"/>
      <c r="X736" s="512"/>
      <c r="Y736" s="512"/>
      <c r="Z736" s="512"/>
    </row>
    <row r="737" spans="1:26" ht="12.75" customHeight="1" x14ac:dyDescent="0.2">
      <c r="A737" s="512"/>
      <c r="B737" s="512"/>
      <c r="C737" s="512"/>
      <c r="D737" s="513"/>
      <c r="E737" s="513"/>
      <c r="F737" s="513"/>
      <c r="G737" s="513"/>
      <c r="H737" s="513"/>
      <c r="I737" s="513"/>
      <c r="J737" s="513"/>
      <c r="K737" s="513"/>
      <c r="L737" s="513"/>
      <c r="M737" s="513"/>
      <c r="N737" s="513"/>
      <c r="O737" s="512"/>
      <c r="P737" s="512"/>
      <c r="Q737" s="512"/>
      <c r="R737" s="512"/>
      <c r="S737" s="512"/>
      <c r="T737" s="512"/>
      <c r="U737" s="512"/>
      <c r="V737" s="512"/>
      <c r="W737" s="512"/>
      <c r="X737" s="512"/>
      <c r="Y737" s="512"/>
      <c r="Z737" s="512"/>
    </row>
    <row r="738" spans="1:26" ht="12.75" customHeight="1" x14ac:dyDescent="0.2">
      <c r="A738" s="512"/>
      <c r="B738" s="512"/>
      <c r="C738" s="512"/>
      <c r="D738" s="513"/>
      <c r="E738" s="513"/>
      <c r="F738" s="513"/>
      <c r="G738" s="513"/>
      <c r="H738" s="513"/>
      <c r="I738" s="513"/>
      <c r="J738" s="513"/>
      <c r="K738" s="513"/>
      <c r="L738" s="513"/>
      <c r="M738" s="513"/>
      <c r="N738" s="513"/>
      <c r="O738" s="512"/>
      <c r="P738" s="512"/>
      <c r="Q738" s="512"/>
      <c r="R738" s="512"/>
      <c r="S738" s="512"/>
      <c r="T738" s="512"/>
      <c r="U738" s="512"/>
      <c r="V738" s="512"/>
      <c r="W738" s="512"/>
      <c r="X738" s="512"/>
      <c r="Y738" s="512"/>
      <c r="Z738" s="512"/>
    </row>
    <row r="739" spans="1:26" ht="12.75" customHeight="1" x14ac:dyDescent="0.2">
      <c r="A739" s="512"/>
      <c r="B739" s="512"/>
      <c r="C739" s="512"/>
      <c r="D739" s="513"/>
      <c r="E739" s="513"/>
      <c r="F739" s="513"/>
      <c r="G739" s="513"/>
      <c r="H739" s="513"/>
      <c r="I739" s="513"/>
      <c r="J739" s="513"/>
      <c r="K739" s="513"/>
      <c r="L739" s="513"/>
      <c r="M739" s="513"/>
      <c r="N739" s="513"/>
      <c r="O739" s="512"/>
      <c r="P739" s="512"/>
      <c r="Q739" s="512"/>
      <c r="R739" s="512"/>
      <c r="S739" s="512"/>
      <c r="T739" s="512"/>
      <c r="U739" s="512"/>
      <c r="V739" s="512"/>
      <c r="W739" s="512"/>
      <c r="X739" s="512"/>
      <c r="Y739" s="512"/>
      <c r="Z739" s="512"/>
    </row>
    <row r="740" spans="1:26" ht="12.75" customHeight="1" x14ac:dyDescent="0.2">
      <c r="A740" s="512"/>
      <c r="B740" s="512"/>
      <c r="C740" s="512"/>
      <c r="D740" s="513"/>
      <c r="E740" s="513"/>
      <c r="F740" s="513"/>
      <c r="G740" s="513"/>
      <c r="H740" s="513"/>
      <c r="I740" s="513"/>
      <c r="J740" s="513"/>
      <c r="K740" s="513"/>
      <c r="L740" s="513"/>
      <c r="M740" s="513"/>
      <c r="N740" s="513"/>
      <c r="O740" s="512"/>
      <c r="P740" s="512"/>
      <c r="Q740" s="512"/>
      <c r="R740" s="512"/>
      <c r="S740" s="512"/>
      <c r="T740" s="512"/>
      <c r="U740" s="512"/>
      <c r="V740" s="512"/>
      <c r="W740" s="512"/>
      <c r="X740" s="512"/>
      <c r="Y740" s="512"/>
      <c r="Z740" s="512"/>
    </row>
    <row r="741" spans="1:26" ht="12.75" customHeight="1" x14ac:dyDescent="0.2">
      <c r="A741" s="512"/>
      <c r="B741" s="512"/>
      <c r="C741" s="512"/>
      <c r="D741" s="513"/>
      <c r="E741" s="513"/>
      <c r="F741" s="513"/>
      <c r="G741" s="513"/>
      <c r="H741" s="513"/>
      <c r="I741" s="513"/>
      <c r="J741" s="513"/>
      <c r="K741" s="513"/>
      <c r="L741" s="513"/>
      <c r="M741" s="513"/>
      <c r="N741" s="513"/>
      <c r="O741" s="512"/>
      <c r="P741" s="512"/>
      <c r="Q741" s="512"/>
      <c r="R741" s="512"/>
      <c r="S741" s="512"/>
      <c r="T741" s="512"/>
      <c r="U741" s="512"/>
      <c r="V741" s="512"/>
      <c r="W741" s="512"/>
      <c r="X741" s="512"/>
      <c r="Y741" s="512"/>
      <c r="Z741" s="512"/>
    </row>
    <row r="742" spans="1:26" ht="12.75" customHeight="1" x14ac:dyDescent="0.2">
      <c r="A742" s="512"/>
      <c r="B742" s="512"/>
      <c r="C742" s="512"/>
      <c r="D742" s="513"/>
      <c r="E742" s="513"/>
      <c r="F742" s="513"/>
      <c r="G742" s="513"/>
      <c r="H742" s="513"/>
      <c r="I742" s="513"/>
      <c r="J742" s="513"/>
      <c r="K742" s="513"/>
      <c r="L742" s="513"/>
      <c r="M742" s="513"/>
      <c r="N742" s="513"/>
      <c r="O742" s="512"/>
      <c r="P742" s="512"/>
      <c r="Q742" s="512"/>
      <c r="R742" s="512"/>
      <c r="S742" s="512"/>
      <c r="T742" s="512"/>
      <c r="U742" s="512"/>
      <c r="V742" s="512"/>
      <c r="W742" s="512"/>
      <c r="X742" s="512"/>
      <c r="Y742" s="512"/>
      <c r="Z742" s="512"/>
    </row>
    <row r="743" spans="1:26" ht="12.75" customHeight="1" x14ac:dyDescent="0.2">
      <c r="A743" s="512"/>
      <c r="B743" s="512"/>
      <c r="C743" s="512"/>
      <c r="D743" s="513"/>
      <c r="E743" s="513"/>
      <c r="F743" s="513"/>
      <c r="G743" s="513"/>
      <c r="H743" s="513"/>
      <c r="I743" s="513"/>
      <c r="J743" s="513"/>
      <c r="K743" s="513"/>
      <c r="L743" s="513"/>
      <c r="M743" s="513"/>
      <c r="N743" s="513"/>
      <c r="O743" s="512"/>
      <c r="P743" s="512"/>
      <c r="Q743" s="512"/>
      <c r="R743" s="512"/>
      <c r="S743" s="512"/>
      <c r="T743" s="512"/>
      <c r="U743" s="512"/>
      <c r="V743" s="512"/>
      <c r="W743" s="512"/>
      <c r="X743" s="512"/>
      <c r="Y743" s="512"/>
      <c r="Z743" s="512"/>
    </row>
    <row r="744" spans="1:26" ht="12.75" customHeight="1" x14ac:dyDescent="0.2">
      <c r="A744" s="512"/>
      <c r="B744" s="512"/>
      <c r="C744" s="512"/>
      <c r="D744" s="513"/>
      <c r="E744" s="513"/>
      <c r="F744" s="513"/>
      <c r="G744" s="513"/>
      <c r="H744" s="513"/>
      <c r="I744" s="513"/>
      <c r="J744" s="513"/>
      <c r="K744" s="513"/>
      <c r="L744" s="513"/>
      <c r="M744" s="513"/>
      <c r="N744" s="513"/>
      <c r="O744" s="512"/>
      <c r="P744" s="512"/>
      <c r="Q744" s="512"/>
      <c r="R744" s="512"/>
      <c r="S744" s="512"/>
      <c r="T744" s="512"/>
      <c r="U744" s="512"/>
      <c r="V744" s="512"/>
      <c r="W744" s="512"/>
      <c r="X744" s="512"/>
      <c r="Y744" s="512"/>
      <c r="Z744" s="512"/>
    </row>
    <row r="745" spans="1:26" ht="12.75" customHeight="1" x14ac:dyDescent="0.2">
      <c r="A745" s="512"/>
      <c r="B745" s="512"/>
      <c r="C745" s="512"/>
      <c r="D745" s="513"/>
      <c r="E745" s="513"/>
      <c r="F745" s="513"/>
      <c r="G745" s="513"/>
      <c r="H745" s="513"/>
      <c r="I745" s="513"/>
      <c r="J745" s="513"/>
      <c r="K745" s="513"/>
      <c r="L745" s="513"/>
      <c r="M745" s="513"/>
      <c r="N745" s="513"/>
      <c r="O745" s="512"/>
      <c r="P745" s="512"/>
      <c r="Q745" s="512"/>
      <c r="R745" s="512"/>
      <c r="S745" s="512"/>
      <c r="T745" s="512"/>
      <c r="U745" s="512"/>
      <c r="V745" s="512"/>
      <c r="W745" s="512"/>
      <c r="X745" s="512"/>
      <c r="Y745" s="512"/>
      <c r="Z745" s="512"/>
    </row>
    <row r="746" spans="1:26" ht="12.75" customHeight="1" x14ac:dyDescent="0.2">
      <c r="A746" s="512"/>
      <c r="B746" s="512"/>
      <c r="C746" s="512"/>
      <c r="D746" s="513"/>
      <c r="E746" s="513"/>
      <c r="F746" s="513"/>
      <c r="G746" s="513"/>
      <c r="H746" s="513"/>
      <c r="I746" s="513"/>
      <c r="J746" s="513"/>
      <c r="K746" s="513"/>
      <c r="L746" s="513"/>
      <c r="M746" s="513"/>
      <c r="N746" s="513"/>
      <c r="O746" s="512"/>
      <c r="P746" s="512"/>
      <c r="Q746" s="512"/>
      <c r="R746" s="512"/>
      <c r="S746" s="512"/>
      <c r="T746" s="512"/>
      <c r="U746" s="512"/>
      <c r="V746" s="512"/>
      <c r="W746" s="512"/>
      <c r="X746" s="512"/>
      <c r="Y746" s="512"/>
      <c r="Z746" s="512"/>
    </row>
    <row r="747" spans="1:26" ht="12.75" customHeight="1" x14ac:dyDescent="0.2">
      <c r="A747" s="512"/>
      <c r="B747" s="512"/>
      <c r="C747" s="512"/>
      <c r="D747" s="513"/>
      <c r="E747" s="513"/>
      <c r="F747" s="513"/>
      <c r="G747" s="513"/>
      <c r="H747" s="513"/>
      <c r="I747" s="513"/>
      <c r="J747" s="513"/>
      <c r="K747" s="513"/>
      <c r="L747" s="513"/>
      <c r="M747" s="513"/>
      <c r="N747" s="513"/>
      <c r="O747" s="512"/>
      <c r="P747" s="512"/>
      <c r="Q747" s="512"/>
      <c r="R747" s="512"/>
      <c r="S747" s="512"/>
      <c r="T747" s="512"/>
      <c r="U747" s="512"/>
      <c r="V747" s="512"/>
      <c r="W747" s="512"/>
      <c r="X747" s="512"/>
      <c r="Y747" s="512"/>
      <c r="Z747" s="512"/>
    </row>
    <row r="748" spans="1:26" ht="12.75" customHeight="1" x14ac:dyDescent="0.2">
      <c r="A748" s="512"/>
      <c r="B748" s="512"/>
      <c r="C748" s="512"/>
      <c r="D748" s="513"/>
      <c r="E748" s="513"/>
      <c r="F748" s="513"/>
      <c r="G748" s="513"/>
      <c r="H748" s="513"/>
      <c r="I748" s="513"/>
      <c r="J748" s="513"/>
      <c r="K748" s="513"/>
      <c r="L748" s="513"/>
      <c r="M748" s="513"/>
      <c r="N748" s="513"/>
      <c r="O748" s="512"/>
      <c r="P748" s="512"/>
      <c r="Q748" s="512"/>
      <c r="R748" s="512"/>
      <c r="S748" s="512"/>
      <c r="T748" s="512"/>
      <c r="U748" s="512"/>
      <c r="V748" s="512"/>
      <c r="W748" s="512"/>
      <c r="X748" s="512"/>
      <c r="Y748" s="512"/>
      <c r="Z748" s="512"/>
    </row>
    <row r="749" spans="1:26" ht="12.75" customHeight="1" x14ac:dyDescent="0.2">
      <c r="A749" s="512"/>
      <c r="B749" s="512"/>
      <c r="C749" s="512"/>
      <c r="D749" s="513"/>
      <c r="E749" s="513"/>
      <c r="F749" s="513"/>
      <c r="G749" s="513"/>
      <c r="H749" s="513"/>
      <c r="I749" s="513"/>
      <c r="J749" s="513"/>
      <c r="K749" s="513"/>
      <c r="L749" s="513"/>
      <c r="M749" s="513"/>
      <c r="N749" s="513"/>
      <c r="O749" s="512"/>
      <c r="P749" s="512"/>
      <c r="Q749" s="512"/>
      <c r="R749" s="512"/>
      <c r="S749" s="512"/>
      <c r="T749" s="512"/>
      <c r="U749" s="512"/>
      <c r="V749" s="512"/>
      <c r="W749" s="512"/>
      <c r="X749" s="512"/>
      <c r="Y749" s="512"/>
      <c r="Z749" s="512"/>
    </row>
    <row r="750" spans="1:26" ht="12.75" customHeight="1" x14ac:dyDescent="0.2">
      <c r="A750" s="512"/>
      <c r="B750" s="512"/>
      <c r="C750" s="512"/>
      <c r="D750" s="513"/>
      <c r="E750" s="513"/>
      <c r="F750" s="513"/>
      <c r="G750" s="513"/>
      <c r="H750" s="513"/>
      <c r="I750" s="513"/>
      <c r="J750" s="513"/>
      <c r="K750" s="513"/>
      <c r="L750" s="513"/>
      <c r="M750" s="513"/>
      <c r="N750" s="513"/>
      <c r="O750" s="512"/>
      <c r="P750" s="512"/>
      <c r="Q750" s="512"/>
      <c r="R750" s="512"/>
      <c r="S750" s="512"/>
      <c r="T750" s="512"/>
      <c r="U750" s="512"/>
      <c r="V750" s="512"/>
      <c r="W750" s="512"/>
      <c r="X750" s="512"/>
      <c r="Y750" s="512"/>
      <c r="Z750" s="512"/>
    </row>
    <row r="751" spans="1:26" ht="12.75" customHeight="1" x14ac:dyDescent="0.2">
      <c r="A751" s="512"/>
      <c r="B751" s="512"/>
      <c r="C751" s="512"/>
      <c r="D751" s="513"/>
      <c r="E751" s="513"/>
      <c r="F751" s="513"/>
      <c r="G751" s="513"/>
      <c r="H751" s="513"/>
      <c r="I751" s="513"/>
      <c r="J751" s="513"/>
      <c r="K751" s="513"/>
      <c r="L751" s="513"/>
      <c r="M751" s="513"/>
      <c r="N751" s="513"/>
      <c r="O751" s="512"/>
      <c r="P751" s="512"/>
      <c r="Q751" s="512"/>
      <c r="R751" s="512"/>
      <c r="S751" s="512"/>
      <c r="T751" s="512"/>
      <c r="U751" s="512"/>
      <c r="V751" s="512"/>
      <c r="W751" s="512"/>
      <c r="X751" s="512"/>
      <c r="Y751" s="512"/>
      <c r="Z751" s="512"/>
    </row>
    <row r="752" spans="1:26" ht="12.75" customHeight="1" x14ac:dyDescent="0.2">
      <c r="A752" s="512"/>
      <c r="B752" s="512"/>
      <c r="C752" s="512"/>
      <c r="D752" s="513"/>
      <c r="E752" s="513"/>
      <c r="F752" s="513"/>
      <c r="G752" s="513"/>
      <c r="H752" s="513"/>
      <c r="I752" s="513"/>
      <c r="J752" s="513"/>
      <c r="K752" s="513"/>
      <c r="L752" s="513"/>
      <c r="M752" s="513"/>
      <c r="N752" s="513"/>
      <c r="O752" s="512"/>
      <c r="P752" s="512"/>
      <c r="Q752" s="512"/>
      <c r="R752" s="512"/>
      <c r="S752" s="512"/>
      <c r="T752" s="512"/>
      <c r="U752" s="512"/>
      <c r="V752" s="512"/>
      <c r="W752" s="512"/>
      <c r="X752" s="512"/>
      <c r="Y752" s="512"/>
      <c r="Z752" s="512"/>
    </row>
    <row r="753" spans="1:26" ht="12.75" customHeight="1" x14ac:dyDescent="0.2">
      <c r="A753" s="512"/>
      <c r="B753" s="512"/>
      <c r="C753" s="512"/>
      <c r="D753" s="513"/>
      <c r="E753" s="513"/>
      <c r="F753" s="513"/>
      <c r="G753" s="513"/>
      <c r="H753" s="513"/>
      <c r="I753" s="513"/>
      <c r="J753" s="513"/>
      <c r="K753" s="513"/>
      <c r="L753" s="513"/>
      <c r="M753" s="513"/>
      <c r="N753" s="513"/>
      <c r="O753" s="512"/>
      <c r="P753" s="512"/>
      <c r="Q753" s="512"/>
      <c r="R753" s="512"/>
      <c r="S753" s="512"/>
      <c r="T753" s="512"/>
      <c r="U753" s="512"/>
      <c r="V753" s="512"/>
      <c r="W753" s="512"/>
      <c r="X753" s="512"/>
      <c r="Y753" s="512"/>
      <c r="Z753" s="512"/>
    </row>
    <row r="754" spans="1:26" ht="12.75" customHeight="1" x14ac:dyDescent="0.2">
      <c r="A754" s="512"/>
      <c r="B754" s="512"/>
      <c r="C754" s="512"/>
      <c r="D754" s="513"/>
      <c r="E754" s="513"/>
      <c r="F754" s="513"/>
      <c r="G754" s="513"/>
      <c r="H754" s="513"/>
      <c r="I754" s="513"/>
      <c r="J754" s="513"/>
      <c r="K754" s="513"/>
      <c r="L754" s="513"/>
      <c r="M754" s="513"/>
      <c r="N754" s="513"/>
      <c r="O754" s="512"/>
      <c r="P754" s="512"/>
      <c r="Q754" s="512"/>
      <c r="R754" s="512"/>
      <c r="S754" s="512"/>
      <c r="T754" s="512"/>
      <c r="U754" s="512"/>
      <c r="V754" s="512"/>
      <c r="W754" s="512"/>
      <c r="X754" s="512"/>
      <c r="Y754" s="512"/>
      <c r="Z754" s="512"/>
    </row>
    <row r="755" spans="1:26" ht="12.75" customHeight="1" x14ac:dyDescent="0.2">
      <c r="A755" s="512"/>
      <c r="B755" s="512"/>
      <c r="C755" s="512"/>
      <c r="D755" s="513"/>
      <c r="E755" s="513"/>
      <c r="F755" s="513"/>
      <c r="G755" s="513"/>
      <c r="H755" s="513"/>
      <c r="I755" s="513"/>
      <c r="J755" s="513"/>
      <c r="K755" s="513"/>
      <c r="L755" s="513"/>
      <c r="M755" s="513"/>
      <c r="N755" s="513"/>
      <c r="O755" s="512"/>
      <c r="P755" s="512"/>
      <c r="Q755" s="512"/>
      <c r="R755" s="512"/>
      <c r="S755" s="512"/>
      <c r="T755" s="512"/>
      <c r="U755" s="512"/>
      <c r="V755" s="512"/>
      <c r="W755" s="512"/>
      <c r="X755" s="512"/>
      <c r="Y755" s="512"/>
      <c r="Z755" s="512"/>
    </row>
    <row r="756" spans="1:26" ht="12.75" customHeight="1" x14ac:dyDescent="0.2">
      <c r="A756" s="512"/>
      <c r="B756" s="512"/>
      <c r="C756" s="512"/>
      <c r="D756" s="513"/>
      <c r="E756" s="513"/>
      <c r="F756" s="513"/>
      <c r="G756" s="513"/>
      <c r="H756" s="513"/>
      <c r="I756" s="513"/>
      <c r="J756" s="513"/>
      <c r="K756" s="513"/>
      <c r="L756" s="513"/>
      <c r="M756" s="513"/>
      <c r="N756" s="513"/>
      <c r="O756" s="512"/>
      <c r="P756" s="512"/>
      <c r="Q756" s="512"/>
      <c r="R756" s="512"/>
      <c r="S756" s="512"/>
      <c r="T756" s="512"/>
      <c r="U756" s="512"/>
      <c r="V756" s="512"/>
      <c r="W756" s="512"/>
      <c r="X756" s="512"/>
      <c r="Y756" s="512"/>
      <c r="Z756" s="512"/>
    </row>
    <row r="757" spans="1:26" ht="12.75" customHeight="1" x14ac:dyDescent="0.2">
      <c r="A757" s="512"/>
      <c r="B757" s="512"/>
      <c r="C757" s="512"/>
      <c r="D757" s="513"/>
      <c r="E757" s="513"/>
      <c r="F757" s="513"/>
      <c r="G757" s="513"/>
      <c r="H757" s="513"/>
      <c r="I757" s="513"/>
      <c r="J757" s="513"/>
      <c r="K757" s="513"/>
      <c r="L757" s="513"/>
      <c r="M757" s="513"/>
      <c r="N757" s="513"/>
      <c r="O757" s="512"/>
      <c r="P757" s="512"/>
      <c r="Q757" s="512"/>
      <c r="R757" s="512"/>
      <c r="S757" s="512"/>
      <c r="T757" s="512"/>
      <c r="U757" s="512"/>
      <c r="V757" s="512"/>
      <c r="W757" s="512"/>
      <c r="X757" s="512"/>
      <c r="Y757" s="512"/>
      <c r="Z757" s="512"/>
    </row>
    <row r="758" spans="1:26" ht="12.75" customHeight="1" x14ac:dyDescent="0.2">
      <c r="A758" s="512"/>
      <c r="B758" s="512"/>
      <c r="C758" s="512"/>
      <c r="D758" s="513"/>
      <c r="E758" s="513"/>
      <c r="F758" s="513"/>
      <c r="G758" s="513"/>
      <c r="H758" s="513"/>
      <c r="I758" s="513"/>
      <c r="J758" s="513"/>
      <c r="K758" s="513"/>
      <c r="L758" s="513"/>
      <c r="M758" s="513"/>
      <c r="N758" s="513"/>
      <c r="O758" s="512"/>
      <c r="P758" s="512"/>
      <c r="Q758" s="512"/>
      <c r="R758" s="512"/>
      <c r="S758" s="512"/>
      <c r="T758" s="512"/>
      <c r="U758" s="512"/>
      <c r="V758" s="512"/>
      <c r="W758" s="512"/>
      <c r="X758" s="512"/>
      <c r="Y758" s="512"/>
      <c r="Z758" s="512"/>
    </row>
    <row r="759" spans="1:26" ht="12.75" customHeight="1" x14ac:dyDescent="0.2">
      <c r="A759" s="512"/>
      <c r="B759" s="512"/>
      <c r="C759" s="512"/>
      <c r="D759" s="513"/>
      <c r="E759" s="513"/>
      <c r="F759" s="513"/>
      <c r="G759" s="513"/>
      <c r="H759" s="513"/>
      <c r="I759" s="513"/>
      <c r="J759" s="513"/>
      <c r="K759" s="513"/>
      <c r="L759" s="513"/>
      <c r="M759" s="513"/>
      <c r="N759" s="513"/>
      <c r="O759" s="512"/>
      <c r="P759" s="512"/>
      <c r="Q759" s="512"/>
      <c r="R759" s="512"/>
      <c r="S759" s="512"/>
      <c r="T759" s="512"/>
      <c r="U759" s="512"/>
      <c r="V759" s="512"/>
      <c r="W759" s="512"/>
      <c r="X759" s="512"/>
      <c r="Y759" s="512"/>
      <c r="Z759" s="512"/>
    </row>
    <row r="760" spans="1:26" ht="12.75" customHeight="1" x14ac:dyDescent="0.2">
      <c r="A760" s="512"/>
      <c r="B760" s="512"/>
      <c r="C760" s="512"/>
      <c r="D760" s="513"/>
      <c r="E760" s="513"/>
      <c r="F760" s="513"/>
      <c r="G760" s="513"/>
      <c r="H760" s="513"/>
      <c r="I760" s="513"/>
      <c r="J760" s="513"/>
      <c r="K760" s="513"/>
      <c r="L760" s="513"/>
      <c r="M760" s="513"/>
      <c r="N760" s="513"/>
      <c r="O760" s="512"/>
      <c r="P760" s="512"/>
      <c r="Q760" s="512"/>
      <c r="R760" s="512"/>
      <c r="S760" s="512"/>
      <c r="T760" s="512"/>
      <c r="U760" s="512"/>
      <c r="V760" s="512"/>
      <c r="W760" s="512"/>
      <c r="X760" s="512"/>
      <c r="Y760" s="512"/>
      <c r="Z760" s="512"/>
    </row>
    <row r="761" spans="1:26" ht="12.75" customHeight="1" x14ac:dyDescent="0.2">
      <c r="A761" s="512"/>
      <c r="B761" s="512"/>
      <c r="C761" s="512"/>
      <c r="D761" s="513"/>
      <c r="E761" s="513"/>
      <c r="F761" s="513"/>
      <c r="G761" s="513"/>
      <c r="H761" s="513"/>
      <c r="I761" s="513"/>
      <c r="J761" s="513"/>
      <c r="K761" s="513"/>
      <c r="L761" s="513"/>
      <c r="M761" s="513"/>
      <c r="N761" s="513"/>
      <c r="O761" s="512"/>
      <c r="P761" s="512"/>
      <c r="Q761" s="512"/>
      <c r="R761" s="512"/>
      <c r="S761" s="512"/>
      <c r="T761" s="512"/>
      <c r="U761" s="512"/>
      <c r="V761" s="512"/>
      <c r="W761" s="512"/>
      <c r="X761" s="512"/>
      <c r="Y761" s="512"/>
      <c r="Z761" s="512"/>
    </row>
    <row r="762" spans="1:26" ht="12.75" customHeight="1" x14ac:dyDescent="0.2">
      <c r="A762" s="512"/>
      <c r="B762" s="512"/>
      <c r="C762" s="512"/>
      <c r="D762" s="513"/>
      <c r="E762" s="513"/>
      <c r="F762" s="513"/>
      <c r="G762" s="513"/>
      <c r="H762" s="513"/>
      <c r="I762" s="513"/>
      <c r="J762" s="513"/>
      <c r="K762" s="513"/>
      <c r="L762" s="513"/>
      <c r="M762" s="513"/>
      <c r="N762" s="513"/>
      <c r="O762" s="512"/>
      <c r="P762" s="512"/>
      <c r="Q762" s="512"/>
      <c r="R762" s="512"/>
      <c r="S762" s="512"/>
      <c r="T762" s="512"/>
      <c r="U762" s="512"/>
      <c r="V762" s="512"/>
      <c r="W762" s="512"/>
      <c r="X762" s="512"/>
      <c r="Y762" s="512"/>
      <c r="Z762" s="512"/>
    </row>
    <row r="763" spans="1:26" ht="12.75" customHeight="1" x14ac:dyDescent="0.2">
      <c r="A763" s="512"/>
      <c r="B763" s="512"/>
      <c r="C763" s="512"/>
      <c r="D763" s="513"/>
      <c r="E763" s="513"/>
      <c r="F763" s="513"/>
      <c r="G763" s="513"/>
      <c r="H763" s="513"/>
      <c r="I763" s="513"/>
      <c r="J763" s="513"/>
      <c r="K763" s="513"/>
      <c r="L763" s="513"/>
      <c r="M763" s="513"/>
      <c r="N763" s="513"/>
      <c r="O763" s="512"/>
      <c r="P763" s="512"/>
      <c r="Q763" s="512"/>
      <c r="R763" s="512"/>
      <c r="S763" s="512"/>
      <c r="T763" s="512"/>
      <c r="U763" s="512"/>
      <c r="V763" s="512"/>
      <c r="W763" s="512"/>
      <c r="X763" s="512"/>
      <c r="Y763" s="512"/>
      <c r="Z763" s="512"/>
    </row>
    <row r="764" spans="1:26" ht="12.75" customHeight="1" x14ac:dyDescent="0.2">
      <c r="A764" s="512"/>
      <c r="B764" s="512"/>
      <c r="C764" s="512"/>
      <c r="D764" s="513"/>
      <c r="E764" s="513"/>
      <c r="F764" s="513"/>
      <c r="G764" s="513"/>
      <c r="H764" s="513"/>
      <c r="I764" s="513"/>
      <c r="J764" s="513"/>
      <c r="K764" s="513"/>
      <c r="L764" s="513"/>
      <c r="M764" s="513"/>
      <c r="N764" s="513"/>
      <c r="O764" s="512"/>
      <c r="P764" s="512"/>
      <c r="Q764" s="512"/>
      <c r="R764" s="512"/>
      <c r="S764" s="512"/>
      <c r="T764" s="512"/>
      <c r="U764" s="512"/>
      <c r="V764" s="512"/>
      <c r="W764" s="512"/>
      <c r="X764" s="512"/>
      <c r="Y764" s="512"/>
      <c r="Z764" s="512"/>
    </row>
    <row r="765" spans="1:26" ht="12.75" customHeight="1" x14ac:dyDescent="0.2">
      <c r="A765" s="512"/>
      <c r="B765" s="512"/>
      <c r="C765" s="512"/>
      <c r="D765" s="513"/>
      <c r="E765" s="513"/>
      <c r="F765" s="513"/>
      <c r="G765" s="513"/>
      <c r="H765" s="513"/>
      <c r="I765" s="513"/>
      <c r="J765" s="513"/>
      <c r="K765" s="513"/>
      <c r="L765" s="513"/>
      <c r="M765" s="513"/>
      <c r="N765" s="513"/>
      <c r="O765" s="512"/>
      <c r="P765" s="512"/>
      <c r="Q765" s="512"/>
      <c r="R765" s="512"/>
      <c r="S765" s="512"/>
      <c r="T765" s="512"/>
      <c r="U765" s="512"/>
      <c r="V765" s="512"/>
      <c r="W765" s="512"/>
      <c r="X765" s="512"/>
      <c r="Y765" s="512"/>
      <c r="Z765" s="512"/>
    </row>
    <row r="766" spans="1:26" ht="12.75" customHeight="1" x14ac:dyDescent="0.2">
      <c r="A766" s="512"/>
      <c r="B766" s="512"/>
      <c r="C766" s="512"/>
      <c r="D766" s="513"/>
      <c r="E766" s="513"/>
      <c r="F766" s="513"/>
      <c r="G766" s="513"/>
      <c r="H766" s="513"/>
      <c r="I766" s="513"/>
      <c r="J766" s="513"/>
      <c r="K766" s="513"/>
      <c r="L766" s="513"/>
      <c r="M766" s="513"/>
      <c r="N766" s="513"/>
      <c r="O766" s="512"/>
      <c r="P766" s="512"/>
      <c r="Q766" s="512"/>
      <c r="R766" s="512"/>
      <c r="S766" s="512"/>
      <c r="T766" s="512"/>
      <c r="U766" s="512"/>
      <c r="V766" s="512"/>
      <c r="W766" s="512"/>
      <c r="X766" s="512"/>
      <c r="Y766" s="512"/>
      <c r="Z766" s="512"/>
    </row>
    <row r="767" spans="1:26" ht="12.75" customHeight="1" x14ac:dyDescent="0.2">
      <c r="A767" s="512"/>
      <c r="B767" s="512"/>
      <c r="C767" s="512"/>
      <c r="D767" s="513"/>
      <c r="E767" s="513"/>
      <c r="F767" s="513"/>
      <c r="G767" s="513"/>
      <c r="H767" s="513"/>
      <c r="I767" s="513"/>
      <c r="J767" s="513"/>
      <c r="K767" s="513"/>
      <c r="L767" s="513"/>
      <c r="M767" s="513"/>
      <c r="N767" s="513"/>
      <c r="O767" s="512"/>
      <c r="P767" s="512"/>
      <c r="Q767" s="512"/>
      <c r="R767" s="512"/>
      <c r="S767" s="512"/>
      <c r="T767" s="512"/>
      <c r="U767" s="512"/>
      <c r="V767" s="512"/>
      <c r="W767" s="512"/>
      <c r="X767" s="512"/>
      <c r="Y767" s="512"/>
      <c r="Z767" s="512"/>
    </row>
    <row r="768" spans="1:26" ht="12.75" customHeight="1" x14ac:dyDescent="0.2">
      <c r="A768" s="512"/>
      <c r="B768" s="512"/>
      <c r="C768" s="512"/>
      <c r="D768" s="513"/>
      <c r="E768" s="513"/>
      <c r="F768" s="513"/>
      <c r="G768" s="513"/>
      <c r="H768" s="513"/>
      <c r="I768" s="513"/>
      <c r="J768" s="513"/>
      <c r="K768" s="513"/>
      <c r="L768" s="513"/>
      <c r="M768" s="513"/>
      <c r="N768" s="513"/>
      <c r="O768" s="512"/>
      <c r="P768" s="512"/>
      <c r="Q768" s="512"/>
      <c r="R768" s="512"/>
      <c r="S768" s="512"/>
      <c r="T768" s="512"/>
      <c r="U768" s="512"/>
      <c r="V768" s="512"/>
      <c r="W768" s="512"/>
      <c r="X768" s="512"/>
      <c r="Y768" s="512"/>
      <c r="Z768" s="512"/>
    </row>
    <row r="769" spans="1:26" ht="12.75" customHeight="1" x14ac:dyDescent="0.2">
      <c r="A769" s="512"/>
      <c r="B769" s="512"/>
      <c r="C769" s="512"/>
      <c r="D769" s="513"/>
      <c r="E769" s="513"/>
      <c r="F769" s="513"/>
      <c r="G769" s="513"/>
      <c r="H769" s="513"/>
      <c r="I769" s="513"/>
      <c r="J769" s="513"/>
      <c r="K769" s="513"/>
      <c r="L769" s="513"/>
      <c r="M769" s="513"/>
      <c r="N769" s="513"/>
      <c r="O769" s="512"/>
      <c r="P769" s="512"/>
      <c r="Q769" s="512"/>
      <c r="R769" s="512"/>
      <c r="S769" s="512"/>
      <c r="T769" s="512"/>
      <c r="U769" s="512"/>
      <c r="V769" s="512"/>
      <c r="W769" s="512"/>
      <c r="X769" s="512"/>
      <c r="Y769" s="512"/>
      <c r="Z769" s="512"/>
    </row>
    <row r="770" spans="1:26" ht="12.75" customHeight="1" x14ac:dyDescent="0.2">
      <c r="A770" s="512"/>
      <c r="B770" s="512"/>
      <c r="C770" s="512"/>
      <c r="D770" s="513"/>
      <c r="E770" s="513"/>
      <c r="F770" s="513"/>
      <c r="G770" s="513"/>
      <c r="H770" s="513"/>
      <c r="I770" s="513"/>
      <c r="J770" s="513"/>
      <c r="K770" s="513"/>
      <c r="L770" s="513"/>
      <c r="M770" s="513"/>
      <c r="N770" s="513"/>
      <c r="O770" s="512"/>
      <c r="P770" s="512"/>
      <c r="Q770" s="512"/>
      <c r="R770" s="512"/>
      <c r="S770" s="512"/>
      <c r="T770" s="512"/>
      <c r="U770" s="512"/>
      <c r="V770" s="512"/>
      <c r="W770" s="512"/>
      <c r="X770" s="512"/>
      <c r="Y770" s="512"/>
      <c r="Z770" s="512"/>
    </row>
    <row r="771" spans="1:26" ht="12.75" customHeight="1" x14ac:dyDescent="0.2">
      <c r="A771" s="512"/>
      <c r="B771" s="512"/>
      <c r="C771" s="512"/>
      <c r="D771" s="513"/>
      <c r="E771" s="513"/>
      <c r="F771" s="513"/>
      <c r="G771" s="513"/>
      <c r="H771" s="513"/>
      <c r="I771" s="513"/>
      <c r="J771" s="513"/>
      <c r="K771" s="513"/>
      <c r="L771" s="513"/>
      <c r="M771" s="513"/>
      <c r="N771" s="513"/>
      <c r="O771" s="512"/>
      <c r="P771" s="512"/>
      <c r="Q771" s="512"/>
      <c r="R771" s="512"/>
      <c r="S771" s="512"/>
      <c r="T771" s="512"/>
      <c r="U771" s="512"/>
      <c r="V771" s="512"/>
      <c r="W771" s="512"/>
      <c r="X771" s="512"/>
      <c r="Y771" s="512"/>
      <c r="Z771" s="512"/>
    </row>
    <row r="772" spans="1:26" ht="12.75" customHeight="1" x14ac:dyDescent="0.2">
      <c r="A772" s="512"/>
      <c r="B772" s="512"/>
      <c r="C772" s="512"/>
      <c r="D772" s="513"/>
      <c r="E772" s="513"/>
      <c r="F772" s="513"/>
      <c r="G772" s="513"/>
      <c r="H772" s="513"/>
      <c r="I772" s="513"/>
      <c r="J772" s="513"/>
      <c r="K772" s="513"/>
      <c r="L772" s="513"/>
      <c r="M772" s="513"/>
      <c r="N772" s="513"/>
      <c r="O772" s="512"/>
      <c r="P772" s="512"/>
      <c r="Q772" s="512"/>
      <c r="R772" s="512"/>
      <c r="S772" s="512"/>
      <c r="T772" s="512"/>
      <c r="U772" s="512"/>
      <c r="V772" s="512"/>
      <c r="W772" s="512"/>
      <c r="X772" s="512"/>
      <c r="Y772" s="512"/>
      <c r="Z772" s="512"/>
    </row>
    <row r="773" spans="1:26" ht="12.75" customHeight="1" x14ac:dyDescent="0.2">
      <c r="A773" s="512"/>
      <c r="B773" s="512"/>
      <c r="C773" s="512"/>
      <c r="D773" s="513"/>
      <c r="E773" s="513"/>
      <c r="F773" s="513"/>
      <c r="G773" s="513"/>
      <c r="H773" s="513"/>
      <c r="I773" s="513"/>
      <c r="J773" s="513"/>
      <c r="K773" s="513"/>
      <c r="L773" s="513"/>
      <c r="M773" s="513"/>
      <c r="N773" s="513"/>
      <c r="O773" s="512"/>
      <c r="P773" s="512"/>
      <c r="Q773" s="512"/>
      <c r="R773" s="512"/>
      <c r="S773" s="512"/>
      <c r="T773" s="512"/>
      <c r="U773" s="512"/>
      <c r="V773" s="512"/>
      <c r="W773" s="512"/>
      <c r="X773" s="512"/>
      <c r="Y773" s="512"/>
      <c r="Z773" s="512"/>
    </row>
    <row r="774" spans="1:26" ht="12.75" customHeight="1" x14ac:dyDescent="0.2">
      <c r="A774" s="512"/>
      <c r="B774" s="512"/>
      <c r="C774" s="512"/>
      <c r="D774" s="513"/>
      <c r="E774" s="513"/>
      <c r="F774" s="513"/>
      <c r="G774" s="513"/>
      <c r="H774" s="513"/>
      <c r="I774" s="513"/>
      <c r="J774" s="513"/>
      <c r="K774" s="513"/>
      <c r="L774" s="513"/>
      <c r="M774" s="513"/>
      <c r="N774" s="513"/>
      <c r="O774" s="512"/>
      <c r="P774" s="512"/>
      <c r="Q774" s="512"/>
      <c r="R774" s="512"/>
      <c r="S774" s="512"/>
      <c r="T774" s="512"/>
      <c r="U774" s="512"/>
      <c r="V774" s="512"/>
      <c r="W774" s="512"/>
      <c r="X774" s="512"/>
      <c r="Y774" s="512"/>
      <c r="Z774" s="512"/>
    </row>
    <row r="775" spans="1:26" ht="12.75" customHeight="1" x14ac:dyDescent="0.2">
      <c r="A775" s="512"/>
      <c r="B775" s="512"/>
      <c r="C775" s="512"/>
      <c r="D775" s="513"/>
      <c r="E775" s="513"/>
      <c r="F775" s="513"/>
      <c r="G775" s="513"/>
      <c r="H775" s="513"/>
      <c r="I775" s="513"/>
      <c r="J775" s="513"/>
      <c r="K775" s="513"/>
      <c r="L775" s="513"/>
      <c r="M775" s="513"/>
      <c r="N775" s="513"/>
      <c r="O775" s="512"/>
      <c r="P775" s="512"/>
      <c r="Q775" s="512"/>
      <c r="R775" s="512"/>
      <c r="S775" s="512"/>
      <c r="T775" s="512"/>
      <c r="U775" s="512"/>
      <c r="V775" s="512"/>
      <c r="W775" s="512"/>
      <c r="X775" s="512"/>
      <c r="Y775" s="512"/>
      <c r="Z775" s="512"/>
    </row>
    <row r="776" spans="1:26" ht="12.75" customHeight="1" x14ac:dyDescent="0.2">
      <c r="A776" s="512"/>
      <c r="B776" s="512"/>
      <c r="C776" s="512"/>
      <c r="D776" s="513"/>
      <c r="E776" s="513"/>
      <c r="F776" s="513"/>
      <c r="G776" s="513"/>
      <c r="H776" s="513"/>
      <c r="I776" s="513"/>
      <c r="J776" s="513"/>
      <c r="K776" s="513"/>
      <c r="L776" s="513"/>
      <c r="M776" s="513"/>
      <c r="N776" s="513"/>
      <c r="O776" s="512"/>
      <c r="P776" s="512"/>
      <c r="Q776" s="512"/>
      <c r="R776" s="512"/>
      <c r="S776" s="512"/>
      <c r="T776" s="512"/>
      <c r="U776" s="512"/>
      <c r="V776" s="512"/>
      <c r="W776" s="512"/>
      <c r="X776" s="512"/>
      <c r="Y776" s="512"/>
      <c r="Z776" s="512"/>
    </row>
    <row r="777" spans="1:26" ht="12.75" customHeight="1" x14ac:dyDescent="0.2">
      <c r="A777" s="512"/>
      <c r="B777" s="512"/>
      <c r="C777" s="512"/>
      <c r="D777" s="513"/>
      <c r="E777" s="513"/>
      <c r="F777" s="513"/>
      <c r="G777" s="513"/>
      <c r="H777" s="513"/>
      <c r="I777" s="513"/>
      <c r="J777" s="513"/>
      <c r="K777" s="513"/>
      <c r="L777" s="513"/>
      <c r="M777" s="513"/>
      <c r="N777" s="513"/>
      <c r="O777" s="512"/>
      <c r="P777" s="512"/>
      <c r="Q777" s="512"/>
      <c r="R777" s="512"/>
      <c r="S777" s="512"/>
      <c r="T777" s="512"/>
      <c r="U777" s="512"/>
      <c r="V777" s="512"/>
      <c r="W777" s="512"/>
      <c r="X777" s="512"/>
      <c r="Y777" s="512"/>
      <c r="Z777" s="512"/>
    </row>
    <row r="778" spans="1:26" ht="12.75" customHeight="1" x14ac:dyDescent="0.2">
      <c r="A778" s="512"/>
      <c r="B778" s="512"/>
      <c r="C778" s="512"/>
      <c r="D778" s="513"/>
      <c r="E778" s="513"/>
      <c r="F778" s="513"/>
      <c r="G778" s="513"/>
      <c r="H778" s="513"/>
      <c r="I778" s="513"/>
      <c r="J778" s="513"/>
      <c r="K778" s="513"/>
      <c r="L778" s="513"/>
      <c r="M778" s="513"/>
      <c r="N778" s="513"/>
      <c r="O778" s="512"/>
      <c r="P778" s="512"/>
      <c r="Q778" s="512"/>
      <c r="R778" s="512"/>
      <c r="S778" s="512"/>
      <c r="T778" s="512"/>
      <c r="U778" s="512"/>
      <c r="V778" s="512"/>
      <c r="W778" s="512"/>
      <c r="X778" s="512"/>
      <c r="Y778" s="512"/>
      <c r="Z778" s="512"/>
    </row>
    <row r="779" spans="1:26" ht="12.75" customHeight="1" x14ac:dyDescent="0.2">
      <c r="A779" s="512"/>
      <c r="B779" s="512"/>
      <c r="C779" s="512"/>
      <c r="D779" s="513"/>
      <c r="E779" s="513"/>
      <c r="F779" s="513"/>
      <c r="G779" s="513"/>
      <c r="H779" s="513"/>
      <c r="I779" s="513"/>
      <c r="J779" s="513"/>
      <c r="K779" s="513"/>
      <c r="L779" s="513"/>
      <c r="M779" s="513"/>
      <c r="N779" s="513"/>
      <c r="O779" s="512"/>
      <c r="P779" s="512"/>
      <c r="Q779" s="512"/>
      <c r="R779" s="512"/>
      <c r="S779" s="512"/>
      <c r="T779" s="512"/>
      <c r="U779" s="512"/>
      <c r="V779" s="512"/>
      <c r="W779" s="512"/>
      <c r="X779" s="512"/>
      <c r="Y779" s="512"/>
      <c r="Z779" s="512"/>
    </row>
    <row r="780" spans="1:26" ht="12.75" customHeight="1" x14ac:dyDescent="0.2">
      <c r="A780" s="512"/>
      <c r="B780" s="512"/>
      <c r="C780" s="512"/>
      <c r="D780" s="513"/>
      <c r="E780" s="513"/>
      <c r="F780" s="513"/>
      <c r="G780" s="513"/>
      <c r="H780" s="513"/>
      <c r="I780" s="513"/>
      <c r="J780" s="513"/>
      <c r="K780" s="513"/>
      <c r="L780" s="513"/>
      <c r="M780" s="513"/>
      <c r="N780" s="513"/>
      <c r="O780" s="512"/>
      <c r="P780" s="512"/>
      <c r="Q780" s="512"/>
      <c r="R780" s="512"/>
      <c r="S780" s="512"/>
      <c r="T780" s="512"/>
      <c r="U780" s="512"/>
      <c r="V780" s="512"/>
      <c r="W780" s="512"/>
      <c r="X780" s="512"/>
      <c r="Y780" s="512"/>
      <c r="Z780" s="512"/>
    </row>
    <row r="781" spans="1:26" ht="12.75" customHeight="1" x14ac:dyDescent="0.2">
      <c r="A781" s="512"/>
      <c r="B781" s="512"/>
      <c r="C781" s="512"/>
      <c r="D781" s="513"/>
      <c r="E781" s="513"/>
      <c r="F781" s="513"/>
      <c r="G781" s="513"/>
      <c r="H781" s="513"/>
      <c r="I781" s="513"/>
      <c r="J781" s="513"/>
      <c r="K781" s="513"/>
      <c r="L781" s="513"/>
      <c r="M781" s="513"/>
      <c r="N781" s="513"/>
      <c r="O781" s="512"/>
      <c r="P781" s="512"/>
      <c r="Q781" s="512"/>
      <c r="R781" s="512"/>
      <c r="S781" s="512"/>
      <c r="T781" s="512"/>
      <c r="U781" s="512"/>
      <c r="V781" s="512"/>
      <c r="W781" s="512"/>
      <c r="X781" s="512"/>
      <c r="Y781" s="512"/>
      <c r="Z781" s="512"/>
    </row>
    <row r="782" spans="1:26" ht="12.75" customHeight="1" x14ac:dyDescent="0.2">
      <c r="A782" s="512"/>
      <c r="B782" s="512"/>
      <c r="C782" s="512"/>
      <c r="D782" s="513"/>
      <c r="E782" s="513"/>
      <c r="F782" s="513"/>
      <c r="G782" s="513"/>
      <c r="H782" s="513"/>
      <c r="I782" s="513"/>
      <c r="J782" s="513"/>
      <c r="K782" s="513"/>
      <c r="L782" s="513"/>
      <c r="M782" s="513"/>
      <c r="N782" s="513"/>
      <c r="O782" s="512"/>
      <c r="P782" s="512"/>
      <c r="Q782" s="512"/>
      <c r="R782" s="512"/>
      <c r="S782" s="512"/>
      <c r="T782" s="512"/>
      <c r="U782" s="512"/>
      <c r="V782" s="512"/>
      <c r="W782" s="512"/>
      <c r="X782" s="512"/>
      <c r="Y782" s="512"/>
      <c r="Z782" s="512"/>
    </row>
    <row r="783" spans="1:26" ht="12.75" customHeight="1" x14ac:dyDescent="0.2">
      <c r="A783" s="512"/>
      <c r="B783" s="512"/>
      <c r="C783" s="512"/>
      <c r="D783" s="513"/>
      <c r="E783" s="513"/>
      <c r="F783" s="513"/>
      <c r="G783" s="513"/>
      <c r="H783" s="513"/>
      <c r="I783" s="513"/>
      <c r="J783" s="513"/>
      <c r="K783" s="513"/>
      <c r="L783" s="513"/>
      <c r="M783" s="513"/>
      <c r="N783" s="513"/>
      <c r="O783" s="512"/>
      <c r="P783" s="512"/>
      <c r="Q783" s="512"/>
      <c r="R783" s="512"/>
      <c r="S783" s="512"/>
      <c r="T783" s="512"/>
      <c r="U783" s="512"/>
      <c r="V783" s="512"/>
      <c r="W783" s="512"/>
      <c r="X783" s="512"/>
      <c r="Y783" s="512"/>
      <c r="Z783" s="512"/>
    </row>
    <row r="784" spans="1:26" ht="12.75" customHeight="1" x14ac:dyDescent="0.2">
      <c r="A784" s="512"/>
      <c r="B784" s="512"/>
      <c r="C784" s="512"/>
      <c r="D784" s="513"/>
      <c r="E784" s="513"/>
      <c r="F784" s="513"/>
      <c r="G784" s="513"/>
      <c r="H784" s="513"/>
      <c r="I784" s="513"/>
      <c r="J784" s="513"/>
      <c r="K784" s="513"/>
      <c r="L784" s="513"/>
      <c r="M784" s="513"/>
      <c r="N784" s="513"/>
      <c r="O784" s="512"/>
      <c r="P784" s="512"/>
      <c r="Q784" s="512"/>
      <c r="R784" s="512"/>
      <c r="S784" s="512"/>
      <c r="T784" s="512"/>
      <c r="U784" s="512"/>
      <c r="V784" s="512"/>
      <c r="W784" s="512"/>
      <c r="X784" s="512"/>
      <c r="Y784" s="512"/>
      <c r="Z784" s="512"/>
    </row>
    <row r="785" spans="1:26" ht="12.75" customHeight="1" x14ac:dyDescent="0.2">
      <c r="A785" s="512"/>
      <c r="B785" s="512"/>
      <c r="C785" s="512"/>
      <c r="D785" s="513"/>
      <c r="E785" s="513"/>
      <c r="F785" s="513"/>
      <c r="G785" s="513"/>
      <c r="H785" s="513"/>
      <c r="I785" s="513"/>
      <c r="J785" s="513"/>
      <c r="K785" s="513"/>
      <c r="L785" s="513"/>
      <c r="M785" s="513"/>
      <c r="N785" s="513"/>
      <c r="O785" s="512"/>
      <c r="P785" s="512"/>
      <c r="Q785" s="512"/>
      <c r="R785" s="512"/>
      <c r="S785" s="512"/>
      <c r="T785" s="512"/>
      <c r="U785" s="512"/>
      <c r="V785" s="512"/>
      <c r="W785" s="512"/>
      <c r="X785" s="512"/>
      <c r="Y785" s="512"/>
      <c r="Z785" s="512"/>
    </row>
    <row r="786" spans="1:26" ht="12.75" customHeight="1" x14ac:dyDescent="0.2">
      <c r="A786" s="512"/>
      <c r="B786" s="512"/>
      <c r="C786" s="512"/>
      <c r="D786" s="513"/>
      <c r="E786" s="513"/>
      <c r="F786" s="513"/>
      <c r="G786" s="513"/>
      <c r="H786" s="513"/>
      <c r="I786" s="513"/>
      <c r="J786" s="513"/>
      <c r="K786" s="513"/>
      <c r="L786" s="513"/>
      <c r="M786" s="513"/>
      <c r="N786" s="513"/>
      <c r="O786" s="512"/>
      <c r="P786" s="512"/>
      <c r="Q786" s="512"/>
      <c r="R786" s="512"/>
      <c r="S786" s="512"/>
      <c r="T786" s="512"/>
      <c r="U786" s="512"/>
      <c r="V786" s="512"/>
      <c r="W786" s="512"/>
      <c r="X786" s="512"/>
      <c r="Y786" s="512"/>
      <c r="Z786" s="512"/>
    </row>
    <row r="787" spans="1:26" ht="12.75" customHeight="1" x14ac:dyDescent="0.2">
      <c r="A787" s="512"/>
      <c r="B787" s="512"/>
      <c r="C787" s="512"/>
      <c r="D787" s="513"/>
      <c r="E787" s="513"/>
      <c r="F787" s="513"/>
      <c r="G787" s="513"/>
      <c r="H787" s="513"/>
      <c r="I787" s="513"/>
      <c r="J787" s="513"/>
      <c r="K787" s="513"/>
      <c r="L787" s="513"/>
      <c r="M787" s="513"/>
      <c r="N787" s="513"/>
      <c r="O787" s="512"/>
      <c r="P787" s="512"/>
      <c r="Q787" s="512"/>
      <c r="R787" s="512"/>
      <c r="S787" s="512"/>
      <c r="T787" s="512"/>
      <c r="U787" s="512"/>
      <c r="V787" s="512"/>
      <c r="W787" s="512"/>
      <c r="X787" s="512"/>
      <c r="Y787" s="512"/>
      <c r="Z787" s="512"/>
    </row>
    <row r="788" spans="1:26" ht="12.75" customHeight="1" x14ac:dyDescent="0.2">
      <c r="A788" s="512"/>
      <c r="B788" s="512"/>
      <c r="C788" s="512"/>
      <c r="D788" s="513"/>
      <c r="E788" s="513"/>
      <c r="F788" s="513"/>
      <c r="G788" s="513"/>
      <c r="H788" s="513"/>
      <c r="I788" s="513"/>
      <c r="J788" s="513"/>
      <c r="K788" s="513"/>
      <c r="L788" s="513"/>
      <c r="M788" s="513"/>
      <c r="N788" s="513"/>
      <c r="O788" s="512"/>
      <c r="P788" s="512"/>
      <c r="Q788" s="512"/>
      <c r="R788" s="512"/>
      <c r="S788" s="512"/>
      <c r="T788" s="512"/>
      <c r="U788" s="512"/>
      <c r="V788" s="512"/>
      <c r="W788" s="512"/>
      <c r="X788" s="512"/>
      <c r="Y788" s="512"/>
      <c r="Z788" s="512"/>
    </row>
    <row r="789" spans="1:26" ht="12.75" customHeight="1" x14ac:dyDescent="0.2">
      <c r="A789" s="512"/>
      <c r="B789" s="512"/>
      <c r="C789" s="512"/>
      <c r="D789" s="513"/>
      <c r="E789" s="513"/>
      <c r="F789" s="513"/>
      <c r="G789" s="513"/>
      <c r="H789" s="513"/>
      <c r="I789" s="513"/>
      <c r="J789" s="513"/>
      <c r="K789" s="513"/>
      <c r="L789" s="513"/>
      <c r="M789" s="513"/>
      <c r="N789" s="513"/>
      <c r="O789" s="512"/>
      <c r="P789" s="512"/>
      <c r="Q789" s="512"/>
      <c r="R789" s="512"/>
      <c r="S789" s="512"/>
      <c r="T789" s="512"/>
      <c r="U789" s="512"/>
      <c r="V789" s="512"/>
      <c r="W789" s="512"/>
      <c r="X789" s="512"/>
      <c r="Y789" s="512"/>
      <c r="Z789" s="512"/>
    </row>
    <row r="790" spans="1:26" ht="12.75" customHeight="1" x14ac:dyDescent="0.2">
      <c r="A790" s="512"/>
      <c r="B790" s="512"/>
      <c r="C790" s="512"/>
      <c r="D790" s="513"/>
      <c r="E790" s="513"/>
      <c r="F790" s="513"/>
      <c r="G790" s="513"/>
      <c r="H790" s="513"/>
      <c r="I790" s="513"/>
      <c r="J790" s="513"/>
      <c r="K790" s="513"/>
      <c r="L790" s="513"/>
      <c r="M790" s="513"/>
      <c r="N790" s="513"/>
      <c r="O790" s="512"/>
      <c r="P790" s="512"/>
      <c r="Q790" s="512"/>
      <c r="R790" s="512"/>
      <c r="S790" s="512"/>
      <c r="T790" s="512"/>
      <c r="U790" s="512"/>
      <c r="V790" s="512"/>
      <c r="W790" s="512"/>
      <c r="X790" s="512"/>
      <c r="Y790" s="512"/>
      <c r="Z790" s="512"/>
    </row>
    <row r="791" spans="1:26" ht="12.75" customHeight="1" x14ac:dyDescent="0.2">
      <c r="A791" s="512"/>
      <c r="B791" s="512"/>
      <c r="C791" s="512"/>
      <c r="D791" s="513"/>
      <c r="E791" s="513"/>
      <c r="F791" s="513"/>
      <c r="G791" s="513"/>
      <c r="H791" s="513"/>
      <c r="I791" s="513"/>
      <c r="J791" s="513"/>
      <c r="K791" s="513"/>
      <c r="L791" s="513"/>
      <c r="M791" s="513"/>
      <c r="N791" s="513"/>
      <c r="O791" s="512"/>
      <c r="P791" s="512"/>
      <c r="Q791" s="512"/>
      <c r="R791" s="512"/>
      <c r="S791" s="512"/>
      <c r="T791" s="512"/>
      <c r="U791" s="512"/>
      <c r="V791" s="512"/>
      <c r="W791" s="512"/>
      <c r="X791" s="512"/>
      <c r="Y791" s="512"/>
      <c r="Z791" s="512"/>
    </row>
    <row r="792" spans="1:26" ht="12.75" customHeight="1" x14ac:dyDescent="0.2">
      <c r="A792" s="512"/>
      <c r="B792" s="512"/>
      <c r="C792" s="512"/>
      <c r="D792" s="513"/>
      <c r="E792" s="513"/>
      <c r="F792" s="513"/>
      <c r="G792" s="513"/>
      <c r="H792" s="513"/>
      <c r="I792" s="513"/>
      <c r="J792" s="513"/>
      <c r="K792" s="513"/>
      <c r="L792" s="513"/>
      <c r="M792" s="513"/>
      <c r="N792" s="513"/>
      <c r="O792" s="512"/>
      <c r="P792" s="512"/>
      <c r="Q792" s="512"/>
      <c r="R792" s="512"/>
      <c r="S792" s="512"/>
      <c r="T792" s="512"/>
      <c r="U792" s="512"/>
      <c r="V792" s="512"/>
      <c r="W792" s="512"/>
      <c r="X792" s="512"/>
      <c r="Y792" s="512"/>
      <c r="Z792" s="512"/>
    </row>
    <row r="793" spans="1:26" ht="12.75" customHeight="1" x14ac:dyDescent="0.2">
      <c r="A793" s="512"/>
      <c r="B793" s="512"/>
      <c r="C793" s="512"/>
      <c r="D793" s="513"/>
      <c r="E793" s="513"/>
      <c r="F793" s="513"/>
      <c r="G793" s="513"/>
      <c r="H793" s="513"/>
      <c r="I793" s="513"/>
      <c r="J793" s="513"/>
      <c r="K793" s="513"/>
      <c r="L793" s="513"/>
      <c r="M793" s="513"/>
      <c r="N793" s="513"/>
      <c r="O793" s="512"/>
      <c r="P793" s="512"/>
      <c r="Q793" s="512"/>
      <c r="R793" s="512"/>
      <c r="S793" s="512"/>
      <c r="T793" s="512"/>
      <c r="U793" s="512"/>
      <c r="V793" s="512"/>
      <c r="W793" s="512"/>
      <c r="X793" s="512"/>
      <c r="Y793" s="512"/>
      <c r="Z793" s="512"/>
    </row>
    <row r="794" spans="1:26" ht="12.75" customHeight="1" x14ac:dyDescent="0.2">
      <c r="A794" s="512"/>
      <c r="B794" s="512"/>
      <c r="C794" s="512"/>
      <c r="D794" s="513"/>
      <c r="E794" s="513"/>
      <c r="F794" s="513"/>
      <c r="G794" s="513"/>
      <c r="H794" s="513"/>
      <c r="I794" s="513"/>
      <c r="J794" s="513"/>
      <c r="K794" s="513"/>
      <c r="L794" s="513"/>
      <c r="M794" s="513"/>
      <c r="N794" s="513"/>
      <c r="O794" s="512"/>
      <c r="P794" s="512"/>
      <c r="Q794" s="512"/>
      <c r="R794" s="512"/>
      <c r="S794" s="512"/>
      <c r="T794" s="512"/>
      <c r="U794" s="512"/>
      <c r="V794" s="512"/>
      <c r="W794" s="512"/>
      <c r="X794" s="512"/>
      <c r="Y794" s="512"/>
      <c r="Z794" s="512"/>
    </row>
    <row r="795" spans="1:26" ht="12.75" customHeight="1" x14ac:dyDescent="0.2">
      <c r="A795" s="512"/>
      <c r="B795" s="512"/>
      <c r="C795" s="512"/>
      <c r="D795" s="513"/>
      <c r="E795" s="513"/>
      <c r="F795" s="513"/>
      <c r="G795" s="513"/>
      <c r="H795" s="513"/>
      <c r="I795" s="513"/>
      <c r="J795" s="513"/>
      <c r="K795" s="513"/>
      <c r="L795" s="513"/>
      <c r="M795" s="513"/>
      <c r="N795" s="513"/>
      <c r="O795" s="512"/>
      <c r="P795" s="512"/>
      <c r="Q795" s="512"/>
      <c r="R795" s="512"/>
      <c r="S795" s="512"/>
      <c r="T795" s="512"/>
      <c r="U795" s="512"/>
      <c r="V795" s="512"/>
      <c r="W795" s="512"/>
      <c r="X795" s="512"/>
      <c r="Y795" s="512"/>
      <c r="Z795" s="512"/>
    </row>
    <row r="796" spans="1:26" ht="12.75" customHeight="1" x14ac:dyDescent="0.2">
      <c r="A796" s="512"/>
      <c r="B796" s="512"/>
      <c r="C796" s="512"/>
      <c r="D796" s="513"/>
      <c r="E796" s="513"/>
      <c r="F796" s="513"/>
      <c r="G796" s="513"/>
      <c r="H796" s="513"/>
      <c r="I796" s="513"/>
      <c r="J796" s="513"/>
      <c r="K796" s="513"/>
      <c r="L796" s="513"/>
      <c r="M796" s="513"/>
      <c r="N796" s="513"/>
      <c r="O796" s="512"/>
      <c r="P796" s="512"/>
      <c r="Q796" s="512"/>
      <c r="R796" s="512"/>
      <c r="S796" s="512"/>
      <c r="T796" s="512"/>
      <c r="U796" s="512"/>
      <c r="V796" s="512"/>
      <c r="W796" s="512"/>
      <c r="X796" s="512"/>
      <c r="Y796" s="512"/>
      <c r="Z796" s="512"/>
    </row>
    <row r="797" spans="1:26" ht="12.75" customHeight="1" x14ac:dyDescent="0.2">
      <c r="A797" s="512"/>
      <c r="B797" s="512"/>
      <c r="C797" s="512"/>
      <c r="D797" s="513"/>
      <c r="E797" s="513"/>
      <c r="F797" s="513"/>
      <c r="G797" s="513"/>
      <c r="H797" s="513"/>
      <c r="I797" s="513"/>
      <c r="J797" s="513"/>
      <c r="K797" s="513"/>
      <c r="L797" s="513"/>
      <c r="M797" s="513"/>
      <c r="N797" s="513"/>
      <c r="O797" s="512"/>
      <c r="P797" s="512"/>
      <c r="Q797" s="512"/>
      <c r="R797" s="512"/>
      <c r="S797" s="512"/>
      <c r="T797" s="512"/>
      <c r="U797" s="512"/>
      <c r="V797" s="512"/>
      <c r="W797" s="512"/>
      <c r="X797" s="512"/>
      <c r="Y797" s="512"/>
      <c r="Z797" s="512"/>
    </row>
    <row r="798" spans="1:26" ht="12.75" customHeight="1" x14ac:dyDescent="0.2">
      <c r="A798" s="512"/>
      <c r="B798" s="512"/>
      <c r="C798" s="512"/>
      <c r="D798" s="513"/>
      <c r="E798" s="513"/>
      <c r="F798" s="513"/>
      <c r="G798" s="513"/>
      <c r="H798" s="513"/>
      <c r="I798" s="513"/>
      <c r="J798" s="513"/>
      <c r="K798" s="513"/>
      <c r="L798" s="513"/>
      <c r="M798" s="513"/>
      <c r="N798" s="513"/>
      <c r="O798" s="512"/>
      <c r="P798" s="512"/>
      <c r="Q798" s="512"/>
      <c r="R798" s="512"/>
      <c r="S798" s="512"/>
      <c r="T798" s="512"/>
      <c r="U798" s="512"/>
      <c r="V798" s="512"/>
      <c r="W798" s="512"/>
      <c r="X798" s="512"/>
      <c r="Y798" s="512"/>
      <c r="Z798" s="512"/>
    </row>
    <row r="799" spans="1:26" ht="12.75" customHeight="1" x14ac:dyDescent="0.2">
      <c r="A799" s="512"/>
      <c r="B799" s="512"/>
      <c r="C799" s="512"/>
      <c r="D799" s="513"/>
      <c r="E799" s="513"/>
      <c r="F799" s="513"/>
      <c r="G799" s="513"/>
      <c r="H799" s="513"/>
      <c r="I799" s="513"/>
      <c r="J799" s="513"/>
      <c r="K799" s="513"/>
      <c r="L799" s="513"/>
      <c r="M799" s="513"/>
      <c r="N799" s="513"/>
      <c r="O799" s="512"/>
      <c r="P799" s="512"/>
      <c r="Q799" s="512"/>
      <c r="R799" s="512"/>
      <c r="S799" s="512"/>
      <c r="T799" s="512"/>
      <c r="U799" s="512"/>
      <c r="V799" s="512"/>
      <c r="W799" s="512"/>
      <c r="X799" s="512"/>
      <c r="Y799" s="512"/>
      <c r="Z799" s="512"/>
    </row>
    <row r="800" spans="1:26" ht="12.75" customHeight="1" x14ac:dyDescent="0.2">
      <c r="A800" s="512"/>
      <c r="B800" s="512"/>
      <c r="C800" s="512"/>
      <c r="D800" s="513"/>
      <c r="E800" s="513"/>
      <c r="F800" s="513"/>
      <c r="G800" s="513"/>
      <c r="H800" s="513"/>
      <c r="I800" s="513"/>
      <c r="J800" s="513"/>
      <c r="K800" s="513"/>
      <c r="L800" s="513"/>
      <c r="M800" s="513"/>
      <c r="N800" s="513"/>
      <c r="O800" s="512"/>
      <c r="P800" s="512"/>
      <c r="Q800" s="512"/>
      <c r="R800" s="512"/>
      <c r="S800" s="512"/>
      <c r="T800" s="512"/>
      <c r="U800" s="512"/>
      <c r="V800" s="512"/>
      <c r="W800" s="512"/>
      <c r="X800" s="512"/>
      <c r="Y800" s="512"/>
      <c r="Z800" s="512"/>
    </row>
    <row r="801" spans="1:26" ht="12.75" customHeight="1" x14ac:dyDescent="0.2">
      <c r="A801" s="512"/>
      <c r="B801" s="512"/>
      <c r="C801" s="512"/>
      <c r="D801" s="513"/>
      <c r="E801" s="513"/>
      <c r="F801" s="513"/>
      <c r="G801" s="513"/>
      <c r="H801" s="513"/>
      <c r="I801" s="513"/>
      <c r="J801" s="513"/>
      <c r="K801" s="513"/>
      <c r="L801" s="513"/>
      <c r="M801" s="513"/>
      <c r="N801" s="513"/>
      <c r="O801" s="512"/>
      <c r="P801" s="512"/>
      <c r="Q801" s="512"/>
      <c r="R801" s="512"/>
      <c r="S801" s="512"/>
      <c r="T801" s="512"/>
      <c r="U801" s="512"/>
      <c r="V801" s="512"/>
      <c r="W801" s="512"/>
      <c r="X801" s="512"/>
      <c r="Y801" s="512"/>
      <c r="Z801" s="512"/>
    </row>
    <row r="802" spans="1:26" ht="12.75" customHeight="1" x14ac:dyDescent="0.2">
      <c r="A802" s="512"/>
      <c r="B802" s="512"/>
      <c r="C802" s="512"/>
      <c r="D802" s="513"/>
      <c r="E802" s="513"/>
      <c r="F802" s="513"/>
      <c r="G802" s="513"/>
      <c r="H802" s="513"/>
      <c r="I802" s="513"/>
      <c r="J802" s="513"/>
      <c r="K802" s="513"/>
      <c r="L802" s="513"/>
      <c r="M802" s="513"/>
      <c r="N802" s="513"/>
      <c r="O802" s="512"/>
      <c r="P802" s="512"/>
      <c r="Q802" s="512"/>
      <c r="R802" s="512"/>
      <c r="S802" s="512"/>
      <c r="T802" s="512"/>
      <c r="U802" s="512"/>
      <c r="V802" s="512"/>
      <c r="W802" s="512"/>
      <c r="X802" s="512"/>
      <c r="Y802" s="512"/>
      <c r="Z802" s="512"/>
    </row>
    <row r="803" spans="1:26" ht="12.75" customHeight="1" x14ac:dyDescent="0.2">
      <c r="A803" s="512"/>
      <c r="B803" s="512"/>
      <c r="C803" s="512"/>
      <c r="D803" s="513"/>
      <c r="E803" s="513"/>
      <c r="F803" s="513"/>
      <c r="G803" s="513"/>
      <c r="H803" s="513"/>
      <c r="I803" s="513"/>
      <c r="J803" s="513"/>
      <c r="K803" s="513"/>
      <c r="L803" s="513"/>
      <c r="M803" s="513"/>
      <c r="N803" s="513"/>
      <c r="O803" s="512"/>
      <c r="P803" s="512"/>
      <c r="Q803" s="512"/>
      <c r="R803" s="512"/>
      <c r="S803" s="512"/>
      <c r="T803" s="512"/>
      <c r="U803" s="512"/>
      <c r="V803" s="512"/>
      <c r="W803" s="512"/>
      <c r="X803" s="512"/>
      <c r="Y803" s="512"/>
      <c r="Z803" s="512"/>
    </row>
    <row r="804" spans="1:26" ht="12.75" customHeight="1" x14ac:dyDescent="0.2">
      <c r="A804" s="512"/>
      <c r="B804" s="512"/>
      <c r="C804" s="512"/>
      <c r="D804" s="513"/>
      <c r="E804" s="513"/>
      <c r="F804" s="513"/>
      <c r="G804" s="513"/>
      <c r="H804" s="513"/>
      <c r="I804" s="513"/>
      <c r="J804" s="513"/>
      <c r="K804" s="513"/>
      <c r="L804" s="513"/>
      <c r="M804" s="513"/>
      <c r="N804" s="513"/>
      <c r="O804" s="512"/>
      <c r="P804" s="512"/>
      <c r="Q804" s="512"/>
      <c r="R804" s="512"/>
      <c r="S804" s="512"/>
      <c r="T804" s="512"/>
      <c r="U804" s="512"/>
      <c r="V804" s="512"/>
      <c r="W804" s="512"/>
      <c r="X804" s="512"/>
      <c r="Y804" s="512"/>
      <c r="Z804" s="512"/>
    </row>
    <row r="805" spans="1:26" ht="12.75" customHeight="1" x14ac:dyDescent="0.2">
      <c r="A805" s="512"/>
      <c r="B805" s="512"/>
      <c r="C805" s="512"/>
      <c r="D805" s="513"/>
      <c r="E805" s="513"/>
      <c r="F805" s="513"/>
      <c r="G805" s="513"/>
      <c r="H805" s="513"/>
      <c r="I805" s="513"/>
      <c r="J805" s="513"/>
      <c r="K805" s="513"/>
      <c r="L805" s="513"/>
      <c r="M805" s="513"/>
      <c r="N805" s="513"/>
      <c r="O805" s="512"/>
      <c r="P805" s="512"/>
      <c r="Q805" s="512"/>
      <c r="R805" s="512"/>
      <c r="S805" s="512"/>
      <c r="T805" s="512"/>
      <c r="U805" s="512"/>
      <c r="V805" s="512"/>
      <c r="W805" s="512"/>
      <c r="X805" s="512"/>
      <c r="Y805" s="512"/>
      <c r="Z805" s="512"/>
    </row>
    <row r="806" spans="1:26" ht="12.75" customHeight="1" x14ac:dyDescent="0.2">
      <c r="A806" s="512"/>
      <c r="B806" s="512"/>
      <c r="C806" s="512"/>
      <c r="D806" s="513"/>
      <c r="E806" s="513"/>
      <c r="F806" s="513"/>
      <c r="G806" s="513"/>
      <c r="H806" s="513"/>
      <c r="I806" s="513"/>
      <c r="J806" s="513"/>
      <c r="K806" s="513"/>
      <c r="L806" s="513"/>
      <c r="M806" s="513"/>
      <c r="N806" s="513"/>
      <c r="O806" s="512"/>
      <c r="P806" s="512"/>
      <c r="Q806" s="512"/>
      <c r="R806" s="512"/>
      <c r="S806" s="512"/>
      <c r="T806" s="512"/>
      <c r="U806" s="512"/>
      <c r="V806" s="512"/>
      <c r="W806" s="512"/>
      <c r="X806" s="512"/>
      <c r="Y806" s="512"/>
      <c r="Z806" s="512"/>
    </row>
    <row r="807" spans="1:26" ht="12.75" customHeight="1" x14ac:dyDescent="0.2">
      <c r="A807" s="512"/>
      <c r="B807" s="512"/>
      <c r="C807" s="512"/>
      <c r="D807" s="513"/>
      <c r="E807" s="513"/>
      <c r="F807" s="513"/>
      <c r="G807" s="513"/>
      <c r="H807" s="513"/>
      <c r="I807" s="513"/>
      <c r="J807" s="513"/>
      <c r="K807" s="513"/>
      <c r="L807" s="513"/>
      <c r="M807" s="513"/>
      <c r="N807" s="513"/>
      <c r="O807" s="512"/>
      <c r="P807" s="512"/>
      <c r="Q807" s="512"/>
      <c r="R807" s="512"/>
      <c r="S807" s="512"/>
      <c r="T807" s="512"/>
      <c r="U807" s="512"/>
      <c r="V807" s="512"/>
      <c r="W807" s="512"/>
      <c r="X807" s="512"/>
      <c r="Y807" s="512"/>
      <c r="Z807" s="512"/>
    </row>
    <row r="808" spans="1:26" ht="12.75" customHeight="1" x14ac:dyDescent="0.2">
      <c r="A808" s="512"/>
      <c r="B808" s="512"/>
      <c r="C808" s="512"/>
      <c r="D808" s="513"/>
      <c r="E808" s="513"/>
      <c r="F808" s="513"/>
      <c r="G808" s="513"/>
      <c r="H808" s="513"/>
      <c r="I808" s="513"/>
      <c r="J808" s="513"/>
      <c r="K808" s="513"/>
      <c r="L808" s="513"/>
      <c r="M808" s="513"/>
      <c r="N808" s="513"/>
      <c r="O808" s="512"/>
      <c r="P808" s="512"/>
      <c r="Q808" s="512"/>
      <c r="R808" s="512"/>
      <c r="S808" s="512"/>
      <c r="T808" s="512"/>
      <c r="U808" s="512"/>
      <c r="V808" s="512"/>
      <c r="W808" s="512"/>
      <c r="X808" s="512"/>
      <c r="Y808" s="512"/>
      <c r="Z808" s="512"/>
    </row>
    <row r="809" spans="1:26" ht="12.75" customHeight="1" x14ac:dyDescent="0.2">
      <c r="A809" s="512"/>
      <c r="B809" s="512"/>
      <c r="C809" s="512"/>
      <c r="D809" s="513"/>
      <c r="E809" s="513"/>
      <c r="F809" s="513"/>
      <c r="G809" s="513"/>
      <c r="H809" s="513"/>
      <c r="I809" s="513"/>
      <c r="J809" s="513"/>
      <c r="K809" s="513"/>
      <c r="L809" s="513"/>
      <c r="M809" s="513"/>
      <c r="N809" s="513"/>
      <c r="O809" s="512"/>
      <c r="P809" s="512"/>
      <c r="Q809" s="512"/>
      <c r="R809" s="512"/>
      <c r="S809" s="512"/>
      <c r="T809" s="512"/>
      <c r="U809" s="512"/>
      <c r="V809" s="512"/>
      <c r="W809" s="512"/>
      <c r="X809" s="512"/>
      <c r="Y809" s="512"/>
      <c r="Z809" s="512"/>
    </row>
    <row r="810" spans="1:26" ht="12.75" customHeight="1" x14ac:dyDescent="0.2">
      <c r="A810" s="512"/>
      <c r="B810" s="512"/>
      <c r="C810" s="512"/>
      <c r="D810" s="513"/>
      <c r="E810" s="513"/>
      <c r="F810" s="513"/>
      <c r="G810" s="513"/>
      <c r="H810" s="513"/>
      <c r="I810" s="513"/>
      <c r="J810" s="513"/>
      <c r="K810" s="513"/>
      <c r="L810" s="513"/>
      <c r="M810" s="513"/>
      <c r="N810" s="513"/>
      <c r="O810" s="512"/>
      <c r="P810" s="512"/>
      <c r="Q810" s="512"/>
      <c r="R810" s="512"/>
      <c r="S810" s="512"/>
      <c r="T810" s="512"/>
      <c r="U810" s="512"/>
      <c r="V810" s="512"/>
      <c r="W810" s="512"/>
      <c r="X810" s="512"/>
      <c r="Y810" s="512"/>
      <c r="Z810" s="512"/>
    </row>
    <row r="811" spans="1:26" ht="12.75" customHeight="1" x14ac:dyDescent="0.2">
      <c r="A811" s="512"/>
      <c r="B811" s="512"/>
      <c r="C811" s="512"/>
      <c r="D811" s="513"/>
      <c r="E811" s="513"/>
      <c r="F811" s="513"/>
      <c r="G811" s="513"/>
      <c r="H811" s="513"/>
      <c r="I811" s="513"/>
      <c r="J811" s="513"/>
      <c r="K811" s="513"/>
      <c r="L811" s="513"/>
      <c r="M811" s="513"/>
      <c r="N811" s="513"/>
      <c r="O811" s="512"/>
      <c r="P811" s="512"/>
      <c r="Q811" s="512"/>
      <c r="R811" s="512"/>
      <c r="S811" s="512"/>
      <c r="T811" s="512"/>
      <c r="U811" s="512"/>
      <c r="V811" s="512"/>
      <c r="W811" s="512"/>
      <c r="X811" s="512"/>
      <c r="Y811" s="512"/>
      <c r="Z811" s="512"/>
    </row>
    <row r="812" spans="1:26" ht="12.75" customHeight="1" x14ac:dyDescent="0.2">
      <c r="A812" s="512"/>
      <c r="B812" s="512"/>
      <c r="C812" s="512"/>
      <c r="D812" s="513"/>
      <c r="E812" s="513"/>
      <c r="F812" s="513"/>
      <c r="G812" s="513"/>
      <c r="H812" s="513"/>
      <c r="I812" s="513"/>
      <c r="J812" s="513"/>
      <c r="K812" s="513"/>
      <c r="L812" s="513"/>
      <c r="M812" s="513"/>
      <c r="N812" s="513"/>
      <c r="O812" s="512"/>
      <c r="P812" s="512"/>
      <c r="Q812" s="512"/>
      <c r="R812" s="512"/>
      <c r="S812" s="512"/>
      <c r="T812" s="512"/>
      <c r="U812" s="512"/>
      <c r="V812" s="512"/>
      <c r="W812" s="512"/>
      <c r="X812" s="512"/>
      <c r="Y812" s="512"/>
      <c r="Z812" s="512"/>
    </row>
    <row r="813" spans="1:26" ht="12.75" customHeight="1" x14ac:dyDescent="0.2">
      <c r="A813" s="512"/>
      <c r="B813" s="512"/>
      <c r="C813" s="512"/>
      <c r="D813" s="513"/>
      <c r="E813" s="513"/>
      <c r="F813" s="513"/>
      <c r="G813" s="513"/>
      <c r="H813" s="513"/>
      <c r="I813" s="513"/>
      <c r="J813" s="513"/>
      <c r="K813" s="513"/>
      <c r="L813" s="513"/>
      <c r="M813" s="513"/>
      <c r="N813" s="513"/>
      <c r="O813" s="512"/>
      <c r="P813" s="512"/>
      <c r="Q813" s="512"/>
      <c r="R813" s="512"/>
      <c r="S813" s="512"/>
      <c r="T813" s="512"/>
      <c r="U813" s="512"/>
      <c r="V813" s="512"/>
      <c r="W813" s="512"/>
      <c r="X813" s="512"/>
      <c r="Y813" s="512"/>
      <c r="Z813" s="512"/>
    </row>
    <row r="814" spans="1:26" ht="12.75" customHeight="1" x14ac:dyDescent="0.2">
      <c r="A814" s="512"/>
      <c r="B814" s="512"/>
      <c r="C814" s="512"/>
      <c r="D814" s="513"/>
      <c r="E814" s="513"/>
      <c r="F814" s="513"/>
      <c r="G814" s="513"/>
      <c r="H814" s="513"/>
      <c r="I814" s="513"/>
      <c r="J814" s="513"/>
      <c r="K814" s="513"/>
      <c r="L814" s="513"/>
      <c r="M814" s="513"/>
      <c r="N814" s="513"/>
      <c r="O814" s="512"/>
      <c r="P814" s="512"/>
      <c r="Q814" s="512"/>
      <c r="R814" s="512"/>
      <c r="S814" s="512"/>
      <c r="T814" s="512"/>
      <c r="U814" s="512"/>
      <c r="V814" s="512"/>
      <c r="W814" s="512"/>
      <c r="X814" s="512"/>
      <c r="Y814" s="512"/>
      <c r="Z814" s="512"/>
    </row>
    <row r="815" spans="1:26" ht="12.75" customHeight="1" x14ac:dyDescent="0.2">
      <c r="A815" s="512"/>
      <c r="B815" s="512"/>
      <c r="C815" s="512"/>
      <c r="D815" s="513"/>
      <c r="E815" s="513"/>
      <c r="F815" s="513"/>
      <c r="G815" s="513"/>
      <c r="H815" s="513"/>
      <c r="I815" s="513"/>
      <c r="J815" s="513"/>
      <c r="K815" s="513"/>
      <c r="L815" s="513"/>
      <c r="M815" s="513"/>
      <c r="N815" s="513"/>
      <c r="O815" s="512"/>
      <c r="P815" s="512"/>
      <c r="Q815" s="512"/>
      <c r="R815" s="512"/>
      <c r="S815" s="512"/>
      <c r="T815" s="512"/>
      <c r="U815" s="512"/>
      <c r="V815" s="512"/>
      <c r="W815" s="512"/>
      <c r="X815" s="512"/>
      <c r="Y815" s="512"/>
      <c r="Z815" s="512"/>
    </row>
    <row r="816" spans="1:26" ht="12.75" customHeight="1" x14ac:dyDescent="0.2">
      <c r="A816" s="512"/>
      <c r="B816" s="512"/>
      <c r="C816" s="512"/>
      <c r="D816" s="513"/>
      <c r="E816" s="513"/>
      <c r="F816" s="513"/>
      <c r="G816" s="513"/>
      <c r="H816" s="513"/>
      <c r="I816" s="513"/>
      <c r="J816" s="513"/>
      <c r="K816" s="513"/>
      <c r="L816" s="513"/>
      <c r="M816" s="513"/>
      <c r="N816" s="513"/>
      <c r="O816" s="512"/>
      <c r="P816" s="512"/>
      <c r="Q816" s="512"/>
      <c r="R816" s="512"/>
      <c r="S816" s="512"/>
      <c r="T816" s="512"/>
      <c r="U816" s="512"/>
      <c r="V816" s="512"/>
      <c r="W816" s="512"/>
      <c r="X816" s="512"/>
      <c r="Y816" s="512"/>
      <c r="Z816" s="512"/>
    </row>
    <row r="817" spans="1:26" ht="12.75" customHeight="1" x14ac:dyDescent="0.2">
      <c r="A817" s="512"/>
      <c r="B817" s="512"/>
      <c r="C817" s="512"/>
      <c r="D817" s="513"/>
      <c r="E817" s="513"/>
      <c r="F817" s="513"/>
      <c r="G817" s="513"/>
      <c r="H817" s="513"/>
      <c r="I817" s="513"/>
      <c r="J817" s="513"/>
      <c r="K817" s="513"/>
      <c r="L817" s="513"/>
      <c r="M817" s="513"/>
      <c r="N817" s="513"/>
      <c r="O817" s="512"/>
      <c r="P817" s="512"/>
      <c r="Q817" s="512"/>
      <c r="R817" s="512"/>
      <c r="S817" s="512"/>
      <c r="T817" s="512"/>
      <c r="U817" s="512"/>
      <c r="V817" s="512"/>
      <c r="W817" s="512"/>
      <c r="X817" s="512"/>
      <c r="Y817" s="512"/>
      <c r="Z817" s="512"/>
    </row>
    <row r="818" spans="1:26" ht="12.75" customHeight="1" x14ac:dyDescent="0.2">
      <c r="A818" s="512"/>
      <c r="B818" s="512"/>
      <c r="C818" s="512"/>
      <c r="D818" s="513"/>
      <c r="E818" s="513"/>
      <c r="F818" s="513"/>
      <c r="G818" s="513"/>
      <c r="H818" s="513"/>
      <c r="I818" s="513"/>
      <c r="J818" s="513"/>
      <c r="K818" s="513"/>
      <c r="L818" s="513"/>
      <c r="M818" s="513"/>
      <c r="N818" s="513"/>
      <c r="O818" s="512"/>
      <c r="P818" s="512"/>
      <c r="Q818" s="512"/>
      <c r="R818" s="512"/>
      <c r="S818" s="512"/>
      <c r="T818" s="512"/>
      <c r="U818" s="512"/>
      <c r="V818" s="512"/>
      <c r="W818" s="512"/>
      <c r="X818" s="512"/>
      <c r="Y818" s="512"/>
      <c r="Z818" s="512"/>
    </row>
    <row r="819" spans="1:26" ht="12.75" customHeight="1" x14ac:dyDescent="0.2">
      <c r="A819" s="512"/>
      <c r="B819" s="512"/>
      <c r="C819" s="512"/>
      <c r="D819" s="513"/>
      <c r="E819" s="513"/>
      <c r="F819" s="513"/>
      <c r="G819" s="513"/>
      <c r="H819" s="513"/>
      <c r="I819" s="513"/>
      <c r="J819" s="513"/>
      <c r="K819" s="513"/>
      <c r="L819" s="513"/>
      <c r="M819" s="513"/>
      <c r="N819" s="513"/>
      <c r="O819" s="512"/>
      <c r="P819" s="512"/>
      <c r="Q819" s="512"/>
      <c r="R819" s="512"/>
      <c r="S819" s="512"/>
      <c r="T819" s="512"/>
      <c r="U819" s="512"/>
      <c r="V819" s="512"/>
      <c r="W819" s="512"/>
      <c r="X819" s="512"/>
      <c r="Y819" s="512"/>
      <c r="Z819" s="512"/>
    </row>
    <row r="820" spans="1:26" ht="12.75" customHeight="1" x14ac:dyDescent="0.2">
      <c r="A820" s="512"/>
      <c r="B820" s="512"/>
      <c r="C820" s="512"/>
      <c r="D820" s="513"/>
      <c r="E820" s="513"/>
      <c r="F820" s="513"/>
      <c r="G820" s="513"/>
      <c r="H820" s="513"/>
      <c r="I820" s="513"/>
      <c r="J820" s="513"/>
      <c r="K820" s="513"/>
      <c r="L820" s="513"/>
      <c r="M820" s="513"/>
      <c r="N820" s="513"/>
      <c r="O820" s="512"/>
      <c r="P820" s="512"/>
      <c r="Q820" s="512"/>
      <c r="R820" s="512"/>
      <c r="S820" s="512"/>
      <c r="T820" s="512"/>
      <c r="U820" s="512"/>
      <c r="V820" s="512"/>
      <c r="W820" s="512"/>
      <c r="X820" s="512"/>
      <c r="Y820" s="512"/>
      <c r="Z820" s="512"/>
    </row>
    <row r="821" spans="1:26" ht="12.75" customHeight="1" x14ac:dyDescent="0.2">
      <c r="A821" s="512"/>
      <c r="B821" s="512"/>
      <c r="C821" s="512"/>
      <c r="D821" s="513"/>
      <c r="E821" s="513"/>
      <c r="F821" s="513"/>
      <c r="G821" s="513"/>
      <c r="H821" s="513"/>
      <c r="I821" s="513"/>
      <c r="J821" s="513"/>
      <c r="K821" s="513"/>
      <c r="L821" s="513"/>
      <c r="M821" s="513"/>
      <c r="N821" s="513"/>
      <c r="O821" s="512"/>
      <c r="P821" s="512"/>
      <c r="Q821" s="512"/>
      <c r="R821" s="512"/>
      <c r="S821" s="512"/>
      <c r="T821" s="512"/>
      <c r="U821" s="512"/>
      <c r="V821" s="512"/>
      <c r="W821" s="512"/>
      <c r="X821" s="512"/>
      <c r="Y821" s="512"/>
      <c r="Z821" s="512"/>
    </row>
    <row r="822" spans="1:26" ht="12.75" customHeight="1" x14ac:dyDescent="0.2">
      <c r="A822" s="512"/>
      <c r="B822" s="512"/>
      <c r="C822" s="512"/>
      <c r="D822" s="513"/>
      <c r="E822" s="513"/>
      <c r="F822" s="513"/>
      <c r="G822" s="513"/>
      <c r="H822" s="513"/>
      <c r="I822" s="513"/>
      <c r="J822" s="513"/>
      <c r="K822" s="513"/>
      <c r="L822" s="513"/>
      <c r="M822" s="513"/>
      <c r="N822" s="513"/>
      <c r="O822" s="512"/>
      <c r="P822" s="512"/>
      <c r="Q822" s="512"/>
      <c r="R822" s="512"/>
      <c r="S822" s="512"/>
      <c r="T822" s="512"/>
      <c r="U822" s="512"/>
      <c r="V822" s="512"/>
      <c r="W822" s="512"/>
      <c r="X822" s="512"/>
      <c r="Y822" s="512"/>
      <c r="Z822" s="512"/>
    </row>
    <row r="823" spans="1:26" ht="12.75" customHeight="1" x14ac:dyDescent="0.2">
      <c r="A823" s="512"/>
      <c r="B823" s="512"/>
      <c r="C823" s="512"/>
      <c r="D823" s="513"/>
      <c r="E823" s="513"/>
      <c r="F823" s="513"/>
      <c r="G823" s="513"/>
      <c r="H823" s="513"/>
      <c r="I823" s="513"/>
      <c r="J823" s="513"/>
      <c r="K823" s="513"/>
      <c r="L823" s="513"/>
      <c r="M823" s="513"/>
      <c r="N823" s="513"/>
      <c r="O823" s="512"/>
      <c r="P823" s="512"/>
      <c r="Q823" s="512"/>
      <c r="R823" s="512"/>
      <c r="S823" s="512"/>
      <c r="T823" s="512"/>
      <c r="U823" s="512"/>
      <c r="V823" s="512"/>
      <c r="W823" s="512"/>
      <c r="X823" s="512"/>
      <c r="Y823" s="512"/>
      <c r="Z823" s="512"/>
    </row>
    <row r="824" spans="1:26" ht="12.75" customHeight="1" x14ac:dyDescent="0.2">
      <c r="A824" s="512"/>
      <c r="B824" s="512"/>
      <c r="C824" s="512"/>
      <c r="D824" s="513"/>
      <c r="E824" s="513"/>
      <c r="F824" s="513"/>
      <c r="G824" s="513"/>
      <c r="H824" s="513"/>
      <c r="I824" s="513"/>
      <c r="J824" s="513"/>
      <c r="K824" s="513"/>
      <c r="L824" s="513"/>
      <c r="M824" s="513"/>
      <c r="N824" s="513"/>
      <c r="O824" s="512"/>
      <c r="P824" s="512"/>
      <c r="Q824" s="512"/>
      <c r="R824" s="512"/>
      <c r="S824" s="512"/>
      <c r="T824" s="512"/>
      <c r="U824" s="512"/>
      <c r="V824" s="512"/>
      <c r="W824" s="512"/>
      <c r="X824" s="512"/>
      <c r="Y824" s="512"/>
      <c r="Z824" s="512"/>
    </row>
    <row r="825" spans="1:26" ht="12.75" customHeight="1" x14ac:dyDescent="0.2">
      <c r="A825" s="512"/>
      <c r="B825" s="512"/>
      <c r="C825" s="512"/>
      <c r="D825" s="513"/>
      <c r="E825" s="513"/>
      <c r="F825" s="513"/>
      <c r="G825" s="513"/>
      <c r="H825" s="513"/>
      <c r="I825" s="513"/>
      <c r="J825" s="513"/>
      <c r="K825" s="513"/>
      <c r="L825" s="513"/>
      <c r="M825" s="513"/>
      <c r="N825" s="513"/>
      <c r="O825" s="512"/>
      <c r="P825" s="512"/>
      <c r="Q825" s="512"/>
      <c r="R825" s="512"/>
      <c r="S825" s="512"/>
      <c r="T825" s="512"/>
      <c r="U825" s="512"/>
      <c r="V825" s="512"/>
      <c r="W825" s="512"/>
      <c r="X825" s="512"/>
      <c r="Y825" s="512"/>
      <c r="Z825" s="512"/>
    </row>
    <row r="826" spans="1:26" ht="12.75" customHeight="1" x14ac:dyDescent="0.2">
      <c r="A826" s="512"/>
      <c r="B826" s="512"/>
      <c r="C826" s="512"/>
      <c r="D826" s="513"/>
      <c r="E826" s="513"/>
      <c r="F826" s="513"/>
      <c r="G826" s="513"/>
      <c r="H826" s="513"/>
      <c r="I826" s="513"/>
      <c r="J826" s="513"/>
      <c r="K826" s="513"/>
      <c r="L826" s="513"/>
      <c r="M826" s="513"/>
      <c r="N826" s="513"/>
      <c r="O826" s="512"/>
      <c r="P826" s="512"/>
      <c r="Q826" s="512"/>
      <c r="R826" s="512"/>
      <c r="S826" s="512"/>
      <c r="T826" s="512"/>
      <c r="U826" s="512"/>
      <c r="V826" s="512"/>
      <c r="W826" s="512"/>
      <c r="X826" s="512"/>
      <c r="Y826" s="512"/>
      <c r="Z826" s="512"/>
    </row>
    <row r="827" spans="1:26" ht="12.75" customHeight="1" x14ac:dyDescent="0.2">
      <c r="A827" s="512"/>
      <c r="B827" s="512"/>
      <c r="C827" s="512"/>
      <c r="D827" s="513"/>
      <c r="E827" s="513"/>
      <c r="F827" s="513"/>
      <c r="G827" s="513"/>
      <c r="H827" s="513"/>
      <c r="I827" s="513"/>
      <c r="J827" s="513"/>
      <c r="K827" s="513"/>
      <c r="L827" s="513"/>
      <c r="M827" s="513"/>
      <c r="N827" s="513"/>
      <c r="O827" s="512"/>
      <c r="P827" s="512"/>
      <c r="Q827" s="512"/>
      <c r="R827" s="512"/>
      <c r="S827" s="512"/>
      <c r="T827" s="512"/>
      <c r="U827" s="512"/>
      <c r="V827" s="512"/>
      <c r="W827" s="512"/>
      <c r="X827" s="512"/>
      <c r="Y827" s="512"/>
      <c r="Z827" s="512"/>
    </row>
    <row r="828" spans="1:26" ht="12.75" customHeight="1" x14ac:dyDescent="0.2">
      <c r="A828" s="512"/>
      <c r="B828" s="512"/>
      <c r="C828" s="512"/>
      <c r="D828" s="513"/>
      <c r="E828" s="513"/>
      <c r="F828" s="513"/>
      <c r="G828" s="513"/>
      <c r="H828" s="513"/>
      <c r="I828" s="513"/>
      <c r="J828" s="513"/>
      <c r="K828" s="513"/>
      <c r="L828" s="513"/>
      <c r="M828" s="513"/>
      <c r="N828" s="513"/>
      <c r="O828" s="512"/>
      <c r="P828" s="512"/>
      <c r="Q828" s="512"/>
      <c r="R828" s="512"/>
      <c r="S828" s="512"/>
      <c r="T828" s="512"/>
      <c r="U828" s="512"/>
      <c r="V828" s="512"/>
      <c r="W828" s="512"/>
      <c r="X828" s="512"/>
      <c r="Y828" s="512"/>
      <c r="Z828" s="512"/>
    </row>
    <row r="829" spans="1:26" ht="12.75" customHeight="1" x14ac:dyDescent="0.2">
      <c r="A829" s="512"/>
      <c r="B829" s="512"/>
      <c r="C829" s="512"/>
      <c r="D829" s="513"/>
      <c r="E829" s="513"/>
      <c r="F829" s="513"/>
      <c r="G829" s="513"/>
      <c r="H829" s="513"/>
      <c r="I829" s="513"/>
      <c r="J829" s="513"/>
      <c r="K829" s="513"/>
      <c r="L829" s="513"/>
      <c r="M829" s="513"/>
      <c r="N829" s="513"/>
      <c r="O829" s="512"/>
      <c r="P829" s="512"/>
      <c r="Q829" s="512"/>
      <c r="R829" s="512"/>
      <c r="S829" s="512"/>
      <c r="T829" s="512"/>
      <c r="U829" s="512"/>
      <c r="V829" s="512"/>
      <c r="W829" s="512"/>
      <c r="X829" s="512"/>
      <c r="Y829" s="512"/>
      <c r="Z829" s="512"/>
    </row>
    <row r="830" spans="1:26" ht="12.75" customHeight="1" x14ac:dyDescent="0.2">
      <c r="A830" s="512"/>
      <c r="B830" s="512"/>
      <c r="C830" s="512"/>
      <c r="D830" s="513"/>
      <c r="E830" s="513"/>
      <c r="F830" s="513"/>
      <c r="G830" s="513"/>
      <c r="H830" s="513"/>
      <c r="I830" s="513"/>
      <c r="J830" s="513"/>
      <c r="K830" s="513"/>
      <c r="L830" s="513"/>
      <c r="M830" s="513"/>
      <c r="N830" s="513"/>
      <c r="O830" s="512"/>
      <c r="P830" s="512"/>
      <c r="Q830" s="512"/>
      <c r="R830" s="512"/>
      <c r="S830" s="512"/>
      <c r="T830" s="512"/>
      <c r="U830" s="512"/>
      <c r="V830" s="512"/>
      <c r="W830" s="512"/>
      <c r="X830" s="512"/>
      <c r="Y830" s="512"/>
      <c r="Z830" s="512"/>
    </row>
    <row r="831" spans="1:26" ht="12.75" customHeight="1" x14ac:dyDescent="0.2">
      <c r="A831" s="512"/>
      <c r="B831" s="512"/>
      <c r="C831" s="512"/>
      <c r="D831" s="513"/>
      <c r="E831" s="513"/>
      <c r="F831" s="513"/>
      <c r="G831" s="513"/>
      <c r="H831" s="513"/>
      <c r="I831" s="513"/>
      <c r="J831" s="513"/>
      <c r="K831" s="513"/>
      <c r="L831" s="513"/>
      <c r="M831" s="513"/>
      <c r="N831" s="513"/>
      <c r="O831" s="512"/>
      <c r="P831" s="512"/>
      <c r="Q831" s="512"/>
      <c r="R831" s="512"/>
      <c r="S831" s="512"/>
      <c r="T831" s="512"/>
      <c r="U831" s="512"/>
      <c r="V831" s="512"/>
      <c r="W831" s="512"/>
      <c r="X831" s="512"/>
      <c r="Y831" s="512"/>
      <c r="Z831" s="512"/>
    </row>
    <row r="832" spans="1:26" ht="12.75" customHeight="1" x14ac:dyDescent="0.2">
      <c r="A832" s="512"/>
      <c r="B832" s="512"/>
      <c r="C832" s="512"/>
      <c r="D832" s="513"/>
      <c r="E832" s="513"/>
      <c r="F832" s="513"/>
      <c r="G832" s="513"/>
      <c r="H832" s="513"/>
      <c r="I832" s="513"/>
      <c r="J832" s="513"/>
      <c r="K832" s="513"/>
      <c r="L832" s="513"/>
      <c r="M832" s="513"/>
      <c r="N832" s="513"/>
      <c r="O832" s="512"/>
      <c r="P832" s="512"/>
      <c r="Q832" s="512"/>
      <c r="R832" s="512"/>
      <c r="S832" s="512"/>
      <c r="T832" s="512"/>
      <c r="U832" s="512"/>
      <c r="V832" s="512"/>
      <c r="W832" s="512"/>
      <c r="X832" s="512"/>
      <c r="Y832" s="512"/>
      <c r="Z832" s="512"/>
    </row>
    <row r="833" spans="1:26" ht="12.75" customHeight="1" x14ac:dyDescent="0.2">
      <c r="A833" s="512"/>
      <c r="B833" s="512"/>
      <c r="C833" s="512"/>
      <c r="D833" s="513"/>
      <c r="E833" s="513"/>
      <c r="F833" s="513"/>
      <c r="G833" s="513"/>
      <c r="H833" s="513"/>
      <c r="I833" s="513"/>
      <c r="J833" s="513"/>
      <c r="K833" s="513"/>
      <c r="L833" s="513"/>
      <c r="M833" s="513"/>
      <c r="N833" s="513"/>
      <c r="O833" s="512"/>
      <c r="P833" s="512"/>
      <c r="Q833" s="512"/>
      <c r="R833" s="512"/>
      <c r="S833" s="512"/>
      <c r="T833" s="512"/>
      <c r="U833" s="512"/>
      <c r="V833" s="512"/>
      <c r="W833" s="512"/>
      <c r="X833" s="512"/>
      <c r="Y833" s="512"/>
      <c r="Z833" s="512"/>
    </row>
    <row r="834" spans="1:26" ht="12.75" customHeight="1" x14ac:dyDescent="0.2">
      <c r="A834" s="512"/>
      <c r="B834" s="512"/>
      <c r="C834" s="512"/>
      <c r="D834" s="513"/>
      <c r="E834" s="513"/>
      <c r="F834" s="513"/>
      <c r="G834" s="513"/>
      <c r="H834" s="513"/>
      <c r="I834" s="513"/>
      <c r="J834" s="513"/>
      <c r="K834" s="513"/>
      <c r="L834" s="513"/>
      <c r="M834" s="513"/>
      <c r="N834" s="513"/>
      <c r="O834" s="512"/>
      <c r="P834" s="512"/>
      <c r="Q834" s="512"/>
      <c r="R834" s="512"/>
      <c r="S834" s="512"/>
      <c r="T834" s="512"/>
      <c r="U834" s="512"/>
      <c r="V834" s="512"/>
      <c r="W834" s="512"/>
      <c r="X834" s="512"/>
      <c r="Y834" s="512"/>
      <c r="Z834" s="512"/>
    </row>
    <row r="835" spans="1:26" ht="12.75" customHeight="1" x14ac:dyDescent="0.2">
      <c r="A835" s="512"/>
      <c r="B835" s="512"/>
      <c r="C835" s="512"/>
      <c r="D835" s="513"/>
      <c r="E835" s="513"/>
      <c r="F835" s="513"/>
      <c r="G835" s="513"/>
      <c r="H835" s="513"/>
      <c r="I835" s="513"/>
      <c r="J835" s="513"/>
      <c r="K835" s="513"/>
      <c r="L835" s="513"/>
      <c r="M835" s="513"/>
      <c r="N835" s="513"/>
      <c r="O835" s="512"/>
      <c r="P835" s="512"/>
      <c r="Q835" s="512"/>
      <c r="R835" s="512"/>
      <c r="S835" s="512"/>
      <c r="T835" s="512"/>
      <c r="U835" s="512"/>
      <c r="V835" s="512"/>
      <c r="W835" s="512"/>
      <c r="X835" s="512"/>
      <c r="Y835" s="512"/>
      <c r="Z835" s="512"/>
    </row>
    <row r="836" spans="1:26" ht="12.75" customHeight="1" x14ac:dyDescent="0.2">
      <c r="A836" s="512"/>
      <c r="B836" s="512"/>
      <c r="C836" s="512"/>
      <c r="D836" s="513"/>
      <c r="E836" s="513"/>
      <c r="F836" s="513"/>
      <c r="G836" s="513"/>
      <c r="H836" s="513"/>
      <c r="I836" s="513"/>
      <c r="J836" s="513"/>
      <c r="K836" s="513"/>
      <c r="L836" s="513"/>
      <c r="M836" s="513"/>
      <c r="N836" s="513"/>
      <c r="O836" s="512"/>
      <c r="P836" s="512"/>
      <c r="Q836" s="512"/>
      <c r="R836" s="512"/>
      <c r="S836" s="512"/>
      <c r="T836" s="512"/>
      <c r="U836" s="512"/>
      <c r="V836" s="512"/>
      <c r="W836" s="512"/>
      <c r="X836" s="512"/>
      <c r="Y836" s="512"/>
      <c r="Z836" s="512"/>
    </row>
    <row r="837" spans="1:26" ht="12.75" customHeight="1" x14ac:dyDescent="0.2">
      <c r="A837" s="512"/>
      <c r="B837" s="512"/>
      <c r="C837" s="512"/>
      <c r="D837" s="513"/>
      <c r="E837" s="513"/>
      <c r="F837" s="513"/>
      <c r="G837" s="513"/>
      <c r="H837" s="513"/>
      <c r="I837" s="513"/>
      <c r="J837" s="513"/>
      <c r="K837" s="513"/>
      <c r="L837" s="513"/>
      <c r="M837" s="513"/>
      <c r="N837" s="513"/>
      <c r="O837" s="512"/>
      <c r="P837" s="512"/>
      <c r="Q837" s="512"/>
      <c r="R837" s="512"/>
      <c r="S837" s="512"/>
      <c r="T837" s="512"/>
      <c r="U837" s="512"/>
      <c r="V837" s="512"/>
      <c r="W837" s="512"/>
      <c r="X837" s="512"/>
      <c r="Y837" s="512"/>
      <c r="Z837" s="512"/>
    </row>
    <row r="838" spans="1:26" ht="12.75" customHeight="1" x14ac:dyDescent="0.2">
      <c r="A838" s="512"/>
      <c r="B838" s="512"/>
      <c r="C838" s="512"/>
      <c r="D838" s="513"/>
      <c r="E838" s="513"/>
      <c r="F838" s="513"/>
      <c r="G838" s="513"/>
      <c r="H838" s="513"/>
      <c r="I838" s="513"/>
      <c r="J838" s="513"/>
      <c r="K838" s="513"/>
      <c r="L838" s="513"/>
      <c r="M838" s="513"/>
      <c r="N838" s="513"/>
      <c r="O838" s="512"/>
      <c r="P838" s="512"/>
      <c r="Q838" s="512"/>
      <c r="R838" s="512"/>
      <c r="S838" s="512"/>
      <c r="T838" s="512"/>
      <c r="U838" s="512"/>
      <c r="V838" s="512"/>
      <c r="W838" s="512"/>
      <c r="X838" s="512"/>
      <c r="Y838" s="512"/>
      <c r="Z838" s="512"/>
    </row>
    <row r="839" spans="1:26" ht="12.75" customHeight="1" x14ac:dyDescent="0.2">
      <c r="A839" s="512"/>
      <c r="B839" s="512"/>
      <c r="C839" s="512"/>
      <c r="D839" s="513"/>
      <c r="E839" s="513"/>
      <c r="F839" s="513"/>
      <c r="G839" s="513"/>
      <c r="H839" s="513"/>
      <c r="I839" s="513"/>
      <c r="J839" s="513"/>
      <c r="K839" s="513"/>
      <c r="L839" s="513"/>
      <c r="M839" s="513"/>
      <c r="N839" s="513"/>
      <c r="O839" s="512"/>
      <c r="P839" s="512"/>
      <c r="Q839" s="512"/>
      <c r="R839" s="512"/>
      <c r="S839" s="512"/>
      <c r="T839" s="512"/>
      <c r="U839" s="512"/>
      <c r="V839" s="512"/>
      <c r="W839" s="512"/>
      <c r="X839" s="512"/>
      <c r="Y839" s="512"/>
      <c r="Z839" s="512"/>
    </row>
    <row r="840" spans="1:26" ht="12.75" customHeight="1" x14ac:dyDescent="0.2">
      <c r="A840" s="512"/>
      <c r="B840" s="512"/>
      <c r="C840" s="512"/>
      <c r="D840" s="513"/>
      <c r="E840" s="513"/>
      <c r="F840" s="513"/>
      <c r="G840" s="513"/>
      <c r="H840" s="513"/>
      <c r="I840" s="513"/>
      <c r="J840" s="513"/>
      <c r="K840" s="513"/>
      <c r="L840" s="513"/>
      <c r="M840" s="513"/>
      <c r="N840" s="513"/>
      <c r="O840" s="512"/>
      <c r="P840" s="512"/>
      <c r="Q840" s="512"/>
      <c r="R840" s="512"/>
      <c r="S840" s="512"/>
      <c r="T840" s="512"/>
      <c r="U840" s="512"/>
      <c r="V840" s="512"/>
      <c r="W840" s="512"/>
      <c r="X840" s="512"/>
      <c r="Y840" s="512"/>
      <c r="Z840" s="512"/>
    </row>
    <row r="841" spans="1:26" ht="12.75" customHeight="1" x14ac:dyDescent="0.2">
      <c r="A841" s="512"/>
      <c r="B841" s="512"/>
      <c r="C841" s="512"/>
      <c r="D841" s="513"/>
      <c r="E841" s="513"/>
      <c r="F841" s="513"/>
      <c r="G841" s="513"/>
      <c r="H841" s="513"/>
      <c r="I841" s="513"/>
      <c r="J841" s="513"/>
      <c r="K841" s="513"/>
      <c r="L841" s="513"/>
      <c r="M841" s="513"/>
      <c r="N841" s="513"/>
      <c r="O841" s="512"/>
      <c r="P841" s="512"/>
      <c r="Q841" s="512"/>
      <c r="R841" s="512"/>
      <c r="S841" s="512"/>
      <c r="T841" s="512"/>
      <c r="U841" s="512"/>
      <c r="V841" s="512"/>
      <c r="W841" s="512"/>
      <c r="X841" s="512"/>
      <c r="Y841" s="512"/>
      <c r="Z841" s="512"/>
    </row>
    <row r="842" spans="1:26" ht="12.75" customHeight="1" x14ac:dyDescent="0.2">
      <c r="A842" s="512"/>
      <c r="B842" s="512"/>
      <c r="C842" s="512"/>
      <c r="D842" s="513"/>
      <c r="E842" s="513"/>
      <c r="F842" s="513"/>
      <c r="G842" s="513"/>
      <c r="H842" s="513"/>
      <c r="I842" s="513"/>
      <c r="J842" s="513"/>
      <c r="K842" s="513"/>
      <c r="L842" s="513"/>
      <c r="M842" s="513"/>
      <c r="N842" s="513"/>
      <c r="O842" s="512"/>
      <c r="P842" s="512"/>
      <c r="Q842" s="512"/>
      <c r="R842" s="512"/>
      <c r="S842" s="512"/>
      <c r="T842" s="512"/>
      <c r="U842" s="512"/>
      <c r="V842" s="512"/>
      <c r="W842" s="512"/>
      <c r="X842" s="512"/>
      <c r="Y842" s="512"/>
      <c r="Z842" s="512"/>
    </row>
    <row r="843" spans="1:26" ht="12.75" customHeight="1" x14ac:dyDescent="0.2">
      <c r="A843" s="512"/>
      <c r="B843" s="512"/>
      <c r="C843" s="512"/>
      <c r="D843" s="513"/>
      <c r="E843" s="513"/>
      <c r="F843" s="513"/>
      <c r="G843" s="513"/>
      <c r="H843" s="513"/>
      <c r="I843" s="513"/>
      <c r="J843" s="513"/>
      <c r="K843" s="513"/>
      <c r="L843" s="513"/>
      <c r="M843" s="513"/>
      <c r="N843" s="513"/>
      <c r="O843" s="512"/>
      <c r="P843" s="512"/>
      <c r="Q843" s="512"/>
      <c r="R843" s="512"/>
      <c r="S843" s="512"/>
      <c r="T843" s="512"/>
      <c r="U843" s="512"/>
      <c r="V843" s="512"/>
      <c r="W843" s="512"/>
      <c r="X843" s="512"/>
      <c r="Y843" s="512"/>
      <c r="Z843" s="512"/>
    </row>
    <row r="844" spans="1:26" ht="12.75" customHeight="1" x14ac:dyDescent="0.2">
      <c r="A844" s="512"/>
      <c r="B844" s="512"/>
      <c r="C844" s="512"/>
      <c r="D844" s="513"/>
      <c r="E844" s="513"/>
      <c r="F844" s="513"/>
      <c r="G844" s="513"/>
      <c r="H844" s="513"/>
      <c r="I844" s="513"/>
      <c r="J844" s="513"/>
      <c r="K844" s="513"/>
      <c r="L844" s="513"/>
      <c r="M844" s="513"/>
      <c r="N844" s="513"/>
      <c r="O844" s="512"/>
      <c r="P844" s="512"/>
      <c r="Q844" s="512"/>
      <c r="R844" s="512"/>
      <c r="S844" s="512"/>
      <c r="T844" s="512"/>
      <c r="U844" s="512"/>
      <c r="V844" s="512"/>
      <c r="W844" s="512"/>
      <c r="X844" s="512"/>
      <c r="Y844" s="512"/>
      <c r="Z844" s="512"/>
    </row>
    <row r="845" spans="1:26" ht="12.75" customHeight="1" x14ac:dyDescent="0.2">
      <c r="A845" s="512"/>
      <c r="B845" s="512"/>
      <c r="C845" s="512"/>
      <c r="D845" s="513"/>
      <c r="E845" s="513"/>
      <c r="F845" s="513"/>
      <c r="G845" s="513"/>
      <c r="H845" s="513"/>
      <c r="I845" s="513"/>
      <c r="J845" s="513"/>
      <c r="K845" s="513"/>
      <c r="L845" s="513"/>
      <c r="M845" s="513"/>
      <c r="N845" s="513"/>
      <c r="O845" s="512"/>
      <c r="P845" s="512"/>
      <c r="Q845" s="512"/>
      <c r="R845" s="512"/>
      <c r="S845" s="512"/>
      <c r="T845" s="512"/>
      <c r="U845" s="512"/>
      <c r="V845" s="512"/>
      <c r="W845" s="512"/>
      <c r="X845" s="512"/>
      <c r="Y845" s="512"/>
      <c r="Z845" s="512"/>
    </row>
    <row r="846" spans="1:26" ht="12.75" customHeight="1" x14ac:dyDescent="0.2">
      <c r="A846" s="512"/>
      <c r="B846" s="512"/>
      <c r="C846" s="512"/>
      <c r="D846" s="513"/>
      <c r="E846" s="513"/>
      <c r="F846" s="513"/>
      <c r="G846" s="513"/>
      <c r="H846" s="513"/>
      <c r="I846" s="513"/>
      <c r="J846" s="513"/>
      <c r="K846" s="513"/>
      <c r="L846" s="513"/>
      <c r="M846" s="513"/>
      <c r="N846" s="513"/>
      <c r="O846" s="512"/>
      <c r="P846" s="512"/>
      <c r="Q846" s="512"/>
      <c r="R846" s="512"/>
      <c r="S846" s="512"/>
      <c r="T846" s="512"/>
      <c r="U846" s="512"/>
      <c r="V846" s="512"/>
      <c r="W846" s="512"/>
      <c r="X846" s="512"/>
      <c r="Y846" s="512"/>
      <c r="Z846" s="512"/>
    </row>
    <row r="847" spans="1:26" ht="12.75" customHeight="1" x14ac:dyDescent="0.2">
      <c r="A847" s="512"/>
      <c r="B847" s="512"/>
      <c r="C847" s="512"/>
      <c r="D847" s="513"/>
      <c r="E847" s="513"/>
      <c r="F847" s="513"/>
      <c r="G847" s="513"/>
      <c r="H847" s="513"/>
      <c r="I847" s="513"/>
      <c r="J847" s="513"/>
      <c r="K847" s="513"/>
      <c r="L847" s="513"/>
      <c r="M847" s="513"/>
      <c r="N847" s="513"/>
      <c r="O847" s="512"/>
      <c r="P847" s="512"/>
      <c r="Q847" s="512"/>
      <c r="R847" s="512"/>
      <c r="S847" s="512"/>
      <c r="T847" s="512"/>
      <c r="U847" s="512"/>
      <c r="V847" s="512"/>
      <c r="W847" s="512"/>
      <c r="X847" s="512"/>
      <c r="Y847" s="512"/>
      <c r="Z847" s="512"/>
    </row>
    <row r="848" spans="1:26" ht="12.75" customHeight="1" x14ac:dyDescent="0.2">
      <c r="A848" s="512"/>
      <c r="B848" s="512"/>
      <c r="C848" s="512"/>
      <c r="D848" s="513"/>
      <c r="E848" s="513"/>
      <c r="F848" s="513"/>
      <c r="G848" s="513"/>
      <c r="H848" s="513"/>
      <c r="I848" s="513"/>
      <c r="J848" s="513"/>
      <c r="K848" s="513"/>
      <c r="L848" s="513"/>
      <c r="M848" s="513"/>
      <c r="N848" s="513"/>
      <c r="O848" s="512"/>
      <c r="P848" s="512"/>
      <c r="Q848" s="512"/>
      <c r="R848" s="512"/>
      <c r="S848" s="512"/>
      <c r="T848" s="512"/>
      <c r="U848" s="512"/>
      <c r="V848" s="512"/>
      <c r="W848" s="512"/>
      <c r="X848" s="512"/>
      <c r="Y848" s="512"/>
      <c r="Z848" s="512"/>
    </row>
    <row r="849" spans="1:26" ht="12.75" customHeight="1" x14ac:dyDescent="0.2">
      <c r="A849" s="512"/>
      <c r="B849" s="512"/>
      <c r="C849" s="512"/>
      <c r="D849" s="513"/>
      <c r="E849" s="513"/>
      <c r="F849" s="513"/>
      <c r="G849" s="513"/>
      <c r="H849" s="513"/>
      <c r="I849" s="513"/>
      <c r="J849" s="513"/>
      <c r="K849" s="513"/>
      <c r="L849" s="513"/>
      <c r="M849" s="513"/>
      <c r="N849" s="513"/>
      <c r="O849" s="512"/>
      <c r="P849" s="512"/>
      <c r="Q849" s="512"/>
      <c r="R849" s="512"/>
      <c r="S849" s="512"/>
      <c r="T849" s="512"/>
      <c r="U849" s="512"/>
      <c r="V849" s="512"/>
      <c r="W849" s="512"/>
      <c r="X849" s="512"/>
      <c r="Y849" s="512"/>
      <c r="Z849" s="512"/>
    </row>
    <row r="850" spans="1:26" ht="12.75" customHeight="1" x14ac:dyDescent="0.2">
      <c r="A850" s="512"/>
      <c r="B850" s="512"/>
      <c r="C850" s="512"/>
      <c r="D850" s="513"/>
      <c r="E850" s="513"/>
      <c r="F850" s="513"/>
      <c r="G850" s="513"/>
      <c r="H850" s="513"/>
      <c r="I850" s="513"/>
      <c r="J850" s="513"/>
      <c r="K850" s="513"/>
      <c r="L850" s="513"/>
      <c r="M850" s="513"/>
      <c r="N850" s="513"/>
      <c r="O850" s="512"/>
      <c r="P850" s="512"/>
      <c r="Q850" s="512"/>
      <c r="R850" s="512"/>
      <c r="S850" s="512"/>
      <c r="T850" s="512"/>
      <c r="U850" s="512"/>
      <c r="V850" s="512"/>
      <c r="W850" s="512"/>
      <c r="X850" s="512"/>
      <c r="Y850" s="512"/>
      <c r="Z850" s="512"/>
    </row>
    <row r="851" spans="1:26" ht="12.75" customHeight="1" x14ac:dyDescent="0.2">
      <c r="A851" s="512"/>
      <c r="B851" s="512"/>
      <c r="C851" s="512"/>
      <c r="D851" s="513"/>
      <c r="E851" s="513"/>
      <c r="F851" s="513"/>
      <c r="G851" s="513"/>
      <c r="H851" s="513"/>
      <c r="I851" s="513"/>
      <c r="J851" s="513"/>
      <c r="K851" s="513"/>
      <c r="L851" s="513"/>
      <c r="M851" s="513"/>
      <c r="N851" s="513"/>
      <c r="O851" s="512"/>
      <c r="P851" s="512"/>
      <c r="Q851" s="512"/>
      <c r="R851" s="512"/>
      <c r="S851" s="512"/>
      <c r="T851" s="512"/>
      <c r="U851" s="512"/>
      <c r="V851" s="512"/>
      <c r="W851" s="512"/>
      <c r="X851" s="512"/>
      <c r="Y851" s="512"/>
      <c r="Z851" s="512"/>
    </row>
    <row r="852" spans="1:26" ht="12.75" customHeight="1" x14ac:dyDescent="0.2">
      <c r="A852" s="512"/>
      <c r="B852" s="512"/>
      <c r="C852" s="512"/>
      <c r="D852" s="513"/>
      <c r="E852" s="513"/>
      <c r="F852" s="513"/>
      <c r="G852" s="513"/>
      <c r="H852" s="513"/>
      <c r="I852" s="513"/>
      <c r="J852" s="513"/>
      <c r="K852" s="513"/>
      <c r="L852" s="513"/>
      <c r="M852" s="513"/>
      <c r="N852" s="513"/>
      <c r="O852" s="512"/>
      <c r="P852" s="512"/>
      <c r="Q852" s="512"/>
      <c r="R852" s="512"/>
      <c r="S852" s="512"/>
      <c r="T852" s="512"/>
      <c r="U852" s="512"/>
      <c r="V852" s="512"/>
      <c r="W852" s="512"/>
      <c r="X852" s="512"/>
      <c r="Y852" s="512"/>
      <c r="Z852" s="512"/>
    </row>
    <row r="853" spans="1:26" ht="12.75" customHeight="1" x14ac:dyDescent="0.2">
      <c r="A853" s="512"/>
      <c r="B853" s="512"/>
      <c r="C853" s="512"/>
      <c r="D853" s="513"/>
      <c r="E853" s="513"/>
      <c r="F853" s="513"/>
      <c r="G853" s="513"/>
      <c r="H853" s="513"/>
      <c r="I853" s="513"/>
      <c r="J853" s="513"/>
      <c r="K853" s="513"/>
      <c r="L853" s="513"/>
      <c r="M853" s="513"/>
      <c r="N853" s="513"/>
      <c r="O853" s="512"/>
      <c r="P853" s="512"/>
      <c r="Q853" s="512"/>
      <c r="R853" s="512"/>
      <c r="S853" s="512"/>
      <c r="T853" s="512"/>
      <c r="U853" s="512"/>
      <c r="V853" s="512"/>
      <c r="W853" s="512"/>
      <c r="X853" s="512"/>
      <c r="Y853" s="512"/>
      <c r="Z853" s="512"/>
    </row>
    <row r="854" spans="1:26" ht="12.75" customHeight="1" x14ac:dyDescent="0.2">
      <c r="A854" s="512"/>
      <c r="B854" s="512"/>
      <c r="C854" s="512"/>
      <c r="D854" s="513"/>
      <c r="E854" s="513"/>
      <c r="F854" s="513"/>
      <c r="G854" s="513"/>
      <c r="H854" s="513"/>
      <c r="I854" s="513"/>
      <c r="J854" s="513"/>
      <c r="K854" s="513"/>
      <c r="L854" s="513"/>
      <c r="M854" s="513"/>
      <c r="N854" s="513"/>
      <c r="O854" s="512"/>
      <c r="P854" s="512"/>
      <c r="Q854" s="512"/>
      <c r="R854" s="512"/>
      <c r="S854" s="512"/>
      <c r="T854" s="512"/>
      <c r="U854" s="512"/>
      <c r="V854" s="512"/>
      <c r="W854" s="512"/>
      <c r="X854" s="512"/>
      <c r="Y854" s="512"/>
      <c r="Z854" s="512"/>
    </row>
    <row r="855" spans="1:26" ht="12.75" customHeight="1" x14ac:dyDescent="0.2">
      <c r="A855" s="512"/>
      <c r="B855" s="512"/>
      <c r="C855" s="512"/>
      <c r="D855" s="513"/>
      <c r="E855" s="513"/>
      <c r="F855" s="513"/>
      <c r="G855" s="513"/>
      <c r="H855" s="513"/>
      <c r="I855" s="513"/>
      <c r="J855" s="513"/>
      <c r="K855" s="513"/>
      <c r="L855" s="513"/>
      <c r="M855" s="513"/>
      <c r="N855" s="513"/>
      <c r="O855" s="512"/>
      <c r="P855" s="512"/>
      <c r="Q855" s="512"/>
      <c r="R855" s="512"/>
      <c r="S855" s="512"/>
      <c r="T855" s="512"/>
      <c r="U855" s="512"/>
      <c r="V855" s="512"/>
      <c r="W855" s="512"/>
      <c r="X855" s="512"/>
      <c r="Y855" s="512"/>
      <c r="Z855" s="512"/>
    </row>
    <row r="856" spans="1:26" ht="12.75" customHeight="1" x14ac:dyDescent="0.2">
      <c r="A856" s="512"/>
      <c r="B856" s="512"/>
      <c r="C856" s="512"/>
      <c r="D856" s="513"/>
      <c r="E856" s="513"/>
      <c r="F856" s="513"/>
      <c r="G856" s="513"/>
      <c r="H856" s="513"/>
      <c r="I856" s="513"/>
      <c r="J856" s="513"/>
      <c r="K856" s="513"/>
      <c r="L856" s="513"/>
      <c r="M856" s="513"/>
      <c r="N856" s="513"/>
      <c r="O856" s="512"/>
      <c r="P856" s="512"/>
      <c r="Q856" s="512"/>
      <c r="R856" s="512"/>
      <c r="S856" s="512"/>
      <c r="T856" s="512"/>
      <c r="U856" s="512"/>
      <c r="V856" s="512"/>
      <c r="W856" s="512"/>
      <c r="X856" s="512"/>
      <c r="Y856" s="512"/>
      <c r="Z856" s="512"/>
    </row>
    <row r="857" spans="1:26" ht="12.75" customHeight="1" x14ac:dyDescent="0.2">
      <c r="A857" s="512"/>
      <c r="B857" s="512"/>
      <c r="C857" s="512"/>
      <c r="D857" s="513"/>
      <c r="E857" s="513"/>
      <c r="F857" s="513"/>
      <c r="G857" s="513"/>
      <c r="H857" s="513"/>
      <c r="I857" s="513"/>
      <c r="J857" s="513"/>
      <c r="K857" s="513"/>
      <c r="L857" s="513"/>
      <c r="M857" s="513"/>
      <c r="N857" s="513"/>
      <c r="O857" s="512"/>
      <c r="P857" s="512"/>
      <c r="Q857" s="512"/>
      <c r="R857" s="512"/>
      <c r="S857" s="512"/>
      <c r="T857" s="512"/>
      <c r="U857" s="512"/>
      <c r="V857" s="512"/>
      <c r="W857" s="512"/>
      <c r="X857" s="512"/>
      <c r="Y857" s="512"/>
      <c r="Z857" s="512"/>
    </row>
    <row r="858" spans="1:26" ht="12.75" customHeight="1" x14ac:dyDescent="0.2">
      <c r="A858" s="512"/>
      <c r="B858" s="512"/>
      <c r="C858" s="512"/>
      <c r="D858" s="513"/>
      <c r="E858" s="513"/>
      <c r="F858" s="513"/>
      <c r="G858" s="513"/>
      <c r="H858" s="513"/>
      <c r="I858" s="513"/>
      <c r="J858" s="513"/>
      <c r="K858" s="513"/>
      <c r="L858" s="513"/>
      <c r="M858" s="513"/>
      <c r="N858" s="513"/>
      <c r="O858" s="512"/>
      <c r="P858" s="512"/>
      <c r="Q858" s="512"/>
      <c r="R858" s="512"/>
      <c r="S858" s="512"/>
      <c r="T858" s="512"/>
      <c r="U858" s="512"/>
      <c r="V858" s="512"/>
      <c r="W858" s="512"/>
      <c r="X858" s="512"/>
      <c r="Y858" s="512"/>
      <c r="Z858" s="512"/>
    </row>
    <row r="859" spans="1:26" ht="12.75" customHeight="1" x14ac:dyDescent="0.2">
      <c r="A859" s="512"/>
      <c r="B859" s="512"/>
      <c r="C859" s="512"/>
      <c r="D859" s="513"/>
      <c r="E859" s="513"/>
      <c r="F859" s="513"/>
      <c r="G859" s="513"/>
      <c r="H859" s="513"/>
      <c r="I859" s="513"/>
      <c r="J859" s="513"/>
      <c r="K859" s="513"/>
      <c r="L859" s="513"/>
      <c r="M859" s="513"/>
      <c r="N859" s="513"/>
      <c r="O859" s="512"/>
      <c r="P859" s="512"/>
      <c r="Q859" s="512"/>
      <c r="R859" s="512"/>
      <c r="S859" s="512"/>
      <c r="T859" s="512"/>
      <c r="U859" s="512"/>
      <c r="V859" s="512"/>
      <c r="W859" s="512"/>
      <c r="X859" s="512"/>
      <c r="Y859" s="512"/>
      <c r="Z859" s="512"/>
    </row>
    <row r="860" spans="1:26" ht="12.75" customHeight="1" x14ac:dyDescent="0.2">
      <c r="A860" s="512"/>
      <c r="B860" s="512"/>
      <c r="C860" s="512"/>
      <c r="D860" s="513"/>
      <c r="E860" s="513"/>
      <c r="F860" s="513"/>
      <c r="G860" s="513"/>
      <c r="H860" s="513"/>
      <c r="I860" s="513"/>
      <c r="J860" s="513"/>
      <c r="K860" s="513"/>
      <c r="L860" s="513"/>
      <c r="M860" s="513"/>
      <c r="N860" s="513"/>
      <c r="O860" s="512"/>
      <c r="P860" s="512"/>
      <c r="Q860" s="512"/>
      <c r="R860" s="512"/>
      <c r="S860" s="512"/>
      <c r="T860" s="512"/>
      <c r="U860" s="512"/>
      <c r="V860" s="512"/>
      <c r="W860" s="512"/>
      <c r="X860" s="512"/>
      <c r="Y860" s="512"/>
      <c r="Z860" s="512"/>
    </row>
    <row r="861" spans="1:26" ht="12.75" customHeight="1" x14ac:dyDescent="0.2">
      <c r="A861" s="512"/>
      <c r="B861" s="512"/>
      <c r="C861" s="512"/>
      <c r="D861" s="513"/>
      <c r="E861" s="513"/>
      <c r="F861" s="513"/>
      <c r="G861" s="513"/>
      <c r="H861" s="513"/>
      <c r="I861" s="513"/>
      <c r="J861" s="513"/>
      <c r="K861" s="513"/>
      <c r="L861" s="513"/>
      <c r="M861" s="513"/>
      <c r="N861" s="513"/>
      <c r="O861" s="512"/>
      <c r="P861" s="512"/>
      <c r="Q861" s="512"/>
      <c r="R861" s="512"/>
      <c r="S861" s="512"/>
      <c r="T861" s="512"/>
      <c r="U861" s="512"/>
      <c r="V861" s="512"/>
      <c r="W861" s="512"/>
      <c r="X861" s="512"/>
      <c r="Y861" s="512"/>
      <c r="Z861" s="512"/>
    </row>
    <row r="862" spans="1:26" ht="12.75" customHeight="1" x14ac:dyDescent="0.2">
      <c r="A862" s="512"/>
      <c r="B862" s="512"/>
      <c r="C862" s="512"/>
      <c r="D862" s="513"/>
      <c r="E862" s="513"/>
      <c r="F862" s="513"/>
      <c r="G862" s="513"/>
      <c r="H862" s="513"/>
      <c r="I862" s="513"/>
      <c r="J862" s="513"/>
      <c r="K862" s="513"/>
      <c r="L862" s="513"/>
      <c r="M862" s="513"/>
      <c r="N862" s="513"/>
      <c r="O862" s="512"/>
      <c r="P862" s="512"/>
      <c r="Q862" s="512"/>
      <c r="R862" s="512"/>
      <c r="S862" s="512"/>
      <c r="T862" s="512"/>
      <c r="U862" s="512"/>
      <c r="V862" s="512"/>
      <c r="W862" s="512"/>
      <c r="X862" s="512"/>
      <c r="Y862" s="512"/>
      <c r="Z862" s="512"/>
    </row>
    <row r="863" spans="1:26" ht="12.75" customHeight="1" x14ac:dyDescent="0.2">
      <c r="A863" s="512"/>
      <c r="B863" s="512"/>
      <c r="C863" s="512"/>
      <c r="D863" s="513"/>
      <c r="E863" s="513"/>
      <c r="F863" s="513"/>
      <c r="G863" s="513"/>
      <c r="H863" s="513"/>
      <c r="I863" s="513"/>
      <c r="J863" s="513"/>
      <c r="K863" s="513"/>
      <c r="L863" s="513"/>
      <c r="M863" s="513"/>
      <c r="N863" s="513"/>
      <c r="O863" s="512"/>
      <c r="P863" s="512"/>
      <c r="Q863" s="512"/>
      <c r="R863" s="512"/>
      <c r="S863" s="512"/>
      <c r="T863" s="512"/>
      <c r="U863" s="512"/>
      <c r="V863" s="512"/>
      <c r="W863" s="512"/>
      <c r="X863" s="512"/>
      <c r="Y863" s="512"/>
      <c r="Z863" s="512"/>
    </row>
    <row r="864" spans="1:26" ht="12.75" customHeight="1" x14ac:dyDescent="0.2">
      <c r="A864" s="512"/>
      <c r="B864" s="512"/>
      <c r="C864" s="512"/>
      <c r="D864" s="513"/>
      <c r="E864" s="513"/>
      <c r="F864" s="513"/>
      <c r="G864" s="513"/>
      <c r="H864" s="513"/>
      <c r="I864" s="513"/>
      <c r="J864" s="513"/>
      <c r="K864" s="513"/>
      <c r="L864" s="513"/>
      <c r="M864" s="513"/>
      <c r="N864" s="513"/>
      <c r="O864" s="512"/>
      <c r="P864" s="512"/>
      <c r="Q864" s="512"/>
      <c r="R864" s="512"/>
      <c r="S864" s="512"/>
      <c r="T864" s="512"/>
      <c r="U864" s="512"/>
      <c r="V864" s="512"/>
      <c r="W864" s="512"/>
      <c r="X864" s="512"/>
      <c r="Y864" s="512"/>
      <c r="Z864" s="512"/>
    </row>
    <row r="865" spans="1:26" ht="12.75" customHeight="1" x14ac:dyDescent="0.2">
      <c r="A865" s="512"/>
      <c r="B865" s="512"/>
      <c r="C865" s="512"/>
      <c r="D865" s="513"/>
      <c r="E865" s="513"/>
      <c r="F865" s="513"/>
      <c r="G865" s="513"/>
      <c r="H865" s="513"/>
      <c r="I865" s="513"/>
      <c r="J865" s="513"/>
      <c r="K865" s="513"/>
      <c r="L865" s="513"/>
      <c r="M865" s="513"/>
      <c r="N865" s="513"/>
      <c r="O865" s="512"/>
      <c r="P865" s="512"/>
      <c r="Q865" s="512"/>
      <c r="R865" s="512"/>
      <c r="S865" s="512"/>
      <c r="T865" s="512"/>
      <c r="U865" s="512"/>
      <c r="V865" s="512"/>
      <c r="W865" s="512"/>
      <c r="X865" s="512"/>
      <c r="Y865" s="512"/>
      <c r="Z865" s="512"/>
    </row>
    <row r="866" spans="1:26" ht="12.75" customHeight="1" x14ac:dyDescent="0.2">
      <c r="A866" s="512"/>
      <c r="B866" s="512"/>
      <c r="C866" s="512"/>
      <c r="D866" s="513"/>
      <c r="E866" s="513"/>
      <c r="F866" s="513"/>
      <c r="G866" s="513"/>
      <c r="H866" s="513"/>
      <c r="I866" s="513"/>
      <c r="J866" s="513"/>
      <c r="K866" s="513"/>
      <c r="L866" s="513"/>
      <c r="M866" s="513"/>
      <c r="N866" s="513"/>
      <c r="O866" s="512"/>
      <c r="P866" s="512"/>
      <c r="Q866" s="512"/>
      <c r="R866" s="512"/>
      <c r="S866" s="512"/>
      <c r="T866" s="512"/>
      <c r="U866" s="512"/>
      <c r="V866" s="512"/>
      <c r="W866" s="512"/>
      <c r="X866" s="512"/>
      <c r="Y866" s="512"/>
      <c r="Z866" s="512"/>
    </row>
    <row r="867" spans="1:26" ht="12.75" customHeight="1" x14ac:dyDescent="0.2">
      <c r="A867" s="512"/>
      <c r="B867" s="512"/>
      <c r="C867" s="512"/>
      <c r="D867" s="513"/>
      <c r="E867" s="513"/>
      <c r="F867" s="513"/>
      <c r="G867" s="513"/>
      <c r="H867" s="513"/>
      <c r="I867" s="513"/>
      <c r="J867" s="513"/>
      <c r="K867" s="513"/>
      <c r="L867" s="513"/>
      <c r="M867" s="513"/>
      <c r="N867" s="513"/>
      <c r="O867" s="512"/>
      <c r="P867" s="512"/>
      <c r="Q867" s="512"/>
      <c r="R867" s="512"/>
      <c r="S867" s="512"/>
      <c r="T867" s="512"/>
      <c r="U867" s="512"/>
      <c r="V867" s="512"/>
      <c r="W867" s="512"/>
      <c r="X867" s="512"/>
      <c r="Y867" s="512"/>
      <c r="Z867" s="512"/>
    </row>
    <row r="868" spans="1:26" ht="12.75" customHeight="1" x14ac:dyDescent="0.2">
      <c r="A868" s="512"/>
      <c r="B868" s="512"/>
      <c r="C868" s="512"/>
      <c r="D868" s="513"/>
      <c r="E868" s="513"/>
      <c r="F868" s="513"/>
      <c r="G868" s="513"/>
      <c r="H868" s="513"/>
      <c r="I868" s="513"/>
      <c r="J868" s="513"/>
      <c r="K868" s="513"/>
      <c r="L868" s="513"/>
      <c r="M868" s="513"/>
      <c r="N868" s="513"/>
      <c r="O868" s="512"/>
      <c r="P868" s="512"/>
      <c r="Q868" s="512"/>
      <c r="R868" s="512"/>
      <c r="S868" s="512"/>
      <c r="T868" s="512"/>
      <c r="U868" s="512"/>
      <c r="V868" s="512"/>
      <c r="W868" s="512"/>
      <c r="X868" s="512"/>
      <c r="Y868" s="512"/>
      <c r="Z868" s="512"/>
    </row>
    <row r="869" spans="1:26" ht="12.75" customHeight="1" x14ac:dyDescent="0.2">
      <c r="A869" s="512"/>
      <c r="B869" s="512"/>
      <c r="C869" s="512"/>
      <c r="D869" s="513"/>
      <c r="E869" s="513"/>
      <c r="F869" s="513"/>
      <c r="G869" s="513"/>
      <c r="H869" s="513"/>
      <c r="I869" s="513"/>
      <c r="J869" s="513"/>
      <c r="K869" s="513"/>
      <c r="L869" s="513"/>
      <c r="M869" s="513"/>
      <c r="N869" s="513"/>
      <c r="O869" s="512"/>
      <c r="P869" s="512"/>
      <c r="Q869" s="512"/>
      <c r="R869" s="512"/>
      <c r="S869" s="512"/>
      <c r="T869" s="512"/>
      <c r="U869" s="512"/>
      <c r="V869" s="512"/>
      <c r="W869" s="512"/>
      <c r="X869" s="512"/>
      <c r="Y869" s="512"/>
      <c r="Z869" s="512"/>
    </row>
    <row r="870" spans="1:26" ht="12.75" customHeight="1" x14ac:dyDescent="0.2">
      <c r="A870" s="512"/>
      <c r="B870" s="512"/>
      <c r="C870" s="512"/>
      <c r="D870" s="513"/>
      <c r="E870" s="513"/>
      <c r="F870" s="513"/>
      <c r="G870" s="513"/>
      <c r="H870" s="513"/>
      <c r="I870" s="513"/>
      <c r="J870" s="513"/>
      <c r="K870" s="513"/>
      <c r="L870" s="513"/>
      <c r="M870" s="513"/>
      <c r="N870" s="513"/>
      <c r="O870" s="512"/>
      <c r="P870" s="512"/>
      <c r="Q870" s="512"/>
      <c r="R870" s="512"/>
      <c r="S870" s="512"/>
      <c r="T870" s="512"/>
      <c r="U870" s="512"/>
      <c r="V870" s="512"/>
      <c r="W870" s="512"/>
      <c r="X870" s="512"/>
      <c r="Y870" s="512"/>
      <c r="Z870" s="512"/>
    </row>
    <row r="871" spans="1:26" ht="12.75" customHeight="1" x14ac:dyDescent="0.2">
      <c r="A871" s="512"/>
      <c r="B871" s="512"/>
      <c r="C871" s="512"/>
      <c r="D871" s="513"/>
      <c r="E871" s="513"/>
      <c r="F871" s="513"/>
      <c r="G871" s="513"/>
      <c r="H871" s="513"/>
      <c r="I871" s="513"/>
      <c r="J871" s="513"/>
      <c r="K871" s="513"/>
      <c r="L871" s="513"/>
      <c r="M871" s="513"/>
      <c r="N871" s="513"/>
      <c r="O871" s="512"/>
      <c r="P871" s="512"/>
      <c r="Q871" s="512"/>
      <c r="R871" s="512"/>
      <c r="S871" s="512"/>
      <c r="T871" s="512"/>
      <c r="U871" s="512"/>
      <c r="V871" s="512"/>
      <c r="W871" s="512"/>
      <c r="X871" s="512"/>
      <c r="Y871" s="512"/>
      <c r="Z871" s="512"/>
    </row>
    <row r="872" spans="1:26" ht="12.75" customHeight="1" x14ac:dyDescent="0.2">
      <c r="A872" s="512"/>
      <c r="B872" s="512"/>
      <c r="C872" s="512"/>
      <c r="D872" s="513"/>
      <c r="E872" s="513"/>
      <c r="F872" s="513"/>
      <c r="G872" s="513"/>
      <c r="H872" s="513"/>
      <c r="I872" s="513"/>
      <c r="J872" s="513"/>
      <c r="K872" s="513"/>
      <c r="L872" s="513"/>
      <c r="M872" s="513"/>
      <c r="N872" s="513"/>
      <c r="O872" s="512"/>
      <c r="P872" s="512"/>
      <c r="Q872" s="512"/>
      <c r="R872" s="512"/>
      <c r="S872" s="512"/>
      <c r="T872" s="512"/>
      <c r="U872" s="512"/>
      <c r="V872" s="512"/>
      <c r="W872" s="512"/>
      <c r="X872" s="512"/>
      <c r="Y872" s="512"/>
      <c r="Z872" s="512"/>
    </row>
    <row r="873" spans="1:26" ht="12.75" customHeight="1" x14ac:dyDescent="0.2">
      <c r="A873" s="512"/>
      <c r="B873" s="512"/>
      <c r="C873" s="512"/>
      <c r="D873" s="513"/>
      <c r="E873" s="513"/>
      <c r="F873" s="513"/>
      <c r="G873" s="513"/>
      <c r="H873" s="513"/>
      <c r="I873" s="513"/>
      <c r="J873" s="513"/>
      <c r="K873" s="513"/>
      <c r="L873" s="513"/>
      <c r="M873" s="513"/>
      <c r="N873" s="513"/>
      <c r="O873" s="512"/>
      <c r="P873" s="512"/>
      <c r="Q873" s="512"/>
      <c r="R873" s="512"/>
      <c r="S873" s="512"/>
      <c r="T873" s="512"/>
      <c r="U873" s="512"/>
      <c r="V873" s="512"/>
      <c r="W873" s="512"/>
      <c r="X873" s="512"/>
      <c r="Y873" s="512"/>
      <c r="Z873" s="512"/>
    </row>
    <row r="874" spans="1:26" ht="12.75" customHeight="1" x14ac:dyDescent="0.2">
      <c r="A874" s="512"/>
      <c r="B874" s="512"/>
      <c r="C874" s="512"/>
      <c r="D874" s="513"/>
      <c r="E874" s="513"/>
      <c r="F874" s="513"/>
      <c r="G874" s="513"/>
      <c r="H874" s="513"/>
      <c r="I874" s="513"/>
      <c r="J874" s="513"/>
      <c r="K874" s="513"/>
      <c r="L874" s="513"/>
      <c r="M874" s="513"/>
      <c r="N874" s="513"/>
      <c r="O874" s="512"/>
      <c r="P874" s="512"/>
      <c r="Q874" s="512"/>
      <c r="R874" s="512"/>
      <c r="S874" s="512"/>
      <c r="T874" s="512"/>
      <c r="U874" s="512"/>
      <c r="V874" s="512"/>
      <c r="W874" s="512"/>
      <c r="X874" s="512"/>
      <c r="Y874" s="512"/>
      <c r="Z874" s="512"/>
    </row>
    <row r="875" spans="1:26" ht="12.75" customHeight="1" x14ac:dyDescent="0.2">
      <c r="A875" s="512"/>
      <c r="B875" s="512"/>
      <c r="C875" s="512"/>
      <c r="D875" s="513"/>
      <c r="E875" s="513"/>
      <c r="F875" s="513"/>
      <c r="G875" s="513"/>
      <c r="H875" s="513"/>
      <c r="I875" s="513"/>
      <c r="J875" s="513"/>
      <c r="K875" s="513"/>
      <c r="L875" s="513"/>
      <c r="M875" s="513"/>
      <c r="N875" s="513"/>
      <c r="O875" s="512"/>
      <c r="P875" s="512"/>
      <c r="Q875" s="512"/>
      <c r="R875" s="512"/>
      <c r="S875" s="512"/>
      <c r="T875" s="512"/>
      <c r="U875" s="512"/>
      <c r="V875" s="512"/>
      <c r="W875" s="512"/>
      <c r="X875" s="512"/>
      <c r="Y875" s="512"/>
      <c r="Z875" s="512"/>
    </row>
    <row r="876" spans="1:26" ht="12.75" customHeight="1" x14ac:dyDescent="0.2">
      <c r="A876" s="512"/>
      <c r="B876" s="512"/>
      <c r="C876" s="512"/>
      <c r="D876" s="513"/>
      <c r="E876" s="513"/>
      <c r="F876" s="513"/>
      <c r="G876" s="513"/>
      <c r="H876" s="513"/>
      <c r="I876" s="513"/>
      <c r="J876" s="513"/>
      <c r="K876" s="513"/>
      <c r="L876" s="513"/>
      <c r="M876" s="513"/>
      <c r="N876" s="513"/>
      <c r="O876" s="512"/>
      <c r="P876" s="512"/>
      <c r="Q876" s="512"/>
      <c r="R876" s="512"/>
      <c r="S876" s="512"/>
      <c r="T876" s="512"/>
      <c r="U876" s="512"/>
      <c r="V876" s="512"/>
      <c r="W876" s="512"/>
      <c r="X876" s="512"/>
      <c r="Y876" s="512"/>
      <c r="Z876" s="512"/>
    </row>
    <row r="877" spans="1:26" ht="12.75" customHeight="1" x14ac:dyDescent="0.2">
      <c r="A877" s="512"/>
      <c r="B877" s="512"/>
      <c r="C877" s="512"/>
      <c r="D877" s="513"/>
      <c r="E877" s="513"/>
      <c r="F877" s="513"/>
      <c r="G877" s="513"/>
      <c r="H877" s="513"/>
      <c r="I877" s="513"/>
      <c r="J877" s="513"/>
      <c r="K877" s="513"/>
      <c r="L877" s="513"/>
      <c r="M877" s="513"/>
      <c r="N877" s="513"/>
      <c r="O877" s="512"/>
      <c r="P877" s="512"/>
      <c r="Q877" s="512"/>
      <c r="R877" s="512"/>
      <c r="S877" s="512"/>
      <c r="T877" s="512"/>
      <c r="U877" s="512"/>
      <c r="V877" s="512"/>
      <c r="W877" s="512"/>
      <c r="X877" s="512"/>
      <c r="Y877" s="512"/>
      <c r="Z877" s="512"/>
    </row>
    <row r="878" spans="1:26" ht="12.75" customHeight="1" x14ac:dyDescent="0.2">
      <c r="A878" s="512"/>
      <c r="B878" s="512"/>
      <c r="C878" s="512"/>
      <c r="D878" s="513"/>
      <c r="E878" s="513"/>
      <c r="F878" s="513"/>
      <c r="G878" s="513"/>
      <c r="H878" s="513"/>
      <c r="I878" s="513"/>
      <c r="J878" s="513"/>
      <c r="K878" s="513"/>
      <c r="L878" s="513"/>
      <c r="M878" s="513"/>
      <c r="N878" s="513"/>
      <c r="O878" s="512"/>
      <c r="P878" s="512"/>
      <c r="Q878" s="512"/>
      <c r="R878" s="512"/>
      <c r="S878" s="512"/>
      <c r="T878" s="512"/>
      <c r="U878" s="512"/>
      <c r="V878" s="512"/>
      <c r="W878" s="512"/>
      <c r="X878" s="512"/>
      <c r="Y878" s="512"/>
      <c r="Z878" s="512"/>
    </row>
    <row r="879" spans="1:26" ht="12.75" customHeight="1" x14ac:dyDescent="0.2">
      <c r="A879" s="512"/>
      <c r="B879" s="512"/>
      <c r="C879" s="512"/>
      <c r="D879" s="513"/>
      <c r="E879" s="513"/>
      <c r="F879" s="513"/>
      <c r="G879" s="513"/>
      <c r="H879" s="513"/>
      <c r="I879" s="513"/>
      <c r="J879" s="513"/>
      <c r="K879" s="513"/>
      <c r="L879" s="513"/>
      <c r="M879" s="513"/>
      <c r="N879" s="513"/>
      <c r="O879" s="512"/>
      <c r="P879" s="512"/>
      <c r="Q879" s="512"/>
      <c r="R879" s="512"/>
      <c r="S879" s="512"/>
      <c r="T879" s="512"/>
      <c r="U879" s="512"/>
      <c r="V879" s="512"/>
      <c r="W879" s="512"/>
      <c r="X879" s="512"/>
      <c r="Y879" s="512"/>
      <c r="Z879" s="512"/>
    </row>
    <row r="880" spans="1:26" ht="12.75" customHeight="1" x14ac:dyDescent="0.2">
      <c r="A880" s="512"/>
      <c r="B880" s="512"/>
      <c r="C880" s="512"/>
      <c r="D880" s="513"/>
      <c r="E880" s="513"/>
      <c r="F880" s="513"/>
      <c r="G880" s="513"/>
      <c r="H880" s="513"/>
      <c r="I880" s="513"/>
      <c r="J880" s="513"/>
      <c r="K880" s="513"/>
      <c r="L880" s="513"/>
      <c r="M880" s="513"/>
      <c r="N880" s="513"/>
      <c r="O880" s="512"/>
      <c r="P880" s="512"/>
      <c r="Q880" s="512"/>
      <c r="R880" s="512"/>
      <c r="S880" s="512"/>
      <c r="T880" s="512"/>
      <c r="U880" s="512"/>
      <c r="V880" s="512"/>
      <c r="W880" s="512"/>
      <c r="X880" s="512"/>
      <c r="Y880" s="512"/>
      <c r="Z880" s="512"/>
    </row>
    <row r="881" spans="1:26" ht="12.75" customHeight="1" x14ac:dyDescent="0.2">
      <c r="A881" s="512"/>
      <c r="B881" s="512"/>
      <c r="C881" s="512"/>
      <c r="D881" s="513"/>
      <c r="E881" s="513"/>
      <c r="F881" s="513"/>
      <c r="G881" s="513"/>
      <c r="H881" s="513"/>
      <c r="I881" s="513"/>
      <c r="J881" s="513"/>
      <c r="K881" s="513"/>
      <c r="L881" s="513"/>
      <c r="M881" s="513"/>
      <c r="N881" s="513"/>
      <c r="O881" s="512"/>
      <c r="P881" s="512"/>
      <c r="Q881" s="512"/>
      <c r="R881" s="512"/>
      <c r="S881" s="512"/>
      <c r="T881" s="512"/>
      <c r="U881" s="512"/>
      <c r="V881" s="512"/>
      <c r="W881" s="512"/>
      <c r="X881" s="512"/>
      <c r="Y881" s="512"/>
      <c r="Z881" s="512"/>
    </row>
    <row r="882" spans="1:26" ht="12.75" customHeight="1" x14ac:dyDescent="0.2">
      <c r="A882" s="512"/>
      <c r="B882" s="512"/>
      <c r="C882" s="512"/>
      <c r="D882" s="513"/>
      <c r="E882" s="513"/>
      <c r="F882" s="513"/>
      <c r="G882" s="513"/>
      <c r="H882" s="513"/>
      <c r="I882" s="513"/>
      <c r="J882" s="513"/>
      <c r="K882" s="513"/>
      <c r="L882" s="513"/>
      <c r="M882" s="513"/>
      <c r="N882" s="513"/>
      <c r="O882" s="512"/>
      <c r="P882" s="512"/>
      <c r="Q882" s="512"/>
      <c r="R882" s="512"/>
      <c r="S882" s="512"/>
      <c r="T882" s="512"/>
      <c r="U882" s="512"/>
      <c r="V882" s="512"/>
      <c r="W882" s="512"/>
      <c r="X882" s="512"/>
      <c r="Y882" s="512"/>
      <c r="Z882" s="512"/>
    </row>
    <row r="883" spans="1:26" ht="12.75" customHeight="1" x14ac:dyDescent="0.2">
      <c r="A883" s="512"/>
      <c r="B883" s="512"/>
      <c r="C883" s="512"/>
      <c r="D883" s="513"/>
      <c r="E883" s="513"/>
      <c r="F883" s="513"/>
      <c r="G883" s="513"/>
      <c r="H883" s="513"/>
      <c r="I883" s="513"/>
      <c r="J883" s="513"/>
      <c r="K883" s="513"/>
      <c r="L883" s="513"/>
      <c r="M883" s="513"/>
      <c r="N883" s="513"/>
      <c r="O883" s="512"/>
      <c r="P883" s="512"/>
      <c r="Q883" s="512"/>
      <c r="R883" s="512"/>
      <c r="S883" s="512"/>
      <c r="T883" s="512"/>
      <c r="U883" s="512"/>
      <c r="V883" s="512"/>
      <c r="W883" s="512"/>
      <c r="X883" s="512"/>
      <c r="Y883" s="512"/>
      <c r="Z883" s="512"/>
    </row>
    <row r="884" spans="1:26" ht="12.75" customHeight="1" x14ac:dyDescent="0.2">
      <c r="A884" s="512"/>
      <c r="B884" s="512"/>
      <c r="C884" s="512"/>
      <c r="D884" s="513"/>
      <c r="E884" s="513"/>
      <c r="F884" s="513"/>
      <c r="G884" s="513"/>
      <c r="H884" s="513"/>
      <c r="I884" s="513"/>
      <c r="J884" s="513"/>
      <c r="K884" s="513"/>
      <c r="L884" s="513"/>
      <c r="M884" s="513"/>
      <c r="N884" s="513"/>
      <c r="O884" s="512"/>
      <c r="P884" s="512"/>
      <c r="Q884" s="512"/>
      <c r="R884" s="512"/>
      <c r="S884" s="512"/>
      <c r="T884" s="512"/>
      <c r="U884" s="512"/>
      <c r="V884" s="512"/>
      <c r="W884" s="512"/>
      <c r="X884" s="512"/>
      <c r="Y884" s="512"/>
      <c r="Z884" s="512"/>
    </row>
    <row r="885" spans="1:26" ht="12.75" customHeight="1" x14ac:dyDescent="0.2">
      <c r="A885" s="512"/>
      <c r="B885" s="512"/>
      <c r="C885" s="512"/>
      <c r="D885" s="513"/>
      <c r="E885" s="513"/>
      <c r="F885" s="513"/>
      <c r="G885" s="513"/>
      <c r="H885" s="513"/>
      <c r="I885" s="513"/>
      <c r="J885" s="513"/>
      <c r="K885" s="513"/>
      <c r="L885" s="513"/>
      <c r="M885" s="513"/>
      <c r="N885" s="513"/>
      <c r="O885" s="512"/>
      <c r="P885" s="512"/>
      <c r="Q885" s="512"/>
      <c r="R885" s="512"/>
      <c r="S885" s="512"/>
      <c r="T885" s="512"/>
      <c r="U885" s="512"/>
      <c r="V885" s="512"/>
      <c r="W885" s="512"/>
      <c r="X885" s="512"/>
      <c r="Y885" s="512"/>
      <c r="Z885" s="512"/>
    </row>
    <row r="886" spans="1:26" ht="12.75" customHeight="1" x14ac:dyDescent="0.2">
      <c r="A886" s="512"/>
      <c r="B886" s="512"/>
      <c r="C886" s="512"/>
      <c r="D886" s="513"/>
      <c r="E886" s="513"/>
      <c r="F886" s="513"/>
      <c r="G886" s="513"/>
      <c r="H886" s="513"/>
      <c r="I886" s="513"/>
      <c r="J886" s="513"/>
      <c r="K886" s="513"/>
      <c r="L886" s="513"/>
      <c r="M886" s="513"/>
      <c r="N886" s="513"/>
      <c r="O886" s="512"/>
      <c r="P886" s="512"/>
      <c r="Q886" s="512"/>
      <c r="R886" s="512"/>
      <c r="S886" s="512"/>
      <c r="T886" s="512"/>
      <c r="U886" s="512"/>
      <c r="V886" s="512"/>
      <c r="W886" s="512"/>
      <c r="X886" s="512"/>
      <c r="Y886" s="512"/>
      <c r="Z886" s="512"/>
    </row>
    <row r="887" spans="1:26" ht="12.75" customHeight="1" x14ac:dyDescent="0.2">
      <c r="A887" s="512"/>
      <c r="B887" s="512"/>
      <c r="C887" s="512"/>
      <c r="D887" s="513"/>
      <c r="E887" s="513"/>
      <c r="F887" s="513"/>
      <c r="G887" s="513"/>
      <c r="H887" s="513"/>
      <c r="I887" s="513"/>
      <c r="J887" s="513"/>
      <c r="K887" s="513"/>
      <c r="L887" s="513"/>
      <c r="M887" s="513"/>
      <c r="N887" s="513"/>
      <c r="O887" s="512"/>
      <c r="P887" s="512"/>
      <c r="Q887" s="512"/>
      <c r="R887" s="512"/>
      <c r="S887" s="512"/>
      <c r="T887" s="512"/>
      <c r="U887" s="512"/>
      <c r="V887" s="512"/>
      <c r="W887" s="512"/>
      <c r="X887" s="512"/>
      <c r="Y887" s="512"/>
      <c r="Z887" s="512"/>
    </row>
    <row r="888" spans="1:26" ht="12.75" customHeight="1" x14ac:dyDescent="0.2">
      <c r="A888" s="512"/>
      <c r="B888" s="512"/>
      <c r="C888" s="512"/>
      <c r="D888" s="513"/>
      <c r="E888" s="513"/>
      <c r="F888" s="513"/>
      <c r="G888" s="513"/>
      <c r="H888" s="513"/>
      <c r="I888" s="513"/>
      <c r="J888" s="513"/>
      <c r="K888" s="513"/>
      <c r="L888" s="513"/>
      <c r="M888" s="513"/>
      <c r="N888" s="513"/>
      <c r="O888" s="512"/>
      <c r="P888" s="512"/>
      <c r="Q888" s="512"/>
      <c r="R888" s="512"/>
      <c r="S888" s="512"/>
      <c r="T888" s="512"/>
      <c r="U888" s="512"/>
      <c r="V888" s="512"/>
      <c r="W888" s="512"/>
      <c r="X888" s="512"/>
      <c r="Y888" s="512"/>
      <c r="Z888" s="512"/>
    </row>
    <row r="889" spans="1:26" ht="12.75" customHeight="1" x14ac:dyDescent="0.2">
      <c r="A889" s="512"/>
      <c r="B889" s="512"/>
      <c r="C889" s="512"/>
      <c r="D889" s="513"/>
      <c r="E889" s="513"/>
      <c r="F889" s="513"/>
      <c r="G889" s="513"/>
      <c r="H889" s="513"/>
      <c r="I889" s="513"/>
      <c r="J889" s="513"/>
      <c r="K889" s="513"/>
      <c r="L889" s="513"/>
      <c r="M889" s="513"/>
      <c r="N889" s="513"/>
      <c r="O889" s="512"/>
      <c r="P889" s="512"/>
      <c r="Q889" s="512"/>
      <c r="R889" s="512"/>
      <c r="S889" s="512"/>
      <c r="T889" s="512"/>
      <c r="U889" s="512"/>
      <c r="V889" s="512"/>
      <c r="W889" s="512"/>
      <c r="X889" s="512"/>
      <c r="Y889" s="512"/>
      <c r="Z889" s="512"/>
    </row>
    <row r="890" spans="1:26" ht="12.75" customHeight="1" x14ac:dyDescent="0.2">
      <c r="A890" s="512"/>
      <c r="B890" s="512"/>
      <c r="C890" s="512"/>
      <c r="D890" s="513"/>
      <c r="E890" s="513"/>
      <c r="F890" s="513"/>
      <c r="G890" s="513"/>
      <c r="H890" s="513"/>
      <c r="I890" s="513"/>
      <c r="J890" s="513"/>
      <c r="K890" s="513"/>
      <c r="L890" s="513"/>
      <c r="M890" s="513"/>
      <c r="N890" s="513"/>
      <c r="O890" s="512"/>
      <c r="P890" s="512"/>
      <c r="Q890" s="512"/>
      <c r="R890" s="512"/>
      <c r="S890" s="512"/>
      <c r="T890" s="512"/>
      <c r="U890" s="512"/>
      <c r="V890" s="512"/>
      <c r="W890" s="512"/>
      <c r="X890" s="512"/>
      <c r="Y890" s="512"/>
      <c r="Z890" s="512"/>
    </row>
    <row r="891" spans="1:26" ht="12.75" customHeight="1" x14ac:dyDescent="0.2">
      <c r="A891" s="512"/>
      <c r="B891" s="512"/>
      <c r="C891" s="512"/>
      <c r="D891" s="513"/>
      <c r="E891" s="513"/>
      <c r="F891" s="513"/>
      <c r="G891" s="513"/>
      <c r="H891" s="513"/>
      <c r="I891" s="513"/>
      <c r="J891" s="513"/>
      <c r="K891" s="513"/>
      <c r="L891" s="513"/>
      <c r="M891" s="513"/>
      <c r="N891" s="513"/>
      <c r="O891" s="512"/>
      <c r="P891" s="512"/>
      <c r="Q891" s="512"/>
      <c r="R891" s="512"/>
      <c r="S891" s="512"/>
      <c r="T891" s="512"/>
      <c r="U891" s="512"/>
      <c r="V891" s="512"/>
      <c r="W891" s="512"/>
      <c r="X891" s="512"/>
      <c r="Y891" s="512"/>
      <c r="Z891" s="512"/>
    </row>
    <row r="892" spans="1:26" ht="12.75" customHeight="1" x14ac:dyDescent="0.2">
      <c r="A892" s="512"/>
      <c r="B892" s="512"/>
      <c r="C892" s="512"/>
      <c r="D892" s="513"/>
      <c r="E892" s="513"/>
      <c r="F892" s="513"/>
      <c r="G892" s="513"/>
      <c r="H892" s="513"/>
      <c r="I892" s="513"/>
      <c r="J892" s="513"/>
      <c r="K892" s="513"/>
      <c r="L892" s="513"/>
      <c r="M892" s="513"/>
      <c r="N892" s="513"/>
      <c r="O892" s="512"/>
      <c r="P892" s="512"/>
      <c r="Q892" s="512"/>
      <c r="R892" s="512"/>
      <c r="S892" s="512"/>
      <c r="T892" s="512"/>
      <c r="U892" s="512"/>
      <c r="V892" s="512"/>
      <c r="W892" s="512"/>
      <c r="X892" s="512"/>
      <c r="Y892" s="512"/>
      <c r="Z892" s="512"/>
    </row>
    <row r="893" spans="1:26" ht="12.75" customHeight="1" x14ac:dyDescent="0.2">
      <c r="A893" s="512"/>
      <c r="B893" s="512"/>
      <c r="C893" s="512"/>
      <c r="D893" s="513"/>
      <c r="E893" s="513"/>
      <c r="F893" s="513"/>
      <c r="G893" s="513"/>
      <c r="H893" s="513"/>
      <c r="I893" s="513"/>
      <c r="J893" s="513"/>
      <c r="K893" s="513"/>
      <c r="L893" s="513"/>
      <c r="M893" s="513"/>
      <c r="N893" s="513"/>
      <c r="O893" s="512"/>
      <c r="P893" s="512"/>
      <c r="Q893" s="512"/>
      <c r="R893" s="512"/>
      <c r="S893" s="512"/>
      <c r="T893" s="512"/>
      <c r="U893" s="512"/>
      <c r="V893" s="512"/>
      <c r="W893" s="512"/>
      <c r="X893" s="512"/>
      <c r="Y893" s="512"/>
      <c r="Z893" s="512"/>
    </row>
    <row r="894" spans="1:26" ht="12.75" customHeight="1" x14ac:dyDescent="0.2">
      <c r="A894" s="512"/>
      <c r="B894" s="512"/>
      <c r="C894" s="512"/>
      <c r="D894" s="513"/>
      <c r="E894" s="513"/>
      <c r="F894" s="513"/>
      <c r="G894" s="513"/>
      <c r="H894" s="513"/>
      <c r="I894" s="513"/>
      <c r="J894" s="513"/>
      <c r="K894" s="513"/>
      <c r="L894" s="513"/>
      <c r="M894" s="513"/>
      <c r="N894" s="513"/>
      <c r="O894" s="512"/>
      <c r="P894" s="512"/>
      <c r="Q894" s="512"/>
      <c r="R894" s="512"/>
      <c r="S894" s="512"/>
      <c r="T894" s="512"/>
      <c r="U894" s="512"/>
      <c r="V894" s="512"/>
      <c r="W894" s="512"/>
      <c r="X894" s="512"/>
      <c r="Y894" s="512"/>
      <c r="Z894" s="512"/>
    </row>
    <row r="895" spans="1:26" ht="12.75" customHeight="1" x14ac:dyDescent="0.2">
      <c r="A895" s="512"/>
      <c r="B895" s="512"/>
      <c r="C895" s="512"/>
      <c r="D895" s="513"/>
      <c r="E895" s="513"/>
      <c r="F895" s="513"/>
      <c r="G895" s="513"/>
      <c r="H895" s="513"/>
      <c r="I895" s="513"/>
      <c r="J895" s="513"/>
      <c r="K895" s="513"/>
      <c r="L895" s="513"/>
      <c r="M895" s="513"/>
      <c r="N895" s="513"/>
      <c r="O895" s="512"/>
      <c r="P895" s="512"/>
      <c r="Q895" s="512"/>
      <c r="R895" s="512"/>
      <c r="S895" s="512"/>
      <c r="T895" s="512"/>
      <c r="U895" s="512"/>
      <c r="V895" s="512"/>
      <c r="W895" s="512"/>
      <c r="X895" s="512"/>
      <c r="Y895" s="512"/>
      <c r="Z895" s="512"/>
    </row>
    <row r="896" spans="1:26" ht="12.75" customHeight="1" x14ac:dyDescent="0.2">
      <c r="A896" s="512"/>
      <c r="B896" s="512"/>
      <c r="C896" s="512"/>
      <c r="D896" s="513"/>
      <c r="E896" s="513"/>
      <c r="F896" s="513"/>
      <c r="G896" s="513"/>
      <c r="H896" s="513"/>
      <c r="I896" s="513"/>
      <c r="J896" s="513"/>
      <c r="K896" s="513"/>
      <c r="L896" s="513"/>
      <c r="M896" s="513"/>
      <c r="N896" s="513"/>
      <c r="O896" s="512"/>
      <c r="P896" s="512"/>
      <c r="Q896" s="512"/>
      <c r="R896" s="512"/>
      <c r="S896" s="512"/>
      <c r="T896" s="512"/>
      <c r="U896" s="512"/>
      <c r="V896" s="512"/>
      <c r="W896" s="512"/>
      <c r="X896" s="512"/>
      <c r="Y896" s="512"/>
      <c r="Z896" s="512"/>
    </row>
    <row r="897" spans="1:26" ht="12.75" customHeight="1" x14ac:dyDescent="0.2">
      <c r="A897" s="512"/>
      <c r="B897" s="512"/>
      <c r="C897" s="512"/>
      <c r="D897" s="513"/>
      <c r="E897" s="513"/>
      <c r="F897" s="513"/>
      <c r="G897" s="513"/>
      <c r="H897" s="513"/>
      <c r="I897" s="513"/>
      <c r="J897" s="513"/>
      <c r="K897" s="513"/>
      <c r="L897" s="513"/>
      <c r="M897" s="513"/>
      <c r="N897" s="513"/>
      <c r="O897" s="512"/>
      <c r="P897" s="512"/>
      <c r="Q897" s="512"/>
      <c r="R897" s="512"/>
      <c r="S897" s="512"/>
      <c r="T897" s="512"/>
      <c r="U897" s="512"/>
      <c r="V897" s="512"/>
      <c r="W897" s="512"/>
      <c r="X897" s="512"/>
      <c r="Y897" s="512"/>
      <c r="Z897" s="512"/>
    </row>
    <row r="898" spans="1:26" ht="12.75" customHeight="1" x14ac:dyDescent="0.2">
      <c r="A898" s="512"/>
      <c r="B898" s="512"/>
      <c r="C898" s="512"/>
      <c r="D898" s="513"/>
      <c r="E898" s="513"/>
      <c r="F898" s="513"/>
      <c r="G898" s="513"/>
      <c r="H898" s="513"/>
      <c r="I898" s="513"/>
      <c r="J898" s="513"/>
      <c r="K898" s="513"/>
      <c r="L898" s="513"/>
      <c r="M898" s="513"/>
      <c r="N898" s="513"/>
      <c r="O898" s="512"/>
      <c r="P898" s="512"/>
      <c r="Q898" s="512"/>
      <c r="R898" s="512"/>
      <c r="S898" s="512"/>
      <c r="T898" s="512"/>
      <c r="U898" s="512"/>
      <c r="V898" s="512"/>
      <c r="W898" s="512"/>
      <c r="X898" s="512"/>
      <c r="Y898" s="512"/>
      <c r="Z898" s="512"/>
    </row>
    <row r="899" spans="1:26" ht="12.75" customHeight="1" x14ac:dyDescent="0.2">
      <c r="A899" s="512"/>
      <c r="B899" s="512"/>
      <c r="C899" s="512"/>
      <c r="D899" s="513"/>
      <c r="E899" s="513"/>
      <c r="F899" s="513"/>
      <c r="G899" s="513"/>
      <c r="H899" s="513"/>
      <c r="I899" s="513"/>
      <c r="J899" s="513"/>
      <c r="K899" s="513"/>
      <c r="L899" s="513"/>
      <c r="M899" s="513"/>
      <c r="N899" s="513"/>
      <c r="O899" s="512"/>
      <c r="P899" s="512"/>
      <c r="Q899" s="512"/>
      <c r="R899" s="512"/>
      <c r="S899" s="512"/>
      <c r="T899" s="512"/>
      <c r="U899" s="512"/>
      <c r="V899" s="512"/>
      <c r="W899" s="512"/>
      <c r="X899" s="512"/>
      <c r="Y899" s="512"/>
      <c r="Z899" s="512"/>
    </row>
    <row r="900" spans="1:26" ht="12.75" customHeight="1" x14ac:dyDescent="0.2">
      <c r="A900" s="512"/>
      <c r="B900" s="512"/>
      <c r="C900" s="512"/>
      <c r="D900" s="513"/>
      <c r="E900" s="513"/>
      <c r="F900" s="513"/>
      <c r="G900" s="513"/>
      <c r="H900" s="513"/>
      <c r="I900" s="513"/>
      <c r="J900" s="513"/>
      <c r="K900" s="513"/>
      <c r="L900" s="513"/>
      <c r="M900" s="513"/>
      <c r="N900" s="513"/>
      <c r="O900" s="512"/>
      <c r="P900" s="512"/>
      <c r="Q900" s="512"/>
      <c r="R900" s="512"/>
      <c r="S900" s="512"/>
      <c r="T900" s="512"/>
      <c r="U900" s="512"/>
      <c r="V900" s="512"/>
      <c r="W900" s="512"/>
      <c r="X900" s="512"/>
      <c r="Y900" s="512"/>
      <c r="Z900" s="512"/>
    </row>
    <row r="901" spans="1:26" ht="12.75" customHeight="1" x14ac:dyDescent="0.2">
      <c r="A901" s="512"/>
      <c r="B901" s="512"/>
      <c r="C901" s="512"/>
      <c r="D901" s="513"/>
      <c r="E901" s="513"/>
      <c r="F901" s="513"/>
      <c r="G901" s="513"/>
      <c r="H901" s="513"/>
      <c r="I901" s="513"/>
      <c r="J901" s="513"/>
      <c r="K901" s="513"/>
      <c r="L901" s="513"/>
      <c r="M901" s="513"/>
      <c r="N901" s="513"/>
      <c r="O901" s="512"/>
      <c r="P901" s="512"/>
      <c r="Q901" s="512"/>
      <c r="R901" s="512"/>
      <c r="S901" s="512"/>
      <c r="T901" s="512"/>
      <c r="U901" s="512"/>
      <c r="V901" s="512"/>
      <c r="W901" s="512"/>
      <c r="X901" s="512"/>
      <c r="Y901" s="512"/>
      <c r="Z901" s="512"/>
    </row>
    <row r="902" spans="1:26" ht="12.75" customHeight="1" x14ac:dyDescent="0.2">
      <c r="A902" s="512"/>
      <c r="B902" s="512"/>
      <c r="C902" s="512"/>
      <c r="D902" s="513"/>
      <c r="E902" s="513"/>
      <c r="F902" s="513"/>
      <c r="G902" s="513"/>
      <c r="H902" s="513"/>
      <c r="I902" s="513"/>
      <c r="J902" s="513"/>
      <c r="K902" s="513"/>
      <c r="L902" s="513"/>
      <c r="M902" s="513"/>
      <c r="N902" s="513"/>
      <c r="O902" s="512"/>
      <c r="P902" s="512"/>
      <c r="Q902" s="512"/>
      <c r="R902" s="512"/>
      <c r="S902" s="512"/>
      <c r="T902" s="512"/>
      <c r="U902" s="512"/>
      <c r="V902" s="512"/>
      <c r="W902" s="512"/>
      <c r="X902" s="512"/>
      <c r="Y902" s="512"/>
      <c r="Z902" s="512"/>
    </row>
    <row r="903" spans="1:26" ht="12.75" customHeight="1" x14ac:dyDescent="0.2">
      <c r="A903" s="512"/>
      <c r="B903" s="512"/>
      <c r="C903" s="512"/>
      <c r="D903" s="513"/>
      <c r="E903" s="513"/>
      <c r="F903" s="513"/>
      <c r="G903" s="513"/>
      <c r="H903" s="513"/>
      <c r="I903" s="513"/>
      <c r="J903" s="513"/>
      <c r="K903" s="513"/>
      <c r="L903" s="513"/>
      <c r="M903" s="513"/>
      <c r="N903" s="513"/>
      <c r="O903" s="512"/>
      <c r="P903" s="512"/>
      <c r="Q903" s="512"/>
      <c r="R903" s="512"/>
      <c r="S903" s="512"/>
      <c r="T903" s="512"/>
      <c r="U903" s="512"/>
      <c r="V903" s="512"/>
      <c r="W903" s="512"/>
      <c r="X903" s="512"/>
      <c r="Y903" s="512"/>
      <c r="Z903" s="512"/>
    </row>
    <row r="904" spans="1:26" ht="12.75" customHeight="1" x14ac:dyDescent="0.2">
      <c r="A904" s="512"/>
      <c r="B904" s="512"/>
      <c r="C904" s="512"/>
      <c r="D904" s="513"/>
      <c r="E904" s="513"/>
      <c r="F904" s="513"/>
      <c r="G904" s="513"/>
      <c r="H904" s="513"/>
      <c r="I904" s="513"/>
      <c r="J904" s="513"/>
      <c r="K904" s="513"/>
      <c r="L904" s="513"/>
      <c r="M904" s="513"/>
      <c r="N904" s="513"/>
      <c r="O904" s="512"/>
      <c r="P904" s="512"/>
      <c r="Q904" s="512"/>
      <c r="R904" s="512"/>
      <c r="S904" s="512"/>
      <c r="T904" s="512"/>
      <c r="U904" s="512"/>
      <c r="V904" s="512"/>
      <c r="W904" s="512"/>
      <c r="X904" s="512"/>
      <c r="Y904" s="512"/>
      <c r="Z904" s="512"/>
    </row>
    <row r="905" spans="1:26" ht="12.75" customHeight="1" x14ac:dyDescent="0.2">
      <c r="A905" s="512"/>
      <c r="B905" s="512"/>
      <c r="C905" s="512"/>
      <c r="D905" s="513"/>
      <c r="E905" s="513"/>
      <c r="F905" s="513"/>
      <c r="G905" s="513"/>
      <c r="H905" s="513"/>
      <c r="I905" s="513"/>
      <c r="J905" s="513"/>
      <c r="K905" s="513"/>
      <c r="L905" s="513"/>
      <c r="M905" s="513"/>
      <c r="N905" s="513"/>
      <c r="O905" s="512"/>
      <c r="P905" s="512"/>
      <c r="Q905" s="512"/>
      <c r="R905" s="512"/>
      <c r="S905" s="512"/>
      <c r="T905" s="512"/>
      <c r="U905" s="512"/>
      <c r="V905" s="512"/>
      <c r="W905" s="512"/>
      <c r="X905" s="512"/>
      <c r="Y905" s="512"/>
      <c r="Z905" s="512"/>
    </row>
    <row r="906" spans="1:26" ht="12.75" customHeight="1" x14ac:dyDescent="0.2">
      <c r="A906" s="512"/>
      <c r="B906" s="512"/>
      <c r="C906" s="512"/>
      <c r="D906" s="513"/>
      <c r="E906" s="513"/>
      <c r="F906" s="513"/>
      <c r="G906" s="513"/>
      <c r="H906" s="513"/>
      <c r="I906" s="513"/>
      <c r="J906" s="513"/>
      <c r="K906" s="513"/>
      <c r="L906" s="513"/>
      <c r="M906" s="513"/>
      <c r="N906" s="513"/>
      <c r="O906" s="512"/>
      <c r="P906" s="512"/>
      <c r="Q906" s="512"/>
      <c r="R906" s="512"/>
      <c r="S906" s="512"/>
      <c r="T906" s="512"/>
      <c r="U906" s="512"/>
      <c r="V906" s="512"/>
      <c r="W906" s="512"/>
      <c r="X906" s="512"/>
      <c r="Y906" s="512"/>
      <c r="Z906" s="512"/>
    </row>
    <row r="907" spans="1:26" ht="12.75" customHeight="1" x14ac:dyDescent="0.2">
      <c r="A907" s="512"/>
      <c r="B907" s="512"/>
      <c r="C907" s="512"/>
      <c r="D907" s="513"/>
      <c r="E907" s="513"/>
      <c r="F907" s="513"/>
      <c r="G907" s="513"/>
      <c r="H907" s="513"/>
      <c r="I907" s="513"/>
      <c r="J907" s="513"/>
      <c r="K907" s="513"/>
      <c r="L907" s="513"/>
      <c r="M907" s="513"/>
      <c r="N907" s="513"/>
      <c r="O907" s="512"/>
      <c r="P907" s="512"/>
      <c r="Q907" s="512"/>
      <c r="R907" s="512"/>
      <c r="S907" s="512"/>
      <c r="T907" s="512"/>
      <c r="U907" s="512"/>
      <c r="V907" s="512"/>
      <c r="W907" s="512"/>
      <c r="X907" s="512"/>
      <c r="Y907" s="512"/>
      <c r="Z907" s="512"/>
    </row>
    <row r="908" spans="1:26" ht="12.75" customHeight="1" x14ac:dyDescent="0.2">
      <c r="A908" s="512"/>
      <c r="B908" s="512"/>
      <c r="C908" s="512"/>
      <c r="D908" s="513"/>
      <c r="E908" s="513"/>
      <c r="F908" s="513"/>
      <c r="G908" s="513"/>
      <c r="H908" s="513"/>
      <c r="I908" s="513"/>
      <c r="J908" s="513"/>
      <c r="K908" s="513"/>
      <c r="L908" s="513"/>
      <c r="M908" s="513"/>
      <c r="N908" s="513"/>
      <c r="O908" s="512"/>
      <c r="P908" s="512"/>
      <c r="Q908" s="512"/>
      <c r="R908" s="512"/>
      <c r="S908" s="512"/>
      <c r="T908" s="512"/>
      <c r="U908" s="512"/>
      <c r="V908" s="512"/>
      <c r="W908" s="512"/>
      <c r="X908" s="512"/>
      <c r="Y908" s="512"/>
      <c r="Z908" s="512"/>
    </row>
    <row r="909" spans="1:26" ht="12.75" customHeight="1" x14ac:dyDescent="0.2">
      <c r="A909" s="512"/>
      <c r="B909" s="512"/>
      <c r="C909" s="512"/>
      <c r="D909" s="513"/>
      <c r="E909" s="513"/>
      <c r="F909" s="513"/>
      <c r="G909" s="513"/>
      <c r="H909" s="513"/>
      <c r="I909" s="513"/>
      <c r="J909" s="513"/>
      <c r="K909" s="513"/>
      <c r="L909" s="513"/>
      <c r="M909" s="513"/>
      <c r="N909" s="513"/>
      <c r="O909" s="512"/>
      <c r="P909" s="512"/>
      <c r="Q909" s="512"/>
      <c r="R909" s="512"/>
      <c r="S909" s="512"/>
      <c r="T909" s="512"/>
      <c r="U909" s="512"/>
      <c r="V909" s="512"/>
      <c r="W909" s="512"/>
      <c r="X909" s="512"/>
      <c r="Y909" s="512"/>
      <c r="Z909" s="512"/>
    </row>
    <row r="910" spans="1:26" ht="12.75" customHeight="1" x14ac:dyDescent="0.2">
      <c r="A910" s="512"/>
      <c r="B910" s="512"/>
      <c r="C910" s="512"/>
      <c r="D910" s="513"/>
      <c r="E910" s="513"/>
      <c r="F910" s="513"/>
      <c r="G910" s="513"/>
      <c r="H910" s="513"/>
      <c r="I910" s="513"/>
      <c r="J910" s="513"/>
      <c r="K910" s="513"/>
      <c r="L910" s="513"/>
      <c r="M910" s="513"/>
      <c r="N910" s="513"/>
      <c r="O910" s="512"/>
      <c r="P910" s="512"/>
      <c r="Q910" s="512"/>
      <c r="R910" s="512"/>
      <c r="S910" s="512"/>
      <c r="T910" s="512"/>
      <c r="U910" s="512"/>
      <c r="V910" s="512"/>
      <c r="W910" s="512"/>
      <c r="X910" s="512"/>
      <c r="Y910" s="512"/>
      <c r="Z910" s="512"/>
    </row>
    <row r="911" spans="1:26" ht="12.75" customHeight="1" x14ac:dyDescent="0.2">
      <c r="A911" s="512"/>
      <c r="B911" s="512"/>
      <c r="C911" s="512"/>
      <c r="D911" s="513"/>
      <c r="E911" s="513"/>
      <c r="F911" s="513"/>
      <c r="G911" s="513"/>
      <c r="H911" s="513"/>
      <c r="I911" s="513"/>
      <c r="J911" s="513"/>
      <c r="K911" s="513"/>
      <c r="L911" s="513"/>
      <c r="M911" s="513"/>
      <c r="N911" s="513"/>
      <c r="O911" s="512"/>
      <c r="P911" s="512"/>
      <c r="Q911" s="512"/>
      <c r="R911" s="512"/>
      <c r="S911" s="512"/>
      <c r="T911" s="512"/>
      <c r="U911" s="512"/>
      <c r="V911" s="512"/>
      <c r="W911" s="512"/>
      <c r="X911" s="512"/>
      <c r="Y911" s="512"/>
      <c r="Z911" s="512"/>
    </row>
    <row r="912" spans="1:26" ht="12.75" customHeight="1" x14ac:dyDescent="0.2">
      <c r="A912" s="512"/>
      <c r="B912" s="512"/>
      <c r="C912" s="512"/>
      <c r="D912" s="513"/>
      <c r="E912" s="513"/>
      <c r="F912" s="513"/>
      <c r="G912" s="513"/>
      <c r="H912" s="513"/>
      <c r="I912" s="513"/>
      <c r="J912" s="513"/>
      <c r="K912" s="513"/>
      <c r="L912" s="513"/>
      <c r="M912" s="513"/>
      <c r="N912" s="513"/>
      <c r="O912" s="512"/>
      <c r="P912" s="512"/>
      <c r="Q912" s="512"/>
      <c r="R912" s="512"/>
      <c r="S912" s="512"/>
      <c r="T912" s="512"/>
      <c r="U912" s="512"/>
      <c r="V912" s="512"/>
      <c r="W912" s="512"/>
      <c r="X912" s="512"/>
      <c r="Y912" s="512"/>
      <c r="Z912" s="512"/>
    </row>
    <row r="913" spans="1:26" ht="12.75" customHeight="1" x14ac:dyDescent="0.2">
      <c r="A913" s="512"/>
      <c r="B913" s="512"/>
      <c r="C913" s="512"/>
      <c r="D913" s="513"/>
      <c r="E913" s="513"/>
      <c r="F913" s="513"/>
      <c r="G913" s="513"/>
      <c r="H913" s="513"/>
      <c r="I913" s="513"/>
      <c r="J913" s="513"/>
      <c r="K913" s="513"/>
      <c r="L913" s="513"/>
      <c r="M913" s="513"/>
      <c r="N913" s="513"/>
      <c r="O913" s="512"/>
      <c r="P913" s="512"/>
      <c r="Q913" s="512"/>
      <c r="R913" s="512"/>
      <c r="S913" s="512"/>
      <c r="T913" s="512"/>
      <c r="U913" s="512"/>
      <c r="V913" s="512"/>
      <c r="W913" s="512"/>
      <c r="X913" s="512"/>
      <c r="Y913" s="512"/>
      <c r="Z913" s="512"/>
    </row>
    <row r="914" spans="1:26" ht="12.75" customHeight="1" x14ac:dyDescent="0.2">
      <c r="A914" s="512"/>
      <c r="B914" s="512"/>
      <c r="C914" s="512"/>
      <c r="D914" s="513"/>
      <c r="E914" s="513"/>
      <c r="F914" s="513"/>
      <c r="G914" s="513"/>
      <c r="H914" s="513"/>
      <c r="I914" s="513"/>
      <c r="J914" s="513"/>
      <c r="K914" s="513"/>
      <c r="L914" s="513"/>
      <c r="M914" s="513"/>
      <c r="N914" s="513"/>
      <c r="O914" s="512"/>
      <c r="P914" s="512"/>
      <c r="Q914" s="512"/>
      <c r="R914" s="512"/>
      <c r="S914" s="512"/>
      <c r="T914" s="512"/>
      <c r="U914" s="512"/>
      <c r="V914" s="512"/>
      <c r="W914" s="512"/>
      <c r="X914" s="512"/>
      <c r="Y914" s="512"/>
      <c r="Z914" s="512"/>
    </row>
    <row r="915" spans="1:26" ht="12.75" customHeight="1" x14ac:dyDescent="0.2">
      <c r="A915" s="512"/>
      <c r="B915" s="512"/>
      <c r="C915" s="512"/>
      <c r="D915" s="513"/>
      <c r="E915" s="513"/>
      <c r="F915" s="513"/>
      <c r="G915" s="513"/>
      <c r="H915" s="513"/>
      <c r="I915" s="513"/>
      <c r="J915" s="513"/>
      <c r="K915" s="513"/>
      <c r="L915" s="513"/>
      <c r="M915" s="513"/>
      <c r="N915" s="513"/>
      <c r="O915" s="512"/>
      <c r="P915" s="512"/>
      <c r="Q915" s="512"/>
      <c r="R915" s="512"/>
      <c r="S915" s="512"/>
      <c r="T915" s="512"/>
      <c r="U915" s="512"/>
      <c r="V915" s="512"/>
      <c r="W915" s="512"/>
      <c r="X915" s="512"/>
      <c r="Y915" s="512"/>
      <c r="Z915" s="512"/>
    </row>
    <row r="916" spans="1:26" ht="12.75" customHeight="1" x14ac:dyDescent="0.2">
      <c r="A916" s="512"/>
      <c r="B916" s="512"/>
      <c r="C916" s="512"/>
      <c r="D916" s="513"/>
      <c r="E916" s="513"/>
      <c r="F916" s="513"/>
      <c r="G916" s="513"/>
      <c r="H916" s="513"/>
      <c r="I916" s="513"/>
      <c r="J916" s="513"/>
      <c r="K916" s="513"/>
      <c r="L916" s="513"/>
      <c r="M916" s="513"/>
      <c r="N916" s="513"/>
      <c r="O916" s="512"/>
      <c r="P916" s="512"/>
      <c r="Q916" s="512"/>
      <c r="R916" s="512"/>
      <c r="S916" s="512"/>
      <c r="T916" s="512"/>
      <c r="U916" s="512"/>
      <c r="V916" s="512"/>
      <c r="W916" s="512"/>
      <c r="X916" s="512"/>
      <c r="Y916" s="512"/>
      <c r="Z916" s="512"/>
    </row>
    <row r="917" spans="1:26" ht="12.75" customHeight="1" x14ac:dyDescent="0.2">
      <c r="A917" s="512"/>
      <c r="B917" s="512"/>
      <c r="C917" s="512"/>
      <c r="D917" s="513"/>
      <c r="E917" s="513"/>
      <c r="F917" s="513"/>
      <c r="G917" s="513"/>
      <c r="H917" s="513"/>
      <c r="I917" s="513"/>
      <c r="J917" s="513"/>
      <c r="K917" s="513"/>
      <c r="L917" s="513"/>
      <c r="M917" s="513"/>
      <c r="N917" s="513"/>
      <c r="O917" s="512"/>
      <c r="P917" s="512"/>
      <c r="Q917" s="512"/>
      <c r="R917" s="512"/>
      <c r="S917" s="512"/>
      <c r="T917" s="512"/>
      <c r="U917" s="512"/>
      <c r="V917" s="512"/>
      <c r="W917" s="512"/>
      <c r="X917" s="512"/>
      <c r="Y917" s="512"/>
      <c r="Z917" s="512"/>
    </row>
    <row r="918" spans="1:26" ht="12.75" customHeight="1" x14ac:dyDescent="0.2">
      <c r="A918" s="512"/>
      <c r="B918" s="512"/>
      <c r="C918" s="512"/>
      <c r="D918" s="513"/>
      <c r="E918" s="513"/>
      <c r="F918" s="513"/>
      <c r="G918" s="513"/>
      <c r="H918" s="513"/>
      <c r="I918" s="513"/>
      <c r="J918" s="513"/>
      <c r="K918" s="513"/>
      <c r="L918" s="513"/>
      <c r="M918" s="513"/>
      <c r="N918" s="513"/>
      <c r="O918" s="512"/>
      <c r="P918" s="512"/>
      <c r="Q918" s="512"/>
      <c r="R918" s="512"/>
      <c r="S918" s="512"/>
      <c r="T918" s="512"/>
      <c r="U918" s="512"/>
      <c r="V918" s="512"/>
      <c r="W918" s="512"/>
      <c r="X918" s="512"/>
      <c r="Y918" s="512"/>
      <c r="Z918" s="512"/>
    </row>
    <row r="919" spans="1:26" ht="12.75" customHeight="1" x14ac:dyDescent="0.2">
      <c r="A919" s="512"/>
      <c r="B919" s="512"/>
      <c r="C919" s="512"/>
      <c r="D919" s="513"/>
      <c r="E919" s="513"/>
      <c r="F919" s="513"/>
      <c r="G919" s="513"/>
      <c r="H919" s="513"/>
      <c r="I919" s="513"/>
      <c r="J919" s="513"/>
      <c r="K919" s="513"/>
      <c r="L919" s="513"/>
      <c r="M919" s="513"/>
      <c r="N919" s="513"/>
      <c r="O919" s="512"/>
      <c r="P919" s="512"/>
      <c r="Q919" s="512"/>
      <c r="R919" s="512"/>
      <c r="S919" s="512"/>
      <c r="T919" s="512"/>
      <c r="U919" s="512"/>
      <c r="V919" s="512"/>
      <c r="W919" s="512"/>
      <c r="X919" s="512"/>
      <c r="Y919" s="512"/>
      <c r="Z919" s="512"/>
    </row>
    <row r="920" spans="1:26" ht="12.75" customHeight="1" x14ac:dyDescent="0.2">
      <c r="A920" s="512"/>
      <c r="B920" s="512"/>
      <c r="C920" s="512"/>
      <c r="D920" s="513"/>
      <c r="E920" s="513"/>
      <c r="F920" s="513"/>
      <c r="G920" s="513"/>
      <c r="H920" s="513"/>
      <c r="I920" s="513"/>
      <c r="J920" s="513"/>
      <c r="K920" s="513"/>
      <c r="L920" s="513"/>
      <c r="M920" s="513"/>
      <c r="N920" s="513"/>
      <c r="O920" s="512"/>
      <c r="P920" s="512"/>
      <c r="Q920" s="512"/>
      <c r="R920" s="512"/>
      <c r="S920" s="512"/>
      <c r="T920" s="512"/>
      <c r="U920" s="512"/>
      <c r="V920" s="512"/>
      <c r="W920" s="512"/>
      <c r="X920" s="512"/>
      <c r="Y920" s="512"/>
      <c r="Z920" s="512"/>
    </row>
    <row r="921" spans="1:26" ht="12.75" customHeight="1" x14ac:dyDescent="0.2">
      <c r="A921" s="512"/>
      <c r="B921" s="512"/>
      <c r="C921" s="512"/>
      <c r="D921" s="513"/>
      <c r="E921" s="513"/>
      <c r="F921" s="513"/>
      <c r="G921" s="513"/>
      <c r="H921" s="513"/>
      <c r="I921" s="513"/>
      <c r="J921" s="513"/>
      <c r="K921" s="513"/>
      <c r="L921" s="513"/>
      <c r="M921" s="513"/>
      <c r="N921" s="513"/>
      <c r="O921" s="512"/>
      <c r="P921" s="512"/>
      <c r="Q921" s="512"/>
      <c r="R921" s="512"/>
      <c r="S921" s="512"/>
      <c r="T921" s="512"/>
      <c r="U921" s="512"/>
      <c r="V921" s="512"/>
      <c r="W921" s="512"/>
      <c r="X921" s="512"/>
      <c r="Y921" s="512"/>
      <c r="Z921" s="512"/>
    </row>
    <row r="922" spans="1:26" ht="12.75" customHeight="1" x14ac:dyDescent="0.2">
      <c r="A922" s="512"/>
      <c r="B922" s="512"/>
      <c r="C922" s="512"/>
      <c r="D922" s="513"/>
      <c r="E922" s="513"/>
      <c r="F922" s="513"/>
      <c r="G922" s="513"/>
      <c r="H922" s="513"/>
      <c r="I922" s="513"/>
      <c r="J922" s="513"/>
      <c r="K922" s="513"/>
      <c r="L922" s="513"/>
      <c r="M922" s="513"/>
      <c r="N922" s="513"/>
      <c r="O922" s="512"/>
      <c r="P922" s="512"/>
      <c r="Q922" s="512"/>
      <c r="R922" s="512"/>
      <c r="S922" s="512"/>
      <c r="T922" s="512"/>
      <c r="U922" s="512"/>
      <c r="V922" s="512"/>
      <c r="W922" s="512"/>
      <c r="X922" s="512"/>
      <c r="Y922" s="512"/>
      <c r="Z922" s="512"/>
    </row>
    <row r="923" spans="1:26" ht="12.75" customHeight="1" x14ac:dyDescent="0.2">
      <c r="A923" s="512"/>
      <c r="B923" s="512"/>
      <c r="C923" s="512"/>
      <c r="D923" s="513"/>
      <c r="E923" s="513"/>
      <c r="F923" s="513"/>
      <c r="G923" s="513"/>
      <c r="H923" s="513"/>
      <c r="I923" s="513"/>
      <c r="J923" s="513"/>
      <c r="K923" s="513"/>
      <c r="L923" s="513"/>
      <c r="M923" s="513"/>
      <c r="N923" s="513"/>
      <c r="O923" s="512"/>
      <c r="P923" s="512"/>
      <c r="Q923" s="512"/>
      <c r="R923" s="512"/>
      <c r="S923" s="512"/>
      <c r="T923" s="512"/>
      <c r="U923" s="512"/>
      <c r="V923" s="512"/>
      <c r="W923" s="512"/>
      <c r="X923" s="512"/>
      <c r="Y923" s="512"/>
      <c r="Z923" s="512"/>
    </row>
    <row r="924" spans="1:26" ht="12.75" customHeight="1" x14ac:dyDescent="0.2">
      <c r="A924" s="512"/>
      <c r="B924" s="512"/>
      <c r="C924" s="512"/>
      <c r="D924" s="513"/>
      <c r="E924" s="513"/>
      <c r="F924" s="513"/>
      <c r="G924" s="513"/>
      <c r="H924" s="513"/>
      <c r="I924" s="513"/>
      <c r="J924" s="513"/>
      <c r="K924" s="513"/>
      <c r="L924" s="513"/>
      <c r="M924" s="513"/>
      <c r="N924" s="513"/>
      <c r="O924" s="512"/>
      <c r="P924" s="512"/>
      <c r="Q924" s="512"/>
      <c r="R924" s="512"/>
      <c r="S924" s="512"/>
      <c r="T924" s="512"/>
      <c r="U924" s="512"/>
      <c r="V924" s="512"/>
      <c r="W924" s="512"/>
      <c r="X924" s="512"/>
      <c r="Y924" s="512"/>
      <c r="Z924" s="512"/>
    </row>
    <row r="925" spans="1:26" ht="12.75" customHeight="1" x14ac:dyDescent="0.2">
      <c r="A925" s="512"/>
      <c r="B925" s="512"/>
      <c r="C925" s="512"/>
      <c r="D925" s="513"/>
      <c r="E925" s="513"/>
      <c r="F925" s="513"/>
      <c r="G925" s="513"/>
      <c r="H925" s="513"/>
      <c r="I925" s="513"/>
      <c r="J925" s="513"/>
      <c r="K925" s="513"/>
      <c r="L925" s="513"/>
      <c r="M925" s="513"/>
      <c r="N925" s="513"/>
      <c r="O925" s="512"/>
      <c r="P925" s="512"/>
      <c r="Q925" s="512"/>
      <c r="R925" s="512"/>
      <c r="S925" s="512"/>
      <c r="T925" s="512"/>
      <c r="U925" s="512"/>
      <c r="V925" s="512"/>
      <c r="W925" s="512"/>
      <c r="X925" s="512"/>
      <c r="Y925" s="512"/>
      <c r="Z925" s="512"/>
    </row>
    <row r="926" spans="1:26" ht="12.75" customHeight="1" x14ac:dyDescent="0.2">
      <c r="A926" s="512"/>
      <c r="B926" s="512"/>
      <c r="C926" s="512"/>
      <c r="D926" s="513"/>
      <c r="E926" s="513"/>
      <c r="F926" s="513"/>
      <c r="G926" s="513"/>
      <c r="H926" s="513"/>
      <c r="I926" s="513"/>
      <c r="J926" s="513"/>
      <c r="K926" s="513"/>
      <c r="L926" s="513"/>
      <c r="M926" s="513"/>
      <c r="N926" s="513"/>
      <c r="O926" s="512"/>
      <c r="P926" s="512"/>
      <c r="Q926" s="512"/>
      <c r="R926" s="512"/>
      <c r="S926" s="512"/>
      <c r="T926" s="512"/>
      <c r="U926" s="512"/>
      <c r="V926" s="512"/>
      <c r="W926" s="512"/>
      <c r="X926" s="512"/>
      <c r="Y926" s="512"/>
      <c r="Z926" s="512"/>
    </row>
    <row r="927" spans="1:26" ht="12.75" customHeight="1" x14ac:dyDescent="0.2">
      <c r="A927" s="512"/>
      <c r="B927" s="512"/>
      <c r="C927" s="512"/>
      <c r="D927" s="513"/>
      <c r="E927" s="513"/>
      <c r="F927" s="513"/>
      <c r="G927" s="513"/>
      <c r="H927" s="513"/>
      <c r="I927" s="513"/>
      <c r="J927" s="513"/>
      <c r="K927" s="513"/>
      <c r="L927" s="513"/>
      <c r="M927" s="513"/>
      <c r="N927" s="513"/>
      <c r="O927" s="512"/>
      <c r="P927" s="512"/>
      <c r="Q927" s="512"/>
      <c r="R927" s="512"/>
      <c r="S927" s="512"/>
      <c r="T927" s="512"/>
      <c r="U927" s="512"/>
      <c r="V927" s="512"/>
      <c r="W927" s="512"/>
      <c r="X927" s="512"/>
      <c r="Y927" s="512"/>
      <c r="Z927" s="512"/>
    </row>
    <row r="928" spans="1:26" ht="12.75" customHeight="1" x14ac:dyDescent="0.2">
      <c r="A928" s="512"/>
      <c r="B928" s="512"/>
      <c r="C928" s="512"/>
      <c r="D928" s="513"/>
      <c r="E928" s="513"/>
      <c r="F928" s="513"/>
      <c r="G928" s="513"/>
      <c r="H928" s="513"/>
      <c r="I928" s="513"/>
      <c r="J928" s="513"/>
      <c r="K928" s="513"/>
      <c r="L928" s="513"/>
      <c r="M928" s="513"/>
      <c r="N928" s="513"/>
      <c r="O928" s="512"/>
      <c r="P928" s="512"/>
      <c r="Q928" s="512"/>
      <c r="R928" s="512"/>
      <c r="S928" s="512"/>
      <c r="T928" s="512"/>
      <c r="U928" s="512"/>
      <c r="V928" s="512"/>
      <c r="W928" s="512"/>
      <c r="X928" s="512"/>
      <c r="Y928" s="512"/>
      <c r="Z928" s="512"/>
    </row>
    <row r="929" spans="1:26" ht="12.75" customHeight="1" x14ac:dyDescent="0.2">
      <c r="A929" s="512"/>
      <c r="B929" s="512"/>
      <c r="C929" s="512"/>
      <c r="D929" s="513"/>
      <c r="E929" s="513"/>
      <c r="F929" s="513"/>
      <c r="G929" s="513"/>
      <c r="H929" s="513"/>
      <c r="I929" s="513"/>
      <c r="J929" s="513"/>
      <c r="K929" s="513"/>
      <c r="L929" s="513"/>
      <c r="M929" s="513"/>
      <c r="N929" s="513"/>
      <c r="O929" s="512"/>
      <c r="P929" s="512"/>
      <c r="Q929" s="512"/>
      <c r="R929" s="512"/>
      <c r="S929" s="512"/>
      <c r="T929" s="512"/>
      <c r="U929" s="512"/>
      <c r="V929" s="512"/>
      <c r="W929" s="512"/>
      <c r="X929" s="512"/>
      <c r="Y929" s="512"/>
      <c r="Z929" s="512"/>
    </row>
    <row r="930" spans="1:26" ht="12.75" customHeight="1" x14ac:dyDescent="0.2">
      <c r="A930" s="512"/>
      <c r="B930" s="512"/>
      <c r="C930" s="512"/>
      <c r="D930" s="513"/>
      <c r="E930" s="513"/>
      <c r="F930" s="513"/>
      <c r="G930" s="513"/>
      <c r="H930" s="513"/>
      <c r="I930" s="513"/>
      <c r="J930" s="513"/>
      <c r="K930" s="513"/>
      <c r="L930" s="513"/>
      <c r="M930" s="513"/>
      <c r="N930" s="513"/>
      <c r="O930" s="512"/>
      <c r="P930" s="512"/>
      <c r="Q930" s="512"/>
      <c r="R930" s="512"/>
      <c r="S930" s="512"/>
      <c r="T930" s="512"/>
      <c r="U930" s="512"/>
      <c r="V930" s="512"/>
      <c r="W930" s="512"/>
      <c r="X930" s="512"/>
      <c r="Y930" s="512"/>
      <c r="Z930" s="512"/>
    </row>
    <row r="931" spans="1:26" ht="12.75" customHeight="1" x14ac:dyDescent="0.2">
      <c r="A931" s="512"/>
      <c r="B931" s="512"/>
      <c r="C931" s="512"/>
      <c r="D931" s="513"/>
      <c r="E931" s="513"/>
      <c r="F931" s="513"/>
      <c r="G931" s="513"/>
      <c r="H931" s="513"/>
      <c r="I931" s="513"/>
      <c r="J931" s="513"/>
      <c r="K931" s="513"/>
      <c r="L931" s="513"/>
      <c r="M931" s="513"/>
      <c r="N931" s="513"/>
      <c r="O931" s="512"/>
      <c r="P931" s="512"/>
      <c r="Q931" s="512"/>
      <c r="R931" s="512"/>
      <c r="S931" s="512"/>
      <c r="T931" s="512"/>
      <c r="U931" s="512"/>
      <c r="V931" s="512"/>
      <c r="W931" s="512"/>
      <c r="X931" s="512"/>
      <c r="Y931" s="512"/>
      <c r="Z931" s="512"/>
    </row>
    <row r="932" spans="1:26" ht="12.75" customHeight="1" x14ac:dyDescent="0.2">
      <c r="A932" s="512"/>
      <c r="B932" s="512"/>
      <c r="C932" s="512"/>
      <c r="D932" s="513"/>
      <c r="E932" s="513"/>
      <c r="F932" s="513"/>
      <c r="G932" s="513"/>
      <c r="H932" s="513"/>
      <c r="I932" s="513"/>
      <c r="J932" s="513"/>
      <c r="K932" s="513"/>
      <c r="L932" s="513"/>
      <c r="M932" s="513"/>
      <c r="N932" s="513"/>
      <c r="O932" s="512"/>
      <c r="P932" s="512"/>
      <c r="Q932" s="512"/>
      <c r="R932" s="512"/>
      <c r="S932" s="512"/>
      <c r="T932" s="512"/>
      <c r="U932" s="512"/>
      <c r="V932" s="512"/>
      <c r="W932" s="512"/>
      <c r="X932" s="512"/>
      <c r="Y932" s="512"/>
      <c r="Z932" s="512"/>
    </row>
    <row r="933" spans="1:26" ht="12.75" customHeight="1" x14ac:dyDescent="0.2">
      <c r="A933" s="512"/>
      <c r="B933" s="512"/>
      <c r="C933" s="512"/>
      <c r="D933" s="513"/>
      <c r="E933" s="513"/>
      <c r="F933" s="513"/>
      <c r="G933" s="513"/>
      <c r="H933" s="513"/>
      <c r="I933" s="513"/>
      <c r="J933" s="513"/>
      <c r="K933" s="513"/>
      <c r="L933" s="513"/>
      <c r="M933" s="513"/>
      <c r="N933" s="513"/>
      <c r="O933" s="512"/>
      <c r="P933" s="512"/>
      <c r="Q933" s="512"/>
      <c r="R933" s="512"/>
      <c r="S933" s="512"/>
      <c r="T933" s="512"/>
      <c r="U933" s="512"/>
      <c r="V933" s="512"/>
      <c r="W933" s="512"/>
      <c r="X933" s="512"/>
      <c r="Y933" s="512"/>
      <c r="Z933" s="512"/>
    </row>
    <row r="934" spans="1:26" ht="12.75" customHeight="1" x14ac:dyDescent="0.2">
      <c r="A934" s="512"/>
      <c r="B934" s="512"/>
      <c r="C934" s="512"/>
      <c r="D934" s="513"/>
      <c r="E934" s="513"/>
      <c r="F934" s="513"/>
      <c r="G934" s="513"/>
      <c r="H934" s="513"/>
      <c r="I934" s="513"/>
      <c r="J934" s="513"/>
      <c r="K934" s="513"/>
      <c r="L934" s="513"/>
      <c r="M934" s="513"/>
      <c r="N934" s="513"/>
      <c r="O934" s="512"/>
      <c r="P934" s="512"/>
      <c r="Q934" s="512"/>
      <c r="R934" s="512"/>
      <c r="S934" s="512"/>
      <c r="T934" s="512"/>
      <c r="U934" s="512"/>
      <c r="V934" s="512"/>
      <c r="W934" s="512"/>
      <c r="X934" s="512"/>
      <c r="Y934" s="512"/>
      <c r="Z934" s="512"/>
    </row>
    <row r="935" spans="1:26" ht="12.75" customHeight="1" x14ac:dyDescent="0.2">
      <c r="A935" s="512"/>
      <c r="B935" s="512"/>
      <c r="C935" s="512"/>
      <c r="D935" s="513"/>
      <c r="E935" s="513"/>
      <c r="F935" s="513"/>
      <c r="G935" s="513"/>
      <c r="H935" s="513"/>
      <c r="I935" s="513"/>
      <c r="J935" s="513"/>
      <c r="K935" s="513"/>
      <c r="L935" s="513"/>
      <c r="M935" s="513"/>
      <c r="N935" s="513"/>
      <c r="O935" s="512"/>
      <c r="P935" s="512"/>
      <c r="Q935" s="512"/>
      <c r="R935" s="512"/>
      <c r="S935" s="512"/>
      <c r="T935" s="512"/>
      <c r="U935" s="512"/>
      <c r="V935" s="512"/>
      <c r="W935" s="512"/>
      <c r="X935" s="512"/>
      <c r="Y935" s="512"/>
      <c r="Z935" s="512"/>
    </row>
    <row r="936" spans="1:26" ht="12.75" customHeight="1" x14ac:dyDescent="0.2">
      <c r="A936" s="512"/>
      <c r="B936" s="512"/>
      <c r="C936" s="512"/>
      <c r="D936" s="513"/>
      <c r="E936" s="513"/>
      <c r="F936" s="513"/>
      <c r="G936" s="513"/>
      <c r="H936" s="513"/>
      <c r="I936" s="513"/>
      <c r="J936" s="513"/>
      <c r="K936" s="513"/>
      <c r="L936" s="513"/>
      <c r="M936" s="513"/>
      <c r="N936" s="513"/>
      <c r="O936" s="512"/>
      <c r="P936" s="512"/>
      <c r="Q936" s="512"/>
      <c r="R936" s="512"/>
      <c r="S936" s="512"/>
      <c r="T936" s="512"/>
      <c r="U936" s="512"/>
      <c r="V936" s="512"/>
      <c r="W936" s="512"/>
      <c r="X936" s="512"/>
      <c r="Y936" s="512"/>
      <c r="Z936" s="512"/>
    </row>
    <row r="937" spans="1:26" ht="12.75" customHeight="1" x14ac:dyDescent="0.2">
      <c r="A937" s="512"/>
      <c r="B937" s="512"/>
      <c r="C937" s="512"/>
      <c r="D937" s="513"/>
      <c r="E937" s="513"/>
      <c r="F937" s="513"/>
      <c r="G937" s="513"/>
      <c r="H937" s="513"/>
      <c r="I937" s="513"/>
      <c r="J937" s="513"/>
      <c r="K937" s="513"/>
      <c r="L937" s="513"/>
      <c r="M937" s="513"/>
      <c r="N937" s="513"/>
      <c r="O937" s="512"/>
      <c r="P937" s="512"/>
      <c r="Q937" s="512"/>
      <c r="R937" s="512"/>
      <c r="S937" s="512"/>
      <c r="T937" s="512"/>
      <c r="U937" s="512"/>
      <c r="V937" s="512"/>
      <c r="W937" s="512"/>
      <c r="X937" s="512"/>
      <c r="Y937" s="512"/>
      <c r="Z937" s="512"/>
    </row>
    <row r="938" spans="1:26" ht="12.75" customHeight="1" x14ac:dyDescent="0.2">
      <c r="A938" s="512"/>
      <c r="B938" s="512"/>
      <c r="C938" s="512"/>
      <c r="D938" s="513"/>
      <c r="E938" s="513"/>
      <c r="F938" s="513"/>
      <c r="G938" s="513"/>
      <c r="H938" s="513"/>
      <c r="I938" s="513"/>
      <c r="J938" s="513"/>
      <c r="K938" s="513"/>
      <c r="L938" s="513"/>
      <c r="M938" s="513"/>
      <c r="N938" s="513"/>
      <c r="O938" s="512"/>
      <c r="P938" s="512"/>
      <c r="Q938" s="512"/>
      <c r="R938" s="512"/>
      <c r="S938" s="512"/>
      <c r="T938" s="512"/>
      <c r="U938" s="512"/>
      <c r="V938" s="512"/>
      <c r="W938" s="512"/>
      <c r="X938" s="512"/>
      <c r="Y938" s="512"/>
      <c r="Z938" s="512"/>
    </row>
    <row r="939" spans="1:26" ht="12.75" customHeight="1" x14ac:dyDescent="0.2">
      <c r="A939" s="512"/>
      <c r="B939" s="512"/>
      <c r="C939" s="512"/>
      <c r="D939" s="513"/>
      <c r="E939" s="513"/>
      <c r="F939" s="513"/>
      <c r="G939" s="513"/>
      <c r="H939" s="513"/>
      <c r="I939" s="513"/>
      <c r="J939" s="513"/>
      <c r="K939" s="513"/>
      <c r="L939" s="513"/>
      <c r="M939" s="513"/>
      <c r="N939" s="513"/>
      <c r="O939" s="512"/>
      <c r="P939" s="512"/>
      <c r="Q939" s="512"/>
      <c r="R939" s="512"/>
      <c r="S939" s="512"/>
      <c r="T939" s="512"/>
      <c r="U939" s="512"/>
      <c r="V939" s="512"/>
      <c r="W939" s="512"/>
      <c r="X939" s="512"/>
      <c r="Y939" s="512"/>
      <c r="Z939" s="512"/>
    </row>
    <row r="940" spans="1:26" ht="12.75" customHeight="1" x14ac:dyDescent="0.2">
      <c r="A940" s="512"/>
      <c r="B940" s="512"/>
      <c r="C940" s="512"/>
      <c r="D940" s="513"/>
      <c r="E940" s="513"/>
      <c r="F940" s="513"/>
      <c r="G940" s="513"/>
      <c r="H940" s="513"/>
      <c r="I940" s="513"/>
      <c r="J940" s="513"/>
      <c r="K940" s="513"/>
      <c r="L940" s="513"/>
      <c r="M940" s="513"/>
      <c r="N940" s="513"/>
      <c r="O940" s="512"/>
      <c r="P940" s="512"/>
      <c r="Q940" s="512"/>
      <c r="R940" s="512"/>
      <c r="S940" s="512"/>
      <c r="T940" s="512"/>
      <c r="U940" s="512"/>
      <c r="V940" s="512"/>
      <c r="W940" s="512"/>
      <c r="X940" s="512"/>
      <c r="Y940" s="512"/>
      <c r="Z940" s="512"/>
    </row>
    <row r="941" spans="1:26" ht="12.75" customHeight="1" x14ac:dyDescent="0.2">
      <c r="A941" s="512"/>
      <c r="B941" s="512"/>
      <c r="C941" s="512"/>
      <c r="D941" s="513"/>
      <c r="E941" s="513"/>
      <c r="F941" s="513"/>
      <c r="G941" s="513"/>
      <c r="H941" s="513"/>
      <c r="I941" s="513"/>
      <c r="J941" s="513"/>
      <c r="K941" s="513"/>
      <c r="L941" s="513"/>
      <c r="M941" s="513"/>
      <c r="N941" s="513"/>
      <c r="O941" s="512"/>
      <c r="P941" s="512"/>
      <c r="Q941" s="512"/>
      <c r="R941" s="512"/>
      <c r="S941" s="512"/>
      <c r="T941" s="512"/>
      <c r="U941" s="512"/>
      <c r="V941" s="512"/>
      <c r="W941" s="512"/>
      <c r="X941" s="512"/>
      <c r="Y941" s="512"/>
      <c r="Z941" s="512"/>
    </row>
    <row r="942" spans="1:26" ht="12.75" customHeight="1" x14ac:dyDescent="0.2">
      <c r="A942" s="512"/>
      <c r="B942" s="512"/>
      <c r="C942" s="512"/>
      <c r="D942" s="513"/>
      <c r="E942" s="513"/>
      <c r="F942" s="513"/>
      <c r="G942" s="513"/>
      <c r="H942" s="513"/>
      <c r="I942" s="513"/>
      <c r="J942" s="513"/>
      <c r="K942" s="513"/>
      <c r="L942" s="513"/>
      <c r="M942" s="513"/>
      <c r="N942" s="513"/>
      <c r="O942" s="512"/>
      <c r="P942" s="512"/>
      <c r="Q942" s="512"/>
      <c r="R942" s="512"/>
      <c r="S942" s="512"/>
      <c r="T942" s="512"/>
      <c r="U942" s="512"/>
      <c r="V942" s="512"/>
      <c r="W942" s="512"/>
      <c r="X942" s="512"/>
      <c r="Y942" s="512"/>
      <c r="Z942" s="512"/>
    </row>
    <row r="943" spans="1:26" ht="12.75" customHeight="1" x14ac:dyDescent="0.2">
      <c r="A943" s="512"/>
      <c r="B943" s="512"/>
      <c r="C943" s="512"/>
      <c r="D943" s="513"/>
      <c r="E943" s="513"/>
      <c r="F943" s="513"/>
      <c r="G943" s="513"/>
      <c r="H943" s="513"/>
      <c r="I943" s="513"/>
      <c r="J943" s="513"/>
      <c r="K943" s="513"/>
      <c r="L943" s="513"/>
      <c r="M943" s="513"/>
      <c r="N943" s="513"/>
      <c r="O943" s="512"/>
      <c r="P943" s="512"/>
      <c r="Q943" s="512"/>
      <c r="R943" s="512"/>
      <c r="S943" s="512"/>
      <c r="T943" s="512"/>
      <c r="U943" s="512"/>
      <c r="V943" s="512"/>
      <c r="W943" s="512"/>
      <c r="X943" s="512"/>
      <c r="Y943" s="512"/>
      <c r="Z943" s="512"/>
    </row>
    <row r="944" spans="1:26" ht="12.75" customHeight="1" x14ac:dyDescent="0.2">
      <c r="A944" s="512"/>
      <c r="B944" s="512"/>
      <c r="C944" s="512"/>
      <c r="D944" s="513"/>
      <c r="E944" s="513"/>
      <c r="F944" s="513"/>
      <c r="G944" s="513"/>
      <c r="H944" s="513"/>
      <c r="I944" s="513"/>
      <c r="J944" s="513"/>
      <c r="K944" s="513"/>
      <c r="L944" s="513"/>
      <c r="M944" s="513"/>
      <c r="N944" s="513"/>
      <c r="O944" s="512"/>
      <c r="P944" s="512"/>
      <c r="Q944" s="512"/>
      <c r="R944" s="512"/>
      <c r="S944" s="512"/>
      <c r="T944" s="512"/>
      <c r="U944" s="512"/>
      <c r="V944" s="512"/>
      <c r="W944" s="512"/>
      <c r="X944" s="512"/>
      <c r="Y944" s="512"/>
      <c r="Z944" s="512"/>
    </row>
    <row r="945" spans="1:26" ht="12.75" customHeight="1" x14ac:dyDescent="0.2">
      <c r="A945" s="512"/>
      <c r="B945" s="512"/>
      <c r="C945" s="512"/>
      <c r="D945" s="513"/>
      <c r="E945" s="513"/>
      <c r="F945" s="513"/>
      <c r="G945" s="513"/>
      <c r="H945" s="513"/>
      <c r="I945" s="513"/>
      <c r="J945" s="513"/>
      <c r="K945" s="513"/>
      <c r="L945" s="513"/>
      <c r="M945" s="513"/>
      <c r="N945" s="513"/>
      <c r="O945" s="512"/>
      <c r="P945" s="512"/>
      <c r="Q945" s="512"/>
      <c r="R945" s="512"/>
      <c r="S945" s="512"/>
      <c r="T945" s="512"/>
      <c r="U945" s="512"/>
      <c r="V945" s="512"/>
      <c r="W945" s="512"/>
      <c r="X945" s="512"/>
      <c r="Y945" s="512"/>
      <c r="Z945" s="512"/>
    </row>
    <row r="946" spans="1:26" ht="12.75" customHeight="1" x14ac:dyDescent="0.2">
      <c r="A946" s="512"/>
      <c r="B946" s="512"/>
      <c r="C946" s="512"/>
      <c r="D946" s="513"/>
      <c r="E946" s="513"/>
      <c r="F946" s="513"/>
      <c r="G946" s="513"/>
      <c r="H946" s="513"/>
      <c r="I946" s="513"/>
      <c r="J946" s="513"/>
      <c r="K946" s="513"/>
      <c r="L946" s="513"/>
      <c r="M946" s="513"/>
      <c r="N946" s="513"/>
      <c r="O946" s="512"/>
      <c r="P946" s="512"/>
      <c r="Q946" s="512"/>
      <c r="R946" s="512"/>
      <c r="S946" s="512"/>
      <c r="T946" s="512"/>
      <c r="U946" s="512"/>
      <c r="V946" s="512"/>
      <c r="W946" s="512"/>
      <c r="X946" s="512"/>
      <c r="Y946" s="512"/>
      <c r="Z946" s="512"/>
    </row>
    <row r="947" spans="1:26" ht="12.75" customHeight="1" x14ac:dyDescent="0.2">
      <c r="A947" s="512"/>
      <c r="B947" s="512"/>
      <c r="C947" s="512"/>
      <c r="D947" s="513"/>
      <c r="E947" s="513"/>
      <c r="F947" s="513"/>
      <c r="G947" s="513"/>
      <c r="H947" s="513"/>
      <c r="I947" s="513"/>
      <c r="J947" s="513"/>
      <c r="K947" s="513"/>
      <c r="L947" s="513"/>
      <c r="M947" s="513"/>
      <c r="N947" s="513"/>
      <c r="O947" s="512"/>
      <c r="P947" s="512"/>
      <c r="Q947" s="512"/>
      <c r="R947" s="512"/>
      <c r="S947" s="512"/>
      <c r="T947" s="512"/>
      <c r="U947" s="512"/>
      <c r="V947" s="512"/>
      <c r="W947" s="512"/>
      <c r="X947" s="512"/>
      <c r="Y947" s="512"/>
      <c r="Z947" s="512"/>
    </row>
    <row r="948" spans="1:26" ht="12.75" customHeight="1" x14ac:dyDescent="0.2">
      <c r="A948" s="512"/>
      <c r="B948" s="512"/>
      <c r="C948" s="512"/>
      <c r="D948" s="513"/>
      <c r="E948" s="513"/>
      <c r="F948" s="513"/>
      <c r="G948" s="513"/>
      <c r="H948" s="513"/>
      <c r="I948" s="513"/>
      <c r="J948" s="513"/>
      <c r="K948" s="513"/>
      <c r="L948" s="513"/>
      <c r="M948" s="513"/>
      <c r="N948" s="513"/>
      <c r="O948" s="512"/>
      <c r="P948" s="512"/>
      <c r="Q948" s="512"/>
      <c r="R948" s="512"/>
      <c r="S948" s="512"/>
      <c r="T948" s="512"/>
      <c r="U948" s="512"/>
      <c r="V948" s="512"/>
      <c r="W948" s="512"/>
      <c r="X948" s="512"/>
      <c r="Y948" s="512"/>
      <c r="Z948" s="512"/>
    </row>
    <row r="949" spans="1:26" ht="12.75" customHeight="1" x14ac:dyDescent="0.2">
      <c r="A949" s="512"/>
      <c r="B949" s="512"/>
      <c r="C949" s="512"/>
      <c r="D949" s="513"/>
      <c r="E949" s="513"/>
      <c r="F949" s="513"/>
      <c r="G949" s="513"/>
      <c r="H949" s="513"/>
      <c r="I949" s="513"/>
      <c r="J949" s="513"/>
      <c r="K949" s="513"/>
      <c r="L949" s="513"/>
      <c r="M949" s="513"/>
      <c r="N949" s="513"/>
      <c r="O949" s="512"/>
      <c r="P949" s="512"/>
      <c r="Q949" s="512"/>
      <c r="R949" s="512"/>
      <c r="S949" s="512"/>
      <c r="T949" s="512"/>
      <c r="U949" s="512"/>
      <c r="V949" s="512"/>
      <c r="W949" s="512"/>
      <c r="X949" s="512"/>
      <c r="Y949" s="512"/>
      <c r="Z949" s="512"/>
    </row>
    <row r="950" spans="1:26" ht="12.75" customHeight="1" x14ac:dyDescent="0.2">
      <c r="A950" s="512"/>
      <c r="B950" s="512"/>
      <c r="C950" s="512"/>
      <c r="D950" s="513"/>
      <c r="E950" s="513"/>
      <c r="F950" s="513"/>
      <c r="G950" s="513"/>
      <c r="H950" s="513"/>
      <c r="I950" s="513"/>
      <c r="J950" s="513"/>
      <c r="K950" s="513"/>
      <c r="L950" s="513"/>
      <c r="M950" s="513"/>
      <c r="N950" s="513"/>
      <c r="O950" s="512"/>
      <c r="P950" s="512"/>
      <c r="Q950" s="512"/>
      <c r="R950" s="512"/>
      <c r="S950" s="512"/>
      <c r="T950" s="512"/>
      <c r="U950" s="512"/>
      <c r="V950" s="512"/>
      <c r="W950" s="512"/>
      <c r="X950" s="512"/>
      <c r="Y950" s="512"/>
      <c r="Z950" s="512"/>
    </row>
    <row r="951" spans="1:26" ht="12.75" customHeight="1" x14ac:dyDescent="0.2">
      <c r="A951" s="512"/>
      <c r="B951" s="512"/>
      <c r="C951" s="512"/>
      <c r="D951" s="513"/>
      <c r="E951" s="513"/>
      <c r="F951" s="513"/>
      <c r="G951" s="513"/>
      <c r="H951" s="513"/>
      <c r="I951" s="513"/>
      <c r="J951" s="513"/>
      <c r="K951" s="513"/>
      <c r="L951" s="513"/>
      <c r="M951" s="513"/>
      <c r="N951" s="513"/>
      <c r="O951" s="512"/>
      <c r="P951" s="512"/>
      <c r="Q951" s="512"/>
      <c r="R951" s="512"/>
      <c r="S951" s="512"/>
      <c r="T951" s="512"/>
      <c r="U951" s="512"/>
      <c r="V951" s="512"/>
      <c r="W951" s="512"/>
      <c r="X951" s="512"/>
      <c r="Y951" s="512"/>
      <c r="Z951" s="512"/>
    </row>
    <row r="952" spans="1:26" ht="12.75" customHeight="1" x14ac:dyDescent="0.2">
      <c r="A952" s="512"/>
      <c r="B952" s="512"/>
      <c r="C952" s="512"/>
      <c r="D952" s="513"/>
      <c r="E952" s="513"/>
      <c r="F952" s="513"/>
      <c r="G952" s="513"/>
      <c r="H952" s="513"/>
      <c r="I952" s="513"/>
      <c r="J952" s="513"/>
      <c r="K952" s="513"/>
      <c r="L952" s="513"/>
      <c r="M952" s="513"/>
      <c r="N952" s="513"/>
      <c r="O952" s="512"/>
      <c r="P952" s="512"/>
      <c r="Q952" s="512"/>
      <c r="R952" s="512"/>
      <c r="S952" s="512"/>
      <c r="T952" s="512"/>
      <c r="U952" s="512"/>
      <c r="V952" s="512"/>
      <c r="W952" s="512"/>
      <c r="X952" s="512"/>
      <c r="Y952" s="512"/>
      <c r="Z952" s="512"/>
    </row>
    <row r="953" spans="1:26" ht="12.75" customHeight="1" x14ac:dyDescent="0.2">
      <c r="A953" s="512"/>
      <c r="B953" s="512"/>
      <c r="C953" s="512"/>
      <c r="D953" s="513"/>
      <c r="E953" s="513"/>
      <c r="F953" s="513"/>
      <c r="G953" s="513"/>
      <c r="H953" s="513"/>
      <c r="I953" s="513"/>
      <c r="J953" s="513"/>
      <c r="K953" s="513"/>
      <c r="L953" s="513"/>
      <c r="M953" s="513"/>
      <c r="N953" s="513"/>
      <c r="O953" s="512"/>
      <c r="P953" s="512"/>
      <c r="Q953" s="512"/>
      <c r="R953" s="512"/>
      <c r="S953" s="512"/>
      <c r="T953" s="512"/>
      <c r="U953" s="512"/>
      <c r="V953" s="512"/>
      <c r="W953" s="512"/>
      <c r="X953" s="512"/>
      <c r="Y953" s="512"/>
      <c r="Z953" s="512"/>
    </row>
    <row r="954" spans="1:26" ht="12.75" customHeight="1" x14ac:dyDescent="0.2">
      <c r="A954" s="512"/>
      <c r="B954" s="512"/>
      <c r="C954" s="512"/>
      <c r="D954" s="513"/>
      <c r="E954" s="513"/>
      <c r="F954" s="513"/>
      <c r="G954" s="513"/>
      <c r="H954" s="513"/>
      <c r="I954" s="513"/>
      <c r="J954" s="513"/>
      <c r="K954" s="513"/>
      <c r="L954" s="513"/>
      <c r="M954" s="513"/>
      <c r="N954" s="513"/>
      <c r="O954" s="512"/>
      <c r="P954" s="512"/>
      <c r="Q954" s="512"/>
      <c r="R954" s="512"/>
      <c r="S954" s="512"/>
      <c r="T954" s="512"/>
      <c r="U954" s="512"/>
      <c r="V954" s="512"/>
      <c r="W954" s="512"/>
      <c r="X954" s="512"/>
      <c r="Y954" s="512"/>
      <c r="Z954" s="512"/>
    </row>
    <row r="955" spans="1:26" ht="12.75" customHeight="1" x14ac:dyDescent="0.2">
      <c r="A955" s="512"/>
      <c r="B955" s="512"/>
      <c r="C955" s="512"/>
      <c r="D955" s="513"/>
      <c r="E955" s="513"/>
      <c r="F955" s="513"/>
      <c r="G955" s="513"/>
      <c r="H955" s="513"/>
      <c r="I955" s="513"/>
      <c r="J955" s="513"/>
      <c r="K955" s="513"/>
      <c r="L955" s="513"/>
      <c r="M955" s="513"/>
      <c r="N955" s="513"/>
      <c r="O955" s="512"/>
      <c r="P955" s="512"/>
      <c r="Q955" s="512"/>
      <c r="R955" s="512"/>
      <c r="S955" s="512"/>
      <c r="T955" s="512"/>
      <c r="U955" s="512"/>
      <c r="V955" s="512"/>
      <c r="W955" s="512"/>
      <c r="X955" s="512"/>
      <c r="Y955" s="512"/>
      <c r="Z955" s="512"/>
    </row>
    <row r="956" spans="1:26" ht="12.75" customHeight="1" x14ac:dyDescent="0.2">
      <c r="A956" s="512"/>
      <c r="B956" s="512"/>
      <c r="C956" s="512"/>
      <c r="D956" s="513"/>
      <c r="E956" s="513"/>
      <c r="F956" s="513"/>
      <c r="G956" s="513"/>
      <c r="H956" s="513"/>
      <c r="I956" s="513"/>
      <c r="J956" s="513"/>
      <c r="K956" s="513"/>
      <c r="L956" s="513"/>
      <c r="M956" s="513"/>
      <c r="N956" s="513"/>
      <c r="O956" s="512"/>
      <c r="P956" s="512"/>
      <c r="Q956" s="512"/>
      <c r="R956" s="512"/>
      <c r="S956" s="512"/>
      <c r="T956" s="512"/>
      <c r="U956" s="512"/>
      <c r="V956" s="512"/>
      <c r="W956" s="512"/>
      <c r="X956" s="512"/>
      <c r="Y956" s="512"/>
      <c r="Z956" s="512"/>
    </row>
    <row r="957" spans="1:26" ht="12.75" customHeight="1" x14ac:dyDescent="0.2">
      <c r="A957" s="512"/>
      <c r="B957" s="512"/>
      <c r="C957" s="512"/>
      <c r="D957" s="513"/>
      <c r="E957" s="513"/>
      <c r="F957" s="513"/>
      <c r="G957" s="513"/>
      <c r="H957" s="513"/>
      <c r="I957" s="513"/>
      <c r="J957" s="513"/>
      <c r="K957" s="513"/>
      <c r="L957" s="513"/>
      <c r="M957" s="513"/>
      <c r="N957" s="513"/>
      <c r="O957" s="512"/>
      <c r="P957" s="512"/>
      <c r="Q957" s="512"/>
      <c r="R957" s="512"/>
      <c r="S957" s="512"/>
      <c r="T957" s="512"/>
      <c r="U957" s="512"/>
      <c r="V957" s="512"/>
      <c r="W957" s="512"/>
      <c r="X957" s="512"/>
      <c r="Y957" s="512"/>
      <c r="Z957" s="512"/>
    </row>
    <row r="958" spans="1:26" ht="12.75" customHeight="1" x14ac:dyDescent="0.2">
      <c r="A958" s="512"/>
      <c r="B958" s="512"/>
      <c r="C958" s="512"/>
      <c r="D958" s="513"/>
      <c r="E958" s="513"/>
      <c r="F958" s="513"/>
      <c r="G958" s="513"/>
      <c r="H958" s="513"/>
      <c r="I958" s="513"/>
      <c r="J958" s="513"/>
      <c r="K958" s="513"/>
      <c r="L958" s="513"/>
      <c r="M958" s="513"/>
      <c r="N958" s="513"/>
      <c r="O958" s="512"/>
      <c r="P958" s="512"/>
      <c r="Q958" s="512"/>
      <c r="R958" s="512"/>
      <c r="S958" s="512"/>
      <c r="T958" s="512"/>
      <c r="U958" s="512"/>
      <c r="V958" s="512"/>
      <c r="W958" s="512"/>
      <c r="X958" s="512"/>
      <c r="Y958" s="512"/>
      <c r="Z958" s="512"/>
    </row>
    <row r="959" spans="1:26" ht="12.75" customHeight="1" x14ac:dyDescent="0.2">
      <c r="A959" s="512"/>
      <c r="B959" s="512"/>
      <c r="C959" s="512"/>
      <c r="D959" s="513"/>
      <c r="E959" s="513"/>
      <c r="F959" s="513"/>
      <c r="G959" s="513"/>
      <c r="H959" s="513"/>
      <c r="I959" s="513"/>
      <c r="J959" s="513"/>
      <c r="K959" s="513"/>
      <c r="L959" s="513"/>
      <c r="M959" s="513"/>
      <c r="N959" s="513"/>
      <c r="O959" s="512"/>
      <c r="P959" s="512"/>
      <c r="Q959" s="512"/>
      <c r="R959" s="512"/>
      <c r="S959" s="512"/>
      <c r="T959" s="512"/>
      <c r="U959" s="512"/>
      <c r="V959" s="512"/>
      <c r="W959" s="512"/>
      <c r="X959" s="512"/>
      <c r="Y959" s="512"/>
      <c r="Z959" s="512"/>
    </row>
    <row r="960" spans="1:26" ht="12.75" customHeight="1" x14ac:dyDescent="0.2">
      <c r="A960" s="512"/>
      <c r="B960" s="512"/>
      <c r="C960" s="512"/>
      <c r="D960" s="513"/>
      <c r="E960" s="513"/>
      <c r="F960" s="513"/>
      <c r="G960" s="513"/>
      <c r="H960" s="513"/>
      <c r="I960" s="513"/>
      <c r="J960" s="513"/>
      <c r="K960" s="513"/>
      <c r="L960" s="513"/>
      <c r="M960" s="513"/>
      <c r="N960" s="513"/>
      <c r="O960" s="512"/>
      <c r="P960" s="512"/>
      <c r="Q960" s="512"/>
      <c r="R960" s="512"/>
      <c r="S960" s="512"/>
      <c r="T960" s="512"/>
      <c r="U960" s="512"/>
      <c r="V960" s="512"/>
      <c r="W960" s="512"/>
      <c r="X960" s="512"/>
      <c r="Y960" s="512"/>
      <c r="Z960" s="512"/>
    </row>
    <row r="961" spans="1:26" ht="12.75" customHeight="1" x14ac:dyDescent="0.2">
      <c r="A961" s="512"/>
      <c r="B961" s="512"/>
      <c r="C961" s="512"/>
      <c r="D961" s="513"/>
      <c r="E961" s="513"/>
      <c r="F961" s="513"/>
      <c r="G961" s="513"/>
      <c r="H961" s="513"/>
      <c r="I961" s="513"/>
      <c r="J961" s="513"/>
      <c r="K961" s="513"/>
      <c r="L961" s="513"/>
      <c r="M961" s="513"/>
      <c r="N961" s="513"/>
      <c r="O961" s="512"/>
      <c r="P961" s="512"/>
      <c r="Q961" s="512"/>
      <c r="R961" s="512"/>
      <c r="S961" s="512"/>
      <c r="T961" s="512"/>
      <c r="U961" s="512"/>
      <c r="V961" s="512"/>
      <c r="W961" s="512"/>
      <c r="X961" s="512"/>
      <c r="Y961" s="512"/>
      <c r="Z961" s="512"/>
    </row>
    <row r="962" spans="1:26" ht="12.75" customHeight="1" x14ac:dyDescent="0.2">
      <c r="A962" s="512"/>
      <c r="B962" s="512"/>
      <c r="C962" s="512"/>
      <c r="D962" s="513"/>
      <c r="E962" s="513"/>
      <c r="F962" s="513"/>
      <c r="G962" s="513"/>
      <c r="H962" s="513"/>
      <c r="I962" s="513"/>
      <c r="J962" s="513"/>
      <c r="K962" s="513"/>
      <c r="L962" s="513"/>
      <c r="M962" s="513"/>
      <c r="N962" s="513"/>
      <c r="O962" s="512"/>
      <c r="P962" s="512"/>
      <c r="Q962" s="512"/>
      <c r="R962" s="512"/>
      <c r="S962" s="512"/>
      <c r="T962" s="512"/>
      <c r="U962" s="512"/>
      <c r="V962" s="512"/>
      <c r="W962" s="512"/>
      <c r="X962" s="512"/>
      <c r="Y962" s="512"/>
      <c r="Z962" s="512"/>
    </row>
    <row r="963" spans="1:26" ht="12.75" customHeight="1" x14ac:dyDescent="0.2">
      <c r="A963" s="512"/>
      <c r="B963" s="512"/>
      <c r="C963" s="512"/>
      <c r="D963" s="513"/>
      <c r="E963" s="513"/>
      <c r="F963" s="513"/>
      <c r="G963" s="513"/>
      <c r="H963" s="513"/>
      <c r="I963" s="513"/>
      <c r="J963" s="513"/>
      <c r="K963" s="513"/>
      <c r="L963" s="513"/>
      <c r="M963" s="513"/>
      <c r="N963" s="513"/>
      <c r="O963" s="512"/>
      <c r="P963" s="512"/>
      <c r="Q963" s="512"/>
      <c r="R963" s="512"/>
      <c r="S963" s="512"/>
      <c r="T963" s="512"/>
      <c r="U963" s="512"/>
      <c r="V963" s="512"/>
      <c r="W963" s="512"/>
      <c r="X963" s="512"/>
      <c r="Y963" s="512"/>
      <c r="Z963" s="512"/>
    </row>
    <row r="964" spans="1:26" ht="12.75" customHeight="1" x14ac:dyDescent="0.2">
      <c r="A964" s="512"/>
      <c r="B964" s="512"/>
      <c r="C964" s="512"/>
      <c r="D964" s="513"/>
      <c r="E964" s="513"/>
      <c r="F964" s="513"/>
      <c r="G964" s="513"/>
      <c r="H964" s="513"/>
      <c r="I964" s="513"/>
      <c r="J964" s="513"/>
      <c r="K964" s="513"/>
      <c r="L964" s="513"/>
      <c r="M964" s="513"/>
      <c r="N964" s="513"/>
      <c r="O964" s="512"/>
      <c r="P964" s="512"/>
      <c r="Q964" s="512"/>
      <c r="R964" s="512"/>
      <c r="S964" s="512"/>
      <c r="T964" s="512"/>
      <c r="U964" s="512"/>
      <c r="V964" s="512"/>
      <c r="W964" s="512"/>
      <c r="X964" s="512"/>
      <c r="Y964" s="512"/>
      <c r="Z964" s="512"/>
    </row>
    <row r="965" spans="1:26" ht="12.75" customHeight="1" x14ac:dyDescent="0.2">
      <c r="A965" s="512"/>
      <c r="B965" s="512"/>
      <c r="C965" s="512"/>
      <c r="D965" s="513"/>
      <c r="E965" s="513"/>
      <c r="F965" s="513"/>
      <c r="G965" s="513"/>
      <c r="H965" s="513"/>
      <c r="I965" s="513"/>
      <c r="J965" s="513"/>
      <c r="K965" s="513"/>
      <c r="L965" s="513"/>
      <c r="M965" s="513"/>
      <c r="N965" s="513"/>
      <c r="O965" s="512"/>
      <c r="P965" s="512"/>
      <c r="Q965" s="512"/>
      <c r="R965" s="512"/>
      <c r="S965" s="512"/>
      <c r="T965" s="512"/>
      <c r="U965" s="512"/>
      <c r="V965" s="512"/>
      <c r="W965" s="512"/>
      <c r="X965" s="512"/>
      <c r="Y965" s="512"/>
      <c r="Z965" s="512"/>
    </row>
    <row r="966" spans="1:26" ht="12.75" customHeight="1" x14ac:dyDescent="0.2">
      <c r="A966" s="512"/>
      <c r="B966" s="512"/>
      <c r="C966" s="512"/>
      <c r="D966" s="513"/>
      <c r="E966" s="513"/>
      <c r="F966" s="513"/>
      <c r="G966" s="513"/>
      <c r="H966" s="513"/>
      <c r="I966" s="513"/>
      <c r="J966" s="513"/>
      <c r="K966" s="513"/>
      <c r="L966" s="513"/>
      <c r="M966" s="513"/>
      <c r="N966" s="513"/>
      <c r="O966" s="512"/>
      <c r="P966" s="512"/>
      <c r="Q966" s="512"/>
      <c r="R966" s="512"/>
      <c r="S966" s="512"/>
      <c r="T966" s="512"/>
      <c r="U966" s="512"/>
      <c r="V966" s="512"/>
      <c r="W966" s="512"/>
      <c r="X966" s="512"/>
      <c r="Y966" s="512"/>
      <c r="Z966" s="512"/>
    </row>
    <row r="967" spans="1:26" ht="12.75" customHeight="1" x14ac:dyDescent="0.2">
      <c r="A967" s="512"/>
      <c r="B967" s="512"/>
      <c r="C967" s="512"/>
      <c r="D967" s="513"/>
      <c r="E967" s="513"/>
      <c r="F967" s="513"/>
      <c r="G967" s="513"/>
      <c r="H967" s="513"/>
      <c r="I967" s="513"/>
      <c r="J967" s="513"/>
      <c r="K967" s="513"/>
      <c r="L967" s="513"/>
      <c r="M967" s="513"/>
      <c r="N967" s="513"/>
      <c r="O967" s="512"/>
      <c r="P967" s="512"/>
      <c r="Q967" s="512"/>
      <c r="R967" s="512"/>
      <c r="S967" s="512"/>
      <c r="T967" s="512"/>
      <c r="U967" s="512"/>
      <c r="V967" s="512"/>
      <c r="W967" s="512"/>
      <c r="X967" s="512"/>
      <c r="Y967" s="512"/>
      <c r="Z967" s="512"/>
    </row>
    <row r="968" spans="1:26" ht="12.75" customHeight="1" x14ac:dyDescent="0.2">
      <c r="A968" s="512"/>
      <c r="B968" s="512"/>
      <c r="C968" s="512"/>
      <c r="D968" s="513"/>
      <c r="E968" s="513"/>
      <c r="F968" s="513"/>
      <c r="G968" s="513"/>
      <c r="H968" s="513"/>
      <c r="I968" s="513"/>
      <c r="J968" s="513"/>
      <c r="K968" s="513"/>
      <c r="L968" s="513"/>
      <c r="M968" s="513"/>
      <c r="N968" s="513"/>
      <c r="O968" s="512"/>
      <c r="P968" s="512"/>
      <c r="Q968" s="512"/>
      <c r="R968" s="512"/>
      <c r="S968" s="512"/>
      <c r="T968" s="512"/>
      <c r="U968" s="512"/>
      <c r="V968" s="512"/>
      <c r="W968" s="512"/>
      <c r="X968" s="512"/>
      <c r="Y968" s="512"/>
      <c r="Z968" s="512"/>
    </row>
    <row r="969" spans="1:26" ht="12.75" customHeight="1" x14ac:dyDescent="0.2">
      <c r="A969" s="512"/>
      <c r="B969" s="512"/>
      <c r="C969" s="512"/>
      <c r="D969" s="513"/>
      <c r="E969" s="513"/>
      <c r="F969" s="513"/>
      <c r="G969" s="513"/>
      <c r="H969" s="513"/>
      <c r="I969" s="513"/>
      <c r="J969" s="513"/>
      <c r="K969" s="513"/>
      <c r="L969" s="513"/>
      <c r="M969" s="513"/>
      <c r="N969" s="513"/>
      <c r="O969" s="512"/>
      <c r="P969" s="512"/>
      <c r="Q969" s="512"/>
      <c r="R969" s="512"/>
      <c r="S969" s="512"/>
      <c r="T969" s="512"/>
      <c r="U969" s="512"/>
      <c r="V969" s="512"/>
      <c r="W969" s="512"/>
      <c r="X969" s="512"/>
      <c r="Y969" s="512"/>
      <c r="Z969" s="512"/>
    </row>
    <row r="970" spans="1:26" ht="12.75" customHeight="1" x14ac:dyDescent="0.2">
      <c r="A970" s="512"/>
      <c r="B970" s="512"/>
      <c r="C970" s="512"/>
      <c r="D970" s="513"/>
      <c r="E970" s="513"/>
      <c r="F970" s="513"/>
      <c r="G970" s="513"/>
      <c r="H970" s="513"/>
      <c r="I970" s="513"/>
      <c r="J970" s="513"/>
      <c r="K970" s="513"/>
      <c r="L970" s="513"/>
      <c r="M970" s="513"/>
      <c r="N970" s="513"/>
      <c r="O970" s="512"/>
      <c r="P970" s="512"/>
      <c r="Q970" s="512"/>
      <c r="R970" s="512"/>
      <c r="S970" s="512"/>
      <c r="T970" s="512"/>
      <c r="U970" s="512"/>
      <c r="V970" s="512"/>
      <c r="W970" s="512"/>
      <c r="X970" s="512"/>
      <c r="Y970" s="512"/>
      <c r="Z970" s="512"/>
    </row>
    <row r="971" spans="1:26" ht="12.75" customHeight="1" x14ac:dyDescent="0.2">
      <c r="A971" s="512"/>
      <c r="B971" s="512"/>
      <c r="C971" s="512"/>
      <c r="D971" s="513"/>
      <c r="E971" s="513"/>
      <c r="F971" s="513"/>
      <c r="G971" s="513"/>
      <c r="H971" s="513"/>
      <c r="I971" s="513"/>
      <c r="J971" s="513"/>
      <c r="K971" s="513"/>
      <c r="L971" s="513"/>
      <c r="M971" s="513"/>
      <c r="N971" s="513"/>
      <c r="O971" s="512"/>
      <c r="P971" s="512"/>
      <c r="Q971" s="512"/>
      <c r="R971" s="512"/>
      <c r="S971" s="512"/>
      <c r="T971" s="512"/>
      <c r="U971" s="512"/>
      <c r="V971" s="512"/>
      <c r="W971" s="512"/>
      <c r="X971" s="512"/>
      <c r="Y971" s="512"/>
      <c r="Z971" s="512"/>
    </row>
    <row r="972" spans="1:26" ht="12.75" customHeight="1" x14ac:dyDescent="0.2">
      <c r="A972" s="512"/>
      <c r="B972" s="512"/>
      <c r="C972" s="512"/>
      <c r="D972" s="513"/>
      <c r="E972" s="513"/>
      <c r="F972" s="513"/>
      <c r="G972" s="513"/>
      <c r="H972" s="513"/>
      <c r="I972" s="513"/>
      <c r="J972" s="513"/>
      <c r="K972" s="513"/>
      <c r="L972" s="513"/>
      <c r="M972" s="513"/>
      <c r="N972" s="513"/>
      <c r="O972" s="512"/>
      <c r="P972" s="512"/>
      <c r="Q972" s="512"/>
      <c r="R972" s="512"/>
      <c r="S972" s="512"/>
      <c r="T972" s="512"/>
      <c r="U972" s="512"/>
      <c r="V972" s="512"/>
      <c r="W972" s="512"/>
      <c r="X972" s="512"/>
      <c r="Y972" s="512"/>
      <c r="Z972" s="512"/>
    </row>
    <row r="973" spans="1:26" ht="12.75" customHeight="1" x14ac:dyDescent="0.2">
      <c r="A973" s="512"/>
      <c r="B973" s="512"/>
      <c r="C973" s="512"/>
      <c r="D973" s="513"/>
      <c r="E973" s="513"/>
      <c r="F973" s="513"/>
      <c r="G973" s="513"/>
      <c r="H973" s="513"/>
      <c r="I973" s="513"/>
      <c r="J973" s="513"/>
      <c r="K973" s="513"/>
      <c r="L973" s="513"/>
      <c r="M973" s="513"/>
      <c r="N973" s="513"/>
      <c r="O973" s="512"/>
      <c r="P973" s="512"/>
      <c r="Q973" s="512"/>
      <c r="R973" s="512"/>
      <c r="S973" s="512"/>
      <c r="T973" s="512"/>
      <c r="U973" s="512"/>
      <c r="V973" s="512"/>
      <c r="W973" s="512"/>
      <c r="X973" s="512"/>
      <c r="Y973" s="512"/>
      <c r="Z973" s="512"/>
    </row>
    <row r="974" spans="1:26" ht="12.75" customHeight="1" x14ac:dyDescent="0.2">
      <c r="A974" s="512"/>
      <c r="B974" s="512"/>
      <c r="C974" s="512"/>
      <c r="D974" s="513"/>
      <c r="E974" s="513"/>
      <c r="F974" s="513"/>
      <c r="G974" s="513"/>
      <c r="H974" s="513"/>
      <c r="I974" s="513"/>
      <c r="J974" s="513"/>
      <c r="K974" s="513"/>
      <c r="L974" s="513"/>
      <c r="M974" s="513"/>
      <c r="N974" s="513"/>
      <c r="O974" s="512"/>
      <c r="P974" s="512"/>
      <c r="Q974" s="512"/>
      <c r="R974" s="512"/>
      <c r="S974" s="512"/>
      <c r="T974" s="512"/>
      <c r="U974" s="512"/>
      <c r="V974" s="512"/>
      <c r="W974" s="512"/>
      <c r="X974" s="512"/>
      <c r="Y974" s="512"/>
      <c r="Z974" s="512"/>
    </row>
    <row r="975" spans="1:26" ht="12.75" customHeight="1" x14ac:dyDescent="0.2">
      <c r="A975" s="512"/>
      <c r="B975" s="512"/>
      <c r="C975" s="512"/>
      <c r="D975" s="513"/>
      <c r="E975" s="513"/>
      <c r="F975" s="513"/>
      <c r="G975" s="513"/>
      <c r="H975" s="513"/>
      <c r="I975" s="513"/>
      <c r="J975" s="513"/>
      <c r="K975" s="513"/>
      <c r="L975" s="513"/>
      <c r="M975" s="513"/>
      <c r="N975" s="513"/>
      <c r="O975" s="512"/>
      <c r="P975" s="512"/>
      <c r="Q975" s="512"/>
      <c r="R975" s="512"/>
      <c r="S975" s="512"/>
      <c r="T975" s="512"/>
      <c r="U975" s="512"/>
      <c r="V975" s="512"/>
      <c r="W975" s="512"/>
      <c r="X975" s="512"/>
      <c r="Y975" s="512"/>
      <c r="Z975" s="512"/>
    </row>
    <row r="976" spans="1:26" ht="12.75" customHeight="1" x14ac:dyDescent="0.2">
      <c r="A976" s="512"/>
      <c r="B976" s="512"/>
      <c r="C976" s="512"/>
      <c r="D976" s="513"/>
      <c r="E976" s="513"/>
      <c r="F976" s="513"/>
      <c r="G976" s="513"/>
      <c r="H976" s="513"/>
      <c r="I976" s="513"/>
      <c r="J976" s="513"/>
      <c r="K976" s="513"/>
      <c r="L976" s="513"/>
      <c r="M976" s="513"/>
      <c r="N976" s="513"/>
      <c r="O976" s="512"/>
      <c r="P976" s="512"/>
      <c r="Q976" s="512"/>
      <c r="R976" s="512"/>
      <c r="S976" s="512"/>
      <c r="T976" s="512"/>
      <c r="U976" s="512"/>
      <c r="V976" s="512"/>
      <c r="W976" s="512"/>
      <c r="X976" s="512"/>
      <c r="Y976" s="512"/>
      <c r="Z976" s="512"/>
    </row>
    <row r="977" spans="1:26" ht="12.75" customHeight="1" x14ac:dyDescent="0.2">
      <c r="A977" s="512"/>
      <c r="B977" s="512"/>
      <c r="C977" s="512"/>
      <c r="D977" s="513"/>
      <c r="E977" s="513"/>
      <c r="F977" s="513"/>
      <c r="G977" s="513"/>
      <c r="H977" s="513"/>
      <c r="I977" s="513"/>
      <c r="J977" s="513"/>
      <c r="K977" s="513"/>
      <c r="L977" s="513"/>
      <c r="M977" s="513"/>
      <c r="N977" s="513"/>
      <c r="O977" s="512"/>
      <c r="P977" s="512"/>
      <c r="Q977" s="512"/>
      <c r="R977" s="512"/>
      <c r="S977" s="512"/>
      <c r="T977" s="512"/>
      <c r="U977" s="512"/>
      <c r="V977" s="512"/>
      <c r="W977" s="512"/>
      <c r="X977" s="512"/>
      <c r="Y977" s="512"/>
      <c r="Z977" s="512"/>
    </row>
    <row r="978" spans="1:26" ht="12.75" customHeight="1" x14ac:dyDescent="0.2">
      <c r="A978" s="512"/>
      <c r="B978" s="512"/>
      <c r="C978" s="512"/>
      <c r="D978" s="513"/>
      <c r="E978" s="513"/>
      <c r="F978" s="513"/>
      <c r="G978" s="513"/>
      <c r="H978" s="513"/>
      <c r="I978" s="513"/>
      <c r="J978" s="513"/>
      <c r="K978" s="513"/>
      <c r="L978" s="513"/>
      <c r="M978" s="513"/>
      <c r="N978" s="513"/>
      <c r="O978" s="512"/>
      <c r="P978" s="512"/>
      <c r="Q978" s="512"/>
      <c r="R978" s="512"/>
      <c r="S978" s="512"/>
      <c r="T978" s="512"/>
      <c r="U978" s="512"/>
      <c r="V978" s="512"/>
      <c r="W978" s="512"/>
      <c r="X978" s="512"/>
      <c r="Y978" s="512"/>
      <c r="Z978" s="512"/>
    </row>
    <row r="979" spans="1:26" ht="12.75" customHeight="1" x14ac:dyDescent="0.2">
      <c r="A979" s="512"/>
      <c r="B979" s="512"/>
      <c r="C979" s="512"/>
      <c r="D979" s="513"/>
      <c r="E979" s="513"/>
      <c r="F979" s="513"/>
      <c r="G979" s="513"/>
      <c r="H979" s="513"/>
      <c r="I979" s="513"/>
      <c r="J979" s="513"/>
      <c r="K979" s="513"/>
      <c r="L979" s="513"/>
      <c r="M979" s="513"/>
      <c r="N979" s="513"/>
      <c r="O979" s="512"/>
      <c r="P979" s="512"/>
      <c r="Q979" s="512"/>
      <c r="R979" s="512"/>
      <c r="S979" s="512"/>
      <c r="T979" s="512"/>
      <c r="U979" s="512"/>
      <c r="V979" s="512"/>
      <c r="W979" s="512"/>
      <c r="X979" s="512"/>
      <c r="Y979" s="512"/>
      <c r="Z979" s="512"/>
    </row>
    <row r="980" spans="1:26" ht="12.75" customHeight="1" x14ac:dyDescent="0.2">
      <c r="A980" s="512"/>
      <c r="B980" s="512"/>
      <c r="C980" s="512"/>
      <c r="D980" s="513"/>
      <c r="E980" s="513"/>
      <c r="F980" s="513"/>
      <c r="G980" s="513"/>
      <c r="H980" s="513"/>
      <c r="I980" s="513"/>
      <c r="J980" s="513"/>
      <c r="K980" s="513"/>
      <c r="L980" s="513"/>
      <c r="M980" s="513"/>
      <c r="N980" s="513"/>
      <c r="O980" s="512"/>
      <c r="P980" s="512"/>
      <c r="Q980" s="512"/>
      <c r="R980" s="512"/>
      <c r="S980" s="512"/>
      <c r="T980" s="512"/>
      <c r="U980" s="512"/>
      <c r="V980" s="512"/>
      <c r="W980" s="512"/>
      <c r="X980" s="512"/>
      <c r="Y980" s="512"/>
      <c r="Z980" s="512"/>
    </row>
    <row r="981" spans="1:26" ht="12.75" customHeight="1" x14ac:dyDescent="0.2">
      <c r="A981" s="512"/>
      <c r="B981" s="512"/>
      <c r="C981" s="512"/>
      <c r="D981" s="513"/>
      <c r="E981" s="513"/>
      <c r="F981" s="513"/>
      <c r="G981" s="513"/>
      <c r="H981" s="513"/>
      <c r="I981" s="513"/>
      <c r="J981" s="513"/>
      <c r="K981" s="513"/>
      <c r="L981" s="513"/>
      <c r="M981" s="513"/>
      <c r="N981" s="513"/>
      <c r="O981" s="512"/>
      <c r="P981" s="512"/>
      <c r="Q981" s="512"/>
      <c r="R981" s="512"/>
      <c r="S981" s="512"/>
      <c r="T981" s="512"/>
      <c r="U981" s="512"/>
      <c r="V981" s="512"/>
      <c r="W981" s="512"/>
      <c r="X981" s="512"/>
      <c r="Y981" s="512"/>
      <c r="Z981" s="512"/>
    </row>
    <row r="982" spans="1:26" ht="12.75" customHeight="1" x14ac:dyDescent="0.2">
      <c r="A982" s="512"/>
      <c r="B982" s="512"/>
      <c r="C982" s="512"/>
      <c r="D982" s="513"/>
      <c r="E982" s="513"/>
      <c r="F982" s="513"/>
      <c r="G982" s="513"/>
      <c r="H982" s="513"/>
      <c r="I982" s="513"/>
      <c r="J982" s="513"/>
      <c r="K982" s="513"/>
      <c r="L982" s="513"/>
      <c r="M982" s="513"/>
      <c r="N982" s="513"/>
      <c r="O982" s="512"/>
      <c r="P982" s="512"/>
      <c r="Q982" s="512"/>
      <c r="R982" s="512"/>
      <c r="S982" s="512"/>
      <c r="T982" s="512"/>
      <c r="U982" s="512"/>
      <c r="V982" s="512"/>
      <c r="W982" s="512"/>
      <c r="X982" s="512"/>
      <c r="Y982" s="512"/>
      <c r="Z982" s="512"/>
    </row>
    <row r="983" spans="1:26" ht="12.75" customHeight="1" x14ac:dyDescent="0.2">
      <c r="A983" s="512"/>
      <c r="B983" s="512"/>
      <c r="C983" s="512"/>
      <c r="D983" s="513"/>
      <c r="E983" s="513"/>
      <c r="F983" s="513"/>
      <c r="G983" s="513"/>
      <c r="H983" s="513"/>
      <c r="I983" s="513"/>
      <c r="J983" s="513"/>
      <c r="K983" s="513"/>
      <c r="L983" s="513"/>
      <c r="M983" s="513"/>
      <c r="N983" s="513"/>
      <c r="O983" s="512"/>
      <c r="P983" s="512"/>
      <c r="Q983" s="512"/>
      <c r="R983" s="512"/>
      <c r="S983" s="512"/>
      <c r="T983" s="512"/>
      <c r="U983" s="512"/>
      <c r="V983" s="512"/>
      <c r="W983" s="512"/>
      <c r="X983" s="512"/>
      <c r="Y983" s="512"/>
      <c r="Z983" s="512"/>
    </row>
    <row r="984" spans="1:26" ht="12.75" customHeight="1" x14ac:dyDescent="0.2">
      <c r="A984" s="512"/>
      <c r="B984" s="512"/>
      <c r="C984" s="512"/>
      <c r="D984" s="513"/>
      <c r="E984" s="513"/>
      <c r="F984" s="513"/>
      <c r="G984" s="513"/>
      <c r="H984" s="513"/>
      <c r="I984" s="513"/>
      <c r="J984" s="513"/>
      <c r="K984" s="513"/>
      <c r="L984" s="513"/>
      <c r="M984" s="513"/>
      <c r="N984" s="513"/>
      <c r="O984" s="512"/>
      <c r="P984" s="512"/>
      <c r="Q984" s="512"/>
      <c r="R984" s="512"/>
      <c r="S984" s="512"/>
      <c r="T984" s="512"/>
      <c r="U984" s="512"/>
      <c r="V984" s="512"/>
      <c r="W984" s="512"/>
      <c r="X984" s="512"/>
      <c r="Y984" s="512"/>
      <c r="Z984" s="512"/>
    </row>
    <row r="985" spans="1:26" ht="12.75" customHeight="1" x14ac:dyDescent="0.2">
      <c r="A985" s="512"/>
      <c r="B985" s="512"/>
      <c r="C985" s="512"/>
      <c r="D985" s="513"/>
      <c r="E985" s="513"/>
      <c r="F985" s="513"/>
      <c r="G985" s="513"/>
      <c r="H985" s="513"/>
      <c r="I985" s="513"/>
      <c r="J985" s="513"/>
      <c r="K985" s="513"/>
      <c r="L985" s="513"/>
      <c r="M985" s="513"/>
      <c r="N985" s="513"/>
      <c r="O985" s="512"/>
      <c r="P985" s="512"/>
      <c r="Q985" s="512"/>
      <c r="R985" s="512"/>
      <c r="S985" s="512"/>
      <c r="T985" s="512"/>
      <c r="U985" s="512"/>
      <c r="V985" s="512"/>
      <c r="W985" s="512"/>
      <c r="X985" s="512"/>
      <c r="Y985" s="512"/>
      <c r="Z985" s="512"/>
    </row>
    <row r="986" spans="1:26" ht="12.75" customHeight="1" x14ac:dyDescent="0.2">
      <c r="A986" s="512"/>
      <c r="B986" s="512"/>
      <c r="C986" s="512"/>
      <c r="D986" s="513"/>
      <c r="E986" s="513"/>
      <c r="F986" s="513"/>
      <c r="G986" s="513"/>
      <c r="H986" s="513"/>
      <c r="I986" s="513"/>
      <c r="J986" s="513"/>
      <c r="K986" s="513"/>
      <c r="L986" s="513"/>
      <c r="M986" s="513"/>
      <c r="N986" s="513"/>
      <c r="O986" s="512"/>
      <c r="P986" s="512"/>
      <c r="Q986" s="512"/>
      <c r="R986" s="512"/>
      <c r="S986" s="512"/>
      <c r="T986" s="512"/>
      <c r="U986" s="512"/>
      <c r="V986" s="512"/>
      <c r="W986" s="512"/>
      <c r="X986" s="512"/>
      <c r="Y986" s="512"/>
      <c r="Z986" s="512"/>
    </row>
    <row r="987" spans="1:26" ht="12.75" customHeight="1" x14ac:dyDescent="0.2">
      <c r="A987" s="512"/>
      <c r="B987" s="512"/>
      <c r="C987" s="512"/>
      <c r="D987" s="513"/>
      <c r="E987" s="513"/>
      <c r="F987" s="513"/>
      <c r="G987" s="513"/>
      <c r="H987" s="513"/>
      <c r="I987" s="513"/>
      <c r="J987" s="513"/>
      <c r="K987" s="513"/>
      <c r="L987" s="513"/>
      <c r="M987" s="513"/>
      <c r="N987" s="513"/>
      <c r="O987" s="512"/>
      <c r="P987" s="512"/>
      <c r="Q987" s="512"/>
      <c r="R987" s="512"/>
      <c r="S987" s="512"/>
      <c r="T987" s="512"/>
      <c r="U987" s="512"/>
      <c r="V987" s="512"/>
      <c r="W987" s="512"/>
      <c r="X987" s="512"/>
      <c r="Y987" s="512"/>
      <c r="Z987" s="512"/>
    </row>
    <row r="988" spans="1:26" ht="12.75" customHeight="1" x14ac:dyDescent="0.2">
      <c r="A988" s="512"/>
      <c r="B988" s="512"/>
      <c r="C988" s="512"/>
      <c r="D988" s="513"/>
      <c r="E988" s="513"/>
      <c r="F988" s="513"/>
      <c r="G988" s="513"/>
      <c r="H988" s="513"/>
      <c r="I988" s="513"/>
      <c r="J988" s="513"/>
      <c r="K988" s="513"/>
      <c r="L988" s="513"/>
      <c r="M988" s="513"/>
      <c r="N988" s="513"/>
      <c r="O988" s="512"/>
      <c r="P988" s="512"/>
      <c r="Q988" s="512"/>
      <c r="R988" s="512"/>
      <c r="S988" s="512"/>
      <c r="T988" s="512"/>
      <c r="U988" s="512"/>
      <c r="V988" s="512"/>
      <c r="W988" s="512"/>
      <c r="X988" s="512"/>
      <c r="Y988" s="512"/>
      <c r="Z988" s="512"/>
    </row>
    <row r="989" spans="1:26" ht="12.75" customHeight="1" x14ac:dyDescent="0.2">
      <c r="A989" s="512"/>
      <c r="B989" s="512"/>
      <c r="C989" s="512"/>
      <c r="D989" s="513"/>
      <c r="E989" s="513"/>
      <c r="F989" s="513"/>
      <c r="G989" s="513"/>
      <c r="H989" s="513"/>
      <c r="I989" s="513"/>
      <c r="J989" s="513"/>
      <c r="K989" s="513"/>
      <c r="L989" s="513"/>
      <c r="M989" s="513"/>
      <c r="N989" s="513"/>
      <c r="O989" s="512"/>
      <c r="P989" s="512"/>
      <c r="Q989" s="512"/>
      <c r="R989" s="512"/>
      <c r="S989" s="512"/>
      <c r="T989" s="512"/>
      <c r="U989" s="512"/>
      <c r="V989" s="512"/>
      <c r="W989" s="512"/>
      <c r="X989" s="512"/>
      <c r="Y989" s="512"/>
      <c r="Z989" s="512"/>
    </row>
    <row r="990" spans="1:26" ht="12.75" customHeight="1" x14ac:dyDescent="0.2">
      <c r="A990" s="512"/>
      <c r="B990" s="512"/>
      <c r="C990" s="512"/>
      <c r="D990" s="513"/>
      <c r="E990" s="513"/>
      <c r="F990" s="513"/>
      <c r="G990" s="513"/>
      <c r="H990" s="513"/>
      <c r="I990" s="513"/>
      <c r="J990" s="513"/>
      <c r="K990" s="513"/>
      <c r="L990" s="513"/>
      <c r="M990" s="513"/>
      <c r="N990" s="513"/>
      <c r="O990" s="512"/>
      <c r="P990" s="512"/>
      <c r="Q990" s="512"/>
      <c r="R990" s="512"/>
      <c r="S990" s="512"/>
      <c r="T990" s="512"/>
      <c r="U990" s="512"/>
      <c r="V990" s="512"/>
      <c r="W990" s="512"/>
      <c r="X990" s="512"/>
      <c r="Y990" s="512"/>
      <c r="Z990" s="512"/>
    </row>
    <row r="991" spans="1:26" ht="12.75" customHeight="1" x14ac:dyDescent="0.2">
      <c r="A991" s="512"/>
      <c r="B991" s="512"/>
      <c r="C991" s="512"/>
      <c r="D991" s="513"/>
      <c r="E991" s="513"/>
      <c r="F991" s="513"/>
      <c r="G991" s="513"/>
      <c r="H991" s="513"/>
      <c r="I991" s="513"/>
      <c r="J991" s="513"/>
      <c r="K991" s="513"/>
      <c r="L991" s="513"/>
      <c r="M991" s="513"/>
      <c r="N991" s="513"/>
      <c r="O991" s="512"/>
      <c r="P991" s="512"/>
      <c r="Q991" s="512"/>
      <c r="R991" s="512"/>
      <c r="S991" s="512"/>
      <c r="T991" s="512"/>
      <c r="U991" s="512"/>
      <c r="V991" s="512"/>
      <c r="W991" s="512"/>
      <c r="X991" s="512"/>
      <c r="Y991" s="512"/>
      <c r="Z991" s="512"/>
    </row>
    <row r="992" spans="1:26" ht="12.75" customHeight="1" x14ac:dyDescent="0.2">
      <c r="A992" s="512"/>
      <c r="B992" s="512"/>
      <c r="C992" s="512"/>
      <c r="D992" s="513"/>
      <c r="E992" s="513"/>
      <c r="F992" s="513"/>
      <c r="G992" s="513"/>
      <c r="H992" s="513"/>
      <c r="I992" s="513"/>
      <c r="J992" s="513"/>
      <c r="K992" s="513"/>
      <c r="L992" s="513"/>
      <c r="M992" s="513"/>
      <c r="N992" s="513"/>
      <c r="O992" s="512"/>
      <c r="P992" s="512"/>
      <c r="Q992" s="512"/>
      <c r="R992" s="512"/>
      <c r="S992" s="512"/>
      <c r="T992" s="512"/>
      <c r="U992" s="512"/>
      <c r="V992" s="512"/>
      <c r="W992" s="512"/>
      <c r="X992" s="512"/>
      <c r="Y992" s="512"/>
      <c r="Z992" s="512"/>
    </row>
    <row r="993" spans="1:26" ht="12.75" customHeight="1" x14ac:dyDescent="0.2">
      <c r="A993" s="512"/>
      <c r="B993" s="512"/>
      <c r="C993" s="512"/>
      <c r="D993" s="513"/>
      <c r="E993" s="513"/>
      <c r="F993" s="513"/>
      <c r="G993" s="513"/>
      <c r="H993" s="513"/>
      <c r="I993" s="513"/>
      <c r="J993" s="513"/>
      <c r="K993" s="513"/>
      <c r="L993" s="513"/>
      <c r="M993" s="513"/>
      <c r="N993" s="513"/>
      <c r="O993" s="512"/>
      <c r="P993" s="512"/>
      <c r="Q993" s="512"/>
      <c r="R993" s="512"/>
      <c r="S993" s="512"/>
      <c r="T993" s="512"/>
      <c r="U993" s="512"/>
      <c r="V993" s="512"/>
      <c r="W993" s="512"/>
      <c r="X993" s="512"/>
      <c r="Y993" s="512"/>
      <c r="Z993" s="512"/>
    </row>
    <row r="994" spans="1:26" ht="12.75" customHeight="1" x14ac:dyDescent="0.2">
      <c r="A994" s="512"/>
      <c r="B994" s="512"/>
      <c r="C994" s="512"/>
      <c r="D994" s="513"/>
      <c r="E994" s="513"/>
      <c r="F994" s="513"/>
      <c r="G994" s="513"/>
      <c r="H994" s="513"/>
      <c r="I994" s="513"/>
      <c r="J994" s="513"/>
      <c r="K994" s="513"/>
      <c r="L994" s="513"/>
      <c r="M994" s="513"/>
      <c r="N994" s="513"/>
      <c r="O994" s="512"/>
      <c r="P994" s="512"/>
      <c r="Q994" s="512"/>
      <c r="R994" s="512"/>
      <c r="S994" s="512"/>
      <c r="T994" s="512"/>
      <c r="U994" s="512"/>
      <c r="V994" s="512"/>
      <c r="W994" s="512"/>
      <c r="X994" s="512"/>
      <c r="Y994" s="512"/>
      <c r="Z994" s="512"/>
    </row>
    <row r="995" spans="1:26" ht="12.75" customHeight="1" x14ac:dyDescent="0.2">
      <c r="A995" s="512"/>
      <c r="B995" s="512"/>
      <c r="C995" s="512"/>
      <c r="D995" s="513"/>
      <c r="E995" s="513"/>
      <c r="F995" s="513"/>
      <c r="G995" s="513"/>
      <c r="H995" s="513"/>
      <c r="I995" s="513"/>
      <c r="J995" s="513"/>
      <c r="K995" s="513"/>
      <c r="L995" s="513"/>
      <c r="M995" s="513"/>
      <c r="N995" s="513"/>
      <c r="O995" s="512"/>
      <c r="P995" s="512"/>
      <c r="Q995" s="512"/>
      <c r="R995" s="512"/>
      <c r="S995" s="512"/>
      <c r="T995" s="512"/>
      <c r="U995" s="512"/>
      <c r="V995" s="512"/>
      <c r="W995" s="512"/>
      <c r="X995" s="512"/>
      <c r="Y995" s="512"/>
      <c r="Z995" s="512"/>
    </row>
    <row r="996" spans="1:26" ht="12.75" customHeight="1" x14ac:dyDescent="0.2">
      <c r="A996" s="512"/>
      <c r="B996" s="512"/>
      <c r="C996" s="512"/>
      <c r="D996" s="513"/>
      <c r="E996" s="513"/>
      <c r="F996" s="513"/>
      <c r="G996" s="513"/>
      <c r="H996" s="513"/>
      <c r="I996" s="513"/>
      <c r="J996" s="513"/>
      <c r="K996" s="513"/>
      <c r="L996" s="513"/>
      <c r="M996" s="513"/>
      <c r="N996" s="513"/>
      <c r="O996" s="512"/>
      <c r="P996" s="512"/>
      <c r="Q996" s="512"/>
      <c r="R996" s="512"/>
      <c r="S996" s="512"/>
      <c r="T996" s="512"/>
      <c r="U996" s="512"/>
      <c r="V996" s="512"/>
      <c r="W996" s="512"/>
      <c r="X996" s="512"/>
      <c r="Y996" s="512"/>
      <c r="Z996" s="512"/>
    </row>
    <row r="997" spans="1:26" ht="12.75" customHeight="1" x14ac:dyDescent="0.2">
      <c r="A997" s="512"/>
      <c r="B997" s="512"/>
      <c r="C997" s="512"/>
      <c r="D997" s="513"/>
      <c r="E997" s="513"/>
      <c r="F997" s="513"/>
      <c r="G997" s="513"/>
      <c r="H997" s="513"/>
      <c r="I997" s="513"/>
      <c r="J997" s="513"/>
      <c r="K997" s="513"/>
      <c r="L997" s="513"/>
      <c r="M997" s="513"/>
      <c r="N997" s="513"/>
      <c r="O997" s="512"/>
      <c r="P997" s="512"/>
      <c r="Q997" s="512"/>
      <c r="R997" s="512"/>
      <c r="S997" s="512"/>
      <c r="T997" s="512"/>
      <c r="U997" s="512"/>
      <c r="V997" s="512"/>
      <c r="W997" s="512"/>
      <c r="X997" s="512"/>
      <c r="Y997" s="512"/>
      <c r="Z997" s="512"/>
    </row>
  </sheetData>
  <mergeCells count="8">
    <mergeCell ref="B27:O27"/>
    <mergeCell ref="B38:O38"/>
    <mergeCell ref="B39:O39"/>
    <mergeCell ref="B3:P3"/>
    <mergeCell ref="B4:P4"/>
    <mergeCell ref="B15:P15"/>
    <mergeCell ref="B16:P16"/>
    <mergeCell ref="B26:O26"/>
  </mergeCells>
  <hyperlinks>
    <hyperlink ref="P2" location="Índice!A1" display="Volver" xr:uid="{00000000-0004-0000-2200-000000000000}"/>
  </hyperlinks>
  <printOptions horizontalCentered="1"/>
  <pageMargins left="0.19685039370078741" right="0.19685039370078741" top="0.78740157480314965" bottom="0.98425196850393704" header="0" footer="0"/>
  <pageSetup paperSize="14" orientation="landscape"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theme="4" tint="0.79998168889431442"/>
    <outlinePr summaryBelow="0" summaryRight="0"/>
    <pageSetUpPr fitToPage="1"/>
  </sheetPr>
  <dimension ref="A1:Z997"/>
  <sheetViews>
    <sheetView showGridLines="0" zoomScale="90" zoomScaleNormal="90" workbookViewId="0"/>
  </sheetViews>
  <sheetFormatPr baseColWidth="10" defaultRowHeight="15" customHeight="1" x14ac:dyDescent="0.2"/>
  <cols>
    <col min="1" max="1" width="5.28515625" style="511" customWidth="1"/>
    <col min="2" max="2" width="15.42578125" style="511" customWidth="1"/>
    <col min="3" max="3" width="12.42578125" style="511" customWidth="1"/>
    <col min="4" max="4" width="12" style="511" customWidth="1"/>
    <col min="5" max="5" width="12" style="511" bestFit="1" customWidth="1"/>
    <col min="6" max="6" width="12.42578125" style="511" customWidth="1"/>
    <col min="7" max="7" width="12" style="511" customWidth="1"/>
    <col min="8" max="8" width="12.140625" style="511" customWidth="1"/>
    <col min="9" max="10" width="12.42578125" style="511" customWidth="1"/>
    <col min="11" max="11" width="12" style="511" bestFit="1" customWidth="1"/>
    <col min="12" max="12" width="12.140625" style="511" customWidth="1"/>
    <col min="13" max="13" width="12" style="511" bestFit="1" customWidth="1"/>
    <col min="14" max="14" width="12.42578125" style="511" customWidth="1"/>
    <col min="15" max="15" width="14.42578125" style="511" customWidth="1"/>
    <col min="16" max="16" width="11.42578125" style="511" customWidth="1"/>
    <col min="17" max="26" width="10.85546875" style="511" customWidth="1"/>
    <col min="27" max="16384" width="11.42578125" style="511"/>
  </cols>
  <sheetData>
    <row r="1" spans="1:26" ht="12.75" customHeight="1" x14ac:dyDescent="0.2">
      <c r="A1" s="512"/>
      <c r="B1" s="512"/>
      <c r="C1" s="512"/>
      <c r="D1" s="513"/>
      <c r="E1" s="513"/>
      <c r="F1" s="513"/>
      <c r="G1" s="513"/>
      <c r="H1" s="513"/>
      <c r="I1" s="513"/>
      <c r="J1" s="513"/>
      <c r="K1" s="513"/>
      <c r="L1" s="513"/>
      <c r="M1" s="513"/>
      <c r="N1" s="513"/>
      <c r="O1" s="513"/>
      <c r="P1" s="512"/>
      <c r="Q1" s="512"/>
      <c r="R1" s="512"/>
      <c r="S1" s="512"/>
      <c r="T1" s="512"/>
      <c r="U1" s="512"/>
      <c r="V1" s="512"/>
      <c r="W1" s="512"/>
      <c r="X1" s="512"/>
      <c r="Y1" s="512"/>
      <c r="Z1" s="512"/>
    </row>
    <row r="2" spans="1:26" ht="12.75" customHeight="1" x14ac:dyDescent="0.25">
      <c r="A2" s="512"/>
      <c r="B2" s="514"/>
      <c r="C2" s="512"/>
      <c r="D2" s="513"/>
      <c r="E2" s="554"/>
      <c r="F2" s="554"/>
      <c r="G2" s="554"/>
      <c r="H2" s="554"/>
      <c r="I2" s="554"/>
      <c r="J2" s="554"/>
      <c r="K2" s="554"/>
      <c r="L2" s="554"/>
      <c r="M2" s="554"/>
      <c r="N2" s="554"/>
      <c r="O2" s="554"/>
      <c r="P2" s="528" t="s">
        <v>57</v>
      </c>
      <c r="Q2" s="512"/>
      <c r="R2" s="512"/>
      <c r="S2" s="512"/>
      <c r="T2" s="512"/>
      <c r="U2" s="512"/>
      <c r="V2" s="512"/>
      <c r="W2" s="512"/>
      <c r="X2" s="512"/>
      <c r="Y2" s="512"/>
      <c r="Z2" s="512"/>
    </row>
    <row r="3" spans="1:26" ht="12.75" customHeight="1" x14ac:dyDescent="0.25">
      <c r="A3" s="512"/>
      <c r="B3" s="1236" t="s">
        <v>403</v>
      </c>
      <c r="C3" s="1235"/>
      <c r="D3" s="1235"/>
      <c r="E3" s="1235"/>
      <c r="F3" s="1235"/>
      <c r="G3" s="1235"/>
      <c r="H3" s="1235"/>
      <c r="I3" s="1235"/>
      <c r="J3" s="1235"/>
      <c r="K3" s="1235"/>
      <c r="L3" s="1235"/>
      <c r="M3" s="1235"/>
      <c r="N3" s="1235"/>
      <c r="O3" s="1235"/>
      <c r="P3" s="1162" t="s">
        <v>463</v>
      </c>
      <c r="Q3" s="512"/>
      <c r="R3" s="512"/>
      <c r="S3" s="512"/>
      <c r="T3" s="512"/>
      <c r="U3" s="512"/>
      <c r="V3" s="512"/>
      <c r="W3" s="512"/>
      <c r="X3" s="512"/>
      <c r="Y3" s="512"/>
      <c r="Z3" s="512"/>
    </row>
    <row r="4" spans="1:26" ht="12.75" customHeight="1" x14ac:dyDescent="0.25">
      <c r="A4" s="512"/>
      <c r="B4" s="1237" t="s">
        <v>38</v>
      </c>
      <c r="C4" s="1235"/>
      <c r="D4" s="1235"/>
      <c r="E4" s="1235"/>
      <c r="F4" s="1235"/>
      <c r="G4" s="1235"/>
      <c r="H4" s="1235"/>
      <c r="I4" s="1235"/>
      <c r="J4" s="1235"/>
      <c r="K4" s="1235"/>
      <c r="L4" s="1235"/>
      <c r="M4" s="1235"/>
      <c r="N4" s="1235"/>
      <c r="O4" s="1235"/>
      <c r="P4" s="528"/>
      <c r="Q4" s="512"/>
      <c r="R4" s="512"/>
      <c r="S4" s="512"/>
      <c r="T4" s="512"/>
      <c r="U4" s="512"/>
      <c r="V4" s="512"/>
      <c r="W4" s="512"/>
      <c r="X4" s="512"/>
      <c r="Y4" s="512"/>
      <c r="Z4" s="512"/>
    </row>
    <row r="5" spans="1:26" ht="12.75" customHeight="1" x14ac:dyDescent="0.2">
      <c r="A5" s="512"/>
      <c r="B5" s="1239" t="s">
        <v>398</v>
      </c>
      <c r="C5" s="1235"/>
      <c r="D5" s="1235"/>
      <c r="E5" s="1235"/>
      <c r="F5" s="1235"/>
      <c r="G5" s="1235"/>
      <c r="H5" s="1235"/>
      <c r="I5" s="1235"/>
      <c r="J5" s="1235"/>
      <c r="K5" s="1235"/>
      <c r="L5" s="1235"/>
      <c r="M5" s="1235"/>
      <c r="N5" s="1235"/>
      <c r="O5" s="1235"/>
      <c r="P5" s="528"/>
      <c r="V5" s="512"/>
      <c r="W5" s="512"/>
      <c r="X5" s="512"/>
      <c r="Y5" s="512"/>
      <c r="Z5" s="512"/>
    </row>
    <row r="6" spans="1:26" ht="12.75" customHeight="1" x14ac:dyDescent="0.2">
      <c r="A6" s="512"/>
      <c r="B6" s="515"/>
      <c r="C6" s="535"/>
      <c r="D6" s="535"/>
      <c r="E6" s="535"/>
      <c r="F6" s="540"/>
      <c r="G6" s="540"/>
      <c r="H6" s="540"/>
      <c r="I6" s="540"/>
      <c r="J6" s="540"/>
      <c r="K6" s="540"/>
      <c r="L6" s="540"/>
      <c r="M6" s="540"/>
      <c r="N6" s="540"/>
      <c r="O6" s="539"/>
      <c r="P6" s="528"/>
      <c r="V6" s="512"/>
      <c r="W6" s="512"/>
      <c r="X6" s="512"/>
      <c r="Y6" s="512"/>
      <c r="Z6" s="512"/>
    </row>
    <row r="7" spans="1:26" ht="12.75" customHeight="1" x14ac:dyDescent="0.2">
      <c r="A7" s="531"/>
      <c r="B7" s="1096" t="s">
        <v>379</v>
      </c>
      <c r="C7" s="1096" t="s">
        <v>3</v>
      </c>
      <c r="D7" s="1096" t="s">
        <v>4</v>
      </c>
      <c r="E7" s="1096" t="s">
        <v>5</v>
      </c>
      <c r="F7" s="1096" t="s">
        <v>6</v>
      </c>
      <c r="G7" s="1096" t="s">
        <v>7</v>
      </c>
      <c r="H7" s="1096" t="s">
        <v>8</v>
      </c>
      <c r="I7" s="1096" t="s">
        <v>9</v>
      </c>
      <c r="J7" s="1096" t="s">
        <v>10</v>
      </c>
      <c r="K7" s="1096" t="s">
        <v>11</v>
      </c>
      <c r="L7" s="1096" t="s">
        <v>12</v>
      </c>
      <c r="M7" s="1096" t="s">
        <v>13</v>
      </c>
      <c r="N7" s="1096" t="s">
        <v>14</v>
      </c>
      <c r="O7" s="1097" t="s">
        <v>35</v>
      </c>
      <c r="P7" s="543"/>
      <c r="V7" s="531"/>
      <c r="W7" s="531"/>
      <c r="X7" s="531"/>
      <c r="Y7" s="531"/>
      <c r="Z7" s="531"/>
    </row>
    <row r="8" spans="1:26" ht="12.75" customHeight="1" x14ac:dyDescent="0.2">
      <c r="A8" s="512"/>
      <c r="B8" s="1098" t="s">
        <v>35</v>
      </c>
      <c r="C8" s="1099">
        <v>179539786.75799999</v>
      </c>
      <c r="D8" s="1099">
        <v>144468605.69</v>
      </c>
      <c r="E8" s="1099">
        <v>114648823.33599998</v>
      </c>
      <c r="F8" s="1099">
        <v>83830411.094999999</v>
      </c>
      <c r="G8" s="1099">
        <v>146701712.947</v>
      </c>
      <c r="H8" s="1099">
        <v>147768851.47399998</v>
      </c>
      <c r="I8" s="1099">
        <v>70287764.323000014</v>
      </c>
      <c r="J8" s="1099">
        <v>50226865</v>
      </c>
      <c r="K8" s="1099">
        <v>56986277</v>
      </c>
      <c r="L8" s="1099">
        <v>83382011</v>
      </c>
      <c r="M8" s="1099">
        <v>101346946</v>
      </c>
      <c r="N8" s="1099">
        <v>92003074</v>
      </c>
      <c r="O8" s="1099">
        <v>1271191128.6229999</v>
      </c>
      <c r="P8" s="542"/>
      <c r="V8" s="512"/>
      <c r="W8" s="512"/>
      <c r="X8" s="512"/>
      <c r="Y8" s="512"/>
      <c r="Z8" s="512"/>
    </row>
    <row r="9" spans="1:26" ht="12.75" customHeight="1" x14ac:dyDescent="0.2">
      <c r="A9" s="512"/>
      <c r="B9" s="1100" t="s">
        <v>378</v>
      </c>
      <c r="C9" s="1101">
        <v>123889797.73800001</v>
      </c>
      <c r="D9" s="1101">
        <v>97935218.774000004</v>
      </c>
      <c r="E9" s="1101">
        <v>78825756.466999993</v>
      </c>
      <c r="F9" s="1101">
        <v>67352808.379000008</v>
      </c>
      <c r="G9" s="1101">
        <v>127081750.46799999</v>
      </c>
      <c r="H9" s="1101">
        <v>128148285.734</v>
      </c>
      <c r="I9" s="1101">
        <v>48000134.569000006</v>
      </c>
      <c r="J9" s="1101">
        <v>31569241</v>
      </c>
      <c r="K9" s="1101">
        <v>34043123</v>
      </c>
      <c r="L9" s="1101">
        <v>49346387</v>
      </c>
      <c r="M9" s="1101">
        <v>67337440</v>
      </c>
      <c r="N9" s="1101">
        <v>59448562</v>
      </c>
      <c r="O9" s="1101">
        <v>912978505.12900007</v>
      </c>
      <c r="P9" s="512"/>
      <c r="V9" s="512"/>
      <c r="W9" s="512"/>
      <c r="X9" s="512"/>
      <c r="Y9" s="512"/>
      <c r="Z9" s="512"/>
    </row>
    <row r="10" spans="1:26" ht="12.75" customHeight="1" x14ac:dyDescent="0.2">
      <c r="A10" s="512"/>
      <c r="B10" s="1100" t="s">
        <v>377</v>
      </c>
      <c r="C10" s="1101">
        <v>21199325.096000001</v>
      </c>
      <c r="D10" s="1101">
        <v>17145615.265999999</v>
      </c>
      <c r="E10" s="1101">
        <v>13300592.923</v>
      </c>
      <c r="F10" s="1101">
        <v>4092994.5719999997</v>
      </c>
      <c r="G10" s="1101">
        <v>6149003.9440000001</v>
      </c>
      <c r="H10" s="1101">
        <v>8092357.1600000001</v>
      </c>
      <c r="I10" s="1101">
        <v>8188552.9280000003</v>
      </c>
      <c r="J10" s="1101">
        <v>6098903</v>
      </c>
      <c r="K10" s="1101">
        <v>7463733</v>
      </c>
      <c r="L10" s="1101">
        <v>11419991</v>
      </c>
      <c r="M10" s="1101">
        <v>12076952</v>
      </c>
      <c r="N10" s="1101">
        <v>10881620</v>
      </c>
      <c r="O10" s="1101">
        <v>126109640.889</v>
      </c>
      <c r="P10" s="512"/>
      <c r="V10" s="512"/>
      <c r="W10" s="512"/>
      <c r="X10" s="512"/>
      <c r="Y10" s="512"/>
      <c r="Z10" s="512"/>
    </row>
    <row r="11" spans="1:26" ht="12.75" customHeight="1" x14ac:dyDescent="0.2">
      <c r="A11" s="512"/>
      <c r="B11" s="1100" t="s">
        <v>376</v>
      </c>
      <c r="C11" s="1101">
        <v>23889297.688000001</v>
      </c>
      <c r="D11" s="1101">
        <v>21008631.828000002</v>
      </c>
      <c r="E11" s="1101">
        <v>15638841.050999999</v>
      </c>
      <c r="F11" s="1101">
        <v>8148337.9619999994</v>
      </c>
      <c r="G11" s="1101">
        <v>9688905.4409999996</v>
      </c>
      <c r="H11" s="1101">
        <v>8173655.8269999996</v>
      </c>
      <c r="I11" s="1101">
        <v>9604901.5969999991</v>
      </c>
      <c r="J11" s="1101">
        <v>7896641</v>
      </c>
      <c r="K11" s="1101">
        <v>9146391</v>
      </c>
      <c r="L11" s="1101">
        <v>15840482</v>
      </c>
      <c r="M11" s="1101">
        <v>15723301</v>
      </c>
      <c r="N11" s="1101">
        <v>16225559</v>
      </c>
      <c r="O11" s="1101">
        <v>160984945.39399999</v>
      </c>
      <c r="P11" s="512"/>
      <c r="V11" s="512"/>
      <c r="W11" s="512"/>
      <c r="X11" s="512"/>
      <c r="Y11" s="512"/>
      <c r="Z11" s="512"/>
    </row>
    <row r="12" spans="1:26" ht="12.75" customHeight="1" x14ac:dyDescent="0.2">
      <c r="A12" s="512"/>
      <c r="B12" s="1102" t="s">
        <v>388</v>
      </c>
      <c r="C12" s="1103">
        <v>10561366.236000001</v>
      </c>
      <c r="D12" s="1103">
        <v>8379139.8220000006</v>
      </c>
      <c r="E12" s="1103">
        <v>6883632.8949999996</v>
      </c>
      <c r="F12" s="1103">
        <v>4236270.182</v>
      </c>
      <c r="G12" s="1103">
        <v>3782053.094</v>
      </c>
      <c r="H12" s="1103">
        <v>3354552.753</v>
      </c>
      <c r="I12" s="1103">
        <v>4494175.2290000003</v>
      </c>
      <c r="J12" s="1103">
        <v>4662080</v>
      </c>
      <c r="K12" s="1103">
        <v>6333030</v>
      </c>
      <c r="L12" s="1103">
        <v>6775151</v>
      </c>
      <c r="M12" s="1103">
        <v>6209253</v>
      </c>
      <c r="N12" s="1103">
        <v>5447333</v>
      </c>
      <c r="O12" s="1103">
        <v>71118037.210999995</v>
      </c>
      <c r="P12" s="512"/>
      <c r="V12" s="512"/>
      <c r="W12" s="512"/>
      <c r="X12" s="512"/>
      <c r="Y12" s="512"/>
      <c r="Z12" s="512"/>
    </row>
    <row r="13" spans="1:26" ht="13.5" customHeight="1" x14ac:dyDescent="0.25">
      <c r="A13" s="512"/>
      <c r="B13" s="1106" t="s">
        <v>393</v>
      </c>
      <c r="C13" s="513"/>
      <c r="D13" s="536"/>
      <c r="E13" s="536"/>
      <c r="F13" s="536"/>
      <c r="G13" s="536"/>
      <c r="H13" s="536"/>
      <c r="I13" s="540"/>
      <c r="J13" s="540"/>
      <c r="K13" s="539"/>
      <c r="L13" s="535"/>
      <c r="M13" s="535"/>
      <c r="N13" s="535"/>
      <c r="O13" s="535"/>
      <c r="P13" s="532"/>
      <c r="V13" s="512"/>
      <c r="W13" s="512"/>
      <c r="X13" s="512"/>
      <c r="Y13" s="512"/>
      <c r="Z13" s="512"/>
    </row>
    <row r="14" spans="1:26" ht="12.75" customHeight="1" x14ac:dyDescent="0.25">
      <c r="A14" s="512"/>
      <c r="B14" s="1107" t="s">
        <v>402</v>
      </c>
      <c r="C14" s="513"/>
      <c r="D14" s="513"/>
      <c r="E14" s="513"/>
      <c r="F14" s="513"/>
      <c r="G14" s="513"/>
      <c r="H14" s="541"/>
      <c r="I14" s="513"/>
      <c r="J14" s="513"/>
      <c r="K14" s="513"/>
      <c r="L14" s="513"/>
      <c r="M14" s="513"/>
      <c r="N14" s="513"/>
      <c r="O14" s="553"/>
      <c r="P14" s="532"/>
      <c r="V14" s="512"/>
      <c r="W14" s="512"/>
      <c r="X14" s="512"/>
      <c r="Y14" s="512"/>
      <c r="Z14" s="512"/>
    </row>
    <row r="15" spans="1:26" ht="12.75" customHeight="1" x14ac:dyDescent="0.25">
      <c r="A15" s="512"/>
      <c r="B15" s="549"/>
      <c r="C15" s="513"/>
      <c r="D15" s="513"/>
      <c r="E15" s="513"/>
      <c r="F15" s="513"/>
      <c r="G15" s="513"/>
      <c r="H15" s="541"/>
      <c r="I15" s="513"/>
      <c r="J15" s="513"/>
      <c r="K15" s="513"/>
      <c r="L15" s="513"/>
      <c r="M15" s="513"/>
      <c r="N15" s="513"/>
      <c r="O15" s="553"/>
      <c r="P15" s="532"/>
      <c r="V15" s="512"/>
      <c r="W15" s="512"/>
      <c r="X15" s="512"/>
      <c r="Y15" s="512"/>
      <c r="Z15" s="512"/>
    </row>
    <row r="16" spans="1:26" ht="20.25" customHeight="1" x14ac:dyDescent="0.25">
      <c r="A16" s="512"/>
      <c r="B16" s="1236" t="s">
        <v>401</v>
      </c>
      <c r="C16" s="1235"/>
      <c r="D16" s="1235"/>
      <c r="E16" s="1235"/>
      <c r="F16" s="1235"/>
      <c r="G16" s="1235"/>
      <c r="H16" s="1235"/>
      <c r="I16" s="1235"/>
      <c r="J16" s="1235"/>
      <c r="K16" s="1235"/>
      <c r="L16" s="1235"/>
      <c r="M16" s="1235"/>
      <c r="N16" s="1235"/>
      <c r="O16" s="1235"/>
      <c r="P16" s="528"/>
      <c r="V16" s="512"/>
      <c r="W16" s="512"/>
      <c r="X16" s="512"/>
      <c r="Y16" s="512"/>
      <c r="Z16" s="512"/>
    </row>
    <row r="17" spans="1:26" ht="12.75" customHeight="1" x14ac:dyDescent="0.25">
      <c r="A17" s="512"/>
      <c r="B17" s="1237" t="s">
        <v>38</v>
      </c>
      <c r="C17" s="1235"/>
      <c r="D17" s="1235"/>
      <c r="E17" s="1235"/>
      <c r="F17" s="1235"/>
      <c r="G17" s="1235"/>
      <c r="H17" s="1235"/>
      <c r="I17" s="1235"/>
      <c r="J17" s="1235"/>
      <c r="K17" s="1235"/>
      <c r="L17" s="1235"/>
      <c r="M17" s="1235"/>
      <c r="N17" s="1235"/>
      <c r="O17" s="1235"/>
      <c r="P17" s="528"/>
      <c r="V17" s="512"/>
      <c r="W17" s="512"/>
      <c r="X17" s="512"/>
      <c r="Y17" s="512"/>
      <c r="Z17" s="512"/>
    </row>
    <row r="18" spans="1:26" ht="12.75" customHeight="1" x14ac:dyDescent="0.2">
      <c r="A18" s="512"/>
      <c r="B18" s="1239" t="s">
        <v>398</v>
      </c>
      <c r="C18" s="1235"/>
      <c r="D18" s="1235"/>
      <c r="E18" s="1235"/>
      <c r="F18" s="1235"/>
      <c r="G18" s="1235"/>
      <c r="H18" s="1235"/>
      <c r="I18" s="1235"/>
      <c r="J18" s="1235"/>
      <c r="K18" s="1235"/>
      <c r="L18" s="1235"/>
      <c r="M18" s="1235"/>
      <c r="N18" s="1235"/>
      <c r="O18" s="1235"/>
      <c r="P18" s="528"/>
      <c r="V18" s="512"/>
      <c r="W18" s="512"/>
      <c r="X18" s="512"/>
      <c r="Y18" s="512"/>
      <c r="Z18" s="512"/>
    </row>
    <row r="19" spans="1:26" ht="12.75" customHeight="1" x14ac:dyDescent="0.2">
      <c r="A19" s="512"/>
      <c r="B19" s="528"/>
      <c r="C19" s="540"/>
      <c r="J19" s="540"/>
      <c r="K19" s="540"/>
      <c r="L19" s="540"/>
      <c r="M19" s="540"/>
      <c r="N19" s="539"/>
      <c r="O19" s="513"/>
      <c r="P19" s="528"/>
      <c r="V19" s="512"/>
      <c r="W19" s="512"/>
      <c r="X19" s="512"/>
      <c r="Y19" s="512"/>
      <c r="Z19" s="512"/>
    </row>
    <row r="20" spans="1:26" ht="18.75" customHeight="1" x14ac:dyDescent="0.2">
      <c r="A20" s="531"/>
      <c r="B20" s="1096" t="s">
        <v>379</v>
      </c>
      <c r="C20" s="1096" t="s">
        <v>3</v>
      </c>
      <c r="D20" s="1096" t="s">
        <v>4</v>
      </c>
      <c r="E20" s="1096" t="s">
        <v>5</v>
      </c>
      <c r="F20" s="1096" t="s">
        <v>6</v>
      </c>
      <c r="G20" s="1096" t="s">
        <v>7</v>
      </c>
      <c r="H20" s="1096" t="s">
        <v>8</v>
      </c>
      <c r="I20" s="1096" t="s">
        <v>9</v>
      </c>
      <c r="J20" s="1096" t="s">
        <v>10</v>
      </c>
      <c r="K20" s="1096" t="s">
        <v>11</v>
      </c>
      <c r="L20" s="1096" t="s">
        <v>12</v>
      </c>
      <c r="M20" s="1096" t="s">
        <v>13</v>
      </c>
      <c r="N20" s="1096" t="s">
        <v>14</v>
      </c>
      <c r="O20" s="1097" t="s">
        <v>35</v>
      </c>
      <c r="V20" s="531"/>
      <c r="W20" s="531"/>
      <c r="X20" s="531"/>
      <c r="Y20" s="531"/>
      <c r="Z20" s="531"/>
    </row>
    <row r="21" spans="1:26" ht="12.75" customHeight="1" x14ac:dyDescent="0.2">
      <c r="A21" s="512"/>
      <c r="B21" s="1098" t="s">
        <v>35</v>
      </c>
      <c r="C21" s="1099">
        <v>148089232.403</v>
      </c>
      <c r="D21" s="1099">
        <v>118497260.04100001</v>
      </c>
      <c r="E21" s="1099">
        <v>93278094.623999998</v>
      </c>
      <c r="F21" s="1099">
        <v>72121107.478</v>
      </c>
      <c r="G21" s="1099">
        <v>131989156.60600001</v>
      </c>
      <c r="H21" s="1099">
        <v>134429033.52899998</v>
      </c>
      <c r="I21" s="1099">
        <v>55091863.330000006</v>
      </c>
      <c r="J21" s="1099">
        <v>37096513</v>
      </c>
      <c r="K21" s="1099">
        <v>41943811</v>
      </c>
      <c r="L21" s="1099">
        <v>63588195</v>
      </c>
      <c r="M21" s="1099">
        <v>80273479</v>
      </c>
      <c r="N21" s="1099">
        <v>70033363</v>
      </c>
      <c r="O21" s="1099">
        <v>1046431109.011</v>
      </c>
      <c r="W21" s="512"/>
      <c r="X21" s="512"/>
      <c r="Y21" s="512"/>
      <c r="Z21" s="512"/>
    </row>
    <row r="22" spans="1:26" ht="12.75" customHeight="1" x14ac:dyDescent="0.2">
      <c r="A22" s="512"/>
      <c r="B22" s="1100" t="s">
        <v>378</v>
      </c>
      <c r="C22" s="1101">
        <v>116137935.685</v>
      </c>
      <c r="D22" s="1101">
        <v>91768854.410999998</v>
      </c>
      <c r="E22" s="1101">
        <v>74304026.072999999</v>
      </c>
      <c r="F22" s="1101">
        <v>64812929.472000003</v>
      </c>
      <c r="G22" s="1101">
        <v>124040623.957</v>
      </c>
      <c r="H22" s="1101">
        <v>124717649.698</v>
      </c>
      <c r="I22" s="1101">
        <v>43937623.354000002</v>
      </c>
      <c r="J22" s="1101">
        <v>28730688</v>
      </c>
      <c r="K22" s="1101">
        <v>30926363</v>
      </c>
      <c r="L22" s="1101">
        <v>45387643</v>
      </c>
      <c r="M22" s="1101">
        <v>63118192</v>
      </c>
      <c r="N22" s="1101">
        <v>55130541</v>
      </c>
      <c r="O22" s="1101">
        <v>863013069.64999998</v>
      </c>
      <c r="W22" s="512"/>
      <c r="X22" s="512"/>
      <c r="Y22" s="512"/>
      <c r="Z22" s="512"/>
    </row>
    <row r="23" spans="1:26" ht="12.75" customHeight="1" x14ac:dyDescent="0.2">
      <c r="A23" s="512"/>
      <c r="B23" s="1100" t="s">
        <v>389</v>
      </c>
      <c r="C23" s="1101">
        <v>15364986.592</v>
      </c>
      <c r="D23" s="1101">
        <v>12315464.76</v>
      </c>
      <c r="E23" s="1101">
        <v>8675937.1260000002</v>
      </c>
      <c r="F23" s="1101">
        <v>2348929.7489999998</v>
      </c>
      <c r="G23" s="1101">
        <v>3513324.5019999999</v>
      </c>
      <c r="H23" s="1101">
        <v>4658781.8969999999</v>
      </c>
      <c r="I23" s="1101">
        <v>5160020.4340000004</v>
      </c>
      <c r="J23" s="1101">
        <v>3701098</v>
      </c>
      <c r="K23" s="1101">
        <v>4780776</v>
      </c>
      <c r="L23" s="1101">
        <v>7519873</v>
      </c>
      <c r="M23" s="1101">
        <v>8230419</v>
      </c>
      <c r="N23" s="1101">
        <v>7108805</v>
      </c>
      <c r="O23" s="1101">
        <v>83378416.060000002</v>
      </c>
      <c r="W23" s="512"/>
      <c r="X23" s="512"/>
      <c r="Y23" s="512"/>
      <c r="Z23" s="512"/>
    </row>
    <row r="24" spans="1:26" ht="12.75" customHeight="1" x14ac:dyDescent="0.2">
      <c r="A24" s="512"/>
      <c r="B24" s="1100" t="s">
        <v>376</v>
      </c>
      <c r="C24" s="1101">
        <v>9742333.0610000007</v>
      </c>
      <c r="D24" s="1101">
        <v>9175886.4949999992</v>
      </c>
      <c r="E24" s="1101">
        <v>6014245.7479999997</v>
      </c>
      <c r="F24" s="1101">
        <v>2416651.497</v>
      </c>
      <c r="G24" s="1101">
        <v>2825171.88</v>
      </c>
      <c r="H24" s="1101">
        <v>3214448.4470000002</v>
      </c>
      <c r="I24" s="1101">
        <v>3724342.9780000001</v>
      </c>
      <c r="J24" s="1101">
        <v>2556657</v>
      </c>
      <c r="K24" s="1101">
        <v>3042175</v>
      </c>
      <c r="L24" s="1101">
        <v>6942700</v>
      </c>
      <c r="M24" s="1101">
        <v>5552595</v>
      </c>
      <c r="N24" s="1101">
        <v>5391077</v>
      </c>
      <c r="O24" s="1101">
        <v>60598284.106000006</v>
      </c>
      <c r="W24" s="512"/>
      <c r="X24" s="512"/>
      <c r="Y24" s="512"/>
      <c r="Z24" s="512"/>
    </row>
    <row r="25" spans="1:26" ht="12.75" customHeight="1" x14ac:dyDescent="0.2">
      <c r="A25" s="512"/>
      <c r="B25" s="1102" t="s">
        <v>388</v>
      </c>
      <c r="C25" s="1103">
        <v>6843977.0650000004</v>
      </c>
      <c r="D25" s="1103">
        <v>5237054.375</v>
      </c>
      <c r="E25" s="1103">
        <v>4283885.6770000001</v>
      </c>
      <c r="F25" s="1103">
        <v>2542596.7599999998</v>
      </c>
      <c r="G25" s="1103">
        <v>1610036.267</v>
      </c>
      <c r="H25" s="1103">
        <v>1838153.487</v>
      </c>
      <c r="I25" s="1103">
        <v>2269876.5639999998</v>
      </c>
      <c r="J25" s="1103">
        <v>2108070</v>
      </c>
      <c r="K25" s="1103">
        <v>3194497</v>
      </c>
      <c r="L25" s="1103">
        <v>3737979</v>
      </c>
      <c r="M25" s="1103">
        <v>3372273</v>
      </c>
      <c r="N25" s="1103">
        <v>2402940</v>
      </c>
      <c r="O25" s="1103">
        <v>39441339.195000008</v>
      </c>
      <c r="W25" s="512"/>
      <c r="X25" s="512"/>
      <c r="Y25" s="512"/>
      <c r="Z25" s="512"/>
    </row>
    <row r="26" spans="1:26" ht="12.75" customHeight="1" x14ac:dyDescent="0.2">
      <c r="A26" s="512"/>
      <c r="B26" s="1105" t="s">
        <v>393</v>
      </c>
      <c r="C26" s="513"/>
      <c r="D26" s="536"/>
      <c r="E26" s="536"/>
      <c r="F26" s="536"/>
      <c r="G26" s="536"/>
      <c r="M26" s="535"/>
      <c r="N26" s="535"/>
      <c r="O26" s="535"/>
      <c r="W26" s="512"/>
      <c r="X26" s="512"/>
      <c r="Y26" s="512"/>
      <c r="Z26" s="512"/>
    </row>
    <row r="27" spans="1:26" ht="12.75" customHeight="1" x14ac:dyDescent="0.2">
      <c r="A27" s="512"/>
      <c r="B27" s="549"/>
      <c r="C27" s="513"/>
      <c r="D27" s="513"/>
      <c r="E27" s="513"/>
      <c r="F27" s="513"/>
      <c r="G27" s="513"/>
      <c r="L27" s="535"/>
      <c r="M27" s="535"/>
      <c r="N27" s="535"/>
      <c r="O27" s="547"/>
      <c r="W27" s="512"/>
      <c r="X27" s="512"/>
      <c r="Y27" s="512"/>
      <c r="Z27" s="512"/>
    </row>
    <row r="28" spans="1:26" ht="12.75" customHeight="1" x14ac:dyDescent="0.25">
      <c r="A28" s="512"/>
      <c r="B28" s="1236" t="s">
        <v>400</v>
      </c>
      <c r="C28" s="1235"/>
      <c r="D28" s="1235"/>
      <c r="E28" s="1235"/>
      <c r="F28" s="1235"/>
      <c r="G28" s="1235"/>
      <c r="H28" s="1235"/>
      <c r="I28" s="1235"/>
      <c r="J28" s="1235"/>
      <c r="K28" s="1235"/>
      <c r="L28" s="1235"/>
      <c r="M28" s="1235"/>
      <c r="N28" s="1235"/>
      <c r="O28" s="1235"/>
      <c r="W28" s="512"/>
      <c r="X28" s="512"/>
      <c r="Y28" s="512"/>
      <c r="Z28" s="512"/>
    </row>
    <row r="29" spans="1:26" ht="12.75" customHeight="1" x14ac:dyDescent="0.25">
      <c r="A29" s="512"/>
      <c r="B29" s="1237" t="s">
        <v>38</v>
      </c>
      <c r="C29" s="1235"/>
      <c r="D29" s="1235"/>
      <c r="E29" s="1235"/>
      <c r="F29" s="1235"/>
      <c r="G29" s="1235"/>
      <c r="H29" s="1235"/>
      <c r="I29" s="1235"/>
      <c r="J29" s="1235"/>
      <c r="K29" s="1235"/>
      <c r="L29" s="1235"/>
      <c r="M29" s="1235"/>
      <c r="N29" s="1235"/>
      <c r="O29" s="1235"/>
      <c r="W29" s="512"/>
      <c r="X29" s="512"/>
      <c r="Y29" s="512"/>
      <c r="Z29" s="512"/>
    </row>
    <row r="30" spans="1:26" ht="12.75" customHeight="1" x14ac:dyDescent="0.2">
      <c r="A30" s="512"/>
      <c r="B30" s="1238" t="s">
        <v>398</v>
      </c>
      <c r="C30" s="1235"/>
      <c r="D30" s="1235"/>
      <c r="E30" s="1235"/>
      <c r="F30" s="1235"/>
      <c r="G30" s="1235"/>
      <c r="H30" s="1235"/>
      <c r="I30" s="1235"/>
      <c r="J30" s="1235"/>
      <c r="K30" s="1235"/>
      <c r="L30" s="1235"/>
      <c r="M30" s="1235"/>
      <c r="N30" s="1235"/>
      <c r="O30" s="1235"/>
      <c r="W30" s="512"/>
      <c r="X30" s="512"/>
      <c r="Y30" s="512"/>
      <c r="Z30" s="512"/>
    </row>
    <row r="31" spans="1:26" ht="12.75" customHeight="1" x14ac:dyDescent="0.2">
      <c r="A31" s="512"/>
      <c r="B31" s="552"/>
      <c r="C31" s="536"/>
      <c r="K31" s="540"/>
      <c r="L31" s="540"/>
      <c r="M31" s="540"/>
      <c r="N31" s="540"/>
      <c r="O31" s="539"/>
      <c r="W31" s="512"/>
      <c r="X31" s="512"/>
      <c r="Y31" s="512"/>
      <c r="Z31" s="512"/>
    </row>
    <row r="32" spans="1:26" ht="12.75" customHeight="1" x14ac:dyDescent="0.2">
      <c r="A32" s="531"/>
      <c r="B32" s="1096" t="s">
        <v>379</v>
      </c>
      <c r="C32" s="1096" t="s">
        <v>3</v>
      </c>
      <c r="D32" s="1096" t="s">
        <v>4</v>
      </c>
      <c r="E32" s="1096" t="s">
        <v>5</v>
      </c>
      <c r="F32" s="1096" t="s">
        <v>6</v>
      </c>
      <c r="G32" s="1096" t="s">
        <v>7</v>
      </c>
      <c r="H32" s="1096" t="s">
        <v>8</v>
      </c>
      <c r="I32" s="1096" t="s">
        <v>9</v>
      </c>
      <c r="J32" s="1096" t="s">
        <v>10</v>
      </c>
      <c r="K32" s="1096" t="s">
        <v>11</v>
      </c>
      <c r="L32" s="1096" t="s">
        <v>12</v>
      </c>
      <c r="M32" s="1096" t="s">
        <v>13</v>
      </c>
      <c r="N32" s="1096" t="s">
        <v>14</v>
      </c>
      <c r="O32" s="1097" t="s">
        <v>35</v>
      </c>
      <c r="W32" s="531"/>
      <c r="X32" s="531"/>
      <c r="Y32" s="531"/>
      <c r="Z32" s="531"/>
    </row>
    <row r="33" spans="1:26" ht="12.75" customHeight="1" x14ac:dyDescent="0.2">
      <c r="A33" s="512"/>
      <c r="B33" s="1098" t="s">
        <v>35</v>
      </c>
      <c r="C33" s="1099">
        <v>31450554.355</v>
      </c>
      <c r="D33" s="1099">
        <v>25971345.649</v>
      </c>
      <c r="E33" s="1099">
        <v>21370728.711999997</v>
      </c>
      <c r="F33" s="1099">
        <v>11709303.617000001</v>
      </c>
      <c r="G33" s="1099">
        <v>14712556.340999998</v>
      </c>
      <c r="H33" s="1099">
        <v>13339817.945</v>
      </c>
      <c r="I33" s="1099">
        <v>15195900.993000001</v>
      </c>
      <c r="J33" s="1099">
        <v>13130352</v>
      </c>
      <c r="K33" s="1099">
        <v>15042466</v>
      </c>
      <c r="L33" s="1099">
        <v>19793816</v>
      </c>
      <c r="M33" s="1099">
        <v>21073467</v>
      </c>
      <c r="N33" s="1099">
        <v>21969711</v>
      </c>
      <c r="O33" s="1099">
        <v>224760019.61199999</v>
      </c>
      <c r="W33" s="512"/>
      <c r="X33" s="512"/>
      <c r="Y33" s="512"/>
      <c r="Z33" s="512"/>
    </row>
    <row r="34" spans="1:26" ht="12.75" customHeight="1" x14ac:dyDescent="0.2">
      <c r="A34" s="512"/>
      <c r="B34" s="1100" t="s">
        <v>378</v>
      </c>
      <c r="C34" s="1101">
        <v>7751862.0530000003</v>
      </c>
      <c r="D34" s="1101">
        <v>6166364.3629999999</v>
      </c>
      <c r="E34" s="1101">
        <v>4521730.3940000003</v>
      </c>
      <c r="F34" s="1101">
        <v>2539878.9070000001</v>
      </c>
      <c r="G34" s="1101">
        <v>3041126.5109999999</v>
      </c>
      <c r="H34" s="1101">
        <v>3430636.0359999998</v>
      </c>
      <c r="I34" s="1101">
        <v>4062511.2149999999</v>
      </c>
      <c r="J34" s="1101">
        <v>2838553</v>
      </c>
      <c r="K34" s="1101">
        <v>3116760</v>
      </c>
      <c r="L34" s="1101">
        <v>3958744</v>
      </c>
      <c r="M34" s="1101">
        <v>4219248</v>
      </c>
      <c r="N34" s="1101">
        <v>4318021</v>
      </c>
      <c r="O34" s="1101">
        <v>49965435.479000002</v>
      </c>
      <c r="W34" s="512"/>
      <c r="X34" s="512"/>
      <c r="Y34" s="512"/>
      <c r="Z34" s="512"/>
    </row>
    <row r="35" spans="1:26" ht="12.75" customHeight="1" x14ac:dyDescent="0.2">
      <c r="A35" s="512"/>
      <c r="B35" s="1100" t="s">
        <v>389</v>
      </c>
      <c r="C35" s="1101">
        <v>5834338.5039999997</v>
      </c>
      <c r="D35" s="1101">
        <v>4830150.5060000001</v>
      </c>
      <c r="E35" s="1101">
        <v>4624655.7970000003</v>
      </c>
      <c r="F35" s="1101">
        <v>1744064.8230000001</v>
      </c>
      <c r="G35" s="1101">
        <v>2635679.4419999998</v>
      </c>
      <c r="H35" s="1101">
        <v>3433575.2629999998</v>
      </c>
      <c r="I35" s="1101">
        <v>3028532.4939999999</v>
      </c>
      <c r="J35" s="1101">
        <v>2397805</v>
      </c>
      <c r="K35" s="1101">
        <v>2682957</v>
      </c>
      <c r="L35" s="1101">
        <v>3900118</v>
      </c>
      <c r="M35" s="1101">
        <v>3846533</v>
      </c>
      <c r="N35" s="1101">
        <v>3772815</v>
      </c>
      <c r="O35" s="1101">
        <v>42731224.828999996</v>
      </c>
      <c r="W35" s="512"/>
      <c r="X35" s="512"/>
      <c r="Y35" s="512"/>
      <c r="Z35" s="512"/>
    </row>
    <row r="36" spans="1:26" ht="12.75" customHeight="1" x14ac:dyDescent="0.2">
      <c r="A36" s="512"/>
      <c r="B36" s="1100" t="s">
        <v>376</v>
      </c>
      <c r="C36" s="1101">
        <v>14146964.627</v>
      </c>
      <c r="D36" s="1101">
        <v>11832745.333000001</v>
      </c>
      <c r="E36" s="1101">
        <v>9624595.3029999994</v>
      </c>
      <c r="F36" s="1101">
        <v>5731686.4649999999</v>
      </c>
      <c r="G36" s="1101">
        <v>6863733.5609999998</v>
      </c>
      <c r="H36" s="1101">
        <v>4959207.38</v>
      </c>
      <c r="I36" s="1101">
        <v>5880558.6189999999</v>
      </c>
      <c r="J36" s="1101">
        <v>5339984</v>
      </c>
      <c r="K36" s="1101">
        <v>6104216</v>
      </c>
      <c r="L36" s="1101">
        <v>8897782</v>
      </c>
      <c r="M36" s="1101">
        <v>10170706</v>
      </c>
      <c r="N36" s="1101">
        <v>10834482</v>
      </c>
      <c r="O36" s="1101">
        <v>100386661.288</v>
      </c>
      <c r="W36" s="512"/>
      <c r="X36" s="512"/>
      <c r="Y36" s="512"/>
      <c r="Z36" s="512"/>
    </row>
    <row r="37" spans="1:26" ht="12.75" customHeight="1" x14ac:dyDescent="0.2">
      <c r="A37" s="512"/>
      <c r="B37" s="1102" t="s">
        <v>388</v>
      </c>
      <c r="C37" s="1103">
        <v>3717389.1710000001</v>
      </c>
      <c r="D37" s="1103">
        <v>3142085.4470000002</v>
      </c>
      <c r="E37" s="1103">
        <v>2599747.2179999999</v>
      </c>
      <c r="F37" s="1103">
        <v>1693673.422</v>
      </c>
      <c r="G37" s="1103">
        <v>2172016.827</v>
      </c>
      <c r="H37" s="1103">
        <v>1516399.2660000001</v>
      </c>
      <c r="I37" s="1103">
        <v>2224298.665</v>
      </c>
      <c r="J37" s="1103">
        <v>2554010</v>
      </c>
      <c r="K37" s="1103">
        <v>3138533</v>
      </c>
      <c r="L37" s="1103">
        <v>3037172</v>
      </c>
      <c r="M37" s="1103">
        <v>2836980</v>
      </c>
      <c r="N37" s="1103">
        <v>3044393</v>
      </c>
      <c r="O37" s="1103">
        <v>31676698.016000003</v>
      </c>
      <c r="W37" s="512"/>
      <c r="X37" s="512"/>
      <c r="Y37" s="512"/>
      <c r="Z37" s="512"/>
    </row>
    <row r="38" spans="1:26" ht="12.75" customHeight="1" x14ac:dyDescent="0.2">
      <c r="A38" s="512"/>
      <c r="B38" s="1104" t="s">
        <v>393</v>
      </c>
      <c r="C38" s="513"/>
      <c r="D38" s="536"/>
      <c r="E38" s="536"/>
      <c r="F38" s="536"/>
      <c r="G38" s="536"/>
      <c r="H38" s="536"/>
      <c r="M38" s="535"/>
      <c r="N38" s="535"/>
      <c r="O38" s="513"/>
      <c r="W38" s="512"/>
      <c r="X38" s="512"/>
      <c r="Y38" s="512"/>
      <c r="Z38" s="512"/>
    </row>
    <row r="39" spans="1:26" ht="12.75" customHeight="1" x14ac:dyDescent="0.25">
      <c r="A39" s="512"/>
      <c r="B39" s="549"/>
      <c r="C39" s="513"/>
      <c r="D39" s="513"/>
      <c r="E39" s="513"/>
      <c r="F39" s="513"/>
      <c r="G39" s="513"/>
      <c r="H39" s="541"/>
      <c r="M39" s="513"/>
      <c r="N39" s="513"/>
      <c r="O39" s="513"/>
      <c r="V39" s="512"/>
      <c r="W39" s="512"/>
      <c r="X39" s="512"/>
      <c r="Y39" s="512"/>
      <c r="Z39" s="512"/>
    </row>
    <row r="40" spans="1:26" ht="12.75" customHeight="1" x14ac:dyDescent="0.2">
      <c r="A40" s="512"/>
      <c r="B40" s="512"/>
      <c r="C40" s="513"/>
      <c r="D40" s="513"/>
      <c r="E40" s="513"/>
      <c r="F40" s="513"/>
      <c r="G40" s="513"/>
      <c r="H40" s="513"/>
      <c r="I40" s="513"/>
      <c r="J40" s="513"/>
      <c r="K40" s="513"/>
      <c r="L40" s="513"/>
      <c r="M40" s="513"/>
      <c r="N40" s="513"/>
      <c r="O40" s="513"/>
      <c r="P40" s="512"/>
      <c r="Q40" s="512"/>
      <c r="R40" s="512"/>
      <c r="S40" s="512"/>
      <c r="T40" s="512"/>
      <c r="U40" s="512"/>
      <c r="V40" s="512"/>
      <c r="W40" s="512"/>
      <c r="X40" s="512"/>
      <c r="Y40" s="512"/>
      <c r="Z40" s="512"/>
    </row>
    <row r="41" spans="1:26" ht="12.75" customHeight="1" x14ac:dyDescent="0.25">
      <c r="A41" s="512"/>
      <c r="B41" s="1234" t="s">
        <v>399</v>
      </c>
      <c r="C41" s="1235"/>
      <c r="D41" s="1235"/>
      <c r="E41" s="1235"/>
      <c r="F41" s="1235"/>
      <c r="G41" s="1235"/>
      <c r="H41" s="1235"/>
      <c r="I41" s="1235"/>
      <c r="J41" s="1235"/>
      <c r="K41" s="1235"/>
      <c r="L41" s="1235"/>
      <c r="M41" s="1235"/>
      <c r="N41" s="1235"/>
      <c r="O41" s="1235"/>
      <c r="P41" s="512"/>
      <c r="Q41" s="512"/>
      <c r="R41" s="512"/>
      <c r="S41" s="512"/>
      <c r="T41" s="512"/>
      <c r="U41" s="512"/>
      <c r="V41" s="512"/>
      <c r="W41" s="512"/>
      <c r="X41" s="512"/>
      <c r="Y41" s="512"/>
      <c r="Z41" s="512"/>
    </row>
    <row r="42" spans="1:26" ht="12.75" customHeight="1" x14ac:dyDescent="0.25">
      <c r="A42" s="512"/>
      <c r="B42" s="1237" t="s">
        <v>38</v>
      </c>
      <c r="C42" s="1235"/>
      <c r="D42" s="1235"/>
      <c r="E42" s="1235"/>
      <c r="F42" s="1235"/>
      <c r="G42" s="1235"/>
      <c r="H42" s="1235"/>
      <c r="I42" s="1235"/>
      <c r="J42" s="1235"/>
      <c r="K42" s="1235"/>
      <c r="L42" s="1235"/>
      <c r="M42" s="1235"/>
      <c r="N42" s="1235"/>
      <c r="O42" s="1235"/>
      <c r="P42" s="512"/>
      <c r="Q42" s="512"/>
      <c r="R42" s="512"/>
      <c r="S42" s="512"/>
      <c r="T42" s="512"/>
      <c r="U42" s="512"/>
      <c r="V42" s="512"/>
      <c r="W42" s="512"/>
      <c r="X42" s="512"/>
      <c r="Y42" s="512"/>
      <c r="Z42" s="512"/>
    </row>
    <row r="43" spans="1:26" ht="12.75" customHeight="1" x14ac:dyDescent="0.2">
      <c r="A43" s="512"/>
      <c r="B43" s="1238" t="s">
        <v>398</v>
      </c>
      <c r="C43" s="1235"/>
      <c r="D43" s="1235"/>
      <c r="E43" s="1235"/>
      <c r="F43" s="1235"/>
      <c r="G43" s="1235"/>
      <c r="H43" s="1235"/>
      <c r="I43" s="1235"/>
      <c r="J43" s="1235"/>
      <c r="K43" s="1235"/>
      <c r="L43" s="1235"/>
      <c r="M43" s="1235"/>
      <c r="N43" s="1235"/>
      <c r="O43" s="1235"/>
      <c r="P43" s="512"/>
      <c r="Q43" s="512"/>
      <c r="R43" s="512"/>
      <c r="S43" s="512"/>
      <c r="T43" s="512"/>
      <c r="U43" s="512"/>
      <c r="V43" s="512"/>
      <c r="W43" s="512"/>
      <c r="X43" s="512"/>
      <c r="Y43" s="512"/>
      <c r="Z43" s="512"/>
    </row>
    <row r="44" spans="1:26" ht="12.75" customHeight="1" x14ac:dyDescent="0.2">
      <c r="A44" s="512"/>
      <c r="B44" s="528"/>
      <c r="C44" s="535"/>
      <c r="D44" s="534"/>
      <c r="E44" s="513"/>
      <c r="F44" s="513"/>
      <c r="G44" s="550"/>
      <c r="H44" s="513"/>
      <c r="I44" s="513"/>
      <c r="J44" s="548"/>
      <c r="K44" s="540"/>
      <c r="L44" s="540"/>
      <c r="M44" s="539"/>
      <c r="N44" s="513"/>
      <c r="O44" s="513"/>
      <c r="P44" s="512"/>
      <c r="Q44" s="512"/>
      <c r="R44" s="512"/>
      <c r="S44" s="512"/>
      <c r="T44" s="512"/>
      <c r="U44" s="512"/>
      <c r="V44" s="512"/>
      <c r="W44" s="512"/>
      <c r="X44" s="512"/>
      <c r="Y44" s="512"/>
      <c r="Z44" s="512"/>
    </row>
    <row r="45" spans="1:26" ht="12.75" customHeight="1" x14ac:dyDescent="0.2">
      <c r="A45" s="531"/>
      <c r="B45" s="1096" t="s">
        <v>379</v>
      </c>
      <c r="C45" s="1096" t="s">
        <v>3</v>
      </c>
      <c r="D45" s="1096" t="s">
        <v>4</v>
      </c>
      <c r="E45" s="1096" t="s">
        <v>5</v>
      </c>
      <c r="F45" s="1096" t="s">
        <v>6</v>
      </c>
      <c r="G45" s="1096" t="s">
        <v>7</v>
      </c>
      <c r="H45" s="1096" t="s">
        <v>8</v>
      </c>
      <c r="I45" s="1096" t="s">
        <v>9</v>
      </c>
      <c r="J45" s="1096" t="s">
        <v>10</v>
      </c>
      <c r="K45" s="1096" t="s">
        <v>11</v>
      </c>
      <c r="L45" s="1096" t="s">
        <v>12</v>
      </c>
      <c r="M45" s="1096" t="s">
        <v>13</v>
      </c>
      <c r="N45" s="1096" t="s">
        <v>14</v>
      </c>
      <c r="O45" s="1097" t="s">
        <v>35</v>
      </c>
      <c r="P45" s="531"/>
      <c r="Q45" s="531"/>
      <c r="R45" s="531"/>
      <c r="S45" s="531"/>
      <c r="T45" s="531"/>
      <c r="U45" s="531"/>
      <c r="V45" s="531"/>
      <c r="W45" s="531"/>
      <c r="X45" s="531"/>
      <c r="Y45" s="531"/>
      <c r="Z45" s="531"/>
    </row>
    <row r="46" spans="1:26" ht="12.75" customHeight="1" x14ac:dyDescent="0.2">
      <c r="A46" s="512"/>
      <c r="B46" s="1098" t="s">
        <v>378</v>
      </c>
      <c r="C46" s="1099">
        <v>0</v>
      </c>
      <c r="D46" s="1099">
        <v>0</v>
      </c>
      <c r="E46" s="1099">
        <v>0</v>
      </c>
      <c r="F46" s="1099">
        <v>0</v>
      </c>
      <c r="G46" s="1099">
        <v>304992.83799999999</v>
      </c>
      <c r="H46" s="1099">
        <v>0</v>
      </c>
      <c r="I46" s="1099">
        <v>0</v>
      </c>
      <c r="J46" s="1099">
        <v>0</v>
      </c>
      <c r="K46" s="1099">
        <v>0</v>
      </c>
      <c r="L46" s="1099">
        <v>0</v>
      </c>
      <c r="M46" s="1099">
        <v>0</v>
      </c>
      <c r="N46" s="1099">
        <v>0</v>
      </c>
      <c r="O46" s="1099">
        <v>304992.83799999999</v>
      </c>
      <c r="P46" s="512"/>
      <c r="Q46" s="512"/>
      <c r="R46" s="512"/>
      <c r="S46" s="512"/>
      <c r="T46" s="512"/>
      <c r="U46" s="512"/>
      <c r="V46" s="512"/>
      <c r="W46" s="512"/>
      <c r="X46" s="512"/>
      <c r="Y46" s="512"/>
      <c r="Z46" s="512"/>
    </row>
    <row r="47" spans="1:26" ht="12.75" customHeight="1" x14ac:dyDescent="0.2">
      <c r="A47" s="512"/>
      <c r="B47" s="1100" t="s">
        <v>377</v>
      </c>
      <c r="C47" s="1101">
        <v>0</v>
      </c>
      <c r="D47" s="1101">
        <v>0</v>
      </c>
      <c r="E47" s="1101">
        <v>0</v>
      </c>
      <c r="F47" s="1101">
        <v>0</v>
      </c>
      <c r="G47" s="1101">
        <v>0</v>
      </c>
      <c r="H47" s="1101">
        <v>0</v>
      </c>
      <c r="I47" s="1101">
        <v>0</v>
      </c>
      <c r="J47" s="1101">
        <v>0</v>
      </c>
      <c r="K47" s="1101">
        <v>0</v>
      </c>
      <c r="L47" s="1101">
        <v>0</v>
      </c>
      <c r="M47" s="1101">
        <v>0</v>
      </c>
      <c r="N47" s="1101">
        <v>0</v>
      </c>
      <c r="O47" s="1101">
        <v>0</v>
      </c>
      <c r="P47" s="512"/>
      <c r="Q47" s="512"/>
      <c r="R47" s="512"/>
      <c r="S47" s="512"/>
      <c r="T47" s="512"/>
      <c r="U47" s="512"/>
      <c r="V47" s="512"/>
      <c r="W47" s="512"/>
      <c r="X47" s="512"/>
      <c r="Y47" s="512"/>
      <c r="Z47" s="512"/>
    </row>
    <row r="48" spans="1:26" ht="12.75" customHeight="1" x14ac:dyDescent="0.2">
      <c r="A48" s="512"/>
      <c r="B48" s="1100" t="s">
        <v>376</v>
      </c>
      <c r="C48" s="1101">
        <v>0</v>
      </c>
      <c r="D48" s="1101">
        <v>0</v>
      </c>
      <c r="E48" s="1101">
        <v>0</v>
      </c>
      <c r="F48" s="1101">
        <v>0</v>
      </c>
      <c r="G48" s="1101">
        <v>0</v>
      </c>
      <c r="H48" s="1101">
        <v>0</v>
      </c>
      <c r="I48" s="1101">
        <v>0</v>
      </c>
      <c r="J48" s="1101">
        <v>0</v>
      </c>
      <c r="K48" s="1101">
        <v>0</v>
      </c>
      <c r="L48" s="1101">
        <v>0</v>
      </c>
      <c r="M48" s="1101">
        <v>0</v>
      </c>
      <c r="N48" s="1101">
        <v>0</v>
      </c>
      <c r="O48" s="1101">
        <v>0</v>
      </c>
      <c r="P48" s="512"/>
      <c r="Q48" s="512"/>
      <c r="R48" s="512"/>
      <c r="S48" s="512"/>
      <c r="T48" s="512"/>
      <c r="U48" s="512"/>
      <c r="V48" s="512"/>
      <c r="W48" s="512"/>
      <c r="X48" s="512"/>
      <c r="Y48" s="512"/>
      <c r="Z48" s="512"/>
    </row>
    <row r="49" spans="1:26" ht="12.75" customHeight="1" x14ac:dyDescent="0.2">
      <c r="A49" s="512"/>
      <c r="B49" s="1100" t="s">
        <v>388</v>
      </c>
      <c r="C49" s="1101">
        <v>0</v>
      </c>
      <c r="D49" s="1101">
        <v>0</v>
      </c>
      <c r="E49" s="1101">
        <v>0</v>
      </c>
      <c r="F49" s="1101">
        <v>0</v>
      </c>
      <c r="G49" s="1101">
        <v>0</v>
      </c>
      <c r="H49" s="1101">
        <v>0</v>
      </c>
      <c r="I49" s="1101">
        <v>0</v>
      </c>
      <c r="J49" s="1101">
        <v>0</v>
      </c>
      <c r="K49" s="1101">
        <v>0</v>
      </c>
      <c r="L49" s="1101">
        <v>0</v>
      </c>
      <c r="M49" s="1101">
        <v>0</v>
      </c>
      <c r="N49" s="1101">
        <v>0</v>
      </c>
      <c r="O49" s="1101">
        <v>0</v>
      </c>
      <c r="P49" s="512"/>
      <c r="Q49" s="512"/>
      <c r="R49" s="512"/>
      <c r="S49" s="512"/>
      <c r="T49" s="512"/>
      <c r="U49" s="512"/>
      <c r="V49" s="512"/>
      <c r="W49" s="512"/>
      <c r="X49" s="512"/>
      <c r="Y49" s="512"/>
      <c r="Z49" s="512"/>
    </row>
    <row r="50" spans="1:26" ht="12.75" customHeight="1" x14ac:dyDescent="0.2">
      <c r="A50" s="512"/>
      <c r="B50" s="1102" t="s">
        <v>35</v>
      </c>
      <c r="C50" s="1103">
        <v>0</v>
      </c>
      <c r="D50" s="1103">
        <v>0</v>
      </c>
      <c r="E50" s="1103">
        <v>0</v>
      </c>
      <c r="F50" s="1103">
        <v>0</v>
      </c>
      <c r="G50" s="1103">
        <v>304992.83799999999</v>
      </c>
      <c r="H50" s="1103">
        <v>0</v>
      </c>
      <c r="I50" s="1103">
        <v>0</v>
      </c>
      <c r="J50" s="1103">
        <v>0</v>
      </c>
      <c r="K50" s="1103">
        <v>0</v>
      </c>
      <c r="L50" s="1103">
        <v>0</v>
      </c>
      <c r="M50" s="1103">
        <v>0</v>
      </c>
      <c r="N50" s="1103">
        <v>0</v>
      </c>
      <c r="O50" s="1103">
        <v>304992.83799999999</v>
      </c>
      <c r="P50" s="512"/>
      <c r="Q50" s="512"/>
      <c r="R50" s="512"/>
      <c r="S50" s="512"/>
      <c r="T50" s="512"/>
      <c r="U50" s="512"/>
      <c r="V50" s="512"/>
      <c r="W50" s="512"/>
      <c r="X50" s="512"/>
      <c r="Y50" s="512"/>
      <c r="Z50" s="512"/>
    </row>
    <row r="51" spans="1:26" ht="12.75" customHeight="1" x14ac:dyDescent="0.2">
      <c r="A51" s="512"/>
      <c r="B51" s="512"/>
      <c r="C51" s="513"/>
      <c r="D51" s="513"/>
      <c r="E51" s="536"/>
      <c r="F51" s="540"/>
      <c r="G51" s="540"/>
      <c r="H51" s="539"/>
      <c r="I51" s="513"/>
      <c r="J51" s="513"/>
      <c r="K51" s="513"/>
      <c r="L51" s="513"/>
      <c r="M51" s="513"/>
      <c r="N51" s="513"/>
      <c r="O51" s="513"/>
      <c r="P51" s="512"/>
      <c r="Q51" s="512"/>
      <c r="R51" s="512"/>
      <c r="S51" s="512"/>
      <c r="T51" s="512"/>
      <c r="U51" s="512"/>
      <c r="V51" s="512"/>
      <c r="W51" s="512"/>
      <c r="X51" s="512"/>
      <c r="Y51" s="512"/>
      <c r="Z51" s="512"/>
    </row>
    <row r="52" spans="1:26" ht="12.75" customHeight="1" x14ac:dyDescent="0.2">
      <c r="A52" s="512"/>
      <c r="B52" s="549"/>
      <c r="C52" s="513"/>
      <c r="D52" s="513"/>
      <c r="E52" s="548"/>
      <c r="F52" s="513"/>
      <c r="G52" s="513"/>
      <c r="H52" s="513"/>
      <c r="I52" s="513"/>
      <c r="J52" s="513"/>
      <c r="K52" s="513"/>
      <c r="L52" s="513"/>
      <c r="M52" s="513"/>
      <c r="N52" s="513"/>
      <c r="O52" s="547"/>
      <c r="P52" s="512"/>
      <c r="Q52" s="512"/>
      <c r="R52" s="512"/>
      <c r="S52" s="512"/>
      <c r="T52" s="512"/>
      <c r="U52" s="512"/>
      <c r="V52" s="512"/>
      <c r="W52" s="512"/>
      <c r="X52" s="512"/>
      <c r="Y52" s="512"/>
      <c r="Z52" s="512"/>
    </row>
    <row r="53" spans="1:26" ht="12.75" customHeight="1" x14ac:dyDescent="0.2">
      <c r="A53" s="512"/>
      <c r="B53" s="512"/>
      <c r="C53" s="512"/>
      <c r="D53" s="513"/>
      <c r="E53" s="513"/>
      <c r="F53" s="546"/>
      <c r="G53" s="513"/>
      <c r="H53" s="513"/>
      <c r="I53" s="513"/>
      <c r="J53" s="513"/>
      <c r="K53" s="513"/>
      <c r="L53" s="513"/>
      <c r="M53" s="513"/>
      <c r="N53" s="513"/>
      <c r="O53" s="513"/>
      <c r="P53" s="512"/>
      <c r="Q53" s="512"/>
      <c r="R53" s="512"/>
      <c r="S53" s="512"/>
      <c r="T53" s="512"/>
      <c r="U53" s="512"/>
      <c r="V53" s="512"/>
      <c r="W53" s="512"/>
      <c r="X53" s="512"/>
      <c r="Y53" s="512"/>
      <c r="Z53" s="512"/>
    </row>
    <row r="54" spans="1:26" ht="12.75" customHeight="1" x14ac:dyDescent="0.2">
      <c r="A54" s="512"/>
      <c r="B54" s="512"/>
      <c r="C54" s="512"/>
      <c r="D54" s="513"/>
      <c r="E54" s="513"/>
      <c r="F54" s="513"/>
      <c r="G54" s="513"/>
      <c r="H54" s="513"/>
      <c r="I54" s="513"/>
      <c r="J54" s="513"/>
      <c r="K54" s="513"/>
      <c r="L54" s="513"/>
      <c r="M54" s="513"/>
      <c r="N54" s="513"/>
      <c r="O54" s="513"/>
      <c r="P54" s="512"/>
      <c r="Q54" s="512"/>
      <c r="R54" s="512"/>
      <c r="S54" s="512"/>
      <c r="T54" s="512"/>
      <c r="U54" s="512"/>
      <c r="V54" s="512"/>
      <c r="W54" s="512"/>
      <c r="X54" s="512"/>
      <c r="Y54" s="512"/>
      <c r="Z54" s="512"/>
    </row>
    <row r="55" spans="1:26" ht="12.75" customHeight="1" x14ac:dyDescent="0.25">
      <c r="A55" s="512"/>
      <c r="B55" s="514"/>
      <c r="C55" s="512"/>
      <c r="D55" s="513"/>
      <c r="E55" s="513"/>
      <c r="F55" s="513"/>
      <c r="G55" s="513"/>
      <c r="H55" s="513"/>
      <c r="I55" s="513"/>
      <c r="J55" s="513"/>
      <c r="K55" s="513"/>
      <c r="L55" s="513"/>
      <c r="M55" s="513"/>
      <c r="N55" s="513"/>
      <c r="O55" s="513"/>
      <c r="P55" s="512"/>
      <c r="Q55" s="512"/>
      <c r="R55" s="512"/>
      <c r="S55" s="512"/>
      <c r="T55" s="512"/>
      <c r="U55" s="512"/>
      <c r="V55" s="512"/>
      <c r="W55" s="512"/>
      <c r="X55" s="512"/>
      <c r="Y55" s="512"/>
      <c r="Z55" s="512"/>
    </row>
    <row r="56" spans="1:26" ht="12.75" customHeight="1" x14ac:dyDescent="0.2">
      <c r="A56" s="512"/>
      <c r="B56" s="512"/>
      <c r="C56" s="512"/>
      <c r="D56" s="513"/>
      <c r="E56" s="513"/>
      <c r="F56" s="513"/>
      <c r="G56" s="513"/>
      <c r="H56" s="513"/>
      <c r="I56" s="513"/>
      <c r="J56" s="513"/>
      <c r="K56" s="513"/>
      <c r="L56" s="513"/>
      <c r="M56" s="513"/>
      <c r="N56" s="513"/>
      <c r="O56" s="513"/>
      <c r="P56" s="512"/>
      <c r="Q56" s="512"/>
      <c r="R56" s="512"/>
      <c r="S56" s="512"/>
      <c r="T56" s="512"/>
      <c r="U56" s="512"/>
      <c r="V56" s="512"/>
      <c r="W56" s="512"/>
      <c r="X56" s="512"/>
      <c r="Y56" s="512"/>
      <c r="Z56" s="512"/>
    </row>
    <row r="57" spans="1:26" ht="12.75" customHeight="1" x14ac:dyDescent="0.2">
      <c r="A57" s="512"/>
      <c r="B57" s="512"/>
      <c r="C57" s="512"/>
      <c r="D57" s="513"/>
      <c r="E57" s="513"/>
      <c r="F57" s="513"/>
      <c r="G57" s="513"/>
      <c r="H57" s="513"/>
      <c r="I57" s="513"/>
      <c r="J57" s="513"/>
      <c r="K57" s="513"/>
      <c r="L57" s="513"/>
      <c r="M57" s="513"/>
      <c r="N57" s="513"/>
      <c r="O57" s="513"/>
      <c r="P57" s="512"/>
      <c r="Q57" s="512"/>
      <c r="R57" s="512"/>
      <c r="S57" s="512"/>
      <c r="T57" s="512"/>
      <c r="U57" s="512"/>
      <c r="V57" s="512"/>
      <c r="W57" s="512"/>
      <c r="X57" s="512"/>
      <c r="Y57" s="512"/>
      <c r="Z57" s="512"/>
    </row>
    <row r="58" spans="1:26" ht="12.75" customHeight="1" x14ac:dyDescent="0.2">
      <c r="A58" s="512"/>
      <c r="B58" s="512"/>
      <c r="C58" s="512"/>
      <c r="D58" s="513"/>
      <c r="E58" s="513"/>
      <c r="F58" s="513"/>
      <c r="G58" s="513"/>
      <c r="H58" s="513"/>
      <c r="I58" s="513"/>
      <c r="J58" s="513"/>
      <c r="K58" s="513"/>
      <c r="L58" s="513"/>
      <c r="M58" s="513"/>
      <c r="N58" s="513"/>
      <c r="O58" s="513"/>
      <c r="P58" s="512"/>
      <c r="Q58" s="512"/>
      <c r="R58" s="512"/>
      <c r="S58" s="512"/>
      <c r="T58" s="512"/>
      <c r="U58" s="512"/>
      <c r="V58" s="512"/>
      <c r="W58" s="512"/>
      <c r="X58" s="512"/>
      <c r="Y58" s="512"/>
      <c r="Z58" s="512"/>
    </row>
    <row r="59" spans="1:26" ht="12.75" customHeight="1" x14ac:dyDescent="0.2">
      <c r="A59" s="512"/>
      <c r="B59" s="512"/>
      <c r="C59" s="512"/>
      <c r="D59" s="513"/>
      <c r="E59" s="513"/>
      <c r="F59" s="513"/>
      <c r="G59" s="513"/>
      <c r="H59" s="513"/>
      <c r="I59" s="513"/>
      <c r="J59" s="513"/>
      <c r="K59" s="513"/>
      <c r="L59" s="513"/>
      <c r="M59" s="513"/>
      <c r="N59" s="513"/>
      <c r="O59" s="513"/>
      <c r="P59" s="512"/>
      <c r="Q59" s="512"/>
      <c r="R59" s="512"/>
      <c r="S59" s="512"/>
      <c r="T59" s="512"/>
      <c r="U59" s="512"/>
      <c r="V59" s="512"/>
      <c r="W59" s="512"/>
      <c r="X59" s="512"/>
      <c r="Y59" s="512"/>
      <c r="Z59" s="512"/>
    </row>
    <row r="60" spans="1:26" ht="12.75" customHeight="1" x14ac:dyDescent="0.2">
      <c r="A60" s="512"/>
      <c r="B60" s="512"/>
      <c r="C60" s="512"/>
      <c r="D60" s="513"/>
      <c r="E60" s="513"/>
      <c r="F60" s="513"/>
      <c r="G60" s="513"/>
      <c r="H60" s="513"/>
      <c r="I60" s="513"/>
      <c r="J60" s="513"/>
      <c r="K60" s="513"/>
      <c r="L60" s="513"/>
      <c r="M60" s="513"/>
      <c r="N60" s="513"/>
      <c r="O60" s="513"/>
      <c r="P60" s="512"/>
      <c r="Q60" s="512"/>
      <c r="R60" s="512"/>
      <c r="S60" s="512"/>
      <c r="T60" s="512"/>
      <c r="U60" s="512"/>
      <c r="V60" s="512"/>
      <c r="W60" s="512"/>
      <c r="X60" s="512"/>
      <c r="Y60" s="512"/>
      <c r="Z60" s="512"/>
    </row>
    <row r="61" spans="1:26" ht="12.75" customHeight="1" x14ac:dyDescent="0.2">
      <c r="A61" s="512"/>
      <c r="B61" s="512"/>
      <c r="C61" s="512"/>
      <c r="D61" s="513"/>
      <c r="E61" s="513"/>
      <c r="F61" s="513"/>
      <c r="G61" s="513"/>
      <c r="H61" s="513"/>
      <c r="I61" s="513"/>
      <c r="J61" s="513"/>
      <c r="K61" s="513"/>
      <c r="L61" s="513"/>
      <c r="M61" s="513"/>
      <c r="N61" s="513"/>
      <c r="O61" s="513"/>
      <c r="P61" s="512"/>
      <c r="Q61" s="512"/>
      <c r="R61" s="512"/>
      <c r="S61" s="512"/>
      <c r="T61" s="512"/>
      <c r="U61" s="512"/>
      <c r="V61" s="512"/>
      <c r="W61" s="512"/>
      <c r="X61" s="512"/>
      <c r="Y61" s="512"/>
      <c r="Z61" s="512"/>
    </row>
    <row r="62" spans="1:26" ht="12.75" customHeight="1" x14ac:dyDescent="0.2">
      <c r="A62" s="512"/>
      <c r="B62" s="512"/>
      <c r="C62" s="512"/>
      <c r="D62" s="513"/>
      <c r="E62" s="513"/>
      <c r="F62" s="513"/>
      <c r="G62" s="513"/>
      <c r="H62" s="513"/>
      <c r="I62" s="513"/>
      <c r="J62" s="513"/>
      <c r="K62" s="513"/>
      <c r="L62" s="513"/>
      <c r="M62" s="513"/>
      <c r="N62" s="513"/>
      <c r="O62" s="513"/>
      <c r="P62" s="512"/>
      <c r="Q62" s="512"/>
      <c r="R62" s="512"/>
      <c r="S62" s="512"/>
      <c r="T62" s="512"/>
      <c r="U62" s="512"/>
      <c r="V62" s="512"/>
      <c r="W62" s="512"/>
      <c r="X62" s="512"/>
      <c r="Y62" s="512"/>
      <c r="Z62" s="512"/>
    </row>
    <row r="63" spans="1:26" ht="12.75" customHeight="1" x14ac:dyDescent="0.2">
      <c r="A63" s="512"/>
      <c r="B63" s="512"/>
      <c r="C63" s="512"/>
      <c r="D63" s="513"/>
      <c r="E63" s="513"/>
      <c r="F63" s="513"/>
      <c r="G63" s="513"/>
      <c r="H63" s="513"/>
      <c r="I63" s="513"/>
      <c r="J63" s="513"/>
      <c r="K63" s="513"/>
      <c r="L63" s="513"/>
      <c r="M63" s="513"/>
      <c r="N63" s="513"/>
      <c r="O63" s="513"/>
      <c r="P63" s="512"/>
      <c r="Q63" s="512"/>
      <c r="R63" s="512"/>
      <c r="S63" s="512"/>
      <c r="T63" s="512"/>
      <c r="U63" s="512"/>
      <c r="V63" s="512"/>
      <c r="W63" s="512"/>
      <c r="X63" s="512"/>
      <c r="Y63" s="512"/>
      <c r="Z63" s="512"/>
    </row>
    <row r="64" spans="1:26" ht="12.75" customHeight="1" x14ac:dyDescent="0.2">
      <c r="A64" s="512"/>
      <c r="B64" s="512"/>
      <c r="C64" s="512"/>
      <c r="D64" s="513"/>
      <c r="E64" s="513"/>
      <c r="F64" s="513"/>
      <c r="G64" s="513"/>
      <c r="H64" s="513"/>
      <c r="I64" s="513"/>
      <c r="J64" s="513"/>
      <c r="K64" s="513"/>
      <c r="L64" s="513"/>
      <c r="M64" s="513"/>
      <c r="N64" s="513"/>
      <c r="O64" s="513"/>
      <c r="P64" s="512"/>
      <c r="Q64" s="512"/>
      <c r="R64" s="512"/>
      <c r="S64" s="512"/>
      <c r="T64" s="512"/>
      <c r="U64" s="512"/>
      <c r="V64" s="512"/>
      <c r="W64" s="512"/>
      <c r="X64" s="512"/>
      <c r="Y64" s="512"/>
      <c r="Z64" s="512"/>
    </row>
    <row r="65" spans="1:26" ht="12.75" customHeight="1" x14ac:dyDescent="0.2">
      <c r="A65" s="512"/>
      <c r="B65" s="512"/>
      <c r="C65" s="512"/>
      <c r="D65" s="513"/>
      <c r="E65" s="513"/>
      <c r="F65" s="513"/>
      <c r="G65" s="513"/>
      <c r="H65" s="513"/>
      <c r="I65" s="513"/>
      <c r="J65" s="513"/>
      <c r="K65" s="513"/>
      <c r="L65" s="513"/>
      <c r="M65" s="513"/>
      <c r="N65" s="513"/>
      <c r="O65" s="513"/>
      <c r="P65" s="512"/>
      <c r="Q65" s="512"/>
      <c r="R65" s="512"/>
      <c r="S65" s="512"/>
      <c r="T65" s="512"/>
      <c r="U65" s="512"/>
      <c r="V65" s="512"/>
      <c r="W65" s="512"/>
      <c r="X65" s="512"/>
      <c r="Y65" s="512"/>
      <c r="Z65" s="512"/>
    </row>
    <row r="66" spans="1:26" ht="12.75" customHeight="1" x14ac:dyDescent="0.2">
      <c r="A66" s="512"/>
      <c r="B66" s="512"/>
      <c r="C66" s="513"/>
      <c r="D66" s="513"/>
      <c r="E66" s="513"/>
      <c r="F66" s="513"/>
      <c r="G66" s="513"/>
      <c r="H66" s="513"/>
      <c r="I66" s="513"/>
      <c r="J66" s="513"/>
      <c r="K66" s="513"/>
      <c r="L66" s="513"/>
      <c r="M66" s="513"/>
      <c r="N66" s="513"/>
      <c r="O66" s="513"/>
      <c r="P66" s="512"/>
      <c r="Q66" s="512"/>
      <c r="R66" s="512"/>
      <c r="S66" s="512"/>
      <c r="T66" s="512"/>
      <c r="U66" s="512"/>
      <c r="V66" s="512"/>
      <c r="W66" s="512"/>
      <c r="X66" s="512"/>
      <c r="Y66" s="512"/>
      <c r="Z66" s="512"/>
    </row>
    <row r="67" spans="1:26" ht="12.75" customHeight="1" x14ac:dyDescent="0.2">
      <c r="A67" s="512"/>
      <c r="B67" s="512"/>
      <c r="C67" s="513"/>
      <c r="D67" s="513"/>
      <c r="E67" s="513"/>
      <c r="F67" s="513"/>
      <c r="G67" s="513"/>
      <c r="H67" s="513"/>
      <c r="I67" s="513"/>
      <c r="J67" s="513"/>
      <c r="K67" s="513"/>
      <c r="L67" s="513"/>
      <c r="M67" s="513"/>
      <c r="N67" s="513"/>
      <c r="O67" s="513"/>
      <c r="P67" s="512"/>
      <c r="Q67" s="512"/>
      <c r="R67" s="512"/>
      <c r="S67" s="512"/>
      <c r="T67" s="512"/>
      <c r="U67" s="512"/>
      <c r="V67" s="512"/>
      <c r="W67" s="512"/>
      <c r="X67" s="512"/>
      <c r="Y67" s="512"/>
      <c r="Z67" s="512"/>
    </row>
    <row r="68" spans="1:26" ht="12.75" customHeight="1" x14ac:dyDescent="0.2">
      <c r="A68" s="512"/>
      <c r="B68" s="512"/>
      <c r="C68" s="513"/>
      <c r="D68" s="513"/>
      <c r="E68" s="513"/>
      <c r="F68" s="513"/>
      <c r="G68" s="513"/>
      <c r="H68" s="513"/>
      <c r="I68" s="513"/>
      <c r="J68" s="513"/>
      <c r="K68" s="513"/>
      <c r="L68" s="513"/>
      <c r="M68" s="513"/>
      <c r="N68" s="513"/>
      <c r="O68" s="513"/>
      <c r="P68" s="512"/>
      <c r="Q68" s="512"/>
      <c r="R68" s="512"/>
      <c r="S68" s="512"/>
      <c r="T68" s="512"/>
      <c r="U68" s="512"/>
      <c r="V68" s="512"/>
      <c r="W68" s="512"/>
      <c r="X68" s="512"/>
      <c r="Y68" s="512"/>
      <c r="Z68" s="512"/>
    </row>
    <row r="69" spans="1:26" ht="12.75" customHeight="1" x14ac:dyDescent="0.2">
      <c r="A69" s="512"/>
      <c r="B69" s="512"/>
      <c r="C69" s="513"/>
      <c r="D69" s="513"/>
      <c r="E69" s="513"/>
      <c r="F69" s="513"/>
      <c r="G69" s="513"/>
      <c r="H69" s="513"/>
      <c r="I69" s="513"/>
      <c r="J69" s="513"/>
      <c r="K69" s="513"/>
      <c r="L69" s="513"/>
      <c r="M69" s="513"/>
      <c r="N69" s="513"/>
      <c r="O69" s="513"/>
      <c r="P69" s="512"/>
      <c r="Q69" s="512"/>
      <c r="R69" s="512"/>
      <c r="S69" s="512"/>
      <c r="T69" s="512"/>
      <c r="U69" s="512"/>
      <c r="V69" s="512"/>
      <c r="W69" s="512"/>
      <c r="X69" s="512"/>
      <c r="Y69" s="512"/>
      <c r="Z69" s="512"/>
    </row>
    <row r="70" spans="1:26" ht="12.75" customHeight="1" x14ac:dyDescent="0.2">
      <c r="A70" s="512"/>
      <c r="B70" s="512"/>
      <c r="C70" s="513"/>
      <c r="D70" s="513"/>
      <c r="E70" s="513"/>
      <c r="F70" s="513"/>
      <c r="G70" s="513"/>
      <c r="H70" s="513"/>
      <c r="I70" s="513"/>
      <c r="J70" s="513"/>
      <c r="K70" s="513"/>
      <c r="L70" s="513"/>
      <c r="M70" s="513"/>
      <c r="N70" s="513"/>
      <c r="O70" s="513"/>
      <c r="P70" s="512"/>
      <c r="Q70" s="512"/>
      <c r="R70" s="512"/>
      <c r="S70" s="512"/>
      <c r="T70" s="512"/>
      <c r="U70" s="512"/>
      <c r="V70" s="512"/>
      <c r="W70" s="512"/>
      <c r="X70" s="512"/>
      <c r="Y70" s="512"/>
      <c r="Z70" s="512"/>
    </row>
    <row r="71" spans="1:26" ht="12.75" customHeight="1" x14ac:dyDescent="0.2">
      <c r="A71" s="512"/>
      <c r="B71" s="512"/>
      <c r="C71" s="513"/>
      <c r="D71" s="513"/>
      <c r="E71" s="513"/>
      <c r="F71" s="513"/>
      <c r="G71" s="513"/>
      <c r="H71" s="513"/>
      <c r="I71" s="513"/>
      <c r="J71" s="513"/>
      <c r="K71" s="513"/>
      <c r="L71" s="513"/>
      <c r="M71" s="513"/>
      <c r="N71" s="513"/>
      <c r="O71" s="513"/>
      <c r="P71" s="512"/>
      <c r="Q71" s="512"/>
      <c r="R71" s="512"/>
      <c r="S71" s="512"/>
      <c r="T71" s="512"/>
      <c r="U71" s="512"/>
      <c r="V71" s="512"/>
      <c r="W71" s="512"/>
      <c r="X71" s="512"/>
      <c r="Y71" s="512"/>
      <c r="Z71" s="512"/>
    </row>
    <row r="72" spans="1:26" ht="12.75" customHeight="1" x14ac:dyDescent="0.2">
      <c r="A72" s="512"/>
      <c r="B72" s="512"/>
      <c r="C72" s="513"/>
      <c r="D72" s="513"/>
      <c r="E72" s="513"/>
      <c r="F72" s="513"/>
      <c r="G72" s="513"/>
      <c r="H72" s="513"/>
      <c r="I72" s="513"/>
      <c r="J72" s="513"/>
      <c r="K72" s="513"/>
      <c r="L72" s="513"/>
      <c r="M72" s="513"/>
      <c r="N72" s="513"/>
      <c r="O72" s="513"/>
      <c r="P72" s="512"/>
      <c r="Q72" s="512"/>
      <c r="R72" s="512"/>
      <c r="S72" s="512"/>
      <c r="T72" s="512"/>
      <c r="U72" s="512"/>
      <c r="V72" s="512"/>
      <c r="W72" s="512"/>
      <c r="X72" s="512"/>
      <c r="Y72" s="512"/>
      <c r="Z72" s="512"/>
    </row>
    <row r="73" spans="1:26" ht="12.75" customHeight="1" x14ac:dyDescent="0.2">
      <c r="A73" s="512"/>
      <c r="B73" s="512"/>
      <c r="C73" s="513"/>
      <c r="D73" s="513"/>
      <c r="E73" s="513"/>
      <c r="F73" s="513"/>
      <c r="G73" s="513"/>
      <c r="H73" s="513"/>
      <c r="I73" s="513"/>
      <c r="J73" s="513"/>
      <c r="K73" s="513"/>
      <c r="L73" s="513"/>
      <c r="M73" s="513"/>
      <c r="N73" s="513"/>
      <c r="O73" s="513"/>
      <c r="P73" s="512"/>
      <c r="Q73" s="512"/>
      <c r="R73" s="512"/>
      <c r="S73" s="512"/>
      <c r="T73" s="512"/>
      <c r="U73" s="512"/>
      <c r="V73" s="512"/>
      <c r="W73" s="512"/>
      <c r="X73" s="512"/>
      <c r="Y73" s="512"/>
      <c r="Z73" s="512"/>
    </row>
    <row r="74" spans="1:26" ht="12.75" customHeight="1" x14ac:dyDescent="0.2">
      <c r="A74" s="512"/>
      <c r="B74" s="512"/>
      <c r="C74" s="513"/>
      <c r="D74" s="513"/>
      <c r="E74" s="513"/>
      <c r="F74" s="513"/>
      <c r="G74" s="513"/>
      <c r="H74" s="513"/>
      <c r="I74" s="513"/>
      <c r="J74" s="513"/>
      <c r="K74" s="513"/>
      <c r="L74" s="513"/>
      <c r="M74" s="513"/>
      <c r="N74" s="513"/>
      <c r="O74" s="513"/>
      <c r="P74" s="512"/>
      <c r="Q74" s="512"/>
      <c r="R74" s="512"/>
      <c r="S74" s="512"/>
      <c r="T74" s="512"/>
      <c r="U74" s="512"/>
      <c r="V74" s="512"/>
      <c r="W74" s="512"/>
      <c r="X74" s="512"/>
      <c r="Y74" s="512"/>
      <c r="Z74" s="512"/>
    </row>
    <row r="75" spans="1:26" ht="12.75" customHeight="1" x14ac:dyDescent="0.2">
      <c r="A75" s="512"/>
      <c r="B75" s="512"/>
      <c r="C75" s="513"/>
      <c r="D75" s="513"/>
      <c r="E75" s="513"/>
      <c r="F75" s="513"/>
      <c r="G75" s="513"/>
      <c r="H75" s="513"/>
      <c r="I75" s="513"/>
      <c r="J75" s="513"/>
      <c r="K75" s="513"/>
      <c r="L75" s="513"/>
      <c r="M75" s="513"/>
      <c r="N75" s="513"/>
      <c r="O75" s="513"/>
      <c r="P75" s="512"/>
      <c r="Q75" s="512"/>
      <c r="R75" s="512"/>
      <c r="S75" s="512"/>
      <c r="T75" s="512"/>
      <c r="U75" s="512"/>
      <c r="V75" s="512"/>
      <c r="W75" s="512"/>
      <c r="X75" s="512"/>
      <c r="Y75" s="512"/>
      <c r="Z75" s="512"/>
    </row>
    <row r="76" spans="1:26" ht="12.75" customHeight="1" x14ac:dyDescent="0.2">
      <c r="A76" s="512"/>
      <c r="B76" s="512"/>
      <c r="C76" s="513"/>
      <c r="D76" s="513"/>
      <c r="E76" s="513"/>
      <c r="F76" s="513"/>
      <c r="G76" s="513"/>
      <c r="H76" s="513"/>
      <c r="I76" s="513"/>
      <c r="J76" s="513"/>
      <c r="K76" s="513"/>
      <c r="L76" s="513"/>
      <c r="M76" s="513"/>
      <c r="N76" s="513"/>
      <c r="O76" s="513"/>
      <c r="P76" s="512"/>
      <c r="Q76" s="512"/>
      <c r="R76" s="512"/>
      <c r="S76" s="512"/>
      <c r="T76" s="512"/>
      <c r="U76" s="512"/>
      <c r="V76" s="512"/>
      <c r="W76" s="512"/>
      <c r="X76" s="512"/>
      <c r="Y76" s="512"/>
      <c r="Z76" s="512"/>
    </row>
    <row r="77" spans="1:26" ht="12.75" customHeight="1" x14ac:dyDescent="0.2">
      <c r="A77" s="512"/>
      <c r="B77" s="512"/>
      <c r="C77" s="513"/>
      <c r="D77" s="513"/>
      <c r="E77" s="513"/>
      <c r="F77" s="513"/>
      <c r="G77" s="513"/>
      <c r="H77" s="513"/>
      <c r="I77" s="513"/>
      <c r="J77" s="513"/>
      <c r="K77" s="513"/>
      <c r="L77" s="513"/>
      <c r="M77" s="513"/>
      <c r="N77" s="513"/>
      <c r="O77" s="513"/>
      <c r="P77" s="512"/>
      <c r="Q77" s="512"/>
      <c r="R77" s="512"/>
      <c r="S77" s="512"/>
      <c r="T77" s="512"/>
      <c r="U77" s="512"/>
      <c r="V77" s="512"/>
      <c r="W77" s="512"/>
      <c r="X77" s="512"/>
      <c r="Y77" s="512"/>
      <c r="Z77" s="512"/>
    </row>
    <row r="78" spans="1:26" ht="12.75" customHeight="1" x14ac:dyDescent="0.2">
      <c r="A78" s="512"/>
      <c r="B78" s="512"/>
      <c r="C78" s="513"/>
      <c r="D78" s="513"/>
      <c r="E78" s="513"/>
      <c r="F78" s="513"/>
      <c r="G78" s="513"/>
      <c r="H78" s="513"/>
      <c r="I78" s="513"/>
      <c r="J78" s="513"/>
      <c r="K78" s="513"/>
      <c r="L78" s="513"/>
      <c r="M78" s="513"/>
      <c r="N78" s="513"/>
      <c r="O78" s="513"/>
      <c r="P78" s="512"/>
      <c r="Q78" s="512"/>
      <c r="R78" s="512"/>
      <c r="S78" s="512"/>
      <c r="T78" s="512"/>
      <c r="U78" s="512"/>
      <c r="V78" s="512"/>
      <c r="W78" s="512"/>
      <c r="X78" s="512"/>
      <c r="Y78" s="512"/>
      <c r="Z78" s="512"/>
    </row>
    <row r="79" spans="1:26" ht="12.75" customHeight="1" x14ac:dyDescent="0.2">
      <c r="A79" s="512"/>
      <c r="B79" s="512"/>
      <c r="C79" s="513"/>
      <c r="D79" s="513"/>
      <c r="E79" s="513"/>
      <c r="F79" s="513"/>
      <c r="G79" s="513"/>
      <c r="H79" s="513"/>
      <c r="I79" s="513"/>
      <c r="J79" s="513"/>
      <c r="K79" s="513"/>
      <c r="L79" s="513"/>
      <c r="M79" s="513"/>
      <c r="N79" s="513"/>
      <c r="O79" s="513"/>
      <c r="P79" s="512"/>
      <c r="Q79" s="512"/>
      <c r="R79" s="512"/>
      <c r="S79" s="512"/>
      <c r="T79" s="512"/>
      <c r="U79" s="512"/>
      <c r="V79" s="512"/>
      <c r="W79" s="512"/>
      <c r="X79" s="512"/>
      <c r="Y79" s="512"/>
      <c r="Z79" s="512"/>
    </row>
    <row r="80" spans="1:26" ht="12.75" customHeight="1" x14ac:dyDescent="0.2">
      <c r="A80" s="512"/>
      <c r="B80" s="512"/>
      <c r="C80" s="513"/>
      <c r="D80" s="513"/>
      <c r="E80" s="513"/>
      <c r="F80" s="513"/>
      <c r="G80" s="513"/>
      <c r="H80" s="513"/>
      <c r="I80" s="513"/>
      <c r="J80" s="513"/>
      <c r="K80" s="513"/>
      <c r="L80" s="513"/>
      <c r="M80" s="513"/>
      <c r="N80" s="513"/>
      <c r="O80" s="513"/>
      <c r="P80" s="512"/>
      <c r="Q80" s="512"/>
      <c r="R80" s="512"/>
      <c r="S80" s="512"/>
      <c r="T80" s="512"/>
      <c r="U80" s="512"/>
      <c r="V80" s="512"/>
      <c r="W80" s="512"/>
      <c r="X80" s="512"/>
      <c r="Y80" s="512"/>
      <c r="Z80" s="512"/>
    </row>
    <row r="81" spans="1:26" ht="12.75" customHeight="1" x14ac:dyDescent="0.2">
      <c r="A81" s="512"/>
      <c r="B81" s="512"/>
      <c r="C81" s="513"/>
      <c r="D81" s="513"/>
      <c r="E81" s="513"/>
      <c r="F81" s="513"/>
      <c r="G81" s="513"/>
      <c r="H81" s="513"/>
      <c r="I81" s="513"/>
      <c r="J81" s="513"/>
      <c r="K81" s="513"/>
      <c r="L81" s="513"/>
      <c r="M81" s="513"/>
      <c r="N81" s="513"/>
      <c r="O81" s="513"/>
      <c r="P81" s="512"/>
      <c r="Q81" s="512"/>
      <c r="R81" s="512"/>
      <c r="S81" s="512"/>
      <c r="T81" s="512"/>
      <c r="U81" s="512"/>
      <c r="V81" s="512"/>
      <c r="W81" s="512"/>
      <c r="X81" s="512"/>
      <c r="Y81" s="512"/>
      <c r="Z81" s="512"/>
    </row>
    <row r="82" spans="1:26" ht="12.75" customHeight="1" x14ac:dyDescent="0.2">
      <c r="A82" s="512"/>
      <c r="B82" s="512"/>
      <c r="C82" s="513"/>
      <c r="D82" s="513"/>
      <c r="E82" s="513"/>
      <c r="F82" s="513"/>
      <c r="G82" s="513"/>
      <c r="H82" s="513"/>
      <c r="I82" s="513"/>
      <c r="J82" s="513"/>
      <c r="K82" s="513"/>
      <c r="L82" s="513"/>
      <c r="M82" s="513"/>
      <c r="N82" s="513"/>
      <c r="O82" s="513"/>
      <c r="P82" s="512"/>
      <c r="Q82" s="512"/>
      <c r="R82" s="512"/>
      <c r="S82" s="512"/>
      <c r="T82" s="512"/>
      <c r="U82" s="512"/>
      <c r="V82" s="512"/>
      <c r="W82" s="512"/>
      <c r="X82" s="512"/>
      <c r="Y82" s="512"/>
      <c r="Z82" s="512"/>
    </row>
    <row r="83" spans="1:26" ht="12.75" customHeight="1" x14ac:dyDescent="0.2">
      <c r="A83" s="512"/>
      <c r="B83" s="512"/>
      <c r="C83" s="513"/>
      <c r="D83" s="513"/>
      <c r="E83" s="513"/>
      <c r="F83" s="513"/>
      <c r="G83" s="513"/>
      <c r="H83" s="513"/>
      <c r="I83" s="513"/>
      <c r="J83" s="513"/>
      <c r="K83" s="513"/>
      <c r="L83" s="513"/>
      <c r="M83" s="513"/>
      <c r="N83" s="513"/>
      <c r="O83" s="513"/>
      <c r="P83" s="512"/>
      <c r="Q83" s="512"/>
      <c r="R83" s="512"/>
      <c r="S83" s="512"/>
      <c r="T83" s="512"/>
      <c r="U83" s="512"/>
      <c r="V83" s="512"/>
      <c r="W83" s="512"/>
      <c r="X83" s="512"/>
      <c r="Y83" s="512"/>
      <c r="Z83" s="512"/>
    </row>
    <row r="84" spans="1:26" ht="12.75" customHeight="1" x14ac:dyDescent="0.2">
      <c r="A84" s="512"/>
      <c r="B84" s="512"/>
      <c r="C84" s="513"/>
      <c r="D84" s="513"/>
      <c r="E84" s="513"/>
      <c r="F84" s="513"/>
      <c r="G84" s="513"/>
      <c r="H84" s="513"/>
      <c r="I84" s="513"/>
      <c r="J84" s="513"/>
      <c r="K84" s="513"/>
      <c r="L84" s="513"/>
      <c r="M84" s="513"/>
      <c r="N84" s="513"/>
      <c r="O84" s="513"/>
      <c r="P84" s="512"/>
      <c r="Q84" s="512"/>
      <c r="R84" s="512"/>
      <c r="S84" s="512"/>
      <c r="T84" s="512"/>
      <c r="U84" s="512"/>
      <c r="V84" s="512"/>
      <c r="W84" s="512"/>
      <c r="X84" s="512"/>
      <c r="Y84" s="512"/>
      <c r="Z84" s="512"/>
    </row>
    <row r="85" spans="1:26" ht="12.75" customHeight="1" x14ac:dyDescent="0.2">
      <c r="A85" s="512"/>
      <c r="B85" s="512"/>
      <c r="C85" s="513"/>
      <c r="D85" s="513"/>
      <c r="E85" s="513"/>
      <c r="F85" s="513"/>
      <c r="G85" s="513"/>
      <c r="H85" s="513"/>
      <c r="I85" s="513"/>
      <c r="J85" s="513"/>
      <c r="K85" s="513"/>
      <c r="L85" s="513"/>
      <c r="M85" s="513"/>
      <c r="N85" s="513"/>
      <c r="O85" s="513"/>
      <c r="P85" s="512"/>
      <c r="Q85" s="512"/>
      <c r="R85" s="512"/>
      <c r="S85" s="512"/>
      <c r="T85" s="512"/>
      <c r="U85" s="512"/>
      <c r="V85" s="512"/>
      <c r="W85" s="512"/>
      <c r="X85" s="512"/>
      <c r="Y85" s="512"/>
      <c r="Z85" s="512"/>
    </row>
    <row r="86" spans="1:26" ht="12.75" customHeight="1" x14ac:dyDescent="0.2">
      <c r="A86" s="512"/>
      <c r="B86" s="512"/>
      <c r="C86" s="513"/>
      <c r="D86" s="513"/>
      <c r="E86" s="513"/>
      <c r="F86" s="513"/>
      <c r="G86" s="513"/>
      <c r="H86" s="513"/>
      <c r="I86" s="513"/>
      <c r="J86" s="513"/>
      <c r="K86" s="513"/>
      <c r="L86" s="513"/>
      <c r="M86" s="513"/>
      <c r="N86" s="513"/>
      <c r="O86" s="513"/>
      <c r="P86" s="512"/>
      <c r="Q86" s="512"/>
      <c r="R86" s="512"/>
      <c r="S86" s="512"/>
      <c r="T86" s="512"/>
      <c r="U86" s="512"/>
      <c r="V86" s="512"/>
      <c r="W86" s="512"/>
      <c r="X86" s="512"/>
      <c r="Y86" s="512"/>
      <c r="Z86" s="512"/>
    </row>
    <row r="87" spans="1:26" ht="12.75" customHeight="1" x14ac:dyDescent="0.2">
      <c r="A87" s="512"/>
      <c r="B87" s="512"/>
      <c r="C87" s="513"/>
      <c r="D87" s="513"/>
      <c r="E87" s="513"/>
      <c r="F87" s="513"/>
      <c r="G87" s="513"/>
      <c r="H87" s="513"/>
      <c r="I87" s="513"/>
      <c r="J87" s="513"/>
      <c r="K87" s="513"/>
      <c r="L87" s="513"/>
      <c r="M87" s="513"/>
      <c r="N87" s="513"/>
      <c r="O87" s="513"/>
      <c r="P87" s="512"/>
      <c r="Q87" s="512"/>
      <c r="R87" s="512"/>
      <c r="S87" s="512"/>
      <c r="T87" s="512"/>
      <c r="U87" s="512"/>
      <c r="V87" s="512"/>
      <c r="W87" s="512"/>
      <c r="X87" s="512"/>
      <c r="Y87" s="512"/>
      <c r="Z87" s="512"/>
    </row>
    <row r="88" spans="1:26" ht="12.75" customHeight="1" x14ac:dyDescent="0.2">
      <c r="A88" s="512"/>
      <c r="B88" s="512"/>
      <c r="C88" s="513"/>
      <c r="D88" s="513"/>
      <c r="E88" s="513"/>
      <c r="F88" s="513"/>
      <c r="G88" s="513"/>
      <c r="H88" s="513"/>
      <c r="I88" s="513"/>
      <c r="J88" s="513"/>
      <c r="K88" s="513"/>
      <c r="L88" s="513"/>
      <c r="M88" s="513"/>
      <c r="N88" s="513"/>
      <c r="O88" s="513"/>
      <c r="P88" s="512"/>
      <c r="Q88" s="512"/>
      <c r="R88" s="512"/>
      <c r="S88" s="512"/>
      <c r="T88" s="512"/>
      <c r="U88" s="512"/>
      <c r="V88" s="512"/>
      <c r="W88" s="512"/>
      <c r="X88" s="512"/>
      <c r="Y88" s="512"/>
      <c r="Z88" s="512"/>
    </row>
    <row r="89" spans="1:26" ht="12.75" customHeight="1" x14ac:dyDescent="0.2">
      <c r="A89" s="512"/>
      <c r="B89" s="512"/>
      <c r="C89" s="513"/>
      <c r="D89" s="513"/>
      <c r="E89" s="513"/>
      <c r="F89" s="513"/>
      <c r="G89" s="513"/>
      <c r="H89" s="513"/>
      <c r="I89" s="513"/>
      <c r="J89" s="513"/>
      <c r="K89" s="513"/>
      <c r="L89" s="513"/>
      <c r="M89" s="513"/>
      <c r="N89" s="513"/>
      <c r="O89" s="513"/>
      <c r="P89" s="512"/>
      <c r="Q89" s="512"/>
      <c r="R89" s="512"/>
      <c r="S89" s="512"/>
      <c r="T89" s="512"/>
      <c r="U89" s="512"/>
      <c r="V89" s="512"/>
      <c r="W89" s="512"/>
      <c r="X89" s="512"/>
      <c r="Y89" s="512"/>
      <c r="Z89" s="512"/>
    </row>
    <row r="90" spans="1:26" ht="12.75" customHeight="1" x14ac:dyDescent="0.2">
      <c r="A90" s="512"/>
      <c r="B90" s="512"/>
      <c r="C90" s="513"/>
      <c r="D90" s="513"/>
      <c r="E90" s="513"/>
      <c r="F90" s="513"/>
      <c r="G90" s="513"/>
      <c r="H90" s="513"/>
      <c r="I90" s="513"/>
      <c r="J90" s="513"/>
      <c r="K90" s="513"/>
      <c r="L90" s="513"/>
      <c r="M90" s="513"/>
      <c r="N90" s="513"/>
      <c r="O90" s="513"/>
      <c r="P90" s="512"/>
      <c r="Q90" s="512"/>
      <c r="R90" s="512"/>
      <c r="S90" s="512"/>
      <c r="T90" s="512"/>
      <c r="U90" s="512"/>
      <c r="V90" s="512"/>
      <c r="W90" s="512"/>
      <c r="X90" s="512"/>
      <c r="Y90" s="512"/>
      <c r="Z90" s="512"/>
    </row>
    <row r="91" spans="1:26" ht="12.75" customHeight="1" x14ac:dyDescent="0.2">
      <c r="A91" s="512"/>
      <c r="B91" s="512"/>
      <c r="C91" s="513"/>
      <c r="D91" s="513"/>
      <c r="E91" s="513"/>
      <c r="F91" s="513"/>
      <c r="G91" s="513"/>
      <c r="H91" s="513"/>
      <c r="I91" s="513"/>
      <c r="J91" s="513"/>
      <c r="K91" s="513"/>
      <c r="L91" s="513"/>
      <c r="M91" s="513"/>
      <c r="N91" s="513"/>
      <c r="O91" s="513"/>
      <c r="P91" s="512"/>
      <c r="Q91" s="512"/>
      <c r="R91" s="512"/>
      <c r="S91" s="512"/>
      <c r="T91" s="512"/>
      <c r="U91" s="512"/>
      <c r="V91" s="512"/>
      <c r="W91" s="512"/>
      <c r="X91" s="512"/>
      <c r="Y91" s="512"/>
      <c r="Z91" s="512"/>
    </row>
    <row r="92" spans="1:26" ht="12.75" customHeight="1" x14ac:dyDescent="0.2">
      <c r="A92" s="512"/>
      <c r="B92" s="512"/>
      <c r="C92" s="513"/>
      <c r="D92" s="513"/>
      <c r="E92" s="513"/>
      <c r="F92" s="513"/>
      <c r="G92" s="513"/>
      <c r="H92" s="513"/>
      <c r="I92" s="513"/>
      <c r="J92" s="513"/>
      <c r="K92" s="513"/>
      <c r="L92" s="513"/>
      <c r="M92" s="513"/>
      <c r="N92" s="513"/>
      <c r="O92" s="513"/>
      <c r="P92" s="512"/>
      <c r="Q92" s="512"/>
      <c r="R92" s="512"/>
      <c r="S92" s="512"/>
      <c r="T92" s="512"/>
      <c r="U92" s="512"/>
      <c r="V92" s="512"/>
      <c r="W92" s="512"/>
      <c r="X92" s="512"/>
      <c r="Y92" s="512"/>
      <c r="Z92" s="512"/>
    </row>
    <row r="93" spans="1:26" ht="12.75" customHeight="1" x14ac:dyDescent="0.2">
      <c r="A93" s="512"/>
      <c r="B93" s="512"/>
      <c r="C93" s="513"/>
      <c r="D93" s="513"/>
      <c r="E93" s="513"/>
      <c r="F93" s="513"/>
      <c r="G93" s="513"/>
      <c r="H93" s="513"/>
      <c r="I93" s="513"/>
      <c r="J93" s="513"/>
      <c r="K93" s="513"/>
      <c r="L93" s="513"/>
      <c r="M93" s="513"/>
      <c r="N93" s="513"/>
      <c r="O93" s="513"/>
      <c r="P93" s="512"/>
      <c r="Q93" s="512"/>
      <c r="R93" s="512"/>
      <c r="S93" s="512"/>
      <c r="T93" s="512"/>
      <c r="U93" s="512"/>
      <c r="V93" s="512"/>
      <c r="W93" s="512"/>
      <c r="X93" s="512"/>
      <c r="Y93" s="512"/>
      <c r="Z93" s="512"/>
    </row>
    <row r="94" spans="1:26" ht="12.75" customHeight="1" x14ac:dyDescent="0.2">
      <c r="A94" s="512"/>
      <c r="B94" s="512"/>
      <c r="C94" s="513"/>
      <c r="D94" s="513"/>
      <c r="E94" s="513"/>
      <c r="F94" s="513"/>
      <c r="G94" s="513"/>
      <c r="H94" s="513"/>
      <c r="I94" s="513"/>
      <c r="J94" s="513"/>
      <c r="K94" s="513"/>
      <c r="L94" s="513"/>
      <c r="M94" s="513"/>
      <c r="N94" s="513"/>
      <c r="O94" s="513"/>
      <c r="P94" s="512"/>
      <c r="Q94" s="512"/>
      <c r="R94" s="512"/>
      <c r="S94" s="512"/>
      <c r="T94" s="512"/>
      <c r="U94" s="512"/>
      <c r="V94" s="512"/>
      <c r="W94" s="512"/>
      <c r="X94" s="512"/>
      <c r="Y94" s="512"/>
      <c r="Z94" s="512"/>
    </row>
    <row r="95" spans="1:26" ht="12.75" customHeight="1" x14ac:dyDescent="0.2">
      <c r="A95" s="512"/>
      <c r="B95" s="512"/>
      <c r="C95" s="513"/>
      <c r="D95" s="513"/>
      <c r="E95" s="513"/>
      <c r="F95" s="513"/>
      <c r="G95" s="513"/>
      <c r="H95" s="513"/>
      <c r="I95" s="513"/>
      <c r="J95" s="513"/>
      <c r="K95" s="513"/>
      <c r="L95" s="513"/>
      <c r="M95" s="513"/>
      <c r="N95" s="513"/>
      <c r="O95" s="513"/>
      <c r="P95" s="512"/>
      <c r="Q95" s="512"/>
      <c r="R95" s="512"/>
      <c r="S95" s="512"/>
      <c r="T95" s="512"/>
      <c r="U95" s="512"/>
      <c r="V95" s="512"/>
      <c r="W95" s="512"/>
      <c r="X95" s="512"/>
      <c r="Y95" s="512"/>
      <c r="Z95" s="512"/>
    </row>
    <row r="96" spans="1:26" ht="12.75" customHeight="1" x14ac:dyDescent="0.2">
      <c r="A96" s="512"/>
      <c r="B96" s="512"/>
      <c r="C96" s="513"/>
      <c r="D96" s="513"/>
      <c r="E96" s="513"/>
      <c r="F96" s="513"/>
      <c r="G96" s="513"/>
      <c r="H96" s="513"/>
      <c r="I96" s="513"/>
      <c r="J96" s="513"/>
      <c r="K96" s="513"/>
      <c r="L96" s="513"/>
      <c r="M96" s="513"/>
      <c r="N96" s="513"/>
      <c r="O96" s="513"/>
      <c r="P96" s="512"/>
      <c r="Q96" s="512"/>
      <c r="R96" s="512"/>
      <c r="S96" s="512"/>
      <c r="T96" s="512"/>
      <c r="U96" s="512"/>
      <c r="V96" s="512"/>
      <c r="W96" s="512"/>
      <c r="X96" s="512"/>
      <c r="Y96" s="512"/>
      <c r="Z96" s="512"/>
    </row>
    <row r="97" spans="1:26" ht="12.75" customHeight="1" x14ac:dyDescent="0.2">
      <c r="A97" s="512"/>
      <c r="B97" s="512"/>
      <c r="C97" s="513"/>
      <c r="D97" s="513"/>
      <c r="E97" s="513"/>
      <c r="F97" s="513"/>
      <c r="G97" s="513"/>
      <c r="H97" s="513"/>
      <c r="I97" s="513"/>
      <c r="J97" s="513"/>
      <c r="K97" s="513"/>
      <c r="L97" s="513"/>
      <c r="M97" s="513"/>
      <c r="N97" s="513"/>
      <c r="O97" s="513"/>
      <c r="P97" s="512"/>
      <c r="Q97" s="512"/>
      <c r="R97" s="512"/>
      <c r="S97" s="512"/>
      <c r="T97" s="512"/>
      <c r="U97" s="512"/>
      <c r="V97" s="512"/>
      <c r="W97" s="512"/>
      <c r="X97" s="512"/>
      <c r="Y97" s="512"/>
      <c r="Z97" s="512"/>
    </row>
    <row r="98" spans="1:26" ht="12.75" customHeight="1" x14ac:dyDescent="0.2">
      <c r="A98" s="512"/>
      <c r="B98" s="512"/>
      <c r="C98" s="513"/>
      <c r="D98" s="513"/>
      <c r="E98" s="513"/>
      <c r="F98" s="513"/>
      <c r="G98" s="513"/>
      <c r="H98" s="513"/>
      <c r="I98" s="513"/>
      <c r="J98" s="513"/>
      <c r="K98" s="513"/>
      <c r="L98" s="513"/>
      <c r="M98" s="513"/>
      <c r="N98" s="513"/>
      <c r="O98" s="513"/>
      <c r="P98" s="512"/>
      <c r="Q98" s="512"/>
      <c r="R98" s="512"/>
      <c r="S98" s="512"/>
      <c r="T98" s="512"/>
      <c r="U98" s="512"/>
      <c r="V98" s="512"/>
      <c r="W98" s="512"/>
      <c r="X98" s="512"/>
      <c r="Y98" s="512"/>
      <c r="Z98" s="512"/>
    </row>
    <row r="99" spans="1:26" ht="12.75" customHeight="1" x14ac:dyDescent="0.2">
      <c r="A99" s="512"/>
      <c r="B99" s="512"/>
      <c r="C99" s="513"/>
      <c r="D99" s="513"/>
      <c r="E99" s="513"/>
      <c r="F99" s="513"/>
      <c r="G99" s="513"/>
      <c r="H99" s="513"/>
      <c r="I99" s="513"/>
      <c r="J99" s="513"/>
      <c r="K99" s="513"/>
      <c r="L99" s="513"/>
      <c r="M99" s="513"/>
      <c r="N99" s="513"/>
      <c r="O99" s="513"/>
      <c r="P99" s="512"/>
      <c r="Q99" s="512"/>
      <c r="R99" s="512"/>
      <c r="S99" s="512"/>
      <c r="T99" s="512"/>
      <c r="U99" s="512"/>
      <c r="V99" s="512"/>
      <c r="W99" s="512"/>
      <c r="X99" s="512"/>
      <c r="Y99" s="512"/>
      <c r="Z99" s="512"/>
    </row>
    <row r="100" spans="1:26" ht="12.75" customHeight="1" x14ac:dyDescent="0.2">
      <c r="A100" s="512"/>
      <c r="B100" s="512"/>
      <c r="C100" s="513"/>
      <c r="D100" s="513"/>
      <c r="E100" s="513"/>
      <c r="F100" s="513"/>
      <c r="G100" s="513"/>
      <c r="H100" s="513"/>
      <c r="I100" s="513"/>
      <c r="J100" s="513"/>
      <c r="K100" s="513"/>
      <c r="L100" s="513"/>
      <c r="M100" s="513"/>
      <c r="N100" s="513"/>
      <c r="O100" s="513"/>
      <c r="P100" s="512"/>
      <c r="Q100" s="512"/>
      <c r="R100" s="512"/>
      <c r="S100" s="512"/>
      <c r="T100" s="512"/>
      <c r="U100" s="512"/>
      <c r="V100" s="512"/>
      <c r="W100" s="512"/>
      <c r="X100" s="512"/>
      <c r="Y100" s="512"/>
      <c r="Z100" s="512"/>
    </row>
    <row r="101" spans="1:26" ht="12.75" customHeight="1" x14ac:dyDescent="0.2">
      <c r="A101" s="512"/>
      <c r="B101" s="512"/>
      <c r="C101" s="513"/>
      <c r="D101" s="513"/>
      <c r="E101" s="513"/>
      <c r="F101" s="513"/>
      <c r="G101" s="513"/>
      <c r="H101" s="513"/>
      <c r="I101" s="513"/>
      <c r="J101" s="513"/>
      <c r="K101" s="513"/>
      <c r="L101" s="513"/>
      <c r="M101" s="513"/>
      <c r="N101" s="513"/>
      <c r="O101" s="513"/>
      <c r="P101" s="512"/>
      <c r="Q101" s="512"/>
      <c r="R101" s="512"/>
      <c r="S101" s="512"/>
      <c r="T101" s="512"/>
      <c r="U101" s="512"/>
      <c r="V101" s="512"/>
      <c r="W101" s="512"/>
      <c r="X101" s="512"/>
      <c r="Y101" s="512"/>
      <c r="Z101" s="512"/>
    </row>
    <row r="102" spans="1:26" ht="12.75" customHeight="1" x14ac:dyDescent="0.2">
      <c r="A102" s="512"/>
      <c r="B102" s="512"/>
      <c r="C102" s="513"/>
      <c r="D102" s="513"/>
      <c r="E102" s="513"/>
      <c r="F102" s="513"/>
      <c r="G102" s="513"/>
      <c r="H102" s="513"/>
      <c r="I102" s="513"/>
      <c r="J102" s="513"/>
      <c r="K102" s="513"/>
      <c r="L102" s="513"/>
      <c r="M102" s="513"/>
      <c r="N102" s="513"/>
      <c r="O102" s="513"/>
      <c r="P102" s="512"/>
      <c r="Q102" s="512"/>
      <c r="R102" s="512"/>
      <c r="S102" s="512"/>
      <c r="T102" s="512"/>
      <c r="U102" s="512"/>
      <c r="V102" s="512"/>
      <c r="W102" s="512"/>
      <c r="X102" s="512"/>
      <c r="Y102" s="512"/>
      <c r="Z102" s="512"/>
    </row>
    <row r="103" spans="1:26" ht="12.75" customHeight="1" x14ac:dyDescent="0.2">
      <c r="A103" s="512"/>
      <c r="B103" s="512"/>
      <c r="C103" s="513"/>
      <c r="D103" s="513"/>
      <c r="E103" s="513"/>
      <c r="F103" s="513"/>
      <c r="G103" s="513"/>
      <c r="H103" s="513"/>
      <c r="I103" s="513"/>
      <c r="J103" s="513"/>
      <c r="K103" s="513"/>
      <c r="L103" s="513"/>
      <c r="M103" s="513"/>
      <c r="N103" s="513"/>
      <c r="O103" s="513"/>
      <c r="P103" s="512"/>
      <c r="Q103" s="512"/>
      <c r="R103" s="512"/>
      <c r="S103" s="512"/>
      <c r="T103" s="512"/>
      <c r="U103" s="512"/>
      <c r="V103" s="512"/>
      <c r="W103" s="512"/>
      <c r="X103" s="512"/>
      <c r="Y103" s="512"/>
      <c r="Z103" s="512"/>
    </row>
    <row r="104" spans="1:26" ht="12.75" customHeight="1" x14ac:dyDescent="0.2">
      <c r="A104" s="512"/>
      <c r="B104" s="512"/>
      <c r="C104" s="513"/>
      <c r="D104" s="513"/>
      <c r="E104" s="513"/>
      <c r="F104" s="513"/>
      <c r="G104" s="513"/>
      <c r="H104" s="513"/>
      <c r="I104" s="513"/>
      <c r="J104" s="513"/>
      <c r="K104" s="513"/>
      <c r="L104" s="513"/>
      <c r="M104" s="513"/>
      <c r="N104" s="513"/>
      <c r="O104" s="513"/>
      <c r="P104" s="512"/>
      <c r="Q104" s="512"/>
      <c r="R104" s="512"/>
      <c r="S104" s="512"/>
      <c r="T104" s="512"/>
      <c r="U104" s="512"/>
      <c r="V104" s="512"/>
      <c r="W104" s="512"/>
      <c r="X104" s="512"/>
      <c r="Y104" s="512"/>
      <c r="Z104" s="512"/>
    </row>
    <row r="105" spans="1:26" ht="12.75" customHeight="1" x14ac:dyDescent="0.2">
      <c r="A105" s="512"/>
      <c r="B105" s="512"/>
      <c r="C105" s="513"/>
      <c r="D105" s="513"/>
      <c r="E105" s="513"/>
      <c r="F105" s="513"/>
      <c r="G105" s="513"/>
      <c r="H105" s="513"/>
      <c r="I105" s="513"/>
      <c r="J105" s="513"/>
      <c r="K105" s="513"/>
      <c r="L105" s="513"/>
      <c r="M105" s="513"/>
      <c r="N105" s="513"/>
      <c r="O105" s="513"/>
      <c r="P105" s="512"/>
      <c r="Q105" s="512"/>
      <c r="R105" s="512"/>
      <c r="S105" s="512"/>
      <c r="T105" s="512"/>
      <c r="U105" s="512"/>
      <c r="V105" s="512"/>
      <c r="W105" s="512"/>
      <c r="X105" s="512"/>
      <c r="Y105" s="512"/>
      <c r="Z105" s="512"/>
    </row>
    <row r="106" spans="1:26" ht="12.75" customHeight="1" x14ac:dyDescent="0.2">
      <c r="A106" s="512"/>
      <c r="B106" s="512"/>
      <c r="C106" s="513"/>
      <c r="D106" s="513"/>
      <c r="E106" s="513"/>
      <c r="F106" s="513"/>
      <c r="G106" s="513"/>
      <c r="H106" s="513"/>
      <c r="I106" s="513"/>
      <c r="J106" s="513"/>
      <c r="K106" s="513"/>
      <c r="L106" s="513"/>
      <c r="M106" s="513"/>
      <c r="N106" s="513"/>
      <c r="O106" s="513"/>
      <c r="P106" s="512"/>
      <c r="Q106" s="512"/>
      <c r="R106" s="512"/>
      <c r="S106" s="512"/>
      <c r="T106" s="512"/>
      <c r="U106" s="512"/>
      <c r="V106" s="512"/>
      <c r="W106" s="512"/>
      <c r="X106" s="512"/>
      <c r="Y106" s="512"/>
      <c r="Z106" s="512"/>
    </row>
    <row r="107" spans="1:26" ht="12.75" customHeight="1" x14ac:dyDescent="0.2">
      <c r="A107" s="512"/>
      <c r="B107" s="512"/>
      <c r="C107" s="513"/>
      <c r="D107" s="513"/>
      <c r="E107" s="513"/>
      <c r="F107" s="513"/>
      <c r="G107" s="513"/>
      <c r="H107" s="513"/>
      <c r="I107" s="513"/>
      <c r="J107" s="513"/>
      <c r="K107" s="513"/>
      <c r="L107" s="513"/>
      <c r="M107" s="513"/>
      <c r="N107" s="513"/>
      <c r="O107" s="513"/>
      <c r="P107" s="512"/>
      <c r="Q107" s="512"/>
      <c r="R107" s="512"/>
      <c r="S107" s="512"/>
      <c r="T107" s="512"/>
      <c r="U107" s="512"/>
      <c r="V107" s="512"/>
      <c r="W107" s="512"/>
      <c r="X107" s="512"/>
      <c r="Y107" s="512"/>
      <c r="Z107" s="512"/>
    </row>
    <row r="108" spans="1:26" ht="12.75" customHeight="1" x14ac:dyDescent="0.2">
      <c r="A108" s="512"/>
      <c r="B108" s="512"/>
      <c r="C108" s="513"/>
      <c r="D108" s="513"/>
      <c r="E108" s="513"/>
      <c r="F108" s="513"/>
      <c r="G108" s="513"/>
      <c r="H108" s="513"/>
      <c r="I108" s="513"/>
      <c r="J108" s="513"/>
      <c r="K108" s="513"/>
      <c r="L108" s="513"/>
      <c r="M108" s="513"/>
      <c r="N108" s="513"/>
      <c r="O108" s="513"/>
      <c r="P108" s="512"/>
      <c r="Q108" s="512"/>
      <c r="R108" s="512"/>
      <c r="S108" s="512"/>
      <c r="T108" s="512"/>
      <c r="U108" s="512"/>
      <c r="V108" s="512"/>
      <c r="W108" s="512"/>
      <c r="X108" s="512"/>
      <c r="Y108" s="512"/>
      <c r="Z108" s="512"/>
    </row>
    <row r="109" spans="1:26" ht="12.75" customHeight="1" x14ac:dyDescent="0.2">
      <c r="A109" s="512"/>
      <c r="B109" s="512"/>
      <c r="C109" s="513"/>
      <c r="D109" s="513"/>
      <c r="E109" s="513"/>
      <c r="F109" s="513"/>
      <c r="G109" s="513"/>
      <c r="H109" s="513"/>
      <c r="I109" s="513"/>
      <c r="J109" s="513"/>
      <c r="K109" s="513"/>
      <c r="L109" s="513"/>
      <c r="M109" s="513"/>
      <c r="N109" s="513"/>
      <c r="O109" s="513"/>
      <c r="P109" s="512"/>
      <c r="Q109" s="512"/>
      <c r="R109" s="512"/>
      <c r="S109" s="512"/>
      <c r="T109" s="512"/>
      <c r="U109" s="512"/>
      <c r="V109" s="512"/>
      <c r="W109" s="512"/>
      <c r="X109" s="512"/>
      <c r="Y109" s="512"/>
      <c r="Z109" s="512"/>
    </row>
    <row r="110" spans="1:26" ht="12.75" customHeight="1" x14ac:dyDescent="0.2">
      <c r="A110" s="512"/>
      <c r="B110" s="512"/>
      <c r="C110" s="513"/>
      <c r="D110" s="513"/>
      <c r="E110" s="513"/>
      <c r="F110" s="513"/>
      <c r="G110" s="513"/>
      <c r="H110" s="513"/>
      <c r="I110" s="513"/>
      <c r="J110" s="513"/>
      <c r="K110" s="513"/>
      <c r="L110" s="513"/>
      <c r="M110" s="513"/>
      <c r="N110" s="513"/>
      <c r="O110" s="513"/>
      <c r="P110" s="512"/>
      <c r="Q110" s="512"/>
      <c r="R110" s="512"/>
      <c r="S110" s="512"/>
      <c r="T110" s="512"/>
      <c r="U110" s="512"/>
      <c r="V110" s="512"/>
      <c r="W110" s="512"/>
      <c r="X110" s="512"/>
      <c r="Y110" s="512"/>
      <c r="Z110" s="512"/>
    </row>
    <row r="111" spans="1:26" ht="12.75" customHeight="1" x14ac:dyDescent="0.2">
      <c r="A111" s="512"/>
      <c r="B111" s="512"/>
      <c r="C111" s="513"/>
      <c r="D111" s="513"/>
      <c r="E111" s="513"/>
      <c r="F111" s="513"/>
      <c r="G111" s="513"/>
      <c r="H111" s="513"/>
      <c r="I111" s="513"/>
      <c r="J111" s="513"/>
      <c r="K111" s="513"/>
      <c r="L111" s="513"/>
      <c r="M111" s="513"/>
      <c r="N111" s="513"/>
      <c r="O111" s="513"/>
      <c r="P111" s="512"/>
      <c r="Q111" s="512"/>
      <c r="R111" s="512"/>
      <c r="S111" s="512"/>
      <c r="T111" s="512"/>
      <c r="U111" s="512"/>
      <c r="V111" s="512"/>
      <c r="W111" s="512"/>
      <c r="X111" s="512"/>
      <c r="Y111" s="512"/>
      <c r="Z111" s="512"/>
    </row>
    <row r="112" spans="1:26" ht="12.75" customHeight="1" x14ac:dyDescent="0.2">
      <c r="A112" s="512"/>
      <c r="B112" s="512"/>
      <c r="C112" s="513"/>
      <c r="D112" s="513"/>
      <c r="E112" s="513"/>
      <c r="F112" s="513"/>
      <c r="G112" s="513"/>
      <c r="H112" s="513"/>
      <c r="I112" s="513"/>
      <c r="J112" s="513"/>
      <c r="K112" s="513"/>
      <c r="L112" s="513"/>
      <c r="M112" s="513"/>
      <c r="N112" s="513"/>
      <c r="O112" s="513"/>
      <c r="P112" s="512"/>
      <c r="Q112" s="512"/>
      <c r="R112" s="512"/>
      <c r="S112" s="512"/>
      <c r="T112" s="512"/>
      <c r="U112" s="512"/>
      <c r="V112" s="512"/>
      <c r="W112" s="512"/>
      <c r="X112" s="512"/>
      <c r="Y112" s="512"/>
      <c r="Z112" s="512"/>
    </row>
    <row r="113" spans="1:26" ht="12.75" customHeight="1" x14ac:dyDescent="0.2">
      <c r="A113" s="512"/>
      <c r="B113" s="512"/>
      <c r="C113" s="513"/>
      <c r="D113" s="513"/>
      <c r="E113" s="513"/>
      <c r="F113" s="513"/>
      <c r="G113" s="513"/>
      <c r="H113" s="513"/>
      <c r="I113" s="513"/>
      <c r="J113" s="513"/>
      <c r="K113" s="513"/>
      <c r="L113" s="513"/>
      <c r="M113" s="513"/>
      <c r="N113" s="513"/>
      <c r="O113" s="513"/>
      <c r="P113" s="512"/>
      <c r="Q113" s="512"/>
      <c r="R113" s="512"/>
      <c r="S113" s="512"/>
      <c r="T113" s="512"/>
      <c r="U113" s="512"/>
      <c r="V113" s="512"/>
      <c r="W113" s="512"/>
      <c r="X113" s="512"/>
      <c r="Y113" s="512"/>
      <c r="Z113" s="512"/>
    </row>
    <row r="114" spans="1:26" ht="12.75" customHeight="1" x14ac:dyDescent="0.2">
      <c r="A114" s="512"/>
      <c r="B114" s="512"/>
      <c r="C114" s="513"/>
      <c r="D114" s="513"/>
      <c r="E114" s="513"/>
      <c r="F114" s="513"/>
      <c r="G114" s="513"/>
      <c r="H114" s="513"/>
      <c r="I114" s="513"/>
      <c r="J114" s="513"/>
      <c r="K114" s="513"/>
      <c r="L114" s="513"/>
      <c r="M114" s="513"/>
      <c r="N114" s="513"/>
      <c r="O114" s="513"/>
      <c r="P114" s="512"/>
      <c r="Q114" s="512"/>
      <c r="R114" s="512"/>
      <c r="S114" s="512"/>
      <c r="T114" s="512"/>
      <c r="U114" s="512"/>
      <c r="V114" s="512"/>
      <c r="W114" s="512"/>
      <c r="X114" s="512"/>
      <c r="Y114" s="512"/>
      <c r="Z114" s="512"/>
    </row>
    <row r="115" spans="1:26" ht="12.75" customHeight="1" x14ac:dyDescent="0.2">
      <c r="A115" s="512"/>
      <c r="B115" s="512"/>
      <c r="C115" s="513"/>
      <c r="D115" s="513"/>
      <c r="E115" s="513"/>
      <c r="F115" s="513"/>
      <c r="G115" s="513"/>
      <c r="H115" s="513"/>
      <c r="I115" s="513"/>
      <c r="J115" s="513"/>
      <c r="K115" s="513"/>
      <c r="L115" s="513"/>
      <c r="M115" s="513"/>
      <c r="N115" s="513"/>
      <c r="O115" s="513"/>
      <c r="P115" s="512"/>
      <c r="Q115" s="512"/>
      <c r="R115" s="512"/>
      <c r="S115" s="512"/>
      <c r="T115" s="512"/>
      <c r="U115" s="512"/>
      <c r="V115" s="512"/>
      <c r="W115" s="512"/>
      <c r="X115" s="512"/>
      <c r="Y115" s="512"/>
      <c r="Z115" s="512"/>
    </row>
    <row r="116" spans="1:26" ht="12.75" customHeight="1" x14ac:dyDescent="0.2">
      <c r="A116" s="512"/>
      <c r="B116" s="512"/>
      <c r="C116" s="513"/>
      <c r="D116" s="513"/>
      <c r="E116" s="513"/>
      <c r="F116" s="513"/>
      <c r="G116" s="513"/>
      <c r="H116" s="513"/>
      <c r="I116" s="513"/>
      <c r="J116" s="513"/>
      <c r="K116" s="513"/>
      <c r="L116" s="513"/>
      <c r="M116" s="513"/>
      <c r="N116" s="513"/>
      <c r="O116" s="513"/>
      <c r="P116" s="512"/>
      <c r="Q116" s="512"/>
      <c r="R116" s="512"/>
      <c r="S116" s="512"/>
      <c r="T116" s="512"/>
      <c r="U116" s="512"/>
      <c r="V116" s="512"/>
      <c r="W116" s="512"/>
      <c r="X116" s="512"/>
      <c r="Y116" s="512"/>
      <c r="Z116" s="512"/>
    </row>
    <row r="117" spans="1:26" ht="12.75" customHeight="1" x14ac:dyDescent="0.2">
      <c r="A117" s="512"/>
      <c r="B117" s="512"/>
      <c r="C117" s="513"/>
      <c r="D117" s="513"/>
      <c r="E117" s="513"/>
      <c r="F117" s="513"/>
      <c r="G117" s="513"/>
      <c r="H117" s="513"/>
      <c r="I117" s="513"/>
      <c r="J117" s="513"/>
      <c r="K117" s="513"/>
      <c r="L117" s="513"/>
      <c r="M117" s="513"/>
      <c r="N117" s="513"/>
      <c r="O117" s="513"/>
      <c r="P117" s="512"/>
      <c r="Q117" s="512"/>
      <c r="R117" s="512"/>
      <c r="S117" s="512"/>
      <c r="T117" s="512"/>
      <c r="U117" s="512"/>
      <c r="V117" s="512"/>
      <c r="W117" s="512"/>
      <c r="X117" s="512"/>
      <c r="Y117" s="512"/>
      <c r="Z117" s="512"/>
    </row>
    <row r="118" spans="1:26" ht="12.75" customHeight="1" x14ac:dyDescent="0.2">
      <c r="A118" s="512"/>
      <c r="B118" s="512"/>
      <c r="C118" s="513"/>
      <c r="D118" s="513"/>
      <c r="E118" s="513"/>
      <c r="F118" s="513"/>
      <c r="G118" s="513"/>
      <c r="H118" s="513"/>
      <c r="I118" s="513"/>
      <c r="J118" s="513"/>
      <c r="K118" s="513"/>
      <c r="L118" s="513"/>
      <c r="M118" s="513"/>
      <c r="N118" s="513"/>
      <c r="O118" s="513"/>
      <c r="P118" s="512"/>
      <c r="Q118" s="512"/>
      <c r="R118" s="512"/>
      <c r="S118" s="512"/>
      <c r="T118" s="512"/>
      <c r="U118" s="512"/>
      <c r="V118" s="512"/>
      <c r="W118" s="512"/>
      <c r="X118" s="512"/>
      <c r="Y118" s="512"/>
      <c r="Z118" s="512"/>
    </row>
    <row r="119" spans="1:26" ht="12.75" customHeight="1" x14ac:dyDescent="0.2">
      <c r="A119" s="512"/>
      <c r="B119" s="512"/>
      <c r="C119" s="513"/>
      <c r="D119" s="513"/>
      <c r="E119" s="513"/>
      <c r="F119" s="513"/>
      <c r="G119" s="513"/>
      <c r="H119" s="513"/>
      <c r="I119" s="513"/>
      <c r="J119" s="513"/>
      <c r="K119" s="513"/>
      <c r="L119" s="513"/>
      <c r="M119" s="513"/>
      <c r="N119" s="513"/>
      <c r="O119" s="513"/>
      <c r="P119" s="512"/>
      <c r="Q119" s="512"/>
      <c r="R119" s="512"/>
      <c r="S119" s="512"/>
      <c r="T119" s="512"/>
      <c r="U119" s="512"/>
      <c r="V119" s="512"/>
      <c r="W119" s="512"/>
      <c r="X119" s="512"/>
      <c r="Y119" s="512"/>
      <c r="Z119" s="512"/>
    </row>
    <row r="120" spans="1:26" ht="12.75" customHeight="1" x14ac:dyDescent="0.2">
      <c r="A120" s="512"/>
      <c r="B120" s="512"/>
      <c r="C120" s="513"/>
      <c r="D120" s="513"/>
      <c r="E120" s="513"/>
      <c r="F120" s="513"/>
      <c r="G120" s="513"/>
      <c r="H120" s="513"/>
      <c r="I120" s="513"/>
      <c r="J120" s="513"/>
      <c r="K120" s="513"/>
      <c r="L120" s="513"/>
      <c r="M120" s="513"/>
      <c r="N120" s="513"/>
      <c r="O120" s="513"/>
      <c r="P120" s="512"/>
      <c r="Q120" s="512"/>
      <c r="R120" s="512"/>
      <c r="S120" s="512"/>
      <c r="T120" s="512"/>
      <c r="U120" s="512"/>
      <c r="V120" s="512"/>
      <c r="W120" s="512"/>
      <c r="X120" s="512"/>
      <c r="Y120" s="512"/>
      <c r="Z120" s="512"/>
    </row>
    <row r="121" spans="1:26" ht="12.75" customHeight="1" x14ac:dyDescent="0.2">
      <c r="A121" s="512"/>
      <c r="B121" s="512"/>
      <c r="C121" s="513"/>
      <c r="D121" s="513"/>
      <c r="E121" s="513"/>
      <c r="F121" s="513"/>
      <c r="G121" s="513"/>
      <c r="H121" s="513"/>
      <c r="I121" s="513"/>
      <c r="J121" s="513"/>
      <c r="K121" s="513"/>
      <c r="L121" s="513"/>
      <c r="M121" s="513"/>
      <c r="N121" s="513"/>
      <c r="O121" s="513"/>
      <c r="P121" s="512"/>
      <c r="Q121" s="512"/>
      <c r="R121" s="512"/>
      <c r="S121" s="512"/>
      <c r="T121" s="512"/>
      <c r="U121" s="512"/>
      <c r="V121" s="512"/>
      <c r="W121" s="512"/>
      <c r="X121" s="512"/>
      <c r="Y121" s="512"/>
      <c r="Z121" s="512"/>
    </row>
    <row r="122" spans="1:26" ht="12.75" customHeight="1" x14ac:dyDescent="0.2">
      <c r="A122" s="512"/>
      <c r="B122" s="512"/>
      <c r="C122" s="513"/>
      <c r="D122" s="513"/>
      <c r="E122" s="513"/>
      <c r="F122" s="513"/>
      <c r="G122" s="513"/>
      <c r="H122" s="513"/>
      <c r="I122" s="513"/>
      <c r="J122" s="513"/>
      <c r="K122" s="513"/>
      <c r="L122" s="513"/>
      <c r="M122" s="513"/>
      <c r="N122" s="513"/>
      <c r="O122" s="513"/>
      <c r="P122" s="512"/>
      <c r="Q122" s="512"/>
      <c r="R122" s="512"/>
      <c r="S122" s="512"/>
      <c r="T122" s="512"/>
      <c r="U122" s="512"/>
      <c r="V122" s="512"/>
      <c r="W122" s="512"/>
      <c r="X122" s="512"/>
      <c r="Y122" s="512"/>
      <c r="Z122" s="512"/>
    </row>
    <row r="123" spans="1:26" ht="12.75" customHeight="1" x14ac:dyDescent="0.2">
      <c r="A123" s="512"/>
      <c r="B123" s="512"/>
      <c r="C123" s="513"/>
      <c r="D123" s="513"/>
      <c r="E123" s="513"/>
      <c r="F123" s="513"/>
      <c r="G123" s="513"/>
      <c r="H123" s="513"/>
      <c r="I123" s="513"/>
      <c r="J123" s="513"/>
      <c r="K123" s="513"/>
      <c r="L123" s="513"/>
      <c r="M123" s="513"/>
      <c r="N123" s="513"/>
      <c r="O123" s="513"/>
      <c r="P123" s="512"/>
      <c r="Q123" s="512"/>
      <c r="R123" s="512"/>
      <c r="S123" s="512"/>
      <c r="T123" s="512"/>
      <c r="U123" s="512"/>
      <c r="V123" s="512"/>
      <c r="W123" s="512"/>
      <c r="X123" s="512"/>
      <c r="Y123" s="512"/>
      <c r="Z123" s="512"/>
    </row>
    <row r="124" spans="1:26" ht="12.75" customHeight="1" x14ac:dyDescent="0.2">
      <c r="A124" s="512"/>
      <c r="B124" s="512"/>
      <c r="C124" s="513"/>
      <c r="D124" s="513"/>
      <c r="E124" s="513"/>
      <c r="F124" s="513"/>
      <c r="G124" s="513"/>
      <c r="H124" s="513"/>
      <c r="I124" s="513"/>
      <c r="J124" s="513"/>
      <c r="K124" s="513"/>
      <c r="L124" s="513"/>
      <c r="M124" s="513"/>
      <c r="N124" s="513"/>
      <c r="O124" s="513"/>
      <c r="P124" s="512"/>
      <c r="Q124" s="512"/>
      <c r="R124" s="512"/>
      <c r="S124" s="512"/>
      <c r="T124" s="512"/>
      <c r="U124" s="512"/>
      <c r="V124" s="512"/>
      <c r="W124" s="512"/>
      <c r="X124" s="512"/>
      <c r="Y124" s="512"/>
      <c r="Z124" s="512"/>
    </row>
    <row r="125" spans="1:26" ht="12.75" customHeight="1" x14ac:dyDescent="0.2">
      <c r="A125" s="512"/>
      <c r="B125" s="512"/>
      <c r="C125" s="513"/>
      <c r="D125" s="513"/>
      <c r="E125" s="513"/>
      <c r="F125" s="513"/>
      <c r="G125" s="513"/>
      <c r="H125" s="513"/>
      <c r="I125" s="513"/>
      <c r="J125" s="513"/>
      <c r="K125" s="513"/>
      <c r="L125" s="513"/>
      <c r="M125" s="513"/>
      <c r="N125" s="513"/>
      <c r="O125" s="513"/>
      <c r="P125" s="512"/>
      <c r="Q125" s="512"/>
      <c r="R125" s="512"/>
      <c r="S125" s="512"/>
      <c r="T125" s="512"/>
      <c r="U125" s="512"/>
      <c r="V125" s="512"/>
      <c r="W125" s="512"/>
      <c r="X125" s="512"/>
      <c r="Y125" s="512"/>
      <c r="Z125" s="512"/>
    </row>
    <row r="126" spans="1:26" ht="12.75" customHeight="1" x14ac:dyDescent="0.2">
      <c r="A126" s="512"/>
      <c r="B126" s="512"/>
      <c r="C126" s="513"/>
      <c r="D126" s="513"/>
      <c r="E126" s="513"/>
      <c r="F126" s="513"/>
      <c r="G126" s="513"/>
      <c r="H126" s="513"/>
      <c r="I126" s="513"/>
      <c r="J126" s="513"/>
      <c r="K126" s="513"/>
      <c r="L126" s="513"/>
      <c r="M126" s="513"/>
      <c r="N126" s="513"/>
      <c r="O126" s="513"/>
      <c r="P126" s="512"/>
      <c r="Q126" s="512"/>
      <c r="R126" s="512"/>
      <c r="S126" s="512"/>
      <c r="T126" s="512"/>
      <c r="U126" s="512"/>
      <c r="V126" s="512"/>
      <c r="W126" s="512"/>
      <c r="X126" s="512"/>
      <c r="Y126" s="512"/>
      <c r="Z126" s="512"/>
    </row>
    <row r="127" spans="1:26" ht="12.75" customHeight="1" x14ac:dyDescent="0.2">
      <c r="A127" s="512"/>
      <c r="B127" s="512"/>
      <c r="C127" s="513"/>
      <c r="D127" s="513"/>
      <c r="E127" s="513"/>
      <c r="F127" s="513"/>
      <c r="G127" s="513"/>
      <c r="H127" s="513"/>
      <c r="I127" s="513"/>
      <c r="J127" s="513"/>
      <c r="K127" s="513"/>
      <c r="L127" s="513"/>
      <c r="M127" s="513"/>
      <c r="N127" s="513"/>
      <c r="O127" s="513"/>
      <c r="P127" s="512"/>
      <c r="Q127" s="512"/>
      <c r="R127" s="512"/>
      <c r="S127" s="512"/>
      <c r="T127" s="512"/>
      <c r="U127" s="512"/>
      <c r="V127" s="512"/>
      <c r="W127" s="512"/>
      <c r="X127" s="512"/>
      <c r="Y127" s="512"/>
      <c r="Z127" s="512"/>
    </row>
    <row r="128" spans="1:26" ht="12.75" customHeight="1" x14ac:dyDescent="0.2">
      <c r="A128" s="512"/>
      <c r="B128" s="512"/>
      <c r="C128" s="513"/>
      <c r="D128" s="513"/>
      <c r="E128" s="513"/>
      <c r="F128" s="513"/>
      <c r="G128" s="513"/>
      <c r="H128" s="513"/>
      <c r="I128" s="513"/>
      <c r="J128" s="513"/>
      <c r="K128" s="513"/>
      <c r="L128" s="513"/>
      <c r="M128" s="513"/>
      <c r="N128" s="513"/>
      <c r="O128" s="513"/>
      <c r="P128" s="512"/>
      <c r="Q128" s="512"/>
      <c r="R128" s="512"/>
      <c r="S128" s="512"/>
      <c r="T128" s="512"/>
      <c r="U128" s="512"/>
      <c r="V128" s="512"/>
      <c r="W128" s="512"/>
      <c r="X128" s="512"/>
      <c r="Y128" s="512"/>
      <c r="Z128" s="512"/>
    </row>
    <row r="129" spans="1:26" ht="12.75" customHeight="1" x14ac:dyDescent="0.2">
      <c r="A129" s="512"/>
      <c r="B129" s="512"/>
      <c r="C129" s="513"/>
      <c r="D129" s="513"/>
      <c r="E129" s="513"/>
      <c r="F129" s="513"/>
      <c r="G129" s="513"/>
      <c r="H129" s="513"/>
      <c r="I129" s="513"/>
      <c r="J129" s="513"/>
      <c r="K129" s="513"/>
      <c r="L129" s="513"/>
      <c r="M129" s="513"/>
      <c r="N129" s="513"/>
      <c r="O129" s="513"/>
      <c r="P129" s="512"/>
      <c r="Q129" s="512"/>
      <c r="R129" s="512"/>
      <c r="S129" s="512"/>
      <c r="T129" s="512"/>
      <c r="U129" s="512"/>
      <c r="V129" s="512"/>
      <c r="W129" s="512"/>
      <c r="X129" s="512"/>
      <c r="Y129" s="512"/>
      <c r="Z129" s="512"/>
    </row>
    <row r="130" spans="1:26" ht="12.75" customHeight="1" x14ac:dyDescent="0.2">
      <c r="A130" s="512"/>
      <c r="B130" s="512"/>
      <c r="C130" s="513"/>
      <c r="D130" s="513"/>
      <c r="E130" s="513"/>
      <c r="F130" s="513"/>
      <c r="G130" s="513"/>
      <c r="H130" s="513"/>
      <c r="I130" s="513"/>
      <c r="J130" s="513"/>
      <c r="K130" s="513"/>
      <c r="L130" s="513"/>
      <c r="M130" s="513"/>
      <c r="N130" s="513"/>
      <c r="O130" s="513"/>
      <c r="P130" s="512"/>
      <c r="Q130" s="512"/>
      <c r="R130" s="512"/>
      <c r="S130" s="512"/>
      <c r="T130" s="512"/>
      <c r="U130" s="512"/>
      <c r="V130" s="512"/>
      <c r="W130" s="512"/>
      <c r="X130" s="512"/>
      <c r="Y130" s="512"/>
      <c r="Z130" s="512"/>
    </row>
    <row r="131" spans="1:26" ht="12.75" customHeight="1" x14ac:dyDescent="0.2">
      <c r="A131" s="512"/>
      <c r="B131" s="512"/>
      <c r="C131" s="513"/>
      <c r="D131" s="513"/>
      <c r="E131" s="513"/>
      <c r="F131" s="513"/>
      <c r="G131" s="513"/>
      <c r="H131" s="513"/>
      <c r="I131" s="513"/>
      <c r="J131" s="513"/>
      <c r="K131" s="513"/>
      <c r="L131" s="513"/>
      <c r="M131" s="513"/>
      <c r="N131" s="513"/>
      <c r="O131" s="513"/>
      <c r="P131" s="512"/>
      <c r="Q131" s="512"/>
      <c r="R131" s="512"/>
      <c r="S131" s="512"/>
      <c r="T131" s="512"/>
      <c r="U131" s="512"/>
      <c r="V131" s="512"/>
      <c r="W131" s="512"/>
      <c r="X131" s="512"/>
      <c r="Y131" s="512"/>
      <c r="Z131" s="512"/>
    </row>
    <row r="132" spans="1:26" ht="12.75" customHeight="1" x14ac:dyDescent="0.2">
      <c r="A132" s="512"/>
      <c r="B132" s="512"/>
      <c r="C132" s="513"/>
      <c r="D132" s="513"/>
      <c r="E132" s="513"/>
      <c r="F132" s="513"/>
      <c r="G132" s="513"/>
      <c r="H132" s="513"/>
      <c r="I132" s="513"/>
      <c r="J132" s="513"/>
      <c r="K132" s="513"/>
      <c r="L132" s="513"/>
      <c r="M132" s="513"/>
      <c r="N132" s="513"/>
      <c r="O132" s="513"/>
      <c r="P132" s="512"/>
      <c r="Q132" s="512"/>
      <c r="R132" s="512"/>
      <c r="S132" s="512"/>
      <c r="T132" s="512"/>
      <c r="U132" s="512"/>
      <c r="V132" s="512"/>
      <c r="W132" s="512"/>
      <c r="X132" s="512"/>
      <c r="Y132" s="512"/>
      <c r="Z132" s="512"/>
    </row>
    <row r="133" spans="1:26" ht="12.75" customHeight="1" x14ac:dyDescent="0.2">
      <c r="A133" s="512"/>
      <c r="B133" s="512"/>
      <c r="C133" s="513"/>
      <c r="D133" s="513"/>
      <c r="E133" s="513"/>
      <c r="F133" s="513"/>
      <c r="G133" s="513"/>
      <c r="H133" s="513"/>
      <c r="I133" s="513"/>
      <c r="J133" s="513"/>
      <c r="K133" s="513"/>
      <c r="L133" s="513"/>
      <c r="M133" s="513"/>
      <c r="N133" s="513"/>
      <c r="O133" s="513"/>
      <c r="P133" s="512"/>
      <c r="Q133" s="512"/>
      <c r="R133" s="512"/>
      <c r="S133" s="512"/>
      <c r="T133" s="512"/>
      <c r="U133" s="512"/>
      <c r="V133" s="512"/>
      <c r="W133" s="512"/>
      <c r="X133" s="512"/>
      <c r="Y133" s="512"/>
      <c r="Z133" s="512"/>
    </row>
    <row r="134" spans="1:26" ht="12.75" customHeight="1" x14ac:dyDescent="0.2">
      <c r="A134" s="512"/>
      <c r="B134" s="512"/>
      <c r="C134" s="513"/>
      <c r="D134" s="513"/>
      <c r="E134" s="513"/>
      <c r="F134" s="513"/>
      <c r="G134" s="513"/>
      <c r="H134" s="513"/>
      <c r="I134" s="513"/>
      <c r="J134" s="513"/>
      <c r="K134" s="513"/>
      <c r="L134" s="513"/>
      <c r="M134" s="513"/>
      <c r="N134" s="513"/>
      <c r="O134" s="513"/>
      <c r="P134" s="512"/>
      <c r="Q134" s="512"/>
      <c r="R134" s="512"/>
      <c r="S134" s="512"/>
      <c r="T134" s="512"/>
      <c r="U134" s="512"/>
      <c r="V134" s="512"/>
      <c r="W134" s="512"/>
      <c r="X134" s="512"/>
      <c r="Y134" s="512"/>
      <c r="Z134" s="512"/>
    </row>
    <row r="135" spans="1:26" ht="12.75" customHeight="1" x14ac:dyDescent="0.2">
      <c r="A135" s="512"/>
      <c r="B135" s="512"/>
      <c r="C135" s="513"/>
      <c r="D135" s="513"/>
      <c r="E135" s="513"/>
      <c r="F135" s="513"/>
      <c r="G135" s="513"/>
      <c r="H135" s="513"/>
      <c r="I135" s="513"/>
      <c r="J135" s="513"/>
      <c r="K135" s="513"/>
      <c r="L135" s="513"/>
      <c r="M135" s="513"/>
      <c r="N135" s="513"/>
      <c r="O135" s="513"/>
      <c r="P135" s="512"/>
      <c r="Q135" s="512"/>
      <c r="R135" s="512"/>
      <c r="S135" s="512"/>
      <c r="T135" s="512"/>
      <c r="U135" s="512"/>
      <c r="V135" s="512"/>
      <c r="W135" s="512"/>
      <c r="X135" s="512"/>
      <c r="Y135" s="512"/>
      <c r="Z135" s="512"/>
    </row>
    <row r="136" spans="1:26" ht="12.75" customHeight="1" x14ac:dyDescent="0.2">
      <c r="A136" s="512"/>
      <c r="B136" s="512"/>
      <c r="C136" s="513"/>
      <c r="D136" s="513"/>
      <c r="E136" s="513"/>
      <c r="F136" s="513"/>
      <c r="G136" s="513"/>
      <c r="H136" s="513"/>
      <c r="I136" s="513"/>
      <c r="J136" s="513"/>
      <c r="K136" s="513"/>
      <c r="L136" s="513"/>
      <c r="M136" s="513"/>
      <c r="N136" s="513"/>
      <c r="O136" s="513"/>
      <c r="P136" s="512"/>
      <c r="Q136" s="512"/>
      <c r="R136" s="512"/>
      <c r="S136" s="512"/>
      <c r="T136" s="512"/>
      <c r="U136" s="512"/>
      <c r="V136" s="512"/>
      <c r="W136" s="512"/>
      <c r="X136" s="512"/>
      <c r="Y136" s="512"/>
      <c r="Z136" s="512"/>
    </row>
    <row r="137" spans="1:26" ht="12.75" customHeight="1" x14ac:dyDescent="0.2">
      <c r="A137" s="512"/>
      <c r="B137" s="512"/>
      <c r="C137" s="513"/>
      <c r="D137" s="513"/>
      <c r="E137" s="513"/>
      <c r="F137" s="513"/>
      <c r="G137" s="513"/>
      <c r="H137" s="513"/>
      <c r="I137" s="513"/>
      <c r="J137" s="513"/>
      <c r="K137" s="513"/>
      <c r="L137" s="513"/>
      <c r="M137" s="513"/>
      <c r="N137" s="513"/>
      <c r="O137" s="513"/>
      <c r="P137" s="512"/>
      <c r="Q137" s="512"/>
      <c r="R137" s="512"/>
      <c r="S137" s="512"/>
      <c r="T137" s="512"/>
      <c r="U137" s="512"/>
      <c r="V137" s="512"/>
      <c r="W137" s="512"/>
      <c r="X137" s="512"/>
      <c r="Y137" s="512"/>
      <c r="Z137" s="512"/>
    </row>
    <row r="138" spans="1:26" ht="12.75" customHeight="1" x14ac:dyDescent="0.2">
      <c r="A138" s="512"/>
      <c r="B138" s="512"/>
      <c r="C138" s="513"/>
      <c r="D138" s="513"/>
      <c r="E138" s="513"/>
      <c r="F138" s="513"/>
      <c r="G138" s="513"/>
      <c r="H138" s="513"/>
      <c r="I138" s="513"/>
      <c r="J138" s="513"/>
      <c r="K138" s="513"/>
      <c r="L138" s="513"/>
      <c r="M138" s="513"/>
      <c r="N138" s="513"/>
      <c r="O138" s="513"/>
      <c r="P138" s="512"/>
      <c r="Q138" s="512"/>
      <c r="R138" s="512"/>
      <c r="S138" s="512"/>
      <c r="T138" s="512"/>
      <c r="U138" s="512"/>
      <c r="V138" s="512"/>
      <c r="W138" s="512"/>
      <c r="X138" s="512"/>
      <c r="Y138" s="512"/>
      <c r="Z138" s="512"/>
    </row>
    <row r="139" spans="1:26" ht="12.75" customHeight="1" x14ac:dyDescent="0.2">
      <c r="A139" s="512"/>
      <c r="B139" s="512"/>
      <c r="C139" s="513"/>
      <c r="D139" s="513"/>
      <c r="E139" s="513"/>
      <c r="F139" s="513"/>
      <c r="G139" s="513"/>
      <c r="H139" s="513"/>
      <c r="I139" s="513"/>
      <c r="J139" s="513"/>
      <c r="K139" s="513"/>
      <c r="L139" s="513"/>
      <c r="M139" s="513"/>
      <c r="N139" s="513"/>
      <c r="O139" s="513"/>
      <c r="P139" s="512"/>
      <c r="Q139" s="512"/>
      <c r="R139" s="512"/>
      <c r="S139" s="512"/>
      <c r="T139" s="512"/>
      <c r="U139" s="512"/>
      <c r="V139" s="512"/>
      <c r="W139" s="512"/>
      <c r="X139" s="512"/>
      <c r="Y139" s="512"/>
      <c r="Z139" s="512"/>
    </row>
    <row r="140" spans="1:26" ht="12.75" customHeight="1" x14ac:dyDescent="0.2">
      <c r="A140" s="512"/>
      <c r="B140" s="512"/>
      <c r="C140" s="513"/>
      <c r="D140" s="513"/>
      <c r="E140" s="513"/>
      <c r="F140" s="513"/>
      <c r="G140" s="513"/>
      <c r="H140" s="513"/>
      <c r="I140" s="513"/>
      <c r="J140" s="513"/>
      <c r="K140" s="513"/>
      <c r="L140" s="513"/>
      <c r="M140" s="513"/>
      <c r="N140" s="513"/>
      <c r="O140" s="513"/>
      <c r="P140" s="512"/>
      <c r="Q140" s="512"/>
      <c r="R140" s="512"/>
      <c r="S140" s="512"/>
      <c r="T140" s="512"/>
      <c r="U140" s="512"/>
      <c r="V140" s="512"/>
      <c r="W140" s="512"/>
      <c r="X140" s="512"/>
      <c r="Y140" s="512"/>
      <c r="Z140" s="512"/>
    </row>
    <row r="141" spans="1:26" ht="12.75" customHeight="1" x14ac:dyDescent="0.2">
      <c r="A141" s="512"/>
      <c r="B141" s="512"/>
      <c r="C141" s="513"/>
      <c r="D141" s="513"/>
      <c r="E141" s="513"/>
      <c r="F141" s="513"/>
      <c r="G141" s="513"/>
      <c r="H141" s="513"/>
      <c r="I141" s="513"/>
      <c r="J141" s="513"/>
      <c r="K141" s="513"/>
      <c r="L141" s="513"/>
      <c r="M141" s="513"/>
      <c r="N141" s="513"/>
      <c r="O141" s="513"/>
      <c r="P141" s="512"/>
      <c r="Q141" s="512"/>
      <c r="R141" s="512"/>
      <c r="S141" s="512"/>
      <c r="T141" s="512"/>
      <c r="U141" s="512"/>
      <c r="V141" s="512"/>
      <c r="W141" s="512"/>
      <c r="X141" s="512"/>
      <c r="Y141" s="512"/>
      <c r="Z141" s="512"/>
    </row>
    <row r="142" spans="1:26" ht="12.75" customHeight="1" x14ac:dyDescent="0.2">
      <c r="A142" s="512"/>
      <c r="B142" s="512"/>
      <c r="C142" s="513"/>
      <c r="D142" s="513"/>
      <c r="E142" s="513"/>
      <c r="F142" s="513"/>
      <c r="G142" s="513"/>
      <c r="H142" s="513"/>
      <c r="I142" s="513"/>
      <c r="J142" s="513"/>
      <c r="K142" s="513"/>
      <c r="L142" s="513"/>
      <c r="M142" s="513"/>
      <c r="N142" s="513"/>
      <c r="O142" s="513"/>
      <c r="P142" s="512"/>
      <c r="Q142" s="512"/>
      <c r="R142" s="512"/>
      <c r="S142" s="512"/>
      <c r="T142" s="512"/>
      <c r="U142" s="512"/>
      <c r="V142" s="512"/>
      <c r="W142" s="512"/>
      <c r="X142" s="512"/>
      <c r="Y142" s="512"/>
      <c r="Z142" s="512"/>
    </row>
    <row r="143" spans="1:26" ht="12.75" customHeight="1" x14ac:dyDescent="0.2">
      <c r="A143" s="512"/>
      <c r="B143" s="512"/>
      <c r="C143" s="513"/>
      <c r="D143" s="513"/>
      <c r="E143" s="513"/>
      <c r="F143" s="513"/>
      <c r="G143" s="513"/>
      <c r="H143" s="513"/>
      <c r="I143" s="513"/>
      <c r="J143" s="513"/>
      <c r="K143" s="513"/>
      <c r="L143" s="513"/>
      <c r="M143" s="513"/>
      <c r="N143" s="513"/>
      <c r="O143" s="513"/>
      <c r="P143" s="512"/>
      <c r="Q143" s="512"/>
      <c r="R143" s="512"/>
      <c r="S143" s="512"/>
      <c r="T143" s="512"/>
      <c r="U143" s="512"/>
      <c r="V143" s="512"/>
      <c r="W143" s="512"/>
      <c r="X143" s="512"/>
      <c r="Y143" s="512"/>
      <c r="Z143" s="512"/>
    </row>
    <row r="144" spans="1:26" ht="12.75" customHeight="1" x14ac:dyDescent="0.2">
      <c r="A144" s="512"/>
      <c r="B144" s="512"/>
      <c r="C144" s="513"/>
      <c r="D144" s="513"/>
      <c r="E144" s="513"/>
      <c r="F144" s="513"/>
      <c r="G144" s="513"/>
      <c r="H144" s="513"/>
      <c r="I144" s="513"/>
      <c r="J144" s="513"/>
      <c r="K144" s="513"/>
      <c r="L144" s="513"/>
      <c r="M144" s="513"/>
      <c r="N144" s="513"/>
      <c r="O144" s="513"/>
      <c r="P144" s="512"/>
      <c r="Q144" s="512"/>
      <c r="R144" s="512"/>
      <c r="S144" s="512"/>
      <c r="T144" s="512"/>
      <c r="U144" s="512"/>
      <c r="V144" s="512"/>
      <c r="W144" s="512"/>
      <c r="X144" s="512"/>
      <c r="Y144" s="512"/>
      <c r="Z144" s="512"/>
    </row>
    <row r="145" spans="1:26" ht="12.75" customHeight="1" x14ac:dyDescent="0.2">
      <c r="A145" s="512"/>
      <c r="B145" s="512"/>
      <c r="C145" s="513"/>
      <c r="D145" s="513"/>
      <c r="E145" s="513"/>
      <c r="F145" s="513"/>
      <c r="G145" s="513"/>
      <c r="H145" s="513"/>
      <c r="I145" s="513"/>
      <c r="J145" s="513"/>
      <c r="K145" s="513"/>
      <c r="L145" s="513"/>
      <c r="M145" s="513"/>
      <c r="N145" s="513"/>
      <c r="O145" s="513"/>
      <c r="P145" s="512"/>
      <c r="Q145" s="512"/>
      <c r="R145" s="512"/>
      <c r="S145" s="512"/>
      <c r="T145" s="512"/>
      <c r="U145" s="512"/>
      <c r="V145" s="512"/>
      <c r="W145" s="512"/>
      <c r="X145" s="512"/>
      <c r="Y145" s="512"/>
      <c r="Z145" s="512"/>
    </row>
    <row r="146" spans="1:26" ht="12.75" customHeight="1" x14ac:dyDescent="0.2">
      <c r="A146" s="512"/>
      <c r="B146" s="512"/>
      <c r="C146" s="513"/>
      <c r="D146" s="513"/>
      <c r="E146" s="513"/>
      <c r="F146" s="513"/>
      <c r="G146" s="513"/>
      <c r="H146" s="513"/>
      <c r="I146" s="513"/>
      <c r="J146" s="513"/>
      <c r="K146" s="513"/>
      <c r="L146" s="513"/>
      <c r="M146" s="513"/>
      <c r="N146" s="513"/>
      <c r="O146" s="513"/>
      <c r="P146" s="512"/>
      <c r="Q146" s="512"/>
      <c r="R146" s="512"/>
      <c r="S146" s="512"/>
      <c r="T146" s="512"/>
      <c r="U146" s="512"/>
      <c r="V146" s="512"/>
      <c r="W146" s="512"/>
      <c r="X146" s="512"/>
      <c r="Y146" s="512"/>
      <c r="Z146" s="512"/>
    </row>
    <row r="147" spans="1:26" ht="12.75" customHeight="1" x14ac:dyDescent="0.2">
      <c r="A147" s="512"/>
      <c r="B147" s="512"/>
      <c r="C147" s="513"/>
      <c r="D147" s="513"/>
      <c r="E147" s="513"/>
      <c r="F147" s="513"/>
      <c r="G147" s="513"/>
      <c r="H147" s="513"/>
      <c r="I147" s="513"/>
      <c r="J147" s="513"/>
      <c r="K147" s="513"/>
      <c r="L147" s="513"/>
      <c r="M147" s="513"/>
      <c r="N147" s="513"/>
      <c r="O147" s="513"/>
      <c r="P147" s="512"/>
      <c r="Q147" s="512"/>
      <c r="R147" s="512"/>
      <c r="S147" s="512"/>
      <c r="T147" s="512"/>
      <c r="U147" s="512"/>
      <c r="V147" s="512"/>
      <c r="W147" s="512"/>
      <c r="X147" s="512"/>
      <c r="Y147" s="512"/>
      <c r="Z147" s="512"/>
    </row>
    <row r="148" spans="1:26" ht="12.75" customHeight="1" x14ac:dyDescent="0.2">
      <c r="A148" s="512"/>
      <c r="B148" s="512"/>
      <c r="C148" s="513"/>
      <c r="D148" s="513"/>
      <c r="E148" s="513"/>
      <c r="F148" s="513"/>
      <c r="G148" s="513"/>
      <c r="H148" s="513"/>
      <c r="I148" s="513"/>
      <c r="J148" s="513"/>
      <c r="K148" s="513"/>
      <c r="L148" s="513"/>
      <c r="M148" s="513"/>
      <c r="N148" s="513"/>
      <c r="O148" s="513"/>
      <c r="P148" s="512"/>
      <c r="Q148" s="512"/>
      <c r="R148" s="512"/>
      <c r="S148" s="512"/>
      <c r="T148" s="512"/>
      <c r="U148" s="512"/>
      <c r="V148" s="512"/>
      <c r="W148" s="512"/>
      <c r="X148" s="512"/>
      <c r="Y148" s="512"/>
      <c r="Z148" s="512"/>
    </row>
    <row r="149" spans="1:26" ht="12.75" customHeight="1" x14ac:dyDescent="0.2">
      <c r="A149" s="512"/>
      <c r="B149" s="512"/>
      <c r="C149" s="513"/>
      <c r="D149" s="513"/>
      <c r="E149" s="513"/>
      <c r="F149" s="513"/>
      <c r="G149" s="513"/>
      <c r="H149" s="513"/>
      <c r="I149" s="513"/>
      <c r="J149" s="513"/>
      <c r="K149" s="513"/>
      <c r="L149" s="513"/>
      <c r="M149" s="513"/>
      <c r="N149" s="513"/>
      <c r="O149" s="513"/>
      <c r="P149" s="512"/>
      <c r="Q149" s="512"/>
      <c r="R149" s="512"/>
      <c r="S149" s="512"/>
      <c r="T149" s="512"/>
      <c r="U149" s="512"/>
      <c r="V149" s="512"/>
      <c r="W149" s="512"/>
      <c r="X149" s="512"/>
      <c r="Y149" s="512"/>
      <c r="Z149" s="512"/>
    </row>
    <row r="150" spans="1:26" ht="12.75" customHeight="1" x14ac:dyDescent="0.2">
      <c r="A150" s="512"/>
      <c r="B150" s="512"/>
      <c r="C150" s="513"/>
      <c r="D150" s="513"/>
      <c r="E150" s="513"/>
      <c r="F150" s="513"/>
      <c r="G150" s="513"/>
      <c r="H150" s="513"/>
      <c r="I150" s="513"/>
      <c r="J150" s="513"/>
      <c r="K150" s="513"/>
      <c r="L150" s="513"/>
      <c r="M150" s="513"/>
      <c r="N150" s="513"/>
      <c r="O150" s="513"/>
      <c r="P150" s="512"/>
      <c r="Q150" s="512"/>
      <c r="R150" s="512"/>
      <c r="S150" s="512"/>
      <c r="T150" s="512"/>
      <c r="U150" s="512"/>
      <c r="V150" s="512"/>
      <c r="W150" s="512"/>
      <c r="X150" s="512"/>
      <c r="Y150" s="512"/>
      <c r="Z150" s="512"/>
    </row>
    <row r="151" spans="1:26" ht="12.75" customHeight="1" x14ac:dyDescent="0.2">
      <c r="A151" s="512"/>
      <c r="B151" s="512"/>
      <c r="C151" s="513"/>
      <c r="D151" s="513"/>
      <c r="E151" s="513"/>
      <c r="F151" s="513"/>
      <c r="G151" s="513"/>
      <c r="H151" s="513"/>
      <c r="I151" s="513"/>
      <c r="J151" s="513"/>
      <c r="K151" s="513"/>
      <c r="L151" s="513"/>
      <c r="M151" s="513"/>
      <c r="N151" s="513"/>
      <c r="O151" s="513"/>
      <c r="P151" s="512"/>
      <c r="Q151" s="512"/>
      <c r="R151" s="512"/>
      <c r="S151" s="512"/>
      <c r="T151" s="512"/>
      <c r="U151" s="512"/>
      <c r="V151" s="512"/>
      <c r="W151" s="512"/>
      <c r="X151" s="512"/>
      <c r="Y151" s="512"/>
      <c r="Z151" s="512"/>
    </row>
    <row r="152" spans="1:26" ht="12.75" customHeight="1" x14ac:dyDescent="0.2">
      <c r="A152" s="512"/>
      <c r="B152" s="512"/>
      <c r="C152" s="513"/>
      <c r="D152" s="513"/>
      <c r="E152" s="513"/>
      <c r="F152" s="513"/>
      <c r="G152" s="513"/>
      <c r="H152" s="513"/>
      <c r="I152" s="513"/>
      <c r="J152" s="513"/>
      <c r="K152" s="513"/>
      <c r="L152" s="513"/>
      <c r="M152" s="513"/>
      <c r="N152" s="513"/>
      <c r="O152" s="513"/>
      <c r="P152" s="512"/>
      <c r="Q152" s="512"/>
      <c r="R152" s="512"/>
      <c r="S152" s="512"/>
      <c r="T152" s="512"/>
      <c r="U152" s="512"/>
      <c r="V152" s="512"/>
      <c r="W152" s="512"/>
      <c r="X152" s="512"/>
      <c r="Y152" s="512"/>
      <c r="Z152" s="512"/>
    </row>
    <row r="153" spans="1:26" ht="12.75" customHeight="1" x14ac:dyDescent="0.2">
      <c r="A153" s="512"/>
      <c r="B153" s="512"/>
      <c r="C153" s="513"/>
      <c r="D153" s="513"/>
      <c r="E153" s="513"/>
      <c r="F153" s="513"/>
      <c r="G153" s="513"/>
      <c r="H153" s="513"/>
      <c r="I153" s="513"/>
      <c r="J153" s="513"/>
      <c r="K153" s="513"/>
      <c r="L153" s="513"/>
      <c r="M153" s="513"/>
      <c r="N153" s="513"/>
      <c r="O153" s="513"/>
      <c r="P153" s="512"/>
      <c r="Q153" s="512"/>
      <c r="R153" s="512"/>
      <c r="S153" s="512"/>
      <c r="T153" s="512"/>
      <c r="U153" s="512"/>
      <c r="V153" s="512"/>
      <c r="W153" s="512"/>
      <c r="X153" s="512"/>
      <c r="Y153" s="512"/>
      <c r="Z153" s="512"/>
    </row>
    <row r="154" spans="1:26" ht="12.75" customHeight="1" x14ac:dyDescent="0.2">
      <c r="A154" s="512"/>
      <c r="B154" s="512"/>
      <c r="C154" s="513"/>
      <c r="D154" s="513"/>
      <c r="E154" s="513"/>
      <c r="F154" s="513"/>
      <c r="G154" s="513"/>
      <c r="H154" s="513"/>
      <c r="I154" s="513"/>
      <c r="J154" s="513"/>
      <c r="K154" s="513"/>
      <c r="L154" s="513"/>
      <c r="M154" s="513"/>
      <c r="N154" s="513"/>
      <c r="O154" s="513"/>
      <c r="P154" s="512"/>
      <c r="Q154" s="512"/>
      <c r="R154" s="512"/>
      <c r="S154" s="512"/>
      <c r="T154" s="512"/>
      <c r="U154" s="512"/>
      <c r="V154" s="512"/>
      <c r="W154" s="512"/>
      <c r="X154" s="512"/>
      <c r="Y154" s="512"/>
      <c r="Z154" s="512"/>
    </row>
    <row r="155" spans="1:26" ht="12.75" customHeight="1" x14ac:dyDescent="0.2">
      <c r="A155" s="512"/>
      <c r="B155" s="512"/>
      <c r="C155" s="513"/>
      <c r="D155" s="513"/>
      <c r="E155" s="513"/>
      <c r="F155" s="513"/>
      <c r="G155" s="513"/>
      <c r="H155" s="513"/>
      <c r="I155" s="513"/>
      <c r="J155" s="513"/>
      <c r="K155" s="513"/>
      <c r="L155" s="513"/>
      <c r="M155" s="513"/>
      <c r="N155" s="513"/>
      <c r="O155" s="513"/>
      <c r="P155" s="512"/>
      <c r="Q155" s="512"/>
      <c r="R155" s="512"/>
      <c r="S155" s="512"/>
      <c r="T155" s="512"/>
      <c r="U155" s="512"/>
      <c r="V155" s="512"/>
      <c r="W155" s="512"/>
      <c r="X155" s="512"/>
      <c r="Y155" s="512"/>
      <c r="Z155" s="512"/>
    </row>
    <row r="156" spans="1:26" ht="12.75" customHeight="1" x14ac:dyDescent="0.2">
      <c r="A156" s="512"/>
      <c r="B156" s="512"/>
      <c r="C156" s="513"/>
      <c r="D156" s="513"/>
      <c r="E156" s="513"/>
      <c r="F156" s="513"/>
      <c r="G156" s="513"/>
      <c r="H156" s="513"/>
      <c r="I156" s="513"/>
      <c r="J156" s="513"/>
      <c r="K156" s="513"/>
      <c r="L156" s="513"/>
      <c r="M156" s="513"/>
      <c r="N156" s="513"/>
      <c r="O156" s="513"/>
      <c r="P156" s="512"/>
      <c r="Q156" s="512"/>
      <c r="R156" s="512"/>
      <c r="S156" s="512"/>
      <c r="T156" s="512"/>
      <c r="U156" s="512"/>
      <c r="V156" s="512"/>
      <c r="W156" s="512"/>
      <c r="X156" s="512"/>
      <c r="Y156" s="512"/>
      <c r="Z156" s="512"/>
    </row>
    <row r="157" spans="1:26" ht="12.75" customHeight="1" x14ac:dyDescent="0.2">
      <c r="A157" s="512"/>
      <c r="B157" s="512"/>
      <c r="C157" s="513"/>
      <c r="D157" s="513"/>
      <c r="E157" s="513"/>
      <c r="F157" s="513"/>
      <c r="G157" s="513"/>
      <c r="H157" s="513"/>
      <c r="I157" s="513"/>
      <c r="J157" s="513"/>
      <c r="K157" s="513"/>
      <c r="L157" s="513"/>
      <c r="M157" s="513"/>
      <c r="N157" s="513"/>
      <c r="O157" s="513"/>
      <c r="P157" s="512"/>
      <c r="Q157" s="512"/>
      <c r="R157" s="512"/>
      <c r="S157" s="512"/>
      <c r="T157" s="512"/>
      <c r="U157" s="512"/>
      <c r="V157" s="512"/>
      <c r="W157" s="512"/>
      <c r="X157" s="512"/>
      <c r="Y157" s="512"/>
      <c r="Z157" s="512"/>
    </row>
    <row r="158" spans="1:26" ht="12.75" customHeight="1" x14ac:dyDescent="0.2">
      <c r="A158" s="512"/>
      <c r="B158" s="512"/>
      <c r="C158" s="513"/>
      <c r="D158" s="513"/>
      <c r="E158" s="513"/>
      <c r="F158" s="513"/>
      <c r="G158" s="513"/>
      <c r="H158" s="513"/>
      <c r="I158" s="513"/>
      <c r="J158" s="513"/>
      <c r="K158" s="513"/>
      <c r="L158" s="513"/>
      <c r="M158" s="513"/>
      <c r="N158" s="513"/>
      <c r="O158" s="513"/>
      <c r="P158" s="512"/>
      <c r="Q158" s="512"/>
      <c r="R158" s="512"/>
      <c r="S158" s="512"/>
      <c r="T158" s="512"/>
      <c r="U158" s="512"/>
      <c r="V158" s="512"/>
      <c r="W158" s="512"/>
      <c r="X158" s="512"/>
      <c r="Y158" s="512"/>
      <c r="Z158" s="512"/>
    </row>
    <row r="159" spans="1:26" ht="12.75" customHeight="1" x14ac:dyDescent="0.2">
      <c r="A159" s="512"/>
      <c r="B159" s="512"/>
      <c r="C159" s="513"/>
      <c r="D159" s="513"/>
      <c r="E159" s="513"/>
      <c r="F159" s="513"/>
      <c r="G159" s="513"/>
      <c r="H159" s="513"/>
      <c r="I159" s="513"/>
      <c r="J159" s="513"/>
      <c r="K159" s="513"/>
      <c r="L159" s="513"/>
      <c r="M159" s="513"/>
      <c r="N159" s="513"/>
      <c r="O159" s="513"/>
      <c r="P159" s="512"/>
      <c r="Q159" s="512"/>
      <c r="R159" s="512"/>
      <c r="S159" s="512"/>
      <c r="T159" s="512"/>
      <c r="U159" s="512"/>
      <c r="V159" s="512"/>
      <c r="W159" s="512"/>
      <c r="X159" s="512"/>
      <c r="Y159" s="512"/>
      <c r="Z159" s="512"/>
    </row>
    <row r="160" spans="1:26" ht="12.75" customHeight="1" x14ac:dyDescent="0.2">
      <c r="A160" s="512"/>
      <c r="B160" s="512"/>
      <c r="C160" s="513"/>
      <c r="D160" s="513"/>
      <c r="E160" s="513"/>
      <c r="F160" s="513"/>
      <c r="G160" s="513"/>
      <c r="H160" s="513"/>
      <c r="I160" s="513"/>
      <c r="J160" s="513"/>
      <c r="K160" s="513"/>
      <c r="L160" s="513"/>
      <c r="M160" s="513"/>
      <c r="N160" s="513"/>
      <c r="O160" s="513"/>
      <c r="P160" s="512"/>
      <c r="Q160" s="512"/>
      <c r="R160" s="512"/>
      <c r="S160" s="512"/>
      <c r="T160" s="512"/>
      <c r="U160" s="512"/>
      <c r="V160" s="512"/>
      <c r="W160" s="512"/>
      <c r="X160" s="512"/>
      <c r="Y160" s="512"/>
      <c r="Z160" s="512"/>
    </row>
    <row r="161" spans="1:26" ht="12.75" customHeight="1" x14ac:dyDescent="0.2">
      <c r="A161" s="512"/>
      <c r="B161" s="512"/>
      <c r="C161" s="513"/>
      <c r="D161" s="513"/>
      <c r="E161" s="513"/>
      <c r="F161" s="513"/>
      <c r="G161" s="513"/>
      <c r="H161" s="513"/>
      <c r="I161" s="513"/>
      <c r="J161" s="513"/>
      <c r="K161" s="513"/>
      <c r="L161" s="513"/>
      <c r="M161" s="513"/>
      <c r="N161" s="513"/>
      <c r="O161" s="513"/>
      <c r="P161" s="512"/>
      <c r="Q161" s="512"/>
      <c r="R161" s="512"/>
      <c r="S161" s="512"/>
      <c r="T161" s="512"/>
      <c r="U161" s="512"/>
      <c r="V161" s="512"/>
      <c r="W161" s="512"/>
      <c r="X161" s="512"/>
      <c r="Y161" s="512"/>
      <c r="Z161" s="512"/>
    </row>
    <row r="162" spans="1:26" ht="12.75" customHeight="1" x14ac:dyDescent="0.2">
      <c r="A162" s="512"/>
      <c r="B162" s="512"/>
      <c r="C162" s="513"/>
      <c r="D162" s="513"/>
      <c r="E162" s="513"/>
      <c r="F162" s="513"/>
      <c r="G162" s="513"/>
      <c r="H162" s="513"/>
      <c r="I162" s="513"/>
      <c r="J162" s="513"/>
      <c r="K162" s="513"/>
      <c r="L162" s="513"/>
      <c r="M162" s="513"/>
      <c r="N162" s="513"/>
      <c r="O162" s="513"/>
      <c r="P162" s="512"/>
      <c r="Q162" s="512"/>
      <c r="R162" s="512"/>
      <c r="S162" s="512"/>
      <c r="T162" s="512"/>
      <c r="U162" s="512"/>
      <c r="V162" s="512"/>
      <c r="W162" s="512"/>
      <c r="X162" s="512"/>
      <c r="Y162" s="512"/>
      <c r="Z162" s="512"/>
    </row>
    <row r="163" spans="1:26" ht="12.75" customHeight="1" x14ac:dyDescent="0.2">
      <c r="A163" s="512"/>
      <c r="B163" s="512"/>
      <c r="C163" s="513"/>
      <c r="D163" s="513"/>
      <c r="E163" s="513"/>
      <c r="F163" s="513"/>
      <c r="G163" s="513"/>
      <c r="H163" s="513"/>
      <c r="I163" s="513"/>
      <c r="J163" s="513"/>
      <c r="K163" s="513"/>
      <c r="L163" s="513"/>
      <c r="M163" s="513"/>
      <c r="N163" s="513"/>
      <c r="O163" s="513"/>
      <c r="P163" s="512"/>
      <c r="Q163" s="512"/>
      <c r="R163" s="512"/>
      <c r="S163" s="512"/>
      <c r="T163" s="512"/>
      <c r="U163" s="512"/>
      <c r="V163" s="512"/>
      <c r="W163" s="512"/>
      <c r="X163" s="512"/>
      <c r="Y163" s="512"/>
      <c r="Z163" s="512"/>
    </row>
    <row r="164" spans="1:26" ht="12.75" customHeight="1" x14ac:dyDescent="0.2">
      <c r="A164" s="512"/>
      <c r="B164" s="512"/>
      <c r="C164" s="513"/>
      <c r="D164" s="513"/>
      <c r="E164" s="513"/>
      <c r="F164" s="513"/>
      <c r="G164" s="513"/>
      <c r="H164" s="513"/>
      <c r="I164" s="513"/>
      <c r="J164" s="513"/>
      <c r="K164" s="513"/>
      <c r="L164" s="513"/>
      <c r="M164" s="513"/>
      <c r="N164" s="513"/>
      <c r="O164" s="513"/>
      <c r="P164" s="512"/>
      <c r="Q164" s="512"/>
      <c r="R164" s="512"/>
      <c r="S164" s="512"/>
      <c r="T164" s="512"/>
      <c r="U164" s="512"/>
      <c r="V164" s="512"/>
      <c r="W164" s="512"/>
      <c r="X164" s="512"/>
      <c r="Y164" s="512"/>
      <c r="Z164" s="512"/>
    </row>
    <row r="165" spans="1:26" ht="12.75" customHeight="1" x14ac:dyDescent="0.2">
      <c r="A165" s="512"/>
      <c r="B165" s="512"/>
      <c r="C165" s="513"/>
      <c r="D165" s="513"/>
      <c r="E165" s="513"/>
      <c r="F165" s="513"/>
      <c r="G165" s="513"/>
      <c r="H165" s="513"/>
      <c r="I165" s="513"/>
      <c r="J165" s="513"/>
      <c r="K165" s="513"/>
      <c r="L165" s="513"/>
      <c r="M165" s="513"/>
      <c r="N165" s="513"/>
      <c r="O165" s="513"/>
      <c r="P165" s="512"/>
      <c r="Q165" s="512"/>
      <c r="R165" s="512"/>
      <c r="S165" s="512"/>
      <c r="T165" s="512"/>
      <c r="U165" s="512"/>
      <c r="V165" s="512"/>
      <c r="W165" s="512"/>
      <c r="X165" s="512"/>
      <c r="Y165" s="512"/>
      <c r="Z165" s="512"/>
    </row>
    <row r="166" spans="1:26" ht="12.75" customHeight="1" x14ac:dyDescent="0.2">
      <c r="A166" s="512"/>
      <c r="B166" s="512"/>
      <c r="C166" s="513"/>
      <c r="D166" s="513"/>
      <c r="E166" s="513"/>
      <c r="F166" s="513"/>
      <c r="G166" s="513"/>
      <c r="H166" s="513"/>
      <c r="I166" s="513"/>
      <c r="J166" s="513"/>
      <c r="K166" s="513"/>
      <c r="L166" s="513"/>
      <c r="M166" s="513"/>
      <c r="N166" s="513"/>
      <c r="O166" s="513"/>
      <c r="P166" s="512"/>
      <c r="Q166" s="512"/>
      <c r="R166" s="512"/>
      <c r="S166" s="512"/>
      <c r="T166" s="512"/>
      <c r="U166" s="512"/>
      <c r="V166" s="512"/>
      <c r="W166" s="512"/>
      <c r="X166" s="512"/>
      <c r="Y166" s="512"/>
      <c r="Z166" s="512"/>
    </row>
    <row r="167" spans="1:26" ht="12.75" customHeight="1" x14ac:dyDescent="0.2">
      <c r="A167" s="512"/>
      <c r="B167" s="512"/>
      <c r="C167" s="513"/>
      <c r="D167" s="513"/>
      <c r="E167" s="513"/>
      <c r="F167" s="513"/>
      <c r="G167" s="513"/>
      <c r="H167" s="513"/>
      <c r="I167" s="513"/>
      <c r="J167" s="513"/>
      <c r="K167" s="513"/>
      <c r="L167" s="513"/>
      <c r="M167" s="513"/>
      <c r="N167" s="513"/>
      <c r="O167" s="513"/>
      <c r="P167" s="512"/>
      <c r="Q167" s="512"/>
      <c r="R167" s="512"/>
      <c r="S167" s="512"/>
      <c r="T167" s="512"/>
      <c r="U167" s="512"/>
      <c r="V167" s="512"/>
      <c r="W167" s="512"/>
      <c r="X167" s="512"/>
      <c r="Y167" s="512"/>
      <c r="Z167" s="512"/>
    </row>
    <row r="168" spans="1:26" ht="12.75" customHeight="1" x14ac:dyDescent="0.2">
      <c r="A168" s="512"/>
      <c r="B168" s="512"/>
      <c r="C168" s="513"/>
      <c r="D168" s="513"/>
      <c r="E168" s="513"/>
      <c r="F168" s="513"/>
      <c r="G168" s="513"/>
      <c r="H168" s="513"/>
      <c r="I168" s="513"/>
      <c r="J168" s="513"/>
      <c r="K168" s="513"/>
      <c r="L168" s="513"/>
      <c r="M168" s="513"/>
      <c r="N168" s="513"/>
      <c r="O168" s="513"/>
      <c r="P168" s="512"/>
      <c r="Q168" s="512"/>
      <c r="R168" s="512"/>
      <c r="S168" s="512"/>
      <c r="T168" s="512"/>
      <c r="U168" s="512"/>
      <c r="V168" s="512"/>
      <c r="W168" s="512"/>
      <c r="X168" s="512"/>
      <c r="Y168" s="512"/>
      <c r="Z168" s="512"/>
    </row>
    <row r="169" spans="1:26" ht="12.75" customHeight="1" x14ac:dyDescent="0.2">
      <c r="A169" s="512"/>
      <c r="B169" s="512"/>
      <c r="C169" s="513"/>
      <c r="D169" s="513"/>
      <c r="E169" s="513"/>
      <c r="F169" s="513"/>
      <c r="G169" s="513"/>
      <c r="H169" s="513"/>
      <c r="I169" s="513"/>
      <c r="J169" s="513"/>
      <c r="K169" s="513"/>
      <c r="L169" s="513"/>
      <c r="M169" s="513"/>
      <c r="N169" s="513"/>
      <c r="O169" s="513"/>
      <c r="P169" s="512"/>
      <c r="Q169" s="512"/>
      <c r="R169" s="512"/>
      <c r="S169" s="512"/>
      <c r="T169" s="512"/>
      <c r="U169" s="512"/>
      <c r="V169" s="512"/>
      <c r="W169" s="512"/>
      <c r="X169" s="512"/>
      <c r="Y169" s="512"/>
      <c r="Z169" s="512"/>
    </row>
    <row r="170" spans="1:26" ht="12.75" customHeight="1" x14ac:dyDescent="0.2">
      <c r="A170" s="512"/>
      <c r="B170" s="512"/>
      <c r="C170" s="513"/>
      <c r="D170" s="513"/>
      <c r="E170" s="513"/>
      <c r="F170" s="513"/>
      <c r="G170" s="513"/>
      <c r="H170" s="513"/>
      <c r="I170" s="513"/>
      <c r="J170" s="513"/>
      <c r="K170" s="513"/>
      <c r="L170" s="513"/>
      <c r="M170" s="513"/>
      <c r="N170" s="513"/>
      <c r="O170" s="513"/>
      <c r="P170" s="512"/>
      <c r="Q170" s="512"/>
      <c r="R170" s="512"/>
      <c r="S170" s="512"/>
      <c r="T170" s="512"/>
      <c r="U170" s="512"/>
      <c r="V170" s="512"/>
      <c r="W170" s="512"/>
      <c r="X170" s="512"/>
      <c r="Y170" s="512"/>
      <c r="Z170" s="512"/>
    </row>
    <row r="171" spans="1:26" ht="12.75" customHeight="1" x14ac:dyDescent="0.2">
      <c r="A171" s="512"/>
      <c r="B171" s="512"/>
      <c r="C171" s="513"/>
      <c r="D171" s="513"/>
      <c r="E171" s="513"/>
      <c r="F171" s="513"/>
      <c r="G171" s="513"/>
      <c r="H171" s="513"/>
      <c r="I171" s="513"/>
      <c r="J171" s="513"/>
      <c r="K171" s="513"/>
      <c r="L171" s="513"/>
      <c r="M171" s="513"/>
      <c r="N171" s="513"/>
      <c r="O171" s="513"/>
      <c r="P171" s="512"/>
      <c r="Q171" s="512"/>
      <c r="R171" s="512"/>
      <c r="S171" s="512"/>
      <c r="T171" s="512"/>
      <c r="U171" s="512"/>
      <c r="V171" s="512"/>
      <c r="W171" s="512"/>
      <c r="X171" s="512"/>
      <c r="Y171" s="512"/>
      <c r="Z171" s="512"/>
    </row>
    <row r="172" spans="1:26" ht="12.75" customHeight="1" x14ac:dyDescent="0.2">
      <c r="A172" s="512"/>
      <c r="B172" s="512"/>
      <c r="C172" s="513"/>
      <c r="D172" s="513"/>
      <c r="E172" s="513"/>
      <c r="F172" s="513"/>
      <c r="G172" s="513"/>
      <c r="H172" s="513"/>
      <c r="I172" s="513"/>
      <c r="J172" s="513"/>
      <c r="K172" s="513"/>
      <c r="L172" s="513"/>
      <c r="M172" s="513"/>
      <c r="N172" s="513"/>
      <c r="O172" s="513"/>
      <c r="P172" s="512"/>
      <c r="Q172" s="512"/>
      <c r="R172" s="512"/>
      <c r="S172" s="512"/>
      <c r="T172" s="512"/>
      <c r="U172" s="512"/>
      <c r="V172" s="512"/>
      <c r="W172" s="512"/>
      <c r="X172" s="512"/>
      <c r="Y172" s="512"/>
      <c r="Z172" s="512"/>
    </row>
    <row r="173" spans="1:26" ht="12.75" customHeight="1" x14ac:dyDescent="0.2">
      <c r="A173" s="512"/>
      <c r="B173" s="512"/>
      <c r="C173" s="513"/>
      <c r="D173" s="513"/>
      <c r="E173" s="513"/>
      <c r="F173" s="513"/>
      <c r="G173" s="513"/>
      <c r="H173" s="513"/>
      <c r="I173" s="513"/>
      <c r="J173" s="513"/>
      <c r="K173" s="513"/>
      <c r="L173" s="513"/>
      <c r="M173" s="513"/>
      <c r="N173" s="513"/>
      <c r="O173" s="513"/>
      <c r="P173" s="512"/>
      <c r="Q173" s="512"/>
      <c r="R173" s="512"/>
      <c r="S173" s="512"/>
      <c r="T173" s="512"/>
      <c r="U173" s="512"/>
      <c r="V173" s="512"/>
      <c r="W173" s="512"/>
      <c r="X173" s="512"/>
      <c r="Y173" s="512"/>
      <c r="Z173" s="512"/>
    </row>
    <row r="174" spans="1:26" ht="12.75" customHeight="1" x14ac:dyDescent="0.2">
      <c r="A174" s="512"/>
      <c r="B174" s="512"/>
      <c r="C174" s="513"/>
      <c r="D174" s="513"/>
      <c r="E174" s="513"/>
      <c r="F174" s="513"/>
      <c r="G174" s="513"/>
      <c r="H174" s="513"/>
      <c r="I174" s="513"/>
      <c r="J174" s="513"/>
      <c r="K174" s="513"/>
      <c r="L174" s="513"/>
      <c r="M174" s="513"/>
      <c r="N174" s="513"/>
      <c r="O174" s="513"/>
      <c r="P174" s="512"/>
      <c r="Q174" s="512"/>
      <c r="R174" s="512"/>
      <c r="S174" s="512"/>
      <c r="T174" s="512"/>
      <c r="U174" s="512"/>
      <c r="V174" s="512"/>
      <c r="W174" s="512"/>
      <c r="X174" s="512"/>
      <c r="Y174" s="512"/>
      <c r="Z174" s="512"/>
    </row>
    <row r="175" spans="1:26" ht="12.75" customHeight="1" x14ac:dyDescent="0.2">
      <c r="A175" s="512"/>
      <c r="B175" s="512"/>
      <c r="C175" s="513"/>
      <c r="D175" s="513"/>
      <c r="E175" s="513"/>
      <c r="F175" s="513"/>
      <c r="G175" s="513"/>
      <c r="H175" s="513"/>
      <c r="I175" s="513"/>
      <c r="J175" s="513"/>
      <c r="K175" s="513"/>
      <c r="L175" s="513"/>
      <c r="M175" s="513"/>
      <c r="N175" s="513"/>
      <c r="O175" s="513"/>
      <c r="P175" s="512"/>
      <c r="Q175" s="512"/>
      <c r="R175" s="512"/>
      <c r="S175" s="512"/>
      <c r="T175" s="512"/>
      <c r="U175" s="512"/>
      <c r="V175" s="512"/>
      <c r="W175" s="512"/>
      <c r="X175" s="512"/>
      <c r="Y175" s="512"/>
      <c r="Z175" s="512"/>
    </row>
    <row r="176" spans="1:26" ht="12.75" customHeight="1" x14ac:dyDescent="0.2">
      <c r="A176" s="512"/>
      <c r="B176" s="512"/>
      <c r="C176" s="513"/>
      <c r="D176" s="513"/>
      <c r="E176" s="513"/>
      <c r="F176" s="513"/>
      <c r="G176" s="513"/>
      <c r="H176" s="513"/>
      <c r="I176" s="513"/>
      <c r="J176" s="513"/>
      <c r="K176" s="513"/>
      <c r="L176" s="513"/>
      <c r="M176" s="513"/>
      <c r="N176" s="513"/>
      <c r="O176" s="513"/>
      <c r="P176" s="512"/>
      <c r="Q176" s="512"/>
      <c r="R176" s="512"/>
      <c r="S176" s="512"/>
      <c r="T176" s="512"/>
      <c r="U176" s="512"/>
      <c r="V176" s="512"/>
      <c r="W176" s="512"/>
      <c r="X176" s="512"/>
      <c r="Y176" s="512"/>
      <c r="Z176" s="512"/>
    </row>
    <row r="177" spans="1:26" ht="12.75" customHeight="1" x14ac:dyDescent="0.2">
      <c r="A177" s="512"/>
      <c r="B177" s="512"/>
      <c r="C177" s="513"/>
      <c r="D177" s="513"/>
      <c r="E177" s="513"/>
      <c r="F177" s="513"/>
      <c r="G177" s="513"/>
      <c r="H177" s="513"/>
      <c r="I177" s="513"/>
      <c r="J177" s="513"/>
      <c r="K177" s="513"/>
      <c r="L177" s="513"/>
      <c r="M177" s="513"/>
      <c r="N177" s="513"/>
      <c r="O177" s="513"/>
      <c r="P177" s="512"/>
      <c r="Q177" s="512"/>
      <c r="R177" s="512"/>
      <c r="S177" s="512"/>
      <c r="T177" s="512"/>
      <c r="U177" s="512"/>
      <c r="V177" s="512"/>
      <c r="W177" s="512"/>
      <c r="X177" s="512"/>
      <c r="Y177" s="512"/>
      <c r="Z177" s="512"/>
    </row>
    <row r="178" spans="1:26" ht="12.75" customHeight="1" x14ac:dyDescent="0.2">
      <c r="A178" s="512"/>
      <c r="B178" s="512"/>
      <c r="C178" s="513"/>
      <c r="D178" s="513"/>
      <c r="E178" s="513"/>
      <c r="F178" s="513"/>
      <c r="G178" s="513"/>
      <c r="H178" s="513"/>
      <c r="I178" s="513"/>
      <c r="J178" s="513"/>
      <c r="K178" s="513"/>
      <c r="L178" s="513"/>
      <c r="M178" s="513"/>
      <c r="N178" s="513"/>
      <c r="O178" s="513"/>
      <c r="P178" s="512"/>
      <c r="Q178" s="512"/>
      <c r="R178" s="512"/>
      <c r="S178" s="512"/>
      <c r="T178" s="512"/>
      <c r="U178" s="512"/>
      <c r="V178" s="512"/>
      <c r="W178" s="512"/>
      <c r="X178" s="512"/>
      <c r="Y178" s="512"/>
      <c r="Z178" s="512"/>
    </row>
    <row r="179" spans="1:26" ht="12.75" customHeight="1" x14ac:dyDescent="0.2">
      <c r="A179" s="512"/>
      <c r="B179" s="512"/>
      <c r="C179" s="513"/>
      <c r="D179" s="513"/>
      <c r="E179" s="513"/>
      <c r="F179" s="513"/>
      <c r="G179" s="513"/>
      <c r="H179" s="513"/>
      <c r="I179" s="513"/>
      <c r="J179" s="513"/>
      <c r="K179" s="513"/>
      <c r="L179" s="513"/>
      <c r="M179" s="513"/>
      <c r="N179" s="513"/>
      <c r="O179" s="513"/>
      <c r="P179" s="512"/>
      <c r="Q179" s="512"/>
      <c r="R179" s="512"/>
      <c r="S179" s="512"/>
      <c r="T179" s="512"/>
      <c r="U179" s="512"/>
      <c r="V179" s="512"/>
      <c r="W179" s="512"/>
      <c r="X179" s="512"/>
      <c r="Y179" s="512"/>
      <c r="Z179" s="512"/>
    </row>
    <row r="180" spans="1:26" ht="12.75" customHeight="1" x14ac:dyDescent="0.2">
      <c r="A180" s="512"/>
      <c r="B180" s="512"/>
      <c r="C180" s="513"/>
      <c r="D180" s="513"/>
      <c r="E180" s="513"/>
      <c r="F180" s="513"/>
      <c r="G180" s="513"/>
      <c r="H180" s="513"/>
      <c r="I180" s="513"/>
      <c r="J180" s="513"/>
      <c r="K180" s="513"/>
      <c r="L180" s="513"/>
      <c r="M180" s="513"/>
      <c r="N180" s="513"/>
      <c r="O180" s="513"/>
      <c r="P180" s="512"/>
      <c r="Q180" s="512"/>
      <c r="R180" s="512"/>
      <c r="S180" s="512"/>
      <c r="T180" s="512"/>
      <c r="U180" s="512"/>
      <c r="V180" s="512"/>
      <c r="W180" s="512"/>
      <c r="X180" s="512"/>
      <c r="Y180" s="512"/>
      <c r="Z180" s="512"/>
    </row>
    <row r="181" spans="1:26" ht="12.75" customHeight="1" x14ac:dyDescent="0.2">
      <c r="A181" s="512"/>
      <c r="B181" s="512"/>
      <c r="C181" s="513"/>
      <c r="D181" s="513"/>
      <c r="E181" s="513"/>
      <c r="F181" s="513"/>
      <c r="G181" s="513"/>
      <c r="H181" s="513"/>
      <c r="I181" s="513"/>
      <c r="J181" s="513"/>
      <c r="K181" s="513"/>
      <c r="L181" s="513"/>
      <c r="M181" s="513"/>
      <c r="N181" s="513"/>
      <c r="O181" s="513"/>
      <c r="P181" s="512"/>
      <c r="Q181" s="512"/>
      <c r="R181" s="512"/>
      <c r="S181" s="512"/>
      <c r="T181" s="512"/>
      <c r="U181" s="512"/>
      <c r="V181" s="512"/>
      <c r="W181" s="512"/>
      <c r="X181" s="512"/>
      <c r="Y181" s="512"/>
      <c r="Z181" s="512"/>
    </row>
    <row r="182" spans="1:26" ht="12.75" customHeight="1" x14ac:dyDescent="0.2">
      <c r="A182" s="512"/>
      <c r="B182" s="512"/>
      <c r="C182" s="513"/>
      <c r="D182" s="513"/>
      <c r="E182" s="513"/>
      <c r="F182" s="513"/>
      <c r="G182" s="513"/>
      <c r="H182" s="513"/>
      <c r="I182" s="513"/>
      <c r="J182" s="513"/>
      <c r="K182" s="513"/>
      <c r="L182" s="513"/>
      <c r="M182" s="513"/>
      <c r="N182" s="513"/>
      <c r="O182" s="513"/>
      <c r="P182" s="512"/>
      <c r="Q182" s="512"/>
      <c r="R182" s="512"/>
      <c r="S182" s="512"/>
      <c r="T182" s="512"/>
      <c r="U182" s="512"/>
      <c r="V182" s="512"/>
      <c r="W182" s="512"/>
      <c r="X182" s="512"/>
      <c r="Y182" s="512"/>
      <c r="Z182" s="512"/>
    </row>
    <row r="183" spans="1:26" ht="12.75" customHeight="1" x14ac:dyDescent="0.2">
      <c r="A183" s="512"/>
      <c r="B183" s="512"/>
      <c r="C183" s="513"/>
      <c r="D183" s="513"/>
      <c r="E183" s="513"/>
      <c r="F183" s="513"/>
      <c r="G183" s="513"/>
      <c r="H183" s="513"/>
      <c r="I183" s="513"/>
      <c r="J183" s="513"/>
      <c r="K183" s="513"/>
      <c r="L183" s="513"/>
      <c r="M183" s="513"/>
      <c r="N183" s="513"/>
      <c r="O183" s="513"/>
      <c r="P183" s="512"/>
      <c r="Q183" s="512"/>
      <c r="R183" s="512"/>
      <c r="S183" s="512"/>
      <c r="T183" s="512"/>
      <c r="U183" s="512"/>
      <c r="V183" s="512"/>
      <c r="W183" s="512"/>
      <c r="X183" s="512"/>
      <c r="Y183" s="512"/>
      <c r="Z183" s="512"/>
    </row>
    <row r="184" spans="1:26" ht="12.75" customHeight="1" x14ac:dyDescent="0.2">
      <c r="A184" s="512"/>
      <c r="B184" s="512"/>
      <c r="C184" s="513"/>
      <c r="D184" s="513"/>
      <c r="E184" s="513"/>
      <c r="F184" s="513"/>
      <c r="G184" s="513"/>
      <c r="H184" s="513"/>
      <c r="I184" s="513"/>
      <c r="J184" s="513"/>
      <c r="K184" s="513"/>
      <c r="L184" s="513"/>
      <c r="M184" s="513"/>
      <c r="N184" s="513"/>
      <c r="O184" s="513"/>
      <c r="P184" s="512"/>
      <c r="Q184" s="512"/>
      <c r="R184" s="512"/>
      <c r="S184" s="512"/>
      <c r="T184" s="512"/>
      <c r="U184" s="512"/>
      <c r="V184" s="512"/>
      <c r="W184" s="512"/>
      <c r="X184" s="512"/>
      <c r="Y184" s="512"/>
      <c r="Z184" s="512"/>
    </row>
    <row r="185" spans="1:26" ht="12.75" customHeight="1" x14ac:dyDescent="0.2">
      <c r="A185" s="512"/>
      <c r="B185" s="512"/>
      <c r="C185" s="513"/>
      <c r="D185" s="513"/>
      <c r="E185" s="513"/>
      <c r="F185" s="513"/>
      <c r="G185" s="513"/>
      <c r="H185" s="513"/>
      <c r="I185" s="513"/>
      <c r="J185" s="513"/>
      <c r="K185" s="513"/>
      <c r="L185" s="513"/>
      <c r="M185" s="513"/>
      <c r="N185" s="513"/>
      <c r="O185" s="513"/>
      <c r="P185" s="512"/>
      <c r="Q185" s="512"/>
      <c r="R185" s="512"/>
      <c r="S185" s="512"/>
      <c r="T185" s="512"/>
      <c r="U185" s="512"/>
      <c r="V185" s="512"/>
      <c r="W185" s="512"/>
      <c r="X185" s="512"/>
      <c r="Y185" s="512"/>
      <c r="Z185" s="512"/>
    </row>
    <row r="186" spans="1:26" ht="12.75" customHeight="1" x14ac:dyDescent="0.2">
      <c r="A186" s="512"/>
      <c r="B186" s="512"/>
      <c r="C186" s="513"/>
      <c r="D186" s="513"/>
      <c r="E186" s="513"/>
      <c r="F186" s="513"/>
      <c r="G186" s="513"/>
      <c r="H186" s="513"/>
      <c r="I186" s="513"/>
      <c r="J186" s="513"/>
      <c r="K186" s="513"/>
      <c r="L186" s="513"/>
      <c r="M186" s="513"/>
      <c r="N186" s="513"/>
      <c r="O186" s="513"/>
      <c r="P186" s="512"/>
      <c r="Q186" s="512"/>
      <c r="R186" s="512"/>
      <c r="S186" s="512"/>
      <c r="T186" s="512"/>
      <c r="U186" s="512"/>
      <c r="V186" s="512"/>
      <c r="W186" s="512"/>
      <c r="X186" s="512"/>
      <c r="Y186" s="512"/>
      <c r="Z186" s="512"/>
    </row>
    <row r="187" spans="1:26" ht="12.75" customHeight="1" x14ac:dyDescent="0.2">
      <c r="A187" s="512"/>
      <c r="B187" s="512"/>
      <c r="C187" s="513"/>
      <c r="D187" s="513"/>
      <c r="E187" s="513"/>
      <c r="F187" s="513"/>
      <c r="G187" s="513"/>
      <c r="H187" s="513"/>
      <c r="I187" s="513"/>
      <c r="J187" s="513"/>
      <c r="K187" s="513"/>
      <c r="L187" s="513"/>
      <c r="M187" s="513"/>
      <c r="N187" s="513"/>
      <c r="O187" s="513"/>
      <c r="P187" s="512"/>
      <c r="Q187" s="512"/>
      <c r="R187" s="512"/>
      <c r="S187" s="512"/>
      <c r="T187" s="512"/>
      <c r="U187" s="512"/>
      <c r="V187" s="512"/>
      <c r="W187" s="512"/>
      <c r="X187" s="512"/>
      <c r="Y187" s="512"/>
      <c r="Z187" s="512"/>
    </row>
    <row r="188" spans="1:26" ht="12.75" customHeight="1" x14ac:dyDescent="0.2">
      <c r="A188" s="512"/>
      <c r="B188" s="512"/>
      <c r="C188" s="513"/>
      <c r="D188" s="513"/>
      <c r="E188" s="513"/>
      <c r="F188" s="513"/>
      <c r="G188" s="513"/>
      <c r="H188" s="513"/>
      <c r="I188" s="513"/>
      <c r="J188" s="513"/>
      <c r="K188" s="513"/>
      <c r="L188" s="513"/>
      <c r="M188" s="513"/>
      <c r="N188" s="513"/>
      <c r="O188" s="513"/>
      <c r="P188" s="512"/>
      <c r="Q188" s="512"/>
      <c r="R188" s="512"/>
      <c r="S188" s="512"/>
      <c r="T188" s="512"/>
      <c r="U188" s="512"/>
      <c r="V188" s="512"/>
      <c r="W188" s="512"/>
      <c r="X188" s="512"/>
      <c r="Y188" s="512"/>
      <c r="Z188" s="512"/>
    </row>
    <row r="189" spans="1:26" ht="12.75" customHeight="1" x14ac:dyDescent="0.2">
      <c r="A189" s="512"/>
      <c r="B189" s="512"/>
      <c r="C189" s="513"/>
      <c r="D189" s="513"/>
      <c r="E189" s="513"/>
      <c r="F189" s="513"/>
      <c r="G189" s="513"/>
      <c r="H189" s="513"/>
      <c r="I189" s="513"/>
      <c r="J189" s="513"/>
      <c r="K189" s="513"/>
      <c r="L189" s="513"/>
      <c r="M189" s="513"/>
      <c r="N189" s="513"/>
      <c r="O189" s="513"/>
      <c r="P189" s="512"/>
      <c r="Q189" s="512"/>
      <c r="R189" s="512"/>
      <c r="S189" s="512"/>
      <c r="T189" s="512"/>
      <c r="U189" s="512"/>
      <c r="V189" s="512"/>
      <c r="W189" s="512"/>
      <c r="X189" s="512"/>
      <c r="Y189" s="512"/>
      <c r="Z189" s="512"/>
    </row>
    <row r="190" spans="1:26" ht="12.75" customHeight="1" x14ac:dyDescent="0.2">
      <c r="A190" s="512"/>
      <c r="B190" s="512"/>
      <c r="C190" s="513"/>
      <c r="D190" s="513"/>
      <c r="E190" s="513"/>
      <c r="F190" s="513"/>
      <c r="G190" s="513"/>
      <c r="H190" s="513"/>
      <c r="I190" s="513"/>
      <c r="J190" s="513"/>
      <c r="K190" s="513"/>
      <c r="L190" s="513"/>
      <c r="M190" s="513"/>
      <c r="N190" s="513"/>
      <c r="O190" s="513"/>
      <c r="P190" s="512"/>
      <c r="Q190" s="512"/>
      <c r="R190" s="512"/>
      <c r="S190" s="512"/>
      <c r="T190" s="512"/>
      <c r="U190" s="512"/>
      <c r="V190" s="512"/>
      <c r="W190" s="512"/>
      <c r="X190" s="512"/>
      <c r="Y190" s="512"/>
      <c r="Z190" s="512"/>
    </row>
    <row r="191" spans="1:26" ht="12.75" customHeight="1" x14ac:dyDescent="0.2">
      <c r="A191" s="512"/>
      <c r="B191" s="512"/>
      <c r="C191" s="513"/>
      <c r="D191" s="513"/>
      <c r="E191" s="513"/>
      <c r="F191" s="513"/>
      <c r="G191" s="513"/>
      <c r="H191" s="513"/>
      <c r="I191" s="513"/>
      <c r="J191" s="513"/>
      <c r="K191" s="513"/>
      <c r="L191" s="513"/>
      <c r="M191" s="513"/>
      <c r="N191" s="513"/>
      <c r="O191" s="513"/>
      <c r="P191" s="512"/>
      <c r="Q191" s="512"/>
      <c r="R191" s="512"/>
      <c r="S191" s="512"/>
      <c r="T191" s="512"/>
      <c r="U191" s="512"/>
      <c r="V191" s="512"/>
      <c r="W191" s="512"/>
      <c r="X191" s="512"/>
      <c r="Y191" s="512"/>
      <c r="Z191" s="512"/>
    </row>
    <row r="192" spans="1:26" ht="12.75" customHeight="1" x14ac:dyDescent="0.2">
      <c r="A192" s="512"/>
      <c r="B192" s="512"/>
      <c r="C192" s="513"/>
      <c r="D192" s="513"/>
      <c r="E192" s="513"/>
      <c r="F192" s="513"/>
      <c r="G192" s="513"/>
      <c r="H192" s="513"/>
      <c r="I192" s="513"/>
      <c r="J192" s="513"/>
      <c r="K192" s="513"/>
      <c r="L192" s="513"/>
      <c r="M192" s="513"/>
      <c r="N192" s="513"/>
      <c r="O192" s="513"/>
      <c r="P192" s="512"/>
      <c r="Q192" s="512"/>
      <c r="R192" s="512"/>
      <c r="S192" s="512"/>
      <c r="T192" s="512"/>
      <c r="U192" s="512"/>
      <c r="V192" s="512"/>
      <c r="W192" s="512"/>
      <c r="X192" s="512"/>
      <c r="Y192" s="512"/>
      <c r="Z192" s="512"/>
    </row>
    <row r="193" spans="1:26" ht="12.75" customHeight="1" x14ac:dyDescent="0.2">
      <c r="A193" s="512"/>
      <c r="B193" s="512"/>
      <c r="C193" s="513"/>
      <c r="D193" s="513"/>
      <c r="E193" s="513"/>
      <c r="F193" s="513"/>
      <c r="G193" s="513"/>
      <c r="H193" s="513"/>
      <c r="I193" s="513"/>
      <c r="J193" s="513"/>
      <c r="K193" s="513"/>
      <c r="L193" s="513"/>
      <c r="M193" s="513"/>
      <c r="N193" s="513"/>
      <c r="O193" s="513"/>
      <c r="P193" s="512"/>
      <c r="Q193" s="512"/>
      <c r="R193" s="512"/>
      <c r="S193" s="512"/>
      <c r="T193" s="512"/>
      <c r="U193" s="512"/>
      <c r="V193" s="512"/>
      <c r="W193" s="512"/>
      <c r="X193" s="512"/>
      <c r="Y193" s="512"/>
      <c r="Z193" s="512"/>
    </row>
    <row r="194" spans="1:26" ht="12.75" customHeight="1" x14ac:dyDescent="0.2">
      <c r="A194" s="512"/>
      <c r="B194" s="512"/>
      <c r="C194" s="513"/>
      <c r="D194" s="513"/>
      <c r="E194" s="513"/>
      <c r="F194" s="513"/>
      <c r="G194" s="513"/>
      <c r="H194" s="513"/>
      <c r="I194" s="513"/>
      <c r="J194" s="513"/>
      <c r="K194" s="513"/>
      <c r="L194" s="513"/>
      <c r="M194" s="513"/>
      <c r="N194" s="513"/>
      <c r="O194" s="513"/>
      <c r="P194" s="512"/>
      <c r="Q194" s="512"/>
      <c r="R194" s="512"/>
      <c r="S194" s="512"/>
      <c r="T194" s="512"/>
      <c r="U194" s="512"/>
      <c r="V194" s="512"/>
      <c r="W194" s="512"/>
      <c r="X194" s="512"/>
      <c r="Y194" s="512"/>
      <c r="Z194" s="512"/>
    </row>
    <row r="195" spans="1:26" ht="12.75" customHeight="1" x14ac:dyDescent="0.2">
      <c r="A195" s="512"/>
      <c r="B195" s="512"/>
      <c r="C195" s="513"/>
      <c r="D195" s="513"/>
      <c r="E195" s="513"/>
      <c r="F195" s="513"/>
      <c r="G195" s="513"/>
      <c r="H195" s="513"/>
      <c r="I195" s="513"/>
      <c r="J195" s="513"/>
      <c r="K195" s="513"/>
      <c r="L195" s="513"/>
      <c r="M195" s="513"/>
      <c r="N195" s="513"/>
      <c r="O195" s="513"/>
      <c r="P195" s="512"/>
      <c r="Q195" s="512"/>
      <c r="R195" s="512"/>
      <c r="S195" s="512"/>
      <c r="T195" s="512"/>
      <c r="U195" s="512"/>
      <c r="V195" s="512"/>
      <c r="W195" s="512"/>
      <c r="X195" s="512"/>
      <c r="Y195" s="512"/>
      <c r="Z195" s="512"/>
    </row>
    <row r="196" spans="1:26" ht="12.75" customHeight="1" x14ac:dyDescent="0.2">
      <c r="A196" s="512"/>
      <c r="B196" s="512"/>
      <c r="C196" s="513"/>
      <c r="D196" s="513"/>
      <c r="E196" s="513"/>
      <c r="F196" s="513"/>
      <c r="G196" s="513"/>
      <c r="H196" s="513"/>
      <c r="I196" s="513"/>
      <c r="J196" s="513"/>
      <c r="K196" s="513"/>
      <c r="L196" s="513"/>
      <c r="M196" s="513"/>
      <c r="N196" s="513"/>
      <c r="O196" s="513"/>
      <c r="P196" s="512"/>
      <c r="Q196" s="512"/>
      <c r="R196" s="512"/>
      <c r="S196" s="512"/>
      <c r="T196" s="512"/>
      <c r="U196" s="512"/>
      <c r="V196" s="512"/>
      <c r="W196" s="512"/>
      <c r="X196" s="512"/>
      <c r="Y196" s="512"/>
      <c r="Z196" s="512"/>
    </row>
    <row r="197" spans="1:26" ht="12.75" customHeight="1" x14ac:dyDescent="0.2">
      <c r="A197" s="512"/>
      <c r="B197" s="512"/>
      <c r="C197" s="513"/>
      <c r="D197" s="513"/>
      <c r="E197" s="513"/>
      <c r="F197" s="513"/>
      <c r="G197" s="513"/>
      <c r="H197" s="513"/>
      <c r="I197" s="513"/>
      <c r="J197" s="513"/>
      <c r="K197" s="513"/>
      <c r="L197" s="513"/>
      <c r="M197" s="513"/>
      <c r="N197" s="513"/>
      <c r="O197" s="513"/>
      <c r="P197" s="512"/>
      <c r="Q197" s="512"/>
      <c r="R197" s="512"/>
      <c r="S197" s="512"/>
      <c r="T197" s="512"/>
      <c r="U197" s="512"/>
      <c r="V197" s="512"/>
      <c r="W197" s="512"/>
      <c r="X197" s="512"/>
      <c r="Y197" s="512"/>
      <c r="Z197" s="512"/>
    </row>
    <row r="198" spans="1:26" ht="12.75" customHeight="1" x14ac:dyDescent="0.2">
      <c r="A198" s="512"/>
      <c r="B198" s="512"/>
      <c r="C198" s="513"/>
      <c r="D198" s="513"/>
      <c r="E198" s="513"/>
      <c r="F198" s="513"/>
      <c r="G198" s="513"/>
      <c r="H198" s="513"/>
      <c r="I198" s="513"/>
      <c r="J198" s="513"/>
      <c r="K198" s="513"/>
      <c r="L198" s="513"/>
      <c r="M198" s="513"/>
      <c r="N198" s="513"/>
      <c r="O198" s="513"/>
      <c r="P198" s="512"/>
      <c r="Q198" s="512"/>
      <c r="R198" s="512"/>
      <c r="S198" s="512"/>
      <c r="T198" s="512"/>
      <c r="U198" s="512"/>
      <c r="V198" s="512"/>
      <c r="W198" s="512"/>
      <c r="X198" s="512"/>
      <c r="Y198" s="512"/>
      <c r="Z198" s="512"/>
    </row>
    <row r="199" spans="1:26" ht="12.75" customHeight="1" x14ac:dyDescent="0.2">
      <c r="A199" s="512"/>
      <c r="B199" s="512"/>
      <c r="C199" s="513"/>
      <c r="D199" s="513"/>
      <c r="E199" s="513"/>
      <c r="F199" s="513"/>
      <c r="G199" s="513"/>
      <c r="H199" s="513"/>
      <c r="I199" s="513"/>
      <c r="J199" s="513"/>
      <c r="K199" s="513"/>
      <c r="L199" s="513"/>
      <c r="M199" s="513"/>
      <c r="N199" s="513"/>
      <c r="O199" s="513"/>
      <c r="P199" s="512"/>
      <c r="Q199" s="512"/>
      <c r="R199" s="512"/>
      <c r="S199" s="512"/>
      <c r="T199" s="512"/>
      <c r="U199" s="512"/>
      <c r="V199" s="512"/>
      <c r="W199" s="512"/>
      <c r="X199" s="512"/>
      <c r="Y199" s="512"/>
      <c r="Z199" s="512"/>
    </row>
    <row r="200" spans="1:26" ht="12.75" customHeight="1" x14ac:dyDescent="0.2">
      <c r="A200" s="512"/>
      <c r="B200" s="512"/>
      <c r="C200" s="513"/>
      <c r="D200" s="513"/>
      <c r="E200" s="513"/>
      <c r="F200" s="513"/>
      <c r="G200" s="513"/>
      <c r="H200" s="513"/>
      <c r="I200" s="513"/>
      <c r="J200" s="513"/>
      <c r="K200" s="513"/>
      <c r="L200" s="513"/>
      <c r="M200" s="513"/>
      <c r="N200" s="513"/>
      <c r="O200" s="513"/>
      <c r="P200" s="512"/>
      <c r="Q200" s="512"/>
      <c r="R200" s="512"/>
      <c r="S200" s="512"/>
      <c r="T200" s="512"/>
      <c r="U200" s="512"/>
      <c r="V200" s="512"/>
      <c r="W200" s="512"/>
      <c r="X200" s="512"/>
      <c r="Y200" s="512"/>
      <c r="Z200" s="512"/>
    </row>
    <row r="201" spans="1:26" ht="12.75" customHeight="1" x14ac:dyDescent="0.2">
      <c r="A201" s="512"/>
      <c r="B201" s="512"/>
      <c r="C201" s="513"/>
      <c r="D201" s="513"/>
      <c r="E201" s="513"/>
      <c r="F201" s="513"/>
      <c r="G201" s="513"/>
      <c r="H201" s="513"/>
      <c r="I201" s="513"/>
      <c r="J201" s="513"/>
      <c r="K201" s="513"/>
      <c r="L201" s="513"/>
      <c r="M201" s="513"/>
      <c r="N201" s="513"/>
      <c r="O201" s="513"/>
      <c r="P201" s="512"/>
      <c r="Q201" s="512"/>
      <c r="R201" s="512"/>
      <c r="S201" s="512"/>
      <c r="T201" s="512"/>
      <c r="U201" s="512"/>
      <c r="V201" s="512"/>
      <c r="W201" s="512"/>
      <c r="X201" s="512"/>
      <c r="Y201" s="512"/>
      <c r="Z201" s="512"/>
    </row>
    <row r="202" spans="1:26" ht="12.75" customHeight="1" x14ac:dyDescent="0.2">
      <c r="A202" s="512"/>
      <c r="B202" s="512"/>
      <c r="C202" s="513"/>
      <c r="D202" s="513"/>
      <c r="E202" s="513"/>
      <c r="F202" s="513"/>
      <c r="G202" s="513"/>
      <c r="H202" s="513"/>
      <c r="I202" s="513"/>
      <c r="J202" s="513"/>
      <c r="K202" s="513"/>
      <c r="L202" s="513"/>
      <c r="M202" s="513"/>
      <c r="N202" s="513"/>
      <c r="O202" s="513"/>
      <c r="P202" s="512"/>
      <c r="Q202" s="512"/>
      <c r="R202" s="512"/>
      <c r="S202" s="512"/>
      <c r="T202" s="512"/>
      <c r="U202" s="512"/>
      <c r="V202" s="512"/>
      <c r="W202" s="512"/>
      <c r="X202" s="512"/>
      <c r="Y202" s="512"/>
      <c r="Z202" s="512"/>
    </row>
    <row r="203" spans="1:26" ht="12.75" customHeight="1" x14ac:dyDescent="0.2">
      <c r="A203" s="512"/>
      <c r="B203" s="512"/>
      <c r="C203" s="513"/>
      <c r="D203" s="513"/>
      <c r="E203" s="513"/>
      <c r="F203" s="513"/>
      <c r="G203" s="513"/>
      <c r="H203" s="513"/>
      <c r="I203" s="513"/>
      <c r="J203" s="513"/>
      <c r="K203" s="513"/>
      <c r="L203" s="513"/>
      <c r="M203" s="513"/>
      <c r="N203" s="513"/>
      <c r="O203" s="513"/>
      <c r="P203" s="512"/>
      <c r="Q203" s="512"/>
      <c r="R203" s="512"/>
      <c r="S203" s="512"/>
      <c r="T203" s="512"/>
      <c r="U203" s="512"/>
      <c r="V203" s="512"/>
      <c r="W203" s="512"/>
      <c r="X203" s="512"/>
      <c r="Y203" s="512"/>
      <c r="Z203" s="512"/>
    </row>
    <row r="204" spans="1:26" ht="12.75" customHeight="1" x14ac:dyDescent="0.2">
      <c r="A204" s="512"/>
      <c r="B204" s="512"/>
      <c r="C204" s="513"/>
      <c r="D204" s="513"/>
      <c r="E204" s="513"/>
      <c r="F204" s="513"/>
      <c r="G204" s="513"/>
      <c r="H204" s="513"/>
      <c r="I204" s="513"/>
      <c r="J204" s="513"/>
      <c r="K204" s="513"/>
      <c r="L204" s="513"/>
      <c r="M204" s="513"/>
      <c r="N204" s="513"/>
      <c r="O204" s="513"/>
      <c r="P204" s="512"/>
      <c r="Q204" s="512"/>
      <c r="R204" s="512"/>
      <c r="S204" s="512"/>
      <c r="T204" s="512"/>
      <c r="U204" s="512"/>
      <c r="V204" s="512"/>
      <c r="W204" s="512"/>
      <c r="X204" s="512"/>
      <c r="Y204" s="512"/>
      <c r="Z204" s="512"/>
    </row>
    <row r="205" spans="1:26" ht="12.75" customHeight="1" x14ac:dyDescent="0.2">
      <c r="A205" s="512"/>
      <c r="B205" s="512"/>
      <c r="C205" s="513"/>
      <c r="D205" s="513"/>
      <c r="E205" s="513"/>
      <c r="F205" s="513"/>
      <c r="G205" s="513"/>
      <c r="H205" s="513"/>
      <c r="I205" s="513"/>
      <c r="J205" s="513"/>
      <c r="K205" s="513"/>
      <c r="L205" s="513"/>
      <c r="M205" s="513"/>
      <c r="N205" s="513"/>
      <c r="O205" s="513"/>
      <c r="P205" s="512"/>
      <c r="Q205" s="512"/>
      <c r="R205" s="512"/>
      <c r="S205" s="512"/>
      <c r="T205" s="512"/>
      <c r="U205" s="512"/>
      <c r="V205" s="512"/>
      <c r="W205" s="512"/>
      <c r="X205" s="512"/>
      <c r="Y205" s="512"/>
      <c r="Z205" s="512"/>
    </row>
    <row r="206" spans="1:26" ht="12.75" customHeight="1" x14ac:dyDescent="0.2">
      <c r="A206" s="512"/>
      <c r="B206" s="512"/>
      <c r="C206" s="513"/>
      <c r="D206" s="513"/>
      <c r="E206" s="513"/>
      <c r="F206" s="513"/>
      <c r="G206" s="513"/>
      <c r="H206" s="513"/>
      <c r="I206" s="513"/>
      <c r="J206" s="513"/>
      <c r="K206" s="513"/>
      <c r="L206" s="513"/>
      <c r="M206" s="513"/>
      <c r="N206" s="513"/>
      <c r="O206" s="513"/>
      <c r="P206" s="512"/>
      <c r="Q206" s="512"/>
      <c r="R206" s="512"/>
      <c r="S206" s="512"/>
      <c r="T206" s="512"/>
      <c r="U206" s="512"/>
      <c r="V206" s="512"/>
      <c r="W206" s="512"/>
      <c r="X206" s="512"/>
      <c r="Y206" s="512"/>
      <c r="Z206" s="512"/>
    </row>
    <row r="207" spans="1:26" ht="12.75" customHeight="1" x14ac:dyDescent="0.2">
      <c r="A207" s="512"/>
      <c r="B207" s="512"/>
      <c r="C207" s="513"/>
      <c r="D207" s="513"/>
      <c r="E207" s="513"/>
      <c r="F207" s="513"/>
      <c r="G207" s="513"/>
      <c r="H207" s="513"/>
      <c r="I207" s="513"/>
      <c r="J207" s="513"/>
      <c r="K207" s="513"/>
      <c r="L207" s="513"/>
      <c r="M207" s="513"/>
      <c r="N207" s="513"/>
      <c r="O207" s="513"/>
      <c r="P207" s="512"/>
      <c r="Q207" s="512"/>
      <c r="R207" s="512"/>
      <c r="S207" s="512"/>
      <c r="T207" s="512"/>
      <c r="U207" s="512"/>
      <c r="V207" s="512"/>
      <c r="W207" s="512"/>
      <c r="X207" s="512"/>
      <c r="Y207" s="512"/>
      <c r="Z207" s="512"/>
    </row>
    <row r="208" spans="1:26" ht="12.75" customHeight="1" x14ac:dyDescent="0.2">
      <c r="A208" s="512"/>
      <c r="B208" s="512"/>
      <c r="C208" s="513"/>
      <c r="D208" s="513"/>
      <c r="E208" s="513"/>
      <c r="F208" s="513"/>
      <c r="G208" s="513"/>
      <c r="H208" s="513"/>
      <c r="I208" s="513"/>
      <c r="J208" s="513"/>
      <c r="K208" s="513"/>
      <c r="L208" s="513"/>
      <c r="M208" s="513"/>
      <c r="N208" s="513"/>
      <c r="O208" s="513"/>
      <c r="P208" s="512"/>
      <c r="Q208" s="512"/>
      <c r="R208" s="512"/>
      <c r="S208" s="512"/>
      <c r="T208" s="512"/>
      <c r="U208" s="512"/>
      <c r="V208" s="512"/>
      <c r="W208" s="512"/>
      <c r="X208" s="512"/>
      <c r="Y208" s="512"/>
      <c r="Z208" s="512"/>
    </row>
    <row r="209" spans="1:26" ht="12.75" customHeight="1" x14ac:dyDescent="0.2">
      <c r="A209" s="512"/>
      <c r="B209" s="512"/>
      <c r="C209" s="513"/>
      <c r="D209" s="513"/>
      <c r="E209" s="513"/>
      <c r="F209" s="513"/>
      <c r="G209" s="513"/>
      <c r="H209" s="513"/>
      <c r="I209" s="513"/>
      <c r="J209" s="513"/>
      <c r="K209" s="513"/>
      <c r="L209" s="513"/>
      <c r="M209" s="513"/>
      <c r="N209" s="513"/>
      <c r="O209" s="513"/>
      <c r="P209" s="512"/>
      <c r="Q209" s="512"/>
      <c r="R209" s="512"/>
      <c r="S209" s="512"/>
      <c r="T209" s="512"/>
      <c r="U209" s="512"/>
      <c r="V209" s="512"/>
      <c r="W209" s="512"/>
      <c r="X209" s="512"/>
      <c r="Y209" s="512"/>
      <c r="Z209" s="512"/>
    </row>
    <row r="210" spans="1:26" ht="12.75" customHeight="1" x14ac:dyDescent="0.2">
      <c r="A210" s="512"/>
      <c r="B210" s="512"/>
      <c r="C210" s="513"/>
      <c r="D210" s="513"/>
      <c r="E210" s="513"/>
      <c r="F210" s="513"/>
      <c r="G210" s="513"/>
      <c r="H210" s="513"/>
      <c r="I210" s="513"/>
      <c r="J210" s="513"/>
      <c r="K210" s="513"/>
      <c r="L210" s="513"/>
      <c r="M210" s="513"/>
      <c r="N210" s="513"/>
      <c r="O210" s="513"/>
      <c r="P210" s="512"/>
      <c r="Q210" s="512"/>
      <c r="R210" s="512"/>
      <c r="S210" s="512"/>
      <c r="T210" s="512"/>
      <c r="U210" s="512"/>
      <c r="V210" s="512"/>
      <c r="W210" s="512"/>
      <c r="X210" s="512"/>
      <c r="Y210" s="512"/>
      <c r="Z210" s="512"/>
    </row>
    <row r="211" spans="1:26" ht="12.75" customHeight="1" x14ac:dyDescent="0.2">
      <c r="A211" s="512"/>
      <c r="B211" s="512"/>
      <c r="C211" s="513"/>
      <c r="D211" s="513"/>
      <c r="E211" s="513"/>
      <c r="F211" s="513"/>
      <c r="G211" s="513"/>
      <c r="H211" s="513"/>
      <c r="I211" s="513"/>
      <c r="J211" s="513"/>
      <c r="K211" s="513"/>
      <c r="L211" s="513"/>
      <c r="M211" s="513"/>
      <c r="N211" s="513"/>
      <c r="O211" s="513"/>
      <c r="P211" s="512"/>
      <c r="Q211" s="512"/>
      <c r="R211" s="512"/>
      <c r="S211" s="512"/>
      <c r="T211" s="512"/>
      <c r="U211" s="512"/>
      <c r="V211" s="512"/>
      <c r="W211" s="512"/>
      <c r="X211" s="512"/>
      <c r="Y211" s="512"/>
      <c r="Z211" s="512"/>
    </row>
    <row r="212" spans="1:26" ht="12.75" customHeight="1" x14ac:dyDescent="0.2">
      <c r="A212" s="512"/>
      <c r="B212" s="512"/>
      <c r="C212" s="513"/>
      <c r="D212" s="513"/>
      <c r="E212" s="513"/>
      <c r="F212" s="513"/>
      <c r="G212" s="513"/>
      <c r="H212" s="513"/>
      <c r="I212" s="513"/>
      <c r="J212" s="513"/>
      <c r="K212" s="513"/>
      <c r="L212" s="513"/>
      <c r="M212" s="513"/>
      <c r="N212" s="513"/>
      <c r="O212" s="513"/>
      <c r="P212" s="512"/>
      <c r="Q212" s="512"/>
      <c r="R212" s="512"/>
      <c r="S212" s="512"/>
      <c r="T212" s="512"/>
      <c r="U212" s="512"/>
      <c r="V212" s="512"/>
      <c r="W212" s="512"/>
      <c r="X212" s="512"/>
      <c r="Y212" s="512"/>
      <c r="Z212" s="512"/>
    </row>
    <row r="213" spans="1:26" ht="12.75" customHeight="1" x14ac:dyDescent="0.2">
      <c r="A213" s="512"/>
      <c r="B213" s="512"/>
      <c r="C213" s="513"/>
      <c r="D213" s="513"/>
      <c r="E213" s="513"/>
      <c r="F213" s="513"/>
      <c r="G213" s="513"/>
      <c r="H213" s="513"/>
      <c r="I213" s="513"/>
      <c r="J213" s="513"/>
      <c r="K213" s="513"/>
      <c r="L213" s="513"/>
      <c r="M213" s="513"/>
      <c r="N213" s="513"/>
      <c r="O213" s="513"/>
      <c r="P213" s="512"/>
      <c r="Q213" s="512"/>
      <c r="R213" s="512"/>
      <c r="S213" s="512"/>
      <c r="T213" s="512"/>
      <c r="U213" s="512"/>
      <c r="V213" s="512"/>
      <c r="W213" s="512"/>
      <c r="X213" s="512"/>
      <c r="Y213" s="512"/>
      <c r="Z213" s="512"/>
    </row>
    <row r="214" spans="1:26" ht="12.75" customHeight="1" x14ac:dyDescent="0.2">
      <c r="A214" s="512"/>
      <c r="B214" s="512"/>
      <c r="C214" s="513"/>
      <c r="D214" s="513"/>
      <c r="E214" s="513"/>
      <c r="F214" s="513"/>
      <c r="G214" s="513"/>
      <c r="H214" s="513"/>
      <c r="I214" s="513"/>
      <c r="J214" s="513"/>
      <c r="K214" s="513"/>
      <c r="L214" s="513"/>
      <c r="M214" s="513"/>
      <c r="N214" s="513"/>
      <c r="O214" s="513"/>
      <c r="P214" s="512"/>
      <c r="Q214" s="512"/>
      <c r="R214" s="512"/>
      <c r="S214" s="512"/>
      <c r="T214" s="512"/>
      <c r="U214" s="512"/>
      <c r="V214" s="512"/>
      <c r="W214" s="512"/>
      <c r="X214" s="512"/>
      <c r="Y214" s="512"/>
      <c r="Z214" s="512"/>
    </row>
    <row r="215" spans="1:26" ht="12.75" customHeight="1" x14ac:dyDescent="0.2">
      <c r="A215" s="512"/>
      <c r="B215" s="512"/>
      <c r="C215" s="513"/>
      <c r="D215" s="513"/>
      <c r="E215" s="513"/>
      <c r="F215" s="513"/>
      <c r="G215" s="513"/>
      <c r="H215" s="513"/>
      <c r="I215" s="513"/>
      <c r="J215" s="513"/>
      <c r="K215" s="513"/>
      <c r="L215" s="513"/>
      <c r="M215" s="513"/>
      <c r="N215" s="513"/>
      <c r="O215" s="513"/>
      <c r="P215" s="512"/>
      <c r="Q215" s="512"/>
      <c r="R215" s="512"/>
      <c r="S215" s="512"/>
      <c r="T215" s="512"/>
      <c r="U215" s="512"/>
      <c r="V215" s="512"/>
      <c r="W215" s="512"/>
      <c r="X215" s="512"/>
      <c r="Y215" s="512"/>
      <c r="Z215" s="512"/>
    </row>
    <row r="216" spans="1:26" ht="12.75" customHeight="1" x14ac:dyDescent="0.2">
      <c r="A216" s="512"/>
      <c r="B216" s="512"/>
      <c r="C216" s="513"/>
      <c r="D216" s="513"/>
      <c r="E216" s="513"/>
      <c r="F216" s="513"/>
      <c r="G216" s="513"/>
      <c r="H216" s="513"/>
      <c r="I216" s="513"/>
      <c r="J216" s="513"/>
      <c r="K216" s="513"/>
      <c r="L216" s="513"/>
      <c r="M216" s="513"/>
      <c r="N216" s="513"/>
      <c r="O216" s="513"/>
      <c r="P216" s="512"/>
      <c r="Q216" s="512"/>
      <c r="R216" s="512"/>
      <c r="S216" s="512"/>
      <c r="T216" s="512"/>
      <c r="U216" s="512"/>
      <c r="V216" s="512"/>
      <c r="W216" s="512"/>
      <c r="X216" s="512"/>
      <c r="Y216" s="512"/>
      <c r="Z216" s="512"/>
    </row>
    <row r="217" spans="1:26" ht="12.75" customHeight="1" x14ac:dyDescent="0.2">
      <c r="A217" s="512"/>
      <c r="B217" s="512"/>
      <c r="C217" s="513"/>
      <c r="D217" s="513"/>
      <c r="E217" s="513"/>
      <c r="F217" s="513"/>
      <c r="G217" s="513"/>
      <c r="H217" s="513"/>
      <c r="I217" s="513"/>
      <c r="J217" s="513"/>
      <c r="K217" s="513"/>
      <c r="L217" s="513"/>
      <c r="M217" s="513"/>
      <c r="N217" s="513"/>
      <c r="O217" s="513"/>
      <c r="P217" s="512"/>
      <c r="Q217" s="512"/>
      <c r="R217" s="512"/>
      <c r="S217" s="512"/>
      <c r="T217" s="512"/>
      <c r="U217" s="512"/>
      <c r="V217" s="512"/>
      <c r="W217" s="512"/>
      <c r="X217" s="512"/>
      <c r="Y217" s="512"/>
      <c r="Z217" s="512"/>
    </row>
    <row r="218" spans="1:26" ht="12.75" customHeight="1" x14ac:dyDescent="0.2">
      <c r="A218" s="512"/>
      <c r="B218" s="512"/>
      <c r="C218" s="513"/>
      <c r="D218" s="513"/>
      <c r="E218" s="513"/>
      <c r="F218" s="513"/>
      <c r="G218" s="513"/>
      <c r="H218" s="513"/>
      <c r="I218" s="513"/>
      <c r="J218" s="513"/>
      <c r="K218" s="513"/>
      <c r="L218" s="513"/>
      <c r="M218" s="513"/>
      <c r="N218" s="513"/>
      <c r="O218" s="513"/>
      <c r="P218" s="512"/>
      <c r="Q218" s="512"/>
      <c r="R218" s="512"/>
      <c r="S218" s="512"/>
      <c r="T218" s="512"/>
      <c r="U218" s="512"/>
      <c r="V218" s="512"/>
      <c r="W218" s="512"/>
      <c r="X218" s="512"/>
      <c r="Y218" s="512"/>
      <c r="Z218" s="512"/>
    </row>
    <row r="219" spans="1:26" ht="12.75" customHeight="1" x14ac:dyDescent="0.2">
      <c r="A219" s="512"/>
      <c r="B219" s="512"/>
      <c r="C219" s="513"/>
      <c r="D219" s="513"/>
      <c r="E219" s="513"/>
      <c r="F219" s="513"/>
      <c r="G219" s="513"/>
      <c r="H219" s="513"/>
      <c r="I219" s="513"/>
      <c r="J219" s="513"/>
      <c r="K219" s="513"/>
      <c r="L219" s="513"/>
      <c r="M219" s="513"/>
      <c r="N219" s="513"/>
      <c r="O219" s="513"/>
      <c r="P219" s="512"/>
      <c r="Q219" s="512"/>
      <c r="R219" s="512"/>
      <c r="S219" s="512"/>
      <c r="T219" s="512"/>
      <c r="U219" s="512"/>
      <c r="V219" s="512"/>
      <c r="W219" s="512"/>
      <c r="X219" s="512"/>
      <c r="Y219" s="512"/>
      <c r="Z219" s="512"/>
    </row>
    <row r="220" spans="1:26" ht="12.75" customHeight="1" x14ac:dyDescent="0.2">
      <c r="A220" s="512"/>
      <c r="B220" s="512"/>
      <c r="C220" s="513"/>
      <c r="D220" s="513"/>
      <c r="E220" s="513"/>
      <c r="F220" s="513"/>
      <c r="G220" s="513"/>
      <c r="H220" s="513"/>
      <c r="I220" s="513"/>
      <c r="J220" s="513"/>
      <c r="K220" s="513"/>
      <c r="L220" s="513"/>
      <c r="M220" s="513"/>
      <c r="N220" s="513"/>
      <c r="O220" s="513"/>
      <c r="P220" s="512"/>
      <c r="Q220" s="512"/>
      <c r="R220" s="512"/>
      <c r="S220" s="512"/>
      <c r="T220" s="512"/>
      <c r="U220" s="512"/>
      <c r="V220" s="512"/>
      <c r="W220" s="512"/>
      <c r="X220" s="512"/>
      <c r="Y220" s="512"/>
      <c r="Z220" s="512"/>
    </row>
    <row r="221" spans="1:26" ht="12.75" customHeight="1" x14ac:dyDescent="0.2">
      <c r="A221" s="512"/>
      <c r="B221" s="512"/>
      <c r="C221" s="513"/>
      <c r="D221" s="513"/>
      <c r="E221" s="513"/>
      <c r="F221" s="513"/>
      <c r="G221" s="513"/>
      <c r="H221" s="513"/>
      <c r="I221" s="513"/>
      <c r="J221" s="513"/>
      <c r="K221" s="513"/>
      <c r="L221" s="513"/>
      <c r="M221" s="513"/>
      <c r="N221" s="513"/>
      <c r="O221" s="513"/>
      <c r="P221" s="512"/>
      <c r="Q221" s="512"/>
      <c r="R221" s="512"/>
      <c r="S221" s="512"/>
      <c r="T221" s="512"/>
      <c r="U221" s="512"/>
      <c r="V221" s="512"/>
      <c r="W221" s="512"/>
      <c r="X221" s="512"/>
      <c r="Y221" s="512"/>
      <c r="Z221" s="512"/>
    </row>
    <row r="222" spans="1:26" ht="12.75" customHeight="1" x14ac:dyDescent="0.2">
      <c r="A222" s="512"/>
      <c r="B222" s="512"/>
      <c r="C222" s="513"/>
      <c r="D222" s="513"/>
      <c r="E222" s="513"/>
      <c r="F222" s="513"/>
      <c r="G222" s="513"/>
      <c r="H222" s="513"/>
      <c r="I222" s="513"/>
      <c r="J222" s="513"/>
      <c r="K222" s="513"/>
      <c r="L222" s="513"/>
      <c r="M222" s="513"/>
      <c r="N222" s="513"/>
      <c r="O222" s="513"/>
      <c r="P222" s="512"/>
      <c r="Q222" s="512"/>
      <c r="R222" s="512"/>
      <c r="S222" s="512"/>
      <c r="T222" s="512"/>
      <c r="U222" s="512"/>
      <c r="V222" s="512"/>
      <c r="W222" s="512"/>
      <c r="X222" s="512"/>
      <c r="Y222" s="512"/>
      <c r="Z222" s="512"/>
    </row>
    <row r="223" spans="1:26" ht="12.75" customHeight="1" x14ac:dyDescent="0.2">
      <c r="A223" s="512"/>
      <c r="B223" s="512"/>
      <c r="C223" s="513"/>
      <c r="D223" s="513"/>
      <c r="E223" s="513"/>
      <c r="F223" s="513"/>
      <c r="G223" s="513"/>
      <c r="H223" s="513"/>
      <c r="I223" s="513"/>
      <c r="J223" s="513"/>
      <c r="K223" s="513"/>
      <c r="L223" s="513"/>
      <c r="M223" s="513"/>
      <c r="N223" s="513"/>
      <c r="O223" s="513"/>
      <c r="P223" s="512"/>
      <c r="Q223" s="512"/>
      <c r="R223" s="512"/>
      <c r="S223" s="512"/>
      <c r="T223" s="512"/>
      <c r="U223" s="512"/>
      <c r="V223" s="512"/>
      <c r="W223" s="512"/>
      <c r="X223" s="512"/>
      <c r="Y223" s="512"/>
      <c r="Z223" s="512"/>
    </row>
    <row r="224" spans="1:26" ht="12.75" customHeight="1" x14ac:dyDescent="0.2">
      <c r="A224" s="512"/>
      <c r="B224" s="512"/>
      <c r="C224" s="513"/>
      <c r="D224" s="513"/>
      <c r="E224" s="513"/>
      <c r="F224" s="513"/>
      <c r="G224" s="513"/>
      <c r="H224" s="513"/>
      <c r="I224" s="513"/>
      <c r="J224" s="513"/>
      <c r="K224" s="513"/>
      <c r="L224" s="513"/>
      <c r="M224" s="513"/>
      <c r="N224" s="513"/>
      <c r="O224" s="513"/>
      <c r="P224" s="512"/>
      <c r="Q224" s="512"/>
      <c r="R224" s="512"/>
      <c r="S224" s="512"/>
      <c r="T224" s="512"/>
      <c r="U224" s="512"/>
      <c r="V224" s="512"/>
      <c r="W224" s="512"/>
      <c r="X224" s="512"/>
      <c r="Y224" s="512"/>
      <c r="Z224" s="512"/>
    </row>
    <row r="225" spans="1:26" ht="12.75" customHeight="1" x14ac:dyDescent="0.2">
      <c r="A225" s="512"/>
      <c r="B225" s="512"/>
      <c r="C225" s="513"/>
      <c r="D225" s="513"/>
      <c r="E225" s="513"/>
      <c r="F225" s="513"/>
      <c r="G225" s="513"/>
      <c r="H225" s="513"/>
      <c r="I225" s="513"/>
      <c r="J225" s="513"/>
      <c r="K225" s="513"/>
      <c r="L225" s="513"/>
      <c r="M225" s="513"/>
      <c r="N225" s="513"/>
      <c r="O225" s="513"/>
      <c r="P225" s="512"/>
      <c r="Q225" s="512"/>
      <c r="R225" s="512"/>
      <c r="S225" s="512"/>
      <c r="T225" s="512"/>
      <c r="U225" s="512"/>
      <c r="V225" s="512"/>
      <c r="W225" s="512"/>
      <c r="X225" s="512"/>
      <c r="Y225" s="512"/>
      <c r="Z225" s="512"/>
    </row>
    <row r="226" spans="1:26" ht="12.75" customHeight="1" x14ac:dyDescent="0.2">
      <c r="A226" s="512"/>
      <c r="B226" s="512"/>
      <c r="C226" s="513"/>
      <c r="D226" s="513"/>
      <c r="E226" s="513"/>
      <c r="F226" s="513"/>
      <c r="G226" s="513"/>
      <c r="H226" s="513"/>
      <c r="I226" s="513"/>
      <c r="J226" s="513"/>
      <c r="K226" s="513"/>
      <c r="L226" s="513"/>
      <c r="M226" s="513"/>
      <c r="N226" s="513"/>
      <c r="O226" s="513"/>
      <c r="P226" s="512"/>
      <c r="Q226" s="512"/>
      <c r="R226" s="512"/>
      <c r="S226" s="512"/>
      <c r="T226" s="512"/>
      <c r="U226" s="512"/>
      <c r="V226" s="512"/>
      <c r="W226" s="512"/>
      <c r="X226" s="512"/>
      <c r="Y226" s="512"/>
      <c r="Z226" s="512"/>
    </row>
    <row r="227" spans="1:26" ht="12.75" customHeight="1" x14ac:dyDescent="0.2">
      <c r="A227" s="512"/>
      <c r="B227" s="512"/>
      <c r="C227" s="513"/>
      <c r="D227" s="513"/>
      <c r="E227" s="513"/>
      <c r="F227" s="513"/>
      <c r="G227" s="513"/>
      <c r="H227" s="513"/>
      <c r="I227" s="513"/>
      <c r="J227" s="513"/>
      <c r="K227" s="513"/>
      <c r="L227" s="513"/>
      <c r="M227" s="513"/>
      <c r="N227" s="513"/>
      <c r="O227" s="513"/>
      <c r="P227" s="512"/>
      <c r="Q227" s="512"/>
      <c r="R227" s="512"/>
      <c r="S227" s="512"/>
      <c r="T227" s="512"/>
      <c r="U227" s="512"/>
      <c r="V227" s="512"/>
      <c r="W227" s="512"/>
      <c r="X227" s="512"/>
      <c r="Y227" s="512"/>
      <c r="Z227" s="512"/>
    </row>
    <row r="228" spans="1:26" ht="12.75" customHeight="1" x14ac:dyDescent="0.2">
      <c r="A228" s="512"/>
      <c r="B228" s="512"/>
      <c r="C228" s="513"/>
      <c r="D228" s="513"/>
      <c r="E228" s="513"/>
      <c r="F228" s="513"/>
      <c r="G228" s="513"/>
      <c r="H228" s="513"/>
      <c r="I228" s="513"/>
      <c r="J228" s="513"/>
      <c r="K228" s="513"/>
      <c r="L228" s="513"/>
      <c r="M228" s="513"/>
      <c r="N228" s="513"/>
      <c r="O228" s="513"/>
      <c r="P228" s="512"/>
      <c r="Q228" s="512"/>
      <c r="R228" s="512"/>
      <c r="S228" s="512"/>
      <c r="T228" s="512"/>
      <c r="U228" s="512"/>
      <c r="V228" s="512"/>
      <c r="W228" s="512"/>
      <c r="X228" s="512"/>
      <c r="Y228" s="512"/>
      <c r="Z228" s="512"/>
    </row>
    <row r="229" spans="1:26" ht="12.75" customHeight="1" x14ac:dyDescent="0.2">
      <c r="A229" s="512"/>
      <c r="B229" s="512"/>
      <c r="C229" s="513"/>
      <c r="D229" s="513"/>
      <c r="E229" s="513"/>
      <c r="F229" s="513"/>
      <c r="G229" s="513"/>
      <c r="H229" s="513"/>
      <c r="I229" s="513"/>
      <c r="J229" s="513"/>
      <c r="K229" s="513"/>
      <c r="L229" s="513"/>
      <c r="M229" s="513"/>
      <c r="N229" s="513"/>
      <c r="O229" s="513"/>
      <c r="P229" s="512"/>
      <c r="Q229" s="512"/>
      <c r="R229" s="512"/>
      <c r="S229" s="512"/>
      <c r="T229" s="512"/>
      <c r="U229" s="512"/>
      <c r="V229" s="512"/>
      <c r="W229" s="512"/>
      <c r="X229" s="512"/>
      <c r="Y229" s="512"/>
      <c r="Z229" s="512"/>
    </row>
    <row r="230" spans="1:26" ht="12.75" customHeight="1" x14ac:dyDescent="0.2">
      <c r="A230" s="512"/>
      <c r="B230" s="512"/>
      <c r="C230" s="513"/>
      <c r="D230" s="513"/>
      <c r="E230" s="513"/>
      <c r="F230" s="513"/>
      <c r="G230" s="513"/>
      <c r="H230" s="513"/>
      <c r="I230" s="513"/>
      <c r="J230" s="513"/>
      <c r="K230" s="513"/>
      <c r="L230" s="513"/>
      <c r="M230" s="513"/>
      <c r="N230" s="513"/>
      <c r="O230" s="513"/>
      <c r="P230" s="512"/>
      <c r="Q230" s="512"/>
      <c r="R230" s="512"/>
      <c r="S230" s="512"/>
      <c r="T230" s="512"/>
      <c r="U230" s="512"/>
      <c r="V230" s="512"/>
      <c r="W230" s="512"/>
      <c r="X230" s="512"/>
      <c r="Y230" s="512"/>
      <c r="Z230" s="512"/>
    </row>
    <row r="231" spans="1:26" ht="12.75" customHeight="1" x14ac:dyDescent="0.2">
      <c r="A231" s="512"/>
      <c r="B231" s="512"/>
      <c r="C231" s="513"/>
      <c r="D231" s="513"/>
      <c r="E231" s="513"/>
      <c r="F231" s="513"/>
      <c r="G231" s="513"/>
      <c r="H231" s="513"/>
      <c r="I231" s="513"/>
      <c r="J231" s="513"/>
      <c r="K231" s="513"/>
      <c r="L231" s="513"/>
      <c r="M231" s="513"/>
      <c r="N231" s="513"/>
      <c r="O231" s="513"/>
      <c r="P231" s="512"/>
      <c r="Q231" s="512"/>
      <c r="R231" s="512"/>
      <c r="S231" s="512"/>
      <c r="T231" s="512"/>
      <c r="U231" s="512"/>
      <c r="V231" s="512"/>
      <c r="W231" s="512"/>
      <c r="X231" s="512"/>
      <c r="Y231" s="512"/>
      <c r="Z231" s="512"/>
    </row>
    <row r="232" spans="1:26" ht="12.75" customHeight="1" x14ac:dyDescent="0.2">
      <c r="A232" s="512"/>
      <c r="B232" s="512"/>
      <c r="C232" s="513"/>
      <c r="D232" s="513"/>
      <c r="E232" s="513"/>
      <c r="F232" s="513"/>
      <c r="G232" s="513"/>
      <c r="H232" s="513"/>
      <c r="I232" s="513"/>
      <c r="J232" s="513"/>
      <c r="K232" s="513"/>
      <c r="L232" s="513"/>
      <c r="M232" s="513"/>
      <c r="N232" s="513"/>
      <c r="O232" s="513"/>
      <c r="P232" s="512"/>
      <c r="Q232" s="512"/>
      <c r="R232" s="512"/>
      <c r="S232" s="512"/>
      <c r="T232" s="512"/>
      <c r="U232" s="512"/>
      <c r="V232" s="512"/>
      <c r="W232" s="512"/>
      <c r="X232" s="512"/>
      <c r="Y232" s="512"/>
      <c r="Z232" s="512"/>
    </row>
    <row r="233" spans="1:26" ht="12.75" customHeight="1" x14ac:dyDescent="0.2">
      <c r="A233" s="512"/>
      <c r="B233" s="512"/>
      <c r="C233" s="513"/>
      <c r="D233" s="513"/>
      <c r="E233" s="513"/>
      <c r="F233" s="513"/>
      <c r="G233" s="513"/>
      <c r="H233" s="513"/>
      <c r="I233" s="513"/>
      <c r="J233" s="513"/>
      <c r="K233" s="513"/>
      <c r="L233" s="513"/>
      <c r="M233" s="513"/>
      <c r="N233" s="513"/>
      <c r="O233" s="513"/>
      <c r="P233" s="512"/>
      <c r="Q233" s="512"/>
      <c r="R233" s="512"/>
      <c r="S233" s="512"/>
      <c r="T233" s="512"/>
      <c r="U233" s="512"/>
      <c r="V233" s="512"/>
      <c r="W233" s="512"/>
      <c r="X233" s="512"/>
      <c r="Y233" s="512"/>
      <c r="Z233" s="512"/>
    </row>
    <row r="234" spans="1:26" ht="12.75" customHeight="1" x14ac:dyDescent="0.2">
      <c r="A234" s="512"/>
      <c r="B234" s="512"/>
      <c r="C234" s="513"/>
      <c r="D234" s="513"/>
      <c r="E234" s="513"/>
      <c r="F234" s="513"/>
      <c r="G234" s="513"/>
      <c r="H234" s="513"/>
      <c r="I234" s="513"/>
      <c r="J234" s="513"/>
      <c r="K234" s="513"/>
      <c r="L234" s="513"/>
      <c r="M234" s="513"/>
      <c r="N234" s="513"/>
      <c r="O234" s="513"/>
      <c r="P234" s="512"/>
      <c r="Q234" s="512"/>
      <c r="R234" s="512"/>
      <c r="S234" s="512"/>
      <c r="T234" s="512"/>
      <c r="U234" s="512"/>
      <c r="V234" s="512"/>
      <c r="W234" s="512"/>
      <c r="X234" s="512"/>
      <c r="Y234" s="512"/>
      <c r="Z234" s="512"/>
    </row>
    <row r="235" spans="1:26" ht="12.75" customHeight="1" x14ac:dyDescent="0.2">
      <c r="A235" s="512"/>
      <c r="B235" s="512"/>
      <c r="C235" s="513"/>
      <c r="D235" s="513"/>
      <c r="E235" s="513"/>
      <c r="F235" s="513"/>
      <c r="G235" s="513"/>
      <c r="H235" s="513"/>
      <c r="I235" s="513"/>
      <c r="J235" s="513"/>
      <c r="K235" s="513"/>
      <c r="L235" s="513"/>
      <c r="M235" s="513"/>
      <c r="N235" s="513"/>
      <c r="O235" s="513"/>
      <c r="P235" s="512"/>
      <c r="Q235" s="512"/>
      <c r="R235" s="512"/>
      <c r="S235" s="512"/>
      <c r="T235" s="512"/>
      <c r="U235" s="512"/>
      <c r="V235" s="512"/>
      <c r="W235" s="512"/>
      <c r="X235" s="512"/>
      <c r="Y235" s="512"/>
      <c r="Z235" s="512"/>
    </row>
    <row r="236" spans="1:26" ht="12.75" customHeight="1" x14ac:dyDescent="0.2">
      <c r="A236" s="512"/>
      <c r="B236" s="512"/>
      <c r="C236" s="513"/>
      <c r="D236" s="513"/>
      <c r="E236" s="513"/>
      <c r="F236" s="513"/>
      <c r="G236" s="513"/>
      <c r="H236" s="513"/>
      <c r="I236" s="513"/>
      <c r="J236" s="513"/>
      <c r="K236" s="513"/>
      <c r="L236" s="513"/>
      <c r="M236" s="513"/>
      <c r="N236" s="513"/>
      <c r="O236" s="513"/>
      <c r="P236" s="512"/>
      <c r="Q236" s="512"/>
      <c r="R236" s="512"/>
      <c r="S236" s="512"/>
      <c r="T236" s="512"/>
      <c r="U236" s="512"/>
      <c r="V236" s="512"/>
      <c r="W236" s="512"/>
      <c r="X236" s="512"/>
      <c r="Y236" s="512"/>
      <c r="Z236" s="512"/>
    </row>
    <row r="237" spans="1:26" ht="12.75" customHeight="1" x14ac:dyDescent="0.2">
      <c r="A237" s="512"/>
      <c r="B237" s="512"/>
      <c r="C237" s="513"/>
      <c r="D237" s="513"/>
      <c r="E237" s="513"/>
      <c r="F237" s="513"/>
      <c r="G237" s="513"/>
      <c r="H237" s="513"/>
      <c r="I237" s="513"/>
      <c r="J237" s="513"/>
      <c r="K237" s="513"/>
      <c r="L237" s="513"/>
      <c r="M237" s="513"/>
      <c r="N237" s="513"/>
      <c r="O237" s="513"/>
      <c r="P237" s="512"/>
      <c r="Q237" s="512"/>
      <c r="R237" s="512"/>
      <c r="S237" s="512"/>
      <c r="T237" s="512"/>
      <c r="U237" s="512"/>
      <c r="V237" s="512"/>
      <c r="W237" s="512"/>
      <c r="X237" s="512"/>
      <c r="Y237" s="512"/>
      <c r="Z237" s="512"/>
    </row>
    <row r="238" spans="1:26" ht="12.75" customHeight="1" x14ac:dyDescent="0.2">
      <c r="A238" s="512"/>
      <c r="B238" s="512"/>
      <c r="C238" s="513"/>
      <c r="D238" s="513"/>
      <c r="E238" s="513"/>
      <c r="F238" s="513"/>
      <c r="G238" s="513"/>
      <c r="H238" s="513"/>
      <c r="I238" s="513"/>
      <c r="J238" s="513"/>
      <c r="K238" s="513"/>
      <c r="L238" s="513"/>
      <c r="M238" s="513"/>
      <c r="N238" s="513"/>
      <c r="O238" s="513"/>
      <c r="P238" s="512"/>
      <c r="Q238" s="512"/>
      <c r="R238" s="512"/>
      <c r="S238" s="512"/>
      <c r="T238" s="512"/>
      <c r="U238" s="512"/>
      <c r="V238" s="512"/>
      <c r="W238" s="512"/>
      <c r="X238" s="512"/>
      <c r="Y238" s="512"/>
      <c r="Z238" s="512"/>
    </row>
    <row r="239" spans="1:26" ht="12.75" customHeight="1" x14ac:dyDescent="0.2">
      <c r="A239" s="512"/>
      <c r="B239" s="512"/>
      <c r="C239" s="513"/>
      <c r="D239" s="513"/>
      <c r="E239" s="513"/>
      <c r="F239" s="513"/>
      <c r="G239" s="513"/>
      <c r="H239" s="513"/>
      <c r="I239" s="513"/>
      <c r="J239" s="513"/>
      <c r="K239" s="513"/>
      <c r="L239" s="513"/>
      <c r="M239" s="513"/>
      <c r="N239" s="513"/>
      <c r="O239" s="513"/>
      <c r="P239" s="512"/>
      <c r="Q239" s="512"/>
      <c r="R239" s="512"/>
      <c r="S239" s="512"/>
      <c r="T239" s="512"/>
      <c r="U239" s="512"/>
      <c r="V239" s="512"/>
      <c r="W239" s="512"/>
      <c r="X239" s="512"/>
      <c r="Y239" s="512"/>
      <c r="Z239" s="512"/>
    </row>
    <row r="240" spans="1:26" ht="12.75" customHeight="1" x14ac:dyDescent="0.2">
      <c r="A240" s="512"/>
      <c r="B240" s="512"/>
      <c r="C240" s="513"/>
      <c r="D240" s="513"/>
      <c r="E240" s="513"/>
      <c r="F240" s="513"/>
      <c r="G240" s="513"/>
      <c r="H240" s="513"/>
      <c r="I240" s="513"/>
      <c r="J240" s="513"/>
      <c r="K240" s="513"/>
      <c r="L240" s="513"/>
      <c r="M240" s="513"/>
      <c r="N240" s="513"/>
      <c r="O240" s="513"/>
      <c r="P240" s="512"/>
      <c r="Q240" s="512"/>
      <c r="R240" s="512"/>
      <c r="S240" s="512"/>
      <c r="T240" s="512"/>
      <c r="U240" s="512"/>
      <c r="V240" s="512"/>
      <c r="W240" s="512"/>
      <c r="X240" s="512"/>
      <c r="Y240" s="512"/>
      <c r="Z240" s="512"/>
    </row>
    <row r="241" spans="1:26" ht="12.75" customHeight="1" x14ac:dyDescent="0.2">
      <c r="A241" s="512"/>
      <c r="B241" s="512"/>
      <c r="C241" s="513"/>
      <c r="D241" s="513"/>
      <c r="E241" s="513"/>
      <c r="F241" s="513"/>
      <c r="G241" s="513"/>
      <c r="H241" s="513"/>
      <c r="I241" s="513"/>
      <c r="J241" s="513"/>
      <c r="K241" s="513"/>
      <c r="L241" s="513"/>
      <c r="M241" s="513"/>
      <c r="N241" s="513"/>
      <c r="O241" s="513"/>
      <c r="P241" s="512"/>
      <c r="Q241" s="512"/>
      <c r="R241" s="512"/>
      <c r="S241" s="512"/>
      <c r="T241" s="512"/>
      <c r="U241" s="512"/>
      <c r="V241" s="512"/>
      <c r="W241" s="512"/>
      <c r="X241" s="512"/>
      <c r="Y241" s="512"/>
      <c r="Z241" s="512"/>
    </row>
    <row r="242" spans="1:26" ht="12.75" customHeight="1" x14ac:dyDescent="0.2">
      <c r="A242" s="512"/>
      <c r="B242" s="512"/>
      <c r="C242" s="513"/>
      <c r="D242" s="513"/>
      <c r="E242" s="513"/>
      <c r="F242" s="513"/>
      <c r="G242" s="513"/>
      <c r="H242" s="513"/>
      <c r="I242" s="513"/>
      <c r="J242" s="513"/>
      <c r="K242" s="513"/>
      <c r="L242" s="513"/>
      <c r="M242" s="513"/>
      <c r="N242" s="513"/>
      <c r="O242" s="513"/>
      <c r="P242" s="512"/>
      <c r="Q242" s="512"/>
      <c r="R242" s="512"/>
      <c r="S242" s="512"/>
      <c r="T242" s="512"/>
      <c r="U242" s="512"/>
      <c r="V242" s="512"/>
      <c r="W242" s="512"/>
      <c r="X242" s="512"/>
      <c r="Y242" s="512"/>
      <c r="Z242" s="512"/>
    </row>
    <row r="243" spans="1:26" ht="12.75" customHeight="1" x14ac:dyDescent="0.2">
      <c r="A243" s="512"/>
      <c r="B243" s="512"/>
      <c r="C243" s="513"/>
      <c r="D243" s="513"/>
      <c r="E243" s="513"/>
      <c r="F243" s="513"/>
      <c r="G243" s="513"/>
      <c r="H243" s="513"/>
      <c r="I243" s="513"/>
      <c r="J243" s="513"/>
      <c r="K243" s="513"/>
      <c r="L243" s="513"/>
      <c r="M243" s="513"/>
      <c r="N243" s="513"/>
      <c r="O243" s="513"/>
      <c r="P243" s="512"/>
      <c r="Q243" s="512"/>
      <c r="R243" s="512"/>
      <c r="S243" s="512"/>
      <c r="T243" s="512"/>
      <c r="U243" s="512"/>
      <c r="V243" s="512"/>
      <c r="W243" s="512"/>
      <c r="X243" s="512"/>
      <c r="Y243" s="512"/>
      <c r="Z243" s="512"/>
    </row>
    <row r="244" spans="1:26" ht="12.75" customHeight="1" x14ac:dyDescent="0.2">
      <c r="A244" s="512"/>
      <c r="B244" s="512"/>
      <c r="C244" s="513"/>
      <c r="D244" s="513"/>
      <c r="E244" s="513"/>
      <c r="F244" s="513"/>
      <c r="G244" s="513"/>
      <c r="H244" s="513"/>
      <c r="I244" s="513"/>
      <c r="J244" s="513"/>
      <c r="K244" s="513"/>
      <c r="L244" s="513"/>
      <c r="M244" s="513"/>
      <c r="N244" s="513"/>
      <c r="O244" s="513"/>
      <c r="P244" s="512"/>
      <c r="Q244" s="512"/>
      <c r="R244" s="512"/>
      <c r="S244" s="512"/>
      <c r="T244" s="512"/>
      <c r="U244" s="512"/>
      <c r="V244" s="512"/>
      <c r="W244" s="512"/>
      <c r="X244" s="512"/>
      <c r="Y244" s="512"/>
      <c r="Z244" s="512"/>
    </row>
    <row r="245" spans="1:26" ht="12.75" customHeight="1" x14ac:dyDescent="0.2">
      <c r="A245" s="512"/>
      <c r="B245" s="512"/>
      <c r="C245" s="513"/>
      <c r="D245" s="513"/>
      <c r="E245" s="513"/>
      <c r="F245" s="513"/>
      <c r="G245" s="513"/>
      <c r="H245" s="513"/>
      <c r="I245" s="513"/>
      <c r="J245" s="513"/>
      <c r="K245" s="513"/>
      <c r="L245" s="513"/>
      <c r="M245" s="513"/>
      <c r="N245" s="513"/>
      <c r="O245" s="513"/>
      <c r="P245" s="512"/>
      <c r="Q245" s="512"/>
      <c r="R245" s="512"/>
      <c r="S245" s="512"/>
      <c r="T245" s="512"/>
      <c r="U245" s="512"/>
      <c r="V245" s="512"/>
      <c r="W245" s="512"/>
      <c r="X245" s="512"/>
      <c r="Y245" s="512"/>
      <c r="Z245" s="512"/>
    </row>
    <row r="246" spans="1:26" ht="12.75" customHeight="1" x14ac:dyDescent="0.2">
      <c r="A246" s="512"/>
      <c r="B246" s="512"/>
      <c r="C246" s="513"/>
      <c r="D246" s="513"/>
      <c r="E246" s="513"/>
      <c r="F246" s="513"/>
      <c r="G246" s="513"/>
      <c r="H246" s="513"/>
      <c r="I246" s="513"/>
      <c r="J246" s="513"/>
      <c r="K246" s="513"/>
      <c r="L246" s="513"/>
      <c r="M246" s="513"/>
      <c r="N246" s="513"/>
      <c r="O246" s="513"/>
      <c r="P246" s="512"/>
      <c r="Q246" s="512"/>
      <c r="R246" s="512"/>
      <c r="S246" s="512"/>
      <c r="T246" s="512"/>
      <c r="U246" s="512"/>
      <c r="V246" s="512"/>
      <c r="W246" s="512"/>
      <c r="X246" s="512"/>
      <c r="Y246" s="512"/>
      <c r="Z246" s="512"/>
    </row>
    <row r="247" spans="1:26" ht="12.75" customHeight="1" x14ac:dyDescent="0.2">
      <c r="A247" s="512"/>
      <c r="B247" s="512"/>
      <c r="C247" s="513"/>
      <c r="D247" s="513"/>
      <c r="E247" s="513"/>
      <c r="F247" s="513"/>
      <c r="G247" s="513"/>
      <c r="H247" s="513"/>
      <c r="I247" s="513"/>
      <c r="J247" s="513"/>
      <c r="K247" s="513"/>
      <c r="L247" s="513"/>
      <c r="M247" s="513"/>
      <c r="N247" s="513"/>
      <c r="O247" s="513"/>
      <c r="P247" s="512"/>
      <c r="Q247" s="512"/>
      <c r="R247" s="512"/>
      <c r="S247" s="512"/>
      <c r="T247" s="512"/>
      <c r="U247" s="512"/>
      <c r="V247" s="512"/>
      <c r="W247" s="512"/>
      <c r="X247" s="512"/>
      <c r="Y247" s="512"/>
      <c r="Z247" s="512"/>
    </row>
    <row r="248" spans="1:26" ht="12.75" customHeight="1" x14ac:dyDescent="0.2">
      <c r="A248" s="512"/>
      <c r="B248" s="512"/>
      <c r="C248" s="513"/>
      <c r="D248" s="513"/>
      <c r="E248" s="513"/>
      <c r="F248" s="513"/>
      <c r="G248" s="513"/>
      <c r="H248" s="513"/>
      <c r="I248" s="513"/>
      <c r="J248" s="513"/>
      <c r="K248" s="513"/>
      <c r="L248" s="513"/>
      <c r="M248" s="513"/>
      <c r="N248" s="513"/>
      <c r="O248" s="513"/>
      <c r="P248" s="512"/>
      <c r="Q248" s="512"/>
      <c r="R248" s="512"/>
      <c r="S248" s="512"/>
      <c r="T248" s="512"/>
      <c r="U248" s="512"/>
      <c r="V248" s="512"/>
      <c r="W248" s="512"/>
      <c r="X248" s="512"/>
      <c r="Y248" s="512"/>
      <c r="Z248" s="512"/>
    </row>
    <row r="249" spans="1:26" ht="12.75" customHeight="1" x14ac:dyDescent="0.2">
      <c r="A249" s="512"/>
      <c r="B249" s="512"/>
      <c r="C249" s="513"/>
      <c r="D249" s="513"/>
      <c r="E249" s="513"/>
      <c r="F249" s="513"/>
      <c r="G249" s="513"/>
      <c r="H249" s="513"/>
      <c r="I249" s="513"/>
      <c r="J249" s="513"/>
      <c r="K249" s="513"/>
      <c r="L249" s="513"/>
      <c r="M249" s="513"/>
      <c r="N249" s="513"/>
      <c r="O249" s="513"/>
      <c r="P249" s="512"/>
      <c r="Q249" s="512"/>
      <c r="R249" s="512"/>
      <c r="S249" s="512"/>
      <c r="T249" s="512"/>
      <c r="U249" s="512"/>
      <c r="V249" s="512"/>
      <c r="W249" s="512"/>
      <c r="X249" s="512"/>
      <c r="Y249" s="512"/>
      <c r="Z249" s="512"/>
    </row>
    <row r="250" spans="1:26" ht="12.75" customHeight="1" x14ac:dyDescent="0.2">
      <c r="A250" s="512"/>
      <c r="B250" s="512"/>
      <c r="C250" s="513"/>
      <c r="D250" s="513"/>
      <c r="E250" s="513"/>
      <c r="F250" s="513"/>
      <c r="G250" s="513"/>
      <c r="H250" s="513"/>
      <c r="I250" s="513"/>
      <c r="J250" s="513"/>
      <c r="K250" s="513"/>
      <c r="L250" s="513"/>
      <c r="M250" s="513"/>
      <c r="N250" s="513"/>
      <c r="O250" s="513"/>
      <c r="P250" s="512"/>
      <c r="Q250" s="512"/>
      <c r="R250" s="512"/>
      <c r="S250" s="512"/>
      <c r="T250" s="512"/>
      <c r="U250" s="512"/>
      <c r="V250" s="512"/>
      <c r="W250" s="512"/>
      <c r="X250" s="512"/>
      <c r="Y250" s="512"/>
      <c r="Z250" s="512"/>
    </row>
    <row r="251" spans="1:26" ht="12.75" customHeight="1" x14ac:dyDescent="0.2">
      <c r="A251" s="512"/>
      <c r="B251" s="512"/>
      <c r="C251" s="513"/>
      <c r="D251" s="513"/>
      <c r="E251" s="513"/>
      <c r="F251" s="513"/>
      <c r="G251" s="513"/>
      <c r="H251" s="513"/>
      <c r="I251" s="513"/>
      <c r="J251" s="513"/>
      <c r="K251" s="513"/>
      <c r="L251" s="513"/>
      <c r="M251" s="513"/>
      <c r="N251" s="513"/>
      <c r="O251" s="513"/>
      <c r="P251" s="512"/>
      <c r="Q251" s="512"/>
      <c r="R251" s="512"/>
      <c r="S251" s="512"/>
      <c r="T251" s="512"/>
      <c r="U251" s="512"/>
      <c r="V251" s="512"/>
      <c r="W251" s="512"/>
      <c r="X251" s="512"/>
      <c r="Y251" s="512"/>
      <c r="Z251" s="512"/>
    </row>
    <row r="252" spans="1:26" ht="12.75" customHeight="1" x14ac:dyDescent="0.2">
      <c r="A252" s="512"/>
      <c r="B252" s="512"/>
      <c r="C252" s="513"/>
      <c r="D252" s="513"/>
      <c r="E252" s="513"/>
      <c r="F252" s="513"/>
      <c r="G252" s="513"/>
      <c r="H252" s="513"/>
      <c r="I252" s="513"/>
      <c r="J252" s="513"/>
      <c r="K252" s="513"/>
      <c r="L252" s="513"/>
      <c r="M252" s="513"/>
      <c r="N252" s="513"/>
      <c r="O252" s="513"/>
      <c r="P252" s="512"/>
      <c r="Q252" s="512"/>
      <c r="R252" s="512"/>
      <c r="S252" s="512"/>
      <c r="T252" s="512"/>
      <c r="U252" s="512"/>
      <c r="V252" s="512"/>
      <c r="W252" s="512"/>
      <c r="X252" s="512"/>
      <c r="Y252" s="512"/>
      <c r="Z252" s="512"/>
    </row>
    <row r="253" spans="1:26" ht="12.75" customHeight="1" x14ac:dyDescent="0.2">
      <c r="A253" s="512"/>
      <c r="B253" s="512"/>
      <c r="C253" s="513"/>
      <c r="D253" s="513"/>
      <c r="E253" s="513"/>
      <c r="F253" s="513"/>
      <c r="G253" s="513"/>
      <c r="H253" s="513"/>
      <c r="I253" s="513"/>
      <c r="J253" s="513"/>
      <c r="K253" s="513"/>
      <c r="L253" s="513"/>
      <c r="M253" s="513"/>
      <c r="N253" s="513"/>
      <c r="O253" s="513"/>
      <c r="P253" s="512"/>
      <c r="Q253" s="512"/>
      <c r="R253" s="512"/>
      <c r="S253" s="512"/>
      <c r="T253" s="512"/>
      <c r="U253" s="512"/>
      <c r="V253" s="512"/>
      <c r="W253" s="512"/>
      <c r="X253" s="512"/>
      <c r="Y253" s="512"/>
      <c r="Z253" s="512"/>
    </row>
    <row r="254" spans="1:26" ht="12.75" customHeight="1" x14ac:dyDescent="0.2">
      <c r="A254" s="512"/>
      <c r="B254" s="512"/>
      <c r="C254" s="513"/>
      <c r="D254" s="513"/>
      <c r="E254" s="513"/>
      <c r="F254" s="513"/>
      <c r="G254" s="513"/>
      <c r="H254" s="513"/>
      <c r="I254" s="513"/>
      <c r="J254" s="513"/>
      <c r="K254" s="513"/>
      <c r="L254" s="513"/>
      <c r="M254" s="513"/>
      <c r="N254" s="513"/>
      <c r="O254" s="513"/>
      <c r="P254" s="512"/>
      <c r="Q254" s="512"/>
      <c r="R254" s="512"/>
      <c r="S254" s="512"/>
      <c r="T254" s="512"/>
      <c r="U254" s="512"/>
      <c r="V254" s="512"/>
      <c r="W254" s="512"/>
      <c r="X254" s="512"/>
      <c r="Y254" s="512"/>
      <c r="Z254" s="512"/>
    </row>
    <row r="255" spans="1:26" ht="12.75" customHeight="1" x14ac:dyDescent="0.2">
      <c r="A255" s="512"/>
      <c r="B255" s="512"/>
      <c r="C255" s="513"/>
      <c r="D255" s="513"/>
      <c r="E255" s="513"/>
      <c r="F255" s="513"/>
      <c r="G255" s="513"/>
      <c r="H255" s="513"/>
      <c r="I255" s="513"/>
      <c r="J255" s="513"/>
      <c r="K255" s="513"/>
      <c r="L255" s="513"/>
      <c r="M255" s="513"/>
      <c r="N255" s="513"/>
      <c r="O255" s="513"/>
      <c r="P255" s="512"/>
      <c r="Q255" s="512"/>
      <c r="R255" s="512"/>
      <c r="S255" s="512"/>
      <c r="T255" s="512"/>
      <c r="U255" s="512"/>
      <c r="V255" s="512"/>
      <c r="W255" s="512"/>
      <c r="X255" s="512"/>
      <c r="Y255" s="512"/>
      <c r="Z255" s="512"/>
    </row>
    <row r="256" spans="1:26" ht="12.75" customHeight="1" x14ac:dyDescent="0.2">
      <c r="A256" s="512"/>
      <c r="B256" s="512"/>
      <c r="C256" s="513"/>
      <c r="D256" s="513"/>
      <c r="E256" s="513"/>
      <c r="F256" s="513"/>
      <c r="G256" s="513"/>
      <c r="H256" s="513"/>
      <c r="I256" s="513"/>
      <c r="J256" s="513"/>
      <c r="K256" s="513"/>
      <c r="L256" s="513"/>
      <c r="M256" s="513"/>
      <c r="N256" s="513"/>
      <c r="O256" s="513"/>
      <c r="P256" s="512"/>
      <c r="Q256" s="512"/>
      <c r="R256" s="512"/>
      <c r="S256" s="512"/>
      <c r="T256" s="512"/>
      <c r="U256" s="512"/>
      <c r="V256" s="512"/>
      <c r="W256" s="512"/>
      <c r="X256" s="512"/>
      <c r="Y256" s="512"/>
      <c r="Z256" s="512"/>
    </row>
    <row r="257" spans="1:26" ht="12.75" customHeight="1" x14ac:dyDescent="0.2">
      <c r="A257" s="512"/>
      <c r="B257" s="512"/>
      <c r="C257" s="513"/>
      <c r="D257" s="513"/>
      <c r="E257" s="513"/>
      <c r="F257" s="513"/>
      <c r="G257" s="513"/>
      <c r="H257" s="513"/>
      <c r="I257" s="513"/>
      <c r="J257" s="513"/>
      <c r="K257" s="513"/>
      <c r="L257" s="513"/>
      <c r="M257" s="513"/>
      <c r="N257" s="513"/>
      <c r="O257" s="513"/>
      <c r="P257" s="512"/>
      <c r="Q257" s="512"/>
      <c r="R257" s="512"/>
      <c r="S257" s="512"/>
      <c r="T257" s="512"/>
      <c r="U257" s="512"/>
      <c r="V257" s="512"/>
      <c r="W257" s="512"/>
      <c r="X257" s="512"/>
      <c r="Y257" s="512"/>
      <c r="Z257" s="512"/>
    </row>
    <row r="258" spans="1:26" ht="12.75" customHeight="1" x14ac:dyDescent="0.2">
      <c r="A258" s="512"/>
      <c r="B258" s="512"/>
      <c r="C258" s="513"/>
      <c r="D258" s="513"/>
      <c r="E258" s="513"/>
      <c r="F258" s="513"/>
      <c r="G258" s="513"/>
      <c r="H258" s="513"/>
      <c r="I258" s="513"/>
      <c r="J258" s="513"/>
      <c r="K258" s="513"/>
      <c r="L258" s="513"/>
      <c r="M258" s="513"/>
      <c r="N258" s="513"/>
      <c r="O258" s="513"/>
      <c r="P258" s="512"/>
      <c r="Q258" s="512"/>
      <c r="R258" s="512"/>
      <c r="S258" s="512"/>
      <c r="T258" s="512"/>
      <c r="U258" s="512"/>
      <c r="V258" s="512"/>
      <c r="W258" s="512"/>
      <c r="X258" s="512"/>
      <c r="Y258" s="512"/>
      <c r="Z258" s="512"/>
    </row>
    <row r="259" spans="1:26" ht="12.75" customHeight="1" x14ac:dyDescent="0.2">
      <c r="A259" s="512"/>
      <c r="B259" s="512"/>
      <c r="C259" s="513"/>
      <c r="D259" s="513"/>
      <c r="E259" s="513"/>
      <c r="F259" s="513"/>
      <c r="G259" s="513"/>
      <c r="H259" s="513"/>
      <c r="I259" s="513"/>
      <c r="J259" s="513"/>
      <c r="K259" s="513"/>
      <c r="L259" s="513"/>
      <c r="M259" s="513"/>
      <c r="N259" s="513"/>
      <c r="O259" s="513"/>
      <c r="P259" s="512"/>
      <c r="Q259" s="512"/>
      <c r="R259" s="512"/>
      <c r="S259" s="512"/>
      <c r="T259" s="512"/>
      <c r="U259" s="512"/>
      <c r="V259" s="512"/>
      <c r="W259" s="512"/>
      <c r="X259" s="512"/>
      <c r="Y259" s="512"/>
      <c r="Z259" s="512"/>
    </row>
    <row r="260" spans="1:26" ht="12.75" customHeight="1" x14ac:dyDescent="0.2">
      <c r="A260" s="512"/>
      <c r="B260" s="512"/>
      <c r="C260" s="513"/>
      <c r="D260" s="513"/>
      <c r="E260" s="513"/>
      <c r="F260" s="513"/>
      <c r="G260" s="513"/>
      <c r="H260" s="513"/>
      <c r="I260" s="513"/>
      <c r="J260" s="513"/>
      <c r="K260" s="513"/>
      <c r="L260" s="513"/>
      <c r="M260" s="513"/>
      <c r="N260" s="513"/>
      <c r="O260" s="513"/>
      <c r="P260" s="512"/>
      <c r="Q260" s="512"/>
      <c r="R260" s="512"/>
      <c r="S260" s="512"/>
      <c r="T260" s="512"/>
      <c r="U260" s="512"/>
      <c r="V260" s="512"/>
      <c r="W260" s="512"/>
      <c r="X260" s="512"/>
      <c r="Y260" s="512"/>
      <c r="Z260" s="512"/>
    </row>
    <row r="261" spans="1:26" ht="12.75" customHeight="1" x14ac:dyDescent="0.2">
      <c r="A261" s="512"/>
      <c r="B261" s="512"/>
      <c r="C261" s="513"/>
      <c r="D261" s="513"/>
      <c r="E261" s="513"/>
      <c r="F261" s="513"/>
      <c r="G261" s="513"/>
      <c r="H261" s="513"/>
      <c r="I261" s="513"/>
      <c r="J261" s="513"/>
      <c r="K261" s="513"/>
      <c r="L261" s="513"/>
      <c r="M261" s="513"/>
      <c r="N261" s="513"/>
      <c r="O261" s="513"/>
      <c r="P261" s="512"/>
      <c r="Q261" s="512"/>
      <c r="R261" s="512"/>
      <c r="S261" s="512"/>
      <c r="T261" s="512"/>
      <c r="U261" s="512"/>
      <c r="V261" s="512"/>
      <c r="W261" s="512"/>
      <c r="X261" s="512"/>
      <c r="Y261" s="512"/>
      <c r="Z261" s="512"/>
    </row>
    <row r="262" spans="1:26" ht="12.75" customHeight="1" x14ac:dyDescent="0.2">
      <c r="A262" s="512"/>
      <c r="B262" s="512"/>
      <c r="C262" s="513"/>
      <c r="D262" s="513"/>
      <c r="E262" s="513"/>
      <c r="F262" s="513"/>
      <c r="G262" s="513"/>
      <c r="H262" s="513"/>
      <c r="I262" s="513"/>
      <c r="J262" s="513"/>
      <c r="K262" s="513"/>
      <c r="L262" s="513"/>
      <c r="M262" s="513"/>
      <c r="N262" s="513"/>
      <c r="O262" s="513"/>
      <c r="P262" s="512"/>
      <c r="Q262" s="512"/>
      <c r="R262" s="512"/>
      <c r="S262" s="512"/>
      <c r="T262" s="512"/>
      <c r="U262" s="512"/>
      <c r="V262" s="512"/>
      <c r="W262" s="512"/>
      <c r="X262" s="512"/>
      <c r="Y262" s="512"/>
      <c r="Z262" s="512"/>
    </row>
    <row r="263" spans="1:26" ht="12.75" customHeight="1" x14ac:dyDescent="0.2">
      <c r="A263" s="512"/>
      <c r="B263" s="512"/>
      <c r="C263" s="513"/>
      <c r="D263" s="513"/>
      <c r="E263" s="513"/>
      <c r="F263" s="513"/>
      <c r="G263" s="513"/>
      <c r="H263" s="513"/>
      <c r="I263" s="513"/>
      <c r="J263" s="513"/>
      <c r="K263" s="513"/>
      <c r="L263" s="513"/>
      <c r="M263" s="513"/>
      <c r="N263" s="513"/>
      <c r="O263" s="513"/>
      <c r="P263" s="512"/>
      <c r="Q263" s="512"/>
      <c r="R263" s="512"/>
      <c r="S263" s="512"/>
      <c r="T263" s="512"/>
      <c r="U263" s="512"/>
      <c r="V263" s="512"/>
      <c r="W263" s="512"/>
      <c r="X263" s="512"/>
      <c r="Y263" s="512"/>
      <c r="Z263" s="512"/>
    </row>
    <row r="264" spans="1:26" ht="12.75" customHeight="1" x14ac:dyDescent="0.2">
      <c r="A264" s="512"/>
      <c r="B264" s="512"/>
      <c r="C264" s="513"/>
      <c r="D264" s="513"/>
      <c r="E264" s="513"/>
      <c r="F264" s="513"/>
      <c r="G264" s="513"/>
      <c r="H264" s="513"/>
      <c r="I264" s="513"/>
      <c r="J264" s="513"/>
      <c r="K264" s="513"/>
      <c r="L264" s="513"/>
      <c r="M264" s="513"/>
      <c r="N264" s="513"/>
      <c r="O264" s="513"/>
      <c r="P264" s="512"/>
      <c r="Q264" s="512"/>
      <c r="R264" s="512"/>
      <c r="S264" s="512"/>
      <c r="T264" s="512"/>
      <c r="U264" s="512"/>
      <c r="V264" s="512"/>
      <c r="W264" s="512"/>
      <c r="X264" s="512"/>
      <c r="Y264" s="512"/>
      <c r="Z264" s="512"/>
    </row>
    <row r="265" spans="1:26" ht="12.75" customHeight="1" x14ac:dyDescent="0.2">
      <c r="A265" s="512"/>
      <c r="B265" s="512"/>
      <c r="C265" s="513"/>
      <c r="D265" s="513"/>
      <c r="E265" s="513"/>
      <c r="F265" s="513"/>
      <c r="G265" s="513"/>
      <c r="H265" s="513"/>
      <c r="I265" s="513"/>
      <c r="J265" s="513"/>
      <c r="K265" s="513"/>
      <c r="L265" s="513"/>
      <c r="M265" s="513"/>
      <c r="N265" s="513"/>
      <c r="O265" s="513"/>
      <c r="P265" s="512"/>
      <c r="Q265" s="512"/>
      <c r="R265" s="512"/>
      <c r="S265" s="512"/>
      <c r="T265" s="512"/>
      <c r="U265" s="512"/>
      <c r="V265" s="512"/>
      <c r="W265" s="512"/>
      <c r="X265" s="512"/>
      <c r="Y265" s="512"/>
      <c r="Z265" s="512"/>
    </row>
    <row r="266" spans="1:26" ht="12.75" customHeight="1" x14ac:dyDescent="0.2">
      <c r="A266" s="512"/>
      <c r="B266" s="512"/>
      <c r="C266" s="513"/>
      <c r="D266" s="513"/>
      <c r="E266" s="513"/>
      <c r="F266" s="513"/>
      <c r="G266" s="513"/>
      <c r="H266" s="513"/>
      <c r="I266" s="513"/>
      <c r="J266" s="513"/>
      <c r="K266" s="513"/>
      <c r="L266" s="513"/>
      <c r="M266" s="513"/>
      <c r="N266" s="513"/>
      <c r="O266" s="513"/>
      <c r="P266" s="512"/>
      <c r="Q266" s="512"/>
      <c r="R266" s="512"/>
      <c r="S266" s="512"/>
      <c r="T266" s="512"/>
      <c r="U266" s="512"/>
      <c r="V266" s="512"/>
      <c r="W266" s="512"/>
      <c r="X266" s="512"/>
      <c r="Y266" s="512"/>
      <c r="Z266" s="512"/>
    </row>
    <row r="267" spans="1:26" ht="12.75" customHeight="1" x14ac:dyDescent="0.2">
      <c r="A267" s="512"/>
      <c r="B267" s="512"/>
      <c r="C267" s="513"/>
      <c r="D267" s="513"/>
      <c r="E267" s="513"/>
      <c r="F267" s="513"/>
      <c r="G267" s="513"/>
      <c r="H267" s="513"/>
      <c r="I267" s="513"/>
      <c r="J267" s="513"/>
      <c r="K267" s="513"/>
      <c r="L267" s="513"/>
      <c r="M267" s="513"/>
      <c r="N267" s="513"/>
      <c r="O267" s="513"/>
      <c r="P267" s="512"/>
      <c r="Q267" s="512"/>
      <c r="R267" s="512"/>
      <c r="S267" s="512"/>
      <c r="T267" s="512"/>
      <c r="U267" s="512"/>
      <c r="V267" s="512"/>
      <c r="W267" s="512"/>
      <c r="X267" s="512"/>
      <c r="Y267" s="512"/>
      <c r="Z267" s="512"/>
    </row>
    <row r="268" spans="1:26" ht="12.75" customHeight="1" x14ac:dyDescent="0.2">
      <c r="A268" s="512"/>
      <c r="B268" s="512"/>
      <c r="C268" s="513"/>
      <c r="D268" s="513"/>
      <c r="E268" s="513"/>
      <c r="F268" s="513"/>
      <c r="G268" s="513"/>
      <c r="H268" s="513"/>
      <c r="I268" s="513"/>
      <c r="J268" s="513"/>
      <c r="K268" s="513"/>
      <c r="L268" s="513"/>
      <c r="M268" s="513"/>
      <c r="N268" s="513"/>
      <c r="O268" s="513"/>
      <c r="P268" s="512"/>
      <c r="Q268" s="512"/>
      <c r="R268" s="512"/>
      <c r="S268" s="512"/>
      <c r="T268" s="512"/>
      <c r="U268" s="512"/>
      <c r="V268" s="512"/>
      <c r="W268" s="512"/>
      <c r="X268" s="512"/>
      <c r="Y268" s="512"/>
      <c r="Z268" s="512"/>
    </row>
    <row r="269" spans="1:26" ht="12.75" customHeight="1" x14ac:dyDescent="0.2">
      <c r="A269" s="512"/>
      <c r="B269" s="512"/>
      <c r="C269" s="513"/>
      <c r="D269" s="513"/>
      <c r="E269" s="513"/>
      <c r="F269" s="513"/>
      <c r="G269" s="513"/>
      <c r="H269" s="513"/>
      <c r="I269" s="513"/>
      <c r="J269" s="513"/>
      <c r="K269" s="513"/>
      <c r="L269" s="513"/>
      <c r="M269" s="513"/>
      <c r="N269" s="513"/>
      <c r="O269" s="513"/>
      <c r="P269" s="512"/>
      <c r="Q269" s="512"/>
      <c r="R269" s="512"/>
      <c r="S269" s="512"/>
      <c r="T269" s="512"/>
      <c r="U269" s="512"/>
      <c r="V269" s="512"/>
      <c r="W269" s="512"/>
      <c r="X269" s="512"/>
      <c r="Y269" s="512"/>
      <c r="Z269" s="512"/>
    </row>
    <row r="270" spans="1:26" ht="12.75" customHeight="1" x14ac:dyDescent="0.2">
      <c r="A270" s="512"/>
      <c r="B270" s="512"/>
      <c r="C270" s="513"/>
      <c r="D270" s="513"/>
      <c r="E270" s="513"/>
      <c r="F270" s="513"/>
      <c r="G270" s="513"/>
      <c r="H270" s="513"/>
      <c r="I270" s="513"/>
      <c r="J270" s="513"/>
      <c r="K270" s="513"/>
      <c r="L270" s="513"/>
      <c r="M270" s="513"/>
      <c r="N270" s="513"/>
      <c r="O270" s="513"/>
      <c r="P270" s="512"/>
      <c r="Q270" s="512"/>
      <c r="R270" s="512"/>
      <c r="S270" s="512"/>
      <c r="T270" s="512"/>
      <c r="U270" s="512"/>
      <c r="V270" s="512"/>
      <c r="W270" s="512"/>
      <c r="X270" s="512"/>
      <c r="Y270" s="512"/>
      <c r="Z270" s="512"/>
    </row>
    <row r="271" spans="1:26" ht="12.75" customHeight="1" x14ac:dyDescent="0.2">
      <c r="A271" s="512"/>
      <c r="B271" s="512"/>
      <c r="C271" s="513"/>
      <c r="D271" s="513"/>
      <c r="E271" s="513"/>
      <c r="F271" s="513"/>
      <c r="G271" s="513"/>
      <c r="H271" s="513"/>
      <c r="I271" s="513"/>
      <c r="J271" s="513"/>
      <c r="K271" s="513"/>
      <c r="L271" s="513"/>
      <c r="M271" s="513"/>
      <c r="N271" s="513"/>
      <c r="O271" s="513"/>
      <c r="P271" s="512"/>
      <c r="Q271" s="512"/>
      <c r="R271" s="512"/>
      <c r="S271" s="512"/>
      <c r="T271" s="512"/>
      <c r="U271" s="512"/>
      <c r="V271" s="512"/>
      <c r="W271" s="512"/>
      <c r="X271" s="512"/>
      <c r="Y271" s="512"/>
      <c r="Z271" s="512"/>
    </row>
    <row r="272" spans="1:26" ht="12.75" customHeight="1" x14ac:dyDescent="0.2">
      <c r="A272" s="512"/>
      <c r="B272" s="512"/>
      <c r="C272" s="513"/>
      <c r="D272" s="513"/>
      <c r="E272" s="513"/>
      <c r="F272" s="513"/>
      <c r="G272" s="513"/>
      <c r="H272" s="513"/>
      <c r="I272" s="513"/>
      <c r="J272" s="513"/>
      <c r="K272" s="513"/>
      <c r="L272" s="513"/>
      <c r="M272" s="513"/>
      <c r="N272" s="513"/>
      <c r="O272" s="513"/>
      <c r="P272" s="512"/>
      <c r="Q272" s="512"/>
      <c r="R272" s="512"/>
      <c r="S272" s="512"/>
      <c r="T272" s="512"/>
      <c r="U272" s="512"/>
      <c r="V272" s="512"/>
      <c r="W272" s="512"/>
      <c r="X272" s="512"/>
      <c r="Y272" s="512"/>
      <c r="Z272" s="512"/>
    </row>
    <row r="273" spans="1:26" ht="12.75" customHeight="1" x14ac:dyDescent="0.2">
      <c r="A273" s="512"/>
      <c r="B273" s="512"/>
      <c r="C273" s="513"/>
      <c r="D273" s="513"/>
      <c r="E273" s="513"/>
      <c r="F273" s="513"/>
      <c r="G273" s="513"/>
      <c r="H273" s="513"/>
      <c r="I273" s="513"/>
      <c r="J273" s="513"/>
      <c r="K273" s="513"/>
      <c r="L273" s="513"/>
      <c r="M273" s="513"/>
      <c r="N273" s="513"/>
      <c r="O273" s="513"/>
      <c r="P273" s="512"/>
      <c r="Q273" s="512"/>
      <c r="R273" s="512"/>
      <c r="S273" s="512"/>
      <c r="T273" s="512"/>
      <c r="U273" s="512"/>
      <c r="V273" s="512"/>
      <c r="W273" s="512"/>
      <c r="X273" s="512"/>
      <c r="Y273" s="512"/>
      <c r="Z273" s="512"/>
    </row>
    <row r="274" spans="1:26" ht="12.75" customHeight="1" x14ac:dyDescent="0.2">
      <c r="A274" s="512"/>
      <c r="B274" s="512"/>
      <c r="C274" s="513"/>
      <c r="D274" s="513"/>
      <c r="E274" s="513"/>
      <c r="F274" s="513"/>
      <c r="G274" s="513"/>
      <c r="H274" s="513"/>
      <c r="I274" s="513"/>
      <c r="J274" s="513"/>
      <c r="K274" s="513"/>
      <c r="L274" s="513"/>
      <c r="M274" s="513"/>
      <c r="N274" s="513"/>
      <c r="O274" s="513"/>
      <c r="P274" s="512"/>
      <c r="Q274" s="512"/>
      <c r="R274" s="512"/>
      <c r="S274" s="512"/>
      <c r="T274" s="512"/>
      <c r="U274" s="512"/>
      <c r="V274" s="512"/>
      <c r="W274" s="512"/>
      <c r="X274" s="512"/>
      <c r="Y274" s="512"/>
      <c r="Z274" s="512"/>
    </row>
    <row r="275" spans="1:26" ht="12.75" customHeight="1" x14ac:dyDescent="0.2">
      <c r="A275" s="512"/>
      <c r="B275" s="512"/>
      <c r="C275" s="513"/>
      <c r="D275" s="513"/>
      <c r="E275" s="513"/>
      <c r="F275" s="513"/>
      <c r="G275" s="513"/>
      <c r="H275" s="513"/>
      <c r="I275" s="513"/>
      <c r="J275" s="513"/>
      <c r="K275" s="513"/>
      <c r="L275" s="513"/>
      <c r="M275" s="513"/>
      <c r="N275" s="513"/>
      <c r="O275" s="513"/>
      <c r="P275" s="512"/>
      <c r="Q275" s="512"/>
      <c r="R275" s="512"/>
      <c r="S275" s="512"/>
      <c r="T275" s="512"/>
      <c r="U275" s="512"/>
      <c r="V275" s="512"/>
      <c r="W275" s="512"/>
      <c r="X275" s="512"/>
      <c r="Y275" s="512"/>
      <c r="Z275" s="512"/>
    </row>
    <row r="276" spans="1:26" ht="12.75" customHeight="1" x14ac:dyDescent="0.2">
      <c r="A276" s="512"/>
      <c r="B276" s="512"/>
      <c r="C276" s="513"/>
      <c r="D276" s="513"/>
      <c r="E276" s="513"/>
      <c r="F276" s="513"/>
      <c r="G276" s="513"/>
      <c r="H276" s="513"/>
      <c r="I276" s="513"/>
      <c r="J276" s="513"/>
      <c r="K276" s="513"/>
      <c r="L276" s="513"/>
      <c r="M276" s="513"/>
      <c r="N276" s="513"/>
      <c r="O276" s="513"/>
      <c r="P276" s="512"/>
      <c r="Q276" s="512"/>
      <c r="R276" s="512"/>
      <c r="S276" s="512"/>
      <c r="T276" s="512"/>
      <c r="U276" s="512"/>
      <c r="V276" s="512"/>
      <c r="W276" s="512"/>
      <c r="X276" s="512"/>
      <c r="Y276" s="512"/>
      <c r="Z276" s="512"/>
    </row>
    <row r="277" spans="1:26" ht="12.75" customHeight="1" x14ac:dyDescent="0.2">
      <c r="A277" s="512"/>
      <c r="B277" s="512"/>
      <c r="C277" s="513"/>
      <c r="D277" s="513"/>
      <c r="E277" s="513"/>
      <c r="F277" s="513"/>
      <c r="G277" s="513"/>
      <c r="H277" s="513"/>
      <c r="I277" s="513"/>
      <c r="J277" s="513"/>
      <c r="K277" s="513"/>
      <c r="L277" s="513"/>
      <c r="M277" s="513"/>
      <c r="N277" s="513"/>
      <c r="O277" s="513"/>
      <c r="P277" s="512"/>
      <c r="Q277" s="512"/>
      <c r="R277" s="512"/>
      <c r="S277" s="512"/>
      <c r="T277" s="512"/>
      <c r="U277" s="512"/>
      <c r="V277" s="512"/>
      <c r="W277" s="512"/>
      <c r="X277" s="512"/>
      <c r="Y277" s="512"/>
      <c r="Z277" s="512"/>
    </row>
    <row r="278" spans="1:26" ht="12.75" customHeight="1" x14ac:dyDescent="0.2">
      <c r="A278" s="512"/>
      <c r="B278" s="512"/>
      <c r="C278" s="513"/>
      <c r="D278" s="513"/>
      <c r="E278" s="513"/>
      <c r="F278" s="513"/>
      <c r="G278" s="513"/>
      <c r="H278" s="513"/>
      <c r="I278" s="513"/>
      <c r="J278" s="513"/>
      <c r="K278" s="513"/>
      <c r="L278" s="513"/>
      <c r="M278" s="513"/>
      <c r="N278" s="513"/>
      <c r="O278" s="513"/>
      <c r="P278" s="512"/>
      <c r="Q278" s="512"/>
      <c r="R278" s="512"/>
      <c r="S278" s="512"/>
      <c r="T278" s="512"/>
      <c r="U278" s="512"/>
      <c r="V278" s="512"/>
      <c r="W278" s="512"/>
      <c r="X278" s="512"/>
      <c r="Y278" s="512"/>
      <c r="Z278" s="512"/>
    </row>
    <row r="279" spans="1:26" ht="12.75" customHeight="1" x14ac:dyDescent="0.2">
      <c r="A279" s="512"/>
      <c r="B279" s="512"/>
      <c r="C279" s="513"/>
      <c r="D279" s="513"/>
      <c r="E279" s="513"/>
      <c r="F279" s="513"/>
      <c r="G279" s="513"/>
      <c r="H279" s="513"/>
      <c r="I279" s="513"/>
      <c r="J279" s="513"/>
      <c r="K279" s="513"/>
      <c r="L279" s="513"/>
      <c r="M279" s="513"/>
      <c r="N279" s="513"/>
      <c r="O279" s="513"/>
      <c r="P279" s="512"/>
      <c r="Q279" s="512"/>
      <c r="R279" s="512"/>
      <c r="S279" s="512"/>
      <c r="T279" s="512"/>
      <c r="U279" s="512"/>
      <c r="V279" s="512"/>
      <c r="W279" s="512"/>
      <c r="X279" s="512"/>
      <c r="Y279" s="512"/>
      <c r="Z279" s="512"/>
    </row>
    <row r="280" spans="1:26" ht="12.75" customHeight="1" x14ac:dyDescent="0.2">
      <c r="A280" s="512"/>
      <c r="B280" s="512"/>
      <c r="C280" s="513"/>
      <c r="D280" s="513"/>
      <c r="E280" s="513"/>
      <c r="F280" s="513"/>
      <c r="G280" s="513"/>
      <c r="H280" s="513"/>
      <c r="I280" s="513"/>
      <c r="J280" s="513"/>
      <c r="K280" s="513"/>
      <c r="L280" s="513"/>
      <c r="M280" s="513"/>
      <c r="N280" s="513"/>
      <c r="O280" s="513"/>
      <c r="P280" s="512"/>
      <c r="Q280" s="512"/>
      <c r="R280" s="512"/>
      <c r="S280" s="512"/>
      <c r="T280" s="512"/>
      <c r="U280" s="512"/>
      <c r="V280" s="512"/>
      <c r="W280" s="512"/>
      <c r="X280" s="512"/>
      <c r="Y280" s="512"/>
      <c r="Z280" s="512"/>
    </row>
    <row r="281" spans="1:26" ht="12.75" customHeight="1" x14ac:dyDescent="0.2">
      <c r="A281" s="512"/>
      <c r="B281" s="512"/>
      <c r="C281" s="513"/>
      <c r="D281" s="513"/>
      <c r="E281" s="513"/>
      <c r="F281" s="513"/>
      <c r="G281" s="513"/>
      <c r="H281" s="513"/>
      <c r="I281" s="513"/>
      <c r="J281" s="513"/>
      <c r="K281" s="513"/>
      <c r="L281" s="513"/>
      <c r="M281" s="513"/>
      <c r="N281" s="513"/>
      <c r="O281" s="513"/>
      <c r="P281" s="512"/>
      <c r="Q281" s="512"/>
      <c r="R281" s="512"/>
      <c r="S281" s="512"/>
      <c r="T281" s="512"/>
      <c r="U281" s="512"/>
      <c r="V281" s="512"/>
      <c r="W281" s="512"/>
      <c r="X281" s="512"/>
      <c r="Y281" s="512"/>
      <c r="Z281" s="512"/>
    </row>
    <row r="282" spans="1:26" ht="12.75" customHeight="1" x14ac:dyDescent="0.2">
      <c r="A282" s="512"/>
      <c r="B282" s="512"/>
      <c r="C282" s="513"/>
      <c r="D282" s="513"/>
      <c r="E282" s="513"/>
      <c r="F282" s="513"/>
      <c r="G282" s="513"/>
      <c r="H282" s="513"/>
      <c r="I282" s="513"/>
      <c r="J282" s="513"/>
      <c r="K282" s="513"/>
      <c r="L282" s="513"/>
      <c r="M282" s="513"/>
      <c r="N282" s="513"/>
      <c r="O282" s="513"/>
      <c r="P282" s="512"/>
      <c r="Q282" s="512"/>
      <c r="R282" s="512"/>
      <c r="S282" s="512"/>
      <c r="T282" s="512"/>
      <c r="U282" s="512"/>
      <c r="V282" s="512"/>
      <c r="W282" s="512"/>
      <c r="X282" s="512"/>
      <c r="Y282" s="512"/>
      <c r="Z282" s="512"/>
    </row>
    <row r="283" spans="1:26" ht="12.75" customHeight="1" x14ac:dyDescent="0.2">
      <c r="A283" s="512"/>
      <c r="B283" s="512"/>
      <c r="C283" s="513"/>
      <c r="D283" s="513"/>
      <c r="E283" s="513"/>
      <c r="F283" s="513"/>
      <c r="G283" s="513"/>
      <c r="H283" s="513"/>
      <c r="I283" s="513"/>
      <c r="J283" s="513"/>
      <c r="K283" s="513"/>
      <c r="L283" s="513"/>
      <c r="M283" s="513"/>
      <c r="N283" s="513"/>
      <c r="O283" s="513"/>
      <c r="P283" s="512"/>
      <c r="Q283" s="512"/>
      <c r="R283" s="512"/>
      <c r="S283" s="512"/>
      <c r="T283" s="512"/>
      <c r="U283" s="512"/>
      <c r="V283" s="512"/>
      <c r="W283" s="512"/>
      <c r="X283" s="512"/>
      <c r="Y283" s="512"/>
      <c r="Z283" s="512"/>
    </row>
    <row r="284" spans="1:26" ht="12.75" customHeight="1" x14ac:dyDescent="0.2">
      <c r="A284" s="512"/>
      <c r="B284" s="512"/>
      <c r="C284" s="513"/>
      <c r="D284" s="513"/>
      <c r="E284" s="513"/>
      <c r="F284" s="513"/>
      <c r="G284" s="513"/>
      <c r="H284" s="513"/>
      <c r="I284" s="513"/>
      <c r="J284" s="513"/>
      <c r="K284" s="513"/>
      <c r="L284" s="513"/>
      <c r="M284" s="513"/>
      <c r="N284" s="513"/>
      <c r="O284" s="513"/>
      <c r="P284" s="512"/>
      <c r="Q284" s="512"/>
      <c r="R284" s="512"/>
      <c r="S284" s="512"/>
      <c r="T284" s="512"/>
      <c r="U284" s="512"/>
      <c r="V284" s="512"/>
      <c r="W284" s="512"/>
      <c r="X284" s="512"/>
      <c r="Y284" s="512"/>
      <c r="Z284" s="512"/>
    </row>
    <row r="285" spans="1:26" ht="12.75" customHeight="1" x14ac:dyDescent="0.2">
      <c r="A285" s="512"/>
      <c r="B285" s="512"/>
      <c r="C285" s="513"/>
      <c r="D285" s="513"/>
      <c r="E285" s="513"/>
      <c r="F285" s="513"/>
      <c r="G285" s="513"/>
      <c r="H285" s="513"/>
      <c r="I285" s="513"/>
      <c r="J285" s="513"/>
      <c r="K285" s="513"/>
      <c r="L285" s="513"/>
      <c r="M285" s="513"/>
      <c r="N285" s="513"/>
      <c r="O285" s="513"/>
      <c r="P285" s="512"/>
      <c r="Q285" s="512"/>
      <c r="R285" s="512"/>
      <c r="S285" s="512"/>
      <c r="T285" s="512"/>
      <c r="U285" s="512"/>
      <c r="V285" s="512"/>
      <c r="W285" s="512"/>
      <c r="X285" s="512"/>
      <c r="Y285" s="512"/>
      <c r="Z285" s="512"/>
    </row>
    <row r="286" spans="1:26" ht="12.75" customHeight="1" x14ac:dyDescent="0.2">
      <c r="A286" s="512"/>
      <c r="B286" s="512"/>
      <c r="C286" s="513"/>
      <c r="D286" s="513"/>
      <c r="E286" s="513"/>
      <c r="F286" s="513"/>
      <c r="G286" s="513"/>
      <c r="H286" s="513"/>
      <c r="I286" s="513"/>
      <c r="J286" s="513"/>
      <c r="K286" s="513"/>
      <c r="L286" s="513"/>
      <c r="M286" s="513"/>
      <c r="N286" s="513"/>
      <c r="O286" s="513"/>
      <c r="P286" s="512"/>
      <c r="Q286" s="512"/>
      <c r="R286" s="512"/>
      <c r="S286" s="512"/>
      <c r="T286" s="512"/>
      <c r="U286" s="512"/>
      <c r="V286" s="512"/>
      <c r="W286" s="512"/>
      <c r="X286" s="512"/>
      <c r="Y286" s="512"/>
      <c r="Z286" s="512"/>
    </row>
    <row r="287" spans="1:26" ht="12.75" customHeight="1" x14ac:dyDescent="0.2">
      <c r="A287" s="512"/>
      <c r="B287" s="512"/>
      <c r="C287" s="513"/>
      <c r="D287" s="513"/>
      <c r="E287" s="513"/>
      <c r="F287" s="513"/>
      <c r="G287" s="513"/>
      <c r="H287" s="513"/>
      <c r="I287" s="513"/>
      <c r="J287" s="513"/>
      <c r="K287" s="513"/>
      <c r="L287" s="513"/>
      <c r="M287" s="513"/>
      <c r="N287" s="513"/>
      <c r="O287" s="513"/>
      <c r="P287" s="512"/>
      <c r="Q287" s="512"/>
      <c r="R287" s="512"/>
      <c r="S287" s="512"/>
      <c r="T287" s="512"/>
      <c r="U287" s="512"/>
      <c r="V287" s="512"/>
      <c r="W287" s="512"/>
      <c r="X287" s="512"/>
      <c r="Y287" s="512"/>
      <c r="Z287" s="512"/>
    </row>
    <row r="288" spans="1:26" ht="12.75" customHeight="1" x14ac:dyDescent="0.2">
      <c r="A288" s="512"/>
      <c r="B288" s="512"/>
      <c r="C288" s="513"/>
      <c r="D288" s="513"/>
      <c r="E288" s="513"/>
      <c r="F288" s="513"/>
      <c r="G288" s="513"/>
      <c r="H288" s="513"/>
      <c r="I288" s="513"/>
      <c r="J288" s="513"/>
      <c r="K288" s="513"/>
      <c r="L288" s="513"/>
      <c r="M288" s="513"/>
      <c r="N288" s="513"/>
      <c r="O288" s="513"/>
      <c r="P288" s="512"/>
      <c r="Q288" s="512"/>
      <c r="R288" s="512"/>
      <c r="S288" s="512"/>
      <c r="T288" s="512"/>
      <c r="U288" s="512"/>
      <c r="V288" s="512"/>
      <c r="W288" s="512"/>
      <c r="X288" s="512"/>
      <c r="Y288" s="512"/>
      <c r="Z288" s="512"/>
    </row>
    <row r="289" spans="1:26" ht="12.75" customHeight="1" x14ac:dyDescent="0.2">
      <c r="A289" s="512"/>
      <c r="B289" s="512"/>
      <c r="C289" s="513"/>
      <c r="D289" s="513"/>
      <c r="E289" s="513"/>
      <c r="F289" s="513"/>
      <c r="G289" s="513"/>
      <c r="H289" s="513"/>
      <c r="I289" s="513"/>
      <c r="J289" s="513"/>
      <c r="K289" s="513"/>
      <c r="L289" s="513"/>
      <c r="M289" s="513"/>
      <c r="N289" s="513"/>
      <c r="O289" s="513"/>
      <c r="P289" s="512"/>
      <c r="Q289" s="512"/>
      <c r="R289" s="512"/>
      <c r="S289" s="512"/>
      <c r="T289" s="512"/>
      <c r="U289" s="512"/>
      <c r="V289" s="512"/>
      <c r="W289" s="512"/>
      <c r="X289" s="512"/>
      <c r="Y289" s="512"/>
      <c r="Z289" s="512"/>
    </row>
    <row r="290" spans="1:26" ht="12.75" customHeight="1" x14ac:dyDescent="0.2">
      <c r="A290" s="512"/>
      <c r="B290" s="512"/>
      <c r="C290" s="513"/>
      <c r="D290" s="513"/>
      <c r="E290" s="513"/>
      <c r="F290" s="513"/>
      <c r="G290" s="513"/>
      <c r="H290" s="513"/>
      <c r="I290" s="513"/>
      <c r="J290" s="513"/>
      <c r="K290" s="513"/>
      <c r="L290" s="513"/>
      <c r="M290" s="513"/>
      <c r="N290" s="513"/>
      <c r="O290" s="513"/>
      <c r="P290" s="512"/>
      <c r="Q290" s="512"/>
      <c r="R290" s="512"/>
      <c r="S290" s="512"/>
      <c r="T290" s="512"/>
      <c r="U290" s="512"/>
      <c r="V290" s="512"/>
      <c r="W290" s="512"/>
      <c r="X290" s="512"/>
      <c r="Y290" s="512"/>
      <c r="Z290" s="512"/>
    </row>
    <row r="291" spans="1:26" ht="12.75" customHeight="1" x14ac:dyDescent="0.2">
      <c r="A291" s="512"/>
      <c r="B291" s="512"/>
      <c r="C291" s="513"/>
      <c r="D291" s="513"/>
      <c r="E291" s="513"/>
      <c r="F291" s="513"/>
      <c r="G291" s="513"/>
      <c r="H291" s="513"/>
      <c r="I291" s="513"/>
      <c r="J291" s="513"/>
      <c r="K291" s="513"/>
      <c r="L291" s="513"/>
      <c r="M291" s="513"/>
      <c r="N291" s="513"/>
      <c r="O291" s="513"/>
      <c r="P291" s="512"/>
      <c r="Q291" s="512"/>
      <c r="R291" s="512"/>
      <c r="S291" s="512"/>
      <c r="T291" s="512"/>
      <c r="U291" s="512"/>
      <c r="V291" s="512"/>
      <c r="W291" s="512"/>
      <c r="X291" s="512"/>
      <c r="Y291" s="512"/>
      <c r="Z291" s="512"/>
    </row>
    <row r="292" spans="1:26" ht="12.75" customHeight="1" x14ac:dyDescent="0.2">
      <c r="A292" s="512"/>
      <c r="B292" s="512"/>
      <c r="C292" s="513"/>
      <c r="D292" s="513"/>
      <c r="E292" s="513"/>
      <c r="F292" s="513"/>
      <c r="G292" s="513"/>
      <c r="H292" s="513"/>
      <c r="I292" s="513"/>
      <c r="J292" s="513"/>
      <c r="K292" s="513"/>
      <c r="L292" s="513"/>
      <c r="M292" s="513"/>
      <c r="N292" s="513"/>
      <c r="O292" s="513"/>
      <c r="P292" s="512"/>
      <c r="Q292" s="512"/>
      <c r="R292" s="512"/>
      <c r="S292" s="512"/>
      <c r="T292" s="512"/>
      <c r="U292" s="512"/>
      <c r="V292" s="512"/>
      <c r="W292" s="512"/>
      <c r="X292" s="512"/>
      <c r="Y292" s="512"/>
      <c r="Z292" s="512"/>
    </row>
    <row r="293" spans="1:26" ht="12.75" customHeight="1" x14ac:dyDescent="0.2">
      <c r="A293" s="512"/>
      <c r="B293" s="512"/>
      <c r="C293" s="513"/>
      <c r="D293" s="513"/>
      <c r="E293" s="513"/>
      <c r="F293" s="513"/>
      <c r="G293" s="513"/>
      <c r="H293" s="513"/>
      <c r="I293" s="513"/>
      <c r="J293" s="513"/>
      <c r="K293" s="513"/>
      <c r="L293" s="513"/>
      <c r="M293" s="513"/>
      <c r="N293" s="513"/>
      <c r="O293" s="513"/>
      <c r="P293" s="512"/>
      <c r="Q293" s="512"/>
      <c r="R293" s="512"/>
      <c r="S293" s="512"/>
      <c r="T293" s="512"/>
      <c r="U293" s="512"/>
      <c r="V293" s="512"/>
      <c r="W293" s="512"/>
      <c r="X293" s="512"/>
      <c r="Y293" s="512"/>
      <c r="Z293" s="512"/>
    </row>
    <row r="294" spans="1:26" ht="12.75" customHeight="1" x14ac:dyDescent="0.2">
      <c r="A294" s="512"/>
      <c r="B294" s="512"/>
      <c r="C294" s="513"/>
      <c r="D294" s="513"/>
      <c r="E294" s="513"/>
      <c r="F294" s="513"/>
      <c r="G294" s="513"/>
      <c r="H294" s="513"/>
      <c r="I294" s="513"/>
      <c r="J294" s="513"/>
      <c r="K294" s="513"/>
      <c r="L294" s="513"/>
      <c r="M294" s="513"/>
      <c r="N294" s="513"/>
      <c r="O294" s="513"/>
      <c r="P294" s="512"/>
      <c r="Q294" s="512"/>
      <c r="R294" s="512"/>
      <c r="S294" s="512"/>
      <c r="T294" s="512"/>
      <c r="U294" s="512"/>
      <c r="V294" s="512"/>
      <c r="W294" s="512"/>
      <c r="X294" s="512"/>
      <c r="Y294" s="512"/>
      <c r="Z294" s="512"/>
    </row>
    <row r="295" spans="1:26" ht="12.75" customHeight="1" x14ac:dyDescent="0.2">
      <c r="A295" s="512"/>
      <c r="B295" s="512"/>
      <c r="C295" s="513"/>
      <c r="D295" s="513"/>
      <c r="E295" s="513"/>
      <c r="F295" s="513"/>
      <c r="G295" s="513"/>
      <c r="H295" s="513"/>
      <c r="I295" s="513"/>
      <c r="J295" s="513"/>
      <c r="K295" s="513"/>
      <c r="L295" s="513"/>
      <c r="M295" s="513"/>
      <c r="N295" s="513"/>
      <c r="O295" s="513"/>
      <c r="P295" s="512"/>
      <c r="Q295" s="512"/>
      <c r="R295" s="512"/>
      <c r="S295" s="512"/>
      <c r="T295" s="512"/>
      <c r="U295" s="512"/>
      <c r="V295" s="512"/>
      <c r="W295" s="512"/>
      <c r="X295" s="512"/>
      <c r="Y295" s="512"/>
      <c r="Z295" s="512"/>
    </row>
    <row r="296" spans="1:26" ht="12.75" customHeight="1" x14ac:dyDescent="0.2">
      <c r="A296" s="512"/>
      <c r="B296" s="512"/>
      <c r="C296" s="513"/>
      <c r="D296" s="513"/>
      <c r="E296" s="513"/>
      <c r="F296" s="513"/>
      <c r="G296" s="513"/>
      <c r="H296" s="513"/>
      <c r="I296" s="513"/>
      <c r="J296" s="513"/>
      <c r="K296" s="513"/>
      <c r="L296" s="513"/>
      <c r="M296" s="513"/>
      <c r="N296" s="513"/>
      <c r="O296" s="513"/>
      <c r="P296" s="512"/>
      <c r="Q296" s="512"/>
      <c r="R296" s="512"/>
      <c r="S296" s="512"/>
      <c r="T296" s="512"/>
      <c r="U296" s="512"/>
      <c r="V296" s="512"/>
      <c r="W296" s="512"/>
      <c r="X296" s="512"/>
      <c r="Y296" s="512"/>
      <c r="Z296" s="512"/>
    </row>
    <row r="297" spans="1:26" ht="12.75" customHeight="1" x14ac:dyDescent="0.2">
      <c r="A297" s="512"/>
      <c r="B297" s="512"/>
      <c r="C297" s="513"/>
      <c r="D297" s="513"/>
      <c r="E297" s="513"/>
      <c r="F297" s="513"/>
      <c r="G297" s="513"/>
      <c r="H297" s="513"/>
      <c r="I297" s="513"/>
      <c r="J297" s="513"/>
      <c r="K297" s="513"/>
      <c r="L297" s="513"/>
      <c r="M297" s="513"/>
      <c r="N297" s="513"/>
      <c r="O297" s="513"/>
      <c r="P297" s="512"/>
      <c r="Q297" s="512"/>
      <c r="R297" s="512"/>
      <c r="S297" s="512"/>
      <c r="T297" s="512"/>
      <c r="U297" s="512"/>
      <c r="V297" s="512"/>
      <c r="W297" s="512"/>
      <c r="X297" s="512"/>
      <c r="Y297" s="512"/>
      <c r="Z297" s="512"/>
    </row>
    <row r="298" spans="1:26" ht="12.75" customHeight="1" x14ac:dyDescent="0.2">
      <c r="A298" s="512"/>
      <c r="B298" s="512"/>
      <c r="C298" s="513"/>
      <c r="D298" s="513"/>
      <c r="E298" s="513"/>
      <c r="F298" s="513"/>
      <c r="G298" s="513"/>
      <c r="H298" s="513"/>
      <c r="I298" s="513"/>
      <c r="J298" s="513"/>
      <c r="K298" s="513"/>
      <c r="L298" s="513"/>
      <c r="M298" s="513"/>
      <c r="N298" s="513"/>
      <c r="O298" s="513"/>
      <c r="P298" s="512"/>
      <c r="Q298" s="512"/>
      <c r="R298" s="512"/>
      <c r="S298" s="512"/>
      <c r="T298" s="512"/>
      <c r="U298" s="512"/>
      <c r="V298" s="512"/>
      <c r="W298" s="512"/>
      <c r="X298" s="512"/>
      <c r="Y298" s="512"/>
      <c r="Z298" s="512"/>
    </row>
    <row r="299" spans="1:26" ht="12.75" customHeight="1" x14ac:dyDescent="0.2">
      <c r="A299" s="512"/>
      <c r="B299" s="512"/>
      <c r="C299" s="513"/>
      <c r="D299" s="513"/>
      <c r="E299" s="513"/>
      <c r="F299" s="513"/>
      <c r="G299" s="513"/>
      <c r="H299" s="513"/>
      <c r="I299" s="513"/>
      <c r="J299" s="513"/>
      <c r="K299" s="513"/>
      <c r="L299" s="513"/>
      <c r="M299" s="513"/>
      <c r="N299" s="513"/>
      <c r="O299" s="513"/>
      <c r="P299" s="512"/>
      <c r="Q299" s="512"/>
      <c r="R299" s="512"/>
      <c r="S299" s="512"/>
      <c r="T299" s="512"/>
      <c r="U299" s="512"/>
      <c r="V299" s="512"/>
      <c r="W299" s="512"/>
      <c r="X299" s="512"/>
      <c r="Y299" s="512"/>
      <c r="Z299" s="512"/>
    </row>
    <row r="300" spans="1:26" ht="12.75" customHeight="1" x14ac:dyDescent="0.2">
      <c r="A300" s="512"/>
      <c r="B300" s="512"/>
      <c r="C300" s="513"/>
      <c r="D300" s="513"/>
      <c r="E300" s="513"/>
      <c r="F300" s="513"/>
      <c r="G300" s="513"/>
      <c r="H300" s="513"/>
      <c r="I300" s="513"/>
      <c r="J300" s="513"/>
      <c r="K300" s="513"/>
      <c r="L300" s="513"/>
      <c r="M300" s="513"/>
      <c r="N300" s="513"/>
      <c r="O300" s="513"/>
      <c r="P300" s="512"/>
      <c r="Q300" s="512"/>
      <c r="R300" s="512"/>
      <c r="S300" s="512"/>
      <c r="T300" s="512"/>
      <c r="U300" s="512"/>
      <c r="V300" s="512"/>
      <c r="W300" s="512"/>
      <c r="X300" s="512"/>
      <c r="Y300" s="512"/>
      <c r="Z300" s="512"/>
    </row>
    <row r="301" spans="1:26" ht="12.75" customHeight="1" x14ac:dyDescent="0.2">
      <c r="A301" s="512"/>
      <c r="B301" s="512"/>
      <c r="C301" s="513"/>
      <c r="D301" s="513"/>
      <c r="E301" s="513"/>
      <c r="F301" s="513"/>
      <c r="G301" s="513"/>
      <c r="H301" s="513"/>
      <c r="I301" s="513"/>
      <c r="J301" s="513"/>
      <c r="K301" s="513"/>
      <c r="L301" s="513"/>
      <c r="M301" s="513"/>
      <c r="N301" s="513"/>
      <c r="O301" s="513"/>
      <c r="P301" s="512"/>
      <c r="Q301" s="512"/>
      <c r="R301" s="512"/>
      <c r="S301" s="512"/>
      <c r="T301" s="512"/>
      <c r="U301" s="512"/>
      <c r="V301" s="512"/>
      <c r="W301" s="512"/>
      <c r="X301" s="512"/>
      <c r="Y301" s="512"/>
      <c r="Z301" s="512"/>
    </row>
    <row r="302" spans="1:26" ht="12.75" customHeight="1" x14ac:dyDescent="0.2">
      <c r="A302" s="512"/>
      <c r="B302" s="512"/>
      <c r="C302" s="513"/>
      <c r="D302" s="513"/>
      <c r="E302" s="513"/>
      <c r="F302" s="513"/>
      <c r="G302" s="513"/>
      <c r="H302" s="513"/>
      <c r="I302" s="513"/>
      <c r="J302" s="513"/>
      <c r="K302" s="513"/>
      <c r="L302" s="513"/>
      <c r="M302" s="513"/>
      <c r="N302" s="513"/>
      <c r="O302" s="513"/>
      <c r="P302" s="512"/>
      <c r="Q302" s="512"/>
      <c r="R302" s="512"/>
      <c r="S302" s="512"/>
      <c r="T302" s="512"/>
      <c r="U302" s="512"/>
      <c r="V302" s="512"/>
      <c r="W302" s="512"/>
      <c r="X302" s="512"/>
      <c r="Y302" s="512"/>
      <c r="Z302" s="512"/>
    </row>
    <row r="303" spans="1:26" ht="12.75" customHeight="1" x14ac:dyDescent="0.2">
      <c r="A303" s="512"/>
      <c r="B303" s="512"/>
      <c r="C303" s="513"/>
      <c r="D303" s="513"/>
      <c r="E303" s="513"/>
      <c r="F303" s="513"/>
      <c r="G303" s="513"/>
      <c r="H303" s="513"/>
      <c r="I303" s="513"/>
      <c r="J303" s="513"/>
      <c r="K303" s="513"/>
      <c r="L303" s="513"/>
      <c r="M303" s="513"/>
      <c r="N303" s="513"/>
      <c r="O303" s="513"/>
      <c r="P303" s="512"/>
      <c r="Q303" s="512"/>
      <c r="R303" s="512"/>
      <c r="S303" s="512"/>
      <c r="T303" s="512"/>
      <c r="U303" s="512"/>
      <c r="V303" s="512"/>
      <c r="W303" s="512"/>
      <c r="X303" s="512"/>
      <c r="Y303" s="512"/>
      <c r="Z303" s="512"/>
    </row>
    <row r="304" spans="1:26" ht="12.75" customHeight="1" x14ac:dyDescent="0.2">
      <c r="A304" s="512"/>
      <c r="B304" s="512"/>
      <c r="C304" s="513"/>
      <c r="D304" s="513"/>
      <c r="E304" s="513"/>
      <c r="F304" s="513"/>
      <c r="G304" s="513"/>
      <c r="H304" s="513"/>
      <c r="I304" s="513"/>
      <c r="J304" s="513"/>
      <c r="K304" s="513"/>
      <c r="L304" s="513"/>
      <c r="M304" s="513"/>
      <c r="N304" s="513"/>
      <c r="O304" s="513"/>
      <c r="P304" s="512"/>
      <c r="Q304" s="512"/>
      <c r="R304" s="512"/>
      <c r="S304" s="512"/>
      <c r="T304" s="512"/>
      <c r="U304" s="512"/>
      <c r="V304" s="512"/>
      <c r="W304" s="512"/>
      <c r="X304" s="512"/>
      <c r="Y304" s="512"/>
      <c r="Z304" s="512"/>
    </row>
    <row r="305" spans="1:26" ht="12.75" customHeight="1" x14ac:dyDescent="0.2">
      <c r="A305" s="512"/>
      <c r="B305" s="512"/>
      <c r="C305" s="513"/>
      <c r="D305" s="513"/>
      <c r="E305" s="513"/>
      <c r="F305" s="513"/>
      <c r="G305" s="513"/>
      <c r="H305" s="513"/>
      <c r="I305" s="513"/>
      <c r="J305" s="513"/>
      <c r="K305" s="513"/>
      <c r="L305" s="513"/>
      <c r="M305" s="513"/>
      <c r="N305" s="513"/>
      <c r="O305" s="513"/>
      <c r="P305" s="512"/>
      <c r="Q305" s="512"/>
      <c r="R305" s="512"/>
      <c r="S305" s="512"/>
      <c r="T305" s="512"/>
      <c r="U305" s="512"/>
      <c r="V305" s="512"/>
      <c r="W305" s="512"/>
      <c r="X305" s="512"/>
      <c r="Y305" s="512"/>
      <c r="Z305" s="512"/>
    </row>
    <row r="306" spans="1:26" ht="12.75" customHeight="1" x14ac:dyDescent="0.2">
      <c r="A306" s="512"/>
      <c r="B306" s="512"/>
      <c r="C306" s="513"/>
      <c r="D306" s="513"/>
      <c r="E306" s="513"/>
      <c r="F306" s="513"/>
      <c r="G306" s="513"/>
      <c r="H306" s="513"/>
      <c r="I306" s="513"/>
      <c r="J306" s="513"/>
      <c r="K306" s="513"/>
      <c r="L306" s="513"/>
      <c r="M306" s="513"/>
      <c r="N306" s="513"/>
      <c r="O306" s="513"/>
      <c r="P306" s="512"/>
      <c r="Q306" s="512"/>
      <c r="R306" s="512"/>
      <c r="S306" s="512"/>
      <c r="T306" s="512"/>
      <c r="U306" s="512"/>
      <c r="V306" s="512"/>
      <c r="W306" s="512"/>
      <c r="X306" s="512"/>
      <c r="Y306" s="512"/>
      <c r="Z306" s="512"/>
    </row>
    <row r="307" spans="1:26" ht="12.75" customHeight="1" x14ac:dyDescent="0.2">
      <c r="A307" s="512"/>
      <c r="B307" s="512"/>
      <c r="C307" s="513"/>
      <c r="D307" s="513"/>
      <c r="E307" s="513"/>
      <c r="F307" s="513"/>
      <c r="G307" s="513"/>
      <c r="H307" s="513"/>
      <c r="I307" s="513"/>
      <c r="J307" s="513"/>
      <c r="K307" s="513"/>
      <c r="L307" s="513"/>
      <c r="M307" s="513"/>
      <c r="N307" s="513"/>
      <c r="O307" s="513"/>
      <c r="P307" s="512"/>
      <c r="Q307" s="512"/>
      <c r="R307" s="512"/>
      <c r="S307" s="512"/>
      <c r="T307" s="512"/>
      <c r="U307" s="512"/>
      <c r="V307" s="512"/>
      <c r="W307" s="512"/>
      <c r="X307" s="512"/>
      <c r="Y307" s="512"/>
      <c r="Z307" s="512"/>
    </row>
    <row r="308" spans="1:26" ht="12.75" customHeight="1" x14ac:dyDescent="0.2">
      <c r="A308" s="512"/>
      <c r="B308" s="512"/>
      <c r="C308" s="513"/>
      <c r="D308" s="513"/>
      <c r="E308" s="513"/>
      <c r="F308" s="513"/>
      <c r="G308" s="513"/>
      <c r="H308" s="513"/>
      <c r="I308" s="513"/>
      <c r="J308" s="513"/>
      <c r="K308" s="513"/>
      <c r="L308" s="513"/>
      <c r="M308" s="513"/>
      <c r="N308" s="513"/>
      <c r="O308" s="513"/>
      <c r="P308" s="512"/>
      <c r="Q308" s="512"/>
      <c r="R308" s="512"/>
      <c r="S308" s="512"/>
      <c r="T308" s="512"/>
      <c r="U308" s="512"/>
      <c r="V308" s="512"/>
      <c r="W308" s="512"/>
      <c r="X308" s="512"/>
      <c r="Y308" s="512"/>
      <c r="Z308" s="512"/>
    </row>
    <row r="309" spans="1:26" ht="12.75" customHeight="1" x14ac:dyDescent="0.2">
      <c r="A309" s="512"/>
      <c r="B309" s="512"/>
      <c r="C309" s="513"/>
      <c r="D309" s="513"/>
      <c r="E309" s="513"/>
      <c r="F309" s="513"/>
      <c r="G309" s="513"/>
      <c r="H309" s="513"/>
      <c r="I309" s="513"/>
      <c r="J309" s="513"/>
      <c r="K309" s="513"/>
      <c r="L309" s="513"/>
      <c r="M309" s="513"/>
      <c r="N309" s="513"/>
      <c r="O309" s="513"/>
      <c r="P309" s="512"/>
      <c r="Q309" s="512"/>
      <c r="R309" s="512"/>
      <c r="S309" s="512"/>
      <c r="T309" s="512"/>
      <c r="U309" s="512"/>
      <c r="V309" s="512"/>
      <c r="W309" s="512"/>
      <c r="X309" s="512"/>
      <c r="Y309" s="512"/>
      <c r="Z309" s="512"/>
    </row>
    <row r="310" spans="1:26" ht="12.75" customHeight="1" x14ac:dyDescent="0.2">
      <c r="A310" s="512"/>
      <c r="B310" s="512"/>
      <c r="C310" s="513"/>
      <c r="D310" s="513"/>
      <c r="E310" s="513"/>
      <c r="F310" s="513"/>
      <c r="G310" s="513"/>
      <c r="H310" s="513"/>
      <c r="I310" s="513"/>
      <c r="J310" s="513"/>
      <c r="K310" s="513"/>
      <c r="L310" s="513"/>
      <c r="M310" s="513"/>
      <c r="N310" s="513"/>
      <c r="O310" s="513"/>
      <c r="P310" s="512"/>
      <c r="Q310" s="512"/>
      <c r="R310" s="512"/>
      <c r="S310" s="512"/>
      <c r="T310" s="512"/>
      <c r="U310" s="512"/>
      <c r="V310" s="512"/>
      <c r="W310" s="512"/>
      <c r="X310" s="512"/>
      <c r="Y310" s="512"/>
      <c r="Z310" s="512"/>
    </row>
    <row r="311" spans="1:26" ht="12.75" customHeight="1" x14ac:dyDescent="0.2">
      <c r="A311" s="512"/>
      <c r="B311" s="512"/>
      <c r="C311" s="513"/>
      <c r="D311" s="513"/>
      <c r="E311" s="513"/>
      <c r="F311" s="513"/>
      <c r="G311" s="513"/>
      <c r="H311" s="513"/>
      <c r="I311" s="513"/>
      <c r="J311" s="513"/>
      <c r="K311" s="513"/>
      <c r="L311" s="513"/>
      <c r="M311" s="513"/>
      <c r="N311" s="513"/>
      <c r="O311" s="513"/>
      <c r="P311" s="512"/>
      <c r="Q311" s="512"/>
      <c r="R311" s="512"/>
      <c r="S311" s="512"/>
      <c r="T311" s="512"/>
      <c r="U311" s="512"/>
      <c r="V311" s="512"/>
      <c r="W311" s="512"/>
      <c r="X311" s="512"/>
      <c r="Y311" s="512"/>
      <c r="Z311" s="512"/>
    </row>
    <row r="312" spans="1:26" ht="12.75" customHeight="1" x14ac:dyDescent="0.2">
      <c r="A312" s="512"/>
      <c r="B312" s="512"/>
      <c r="C312" s="513"/>
      <c r="D312" s="513"/>
      <c r="E312" s="513"/>
      <c r="F312" s="513"/>
      <c r="G312" s="513"/>
      <c r="H312" s="513"/>
      <c r="I312" s="513"/>
      <c r="J312" s="513"/>
      <c r="K312" s="513"/>
      <c r="L312" s="513"/>
      <c r="M312" s="513"/>
      <c r="N312" s="513"/>
      <c r="O312" s="513"/>
      <c r="P312" s="512"/>
      <c r="Q312" s="512"/>
      <c r="R312" s="512"/>
      <c r="S312" s="512"/>
      <c r="T312" s="512"/>
      <c r="U312" s="512"/>
      <c r="V312" s="512"/>
      <c r="W312" s="512"/>
      <c r="X312" s="512"/>
      <c r="Y312" s="512"/>
      <c r="Z312" s="512"/>
    </row>
    <row r="313" spans="1:26" ht="12.75" customHeight="1" x14ac:dyDescent="0.2">
      <c r="A313" s="512"/>
      <c r="B313" s="512"/>
      <c r="C313" s="513"/>
      <c r="D313" s="513"/>
      <c r="E313" s="513"/>
      <c r="F313" s="513"/>
      <c r="G313" s="513"/>
      <c r="H313" s="513"/>
      <c r="I313" s="513"/>
      <c r="J313" s="513"/>
      <c r="K313" s="513"/>
      <c r="L313" s="513"/>
      <c r="M313" s="513"/>
      <c r="N313" s="513"/>
      <c r="O313" s="513"/>
      <c r="P313" s="512"/>
      <c r="Q313" s="512"/>
      <c r="R313" s="512"/>
      <c r="S313" s="512"/>
      <c r="T313" s="512"/>
      <c r="U313" s="512"/>
      <c r="V313" s="512"/>
      <c r="W313" s="512"/>
      <c r="X313" s="512"/>
      <c r="Y313" s="512"/>
      <c r="Z313" s="512"/>
    </row>
    <row r="314" spans="1:26" ht="12.75" customHeight="1" x14ac:dyDescent="0.2">
      <c r="A314" s="512"/>
      <c r="B314" s="512"/>
      <c r="C314" s="513"/>
      <c r="D314" s="513"/>
      <c r="E314" s="513"/>
      <c r="F314" s="513"/>
      <c r="G314" s="513"/>
      <c r="H314" s="513"/>
      <c r="I314" s="513"/>
      <c r="J314" s="513"/>
      <c r="K314" s="513"/>
      <c r="L314" s="513"/>
      <c r="M314" s="513"/>
      <c r="N314" s="513"/>
      <c r="O314" s="513"/>
      <c r="P314" s="512"/>
      <c r="Q314" s="512"/>
      <c r="R314" s="512"/>
      <c r="S314" s="512"/>
      <c r="T314" s="512"/>
      <c r="U314" s="512"/>
      <c r="V314" s="512"/>
      <c r="W314" s="512"/>
      <c r="X314" s="512"/>
      <c r="Y314" s="512"/>
      <c r="Z314" s="512"/>
    </row>
    <row r="315" spans="1:26" ht="12.75" customHeight="1" x14ac:dyDescent="0.2">
      <c r="A315" s="512"/>
      <c r="B315" s="512"/>
      <c r="C315" s="513"/>
      <c r="D315" s="513"/>
      <c r="E315" s="513"/>
      <c r="F315" s="513"/>
      <c r="G315" s="513"/>
      <c r="H315" s="513"/>
      <c r="I315" s="513"/>
      <c r="J315" s="513"/>
      <c r="K315" s="513"/>
      <c r="L315" s="513"/>
      <c r="M315" s="513"/>
      <c r="N315" s="513"/>
      <c r="O315" s="513"/>
      <c r="P315" s="512"/>
      <c r="Q315" s="512"/>
      <c r="R315" s="512"/>
      <c r="S315" s="512"/>
      <c r="T315" s="512"/>
      <c r="U315" s="512"/>
      <c r="V315" s="512"/>
      <c r="W315" s="512"/>
      <c r="X315" s="512"/>
      <c r="Y315" s="512"/>
      <c r="Z315" s="512"/>
    </row>
    <row r="316" spans="1:26" ht="12.75" customHeight="1" x14ac:dyDescent="0.2">
      <c r="A316" s="512"/>
      <c r="B316" s="512"/>
      <c r="C316" s="513"/>
      <c r="D316" s="513"/>
      <c r="E316" s="513"/>
      <c r="F316" s="513"/>
      <c r="G316" s="513"/>
      <c r="H316" s="513"/>
      <c r="I316" s="513"/>
      <c r="J316" s="513"/>
      <c r="K316" s="513"/>
      <c r="L316" s="513"/>
      <c r="M316" s="513"/>
      <c r="N316" s="513"/>
      <c r="O316" s="513"/>
      <c r="P316" s="512"/>
      <c r="Q316" s="512"/>
      <c r="R316" s="512"/>
      <c r="S316" s="512"/>
      <c r="T316" s="512"/>
      <c r="U316" s="512"/>
      <c r="V316" s="512"/>
      <c r="W316" s="512"/>
      <c r="X316" s="512"/>
      <c r="Y316" s="512"/>
      <c r="Z316" s="512"/>
    </row>
    <row r="317" spans="1:26" ht="12.75" customHeight="1" x14ac:dyDescent="0.2">
      <c r="A317" s="512"/>
      <c r="B317" s="512"/>
      <c r="C317" s="513"/>
      <c r="D317" s="513"/>
      <c r="E317" s="513"/>
      <c r="F317" s="513"/>
      <c r="G317" s="513"/>
      <c r="H317" s="513"/>
      <c r="I317" s="513"/>
      <c r="J317" s="513"/>
      <c r="K317" s="513"/>
      <c r="L317" s="513"/>
      <c r="M317" s="513"/>
      <c r="N317" s="513"/>
      <c r="O317" s="513"/>
      <c r="P317" s="512"/>
      <c r="Q317" s="512"/>
      <c r="R317" s="512"/>
      <c r="S317" s="512"/>
      <c r="T317" s="512"/>
      <c r="U317" s="512"/>
      <c r="V317" s="512"/>
      <c r="W317" s="512"/>
      <c r="X317" s="512"/>
      <c r="Y317" s="512"/>
      <c r="Z317" s="512"/>
    </row>
    <row r="318" spans="1:26" ht="12.75" customHeight="1" x14ac:dyDescent="0.2">
      <c r="A318" s="512"/>
      <c r="B318" s="512"/>
      <c r="C318" s="513"/>
      <c r="D318" s="513"/>
      <c r="E318" s="513"/>
      <c r="F318" s="513"/>
      <c r="G318" s="513"/>
      <c r="H318" s="513"/>
      <c r="I318" s="513"/>
      <c r="J318" s="513"/>
      <c r="K318" s="513"/>
      <c r="L318" s="513"/>
      <c r="M318" s="513"/>
      <c r="N318" s="513"/>
      <c r="O318" s="513"/>
      <c r="P318" s="512"/>
      <c r="Q318" s="512"/>
      <c r="R318" s="512"/>
      <c r="S318" s="512"/>
      <c r="T318" s="512"/>
      <c r="U318" s="512"/>
      <c r="V318" s="512"/>
      <c r="W318" s="512"/>
      <c r="X318" s="512"/>
      <c r="Y318" s="512"/>
      <c r="Z318" s="512"/>
    </row>
    <row r="319" spans="1:26" ht="12.75" customHeight="1" x14ac:dyDescent="0.2">
      <c r="A319" s="512"/>
      <c r="B319" s="512"/>
      <c r="C319" s="513"/>
      <c r="D319" s="513"/>
      <c r="E319" s="513"/>
      <c r="F319" s="513"/>
      <c r="G319" s="513"/>
      <c r="H319" s="513"/>
      <c r="I319" s="513"/>
      <c r="J319" s="513"/>
      <c r="K319" s="513"/>
      <c r="L319" s="513"/>
      <c r="M319" s="513"/>
      <c r="N319" s="513"/>
      <c r="O319" s="513"/>
      <c r="P319" s="512"/>
      <c r="Q319" s="512"/>
      <c r="R319" s="512"/>
      <c r="S319" s="512"/>
      <c r="T319" s="512"/>
      <c r="U319" s="512"/>
      <c r="V319" s="512"/>
      <c r="W319" s="512"/>
      <c r="X319" s="512"/>
      <c r="Y319" s="512"/>
      <c r="Z319" s="512"/>
    </row>
    <row r="320" spans="1:26" ht="12.75" customHeight="1" x14ac:dyDescent="0.2">
      <c r="A320" s="512"/>
      <c r="B320" s="512"/>
      <c r="C320" s="513"/>
      <c r="D320" s="513"/>
      <c r="E320" s="513"/>
      <c r="F320" s="513"/>
      <c r="G320" s="513"/>
      <c r="H320" s="513"/>
      <c r="I320" s="513"/>
      <c r="J320" s="513"/>
      <c r="K320" s="513"/>
      <c r="L320" s="513"/>
      <c r="M320" s="513"/>
      <c r="N320" s="513"/>
      <c r="O320" s="513"/>
      <c r="P320" s="512"/>
      <c r="Q320" s="512"/>
      <c r="R320" s="512"/>
      <c r="S320" s="512"/>
      <c r="T320" s="512"/>
      <c r="U320" s="512"/>
      <c r="V320" s="512"/>
      <c r="W320" s="512"/>
      <c r="X320" s="512"/>
      <c r="Y320" s="512"/>
      <c r="Z320" s="512"/>
    </row>
    <row r="321" spans="1:26" ht="12.75" customHeight="1" x14ac:dyDescent="0.2">
      <c r="A321" s="512"/>
      <c r="B321" s="512"/>
      <c r="C321" s="513"/>
      <c r="D321" s="513"/>
      <c r="E321" s="513"/>
      <c r="F321" s="513"/>
      <c r="G321" s="513"/>
      <c r="H321" s="513"/>
      <c r="I321" s="513"/>
      <c r="J321" s="513"/>
      <c r="K321" s="513"/>
      <c r="L321" s="513"/>
      <c r="M321" s="513"/>
      <c r="N321" s="513"/>
      <c r="O321" s="513"/>
      <c r="P321" s="512"/>
      <c r="Q321" s="512"/>
      <c r="R321" s="512"/>
      <c r="S321" s="512"/>
      <c r="T321" s="512"/>
      <c r="U321" s="512"/>
      <c r="V321" s="512"/>
      <c r="W321" s="512"/>
      <c r="X321" s="512"/>
      <c r="Y321" s="512"/>
      <c r="Z321" s="512"/>
    </row>
    <row r="322" spans="1:26" ht="12.75" customHeight="1" x14ac:dyDescent="0.2">
      <c r="A322" s="512"/>
      <c r="B322" s="512"/>
      <c r="C322" s="513"/>
      <c r="D322" s="513"/>
      <c r="E322" s="513"/>
      <c r="F322" s="513"/>
      <c r="G322" s="513"/>
      <c r="H322" s="513"/>
      <c r="I322" s="513"/>
      <c r="J322" s="513"/>
      <c r="K322" s="513"/>
      <c r="L322" s="513"/>
      <c r="M322" s="513"/>
      <c r="N322" s="513"/>
      <c r="O322" s="513"/>
      <c r="P322" s="512"/>
      <c r="Q322" s="512"/>
      <c r="R322" s="512"/>
      <c r="S322" s="512"/>
      <c r="T322" s="512"/>
      <c r="U322" s="512"/>
      <c r="V322" s="512"/>
      <c r="W322" s="512"/>
      <c r="X322" s="512"/>
      <c r="Y322" s="512"/>
      <c r="Z322" s="512"/>
    </row>
    <row r="323" spans="1:26" ht="12.75" customHeight="1" x14ac:dyDescent="0.2">
      <c r="A323" s="512"/>
      <c r="B323" s="512"/>
      <c r="C323" s="513"/>
      <c r="D323" s="513"/>
      <c r="E323" s="513"/>
      <c r="F323" s="513"/>
      <c r="G323" s="513"/>
      <c r="H323" s="513"/>
      <c r="I323" s="513"/>
      <c r="J323" s="513"/>
      <c r="K323" s="513"/>
      <c r="L323" s="513"/>
      <c r="M323" s="513"/>
      <c r="N323" s="513"/>
      <c r="O323" s="513"/>
      <c r="P323" s="512"/>
      <c r="Q323" s="512"/>
      <c r="R323" s="512"/>
      <c r="S323" s="512"/>
      <c r="T323" s="512"/>
      <c r="U323" s="512"/>
      <c r="V323" s="512"/>
      <c r="W323" s="512"/>
      <c r="X323" s="512"/>
      <c r="Y323" s="512"/>
      <c r="Z323" s="512"/>
    </row>
    <row r="324" spans="1:26" ht="12.75" customHeight="1" x14ac:dyDescent="0.2">
      <c r="A324" s="512"/>
      <c r="B324" s="512"/>
      <c r="C324" s="513"/>
      <c r="D324" s="513"/>
      <c r="E324" s="513"/>
      <c r="F324" s="513"/>
      <c r="G324" s="513"/>
      <c r="H324" s="513"/>
      <c r="I324" s="513"/>
      <c r="J324" s="513"/>
      <c r="K324" s="513"/>
      <c r="L324" s="513"/>
      <c r="M324" s="513"/>
      <c r="N324" s="513"/>
      <c r="O324" s="513"/>
      <c r="P324" s="512"/>
      <c r="Q324" s="512"/>
      <c r="R324" s="512"/>
      <c r="S324" s="512"/>
      <c r="T324" s="512"/>
      <c r="U324" s="512"/>
      <c r="V324" s="512"/>
      <c r="W324" s="512"/>
      <c r="X324" s="512"/>
      <c r="Y324" s="512"/>
      <c r="Z324" s="512"/>
    </row>
    <row r="325" spans="1:26" ht="12.75" customHeight="1" x14ac:dyDescent="0.2">
      <c r="A325" s="512"/>
      <c r="B325" s="512"/>
      <c r="C325" s="513"/>
      <c r="D325" s="513"/>
      <c r="E325" s="513"/>
      <c r="F325" s="513"/>
      <c r="G325" s="513"/>
      <c r="H325" s="513"/>
      <c r="I325" s="513"/>
      <c r="J325" s="513"/>
      <c r="K325" s="513"/>
      <c r="L325" s="513"/>
      <c r="M325" s="513"/>
      <c r="N325" s="513"/>
      <c r="O325" s="513"/>
      <c r="P325" s="512"/>
      <c r="Q325" s="512"/>
      <c r="R325" s="512"/>
      <c r="S325" s="512"/>
      <c r="T325" s="512"/>
      <c r="U325" s="512"/>
      <c r="V325" s="512"/>
      <c r="W325" s="512"/>
      <c r="X325" s="512"/>
      <c r="Y325" s="512"/>
      <c r="Z325" s="512"/>
    </row>
    <row r="326" spans="1:26" ht="12.75" customHeight="1" x14ac:dyDescent="0.2">
      <c r="A326" s="512"/>
      <c r="B326" s="512"/>
      <c r="C326" s="513"/>
      <c r="D326" s="513"/>
      <c r="E326" s="513"/>
      <c r="F326" s="513"/>
      <c r="G326" s="513"/>
      <c r="H326" s="513"/>
      <c r="I326" s="513"/>
      <c r="J326" s="513"/>
      <c r="K326" s="513"/>
      <c r="L326" s="513"/>
      <c r="M326" s="513"/>
      <c r="N326" s="513"/>
      <c r="O326" s="513"/>
      <c r="P326" s="512"/>
      <c r="Q326" s="512"/>
      <c r="R326" s="512"/>
      <c r="S326" s="512"/>
      <c r="T326" s="512"/>
      <c r="U326" s="512"/>
      <c r="V326" s="512"/>
      <c r="W326" s="512"/>
      <c r="X326" s="512"/>
      <c r="Y326" s="512"/>
      <c r="Z326" s="512"/>
    </row>
    <row r="327" spans="1:26" ht="12.75" customHeight="1" x14ac:dyDescent="0.2">
      <c r="A327" s="512"/>
      <c r="B327" s="512"/>
      <c r="C327" s="513"/>
      <c r="D327" s="513"/>
      <c r="E327" s="513"/>
      <c r="F327" s="513"/>
      <c r="G327" s="513"/>
      <c r="H327" s="513"/>
      <c r="I327" s="513"/>
      <c r="J327" s="513"/>
      <c r="K327" s="513"/>
      <c r="L327" s="513"/>
      <c r="M327" s="513"/>
      <c r="N327" s="513"/>
      <c r="O327" s="513"/>
      <c r="P327" s="512"/>
      <c r="Q327" s="512"/>
      <c r="R327" s="512"/>
      <c r="S327" s="512"/>
      <c r="T327" s="512"/>
      <c r="U327" s="512"/>
      <c r="V327" s="512"/>
      <c r="W327" s="512"/>
      <c r="X327" s="512"/>
      <c r="Y327" s="512"/>
      <c r="Z327" s="512"/>
    </row>
    <row r="328" spans="1:26" ht="12.75" customHeight="1" x14ac:dyDescent="0.2">
      <c r="A328" s="512"/>
      <c r="B328" s="512"/>
      <c r="C328" s="513"/>
      <c r="D328" s="513"/>
      <c r="E328" s="513"/>
      <c r="F328" s="513"/>
      <c r="G328" s="513"/>
      <c r="H328" s="513"/>
      <c r="I328" s="513"/>
      <c r="J328" s="513"/>
      <c r="K328" s="513"/>
      <c r="L328" s="513"/>
      <c r="M328" s="513"/>
      <c r="N328" s="513"/>
      <c r="O328" s="513"/>
      <c r="P328" s="512"/>
      <c r="Q328" s="512"/>
      <c r="R328" s="512"/>
      <c r="S328" s="512"/>
      <c r="T328" s="512"/>
      <c r="U328" s="512"/>
      <c r="V328" s="512"/>
      <c r="W328" s="512"/>
      <c r="X328" s="512"/>
      <c r="Y328" s="512"/>
      <c r="Z328" s="512"/>
    </row>
    <row r="329" spans="1:26" ht="12.75" customHeight="1" x14ac:dyDescent="0.2">
      <c r="A329" s="512"/>
      <c r="B329" s="512"/>
      <c r="C329" s="513"/>
      <c r="D329" s="513"/>
      <c r="E329" s="513"/>
      <c r="F329" s="513"/>
      <c r="G329" s="513"/>
      <c r="H329" s="513"/>
      <c r="I329" s="513"/>
      <c r="J329" s="513"/>
      <c r="K329" s="513"/>
      <c r="L329" s="513"/>
      <c r="M329" s="513"/>
      <c r="N329" s="513"/>
      <c r="O329" s="513"/>
      <c r="P329" s="512"/>
      <c r="Q329" s="512"/>
      <c r="R329" s="512"/>
      <c r="S329" s="512"/>
      <c r="T329" s="512"/>
      <c r="U329" s="512"/>
      <c r="V329" s="512"/>
      <c r="W329" s="512"/>
      <c r="X329" s="512"/>
      <c r="Y329" s="512"/>
      <c r="Z329" s="512"/>
    </row>
    <row r="330" spans="1:26" ht="12.75" customHeight="1" x14ac:dyDescent="0.2">
      <c r="A330" s="512"/>
      <c r="B330" s="512"/>
      <c r="C330" s="513"/>
      <c r="D330" s="513"/>
      <c r="E330" s="513"/>
      <c r="F330" s="513"/>
      <c r="G330" s="513"/>
      <c r="H330" s="513"/>
      <c r="I330" s="513"/>
      <c r="J330" s="513"/>
      <c r="K330" s="513"/>
      <c r="L330" s="513"/>
      <c r="M330" s="513"/>
      <c r="N330" s="513"/>
      <c r="O330" s="513"/>
      <c r="P330" s="512"/>
      <c r="Q330" s="512"/>
      <c r="R330" s="512"/>
      <c r="S330" s="512"/>
      <c r="T330" s="512"/>
      <c r="U330" s="512"/>
      <c r="V330" s="512"/>
      <c r="W330" s="512"/>
      <c r="X330" s="512"/>
      <c r="Y330" s="512"/>
      <c r="Z330" s="512"/>
    </row>
    <row r="331" spans="1:26" ht="12.75" customHeight="1" x14ac:dyDescent="0.2">
      <c r="A331" s="512"/>
      <c r="B331" s="512"/>
      <c r="C331" s="513"/>
      <c r="D331" s="513"/>
      <c r="E331" s="513"/>
      <c r="F331" s="513"/>
      <c r="G331" s="513"/>
      <c r="H331" s="513"/>
      <c r="I331" s="513"/>
      <c r="J331" s="513"/>
      <c r="K331" s="513"/>
      <c r="L331" s="513"/>
      <c r="M331" s="513"/>
      <c r="N331" s="513"/>
      <c r="O331" s="513"/>
      <c r="P331" s="512"/>
      <c r="Q331" s="512"/>
      <c r="R331" s="512"/>
      <c r="S331" s="512"/>
      <c r="T331" s="512"/>
      <c r="U331" s="512"/>
      <c r="V331" s="512"/>
      <c r="W331" s="512"/>
      <c r="X331" s="512"/>
      <c r="Y331" s="512"/>
      <c r="Z331" s="512"/>
    </row>
    <row r="332" spans="1:26" ht="12.75" customHeight="1" x14ac:dyDescent="0.2">
      <c r="A332" s="512"/>
      <c r="B332" s="512"/>
      <c r="C332" s="513"/>
      <c r="D332" s="513"/>
      <c r="E332" s="513"/>
      <c r="F332" s="513"/>
      <c r="G332" s="513"/>
      <c r="H332" s="513"/>
      <c r="I332" s="513"/>
      <c r="J332" s="513"/>
      <c r="K332" s="513"/>
      <c r="L332" s="513"/>
      <c r="M332" s="513"/>
      <c r="N332" s="513"/>
      <c r="O332" s="513"/>
      <c r="P332" s="512"/>
      <c r="Q332" s="512"/>
      <c r="R332" s="512"/>
      <c r="S332" s="512"/>
      <c r="T332" s="512"/>
      <c r="U332" s="512"/>
      <c r="V332" s="512"/>
      <c r="W332" s="512"/>
      <c r="X332" s="512"/>
      <c r="Y332" s="512"/>
      <c r="Z332" s="512"/>
    </row>
    <row r="333" spans="1:26" ht="12.75" customHeight="1" x14ac:dyDescent="0.2">
      <c r="A333" s="512"/>
      <c r="B333" s="512"/>
      <c r="C333" s="513"/>
      <c r="D333" s="513"/>
      <c r="E333" s="513"/>
      <c r="F333" s="513"/>
      <c r="G333" s="513"/>
      <c r="H333" s="513"/>
      <c r="I333" s="513"/>
      <c r="J333" s="513"/>
      <c r="K333" s="513"/>
      <c r="L333" s="513"/>
      <c r="M333" s="513"/>
      <c r="N333" s="513"/>
      <c r="O333" s="513"/>
      <c r="P333" s="512"/>
      <c r="Q333" s="512"/>
      <c r="R333" s="512"/>
      <c r="S333" s="512"/>
      <c r="T333" s="512"/>
      <c r="U333" s="512"/>
      <c r="V333" s="512"/>
      <c r="W333" s="512"/>
      <c r="X333" s="512"/>
      <c r="Y333" s="512"/>
      <c r="Z333" s="512"/>
    </row>
    <row r="334" spans="1:26" ht="12.75" customHeight="1" x14ac:dyDescent="0.2">
      <c r="A334" s="512"/>
      <c r="B334" s="512"/>
      <c r="C334" s="513"/>
      <c r="D334" s="513"/>
      <c r="E334" s="513"/>
      <c r="F334" s="513"/>
      <c r="G334" s="513"/>
      <c r="H334" s="513"/>
      <c r="I334" s="513"/>
      <c r="J334" s="513"/>
      <c r="K334" s="513"/>
      <c r="L334" s="513"/>
      <c r="M334" s="513"/>
      <c r="N334" s="513"/>
      <c r="O334" s="513"/>
      <c r="P334" s="512"/>
      <c r="Q334" s="512"/>
      <c r="R334" s="512"/>
      <c r="S334" s="512"/>
      <c r="T334" s="512"/>
      <c r="U334" s="512"/>
      <c r="V334" s="512"/>
      <c r="W334" s="512"/>
      <c r="X334" s="512"/>
      <c r="Y334" s="512"/>
      <c r="Z334" s="512"/>
    </row>
    <row r="335" spans="1:26" ht="12.75" customHeight="1" x14ac:dyDescent="0.2">
      <c r="A335" s="512"/>
      <c r="B335" s="512"/>
      <c r="C335" s="513"/>
      <c r="D335" s="513"/>
      <c r="E335" s="513"/>
      <c r="F335" s="513"/>
      <c r="G335" s="513"/>
      <c r="H335" s="513"/>
      <c r="I335" s="513"/>
      <c r="J335" s="513"/>
      <c r="K335" s="513"/>
      <c r="L335" s="513"/>
      <c r="M335" s="513"/>
      <c r="N335" s="513"/>
      <c r="O335" s="513"/>
      <c r="P335" s="512"/>
      <c r="Q335" s="512"/>
      <c r="R335" s="512"/>
      <c r="S335" s="512"/>
      <c r="T335" s="512"/>
      <c r="U335" s="512"/>
      <c r="V335" s="512"/>
      <c r="W335" s="512"/>
      <c r="X335" s="512"/>
      <c r="Y335" s="512"/>
      <c r="Z335" s="512"/>
    </row>
    <row r="336" spans="1:26" ht="12.75" customHeight="1" x14ac:dyDescent="0.2">
      <c r="A336" s="512"/>
      <c r="B336" s="512"/>
      <c r="C336" s="513"/>
      <c r="D336" s="513"/>
      <c r="E336" s="513"/>
      <c r="F336" s="513"/>
      <c r="G336" s="513"/>
      <c r="H336" s="513"/>
      <c r="I336" s="513"/>
      <c r="J336" s="513"/>
      <c r="K336" s="513"/>
      <c r="L336" s="513"/>
      <c r="M336" s="513"/>
      <c r="N336" s="513"/>
      <c r="O336" s="513"/>
      <c r="P336" s="512"/>
      <c r="Q336" s="512"/>
      <c r="R336" s="512"/>
      <c r="S336" s="512"/>
      <c r="T336" s="512"/>
      <c r="U336" s="512"/>
      <c r="V336" s="512"/>
      <c r="W336" s="512"/>
      <c r="X336" s="512"/>
      <c r="Y336" s="512"/>
      <c r="Z336" s="512"/>
    </row>
    <row r="337" spans="1:26" ht="12.75" customHeight="1" x14ac:dyDescent="0.2">
      <c r="A337" s="512"/>
      <c r="B337" s="512"/>
      <c r="C337" s="513"/>
      <c r="D337" s="513"/>
      <c r="E337" s="513"/>
      <c r="F337" s="513"/>
      <c r="G337" s="513"/>
      <c r="H337" s="513"/>
      <c r="I337" s="513"/>
      <c r="J337" s="513"/>
      <c r="K337" s="513"/>
      <c r="L337" s="513"/>
      <c r="M337" s="513"/>
      <c r="N337" s="513"/>
      <c r="O337" s="513"/>
      <c r="P337" s="512"/>
      <c r="Q337" s="512"/>
      <c r="R337" s="512"/>
      <c r="S337" s="512"/>
      <c r="T337" s="512"/>
      <c r="U337" s="512"/>
      <c r="V337" s="512"/>
      <c r="W337" s="512"/>
      <c r="X337" s="512"/>
      <c r="Y337" s="512"/>
      <c r="Z337" s="512"/>
    </row>
    <row r="338" spans="1:26" ht="12.75" customHeight="1" x14ac:dyDescent="0.2">
      <c r="A338" s="512"/>
      <c r="B338" s="512"/>
      <c r="C338" s="513"/>
      <c r="D338" s="513"/>
      <c r="E338" s="513"/>
      <c r="F338" s="513"/>
      <c r="G338" s="513"/>
      <c r="H338" s="513"/>
      <c r="I338" s="513"/>
      <c r="J338" s="513"/>
      <c r="K338" s="513"/>
      <c r="L338" s="513"/>
      <c r="M338" s="513"/>
      <c r="N338" s="513"/>
      <c r="O338" s="513"/>
      <c r="P338" s="512"/>
      <c r="Q338" s="512"/>
      <c r="R338" s="512"/>
      <c r="S338" s="512"/>
      <c r="T338" s="512"/>
      <c r="U338" s="512"/>
      <c r="V338" s="512"/>
      <c r="W338" s="512"/>
      <c r="X338" s="512"/>
      <c r="Y338" s="512"/>
      <c r="Z338" s="512"/>
    </row>
    <row r="339" spans="1:26" ht="12.75" customHeight="1" x14ac:dyDescent="0.2">
      <c r="A339" s="512"/>
      <c r="B339" s="512"/>
      <c r="C339" s="513"/>
      <c r="D339" s="513"/>
      <c r="E339" s="513"/>
      <c r="F339" s="513"/>
      <c r="G339" s="513"/>
      <c r="H339" s="513"/>
      <c r="I339" s="513"/>
      <c r="J339" s="513"/>
      <c r="K339" s="513"/>
      <c r="L339" s="513"/>
      <c r="M339" s="513"/>
      <c r="N339" s="513"/>
      <c r="O339" s="513"/>
      <c r="P339" s="512"/>
      <c r="Q339" s="512"/>
      <c r="R339" s="512"/>
      <c r="S339" s="512"/>
      <c r="T339" s="512"/>
      <c r="U339" s="512"/>
      <c r="V339" s="512"/>
      <c r="W339" s="512"/>
      <c r="X339" s="512"/>
      <c r="Y339" s="512"/>
      <c r="Z339" s="512"/>
    </row>
    <row r="340" spans="1:26" ht="12.75" customHeight="1" x14ac:dyDescent="0.2">
      <c r="A340" s="512"/>
      <c r="B340" s="512"/>
      <c r="C340" s="513"/>
      <c r="D340" s="513"/>
      <c r="E340" s="513"/>
      <c r="F340" s="513"/>
      <c r="G340" s="513"/>
      <c r="H340" s="513"/>
      <c r="I340" s="513"/>
      <c r="J340" s="513"/>
      <c r="K340" s="513"/>
      <c r="L340" s="513"/>
      <c r="M340" s="513"/>
      <c r="N340" s="513"/>
      <c r="O340" s="513"/>
      <c r="P340" s="512"/>
      <c r="Q340" s="512"/>
      <c r="R340" s="512"/>
      <c r="S340" s="512"/>
      <c r="T340" s="512"/>
      <c r="U340" s="512"/>
      <c r="V340" s="512"/>
      <c r="W340" s="512"/>
      <c r="X340" s="512"/>
      <c r="Y340" s="512"/>
      <c r="Z340" s="512"/>
    </row>
    <row r="341" spans="1:26" ht="12.75" customHeight="1" x14ac:dyDescent="0.2">
      <c r="A341" s="512"/>
      <c r="B341" s="512"/>
      <c r="C341" s="513"/>
      <c r="D341" s="513"/>
      <c r="E341" s="513"/>
      <c r="F341" s="513"/>
      <c r="G341" s="513"/>
      <c r="H341" s="513"/>
      <c r="I341" s="513"/>
      <c r="J341" s="513"/>
      <c r="K341" s="513"/>
      <c r="L341" s="513"/>
      <c r="M341" s="513"/>
      <c r="N341" s="513"/>
      <c r="O341" s="513"/>
      <c r="P341" s="512"/>
      <c r="Q341" s="512"/>
      <c r="R341" s="512"/>
      <c r="S341" s="512"/>
      <c r="T341" s="512"/>
      <c r="U341" s="512"/>
      <c r="V341" s="512"/>
      <c r="W341" s="512"/>
      <c r="X341" s="512"/>
      <c r="Y341" s="512"/>
      <c r="Z341" s="512"/>
    </row>
    <row r="342" spans="1:26" ht="12.75" customHeight="1" x14ac:dyDescent="0.2">
      <c r="A342" s="512"/>
      <c r="B342" s="512"/>
      <c r="C342" s="513"/>
      <c r="D342" s="513"/>
      <c r="E342" s="513"/>
      <c r="F342" s="513"/>
      <c r="G342" s="513"/>
      <c r="H342" s="513"/>
      <c r="I342" s="513"/>
      <c r="J342" s="513"/>
      <c r="K342" s="513"/>
      <c r="L342" s="513"/>
      <c r="M342" s="513"/>
      <c r="N342" s="513"/>
      <c r="O342" s="513"/>
      <c r="P342" s="512"/>
      <c r="Q342" s="512"/>
      <c r="R342" s="512"/>
      <c r="S342" s="512"/>
      <c r="T342" s="512"/>
      <c r="U342" s="512"/>
      <c r="V342" s="512"/>
      <c r="W342" s="512"/>
      <c r="X342" s="512"/>
      <c r="Y342" s="512"/>
      <c r="Z342" s="512"/>
    </row>
    <row r="343" spans="1:26" ht="12.75" customHeight="1" x14ac:dyDescent="0.2">
      <c r="A343" s="512"/>
      <c r="B343" s="512"/>
      <c r="C343" s="513"/>
      <c r="D343" s="513"/>
      <c r="E343" s="513"/>
      <c r="F343" s="513"/>
      <c r="G343" s="513"/>
      <c r="H343" s="513"/>
      <c r="I343" s="513"/>
      <c r="J343" s="513"/>
      <c r="K343" s="513"/>
      <c r="L343" s="513"/>
      <c r="M343" s="513"/>
      <c r="N343" s="513"/>
      <c r="O343" s="513"/>
      <c r="P343" s="512"/>
      <c r="Q343" s="512"/>
      <c r="R343" s="512"/>
      <c r="S343" s="512"/>
      <c r="T343" s="512"/>
      <c r="U343" s="512"/>
      <c r="V343" s="512"/>
      <c r="W343" s="512"/>
      <c r="X343" s="512"/>
      <c r="Y343" s="512"/>
      <c r="Z343" s="512"/>
    </row>
    <row r="344" spans="1:26" ht="12.75" customHeight="1" x14ac:dyDescent="0.2">
      <c r="A344" s="512"/>
      <c r="B344" s="512"/>
      <c r="C344" s="513"/>
      <c r="D344" s="513"/>
      <c r="E344" s="513"/>
      <c r="F344" s="513"/>
      <c r="G344" s="513"/>
      <c r="H344" s="513"/>
      <c r="I344" s="513"/>
      <c r="J344" s="513"/>
      <c r="K344" s="513"/>
      <c r="L344" s="513"/>
      <c r="M344" s="513"/>
      <c r="N344" s="513"/>
      <c r="O344" s="513"/>
      <c r="P344" s="512"/>
      <c r="Q344" s="512"/>
      <c r="R344" s="512"/>
      <c r="S344" s="512"/>
      <c r="T344" s="512"/>
      <c r="U344" s="512"/>
      <c r="V344" s="512"/>
      <c r="W344" s="512"/>
      <c r="X344" s="512"/>
      <c r="Y344" s="512"/>
      <c r="Z344" s="512"/>
    </row>
    <row r="345" spans="1:26" ht="12.75" customHeight="1" x14ac:dyDescent="0.2">
      <c r="A345" s="512"/>
      <c r="B345" s="512"/>
      <c r="C345" s="513"/>
      <c r="D345" s="513"/>
      <c r="E345" s="513"/>
      <c r="F345" s="513"/>
      <c r="G345" s="513"/>
      <c r="H345" s="513"/>
      <c r="I345" s="513"/>
      <c r="J345" s="513"/>
      <c r="K345" s="513"/>
      <c r="L345" s="513"/>
      <c r="M345" s="513"/>
      <c r="N345" s="513"/>
      <c r="O345" s="513"/>
      <c r="P345" s="512"/>
      <c r="Q345" s="512"/>
      <c r="R345" s="512"/>
      <c r="S345" s="512"/>
      <c r="T345" s="512"/>
      <c r="U345" s="512"/>
      <c r="V345" s="512"/>
      <c r="W345" s="512"/>
      <c r="X345" s="512"/>
      <c r="Y345" s="512"/>
      <c r="Z345" s="512"/>
    </row>
    <row r="346" spans="1:26" ht="12.75" customHeight="1" x14ac:dyDescent="0.2">
      <c r="A346" s="512"/>
      <c r="B346" s="512"/>
      <c r="C346" s="513"/>
      <c r="D346" s="513"/>
      <c r="E346" s="513"/>
      <c r="F346" s="513"/>
      <c r="G346" s="513"/>
      <c r="H346" s="513"/>
      <c r="I346" s="513"/>
      <c r="J346" s="513"/>
      <c r="K346" s="513"/>
      <c r="L346" s="513"/>
      <c r="M346" s="513"/>
      <c r="N346" s="513"/>
      <c r="O346" s="513"/>
      <c r="P346" s="512"/>
      <c r="Q346" s="512"/>
      <c r="R346" s="512"/>
      <c r="S346" s="512"/>
      <c r="T346" s="512"/>
      <c r="U346" s="512"/>
      <c r="V346" s="512"/>
      <c r="W346" s="512"/>
      <c r="X346" s="512"/>
      <c r="Y346" s="512"/>
      <c r="Z346" s="512"/>
    </row>
    <row r="347" spans="1:26" ht="12.75" customHeight="1" x14ac:dyDescent="0.2">
      <c r="A347" s="512"/>
      <c r="B347" s="512"/>
      <c r="C347" s="513"/>
      <c r="D347" s="513"/>
      <c r="E347" s="513"/>
      <c r="F347" s="513"/>
      <c r="G347" s="513"/>
      <c r="H347" s="513"/>
      <c r="I347" s="513"/>
      <c r="J347" s="513"/>
      <c r="K347" s="513"/>
      <c r="L347" s="513"/>
      <c r="M347" s="513"/>
      <c r="N347" s="513"/>
      <c r="O347" s="513"/>
      <c r="P347" s="512"/>
      <c r="Q347" s="512"/>
      <c r="R347" s="512"/>
      <c r="S347" s="512"/>
      <c r="T347" s="512"/>
      <c r="U347" s="512"/>
      <c r="V347" s="512"/>
      <c r="W347" s="512"/>
      <c r="X347" s="512"/>
      <c r="Y347" s="512"/>
      <c r="Z347" s="512"/>
    </row>
    <row r="348" spans="1:26" ht="12.75" customHeight="1" x14ac:dyDescent="0.2">
      <c r="A348" s="512"/>
      <c r="B348" s="512"/>
      <c r="C348" s="513"/>
      <c r="D348" s="513"/>
      <c r="E348" s="513"/>
      <c r="F348" s="513"/>
      <c r="G348" s="513"/>
      <c r="H348" s="513"/>
      <c r="I348" s="513"/>
      <c r="J348" s="513"/>
      <c r="K348" s="513"/>
      <c r="L348" s="513"/>
      <c r="M348" s="513"/>
      <c r="N348" s="513"/>
      <c r="O348" s="513"/>
      <c r="P348" s="512"/>
      <c r="Q348" s="512"/>
      <c r="R348" s="512"/>
      <c r="S348" s="512"/>
      <c r="T348" s="512"/>
      <c r="U348" s="512"/>
      <c r="V348" s="512"/>
      <c r="W348" s="512"/>
      <c r="X348" s="512"/>
      <c r="Y348" s="512"/>
      <c r="Z348" s="512"/>
    </row>
    <row r="349" spans="1:26" ht="12.75" customHeight="1" x14ac:dyDescent="0.2">
      <c r="A349" s="512"/>
      <c r="B349" s="512"/>
      <c r="C349" s="513"/>
      <c r="D349" s="513"/>
      <c r="E349" s="513"/>
      <c r="F349" s="513"/>
      <c r="G349" s="513"/>
      <c r="H349" s="513"/>
      <c r="I349" s="513"/>
      <c r="J349" s="513"/>
      <c r="K349" s="513"/>
      <c r="L349" s="513"/>
      <c r="M349" s="513"/>
      <c r="N349" s="513"/>
      <c r="O349" s="513"/>
      <c r="P349" s="512"/>
      <c r="Q349" s="512"/>
      <c r="R349" s="512"/>
      <c r="S349" s="512"/>
      <c r="T349" s="512"/>
      <c r="U349" s="512"/>
      <c r="V349" s="512"/>
      <c r="W349" s="512"/>
      <c r="X349" s="512"/>
      <c r="Y349" s="512"/>
      <c r="Z349" s="512"/>
    </row>
    <row r="350" spans="1:26" ht="12.75" customHeight="1" x14ac:dyDescent="0.2">
      <c r="A350" s="512"/>
      <c r="B350" s="512"/>
      <c r="C350" s="513"/>
      <c r="D350" s="513"/>
      <c r="E350" s="513"/>
      <c r="F350" s="513"/>
      <c r="G350" s="513"/>
      <c r="H350" s="513"/>
      <c r="I350" s="513"/>
      <c r="J350" s="513"/>
      <c r="K350" s="513"/>
      <c r="L350" s="513"/>
      <c r="M350" s="513"/>
      <c r="N350" s="513"/>
      <c r="O350" s="513"/>
      <c r="P350" s="512"/>
      <c r="Q350" s="512"/>
      <c r="R350" s="512"/>
      <c r="S350" s="512"/>
      <c r="T350" s="512"/>
      <c r="U350" s="512"/>
      <c r="V350" s="512"/>
      <c r="W350" s="512"/>
      <c r="X350" s="512"/>
      <c r="Y350" s="512"/>
      <c r="Z350" s="512"/>
    </row>
    <row r="351" spans="1:26" ht="12.75" customHeight="1" x14ac:dyDescent="0.2">
      <c r="A351" s="512"/>
      <c r="B351" s="512"/>
      <c r="C351" s="513"/>
      <c r="D351" s="513"/>
      <c r="E351" s="513"/>
      <c r="F351" s="513"/>
      <c r="G351" s="513"/>
      <c r="H351" s="513"/>
      <c r="I351" s="513"/>
      <c r="J351" s="513"/>
      <c r="K351" s="513"/>
      <c r="L351" s="513"/>
      <c r="M351" s="513"/>
      <c r="N351" s="513"/>
      <c r="O351" s="513"/>
      <c r="P351" s="512"/>
      <c r="Q351" s="512"/>
      <c r="R351" s="512"/>
      <c r="S351" s="512"/>
      <c r="T351" s="512"/>
      <c r="U351" s="512"/>
      <c r="V351" s="512"/>
      <c r="W351" s="512"/>
      <c r="X351" s="512"/>
      <c r="Y351" s="512"/>
      <c r="Z351" s="512"/>
    </row>
    <row r="352" spans="1:26" ht="12.75" customHeight="1" x14ac:dyDescent="0.2">
      <c r="A352" s="512"/>
      <c r="B352" s="512"/>
      <c r="C352" s="513"/>
      <c r="D352" s="513"/>
      <c r="E352" s="513"/>
      <c r="F352" s="513"/>
      <c r="G352" s="513"/>
      <c r="H352" s="513"/>
      <c r="I352" s="513"/>
      <c r="J352" s="513"/>
      <c r="K352" s="513"/>
      <c r="L352" s="513"/>
      <c r="M352" s="513"/>
      <c r="N352" s="513"/>
      <c r="O352" s="513"/>
      <c r="P352" s="512"/>
      <c r="Q352" s="512"/>
      <c r="R352" s="512"/>
      <c r="S352" s="512"/>
      <c r="T352" s="512"/>
      <c r="U352" s="512"/>
      <c r="V352" s="512"/>
      <c r="W352" s="512"/>
      <c r="X352" s="512"/>
      <c r="Y352" s="512"/>
      <c r="Z352" s="512"/>
    </row>
    <row r="353" spans="1:26" ht="12.75" customHeight="1" x14ac:dyDescent="0.2">
      <c r="A353" s="512"/>
      <c r="B353" s="512"/>
      <c r="C353" s="513"/>
      <c r="D353" s="513"/>
      <c r="E353" s="513"/>
      <c r="F353" s="513"/>
      <c r="G353" s="513"/>
      <c r="H353" s="513"/>
      <c r="I353" s="513"/>
      <c r="J353" s="513"/>
      <c r="K353" s="513"/>
      <c r="L353" s="513"/>
      <c r="M353" s="513"/>
      <c r="N353" s="513"/>
      <c r="O353" s="513"/>
      <c r="P353" s="512"/>
      <c r="Q353" s="512"/>
      <c r="R353" s="512"/>
      <c r="S353" s="512"/>
      <c r="T353" s="512"/>
      <c r="U353" s="512"/>
      <c r="V353" s="512"/>
      <c r="W353" s="512"/>
      <c r="X353" s="512"/>
      <c r="Y353" s="512"/>
      <c r="Z353" s="512"/>
    </row>
    <row r="354" spans="1:26" ht="12.75" customHeight="1" x14ac:dyDescent="0.2">
      <c r="A354" s="512"/>
      <c r="B354" s="512"/>
      <c r="C354" s="513"/>
      <c r="D354" s="513"/>
      <c r="E354" s="513"/>
      <c r="F354" s="513"/>
      <c r="G354" s="513"/>
      <c r="H354" s="513"/>
      <c r="I354" s="513"/>
      <c r="J354" s="513"/>
      <c r="K354" s="513"/>
      <c r="L354" s="513"/>
      <c r="M354" s="513"/>
      <c r="N354" s="513"/>
      <c r="O354" s="513"/>
      <c r="P354" s="512"/>
      <c r="Q354" s="512"/>
      <c r="R354" s="512"/>
      <c r="S354" s="512"/>
      <c r="T354" s="512"/>
      <c r="U354" s="512"/>
      <c r="V354" s="512"/>
      <c r="W354" s="512"/>
      <c r="X354" s="512"/>
      <c r="Y354" s="512"/>
      <c r="Z354" s="512"/>
    </row>
    <row r="355" spans="1:26" ht="12.75" customHeight="1" x14ac:dyDescent="0.2">
      <c r="A355" s="512"/>
      <c r="B355" s="512"/>
      <c r="C355" s="513"/>
      <c r="D355" s="513"/>
      <c r="E355" s="513"/>
      <c r="F355" s="513"/>
      <c r="G355" s="513"/>
      <c r="H355" s="513"/>
      <c r="I355" s="513"/>
      <c r="J355" s="513"/>
      <c r="K355" s="513"/>
      <c r="L355" s="513"/>
      <c r="M355" s="513"/>
      <c r="N355" s="513"/>
      <c r="O355" s="513"/>
      <c r="P355" s="512"/>
      <c r="Q355" s="512"/>
      <c r="R355" s="512"/>
      <c r="S355" s="512"/>
      <c r="T355" s="512"/>
      <c r="U355" s="512"/>
      <c r="V355" s="512"/>
      <c r="W355" s="512"/>
      <c r="X355" s="512"/>
      <c r="Y355" s="512"/>
      <c r="Z355" s="512"/>
    </row>
    <row r="356" spans="1:26" ht="12.75" customHeight="1" x14ac:dyDescent="0.2">
      <c r="A356" s="512"/>
      <c r="B356" s="512"/>
      <c r="C356" s="513"/>
      <c r="D356" s="513"/>
      <c r="E356" s="513"/>
      <c r="F356" s="513"/>
      <c r="G356" s="513"/>
      <c r="H356" s="513"/>
      <c r="I356" s="513"/>
      <c r="J356" s="513"/>
      <c r="K356" s="513"/>
      <c r="L356" s="513"/>
      <c r="M356" s="513"/>
      <c r="N356" s="513"/>
      <c r="O356" s="513"/>
      <c r="P356" s="512"/>
      <c r="Q356" s="512"/>
      <c r="R356" s="512"/>
      <c r="S356" s="512"/>
      <c r="T356" s="512"/>
      <c r="U356" s="512"/>
      <c r="V356" s="512"/>
      <c r="W356" s="512"/>
      <c r="X356" s="512"/>
      <c r="Y356" s="512"/>
      <c r="Z356" s="512"/>
    </row>
    <row r="357" spans="1:26" ht="12.75" customHeight="1" x14ac:dyDescent="0.2">
      <c r="A357" s="512"/>
      <c r="B357" s="512"/>
      <c r="C357" s="513"/>
      <c r="D357" s="513"/>
      <c r="E357" s="513"/>
      <c r="F357" s="513"/>
      <c r="G357" s="513"/>
      <c r="H357" s="513"/>
      <c r="I357" s="513"/>
      <c r="J357" s="513"/>
      <c r="K357" s="513"/>
      <c r="L357" s="513"/>
      <c r="M357" s="513"/>
      <c r="N357" s="513"/>
      <c r="O357" s="513"/>
      <c r="P357" s="512"/>
      <c r="Q357" s="512"/>
      <c r="R357" s="512"/>
      <c r="S357" s="512"/>
      <c r="T357" s="512"/>
      <c r="U357" s="512"/>
      <c r="V357" s="512"/>
      <c r="W357" s="512"/>
      <c r="X357" s="512"/>
      <c r="Y357" s="512"/>
      <c r="Z357" s="512"/>
    </row>
    <row r="358" spans="1:26" ht="12.75" customHeight="1" x14ac:dyDescent="0.2">
      <c r="A358" s="512"/>
      <c r="B358" s="512"/>
      <c r="C358" s="513"/>
      <c r="D358" s="513"/>
      <c r="E358" s="513"/>
      <c r="F358" s="513"/>
      <c r="G358" s="513"/>
      <c r="H358" s="513"/>
      <c r="I358" s="513"/>
      <c r="J358" s="513"/>
      <c r="K358" s="513"/>
      <c r="L358" s="513"/>
      <c r="M358" s="513"/>
      <c r="N358" s="513"/>
      <c r="O358" s="513"/>
      <c r="P358" s="512"/>
      <c r="Q358" s="512"/>
      <c r="R358" s="512"/>
      <c r="S358" s="512"/>
      <c r="T358" s="512"/>
      <c r="U358" s="512"/>
      <c r="V358" s="512"/>
      <c r="W358" s="512"/>
      <c r="X358" s="512"/>
      <c r="Y358" s="512"/>
      <c r="Z358" s="512"/>
    </row>
    <row r="359" spans="1:26" ht="12.75" customHeight="1" x14ac:dyDescent="0.2">
      <c r="A359" s="512"/>
      <c r="B359" s="512"/>
      <c r="C359" s="513"/>
      <c r="D359" s="513"/>
      <c r="E359" s="513"/>
      <c r="F359" s="513"/>
      <c r="G359" s="513"/>
      <c r="H359" s="513"/>
      <c r="I359" s="513"/>
      <c r="J359" s="513"/>
      <c r="K359" s="513"/>
      <c r="L359" s="513"/>
      <c r="M359" s="513"/>
      <c r="N359" s="513"/>
      <c r="O359" s="513"/>
      <c r="P359" s="512"/>
      <c r="Q359" s="512"/>
      <c r="R359" s="512"/>
      <c r="S359" s="512"/>
      <c r="T359" s="512"/>
      <c r="U359" s="512"/>
      <c r="V359" s="512"/>
      <c r="W359" s="512"/>
      <c r="X359" s="512"/>
      <c r="Y359" s="512"/>
      <c r="Z359" s="512"/>
    </row>
    <row r="360" spans="1:26" ht="12.75" customHeight="1" x14ac:dyDescent="0.2">
      <c r="A360" s="512"/>
      <c r="B360" s="512"/>
      <c r="C360" s="513"/>
      <c r="D360" s="513"/>
      <c r="E360" s="513"/>
      <c r="F360" s="513"/>
      <c r="G360" s="513"/>
      <c r="H360" s="513"/>
      <c r="I360" s="513"/>
      <c r="J360" s="513"/>
      <c r="K360" s="513"/>
      <c r="L360" s="513"/>
      <c r="M360" s="513"/>
      <c r="N360" s="513"/>
      <c r="O360" s="513"/>
      <c r="P360" s="512"/>
      <c r="Q360" s="512"/>
      <c r="R360" s="512"/>
      <c r="S360" s="512"/>
      <c r="T360" s="512"/>
      <c r="U360" s="512"/>
      <c r="V360" s="512"/>
      <c r="W360" s="512"/>
      <c r="X360" s="512"/>
      <c r="Y360" s="512"/>
      <c r="Z360" s="512"/>
    </row>
    <row r="361" spans="1:26" ht="12.75" customHeight="1" x14ac:dyDescent="0.2">
      <c r="A361" s="512"/>
      <c r="B361" s="512"/>
      <c r="C361" s="513"/>
      <c r="D361" s="513"/>
      <c r="E361" s="513"/>
      <c r="F361" s="513"/>
      <c r="G361" s="513"/>
      <c r="H361" s="513"/>
      <c r="I361" s="513"/>
      <c r="J361" s="513"/>
      <c r="K361" s="513"/>
      <c r="L361" s="513"/>
      <c r="M361" s="513"/>
      <c r="N361" s="513"/>
      <c r="O361" s="513"/>
      <c r="P361" s="512"/>
      <c r="Q361" s="512"/>
      <c r="R361" s="512"/>
      <c r="S361" s="512"/>
      <c r="T361" s="512"/>
      <c r="U361" s="512"/>
      <c r="V361" s="512"/>
      <c r="W361" s="512"/>
      <c r="X361" s="512"/>
      <c r="Y361" s="512"/>
      <c r="Z361" s="512"/>
    </row>
    <row r="362" spans="1:26" ht="12.75" customHeight="1" x14ac:dyDescent="0.2">
      <c r="A362" s="512"/>
      <c r="B362" s="512"/>
      <c r="C362" s="513"/>
      <c r="D362" s="513"/>
      <c r="E362" s="513"/>
      <c r="F362" s="513"/>
      <c r="G362" s="513"/>
      <c r="H362" s="513"/>
      <c r="I362" s="513"/>
      <c r="J362" s="513"/>
      <c r="K362" s="513"/>
      <c r="L362" s="513"/>
      <c r="M362" s="513"/>
      <c r="N362" s="513"/>
      <c r="O362" s="513"/>
      <c r="P362" s="512"/>
      <c r="Q362" s="512"/>
      <c r="R362" s="512"/>
      <c r="S362" s="512"/>
      <c r="T362" s="512"/>
      <c r="U362" s="512"/>
      <c r="V362" s="512"/>
      <c r="W362" s="512"/>
      <c r="X362" s="512"/>
      <c r="Y362" s="512"/>
      <c r="Z362" s="512"/>
    </row>
    <row r="363" spans="1:26" ht="12.75" customHeight="1" x14ac:dyDescent="0.2">
      <c r="A363" s="512"/>
      <c r="B363" s="512"/>
      <c r="C363" s="513"/>
      <c r="D363" s="513"/>
      <c r="E363" s="513"/>
      <c r="F363" s="513"/>
      <c r="G363" s="513"/>
      <c r="H363" s="513"/>
      <c r="I363" s="513"/>
      <c r="J363" s="513"/>
      <c r="K363" s="513"/>
      <c r="L363" s="513"/>
      <c r="M363" s="513"/>
      <c r="N363" s="513"/>
      <c r="O363" s="513"/>
      <c r="P363" s="512"/>
      <c r="Q363" s="512"/>
      <c r="R363" s="512"/>
      <c r="S363" s="512"/>
      <c r="T363" s="512"/>
      <c r="U363" s="512"/>
      <c r="V363" s="512"/>
      <c r="W363" s="512"/>
      <c r="X363" s="512"/>
      <c r="Y363" s="512"/>
      <c r="Z363" s="512"/>
    </row>
    <row r="364" spans="1:26" ht="12.75" customHeight="1" x14ac:dyDescent="0.2">
      <c r="A364" s="512"/>
      <c r="B364" s="512"/>
      <c r="C364" s="513"/>
      <c r="D364" s="513"/>
      <c r="E364" s="513"/>
      <c r="F364" s="513"/>
      <c r="G364" s="513"/>
      <c r="H364" s="513"/>
      <c r="I364" s="513"/>
      <c r="J364" s="513"/>
      <c r="K364" s="513"/>
      <c r="L364" s="513"/>
      <c r="M364" s="513"/>
      <c r="N364" s="513"/>
      <c r="O364" s="513"/>
      <c r="P364" s="512"/>
      <c r="Q364" s="512"/>
      <c r="R364" s="512"/>
      <c r="S364" s="512"/>
      <c r="T364" s="512"/>
      <c r="U364" s="512"/>
      <c r="V364" s="512"/>
      <c r="W364" s="512"/>
      <c r="X364" s="512"/>
      <c r="Y364" s="512"/>
      <c r="Z364" s="512"/>
    </row>
    <row r="365" spans="1:26" ht="12.75" customHeight="1" x14ac:dyDescent="0.2">
      <c r="A365" s="512"/>
      <c r="B365" s="512"/>
      <c r="C365" s="513"/>
      <c r="D365" s="513"/>
      <c r="E365" s="513"/>
      <c r="F365" s="513"/>
      <c r="G365" s="513"/>
      <c r="H365" s="513"/>
      <c r="I365" s="513"/>
      <c r="J365" s="513"/>
      <c r="K365" s="513"/>
      <c r="L365" s="513"/>
      <c r="M365" s="513"/>
      <c r="N365" s="513"/>
      <c r="O365" s="513"/>
      <c r="P365" s="512"/>
      <c r="Q365" s="512"/>
      <c r="R365" s="512"/>
      <c r="S365" s="512"/>
      <c r="T365" s="512"/>
      <c r="U365" s="512"/>
      <c r="V365" s="512"/>
      <c r="W365" s="512"/>
      <c r="X365" s="512"/>
      <c r="Y365" s="512"/>
      <c r="Z365" s="512"/>
    </row>
    <row r="366" spans="1:26" ht="12.75" customHeight="1" x14ac:dyDescent="0.2">
      <c r="A366" s="512"/>
      <c r="B366" s="512"/>
      <c r="C366" s="513"/>
      <c r="D366" s="513"/>
      <c r="E366" s="513"/>
      <c r="F366" s="513"/>
      <c r="G366" s="513"/>
      <c r="H366" s="513"/>
      <c r="I366" s="513"/>
      <c r="J366" s="513"/>
      <c r="K366" s="513"/>
      <c r="L366" s="513"/>
      <c r="M366" s="513"/>
      <c r="N366" s="513"/>
      <c r="O366" s="513"/>
      <c r="P366" s="512"/>
      <c r="Q366" s="512"/>
      <c r="R366" s="512"/>
      <c r="S366" s="512"/>
      <c r="T366" s="512"/>
      <c r="U366" s="512"/>
      <c r="V366" s="512"/>
      <c r="W366" s="512"/>
      <c r="X366" s="512"/>
      <c r="Y366" s="512"/>
      <c r="Z366" s="512"/>
    </row>
    <row r="367" spans="1:26" ht="12.75" customHeight="1" x14ac:dyDescent="0.2">
      <c r="A367" s="512"/>
      <c r="B367" s="512"/>
      <c r="C367" s="513"/>
      <c r="D367" s="513"/>
      <c r="E367" s="513"/>
      <c r="F367" s="513"/>
      <c r="G367" s="513"/>
      <c r="H367" s="513"/>
      <c r="I367" s="513"/>
      <c r="J367" s="513"/>
      <c r="K367" s="513"/>
      <c r="L367" s="513"/>
      <c r="M367" s="513"/>
      <c r="N367" s="513"/>
      <c r="O367" s="513"/>
      <c r="P367" s="512"/>
      <c r="Q367" s="512"/>
      <c r="R367" s="512"/>
      <c r="S367" s="512"/>
      <c r="T367" s="512"/>
      <c r="U367" s="512"/>
      <c r="V367" s="512"/>
      <c r="W367" s="512"/>
      <c r="X367" s="512"/>
      <c r="Y367" s="512"/>
      <c r="Z367" s="512"/>
    </row>
    <row r="368" spans="1:26" ht="12.75" customHeight="1" x14ac:dyDescent="0.2">
      <c r="A368" s="512"/>
      <c r="B368" s="512"/>
      <c r="C368" s="513"/>
      <c r="D368" s="513"/>
      <c r="E368" s="513"/>
      <c r="F368" s="513"/>
      <c r="G368" s="513"/>
      <c r="H368" s="513"/>
      <c r="I368" s="513"/>
      <c r="J368" s="513"/>
      <c r="K368" s="513"/>
      <c r="L368" s="513"/>
      <c r="M368" s="513"/>
      <c r="N368" s="513"/>
      <c r="O368" s="513"/>
      <c r="P368" s="512"/>
      <c r="Q368" s="512"/>
      <c r="R368" s="512"/>
      <c r="S368" s="512"/>
      <c r="T368" s="512"/>
      <c r="U368" s="512"/>
      <c r="V368" s="512"/>
      <c r="W368" s="512"/>
      <c r="X368" s="512"/>
      <c r="Y368" s="512"/>
      <c r="Z368" s="512"/>
    </row>
    <row r="369" spans="1:26" ht="12.75" customHeight="1" x14ac:dyDescent="0.2">
      <c r="A369" s="512"/>
      <c r="B369" s="512"/>
      <c r="C369" s="513"/>
      <c r="D369" s="513"/>
      <c r="E369" s="513"/>
      <c r="F369" s="513"/>
      <c r="G369" s="513"/>
      <c r="H369" s="513"/>
      <c r="I369" s="513"/>
      <c r="J369" s="513"/>
      <c r="K369" s="513"/>
      <c r="L369" s="513"/>
      <c r="M369" s="513"/>
      <c r="N369" s="513"/>
      <c r="O369" s="513"/>
      <c r="P369" s="512"/>
      <c r="Q369" s="512"/>
      <c r="R369" s="512"/>
      <c r="S369" s="512"/>
      <c r="T369" s="512"/>
      <c r="U369" s="512"/>
      <c r="V369" s="512"/>
      <c r="W369" s="512"/>
      <c r="X369" s="512"/>
      <c r="Y369" s="512"/>
      <c r="Z369" s="512"/>
    </row>
    <row r="370" spans="1:26" ht="12.75" customHeight="1" x14ac:dyDescent="0.2">
      <c r="A370" s="512"/>
      <c r="B370" s="512"/>
      <c r="C370" s="513"/>
      <c r="D370" s="513"/>
      <c r="E370" s="513"/>
      <c r="F370" s="513"/>
      <c r="G370" s="513"/>
      <c r="H370" s="513"/>
      <c r="I370" s="513"/>
      <c r="J370" s="513"/>
      <c r="K370" s="513"/>
      <c r="L370" s="513"/>
      <c r="M370" s="513"/>
      <c r="N370" s="513"/>
      <c r="O370" s="513"/>
      <c r="P370" s="512"/>
      <c r="Q370" s="512"/>
      <c r="R370" s="512"/>
      <c r="S370" s="512"/>
      <c r="T370" s="512"/>
      <c r="U370" s="512"/>
      <c r="V370" s="512"/>
      <c r="W370" s="512"/>
      <c r="X370" s="512"/>
      <c r="Y370" s="512"/>
      <c r="Z370" s="512"/>
    </row>
    <row r="371" spans="1:26" ht="12.75" customHeight="1" x14ac:dyDescent="0.2">
      <c r="A371" s="512"/>
      <c r="B371" s="512"/>
      <c r="C371" s="513"/>
      <c r="D371" s="513"/>
      <c r="E371" s="513"/>
      <c r="F371" s="513"/>
      <c r="G371" s="513"/>
      <c r="H371" s="513"/>
      <c r="I371" s="513"/>
      <c r="J371" s="513"/>
      <c r="K371" s="513"/>
      <c r="L371" s="513"/>
      <c r="M371" s="513"/>
      <c r="N371" s="513"/>
      <c r="O371" s="513"/>
      <c r="P371" s="512"/>
      <c r="Q371" s="512"/>
      <c r="R371" s="512"/>
      <c r="S371" s="512"/>
      <c r="T371" s="512"/>
      <c r="U371" s="512"/>
      <c r="V371" s="512"/>
      <c r="W371" s="512"/>
      <c r="X371" s="512"/>
      <c r="Y371" s="512"/>
      <c r="Z371" s="512"/>
    </row>
    <row r="372" spans="1:26" ht="12.75" customHeight="1" x14ac:dyDescent="0.2">
      <c r="A372" s="512"/>
      <c r="B372" s="512"/>
      <c r="C372" s="513"/>
      <c r="D372" s="513"/>
      <c r="E372" s="513"/>
      <c r="F372" s="513"/>
      <c r="G372" s="513"/>
      <c r="H372" s="513"/>
      <c r="I372" s="513"/>
      <c r="J372" s="513"/>
      <c r="K372" s="513"/>
      <c r="L372" s="513"/>
      <c r="M372" s="513"/>
      <c r="N372" s="513"/>
      <c r="O372" s="513"/>
      <c r="P372" s="512"/>
      <c r="Q372" s="512"/>
      <c r="R372" s="512"/>
      <c r="S372" s="512"/>
      <c r="T372" s="512"/>
      <c r="U372" s="512"/>
      <c r="V372" s="512"/>
      <c r="W372" s="512"/>
      <c r="X372" s="512"/>
      <c r="Y372" s="512"/>
      <c r="Z372" s="512"/>
    </row>
    <row r="373" spans="1:26" ht="12.75" customHeight="1" x14ac:dyDescent="0.2">
      <c r="A373" s="512"/>
      <c r="B373" s="512"/>
      <c r="C373" s="513"/>
      <c r="D373" s="513"/>
      <c r="E373" s="513"/>
      <c r="F373" s="513"/>
      <c r="G373" s="513"/>
      <c r="H373" s="513"/>
      <c r="I373" s="513"/>
      <c r="J373" s="513"/>
      <c r="K373" s="513"/>
      <c r="L373" s="513"/>
      <c r="M373" s="513"/>
      <c r="N373" s="513"/>
      <c r="O373" s="513"/>
      <c r="P373" s="512"/>
      <c r="Q373" s="512"/>
      <c r="R373" s="512"/>
      <c r="S373" s="512"/>
      <c r="T373" s="512"/>
      <c r="U373" s="512"/>
      <c r="V373" s="512"/>
      <c r="W373" s="512"/>
      <c r="X373" s="512"/>
      <c r="Y373" s="512"/>
      <c r="Z373" s="512"/>
    </row>
    <row r="374" spans="1:26" ht="12.75" customHeight="1" x14ac:dyDescent="0.2">
      <c r="A374" s="512"/>
      <c r="B374" s="512"/>
      <c r="C374" s="513"/>
      <c r="D374" s="513"/>
      <c r="E374" s="513"/>
      <c r="F374" s="513"/>
      <c r="G374" s="513"/>
      <c r="H374" s="513"/>
      <c r="I374" s="513"/>
      <c r="J374" s="513"/>
      <c r="K374" s="513"/>
      <c r="L374" s="513"/>
      <c r="M374" s="513"/>
      <c r="N374" s="513"/>
      <c r="O374" s="513"/>
      <c r="P374" s="512"/>
      <c r="Q374" s="512"/>
      <c r="R374" s="512"/>
      <c r="S374" s="512"/>
      <c r="T374" s="512"/>
      <c r="U374" s="512"/>
      <c r="V374" s="512"/>
      <c r="W374" s="512"/>
      <c r="X374" s="512"/>
      <c r="Y374" s="512"/>
      <c r="Z374" s="512"/>
    </row>
    <row r="375" spans="1:26" ht="12.75" customHeight="1" x14ac:dyDescent="0.2">
      <c r="A375" s="512"/>
      <c r="B375" s="512"/>
      <c r="C375" s="513"/>
      <c r="D375" s="513"/>
      <c r="E375" s="513"/>
      <c r="F375" s="513"/>
      <c r="G375" s="513"/>
      <c r="H375" s="513"/>
      <c r="I375" s="513"/>
      <c r="J375" s="513"/>
      <c r="K375" s="513"/>
      <c r="L375" s="513"/>
      <c r="M375" s="513"/>
      <c r="N375" s="513"/>
      <c r="O375" s="513"/>
      <c r="P375" s="512"/>
      <c r="Q375" s="512"/>
      <c r="R375" s="512"/>
      <c r="S375" s="512"/>
      <c r="T375" s="512"/>
      <c r="U375" s="512"/>
      <c r="V375" s="512"/>
      <c r="W375" s="512"/>
      <c r="X375" s="512"/>
      <c r="Y375" s="512"/>
      <c r="Z375" s="512"/>
    </row>
    <row r="376" spans="1:26" ht="12.75" customHeight="1" x14ac:dyDescent="0.2">
      <c r="A376" s="512"/>
      <c r="B376" s="512"/>
      <c r="C376" s="513"/>
      <c r="D376" s="513"/>
      <c r="E376" s="513"/>
      <c r="F376" s="513"/>
      <c r="G376" s="513"/>
      <c r="H376" s="513"/>
      <c r="I376" s="513"/>
      <c r="J376" s="513"/>
      <c r="K376" s="513"/>
      <c r="L376" s="513"/>
      <c r="M376" s="513"/>
      <c r="N376" s="513"/>
      <c r="O376" s="513"/>
      <c r="P376" s="512"/>
      <c r="Q376" s="512"/>
      <c r="R376" s="512"/>
      <c r="S376" s="512"/>
      <c r="T376" s="512"/>
      <c r="U376" s="512"/>
      <c r="V376" s="512"/>
      <c r="W376" s="512"/>
      <c r="X376" s="512"/>
      <c r="Y376" s="512"/>
      <c r="Z376" s="512"/>
    </row>
    <row r="377" spans="1:26" ht="12.75" customHeight="1" x14ac:dyDescent="0.2">
      <c r="A377" s="512"/>
      <c r="B377" s="512"/>
      <c r="C377" s="513"/>
      <c r="D377" s="513"/>
      <c r="E377" s="513"/>
      <c r="F377" s="513"/>
      <c r="G377" s="513"/>
      <c r="H377" s="513"/>
      <c r="I377" s="513"/>
      <c r="J377" s="513"/>
      <c r="K377" s="513"/>
      <c r="L377" s="513"/>
      <c r="M377" s="513"/>
      <c r="N377" s="513"/>
      <c r="O377" s="513"/>
      <c r="P377" s="512"/>
      <c r="Q377" s="512"/>
      <c r="R377" s="512"/>
      <c r="S377" s="512"/>
      <c r="T377" s="512"/>
      <c r="U377" s="512"/>
      <c r="V377" s="512"/>
      <c r="W377" s="512"/>
      <c r="X377" s="512"/>
      <c r="Y377" s="512"/>
      <c r="Z377" s="512"/>
    </row>
    <row r="378" spans="1:26" ht="12.75" customHeight="1" x14ac:dyDescent="0.2">
      <c r="A378" s="512"/>
      <c r="B378" s="512"/>
      <c r="C378" s="513"/>
      <c r="D378" s="513"/>
      <c r="E378" s="513"/>
      <c r="F378" s="513"/>
      <c r="G378" s="513"/>
      <c r="H378" s="513"/>
      <c r="I378" s="513"/>
      <c r="J378" s="513"/>
      <c r="K378" s="513"/>
      <c r="L378" s="513"/>
      <c r="M378" s="513"/>
      <c r="N378" s="513"/>
      <c r="O378" s="513"/>
      <c r="P378" s="512"/>
      <c r="Q378" s="512"/>
      <c r="R378" s="512"/>
      <c r="S378" s="512"/>
      <c r="T378" s="512"/>
      <c r="U378" s="512"/>
      <c r="V378" s="512"/>
      <c r="W378" s="512"/>
      <c r="X378" s="512"/>
      <c r="Y378" s="512"/>
      <c r="Z378" s="512"/>
    </row>
    <row r="379" spans="1:26" ht="12.75" customHeight="1" x14ac:dyDescent="0.2">
      <c r="A379" s="512"/>
      <c r="B379" s="512"/>
      <c r="C379" s="513"/>
      <c r="D379" s="513"/>
      <c r="E379" s="513"/>
      <c r="F379" s="513"/>
      <c r="G379" s="513"/>
      <c r="H379" s="513"/>
      <c r="I379" s="513"/>
      <c r="J379" s="513"/>
      <c r="K379" s="513"/>
      <c r="L379" s="513"/>
      <c r="M379" s="513"/>
      <c r="N379" s="513"/>
      <c r="O379" s="513"/>
      <c r="P379" s="512"/>
      <c r="Q379" s="512"/>
      <c r="R379" s="512"/>
      <c r="S379" s="512"/>
      <c r="T379" s="512"/>
      <c r="U379" s="512"/>
      <c r="V379" s="512"/>
      <c r="W379" s="512"/>
      <c r="X379" s="512"/>
      <c r="Y379" s="512"/>
      <c r="Z379" s="512"/>
    </row>
    <row r="380" spans="1:26" ht="12.75" customHeight="1" x14ac:dyDescent="0.2">
      <c r="A380" s="512"/>
      <c r="B380" s="512"/>
      <c r="C380" s="513"/>
      <c r="D380" s="513"/>
      <c r="E380" s="513"/>
      <c r="F380" s="513"/>
      <c r="G380" s="513"/>
      <c r="H380" s="513"/>
      <c r="I380" s="513"/>
      <c r="J380" s="513"/>
      <c r="K380" s="513"/>
      <c r="L380" s="513"/>
      <c r="M380" s="513"/>
      <c r="N380" s="513"/>
      <c r="O380" s="513"/>
      <c r="P380" s="512"/>
      <c r="Q380" s="512"/>
      <c r="R380" s="512"/>
      <c r="S380" s="512"/>
      <c r="T380" s="512"/>
      <c r="U380" s="512"/>
      <c r="V380" s="512"/>
      <c r="W380" s="512"/>
      <c r="X380" s="512"/>
      <c r="Y380" s="512"/>
      <c r="Z380" s="512"/>
    </row>
    <row r="381" spans="1:26" ht="12.75" customHeight="1" x14ac:dyDescent="0.2">
      <c r="A381" s="512"/>
      <c r="B381" s="512"/>
      <c r="C381" s="513"/>
      <c r="D381" s="513"/>
      <c r="E381" s="513"/>
      <c r="F381" s="513"/>
      <c r="G381" s="513"/>
      <c r="H381" s="513"/>
      <c r="I381" s="513"/>
      <c r="J381" s="513"/>
      <c r="K381" s="513"/>
      <c r="L381" s="513"/>
      <c r="M381" s="513"/>
      <c r="N381" s="513"/>
      <c r="O381" s="513"/>
      <c r="P381" s="512"/>
      <c r="Q381" s="512"/>
      <c r="R381" s="512"/>
      <c r="S381" s="512"/>
      <c r="T381" s="512"/>
      <c r="U381" s="512"/>
      <c r="V381" s="512"/>
      <c r="W381" s="512"/>
      <c r="X381" s="512"/>
      <c r="Y381" s="512"/>
      <c r="Z381" s="512"/>
    </row>
    <row r="382" spans="1:26" ht="12.75" customHeight="1" x14ac:dyDescent="0.2">
      <c r="A382" s="512"/>
      <c r="B382" s="512"/>
      <c r="C382" s="513"/>
      <c r="D382" s="513"/>
      <c r="E382" s="513"/>
      <c r="F382" s="513"/>
      <c r="G382" s="513"/>
      <c r="H382" s="513"/>
      <c r="I382" s="513"/>
      <c r="J382" s="513"/>
      <c r="K382" s="513"/>
      <c r="L382" s="513"/>
      <c r="M382" s="513"/>
      <c r="N382" s="513"/>
      <c r="O382" s="513"/>
      <c r="P382" s="512"/>
      <c r="Q382" s="512"/>
      <c r="R382" s="512"/>
      <c r="S382" s="512"/>
      <c r="T382" s="512"/>
      <c r="U382" s="512"/>
      <c r="V382" s="512"/>
      <c r="W382" s="512"/>
      <c r="X382" s="512"/>
      <c r="Y382" s="512"/>
      <c r="Z382" s="512"/>
    </row>
    <row r="383" spans="1:26" ht="12.75" customHeight="1" x14ac:dyDescent="0.2">
      <c r="A383" s="512"/>
      <c r="B383" s="512"/>
      <c r="C383" s="513"/>
      <c r="D383" s="513"/>
      <c r="E383" s="513"/>
      <c r="F383" s="513"/>
      <c r="G383" s="513"/>
      <c r="H383" s="513"/>
      <c r="I383" s="513"/>
      <c r="J383" s="513"/>
      <c r="K383" s="513"/>
      <c r="L383" s="513"/>
      <c r="M383" s="513"/>
      <c r="N383" s="513"/>
      <c r="O383" s="513"/>
      <c r="P383" s="512"/>
      <c r="Q383" s="512"/>
      <c r="R383" s="512"/>
      <c r="S383" s="512"/>
      <c r="T383" s="512"/>
      <c r="U383" s="512"/>
      <c r="V383" s="512"/>
      <c r="W383" s="512"/>
      <c r="X383" s="512"/>
      <c r="Y383" s="512"/>
      <c r="Z383" s="512"/>
    </row>
    <row r="384" spans="1:26" ht="12.75" customHeight="1" x14ac:dyDescent="0.2">
      <c r="A384" s="512"/>
      <c r="B384" s="512"/>
      <c r="C384" s="513"/>
      <c r="D384" s="513"/>
      <c r="E384" s="513"/>
      <c r="F384" s="513"/>
      <c r="G384" s="513"/>
      <c r="H384" s="513"/>
      <c r="I384" s="513"/>
      <c r="J384" s="513"/>
      <c r="K384" s="513"/>
      <c r="L384" s="513"/>
      <c r="M384" s="513"/>
      <c r="N384" s="513"/>
      <c r="O384" s="513"/>
      <c r="P384" s="512"/>
      <c r="Q384" s="512"/>
      <c r="R384" s="512"/>
      <c r="S384" s="512"/>
      <c r="T384" s="512"/>
      <c r="U384" s="512"/>
      <c r="V384" s="512"/>
      <c r="W384" s="512"/>
      <c r="X384" s="512"/>
      <c r="Y384" s="512"/>
      <c r="Z384" s="512"/>
    </row>
    <row r="385" spans="1:26" ht="12.75" customHeight="1" x14ac:dyDescent="0.2">
      <c r="A385" s="512"/>
      <c r="B385" s="512"/>
      <c r="C385" s="513"/>
      <c r="D385" s="513"/>
      <c r="E385" s="513"/>
      <c r="F385" s="513"/>
      <c r="G385" s="513"/>
      <c r="H385" s="513"/>
      <c r="I385" s="513"/>
      <c r="J385" s="513"/>
      <c r="K385" s="513"/>
      <c r="L385" s="513"/>
      <c r="M385" s="513"/>
      <c r="N385" s="513"/>
      <c r="O385" s="513"/>
      <c r="P385" s="512"/>
      <c r="Q385" s="512"/>
      <c r="R385" s="512"/>
      <c r="S385" s="512"/>
      <c r="T385" s="512"/>
      <c r="U385" s="512"/>
      <c r="V385" s="512"/>
      <c r="W385" s="512"/>
      <c r="X385" s="512"/>
      <c r="Y385" s="512"/>
      <c r="Z385" s="512"/>
    </row>
    <row r="386" spans="1:26" ht="12.75" customHeight="1" x14ac:dyDescent="0.2">
      <c r="A386" s="512"/>
      <c r="B386" s="512"/>
      <c r="C386" s="513"/>
      <c r="D386" s="513"/>
      <c r="E386" s="513"/>
      <c r="F386" s="513"/>
      <c r="G386" s="513"/>
      <c r="H386" s="513"/>
      <c r="I386" s="513"/>
      <c r="J386" s="513"/>
      <c r="K386" s="513"/>
      <c r="L386" s="513"/>
      <c r="M386" s="513"/>
      <c r="N386" s="513"/>
      <c r="O386" s="513"/>
      <c r="P386" s="512"/>
      <c r="Q386" s="512"/>
      <c r="R386" s="512"/>
      <c r="S386" s="512"/>
      <c r="T386" s="512"/>
      <c r="U386" s="512"/>
      <c r="V386" s="512"/>
      <c r="W386" s="512"/>
      <c r="X386" s="512"/>
      <c r="Y386" s="512"/>
      <c r="Z386" s="512"/>
    </row>
    <row r="387" spans="1:26" ht="12.75" customHeight="1" x14ac:dyDescent="0.2">
      <c r="A387" s="512"/>
      <c r="B387" s="512"/>
      <c r="C387" s="513"/>
      <c r="D387" s="513"/>
      <c r="E387" s="513"/>
      <c r="F387" s="513"/>
      <c r="G387" s="513"/>
      <c r="H387" s="513"/>
      <c r="I387" s="513"/>
      <c r="J387" s="513"/>
      <c r="K387" s="513"/>
      <c r="L387" s="513"/>
      <c r="M387" s="513"/>
      <c r="N387" s="513"/>
      <c r="O387" s="513"/>
      <c r="P387" s="512"/>
      <c r="Q387" s="512"/>
      <c r="R387" s="512"/>
      <c r="S387" s="512"/>
      <c r="T387" s="512"/>
      <c r="U387" s="512"/>
      <c r="V387" s="512"/>
      <c r="W387" s="512"/>
      <c r="X387" s="512"/>
      <c r="Y387" s="512"/>
      <c r="Z387" s="512"/>
    </row>
    <row r="388" spans="1:26" ht="12.75" customHeight="1" x14ac:dyDescent="0.2">
      <c r="A388" s="512"/>
      <c r="B388" s="512"/>
      <c r="C388" s="513"/>
      <c r="D388" s="513"/>
      <c r="E388" s="513"/>
      <c r="F388" s="513"/>
      <c r="G388" s="513"/>
      <c r="H388" s="513"/>
      <c r="I388" s="513"/>
      <c r="J388" s="513"/>
      <c r="K388" s="513"/>
      <c r="L388" s="513"/>
      <c r="M388" s="513"/>
      <c r="N388" s="513"/>
      <c r="O388" s="513"/>
      <c r="P388" s="512"/>
      <c r="Q388" s="512"/>
      <c r="R388" s="512"/>
      <c r="S388" s="512"/>
      <c r="T388" s="512"/>
      <c r="U388" s="512"/>
      <c r="V388" s="512"/>
      <c r="W388" s="512"/>
      <c r="X388" s="512"/>
      <c r="Y388" s="512"/>
      <c r="Z388" s="512"/>
    </row>
    <row r="389" spans="1:26" ht="12.75" customHeight="1" x14ac:dyDescent="0.2">
      <c r="A389" s="512"/>
      <c r="B389" s="512"/>
      <c r="C389" s="513"/>
      <c r="D389" s="513"/>
      <c r="E389" s="513"/>
      <c r="F389" s="513"/>
      <c r="G389" s="513"/>
      <c r="H389" s="513"/>
      <c r="I389" s="513"/>
      <c r="J389" s="513"/>
      <c r="K389" s="513"/>
      <c r="L389" s="513"/>
      <c r="M389" s="513"/>
      <c r="N389" s="513"/>
      <c r="O389" s="513"/>
      <c r="P389" s="512"/>
      <c r="Q389" s="512"/>
      <c r="R389" s="512"/>
      <c r="S389" s="512"/>
      <c r="T389" s="512"/>
      <c r="U389" s="512"/>
      <c r="V389" s="512"/>
      <c r="W389" s="512"/>
      <c r="X389" s="512"/>
      <c r="Y389" s="512"/>
      <c r="Z389" s="512"/>
    </row>
    <row r="390" spans="1:26" ht="12.75" customHeight="1" x14ac:dyDescent="0.2">
      <c r="A390" s="512"/>
      <c r="B390" s="512"/>
      <c r="C390" s="513"/>
      <c r="D390" s="513"/>
      <c r="E390" s="513"/>
      <c r="F390" s="513"/>
      <c r="G390" s="513"/>
      <c r="H390" s="513"/>
      <c r="I390" s="513"/>
      <c r="J390" s="513"/>
      <c r="K390" s="513"/>
      <c r="L390" s="513"/>
      <c r="M390" s="513"/>
      <c r="N390" s="513"/>
      <c r="O390" s="513"/>
      <c r="P390" s="512"/>
      <c r="Q390" s="512"/>
      <c r="R390" s="512"/>
      <c r="S390" s="512"/>
      <c r="T390" s="512"/>
      <c r="U390" s="512"/>
      <c r="V390" s="512"/>
      <c r="W390" s="512"/>
      <c r="X390" s="512"/>
      <c r="Y390" s="512"/>
      <c r="Z390" s="512"/>
    </row>
    <row r="391" spans="1:26" ht="12.75" customHeight="1" x14ac:dyDescent="0.2">
      <c r="A391" s="512"/>
      <c r="B391" s="512"/>
      <c r="C391" s="513"/>
      <c r="D391" s="513"/>
      <c r="E391" s="513"/>
      <c r="F391" s="513"/>
      <c r="G391" s="513"/>
      <c r="H391" s="513"/>
      <c r="I391" s="513"/>
      <c r="J391" s="513"/>
      <c r="K391" s="513"/>
      <c r="L391" s="513"/>
      <c r="M391" s="513"/>
      <c r="N391" s="513"/>
      <c r="O391" s="513"/>
      <c r="P391" s="512"/>
      <c r="Q391" s="512"/>
      <c r="R391" s="512"/>
      <c r="S391" s="512"/>
      <c r="T391" s="512"/>
      <c r="U391" s="512"/>
      <c r="V391" s="512"/>
      <c r="W391" s="512"/>
      <c r="X391" s="512"/>
      <c r="Y391" s="512"/>
      <c r="Z391" s="512"/>
    </row>
    <row r="392" spans="1:26" ht="12.75" customHeight="1" x14ac:dyDescent="0.2">
      <c r="A392" s="512"/>
      <c r="B392" s="512"/>
      <c r="C392" s="513"/>
      <c r="D392" s="513"/>
      <c r="E392" s="513"/>
      <c r="F392" s="513"/>
      <c r="G392" s="513"/>
      <c r="H392" s="513"/>
      <c r="I392" s="513"/>
      <c r="J392" s="513"/>
      <c r="K392" s="513"/>
      <c r="L392" s="513"/>
      <c r="M392" s="513"/>
      <c r="N392" s="513"/>
      <c r="O392" s="513"/>
      <c r="P392" s="512"/>
      <c r="Q392" s="512"/>
      <c r="R392" s="512"/>
      <c r="S392" s="512"/>
      <c r="T392" s="512"/>
      <c r="U392" s="512"/>
      <c r="V392" s="512"/>
      <c r="W392" s="512"/>
      <c r="X392" s="512"/>
      <c r="Y392" s="512"/>
      <c r="Z392" s="512"/>
    </row>
    <row r="393" spans="1:26" ht="12.75" customHeight="1" x14ac:dyDescent="0.2">
      <c r="A393" s="512"/>
      <c r="B393" s="512"/>
      <c r="C393" s="513"/>
      <c r="D393" s="513"/>
      <c r="E393" s="513"/>
      <c r="F393" s="513"/>
      <c r="G393" s="513"/>
      <c r="H393" s="513"/>
      <c r="I393" s="513"/>
      <c r="J393" s="513"/>
      <c r="K393" s="513"/>
      <c r="L393" s="513"/>
      <c r="M393" s="513"/>
      <c r="N393" s="513"/>
      <c r="O393" s="513"/>
      <c r="P393" s="512"/>
      <c r="Q393" s="512"/>
      <c r="R393" s="512"/>
      <c r="S393" s="512"/>
      <c r="T393" s="512"/>
      <c r="U393" s="512"/>
      <c r="V393" s="512"/>
      <c r="W393" s="512"/>
      <c r="X393" s="512"/>
      <c r="Y393" s="512"/>
      <c r="Z393" s="512"/>
    </row>
    <row r="394" spans="1:26" ht="12.75" customHeight="1" x14ac:dyDescent="0.2">
      <c r="A394" s="512"/>
      <c r="B394" s="512"/>
      <c r="C394" s="513"/>
      <c r="D394" s="513"/>
      <c r="E394" s="513"/>
      <c r="F394" s="513"/>
      <c r="G394" s="513"/>
      <c r="H394" s="513"/>
      <c r="I394" s="513"/>
      <c r="J394" s="513"/>
      <c r="K394" s="513"/>
      <c r="L394" s="513"/>
      <c r="M394" s="513"/>
      <c r="N394" s="513"/>
      <c r="O394" s="513"/>
      <c r="P394" s="512"/>
      <c r="Q394" s="512"/>
      <c r="R394" s="512"/>
      <c r="S394" s="512"/>
      <c r="T394" s="512"/>
      <c r="U394" s="512"/>
      <c r="V394" s="512"/>
      <c r="W394" s="512"/>
      <c r="X394" s="512"/>
      <c r="Y394" s="512"/>
      <c r="Z394" s="512"/>
    </row>
    <row r="395" spans="1:26" ht="12.75" customHeight="1" x14ac:dyDescent="0.2">
      <c r="A395" s="512"/>
      <c r="B395" s="512"/>
      <c r="C395" s="513"/>
      <c r="D395" s="513"/>
      <c r="E395" s="513"/>
      <c r="F395" s="513"/>
      <c r="G395" s="513"/>
      <c r="H395" s="513"/>
      <c r="I395" s="513"/>
      <c r="J395" s="513"/>
      <c r="K395" s="513"/>
      <c r="L395" s="513"/>
      <c r="M395" s="513"/>
      <c r="N395" s="513"/>
      <c r="O395" s="513"/>
      <c r="P395" s="512"/>
      <c r="Q395" s="512"/>
      <c r="R395" s="512"/>
      <c r="S395" s="512"/>
      <c r="T395" s="512"/>
      <c r="U395" s="512"/>
      <c r="V395" s="512"/>
      <c r="W395" s="512"/>
      <c r="X395" s="512"/>
      <c r="Y395" s="512"/>
      <c r="Z395" s="512"/>
    </row>
    <row r="396" spans="1:26" ht="12.75" customHeight="1" x14ac:dyDescent="0.2">
      <c r="A396" s="512"/>
      <c r="B396" s="512"/>
      <c r="C396" s="513"/>
      <c r="D396" s="513"/>
      <c r="E396" s="513"/>
      <c r="F396" s="513"/>
      <c r="G396" s="513"/>
      <c r="H396" s="513"/>
      <c r="I396" s="513"/>
      <c r="J396" s="513"/>
      <c r="K396" s="513"/>
      <c r="L396" s="513"/>
      <c r="M396" s="513"/>
      <c r="N396" s="513"/>
      <c r="O396" s="513"/>
      <c r="P396" s="512"/>
      <c r="Q396" s="512"/>
      <c r="R396" s="512"/>
      <c r="S396" s="512"/>
      <c r="T396" s="512"/>
      <c r="U396" s="512"/>
      <c r="V396" s="512"/>
      <c r="W396" s="512"/>
      <c r="X396" s="512"/>
      <c r="Y396" s="512"/>
      <c r="Z396" s="512"/>
    </row>
    <row r="397" spans="1:26" ht="12.75" customHeight="1" x14ac:dyDescent="0.2">
      <c r="A397" s="512"/>
      <c r="B397" s="512"/>
      <c r="C397" s="513"/>
      <c r="D397" s="513"/>
      <c r="E397" s="513"/>
      <c r="F397" s="513"/>
      <c r="G397" s="513"/>
      <c r="H397" s="513"/>
      <c r="I397" s="513"/>
      <c r="J397" s="513"/>
      <c r="K397" s="513"/>
      <c r="L397" s="513"/>
      <c r="M397" s="513"/>
      <c r="N397" s="513"/>
      <c r="O397" s="513"/>
      <c r="P397" s="512"/>
      <c r="Q397" s="512"/>
      <c r="R397" s="512"/>
      <c r="S397" s="512"/>
      <c r="T397" s="512"/>
      <c r="U397" s="512"/>
      <c r="V397" s="512"/>
      <c r="W397" s="512"/>
      <c r="X397" s="512"/>
      <c r="Y397" s="512"/>
      <c r="Z397" s="512"/>
    </row>
    <row r="398" spans="1:26" ht="12.75" customHeight="1" x14ac:dyDescent="0.2">
      <c r="A398" s="512"/>
      <c r="B398" s="512"/>
      <c r="C398" s="513"/>
      <c r="D398" s="513"/>
      <c r="E398" s="513"/>
      <c r="F398" s="513"/>
      <c r="G398" s="513"/>
      <c r="H398" s="513"/>
      <c r="I398" s="513"/>
      <c r="J398" s="513"/>
      <c r="K398" s="513"/>
      <c r="L398" s="513"/>
      <c r="M398" s="513"/>
      <c r="N398" s="513"/>
      <c r="O398" s="513"/>
      <c r="P398" s="512"/>
      <c r="Q398" s="512"/>
      <c r="R398" s="512"/>
      <c r="S398" s="512"/>
      <c r="T398" s="512"/>
      <c r="U398" s="512"/>
      <c r="V398" s="512"/>
      <c r="W398" s="512"/>
      <c r="X398" s="512"/>
      <c r="Y398" s="512"/>
      <c r="Z398" s="512"/>
    </row>
    <row r="399" spans="1:26" ht="12.75" customHeight="1" x14ac:dyDescent="0.2">
      <c r="A399" s="512"/>
      <c r="B399" s="512"/>
      <c r="C399" s="513"/>
      <c r="D399" s="513"/>
      <c r="E399" s="513"/>
      <c r="F399" s="513"/>
      <c r="G399" s="513"/>
      <c r="H399" s="513"/>
      <c r="I399" s="513"/>
      <c r="J399" s="513"/>
      <c r="K399" s="513"/>
      <c r="L399" s="513"/>
      <c r="M399" s="513"/>
      <c r="N399" s="513"/>
      <c r="O399" s="513"/>
      <c r="P399" s="512"/>
      <c r="Q399" s="512"/>
      <c r="R399" s="512"/>
      <c r="S399" s="512"/>
      <c r="T399" s="512"/>
      <c r="U399" s="512"/>
      <c r="V399" s="512"/>
      <c r="W399" s="512"/>
      <c r="X399" s="512"/>
      <c r="Y399" s="512"/>
      <c r="Z399" s="512"/>
    </row>
    <row r="400" spans="1:26" ht="12.75" customHeight="1" x14ac:dyDescent="0.2">
      <c r="A400" s="512"/>
      <c r="B400" s="512"/>
      <c r="C400" s="513"/>
      <c r="D400" s="513"/>
      <c r="E400" s="513"/>
      <c r="F400" s="513"/>
      <c r="G400" s="513"/>
      <c r="H400" s="513"/>
      <c r="I400" s="513"/>
      <c r="J400" s="513"/>
      <c r="K400" s="513"/>
      <c r="L400" s="513"/>
      <c r="M400" s="513"/>
      <c r="N400" s="513"/>
      <c r="O400" s="513"/>
      <c r="P400" s="512"/>
      <c r="Q400" s="512"/>
      <c r="R400" s="512"/>
      <c r="S400" s="512"/>
      <c r="T400" s="512"/>
      <c r="U400" s="512"/>
      <c r="V400" s="512"/>
      <c r="W400" s="512"/>
      <c r="X400" s="512"/>
      <c r="Y400" s="512"/>
      <c r="Z400" s="512"/>
    </row>
    <row r="401" spans="1:26" ht="12.75" customHeight="1" x14ac:dyDescent="0.2">
      <c r="A401" s="512"/>
      <c r="B401" s="512"/>
      <c r="C401" s="513"/>
      <c r="D401" s="513"/>
      <c r="E401" s="513"/>
      <c r="F401" s="513"/>
      <c r="G401" s="513"/>
      <c r="H401" s="513"/>
      <c r="I401" s="513"/>
      <c r="J401" s="513"/>
      <c r="K401" s="513"/>
      <c r="L401" s="513"/>
      <c r="M401" s="513"/>
      <c r="N401" s="513"/>
      <c r="O401" s="513"/>
      <c r="P401" s="512"/>
      <c r="Q401" s="512"/>
      <c r="R401" s="512"/>
      <c r="S401" s="512"/>
      <c r="T401" s="512"/>
      <c r="U401" s="512"/>
      <c r="V401" s="512"/>
      <c r="W401" s="512"/>
      <c r="X401" s="512"/>
      <c r="Y401" s="512"/>
      <c r="Z401" s="512"/>
    </row>
    <row r="402" spans="1:26" ht="12.75" customHeight="1" x14ac:dyDescent="0.2">
      <c r="A402" s="512"/>
      <c r="B402" s="512"/>
      <c r="C402" s="513"/>
      <c r="D402" s="513"/>
      <c r="E402" s="513"/>
      <c r="F402" s="513"/>
      <c r="G402" s="513"/>
      <c r="H402" s="513"/>
      <c r="I402" s="513"/>
      <c r="J402" s="513"/>
      <c r="K402" s="513"/>
      <c r="L402" s="513"/>
      <c r="M402" s="513"/>
      <c r="N402" s="513"/>
      <c r="O402" s="513"/>
      <c r="P402" s="512"/>
      <c r="Q402" s="512"/>
      <c r="R402" s="512"/>
      <c r="S402" s="512"/>
      <c r="T402" s="512"/>
      <c r="U402" s="512"/>
      <c r="V402" s="512"/>
      <c r="W402" s="512"/>
      <c r="X402" s="512"/>
      <c r="Y402" s="512"/>
      <c r="Z402" s="512"/>
    </row>
    <row r="403" spans="1:26" ht="12.75" customHeight="1" x14ac:dyDescent="0.2">
      <c r="A403" s="512"/>
      <c r="B403" s="512"/>
      <c r="C403" s="513"/>
      <c r="D403" s="513"/>
      <c r="E403" s="513"/>
      <c r="F403" s="513"/>
      <c r="G403" s="513"/>
      <c r="H403" s="513"/>
      <c r="I403" s="513"/>
      <c r="J403" s="513"/>
      <c r="K403" s="513"/>
      <c r="L403" s="513"/>
      <c r="M403" s="513"/>
      <c r="N403" s="513"/>
      <c r="O403" s="513"/>
      <c r="P403" s="512"/>
      <c r="Q403" s="512"/>
      <c r="R403" s="512"/>
      <c r="S403" s="512"/>
      <c r="T403" s="512"/>
      <c r="U403" s="512"/>
      <c r="V403" s="512"/>
      <c r="W403" s="512"/>
      <c r="X403" s="512"/>
      <c r="Y403" s="512"/>
      <c r="Z403" s="512"/>
    </row>
    <row r="404" spans="1:26" ht="12.75" customHeight="1" x14ac:dyDescent="0.2">
      <c r="A404" s="512"/>
      <c r="B404" s="512"/>
      <c r="C404" s="513"/>
      <c r="D404" s="513"/>
      <c r="E404" s="513"/>
      <c r="F404" s="513"/>
      <c r="G404" s="513"/>
      <c r="H404" s="513"/>
      <c r="I404" s="513"/>
      <c r="J404" s="513"/>
      <c r="K404" s="513"/>
      <c r="L404" s="513"/>
      <c r="M404" s="513"/>
      <c r="N404" s="513"/>
      <c r="O404" s="513"/>
      <c r="P404" s="512"/>
      <c r="Q404" s="512"/>
      <c r="R404" s="512"/>
      <c r="S404" s="512"/>
      <c r="T404" s="512"/>
      <c r="U404" s="512"/>
      <c r="V404" s="512"/>
      <c r="W404" s="512"/>
      <c r="X404" s="512"/>
      <c r="Y404" s="512"/>
      <c r="Z404" s="512"/>
    </row>
    <row r="405" spans="1:26" ht="12.75" customHeight="1" x14ac:dyDescent="0.2">
      <c r="A405" s="512"/>
      <c r="B405" s="512"/>
      <c r="C405" s="513"/>
      <c r="D405" s="513"/>
      <c r="E405" s="513"/>
      <c r="F405" s="513"/>
      <c r="G405" s="513"/>
      <c r="H405" s="513"/>
      <c r="I405" s="513"/>
      <c r="J405" s="513"/>
      <c r="K405" s="513"/>
      <c r="L405" s="513"/>
      <c r="M405" s="513"/>
      <c r="N405" s="513"/>
      <c r="O405" s="513"/>
      <c r="P405" s="512"/>
      <c r="Q405" s="512"/>
      <c r="R405" s="512"/>
      <c r="S405" s="512"/>
      <c r="T405" s="512"/>
      <c r="U405" s="512"/>
      <c r="V405" s="512"/>
      <c r="W405" s="512"/>
      <c r="X405" s="512"/>
      <c r="Y405" s="512"/>
      <c r="Z405" s="512"/>
    </row>
    <row r="406" spans="1:26" ht="12.75" customHeight="1" x14ac:dyDescent="0.2">
      <c r="A406" s="512"/>
      <c r="B406" s="512"/>
      <c r="C406" s="513"/>
      <c r="D406" s="513"/>
      <c r="E406" s="513"/>
      <c r="F406" s="513"/>
      <c r="G406" s="513"/>
      <c r="H406" s="513"/>
      <c r="I406" s="513"/>
      <c r="J406" s="513"/>
      <c r="K406" s="513"/>
      <c r="L406" s="513"/>
      <c r="M406" s="513"/>
      <c r="N406" s="513"/>
      <c r="O406" s="513"/>
      <c r="P406" s="512"/>
      <c r="Q406" s="512"/>
      <c r="R406" s="512"/>
      <c r="S406" s="512"/>
      <c r="T406" s="512"/>
      <c r="U406" s="512"/>
      <c r="V406" s="512"/>
      <c r="W406" s="512"/>
      <c r="X406" s="512"/>
      <c r="Y406" s="512"/>
      <c r="Z406" s="512"/>
    </row>
    <row r="407" spans="1:26" ht="12.75" customHeight="1" x14ac:dyDescent="0.2">
      <c r="A407" s="512"/>
      <c r="B407" s="512"/>
      <c r="C407" s="513"/>
      <c r="D407" s="513"/>
      <c r="E407" s="513"/>
      <c r="F407" s="513"/>
      <c r="G407" s="513"/>
      <c r="H407" s="513"/>
      <c r="I407" s="513"/>
      <c r="J407" s="513"/>
      <c r="K407" s="513"/>
      <c r="L407" s="513"/>
      <c r="M407" s="513"/>
      <c r="N407" s="513"/>
      <c r="O407" s="513"/>
      <c r="P407" s="512"/>
      <c r="Q407" s="512"/>
      <c r="R407" s="512"/>
      <c r="S407" s="512"/>
      <c r="T407" s="512"/>
      <c r="U407" s="512"/>
      <c r="V407" s="512"/>
      <c r="W407" s="512"/>
      <c r="X407" s="512"/>
      <c r="Y407" s="512"/>
      <c r="Z407" s="512"/>
    </row>
    <row r="408" spans="1:26" ht="12.75" customHeight="1" x14ac:dyDescent="0.2">
      <c r="A408" s="512"/>
      <c r="B408" s="512"/>
      <c r="C408" s="513"/>
      <c r="D408" s="513"/>
      <c r="E408" s="513"/>
      <c r="F408" s="513"/>
      <c r="G408" s="513"/>
      <c r="H408" s="513"/>
      <c r="I408" s="513"/>
      <c r="J408" s="513"/>
      <c r="K408" s="513"/>
      <c r="L408" s="513"/>
      <c r="M408" s="513"/>
      <c r="N408" s="513"/>
      <c r="O408" s="513"/>
      <c r="P408" s="512"/>
      <c r="Q408" s="512"/>
      <c r="R408" s="512"/>
      <c r="S408" s="512"/>
      <c r="T408" s="512"/>
      <c r="U408" s="512"/>
      <c r="V408" s="512"/>
      <c r="W408" s="512"/>
      <c r="X408" s="512"/>
      <c r="Y408" s="512"/>
      <c r="Z408" s="512"/>
    </row>
    <row r="409" spans="1:26" ht="12.75" customHeight="1" x14ac:dyDescent="0.2">
      <c r="A409" s="512"/>
      <c r="B409" s="512"/>
      <c r="C409" s="513"/>
      <c r="D409" s="513"/>
      <c r="E409" s="513"/>
      <c r="F409" s="513"/>
      <c r="G409" s="513"/>
      <c r="H409" s="513"/>
      <c r="I409" s="513"/>
      <c r="J409" s="513"/>
      <c r="K409" s="513"/>
      <c r="L409" s="513"/>
      <c r="M409" s="513"/>
      <c r="N409" s="513"/>
      <c r="O409" s="513"/>
      <c r="P409" s="512"/>
      <c r="Q409" s="512"/>
      <c r="R409" s="512"/>
      <c r="S409" s="512"/>
      <c r="T409" s="512"/>
      <c r="U409" s="512"/>
      <c r="V409" s="512"/>
      <c r="W409" s="512"/>
      <c r="X409" s="512"/>
      <c r="Y409" s="512"/>
      <c r="Z409" s="512"/>
    </row>
    <row r="410" spans="1:26" ht="12.75" customHeight="1" x14ac:dyDescent="0.2">
      <c r="A410" s="512"/>
      <c r="B410" s="512"/>
      <c r="C410" s="513"/>
      <c r="D410" s="513"/>
      <c r="E410" s="513"/>
      <c r="F410" s="513"/>
      <c r="G410" s="513"/>
      <c r="H410" s="513"/>
      <c r="I410" s="513"/>
      <c r="J410" s="513"/>
      <c r="K410" s="513"/>
      <c r="L410" s="513"/>
      <c r="M410" s="513"/>
      <c r="N410" s="513"/>
      <c r="O410" s="513"/>
      <c r="P410" s="512"/>
      <c r="Q410" s="512"/>
      <c r="R410" s="512"/>
      <c r="S410" s="512"/>
      <c r="T410" s="512"/>
      <c r="U410" s="512"/>
      <c r="V410" s="512"/>
      <c r="W410" s="512"/>
      <c r="X410" s="512"/>
      <c r="Y410" s="512"/>
      <c r="Z410" s="512"/>
    </row>
    <row r="411" spans="1:26" ht="12.75" customHeight="1" x14ac:dyDescent="0.2">
      <c r="A411" s="512"/>
      <c r="B411" s="512"/>
      <c r="C411" s="513"/>
      <c r="D411" s="513"/>
      <c r="E411" s="513"/>
      <c r="F411" s="513"/>
      <c r="G411" s="513"/>
      <c r="H411" s="513"/>
      <c r="I411" s="513"/>
      <c r="J411" s="513"/>
      <c r="K411" s="513"/>
      <c r="L411" s="513"/>
      <c r="M411" s="513"/>
      <c r="N411" s="513"/>
      <c r="O411" s="513"/>
      <c r="P411" s="512"/>
      <c r="Q411" s="512"/>
      <c r="R411" s="512"/>
      <c r="S411" s="512"/>
      <c r="T411" s="512"/>
      <c r="U411" s="512"/>
      <c r="V411" s="512"/>
      <c r="W411" s="512"/>
      <c r="X411" s="512"/>
      <c r="Y411" s="512"/>
      <c r="Z411" s="512"/>
    </row>
    <row r="412" spans="1:26" ht="12.75" customHeight="1" x14ac:dyDescent="0.2">
      <c r="A412" s="512"/>
      <c r="B412" s="512"/>
      <c r="C412" s="513"/>
      <c r="D412" s="513"/>
      <c r="E412" s="513"/>
      <c r="F412" s="513"/>
      <c r="G412" s="513"/>
      <c r="H412" s="513"/>
      <c r="I412" s="513"/>
      <c r="J412" s="513"/>
      <c r="K412" s="513"/>
      <c r="L412" s="513"/>
      <c r="M412" s="513"/>
      <c r="N412" s="513"/>
      <c r="O412" s="513"/>
      <c r="P412" s="512"/>
      <c r="Q412" s="512"/>
      <c r="R412" s="512"/>
      <c r="S412" s="512"/>
      <c r="T412" s="512"/>
      <c r="U412" s="512"/>
      <c r="V412" s="512"/>
      <c r="W412" s="512"/>
      <c r="X412" s="512"/>
      <c r="Y412" s="512"/>
      <c r="Z412" s="512"/>
    </row>
    <row r="413" spans="1:26" ht="12.75" customHeight="1" x14ac:dyDescent="0.2">
      <c r="A413" s="512"/>
      <c r="B413" s="512"/>
      <c r="C413" s="513"/>
      <c r="D413" s="513"/>
      <c r="E413" s="513"/>
      <c r="F413" s="513"/>
      <c r="G413" s="513"/>
      <c r="H413" s="513"/>
      <c r="I413" s="513"/>
      <c r="J413" s="513"/>
      <c r="K413" s="513"/>
      <c r="L413" s="513"/>
      <c r="M413" s="513"/>
      <c r="N413" s="513"/>
      <c r="O413" s="513"/>
      <c r="P413" s="512"/>
      <c r="Q413" s="512"/>
      <c r="R413" s="512"/>
      <c r="S413" s="512"/>
      <c r="T413" s="512"/>
      <c r="U413" s="512"/>
      <c r="V413" s="512"/>
      <c r="W413" s="512"/>
      <c r="X413" s="512"/>
      <c r="Y413" s="512"/>
      <c r="Z413" s="512"/>
    </row>
    <row r="414" spans="1:26" ht="12.75" customHeight="1" x14ac:dyDescent="0.2">
      <c r="A414" s="512"/>
      <c r="B414" s="512"/>
      <c r="C414" s="513"/>
      <c r="D414" s="513"/>
      <c r="E414" s="513"/>
      <c r="F414" s="513"/>
      <c r="G414" s="513"/>
      <c r="H414" s="513"/>
      <c r="I414" s="513"/>
      <c r="J414" s="513"/>
      <c r="K414" s="513"/>
      <c r="L414" s="513"/>
      <c r="M414" s="513"/>
      <c r="N414" s="513"/>
      <c r="O414" s="513"/>
      <c r="P414" s="512"/>
      <c r="Q414" s="512"/>
      <c r="R414" s="512"/>
      <c r="S414" s="512"/>
      <c r="T414" s="512"/>
      <c r="U414" s="512"/>
      <c r="V414" s="512"/>
      <c r="W414" s="512"/>
      <c r="X414" s="512"/>
      <c r="Y414" s="512"/>
      <c r="Z414" s="512"/>
    </row>
    <row r="415" spans="1:26" ht="12.75" customHeight="1" x14ac:dyDescent="0.2">
      <c r="A415" s="512"/>
      <c r="B415" s="512"/>
      <c r="C415" s="513"/>
      <c r="D415" s="513"/>
      <c r="E415" s="513"/>
      <c r="F415" s="513"/>
      <c r="G415" s="513"/>
      <c r="H415" s="513"/>
      <c r="I415" s="513"/>
      <c r="J415" s="513"/>
      <c r="K415" s="513"/>
      <c r="L415" s="513"/>
      <c r="M415" s="513"/>
      <c r="N415" s="513"/>
      <c r="O415" s="513"/>
      <c r="P415" s="512"/>
      <c r="Q415" s="512"/>
      <c r="R415" s="512"/>
      <c r="S415" s="512"/>
      <c r="T415" s="512"/>
      <c r="U415" s="512"/>
      <c r="V415" s="512"/>
      <c r="W415" s="512"/>
      <c r="X415" s="512"/>
      <c r="Y415" s="512"/>
      <c r="Z415" s="512"/>
    </row>
    <row r="416" spans="1:26" ht="12.75" customHeight="1" x14ac:dyDescent="0.2">
      <c r="A416" s="512"/>
      <c r="B416" s="512"/>
      <c r="C416" s="513"/>
      <c r="D416" s="513"/>
      <c r="E416" s="513"/>
      <c r="F416" s="513"/>
      <c r="G416" s="513"/>
      <c r="H416" s="513"/>
      <c r="I416" s="513"/>
      <c r="J416" s="513"/>
      <c r="K416" s="513"/>
      <c r="L416" s="513"/>
      <c r="M416" s="513"/>
      <c r="N416" s="513"/>
      <c r="O416" s="513"/>
      <c r="P416" s="512"/>
      <c r="Q416" s="512"/>
      <c r="R416" s="512"/>
      <c r="S416" s="512"/>
      <c r="T416" s="512"/>
      <c r="U416" s="512"/>
      <c r="V416" s="512"/>
      <c r="W416" s="512"/>
      <c r="X416" s="512"/>
      <c r="Y416" s="512"/>
      <c r="Z416" s="512"/>
    </row>
    <row r="417" spans="1:26" ht="12.75" customHeight="1" x14ac:dyDescent="0.2">
      <c r="A417" s="512"/>
      <c r="B417" s="512"/>
      <c r="C417" s="513"/>
      <c r="D417" s="513"/>
      <c r="E417" s="513"/>
      <c r="F417" s="513"/>
      <c r="G417" s="513"/>
      <c r="H417" s="513"/>
      <c r="I417" s="513"/>
      <c r="J417" s="513"/>
      <c r="K417" s="513"/>
      <c r="L417" s="513"/>
      <c r="M417" s="513"/>
      <c r="N417" s="513"/>
      <c r="O417" s="513"/>
      <c r="P417" s="512"/>
      <c r="Q417" s="512"/>
      <c r="R417" s="512"/>
      <c r="S417" s="512"/>
      <c r="T417" s="512"/>
      <c r="U417" s="512"/>
      <c r="V417" s="512"/>
      <c r="W417" s="512"/>
      <c r="X417" s="512"/>
      <c r="Y417" s="512"/>
      <c r="Z417" s="512"/>
    </row>
    <row r="418" spans="1:26" ht="12.75" customHeight="1" x14ac:dyDescent="0.2">
      <c r="A418" s="512"/>
      <c r="B418" s="512"/>
      <c r="C418" s="513"/>
      <c r="D418" s="513"/>
      <c r="E418" s="513"/>
      <c r="F418" s="513"/>
      <c r="G418" s="513"/>
      <c r="H418" s="513"/>
      <c r="I418" s="513"/>
      <c r="J418" s="513"/>
      <c r="K418" s="513"/>
      <c r="L418" s="513"/>
      <c r="M418" s="513"/>
      <c r="N418" s="513"/>
      <c r="O418" s="513"/>
      <c r="P418" s="512"/>
      <c r="Q418" s="512"/>
      <c r="R418" s="512"/>
      <c r="S418" s="512"/>
      <c r="T418" s="512"/>
      <c r="U418" s="512"/>
      <c r="V418" s="512"/>
      <c r="W418" s="512"/>
      <c r="X418" s="512"/>
      <c r="Y418" s="512"/>
      <c r="Z418" s="512"/>
    </row>
    <row r="419" spans="1:26" ht="12.75" customHeight="1" x14ac:dyDescent="0.2">
      <c r="A419" s="512"/>
      <c r="B419" s="512"/>
      <c r="C419" s="513"/>
      <c r="D419" s="513"/>
      <c r="E419" s="513"/>
      <c r="F419" s="513"/>
      <c r="G419" s="513"/>
      <c r="H419" s="513"/>
      <c r="I419" s="513"/>
      <c r="J419" s="513"/>
      <c r="K419" s="513"/>
      <c r="L419" s="513"/>
      <c r="M419" s="513"/>
      <c r="N419" s="513"/>
      <c r="O419" s="513"/>
      <c r="P419" s="512"/>
      <c r="Q419" s="512"/>
      <c r="R419" s="512"/>
      <c r="S419" s="512"/>
      <c r="T419" s="512"/>
      <c r="U419" s="512"/>
      <c r="V419" s="512"/>
      <c r="W419" s="512"/>
      <c r="X419" s="512"/>
      <c r="Y419" s="512"/>
      <c r="Z419" s="512"/>
    </row>
    <row r="420" spans="1:26" ht="12.75" customHeight="1" x14ac:dyDescent="0.2">
      <c r="A420" s="512"/>
      <c r="B420" s="512"/>
      <c r="C420" s="513"/>
      <c r="D420" s="513"/>
      <c r="E420" s="513"/>
      <c r="F420" s="513"/>
      <c r="G420" s="513"/>
      <c r="H420" s="513"/>
      <c r="I420" s="513"/>
      <c r="J420" s="513"/>
      <c r="K420" s="513"/>
      <c r="L420" s="513"/>
      <c r="M420" s="513"/>
      <c r="N420" s="513"/>
      <c r="O420" s="513"/>
      <c r="P420" s="512"/>
      <c r="Q420" s="512"/>
      <c r="R420" s="512"/>
      <c r="S420" s="512"/>
      <c r="T420" s="512"/>
      <c r="U420" s="512"/>
      <c r="V420" s="512"/>
      <c r="W420" s="512"/>
      <c r="X420" s="512"/>
      <c r="Y420" s="512"/>
      <c r="Z420" s="512"/>
    </row>
    <row r="421" spans="1:26" ht="12.75" customHeight="1" x14ac:dyDescent="0.2">
      <c r="A421" s="512"/>
      <c r="B421" s="512"/>
      <c r="C421" s="513"/>
      <c r="D421" s="513"/>
      <c r="E421" s="513"/>
      <c r="F421" s="513"/>
      <c r="G421" s="513"/>
      <c r="H421" s="513"/>
      <c r="I421" s="513"/>
      <c r="J421" s="513"/>
      <c r="K421" s="513"/>
      <c r="L421" s="513"/>
      <c r="M421" s="513"/>
      <c r="N421" s="513"/>
      <c r="O421" s="513"/>
      <c r="P421" s="512"/>
      <c r="Q421" s="512"/>
      <c r="R421" s="512"/>
      <c r="S421" s="512"/>
      <c r="T421" s="512"/>
      <c r="U421" s="512"/>
      <c r="V421" s="512"/>
      <c r="W421" s="512"/>
      <c r="X421" s="512"/>
      <c r="Y421" s="512"/>
      <c r="Z421" s="512"/>
    </row>
    <row r="422" spans="1:26" ht="12.75" customHeight="1" x14ac:dyDescent="0.2">
      <c r="A422" s="512"/>
      <c r="B422" s="512"/>
      <c r="C422" s="513"/>
      <c r="D422" s="513"/>
      <c r="E422" s="513"/>
      <c r="F422" s="513"/>
      <c r="G422" s="513"/>
      <c r="H422" s="513"/>
      <c r="I422" s="513"/>
      <c r="J422" s="513"/>
      <c r="K422" s="513"/>
      <c r="L422" s="513"/>
      <c r="M422" s="513"/>
      <c r="N422" s="513"/>
      <c r="O422" s="513"/>
      <c r="P422" s="512"/>
      <c r="Q422" s="512"/>
      <c r="R422" s="512"/>
      <c r="S422" s="512"/>
      <c r="T422" s="512"/>
      <c r="U422" s="512"/>
      <c r="V422" s="512"/>
      <c r="W422" s="512"/>
      <c r="X422" s="512"/>
      <c r="Y422" s="512"/>
      <c r="Z422" s="512"/>
    </row>
    <row r="423" spans="1:26" ht="12.75" customHeight="1" x14ac:dyDescent="0.2">
      <c r="A423" s="512"/>
      <c r="B423" s="512"/>
      <c r="C423" s="513"/>
      <c r="D423" s="513"/>
      <c r="E423" s="513"/>
      <c r="F423" s="513"/>
      <c r="G423" s="513"/>
      <c r="H423" s="513"/>
      <c r="I423" s="513"/>
      <c r="J423" s="513"/>
      <c r="K423" s="513"/>
      <c r="L423" s="513"/>
      <c r="M423" s="513"/>
      <c r="N423" s="513"/>
      <c r="O423" s="513"/>
      <c r="P423" s="512"/>
      <c r="Q423" s="512"/>
      <c r="R423" s="512"/>
      <c r="S423" s="512"/>
      <c r="T423" s="512"/>
      <c r="U423" s="512"/>
      <c r="V423" s="512"/>
      <c r="W423" s="512"/>
      <c r="X423" s="512"/>
      <c r="Y423" s="512"/>
      <c r="Z423" s="512"/>
    </row>
    <row r="424" spans="1:26" ht="12.75" customHeight="1" x14ac:dyDescent="0.2">
      <c r="A424" s="512"/>
      <c r="B424" s="512"/>
      <c r="C424" s="513"/>
      <c r="D424" s="513"/>
      <c r="E424" s="513"/>
      <c r="F424" s="513"/>
      <c r="G424" s="513"/>
      <c r="H424" s="513"/>
      <c r="I424" s="513"/>
      <c r="J424" s="513"/>
      <c r="K424" s="513"/>
      <c r="L424" s="513"/>
      <c r="M424" s="513"/>
      <c r="N424" s="513"/>
      <c r="O424" s="513"/>
      <c r="P424" s="512"/>
      <c r="Q424" s="512"/>
      <c r="R424" s="512"/>
      <c r="S424" s="512"/>
      <c r="T424" s="512"/>
      <c r="U424" s="512"/>
      <c r="V424" s="512"/>
      <c r="W424" s="512"/>
      <c r="X424" s="512"/>
      <c r="Y424" s="512"/>
      <c r="Z424" s="512"/>
    </row>
    <row r="425" spans="1:26" ht="12.75" customHeight="1" x14ac:dyDescent="0.2">
      <c r="A425" s="512"/>
      <c r="B425" s="512"/>
      <c r="C425" s="513"/>
      <c r="D425" s="513"/>
      <c r="E425" s="513"/>
      <c r="F425" s="513"/>
      <c r="G425" s="513"/>
      <c r="H425" s="513"/>
      <c r="I425" s="513"/>
      <c r="J425" s="513"/>
      <c r="K425" s="513"/>
      <c r="L425" s="513"/>
      <c r="M425" s="513"/>
      <c r="N425" s="513"/>
      <c r="O425" s="513"/>
      <c r="P425" s="512"/>
      <c r="Q425" s="512"/>
      <c r="R425" s="512"/>
      <c r="S425" s="512"/>
      <c r="T425" s="512"/>
      <c r="U425" s="512"/>
      <c r="V425" s="512"/>
      <c r="W425" s="512"/>
      <c r="X425" s="512"/>
      <c r="Y425" s="512"/>
      <c r="Z425" s="512"/>
    </row>
    <row r="426" spans="1:26" ht="12.75" customHeight="1" x14ac:dyDescent="0.2">
      <c r="A426" s="512"/>
      <c r="B426" s="512"/>
      <c r="C426" s="513"/>
      <c r="D426" s="513"/>
      <c r="E426" s="513"/>
      <c r="F426" s="513"/>
      <c r="G426" s="513"/>
      <c r="H426" s="513"/>
      <c r="I426" s="513"/>
      <c r="J426" s="513"/>
      <c r="K426" s="513"/>
      <c r="L426" s="513"/>
      <c r="M426" s="513"/>
      <c r="N426" s="513"/>
      <c r="O426" s="513"/>
      <c r="P426" s="512"/>
      <c r="Q426" s="512"/>
      <c r="R426" s="512"/>
      <c r="S426" s="512"/>
      <c r="T426" s="512"/>
      <c r="U426" s="512"/>
      <c r="V426" s="512"/>
      <c r="W426" s="512"/>
      <c r="X426" s="512"/>
      <c r="Y426" s="512"/>
      <c r="Z426" s="512"/>
    </row>
    <row r="427" spans="1:26" ht="12.75" customHeight="1" x14ac:dyDescent="0.2">
      <c r="A427" s="512"/>
      <c r="B427" s="512"/>
      <c r="C427" s="513"/>
      <c r="D427" s="513"/>
      <c r="E427" s="513"/>
      <c r="F427" s="513"/>
      <c r="G427" s="513"/>
      <c r="H427" s="513"/>
      <c r="I427" s="513"/>
      <c r="J427" s="513"/>
      <c r="K427" s="513"/>
      <c r="L427" s="513"/>
      <c r="M427" s="513"/>
      <c r="N427" s="513"/>
      <c r="O427" s="513"/>
      <c r="P427" s="512"/>
      <c r="Q427" s="512"/>
      <c r="R427" s="512"/>
      <c r="S427" s="512"/>
      <c r="T427" s="512"/>
      <c r="U427" s="512"/>
      <c r="V427" s="512"/>
      <c r="W427" s="512"/>
      <c r="X427" s="512"/>
      <c r="Y427" s="512"/>
      <c r="Z427" s="512"/>
    </row>
    <row r="428" spans="1:26" ht="12.75" customHeight="1" x14ac:dyDescent="0.2">
      <c r="A428" s="512"/>
      <c r="B428" s="512"/>
      <c r="C428" s="513"/>
      <c r="D428" s="513"/>
      <c r="E428" s="513"/>
      <c r="F428" s="513"/>
      <c r="G428" s="513"/>
      <c r="H428" s="513"/>
      <c r="I428" s="513"/>
      <c r="J428" s="513"/>
      <c r="K428" s="513"/>
      <c r="L428" s="513"/>
      <c r="M428" s="513"/>
      <c r="N428" s="513"/>
      <c r="O428" s="513"/>
      <c r="P428" s="512"/>
      <c r="Q428" s="512"/>
      <c r="R428" s="512"/>
      <c r="S428" s="512"/>
      <c r="T428" s="512"/>
      <c r="U428" s="512"/>
      <c r="V428" s="512"/>
      <c r="W428" s="512"/>
      <c r="X428" s="512"/>
      <c r="Y428" s="512"/>
      <c r="Z428" s="512"/>
    </row>
    <row r="429" spans="1:26" ht="12.75" customHeight="1" x14ac:dyDescent="0.2">
      <c r="A429" s="512"/>
      <c r="B429" s="512"/>
      <c r="C429" s="513"/>
      <c r="D429" s="513"/>
      <c r="E429" s="513"/>
      <c r="F429" s="513"/>
      <c r="G429" s="513"/>
      <c r="H429" s="513"/>
      <c r="I429" s="513"/>
      <c r="J429" s="513"/>
      <c r="K429" s="513"/>
      <c r="L429" s="513"/>
      <c r="M429" s="513"/>
      <c r="N429" s="513"/>
      <c r="O429" s="513"/>
      <c r="P429" s="512"/>
      <c r="Q429" s="512"/>
      <c r="R429" s="512"/>
      <c r="S429" s="512"/>
      <c r="T429" s="512"/>
      <c r="U429" s="512"/>
      <c r="V429" s="512"/>
      <c r="W429" s="512"/>
      <c r="X429" s="512"/>
      <c r="Y429" s="512"/>
      <c r="Z429" s="512"/>
    </row>
    <row r="430" spans="1:26" ht="12.75" customHeight="1" x14ac:dyDescent="0.2">
      <c r="A430" s="512"/>
      <c r="B430" s="512"/>
      <c r="C430" s="513"/>
      <c r="D430" s="513"/>
      <c r="E430" s="513"/>
      <c r="F430" s="513"/>
      <c r="G430" s="513"/>
      <c r="H430" s="513"/>
      <c r="I430" s="513"/>
      <c r="J430" s="513"/>
      <c r="K430" s="513"/>
      <c r="L430" s="513"/>
      <c r="M430" s="513"/>
      <c r="N430" s="513"/>
      <c r="O430" s="513"/>
      <c r="P430" s="512"/>
      <c r="Q430" s="512"/>
      <c r="R430" s="512"/>
      <c r="S430" s="512"/>
      <c r="T430" s="512"/>
      <c r="U430" s="512"/>
      <c r="V430" s="512"/>
      <c r="W430" s="512"/>
      <c r="X430" s="512"/>
      <c r="Y430" s="512"/>
      <c r="Z430" s="512"/>
    </row>
    <row r="431" spans="1:26" ht="12.75" customHeight="1" x14ac:dyDescent="0.2">
      <c r="A431" s="512"/>
      <c r="B431" s="512"/>
      <c r="C431" s="513"/>
      <c r="D431" s="513"/>
      <c r="E431" s="513"/>
      <c r="F431" s="513"/>
      <c r="G431" s="513"/>
      <c r="H431" s="513"/>
      <c r="I431" s="513"/>
      <c r="J431" s="513"/>
      <c r="K431" s="513"/>
      <c r="L431" s="513"/>
      <c r="M431" s="513"/>
      <c r="N431" s="513"/>
      <c r="O431" s="513"/>
      <c r="P431" s="512"/>
      <c r="Q431" s="512"/>
      <c r="R431" s="512"/>
      <c r="S431" s="512"/>
      <c r="T431" s="512"/>
      <c r="U431" s="512"/>
      <c r="V431" s="512"/>
      <c r="W431" s="512"/>
      <c r="X431" s="512"/>
      <c r="Y431" s="512"/>
      <c r="Z431" s="512"/>
    </row>
    <row r="432" spans="1:26" ht="12.75" customHeight="1" x14ac:dyDescent="0.2">
      <c r="A432" s="512"/>
      <c r="B432" s="512"/>
      <c r="C432" s="513"/>
      <c r="D432" s="513"/>
      <c r="E432" s="513"/>
      <c r="F432" s="513"/>
      <c r="G432" s="513"/>
      <c r="H432" s="513"/>
      <c r="I432" s="513"/>
      <c r="J432" s="513"/>
      <c r="K432" s="513"/>
      <c r="L432" s="513"/>
      <c r="M432" s="513"/>
      <c r="N432" s="513"/>
      <c r="O432" s="513"/>
      <c r="P432" s="512"/>
      <c r="Q432" s="512"/>
      <c r="R432" s="512"/>
      <c r="S432" s="512"/>
      <c r="T432" s="512"/>
      <c r="U432" s="512"/>
      <c r="V432" s="512"/>
      <c r="W432" s="512"/>
      <c r="X432" s="512"/>
      <c r="Y432" s="512"/>
      <c r="Z432" s="512"/>
    </row>
    <row r="433" spans="1:26" ht="12.75" customHeight="1" x14ac:dyDescent="0.2">
      <c r="A433" s="512"/>
      <c r="B433" s="512"/>
      <c r="C433" s="513"/>
      <c r="D433" s="513"/>
      <c r="E433" s="513"/>
      <c r="F433" s="513"/>
      <c r="G433" s="513"/>
      <c r="H433" s="513"/>
      <c r="I433" s="513"/>
      <c r="J433" s="513"/>
      <c r="K433" s="513"/>
      <c r="L433" s="513"/>
      <c r="M433" s="513"/>
      <c r="N433" s="513"/>
      <c r="O433" s="513"/>
      <c r="P433" s="512"/>
      <c r="Q433" s="512"/>
      <c r="R433" s="512"/>
      <c r="S433" s="512"/>
      <c r="T433" s="512"/>
      <c r="U433" s="512"/>
      <c r="V433" s="512"/>
      <c r="W433" s="512"/>
      <c r="X433" s="512"/>
      <c r="Y433" s="512"/>
      <c r="Z433" s="512"/>
    </row>
    <row r="434" spans="1:26" ht="12.75" customHeight="1" x14ac:dyDescent="0.2">
      <c r="A434" s="512"/>
      <c r="B434" s="512"/>
      <c r="C434" s="513"/>
      <c r="D434" s="513"/>
      <c r="E434" s="513"/>
      <c r="F434" s="513"/>
      <c r="G434" s="513"/>
      <c r="H434" s="513"/>
      <c r="I434" s="513"/>
      <c r="J434" s="513"/>
      <c r="K434" s="513"/>
      <c r="L434" s="513"/>
      <c r="M434" s="513"/>
      <c r="N434" s="513"/>
      <c r="O434" s="513"/>
      <c r="P434" s="512"/>
      <c r="Q434" s="512"/>
      <c r="R434" s="512"/>
      <c r="S434" s="512"/>
      <c r="T434" s="512"/>
      <c r="U434" s="512"/>
      <c r="V434" s="512"/>
      <c r="W434" s="512"/>
      <c r="X434" s="512"/>
      <c r="Y434" s="512"/>
      <c r="Z434" s="512"/>
    </row>
    <row r="435" spans="1:26" ht="12.75" customHeight="1" x14ac:dyDescent="0.2">
      <c r="A435" s="512"/>
      <c r="B435" s="512"/>
      <c r="C435" s="513"/>
      <c r="D435" s="513"/>
      <c r="E435" s="513"/>
      <c r="F435" s="513"/>
      <c r="G435" s="513"/>
      <c r="H435" s="513"/>
      <c r="I435" s="513"/>
      <c r="J435" s="513"/>
      <c r="K435" s="513"/>
      <c r="L435" s="513"/>
      <c r="M435" s="513"/>
      <c r="N435" s="513"/>
      <c r="O435" s="513"/>
      <c r="P435" s="512"/>
      <c r="Q435" s="512"/>
      <c r="R435" s="512"/>
      <c r="S435" s="512"/>
      <c r="T435" s="512"/>
      <c r="U435" s="512"/>
      <c r="V435" s="512"/>
      <c r="W435" s="512"/>
      <c r="X435" s="512"/>
      <c r="Y435" s="512"/>
      <c r="Z435" s="512"/>
    </row>
    <row r="436" spans="1:26" ht="12.75" customHeight="1" x14ac:dyDescent="0.2">
      <c r="A436" s="512"/>
      <c r="B436" s="512"/>
      <c r="C436" s="513"/>
      <c r="D436" s="513"/>
      <c r="E436" s="513"/>
      <c r="F436" s="513"/>
      <c r="G436" s="513"/>
      <c r="H436" s="513"/>
      <c r="I436" s="513"/>
      <c r="J436" s="513"/>
      <c r="K436" s="513"/>
      <c r="L436" s="513"/>
      <c r="M436" s="513"/>
      <c r="N436" s="513"/>
      <c r="O436" s="513"/>
      <c r="P436" s="512"/>
      <c r="Q436" s="512"/>
      <c r="R436" s="512"/>
      <c r="S436" s="512"/>
      <c r="T436" s="512"/>
      <c r="U436" s="512"/>
      <c r="V436" s="512"/>
      <c r="W436" s="512"/>
      <c r="X436" s="512"/>
      <c r="Y436" s="512"/>
      <c r="Z436" s="512"/>
    </row>
    <row r="437" spans="1:26" ht="12.75" customHeight="1" x14ac:dyDescent="0.2">
      <c r="A437" s="512"/>
      <c r="B437" s="512"/>
      <c r="C437" s="513"/>
      <c r="D437" s="513"/>
      <c r="E437" s="513"/>
      <c r="F437" s="513"/>
      <c r="G437" s="513"/>
      <c r="H437" s="513"/>
      <c r="I437" s="513"/>
      <c r="J437" s="513"/>
      <c r="K437" s="513"/>
      <c r="L437" s="513"/>
      <c r="M437" s="513"/>
      <c r="N437" s="513"/>
      <c r="O437" s="513"/>
      <c r="P437" s="512"/>
      <c r="Q437" s="512"/>
      <c r="R437" s="512"/>
      <c r="S437" s="512"/>
      <c r="T437" s="512"/>
      <c r="U437" s="512"/>
      <c r="V437" s="512"/>
      <c r="W437" s="512"/>
      <c r="X437" s="512"/>
      <c r="Y437" s="512"/>
      <c r="Z437" s="512"/>
    </row>
    <row r="438" spans="1:26" ht="12.75" customHeight="1" x14ac:dyDescent="0.2">
      <c r="A438" s="512"/>
      <c r="B438" s="512"/>
      <c r="C438" s="513"/>
      <c r="D438" s="513"/>
      <c r="E438" s="513"/>
      <c r="F438" s="513"/>
      <c r="G438" s="513"/>
      <c r="H438" s="513"/>
      <c r="I438" s="513"/>
      <c r="J438" s="513"/>
      <c r="K438" s="513"/>
      <c r="L438" s="513"/>
      <c r="M438" s="513"/>
      <c r="N438" s="513"/>
      <c r="O438" s="513"/>
      <c r="P438" s="512"/>
      <c r="Q438" s="512"/>
      <c r="R438" s="512"/>
      <c r="S438" s="512"/>
      <c r="T438" s="512"/>
      <c r="U438" s="512"/>
      <c r="V438" s="512"/>
      <c r="W438" s="512"/>
      <c r="X438" s="512"/>
      <c r="Y438" s="512"/>
      <c r="Z438" s="512"/>
    </row>
    <row r="439" spans="1:26" ht="12.75" customHeight="1" x14ac:dyDescent="0.2">
      <c r="A439" s="512"/>
      <c r="B439" s="512"/>
      <c r="C439" s="513"/>
      <c r="D439" s="513"/>
      <c r="E439" s="513"/>
      <c r="F439" s="513"/>
      <c r="G439" s="513"/>
      <c r="H439" s="513"/>
      <c r="I439" s="513"/>
      <c r="J439" s="513"/>
      <c r="K439" s="513"/>
      <c r="L439" s="513"/>
      <c r="M439" s="513"/>
      <c r="N439" s="513"/>
      <c r="O439" s="513"/>
      <c r="P439" s="512"/>
      <c r="Q439" s="512"/>
      <c r="R439" s="512"/>
      <c r="S439" s="512"/>
      <c r="T439" s="512"/>
      <c r="U439" s="512"/>
      <c r="V439" s="512"/>
      <c r="W439" s="512"/>
      <c r="X439" s="512"/>
      <c r="Y439" s="512"/>
      <c r="Z439" s="512"/>
    </row>
    <row r="440" spans="1:26" ht="12.75" customHeight="1" x14ac:dyDescent="0.2">
      <c r="A440" s="512"/>
      <c r="B440" s="512"/>
      <c r="C440" s="513"/>
      <c r="D440" s="513"/>
      <c r="E440" s="513"/>
      <c r="F440" s="513"/>
      <c r="G440" s="513"/>
      <c r="H440" s="513"/>
      <c r="I440" s="513"/>
      <c r="J440" s="513"/>
      <c r="K440" s="513"/>
      <c r="L440" s="513"/>
      <c r="M440" s="513"/>
      <c r="N440" s="513"/>
      <c r="O440" s="513"/>
      <c r="P440" s="512"/>
      <c r="Q440" s="512"/>
      <c r="R440" s="512"/>
      <c r="S440" s="512"/>
      <c r="T440" s="512"/>
      <c r="U440" s="512"/>
      <c r="V440" s="512"/>
      <c r="W440" s="512"/>
      <c r="X440" s="512"/>
      <c r="Y440" s="512"/>
      <c r="Z440" s="512"/>
    </row>
    <row r="441" spans="1:26" ht="12.75" customHeight="1" x14ac:dyDescent="0.2">
      <c r="A441" s="512"/>
      <c r="B441" s="512"/>
      <c r="C441" s="513"/>
      <c r="D441" s="513"/>
      <c r="E441" s="513"/>
      <c r="F441" s="513"/>
      <c r="G441" s="513"/>
      <c r="H441" s="513"/>
      <c r="I441" s="513"/>
      <c r="J441" s="513"/>
      <c r="K441" s="513"/>
      <c r="L441" s="513"/>
      <c r="M441" s="513"/>
      <c r="N441" s="513"/>
      <c r="O441" s="513"/>
      <c r="P441" s="512"/>
      <c r="Q441" s="512"/>
      <c r="R441" s="512"/>
      <c r="S441" s="512"/>
      <c r="T441" s="512"/>
      <c r="U441" s="512"/>
      <c r="V441" s="512"/>
      <c r="W441" s="512"/>
      <c r="X441" s="512"/>
      <c r="Y441" s="512"/>
      <c r="Z441" s="512"/>
    </row>
    <row r="442" spans="1:26" ht="12.75" customHeight="1" x14ac:dyDescent="0.2">
      <c r="A442" s="512"/>
      <c r="B442" s="512"/>
      <c r="C442" s="513"/>
      <c r="D442" s="513"/>
      <c r="E442" s="513"/>
      <c r="F442" s="513"/>
      <c r="G442" s="513"/>
      <c r="H442" s="513"/>
      <c r="I442" s="513"/>
      <c r="J442" s="513"/>
      <c r="K442" s="513"/>
      <c r="L442" s="513"/>
      <c r="M442" s="513"/>
      <c r="N442" s="513"/>
      <c r="O442" s="513"/>
      <c r="P442" s="512"/>
      <c r="Q442" s="512"/>
      <c r="R442" s="512"/>
      <c r="S442" s="512"/>
      <c r="T442" s="512"/>
      <c r="U442" s="512"/>
      <c r="V442" s="512"/>
      <c r="W442" s="512"/>
      <c r="X442" s="512"/>
      <c r="Y442" s="512"/>
      <c r="Z442" s="512"/>
    </row>
    <row r="443" spans="1:26" ht="12.75" customHeight="1" x14ac:dyDescent="0.2">
      <c r="A443" s="512"/>
      <c r="B443" s="512"/>
      <c r="C443" s="513"/>
      <c r="D443" s="513"/>
      <c r="E443" s="513"/>
      <c r="F443" s="513"/>
      <c r="G443" s="513"/>
      <c r="H443" s="513"/>
      <c r="I443" s="513"/>
      <c r="J443" s="513"/>
      <c r="K443" s="513"/>
      <c r="L443" s="513"/>
      <c r="M443" s="513"/>
      <c r="N443" s="513"/>
      <c r="O443" s="513"/>
      <c r="P443" s="512"/>
      <c r="Q443" s="512"/>
      <c r="R443" s="512"/>
      <c r="S443" s="512"/>
      <c r="T443" s="512"/>
      <c r="U443" s="512"/>
      <c r="V443" s="512"/>
      <c r="W443" s="512"/>
      <c r="X443" s="512"/>
      <c r="Y443" s="512"/>
      <c r="Z443" s="512"/>
    </row>
    <row r="444" spans="1:26" ht="12.75" customHeight="1" x14ac:dyDescent="0.2">
      <c r="A444" s="512"/>
      <c r="B444" s="512"/>
      <c r="C444" s="513"/>
      <c r="D444" s="513"/>
      <c r="E444" s="513"/>
      <c r="F444" s="513"/>
      <c r="G444" s="513"/>
      <c r="H444" s="513"/>
      <c r="I444" s="513"/>
      <c r="J444" s="513"/>
      <c r="K444" s="513"/>
      <c r="L444" s="513"/>
      <c r="M444" s="513"/>
      <c r="N444" s="513"/>
      <c r="O444" s="513"/>
      <c r="P444" s="512"/>
      <c r="Q444" s="512"/>
      <c r="R444" s="512"/>
      <c r="S444" s="512"/>
      <c r="T444" s="512"/>
      <c r="U444" s="512"/>
      <c r="V444" s="512"/>
      <c r="W444" s="512"/>
      <c r="X444" s="512"/>
      <c r="Y444" s="512"/>
      <c r="Z444" s="512"/>
    </row>
    <row r="445" spans="1:26" ht="12.75" customHeight="1" x14ac:dyDescent="0.2">
      <c r="A445" s="512"/>
      <c r="B445" s="512"/>
      <c r="C445" s="513"/>
      <c r="D445" s="513"/>
      <c r="E445" s="513"/>
      <c r="F445" s="513"/>
      <c r="G445" s="513"/>
      <c r="H445" s="513"/>
      <c r="I445" s="513"/>
      <c r="J445" s="513"/>
      <c r="K445" s="513"/>
      <c r="L445" s="513"/>
      <c r="M445" s="513"/>
      <c r="N445" s="513"/>
      <c r="O445" s="513"/>
      <c r="P445" s="512"/>
      <c r="Q445" s="512"/>
      <c r="R445" s="512"/>
      <c r="S445" s="512"/>
      <c r="T445" s="512"/>
      <c r="U445" s="512"/>
      <c r="V445" s="512"/>
      <c r="W445" s="512"/>
      <c r="X445" s="512"/>
      <c r="Y445" s="512"/>
      <c r="Z445" s="512"/>
    </row>
    <row r="446" spans="1:26" ht="12.75" customHeight="1" x14ac:dyDescent="0.2">
      <c r="A446" s="512"/>
      <c r="B446" s="512"/>
      <c r="C446" s="513"/>
      <c r="D446" s="513"/>
      <c r="E446" s="513"/>
      <c r="F446" s="513"/>
      <c r="G446" s="513"/>
      <c r="H446" s="513"/>
      <c r="I446" s="513"/>
      <c r="J446" s="513"/>
      <c r="K446" s="513"/>
      <c r="L446" s="513"/>
      <c r="M446" s="513"/>
      <c r="N446" s="513"/>
      <c r="O446" s="513"/>
      <c r="P446" s="512"/>
      <c r="Q446" s="512"/>
      <c r="R446" s="512"/>
      <c r="S446" s="512"/>
      <c r="T446" s="512"/>
      <c r="U446" s="512"/>
      <c r="V446" s="512"/>
      <c r="W446" s="512"/>
      <c r="X446" s="512"/>
      <c r="Y446" s="512"/>
      <c r="Z446" s="512"/>
    </row>
    <row r="447" spans="1:26" ht="12.75" customHeight="1" x14ac:dyDescent="0.2">
      <c r="A447" s="512"/>
      <c r="B447" s="512"/>
      <c r="C447" s="513"/>
      <c r="D447" s="513"/>
      <c r="E447" s="513"/>
      <c r="F447" s="513"/>
      <c r="G447" s="513"/>
      <c r="H447" s="513"/>
      <c r="I447" s="513"/>
      <c r="J447" s="513"/>
      <c r="K447" s="513"/>
      <c r="L447" s="513"/>
      <c r="M447" s="513"/>
      <c r="N447" s="513"/>
      <c r="O447" s="513"/>
      <c r="P447" s="512"/>
      <c r="Q447" s="512"/>
      <c r="R447" s="512"/>
      <c r="S447" s="512"/>
      <c r="T447" s="512"/>
      <c r="U447" s="512"/>
      <c r="V447" s="512"/>
      <c r="W447" s="512"/>
      <c r="X447" s="512"/>
      <c r="Y447" s="512"/>
      <c r="Z447" s="512"/>
    </row>
    <row r="448" spans="1:26" ht="12.75" customHeight="1" x14ac:dyDescent="0.2">
      <c r="A448" s="512"/>
      <c r="B448" s="512"/>
      <c r="C448" s="513"/>
      <c r="D448" s="513"/>
      <c r="E448" s="513"/>
      <c r="F448" s="513"/>
      <c r="G448" s="513"/>
      <c r="H448" s="513"/>
      <c r="I448" s="513"/>
      <c r="J448" s="513"/>
      <c r="K448" s="513"/>
      <c r="L448" s="513"/>
      <c r="M448" s="513"/>
      <c r="N448" s="513"/>
      <c r="O448" s="513"/>
      <c r="P448" s="512"/>
      <c r="Q448" s="512"/>
      <c r="R448" s="512"/>
      <c r="S448" s="512"/>
      <c r="T448" s="512"/>
      <c r="U448" s="512"/>
      <c r="V448" s="512"/>
      <c r="W448" s="512"/>
      <c r="X448" s="512"/>
      <c r="Y448" s="512"/>
      <c r="Z448" s="512"/>
    </row>
    <row r="449" spans="1:26" ht="12.75" customHeight="1" x14ac:dyDescent="0.2">
      <c r="A449" s="512"/>
      <c r="B449" s="512"/>
      <c r="C449" s="513"/>
      <c r="D449" s="513"/>
      <c r="E449" s="513"/>
      <c r="F449" s="513"/>
      <c r="G449" s="513"/>
      <c r="H449" s="513"/>
      <c r="I449" s="513"/>
      <c r="J449" s="513"/>
      <c r="K449" s="513"/>
      <c r="L449" s="513"/>
      <c r="M449" s="513"/>
      <c r="N449" s="513"/>
      <c r="O449" s="513"/>
      <c r="P449" s="512"/>
      <c r="Q449" s="512"/>
      <c r="R449" s="512"/>
      <c r="S449" s="512"/>
      <c r="T449" s="512"/>
      <c r="U449" s="512"/>
      <c r="V449" s="512"/>
      <c r="W449" s="512"/>
      <c r="X449" s="512"/>
      <c r="Y449" s="512"/>
      <c r="Z449" s="512"/>
    </row>
    <row r="450" spans="1:26" ht="12.75" customHeight="1" x14ac:dyDescent="0.2">
      <c r="A450" s="512"/>
      <c r="B450" s="512"/>
      <c r="C450" s="513"/>
      <c r="D450" s="513"/>
      <c r="E450" s="513"/>
      <c r="F450" s="513"/>
      <c r="G450" s="513"/>
      <c r="H450" s="513"/>
      <c r="I450" s="513"/>
      <c r="J450" s="513"/>
      <c r="K450" s="513"/>
      <c r="L450" s="513"/>
      <c r="M450" s="513"/>
      <c r="N450" s="513"/>
      <c r="O450" s="513"/>
      <c r="P450" s="512"/>
      <c r="Q450" s="512"/>
      <c r="R450" s="512"/>
      <c r="S450" s="512"/>
      <c r="T450" s="512"/>
      <c r="U450" s="512"/>
      <c r="V450" s="512"/>
      <c r="W450" s="512"/>
      <c r="X450" s="512"/>
      <c r="Y450" s="512"/>
      <c r="Z450" s="512"/>
    </row>
    <row r="451" spans="1:26" ht="12.75" customHeight="1" x14ac:dyDescent="0.2">
      <c r="A451" s="512"/>
      <c r="B451" s="512"/>
      <c r="C451" s="513"/>
      <c r="D451" s="513"/>
      <c r="E451" s="513"/>
      <c r="F451" s="513"/>
      <c r="G451" s="513"/>
      <c r="H451" s="513"/>
      <c r="I451" s="513"/>
      <c r="J451" s="513"/>
      <c r="K451" s="513"/>
      <c r="L451" s="513"/>
      <c r="M451" s="513"/>
      <c r="N451" s="513"/>
      <c r="O451" s="513"/>
      <c r="P451" s="512"/>
      <c r="Q451" s="512"/>
      <c r="R451" s="512"/>
      <c r="S451" s="512"/>
      <c r="T451" s="512"/>
      <c r="U451" s="512"/>
      <c r="V451" s="512"/>
      <c r="W451" s="512"/>
      <c r="X451" s="512"/>
      <c r="Y451" s="512"/>
      <c r="Z451" s="512"/>
    </row>
    <row r="452" spans="1:26" ht="12.75" customHeight="1" x14ac:dyDescent="0.2">
      <c r="A452" s="512"/>
      <c r="B452" s="512"/>
      <c r="C452" s="513"/>
      <c r="D452" s="513"/>
      <c r="E452" s="513"/>
      <c r="F452" s="513"/>
      <c r="G452" s="513"/>
      <c r="H452" s="513"/>
      <c r="I452" s="513"/>
      <c r="J452" s="513"/>
      <c r="K452" s="513"/>
      <c r="L452" s="513"/>
      <c r="M452" s="513"/>
      <c r="N452" s="513"/>
      <c r="O452" s="513"/>
      <c r="P452" s="512"/>
      <c r="Q452" s="512"/>
      <c r="R452" s="512"/>
      <c r="S452" s="512"/>
      <c r="T452" s="512"/>
      <c r="U452" s="512"/>
      <c r="V452" s="512"/>
      <c r="W452" s="512"/>
      <c r="X452" s="512"/>
      <c r="Y452" s="512"/>
      <c r="Z452" s="512"/>
    </row>
    <row r="453" spans="1:26" ht="12.75" customHeight="1" x14ac:dyDescent="0.2">
      <c r="A453" s="512"/>
      <c r="B453" s="512"/>
      <c r="C453" s="513"/>
      <c r="D453" s="513"/>
      <c r="E453" s="513"/>
      <c r="F453" s="513"/>
      <c r="G453" s="513"/>
      <c r="H453" s="513"/>
      <c r="I453" s="513"/>
      <c r="J453" s="513"/>
      <c r="K453" s="513"/>
      <c r="L453" s="513"/>
      <c r="M453" s="513"/>
      <c r="N453" s="513"/>
      <c r="O453" s="513"/>
      <c r="P453" s="512"/>
      <c r="Q453" s="512"/>
      <c r="R453" s="512"/>
      <c r="S453" s="512"/>
      <c r="T453" s="512"/>
      <c r="U453" s="512"/>
      <c r="V453" s="512"/>
      <c r="W453" s="512"/>
      <c r="X453" s="512"/>
      <c r="Y453" s="512"/>
      <c r="Z453" s="512"/>
    </row>
    <row r="454" spans="1:26" ht="12.75" customHeight="1" x14ac:dyDescent="0.2">
      <c r="A454" s="512"/>
      <c r="B454" s="512"/>
      <c r="C454" s="513"/>
      <c r="D454" s="513"/>
      <c r="E454" s="513"/>
      <c r="F454" s="513"/>
      <c r="G454" s="513"/>
      <c r="H454" s="513"/>
      <c r="I454" s="513"/>
      <c r="J454" s="513"/>
      <c r="K454" s="513"/>
      <c r="L454" s="513"/>
      <c r="M454" s="513"/>
      <c r="N454" s="513"/>
      <c r="O454" s="513"/>
      <c r="P454" s="512"/>
      <c r="Q454" s="512"/>
      <c r="R454" s="512"/>
      <c r="S454" s="512"/>
      <c r="T454" s="512"/>
      <c r="U454" s="512"/>
      <c r="V454" s="512"/>
      <c r="W454" s="512"/>
      <c r="X454" s="512"/>
      <c r="Y454" s="512"/>
      <c r="Z454" s="512"/>
    </row>
    <row r="455" spans="1:26" ht="12.75" customHeight="1" x14ac:dyDescent="0.2">
      <c r="A455" s="512"/>
      <c r="B455" s="512"/>
      <c r="C455" s="513"/>
      <c r="D455" s="513"/>
      <c r="E455" s="513"/>
      <c r="F455" s="513"/>
      <c r="G455" s="513"/>
      <c r="H455" s="513"/>
      <c r="I455" s="513"/>
      <c r="J455" s="513"/>
      <c r="K455" s="513"/>
      <c r="L455" s="513"/>
      <c r="M455" s="513"/>
      <c r="N455" s="513"/>
      <c r="O455" s="513"/>
      <c r="P455" s="512"/>
      <c r="Q455" s="512"/>
      <c r="R455" s="512"/>
      <c r="S455" s="512"/>
      <c r="T455" s="512"/>
      <c r="U455" s="512"/>
      <c r="V455" s="512"/>
      <c r="W455" s="512"/>
      <c r="X455" s="512"/>
      <c r="Y455" s="512"/>
      <c r="Z455" s="512"/>
    </row>
    <row r="456" spans="1:26" ht="12.75" customHeight="1" x14ac:dyDescent="0.2">
      <c r="A456" s="512"/>
      <c r="B456" s="512"/>
      <c r="C456" s="513"/>
      <c r="D456" s="513"/>
      <c r="E456" s="513"/>
      <c r="F456" s="513"/>
      <c r="G456" s="513"/>
      <c r="H456" s="513"/>
      <c r="I456" s="513"/>
      <c r="J456" s="513"/>
      <c r="K456" s="513"/>
      <c r="L456" s="513"/>
      <c r="M456" s="513"/>
      <c r="N456" s="513"/>
      <c r="O456" s="513"/>
      <c r="P456" s="512"/>
      <c r="Q456" s="512"/>
      <c r="R456" s="512"/>
      <c r="S456" s="512"/>
      <c r="T456" s="512"/>
      <c r="U456" s="512"/>
      <c r="V456" s="512"/>
      <c r="W456" s="512"/>
      <c r="X456" s="512"/>
      <c r="Y456" s="512"/>
      <c r="Z456" s="512"/>
    </row>
    <row r="457" spans="1:26" ht="12.75" customHeight="1" x14ac:dyDescent="0.2">
      <c r="A457" s="512"/>
      <c r="B457" s="512"/>
      <c r="C457" s="513"/>
      <c r="D457" s="513"/>
      <c r="E457" s="513"/>
      <c r="F457" s="513"/>
      <c r="G457" s="513"/>
      <c r="H457" s="513"/>
      <c r="I457" s="513"/>
      <c r="J457" s="513"/>
      <c r="K457" s="513"/>
      <c r="L457" s="513"/>
      <c r="M457" s="513"/>
      <c r="N457" s="513"/>
      <c r="O457" s="513"/>
      <c r="P457" s="512"/>
      <c r="Q457" s="512"/>
      <c r="R457" s="512"/>
      <c r="S457" s="512"/>
      <c r="T457" s="512"/>
      <c r="U457" s="512"/>
      <c r="V457" s="512"/>
      <c r="W457" s="512"/>
      <c r="X457" s="512"/>
      <c r="Y457" s="512"/>
      <c r="Z457" s="512"/>
    </row>
    <row r="458" spans="1:26" ht="12.75" customHeight="1" x14ac:dyDescent="0.2">
      <c r="A458" s="512"/>
      <c r="B458" s="512"/>
      <c r="C458" s="513"/>
      <c r="D458" s="513"/>
      <c r="E458" s="513"/>
      <c r="F458" s="513"/>
      <c r="G458" s="513"/>
      <c r="H458" s="513"/>
      <c r="I458" s="513"/>
      <c r="J458" s="513"/>
      <c r="K458" s="513"/>
      <c r="L458" s="513"/>
      <c r="M458" s="513"/>
      <c r="N458" s="513"/>
      <c r="O458" s="513"/>
      <c r="P458" s="512"/>
      <c r="Q458" s="512"/>
      <c r="R458" s="512"/>
      <c r="S458" s="512"/>
      <c r="T458" s="512"/>
      <c r="U458" s="512"/>
      <c r="V458" s="512"/>
      <c r="W458" s="512"/>
      <c r="X458" s="512"/>
      <c r="Y458" s="512"/>
      <c r="Z458" s="512"/>
    </row>
    <row r="459" spans="1:26" ht="12.75" customHeight="1" x14ac:dyDescent="0.2">
      <c r="A459" s="512"/>
      <c r="B459" s="512"/>
      <c r="C459" s="513"/>
      <c r="D459" s="513"/>
      <c r="E459" s="513"/>
      <c r="F459" s="513"/>
      <c r="G459" s="513"/>
      <c r="H459" s="513"/>
      <c r="I459" s="513"/>
      <c r="J459" s="513"/>
      <c r="K459" s="513"/>
      <c r="L459" s="513"/>
      <c r="M459" s="513"/>
      <c r="N459" s="513"/>
      <c r="O459" s="513"/>
      <c r="P459" s="512"/>
      <c r="Q459" s="512"/>
      <c r="R459" s="512"/>
      <c r="S459" s="512"/>
      <c r="T459" s="512"/>
      <c r="U459" s="512"/>
      <c r="V459" s="512"/>
      <c r="W459" s="512"/>
      <c r="X459" s="512"/>
      <c r="Y459" s="512"/>
      <c r="Z459" s="512"/>
    </row>
    <row r="460" spans="1:26" ht="12.75" customHeight="1" x14ac:dyDescent="0.2">
      <c r="A460" s="512"/>
      <c r="B460" s="512"/>
      <c r="C460" s="513"/>
      <c r="D460" s="513"/>
      <c r="E460" s="513"/>
      <c r="F460" s="513"/>
      <c r="G460" s="513"/>
      <c r="H460" s="513"/>
      <c r="I460" s="513"/>
      <c r="J460" s="513"/>
      <c r="K460" s="513"/>
      <c r="L460" s="513"/>
      <c r="M460" s="513"/>
      <c r="N460" s="513"/>
      <c r="O460" s="513"/>
      <c r="P460" s="512"/>
      <c r="Q460" s="512"/>
      <c r="R460" s="512"/>
      <c r="S460" s="512"/>
      <c r="T460" s="512"/>
      <c r="U460" s="512"/>
      <c r="V460" s="512"/>
      <c r="W460" s="512"/>
      <c r="X460" s="512"/>
      <c r="Y460" s="512"/>
      <c r="Z460" s="512"/>
    </row>
    <row r="461" spans="1:26" ht="12.75" customHeight="1" x14ac:dyDescent="0.2">
      <c r="A461" s="512"/>
      <c r="B461" s="512"/>
      <c r="C461" s="513"/>
      <c r="D461" s="513"/>
      <c r="E461" s="513"/>
      <c r="F461" s="513"/>
      <c r="G461" s="513"/>
      <c r="H461" s="513"/>
      <c r="I461" s="513"/>
      <c r="J461" s="513"/>
      <c r="K461" s="513"/>
      <c r="L461" s="513"/>
      <c r="M461" s="513"/>
      <c r="N461" s="513"/>
      <c r="O461" s="513"/>
      <c r="P461" s="512"/>
      <c r="Q461" s="512"/>
      <c r="R461" s="512"/>
      <c r="S461" s="512"/>
      <c r="T461" s="512"/>
      <c r="U461" s="512"/>
      <c r="V461" s="512"/>
      <c r="W461" s="512"/>
      <c r="X461" s="512"/>
      <c r="Y461" s="512"/>
      <c r="Z461" s="512"/>
    </row>
    <row r="462" spans="1:26" ht="12.75" customHeight="1" x14ac:dyDescent="0.2">
      <c r="A462" s="512"/>
      <c r="B462" s="512"/>
      <c r="C462" s="513"/>
      <c r="D462" s="513"/>
      <c r="E462" s="513"/>
      <c r="F462" s="513"/>
      <c r="G462" s="513"/>
      <c r="H462" s="513"/>
      <c r="I462" s="513"/>
      <c r="J462" s="513"/>
      <c r="K462" s="513"/>
      <c r="L462" s="513"/>
      <c r="M462" s="513"/>
      <c r="N462" s="513"/>
      <c r="O462" s="513"/>
      <c r="P462" s="512"/>
      <c r="Q462" s="512"/>
      <c r="R462" s="512"/>
      <c r="S462" s="512"/>
      <c r="T462" s="512"/>
      <c r="U462" s="512"/>
      <c r="V462" s="512"/>
      <c r="W462" s="512"/>
      <c r="X462" s="512"/>
      <c r="Y462" s="512"/>
      <c r="Z462" s="512"/>
    </row>
    <row r="463" spans="1:26" ht="12.75" customHeight="1" x14ac:dyDescent="0.2">
      <c r="A463" s="512"/>
      <c r="B463" s="512"/>
      <c r="C463" s="513"/>
      <c r="D463" s="513"/>
      <c r="E463" s="513"/>
      <c r="F463" s="513"/>
      <c r="G463" s="513"/>
      <c r="H463" s="513"/>
      <c r="I463" s="513"/>
      <c r="J463" s="513"/>
      <c r="K463" s="513"/>
      <c r="L463" s="513"/>
      <c r="M463" s="513"/>
      <c r="N463" s="513"/>
      <c r="O463" s="513"/>
      <c r="P463" s="512"/>
      <c r="Q463" s="512"/>
      <c r="R463" s="512"/>
      <c r="S463" s="512"/>
      <c r="T463" s="512"/>
      <c r="U463" s="512"/>
      <c r="V463" s="512"/>
      <c r="W463" s="512"/>
      <c r="X463" s="512"/>
      <c r="Y463" s="512"/>
      <c r="Z463" s="512"/>
    </row>
    <row r="464" spans="1:26" ht="12.75" customHeight="1" x14ac:dyDescent="0.2">
      <c r="A464" s="512"/>
      <c r="B464" s="512"/>
      <c r="C464" s="513"/>
      <c r="D464" s="513"/>
      <c r="E464" s="513"/>
      <c r="F464" s="513"/>
      <c r="G464" s="513"/>
      <c r="H464" s="513"/>
      <c r="I464" s="513"/>
      <c r="J464" s="513"/>
      <c r="K464" s="513"/>
      <c r="L464" s="513"/>
      <c r="M464" s="513"/>
      <c r="N464" s="513"/>
      <c r="O464" s="513"/>
      <c r="P464" s="512"/>
      <c r="Q464" s="512"/>
      <c r="R464" s="512"/>
      <c r="S464" s="512"/>
      <c r="T464" s="512"/>
      <c r="U464" s="512"/>
      <c r="V464" s="512"/>
      <c r="W464" s="512"/>
      <c r="X464" s="512"/>
      <c r="Y464" s="512"/>
      <c r="Z464" s="512"/>
    </row>
    <row r="465" spans="1:26" ht="12.75" customHeight="1" x14ac:dyDescent="0.2">
      <c r="A465" s="512"/>
      <c r="B465" s="512"/>
      <c r="C465" s="513"/>
      <c r="D465" s="513"/>
      <c r="E465" s="513"/>
      <c r="F465" s="513"/>
      <c r="G465" s="513"/>
      <c r="H465" s="513"/>
      <c r="I465" s="513"/>
      <c r="J465" s="513"/>
      <c r="K465" s="513"/>
      <c r="L465" s="513"/>
      <c r="M465" s="513"/>
      <c r="N465" s="513"/>
      <c r="O465" s="513"/>
      <c r="P465" s="512"/>
      <c r="Q465" s="512"/>
      <c r="R465" s="512"/>
      <c r="S465" s="512"/>
      <c r="T465" s="512"/>
      <c r="U465" s="512"/>
      <c r="V465" s="512"/>
      <c r="W465" s="512"/>
      <c r="X465" s="512"/>
      <c r="Y465" s="512"/>
      <c r="Z465" s="512"/>
    </row>
    <row r="466" spans="1:26" ht="12.75" customHeight="1" x14ac:dyDescent="0.2">
      <c r="A466" s="512"/>
      <c r="B466" s="512"/>
      <c r="C466" s="513"/>
      <c r="D466" s="513"/>
      <c r="E466" s="513"/>
      <c r="F466" s="513"/>
      <c r="G466" s="513"/>
      <c r="H466" s="513"/>
      <c r="I466" s="513"/>
      <c r="J466" s="513"/>
      <c r="K466" s="513"/>
      <c r="L466" s="513"/>
      <c r="M466" s="513"/>
      <c r="N466" s="513"/>
      <c r="O466" s="513"/>
      <c r="P466" s="512"/>
      <c r="Q466" s="512"/>
      <c r="R466" s="512"/>
      <c r="S466" s="512"/>
      <c r="T466" s="512"/>
      <c r="U466" s="512"/>
      <c r="V466" s="512"/>
      <c r="W466" s="512"/>
      <c r="X466" s="512"/>
      <c r="Y466" s="512"/>
      <c r="Z466" s="512"/>
    </row>
    <row r="467" spans="1:26" ht="12.75" customHeight="1" x14ac:dyDescent="0.2">
      <c r="A467" s="512"/>
      <c r="B467" s="512"/>
      <c r="C467" s="513"/>
      <c r="D467" s="513"/>
      <c r="E467" s="513"/>
      <c r="F467" s="513"/>
      <c r="G467" s="513"/>
      <c r="H467" s="513"/>
      <c r="I467" s="513"/>
      <c r="J467" s="513"/>
      <c r="K467" s="513"/>
      <c r="L467" s="513"/>
      <c r="M467" s="513"/>
      <c r="N467" s="513"/>
      <c r="O467" s="513"/>
      <c r="P467" s="512"/>
      <c r="Q467" s="512"/>
      <c r="R467" s="512"/>
      <c r="S467" s="512"/>
      <c r="T467" s="512"/>
      <c r="U467" s="512"/>
      <c r="V467" s="512"/>
      <c r="W467" s="512"/>
      <c r="X467" s="512"/>
      <c r="Y467" s="512"/>
      <c r="Z467" s="512"/>
    </row>
    <row r="468" spans="1:26" ht="12.75" customHeight="1" x14ac:dyDescent="0.2">
      <c r="A468" s="512"/>
      <c r="B468" s="512"/>
      <c r="C468" s="513"/>
      <c r="D468" s="513"/>
      <c r="E468" s="513"/>
      <c r="F468" s="513"/>
      <c r="G468" s="513"/>
      <c r="H468" s="513"/>
      <c r="I468" s="513"/>
      <c r="J468" s="513"/>
      <c r="K468" s="513"/>
      <c r="L468" s="513"/>
      <c r="M468" s="513"/>
      <c r="N468" s="513"/>
      <c r="O468" s="513"/>
      <c r="P468" s="512"/>
      <c r="Q468" s="512"/>
      <c r="R468" s="512"/>
      <c r="S468" s="512"/>
      <c r="T468" s="512"/>
      <c r="U468" s="512"/>
      <c r="V468" s="512"/>
      <c r="W468" s="512"/>
      <c r="X468" s="512"/>
      <c r="Y468" s="512"/>
      <c r="Z468" s="512"/>
    </row>
    <row r="469" spans="1:26" ht="12.75" customHeight="1" x14ac:dyDescent="0.2">
      <c r="A469" s="512"/>
      <c r="B469" s="512"/>
      <c r="C469" s="513"/>
      <c r="D469" s="513"/>
      <c r="E469" s="513"/>
      <c r="F469" s="513"/>
      <c r="G469" s="513"/>
      <c r="H469" s="513"/>
      <c r="I469" s="513"/>
      <c r="J469" s="513"/>
      <c r="K469" s="513"/>
      <c r="L469" s="513"/>
      <c r="M469" s="513"/>
      <c r="N469" s="513"/>
      <c r="O469" s="513"/>
      <c r="P469" s="512"/>
      <c r="Q469" s="512"/>
      <c r="R469" s="512"/>
      <c r="S469" s="512"/>
      <c r="T469" s="512"/>
      <c r="U469" s="512"/>
      <c r="V469" s="512"/>
      <c r="W469" s="512"/>
      <c r="X469" s="512"/>
      <c r="Y469" s="512"/>
      <c r="Z469" s="512"/>
    </row>
    <row r="470" spans="1:26" ht="12.75" customHeight="1" x14ac:dyDescent="0.2">
      <c r="A470" s="512"/>
      <c r="B470" s="512"/>
      <c r="C470" s="513"/>
      <c r="D470" s="513"/>
      <c r="E470" s="513"/>
      <c r="F470" s="513"/>
      <c r="G470" s="513"/>
      <c r="H470" s="513"/>
      <c r="I470" s="513"/>
      <c r="J470" s="513"/>
      <c r="K470" s="513"/>
      <c r="L470" s="513"/>
      <c r="M470" s="513"/>
      <c r="N470" s="513"/>
      <c r="O470" s="513"/>
      <c r="P470" s="512"/>
      <c r="Q470" s="512"/>
      <c r="R470" s="512"/>
      <c r="S470" s="512"/>
      <c r="T470" s="512"/>
      <c r="U470" s="512"/>
      <c r="V470" s="512"/>
      <c r="W470" s="512"/>
      <c r="X470" s="512"/>
      <c r="Y470" s="512"/>
      <c r="Z470" s="512"/>
    </row>
    <row r="471" spans="1:26" ht="12.75" customHeight="1" x14ac:dyDescent="0.2">
      <c r="A471" s="512"/>
      <c r="B471" s="512"/>
      <c r="C471" s="513"/>
      <c r="D471" s="513"/>
      <c r="E471" s="513"/>
      <c r="F471" s="513"/>
      <c r="G471" s="513"/>
      <c r="H471" s="513"/>
      <c r="I471" s="513"/>
      <c r="J471" s="513"/>
      <c r="K471" s="513"/>
      <c r="L471" s="513"/>
      <c r="M471" s="513"/>
      <c r="N471" s="513"/>
      <c r="O471" s="513"/>
      <c r="P471" s="512"/>
      <c r="Q471" s="512"/>
      <c r="R471" s="512"/>
      <c r="S471" s="512"/>
      <c r="T471" s="512"/>
      <c r="U471" s="512"/>
      <c r="V471" s="512"/>
      <c r="W471" s="512"/>
      <c r="X471" s="512"/>
      <c r="Y471" s="512"/>
      <c r="Z471" s="512"/>
    </row>
    <row r="472" spans="1:26" ht="12.75" customHeight="1" x14ac:dyDescent="0.2">
      <c r="A472" s="512"/>
      <c r="B472" s="512"/>
      <c r="C472" s="513"/>
      <c r="D472" s="513"/>
      <c r="E472" s="513"/>
      <c r="F472" s="513"/>
      <c r="G472" s="513"/>
      <c r="H472" s="513"/>
      <c r="I472" s="513"/>
      <c r="J472" s="513"/>
      <c r="K472" s="513"/>
      <c r="L472" s="513"/>
      <c r="M472" s="513"/>
      <c r="N472" s="513"/>
      <c r="O472" s="513"/>
      <c r="P472" s="512"/>
      <c r="Q472" s="512"/>
      <c r="R472" s="512"/>
      <c r="S472" s="512"/>
      <c r="T472" s="512"/>
      <c r="U472" s="512"/>
      <c r="V472" s="512"/>
      <c r="W472" s="512"/>
      <c r="X472" s="512"/>
      <c r="Y472" s="512"/>
      <c r="Z472" s="512"/>
    </row>
    <row r="473" spans="1:26" ht="12.75" customHeight="1" x14ac:dyDescent="0.2">
      <c r="A473" s="512"/>
      <c r="B473" s="512"/>
      <c r="C473" s="513"/>
      <c r="D473" s="513"/>
      <c r="E473" s="513"/>
      <c r="F473" s="513"/>
      <c r="G473" s="513"/>
      <c r="H473" s="513"/>
      <c r="I473" s="513"/>
      <c r="J473" s="513"/>
      <c r="K473" s="513"/>
      <c r="L473" s="513"/>
      <c r="M473" s="513"/>
      <c r="N473" s="513"/>
      <c r="O473" s="513"/>
      <c r="P473" s="512"/>
      <c r="Q473" s="512"/>
      <c r="R473" s="512"/>
      <c r="S473" s="512"/>
      <c r="T473" s="512"/>
      <c r="U473" s="512"/>
      <c r="V473" s="512"/>
      <c r="W473" s="512"/>
      <c r="X473" s="512"/>
      <c r="Y473" s="512"/>
      <c r="Z473" s="512"/>
    </row>
    <row r="474" spans="1:26" ht="12.75" customHeight="1" x14ac:dyDescent="0.2">
      <c r="A474" s="512"/>
      <c r="B474" s="512"/>
      <c r="C474" s="513"/>
      <c r="D474" s="513"/>
      <c r="E474" s="513"/>
      <c r="F474" s="513"/>
      <c r="G474" s="513"/>
      <c r="H474" s="513"/>
      <c r="I474" s="513"/>
      <c r="J474" s="513"/>
      <c r="K474" s="513"/>
      <c r="L474" s="513"/>
      <c r="M474" s="513"/>
      <c r="N474" s="513"/>
      <c r="O474" s="513"/>
      <c r="P474" s="512"/>
      <c r="Q474" s="512"/>
      <c r="R474" s="512"/>
      <c r="S474" s="512"/>
      <c r="T474" s="512"/>
      <c r="U474" s="512"/>
      <c r="V474" s="512"/>
      <c r="W474" s="512"/>
      <c r="X474" s="512"/>
      <c r="Y474" s="512"/>
      <c r="Z474" s="512"/>
    </row>
    <row r="475" spans="1:26" ht="12.75" customHeight="1" x14ac:dyDescent="0.2">
      <c r="A475" s="512"/>
      <c r="B475" s="512"/>
      <c r="C475" s="513"/>
      <c r="D475" s="513"/>
      <c r="E475" s="513"/>
      <c r="F475" s="513"/>
      <c r="G475" s="513"/>
      <c r="H475" s="513"/>
      <c r="I475" s="513"/>
      <c r="J475" s="513"/>
      <c r="K475" s="513"/>
      <c r="L475" s="513"/>
      <c r="M475" s="513"/>
      <c r="N475" s="513"/>
      <c r="O475" s="513"/>
      <c r="P475" s="512"/>
      <c r="Q475" s="512"/>
      <c r="R475" s="512"/>
      <c r="S475" s="512"/>
      <c r="T475" s="512"/>
      <c r="U475" s="512"/>
      <c r="V475" s="512"/>
      <c r="W475" s="512"/>
      <c r="X475" s="512"/>
      <c r="Y475" s="512"/>
      <c r="Z475" s="512"/>
    </row>
    <row r="476" spans="1:26" ht="12.75" customHeight="1" x14ac:dyDescent="0.2">
      <c r="A476" s="512"/>
      <c r="B476" s="512"/>
      <c r="C476" s="513"/>
      <c r="D476" s="513"/>
      <c r="E476" s="513"/>
      <c r="F476" s="513"/>
      <c r="G476" s="513"/>
      <c r="H476" s="513"/>
      <c r="I476" s="513"/>
      <c r="J476" s="513"/>
      <c r="K476" s="513"/>
      <c r="L476" s="513"/>
      <c r="M476" s="513"/>
      <c r="N476" s="513"/>
      <c r="O476" s="513"/>
      <c r="P476" s="512"/>
      <c r="Q476" s="512"/>
      <c r="R476" s="512"/>
      <c r="S476" s="512"/>
      <c r="T476" s="512"/>
      <c r="U476" s="512"/>
      <c r="V476" s="512"/>
      <c r="W476" s="512"/>
      <c r="X476" s="512"/>
      <c r="Y476" s="512"/>
      <c r="Z476" s="512"/>
    </row>
    <row r="477" spans="1:26" ht="12.75" customHeight="1" x14ac:dyDescent="0.2">
      <c r="A477" s="512"/>
      <c r="B477" s="512"/>
      <c r="C477" s="513"/>
      <c r="D477" s="513"/>
      <c r="E477" s="513"/>
      <c r="F477" s="513"/>
      <c r="G477" s="513"/>
      <c r="H477" s="513"/>
      <c r="I477" s="513"/>
      <c r="J477" s="513"/>
      <c r="K477" s="513"/>
      <c r="L477" s="513"/>
      <c r="M477" s="513"/>
      <c r="N477" s="513"/>
      <c r="O477" s="513"/>
      <c r="P477" s="512"/>
      <c r="Q477" s="512"/>
      <c r="R477" s="512"/>
      <c r="S477" s="512"/>
      <c r="T477" s="512"/>
      <c r="U477" s="512"/>
      <c r="V477" s="512"/>
      <c r="W477" s="512"/>
      <c r="X477" s="512"/>
      <c r="Y477" s="512"/>
      <c r="Z477" s="512"/>
    </row>
    <row r="478" spans="1:26" ht="12.75" customHeight="1" x14ac:dyDescent="0.2">
      <c r="A478" s="512"/>
      <c r="B478" s="512"/>
      <c r="C478" s="513"/>
      <c r="D478" s="513"/>
      <c r="E478" s="513"/>
      <c r="F478" s="513"/>
      <c r="G478" s="513"/>
      <c r="H478" s="513"/>
      <c r="I478" s="513"/>
      <c r="J478" s="513"/>
      <c r="K478" s="513"/>
      <c r="L478" s="513"/>
      <c r="M478" s="513"/>
      <c r="N478" s="513"/>
      <c r="O478" s="513"/>
      <c r="P478" s="512"/>
      <c r="Q478" s="512"/>
      <c r="R478" s="512"/>
      <c r="S478" s="512"/>
      <c r="T478" s="512"/>
      <c r="U478" s="512"/>
      <c r="V478" s="512"/>
      <c r="W478" s="512"/>
      <c r="X478" s="512"/>
      <c r="Y478" s="512"/>
      <c r="Z478" s="512"/>
    </row>
    <row r="479" spans="1:26" ht="12.75" customHeight="1" x14ac:dyDescent="0.2">
      <c r="A479" s="512"/>
      <c r="B479" s="512"/>
      <c r="C479" s="513"/>
      <c r="D479" s="513"/>
      <c r="E479" s="513"/>
      <c r="F479" s="513"/>
      <c r="G479" s="513"/>
      <c r="H479" s="513"/>
      <c r="I479" s="513"/>
      <c r="J479" s="513"/>
      <c r="K479" s="513"/>
      <c r="L479" s="513"/>
      <c r="M479" s="513"/>
      <c r="N479" s="513"/>
      <c r="O479" s="513"/>
      <c r="P479" s="512"/>
      <c r="Q479" s="512"/>
      <c r="R479" s="512"/>
      <c r="S479" s="512"/>
      <c r="T479" s="512"/>
      <c r="U479" s="512"/>
      <c r="V479" s="512"/>
      <c r="W479" s="512"/>
      <c r="X479" s="512"/>
      <c r="Y479" s="512"/>
      <c r="Z479" s="512"/>
    </row>
    <row r="480" spans="1:26" ht="12.75" customHeight="1" x14ac:dyDescent="0.2">
      <c r="A480" s="512"/>
      <c r="B480" s="512"/>
      <c r="C480" s="513"/>
      <c r="D480" s="513"/>
      <c r="E480" s="513"/>
      <c r="F480" s="513"/>
      <c r="G480" s="513"/>
      <c r="H480" s="513"/>
      <c r="I480" s="513"/>
      <c r="J480" s="513"/>
      <c r="K480" s="513"/>
      <c r="L480" s="513"/>
      <c r="M480" s="513"/>
      <c r="N480" s="513"/>
      <c r="O480" s="513"/>
      <c r="P480" s="512"/>
      <c r="Q480" s="512"/>
      <c r="R480" s="512"/>
      <c r="S480" s="512"/>
      <c r="T480" s="512"/>
      <c r="U480" s="512"/>
      <c r="V480" s="512"/>
      <c r="W480" s="512"/>
      <c r="X480" s="512"/>
      <c r="Y480" s="512"/>
      <c r="Z480" s="512"/>
    </row>
    <row r="481" spans="1:26" ht="12.75" customHeight="1" x14ac:dyDescent="0.2">
      <c r="A481" s="512"/>
      <c r="B481" s="512"/>
      <c r="C481" s="513"/>
      <c r="D481" s="513"/>
      <c r="E481" s="513"/>
      <c r="F481" s="513"/>
      <c r="G481" s="513"/>
      <c r="H481" s="513"/>
      <c r="I481" s="513"/>
      <c r="J481" s="513"/>
      <c r="K481" s="513"/>
      <c r="L481" s="513"/>
      <c r="M481" s="513"/>
      <c r="N481" s="513"/>
      <c r="O481" s="513"/>
      <c r="P481" s="512"/>
      <c r="Q481" s="512"/>
      <c r="R481" s="512"/>
      <c r="S481" s="512"/>
      <c r="T481" s="512"/>
      <c r="U481" s="512"/>
      <c r="V481" s="512"/>
      <c r="W481" s="512"/>
      <c r="X481" s="512"/>
      <c r="Y481" s="512"/>
      <c r="Z481" s="512"/>
    </row>
    <row r="482" spans="1:26" ht="12.75" customHeight="1" x14ac:dyDescent="0.2">
      <c r="A482" s="512"/>
      <c r="B482" s="512"/>
      <c r="C482" s="513"/>
      <c r="D482" s="513"/>
      <c r="E482" s="513"/>
      <c r="F482" s="513"/>
      <c r="G482" s="513"/>
      <c r="H482" s="513"/>
      <c r="I482" s="513"/>
      <c r="J482" s="513"/>
      <c r="K482" s="513"/>
      <c r="L482" s="513"/>
      <c r="M482" s="513"/>
      <c r="N482" s="513"/>
      <c r="O482" s="513"/>
      <c r="P482" s="512"/>
      <c r="Q482" s="512"/>
      <c r="R482" s="512"/>
      <c r="S482" s="512"/>
      <c r="T482" s="512"/>
      <c r="U482" s="512"/>
      <c r="V482" s="512"/>
      <c r="W482" s="512"/>
      <c r="X482" s="512"/>
      <c r="Y482" s="512"/>
      <c r="Z482" s="512"/>
    </row>
    <row r="483" spans="1:26" ht="12.75" customHeight="1" x14ac:dyDescent="0.2">
      <c r="A483" s="512"/>
      <c r="B483" s="512"/>
      <c r="C483" s="513"/>
      <c r="D483" s="513"/>
      <c r="E483" s="513"/>
      <c r="F483" s="513"/>
      <c r="G483" s="513"/>
      <c r="H483" s="513"/>
      <c r="I483" s="513"/>
      <c r="J483" s="513"/>
      <c r="K483" s="513"/>
      <c r="L483" s="513"/>
      <c r="M483" s="513"/>
      <c r="N483" s="513"/>
      <c r="O483" s="513"/>
      <c r="P483" s="512"/>
      <c r="Q483" s="512"/>
      <c r="R483" s="512"/>
      <c r="S483" s="512"/>
      <c r="T483" s="512"/>
      <c r="U483" s="512"/>
      <c r="V483" s="512"/>
      <c r="W483" s="512"/>
      <c r="X483" s="512"/>
      <c r="Y483" s="512"/>
      <c r="Z483" s="512"/>
    </row>
    <row r="484" spans="1:26" ht="12.75" customHeight="1" x14ac:dyDescent="0.2">
      <c r="A484" s="512"/>
      <c r="B484" s="512"/>
      <c r="C484" s="513"/>
      <c r="D484" s="513"/>
      <c r="E484" s="513"/>
      <c r="F484" s="513"/>
      <c r="G484" s="513"/>
      <c r="H484" s="513"/>
      <c r="I484" s="513"/>
      <c r="J484" s="513"/>
      <c r="K484" s="513"/>
      <c r="L484" s="513"/>
      <c r="M484" s="513"/>
      <c r="N484" s="513"/>
      <c r="O484" s="513"/>
      <c r="P484" s="512"/>
      <c r="Q484" s="512"/>
      <c r="R484" s="512"/>
      <c r="S484" s="512"/>
      <c r="T484" s="512"/>
      <c r="U484" s="512"/>
      <c r="V484" s="512"/>
      <c r="W484" s="512"/>
      <c r="X484" s="512"/>
      <c r="Y484" s="512"/>
      <c r="Z484" s="512"/>
    </row>
    <row r="485" spans="1:26" ht="12.75" customHeight="1" x14ac:dyDescent="0.2">
      <c r="A485" s="512"/>
      <c r="B485" s="512"/>
      <c r="C485" s="513"/>
      <c r="D485" s="513"/>
      <c r="E485" s="513"/>
      <c r="F485" s="513"/>
      <c r="G485" s="513"/>
      <c r="H485" s="513"/>
      <c r="I485" s="513"/>
      <c r="J485" s="513"/>
      <c r="K485" s="513"/>
      <c r="L485" s="513"/>
      <c r="M485" s="513"/>
      <c r="N485" s="513"/>
      <c r="O485" s="513"/>
      <c r="P485" s="512"/>
      <c r="Q485" s="512"/>
      <c r="R485" s="512"/>
      <c r="S485" s="512"/>
      <c r="T485" s="512"/>
      <c r="U485" s="512"/>
      <c r="V485" s="512"/>
      <c r="W485" s="512"/>
      <c r="X485" s="512"/>
      <c r="Y485" s="512"/>
      <c r="Z485" s="512"/>
    </row>
    <row r="486" spans="1:26" ht="12.75" customHeight="1" x14ac:dyDescent="0.2">
      <c r="A486" s="512"/>
      <c r="B486" s="512"/>
      <c r="C486" s="513"/>
      <c r="D486" s="513"/>
      <c r="E486" s="513"/>
      <c r="F486" s="513"/>
      <c r="G486" s="513"/>
      <c r="H486" s="513"/>
      <c r="I486" s="513"/>
      <c r="J486" s="513"/>
      <c r="K486" s="513"/>
      <c r="L486" s="513"/>
      <c r="M486" s="513"/>
      <c r="N486" s="513"/>
      <c r="O486" s="513"/>
      <c r="P486" s="512"/>
      <c r="Q486" s="512"/>
      <c r="R486" s="512"/>
      <c r="S486" s="512"/>
      <c r="T486" s="512"/>
      <c r="U486" s="512"/>
      <c r="V486" s="512"/>
      <c r="W486" s="512"/>
      <c r="X486" s="512"/>
      <c r="Y486" s="512"/>
      <c r="Z486" s="512"/>
    </row>
    <row r="487" spans="1:26" ht="12.75" customHeight="1" x14ac:dyDescent="0.2">
      <c r="A487" s="512"/>
      <c r="B487" s="512"/>
      <c r="C487" s="513"/>
      <c r="D487" s="513"/>
      <c r="E487" s="513"/>
      <c r="F487" s="513"/>
      <c r="G487" s="513"/>
      <c r="H487" s="513"/>
      <c r="I487" s="513"/>
      <c r="J487" s="513"/>
      <c r="K487" s="513"/>
      <c r="L487" s="513"/>
      <c r="M487" s="513"/>
      <c r="N487" s="513"/>
      <c r="O487" s="513"/>
      <c r="P487" s="512"/>
      <c r="Q487" s="512"/>
      <c r="R487" s="512"/>
      <c r="S487" s="512"/>
      <c r="T487" s="512"/>
      <c r="U487" s="512"/>
      <c r="V487" s="512"/>
      <c r="W487" s="512"/>
      <c r="X487" s="512"/>
      <c r="Y487" s="512"/>
      <c r="Z487" s="512"/>
    </row>
    <row r="488" spans="1:26" ht="12.75" customHeight="1" x14ac:dyDescent="0.2">
      <c r="A488" s="512"/>
      <c r="B488" s="512"/>
      <c r="C488" s="513"/>
      <c r="D488" s="513"/>
      <c r="E488" s="513"/>
      <c r="F488" s="513"/>
      <c r="G488" s="513"/>
      <c r="H488" s="513"/>
      <c r="I488" s="513"/>
      <c r="J488" s="513"/>
      <c r="K488" s="513"/>
      <c r="L488" s="513"/>
      <c r="M488" s="513"/>
      <c r="N488" s="513"/>
      <c r="O488" s="513"/>
      <c r="P488" s="512"/>
      <c r="Q488" s="512"/>
      <c r="R488" s="512"/>
      <c r="S488" s="512"/>
      <c r="T488" s="512"/>
      <c r="U488" s="512"/>
      <c r="V488" s="512"/>
      <c r="W488" s="512"/>
      <c r="X488" s="512"/>
      <c r="Y488" s="512"/>
      <c r="Z488" s="512"/>
    </row>
    <row r="489" spans="1:26" ht="12.75" customHeight="1" x14ac:dyDescent="0.2">
      <c r="A489" s="512"/>
      <c r="B489" s="512"/>
      <c r="C489" s="513"/>
      <c r="D489" s="513"/>
      <c r="E489" s="513"/>
      <c r="F489" s="513"/>
      <c r="G489" s="513"/>
      <c r="H489" s="513"/>
      <c r="I489" s="513"/>
      <c r="J489" s="513"/>
      <c r="K489" s="513"/>
      <c r="L489" s="513"/>
      <c r="M489" s="513"/>
      <c r="N489" s="513"/>
      <c r="O489" s="513"/>
      <c r="P489" s="512"/>
      <c r="Q489" s="512"/>
      <c r="R489" s="512"/>
      <c r="S489" s="512"/>
      <c r="T489" s="512"/>
      <c r="U489" s="512"/>
      <c r="V489" s="512"/>
      <c r="W489" s="512"/>
      <c r="X489" s="512"/>
      <c r="Y489" s="512"/>
      <c r="Z489" s="512"/>
    </row>
    <row r="490" spans="1:26" ht="12.75" customHeight="1" x14ac:dyDescent="0.2">
      <c r="A490" s="512"/>
      <c r="B490" s="512"/>
      <c r="C490" s="513"/>
      <c r="D490" s="513"/>
      <c r="E490" s="513"/>
      <c r="F490" s="513"/>
      <c r="G490" s="513"/>
      <c r="H490" s="513"/>
      <c r="I490" s="513"/>
      <c r="J490" s="513"/>
      <c r="K490" s="513"/>
      <c r="L490" s="513"/>
      <c r="M490" s="513"/>
      <c r="N490" s="513"/>
      <c r="O490" s="513"/>
      <c r="P490" s="512"/>
      <c r="Q490" s="512"/>
      <c r="R490" s="512"/>
      <c r="S490" s="512"/>
      <c r="T490" s="512"/>
      <c r="U490" s="512"/>
      <c r="V490" s="512"/>
      <c r="W490" s="512"/>
      <c r="X490" s="512"/>
      <c r="Y490" s="512"/>
      <c r="Z490" s="512"/>
    </row>
    <row r="491" spans="1:26" ht="12.75" customHeight="1" x14ac:dyDescent="0.2">
      <c r="A491" s="512"/>
      <c r="B491" s="512"/>
      <c r="C491" s="513"/>
      <c r="D491" s="513"/>
      <c r="E491" s="513"/>
      <c r="F491" s="513"/>
      <c r="G491" s="513"/>
      <c r="H491" s="513"/>
      <c r="I491" s="513"/>
      <c r="J491" s="513"/>
      <c r="K491" s="513"/>
      <c r="L491" s="513"/>
      <c r="M491" s="513"/>
      <c r="N491" s="513"/>
      <c r="O491" s="513"/>
      <c r="P491" s="512"/>
      <c r="Q491" s="512"/>
      <c r="R491" s="512"/>
      <c r="S491" s="512"/>
      <c r="T491" s="512"/>
      <c r="U491" s="512"/>
      <c r="V491" s="512"/>
      <c r="W491" s="512"/>
      <c r="X491" s="512"/>
      <c r="Y491" s="512"/>
      <c r="Z491" s="512"/>
    </row>
    <row r="492" spans="1:26" ht="12.75" customHeight="1" x14ac:dyDescent="0.2">
      <c r="A492" s="512"/>
      <c r="B492" s="512"/>
      <c r="C492" s="513"/>
      <c r="D492" s="513"/>
      <c r="E492" s="513"/>
      <c r="F492" s="513"/>
      <c r="G492" s="513"/>
      <c r="H492" s="513"/>
      <c r="I492" s="513"/>
      <c r="J492" s="513"/>
      <c r="K492" s="513"/>
      <c r="L492" s="513"/>
      <c r="M492" s="513"/>
      <c r="N492" s="513"/>
      <c r="O492" s="513"/>
      <c r="P492" s="512"/>
      <c r="Q492" s="512"/>
      <c r="R492" s="512"/>
      <c r="S492" s="512"/>
      <c r="T492" s="512"/>
      <c r="U492" s="512"/>
      <c r="V492" s="512"/>
      <c r="W492" s="512"/>
      <c r="X492" s="512"/>
      <c r="Y492" s="512"/>
      <c r="Z492" s="512"/>
    </row>
    <row r="493" spans="1:26" ht="12.75" customHeight="1" x14ac:dyDescent="0.2">
      <c r="A493" s="512"/>
      <c r="B493" s="512"/>
      <c r="C493" s="513"/>
      <c r="D493" s="513"/>
      <c r="E493" s="513"/>
      <c r="F493" s="513"/>
      <c r="G493" s="513"/>
      <c r="H493" s="513"/>
      <c r="I493" s="513"/>
      <c r="J493" s="513"/>
      <c r="K493" s="513"/>
      <c r="L493" s="513"/>
      <c r="M493" s="513"/>
      <c r="N493" s="513"/>
      <c r="O493" s="513"/>
      <c r="P493" s="512"/>
      <c r="Q493" s="512"/>
      <c r="R493" s="512"/>
      <c r="S493" s="512"/>
      <c r="T493" s="512"/>
      <c r="U493" s="512"/>
      <c r="V493" s="512"/>
      <c r="W493" s="512"/>
      <c r="X493" s="512"/>
      <c r="Y493" s="512"/>
      <c r="Z493" s="512"/>
    </row>
    <row r="494" spans="1:26" ht="12.75" customHeight="1" x14ac:dyDescent="0.2">
      <c r="A494" s="512"/>
      <c r="B494" s="512"/>
      <c r="C494" s="513"/>
      <c r="D494" s="513"/>
      <c r="E494" s="513"/>
      <c r="F494" s="513"/>
      <c r="G494" s="513"/>
      <c r="H494" s="513"/>
      <c r="I494" s="513"/>
      <c r="J494" s="513"/>
      <c r="K494" s="513"/>
      <c r="L494" s="513"/>
      <c r="M494" s="513"/>
      <c r="N494" s="513"/>
      <c r="O494" s="513"/>
      <c r="P494" s="512"/>
      <c r="Q494" s="512"/>
      <c r="R494" s="512"/>
      <c r="S494" s="512"/>
      <c r="T494" s="512"/>
      <c r="U494" s="512"/>
      <c r="V494" s="512"/>
      <c r="W494" s="512"/>
      <c r="X494" s="512"/>
      <c r="Y494" s="512"/>
      <c r="Z494" s="512"/>
    </row>
    <row r="495" spans="1:26" ht="12.75" customHeight="1" x14ac:dyDescent="0.2">
      <c r="A495" s="512"/>
      <c r="B495" s="512"/>
      <c r="C495" s="513"/>
      <c r="D495" s="513"/>
      <c r="E495" s="513"/>
      <c r="F495" s="513"/>
      <c r="G495" s="513"/>
      <c r="H495" s="513"/>
      <c r="I495" s="513"/>
      <c r="J495" s="513"/>
      <c r="K495" s="513"/>
      <c r="L495" s="513"/>
      <c r="M495" s="513"/>
      <c r="N495" s="513"/>
      <c r="O495" s="513"/>
      <c r="P495" s="512"/>
      <c r="Q495" s="512"/>
      <c r="R495" s="512"/>
      <c r="S495" s="512"/>
      <c r="T495" s="512"/>
      <c r="U495" s="512"/>
      <c r="V495" s="512"/>
      <c r="W495" s="512"/>
      <c r="X495" s="512"/>
      <c r="Y495" s="512"/>
      <c r="Z495" s="512"/>
    </row>
    <row r="496" spans="1:26" ht="12.75" customHeight="1" x14ac:dyDescent="0.2">
      <c r="A496" s="512"/>
      <c r="B496" s="512"/>
      <c r="C496" s="513"/>
      <c r="D496" s="513"/>
      <c r="E496" s="513"/>
      <c r="F496" s="513"/>
      <c r="G496" s="513"/>
      <c r="H496" s="513"/>
      <c r="I496" s="513"/>
      <c r="J496" s="513"/>
      <c r="K496" s="513"/>
      <c r="L496" s="513"/>
      <c r="M496" s="513"/>
      <c r="N496" s="513"/>
      <c r="O496" s="513"/>
      <c r="P496" s="512"/>
      <c r="Q496" s="512"/>
      <c r="R496" s="512"/>
      <c r="S496" s="512"/>
      <c r="T496" s="512"/>
      <c r="U496" s="512"/>
      <c r="V496" s="512"/>
      <c r="W496" s="512"/>
      <c r="X496" s="512"/>
      <c r="Y496" s="512"/>
      <c r="Z496" s="512"/>
    </row>
    <row r="497" spans="1:26" ht="12.75" customHeight="1" x14ac:dyDescent="0.2">
      <c r="A497" s="512"/>
      <c r="B497" s="512"/>
      <c r="C497" s="513"/>
      <c r="D497" s="513"/>
      <c r="E497" s="513"/>
      <c r="F497" s="513"/>
      <c r="G497" s="513"/>
      <c r="H497" s="513"/>
      <c r="I497" s="513"/>
      <c r="J497" s="513"/>
      <c r="K497" s="513"/>
      <c r="L497" s="513"/>
      <c r="M497" s="513"/>
      <c r="N497" s="513"/>
      <c r="O497" s="513"/>
      <c r="P497" s="512"/>
      <c r="Q497" s="512"/>
      <c r="R497" s="512"/>
      <c r="S497" s="512"/>
      <c r="T497" s="512"/>
      <c r="U497" s="512"/>
      <c r="V497" s="512"/>
      <c r="W497" s="512"/>
      <c r="X497" s="512"/>
      <c r="Y497" s="512"/>
      <c r="Z497" s="512"/>
    </row>
    <row r="498" spans="1:26" ht="12.75" customHeight="1" x14ac:dyDescent="0.2">
      <c r="A498" s="512"/>
      <c r="B498" s="512"/>
      <c r="C498" s="513"/>
      <c r="D498" s="513"/>
      <c r="E498" s="513"/>
      <c r="F498" s="513"/>
      <c r="G498" s="513"/>
      <c r="H498" s="513"/>
      <c r="I498" s="513"/>
      <c r="J498" s="513"/>
      <c r="K498" s="513"/>
      <c r="L498" s="513"/>
      <c r="M498" s="513"/>
      <c r="N498" s="513"/>
      <c r="O498" s="513"/>
      <c r="P498" s="512"/>
      <c r="Q498" s="512"/>
      <c r="R498" s="512"/>
      <c r="S498" s="512"/>
      <c r="T498" s="512"/>
      <c r="U498" s="512"/>
      <c r="V498" s="512"/>
      <c r="W498" s="512"/>
      <c r="X498" s="512"/>
      <c r="Y498" s="512"/>
      <c r="Z498" s="512"/>
    </row>
    <row r="499" spans="1:26" ht="12.75" customHeight="1" x14ac:dyDescent="0.2">
      <c r="A499" s="512"/>
      <c r="B499" s="512"/>
      <c r="C499" s="513"/>
      <c r="D499" s="513"/>
      <c r="E499" s="513"/>
      <c r="F499" s="513"/>
      <c r="G499" s="513"/>
      <c r="H499" s="513"/>
      <c r="I499" s="513"/>
      <c r="J499" s="513"/>
      <c r="K499" s="513"/>
      <c r="L499" s="513"/>
      <c r="M499" s="513"/>
      <c r="N499" s="513"/>
      <c r="O499" s="513"/>
      <c r="P499" s="512"/>
      <c r="Q499" s="512"/>
      <c r="R499" s="512"/>
      <c r="S499" s="512"/>
      <c r="T499" s="512"/>
      <c r="U499" s="512"/>
      <c r="V499" s="512"/>
      <c r="W499" s="512"/>
      <c r="X499" s="512"/>
      <c r="Y499" s="512"/>
      <c r="Z499" s="512"/>
    </row>
    <row r="500" spans="1:26" ht="12.75" customHeight="1" x14ac:dyDescent="0.2">
      <c r="A500" s="512"/>
      <c r="B500" s="512"/>
      <c r="C500" s="513"/>
      <c r="D500" s="513"/>
      <c r="E500" s="513"/>
      <c r="F500" s="513"/>
      <c r="G500" s="513"/>
      <c r="H500" s="513"/>
      <c r="I500" s="513"/>
      <c r="J500" s="513"/>
      <c r="K500" s="513"/>
      <c r="L500" s="513"/>
      <c r="M500" s="513"/>
      <c r="N500" s="513"/>
      <c r="O500" s="513"/>
      <c r="P500" s="512"/>
      <c r="Q500" s="512"/>
      <c r="R500" s="512"/>
      <c r="S500" s="512"/>
      <c r="T500" s="512"/>
      <c r="U500" s="512"/>
      <c r="V500" s="512"/>
      <c r="W500" s="512"/>
      <c r="X500" s="512"/>
      <c r="Y500" s="512"/>
      <c r="Z500" s="512"/>
    </row>
    <row r="501" spans="1:26" ht="12.75" customHeight="1" x14ac:dyDescent="0.2">
      <c r="A501" s="512"/>
      <c r="B501" s="512"/>
      <c r="C501" s="513"/>
      <c r="D501" s="513"/>
      <c r="E501" s="513"/>
      <c r="F501" s="513"/>
      <c r="G501" s="513"/>
      <c r="H501" s="513"/>
      <c r="I501" s="513"/>
      <c r="J501" s="513"/>
      <c r="K501" s="513"/>
      <c r="L501" s="513"/>
      <c r="M501" s="513"/>
      <c r="N501" s="513"/>
      <c r="O501" s="513"/>
      <c r="P501" s="512"/>
      <c r="Q501" s="512"/>
      <c r="R501" s="512"/>
      <c r="S501" s="512"/>
      <c r="T501" s="512"/>
      <c r="U501" s="512"/>
      <c r="V501" s="512"/>
      <c r="W501" s="512"/>
      <c r="X501" s="512"/>
      <c r="Y501" s="512"/>
      <c r="Z501" s="512"/>
    </row>
    <row r="502" spans="1:26" ht="12.75" customHeight="1" x14ac:dyDescent="0.2">
      <c r="A502" s="512"/>
      <c r="B502" s="512"/>
      <c r="C502" s="513"/>
      <c r="D502" s="513"/>
      <c r="E502" s="513"/>
      <c r="F502" s="513"/>
      <c r="G502" s="513"/>
      <c r="H502" s="513"/>
      <c r="I502" s="513"/>
      <c r="J502" s="513"/>
      <c r="K502" s="513"/>
      <c r="L502" s="513"/>
      <c r="M502" s="513"/>
      <c r="N502" s="513"/>
      <c r="O502" s="513"/>
      <c r="P502" s="512"/>
      <c r="Q502" s="512"/>
      <c r="R502" s="512"/>
      <c r="S502" s="512"/>
      <c r="T502" s="512"/>
      <c r="U502" s="512"/>
      <c r="V502" s="512"/>
      <c r="W502" s="512"/>
      <c r="X502" s="512"/>
      <c r="Y502" s="512"/>
      <c r="Z502" s="512"/>
    </row>
    <row r="503" spans="1:26" ht="12.75" customHeight="1" x14ac:dyDescent="0.2">
      <c r="A503" s="512"/>
      <c r="B503" s="512"/>
      <c r="C503" s="513"/>
      <c r="D503" s="513"/>
      <c r="E503" s="513"/>
      <c r="F503" s="513"/>
      <c r="G503" s="513"/>
      <c r="H503" s="513"/>
      <c r="I503" s="513"/>
      <c r="J503" s="513"/>
      <c r="K503" s="513"/>
      <c r="L503" s="513"/>
      <c r="M503" s="513"/>
      <c r="N503" s="513"/>
      <c r="O503" s="513"/>
      <c r="P503" s="512"/>
      <c r="Q503" s="512"/>
      <c r="R503" s="512"/>
      <c r="S503" s="512"/>
      <c r="T503" s="512"/>
      <c r="U503" s="512"/>
      <c r="V503" s="512"/>
      <c r="W503" s="512"/>
      <c r="X503" s="512"/>
      <c r="Y503" s="512"/>
      <c r="Z503" s="512"/>
    </row>
    <row r="504" spans="1:26" ht="12.75" customHeight="1" x14ac:dyDescent="0.2">
      <c r="A504" s="512"/>
      <c r="B504" s="512"/>
      <c r="C504" s="513"/>
      <c r="D504" s="513"/>
      <c r="E504" s="513"/>
      <c r="F504" s="513"/>
      <c r="G504" s="513"/>
      <c r="H504" s="513"/>
      <c r="I504" s="513"/>
      <c r="J504" s="513"/>
      <c r="K504" s="513"/>
      <c r="L504" s="513"/>
      <c r="M504" s="513"/>
      <c r="N504" s="513"/>
      <c r="O504" s="513"/>
      <c r="P504" s="512"/>
      <c r="Q504" s="512"/>
      <c r="R504" s="512"/>
      <c r="S504" s="512"/>
      <c r="T504" s="512"/>
      <c r="U504" s="512"/>
      <c r="V504" s="512"/>
      <c r="W504" s="512"/>
      <c r="X504" s="512"/>
      <c r="Y504" s="512"/>
      <c r="Z504" s="512"/>
    </row>
    <row r="505" spans="1:26" ht="12.75" customHeight="1" x14ac:dyDescent="0.2">
      <c r="A505" s="512"/>
      <c r="B505" s="512"/>
      <c r="C505" s="513"/>
      <c r="D505" s="513"/>
      <c r="E505" s="513"/>
      <c r="F505" s="513"/>
      <c r="G505" s="513"/>
      <c r="H505" s="513"/>
      <c r="I505" s="513"/>
      <c r="J505" s="513"/>
      <c r="K505" s="513"/>
      <c r="L505" s="513"/>
      <c r="M505" s="513"/>
      <c r="N505" s="513"/>
      <c r="O505" s="513"/>
      <c r="P505" s="512"/>
      <c r="Q505" s="512"/>
      <c r="R505" s="512"/>
      <c r="S505" s="512"/>
      <c r="T505" s="512"/>
      <c r="U505" s="512"/>
      <c r="V505" s="512"/>
      <c r="W505" s="512"/>
      <c r="X505" s="512"/>
      <c r="Y505" s="512"/>
      <c r="Z505" s="512"/>
    </row>
    <row r="506" spans="1:26" ht="12.75" customHeight="1" x14ac:dyDescent="0.2">
      <c r="A506" s="512"/>
      <c r="B506" s="512"/>
      <c r="C506" s="513"/>
      <c r="D506" s="513"/>
      <c r="E506" s="513"/>
      <c r="F506" s="513"/>
      <c r="G506" s="513"/>
      <c r="H506" s="513"/>
      <c r="I506" s="513"/>
      <c r="J506" s="513"/>
      <c r="K506" s="513"/>
      <c r="L506" s="513"/>
      <c r="M506" s="513"/>
      <c r="N506" s="513"/>
      <c r="O506" s="513"/>
      <c r="P506" s="512"/>
      <c r="Q506" s="512"/>
      <c r="R506" s="512"/>
      <c r="S506" s="512"/>
      <c r="T506" s="512"/>
      <c r="U506" s="512"/>
      <c r="V506" s="512"/>
      <c r="W506" s="512"/>
      <c r="X506" s="512"/>
      <c r="Y506" s="512"/>
      <c r="Z506" s="512"/>
    </row>
    <row r="507" spans="1:26" ht="12.75" customHeight="1" x14ac:dyDescent="0.2">
      <c r="A507" s="512"/>
      <c r="B507" s="512"/>
      <c r="C507" s="513"/>
      <c r="D507" s="513"/>
      <c r="E507" s="513"/>
      <c r="F507" s="513"/>
      <c r="G507" s="513"/>
      <c r="H507" s="513"/>
      <c r="I507" s="513"/>
      <c r="J507" s="513"/>
      <c r="K507" s="513"/>
      <c r="L507" s="513"/>
      <c r="M507" s="513"/>
      <c r="N507" s="513"/>
      <c r="O507" s="513"/>
      <c r="P507" s="512"/>
      <c r="Q507" s="512"/>
      <c r="R507" s="512"/>
      <c r="S507" s="512"/>
      <c r="T507" s="512"/>
      <c r="U507" s="512"/>
      <c r="V507" s="512"/>
      <c r="W507" s="512"/>
      <c r="X507" s="512"/>
      <c r="Y507" s="512"/>
      <c r="Z507" s="512"/>
    </row>
    <row r="508" spans="1:26" ht="12.75" customHeight="1" x14ac:dyDescent="0.2">
      <c r="A508" s="512"/>
      <c r="B508" s="512"/>
      <c r="C508" s="513"/>
      <c r="D508" s="513"/>
      <c r="E508" s="513"/>
      <c r="F508" s="513"/>
      <c r="G508" s="513"/>
      <c r="H508" s="513"/>
      <c r="I508" s="513"/>
      <c r="J508" s="513"/>
      <c r="K508" s="513"/>
      <c r="L508" s="513"/>
      <c r="M508" s="513"/>
      <c r="N508" s="513"/>
      <c r="O508" s="513"/>
      <c r="P508" s="512"/>
      <c r="Q508" s="512"/>
      <c r="R508" s="512"/>
      <c r="S508" s="512"/>
      <c r="T508" s="512"/>
      <c r="U508" s="512"/>
      <c r="V508" s="512"/>
      <c r="W508" s="512"/>
      <c r="X508" s="512"/>
      <c r="Y508" s="512"/>
      <c r="Z508" s="512"/>
    </row>
    <row r="509" spans="1:26" ht="12.75" customHeight="1" x14ac:dyDescent="0.2">
      <c r="A509" s="512"/>
      <c r="B509" s="512"/>
      <c r="C509" s="513"/>
      <c r="D509" s="513"/>
      <c r="E509" s="513"/>
      <c r="F509" s="513"/>
      <c r="G509" s="513"/>
      <c r="H509" s="513"/>
      <c r="I509" s="513"/>
      <c r="J509" s="513"/>
      <c r="K509" s="513"/>
      <c r="L509" s="513"/>
      <c r="M509" s="513"/>
      <c r="N509" s="513"/>
      <c r="O509" s="513"/>
      <c r="P509" s="512"/>
      <c r="Q509" s="512"/>
      <c r="R509" s="512"/>
      <c r="S509" s="512"/>
      <c r="T509" s="512"/>
      <c r="U509" s="512"/>
      <c r="V509" s="512"/>
      <c r="W509" s="512"/>
      <c r="X509" s="512"/>
      <c r="Y509" s="512"/>
      <c r="Z509" s="512"/>
    </row>
    <row r="510" spans="1:26" ht="12.75" customHeight="1" x14ac:dyDescent="0.2">
      <c r="A510" s="512"/>
      <c r="B510" s="512"/>
      <c r="C510" s="513"/>
      <c r="D510" s="513"/>
      <c r="E510" s="513"/>
      <c r="F510" s="513"/>
      <c r="G510" s="513"/>
      <c r="H510" s="513"/>
      <c r="I510" s="513"/>
      <c r="J510" s="513"/>
      <c r="K510" s="513"/>
      <c r="L510" s="513"/>
      <c r="M510" s="513"/>
      <c r="N510" s="513"/>
      <c r="O510" s="513"/>
      <c r="P510" s="512"/>
      <c r="Q510" s="512"/>
      <c r="R510" s="512"/>
      <c r="S510" s="512"/>
      <c r="T510" s="512"/>
      <c r="U510" s="512"/>
      <c r="V510" s="512"/>
      <c r="W510" s="512"/>
      <c r="X510" s="512"/>
      <c r="Y510" s="512"/>
      <c r="Z510" s="512"/>
    </row>
    <row r="511" spans="1:26" ht="12.75" customHeight="1" x14ac:dyDescent="0.2">
      <c r="A511" s="512"/>
      <c r="B511" s="512"/>
      <c r="C511" s="513"/>
      <c r="D511" s="513"/>
      <c r="E511" s="513"/>
      <c r="F511" s="513"/>
      <c r="G511" s="513"/>
      <c r="H511" s="513"/>
      <c r="I511" s="513"/>
      <c r="J511" s="513"/>
      <c r="K511" s="513"/>
      <c r="L511" s="513"/>
      <c r="M511" s="513"/>
      <c r="N511" s="513"/>
      <c r="O511" s="513"/>
      <c r="P511" s="512"/>
      <c r="Q511" s="512"/>
      <c r="R511" s="512"/>
      <c r="S511" s="512"/>
      <c r="T511" s="512"/>
      <c r="U511" s="512"/>
      <c r="V511" s="512"/>
      <c r="W511" s="512"/>
      <c r="X511" s="512"/>
      <c r="Y511" s="512"/>
      <c r="Z511" s="512"/>
    </row>
    <row r="512" spans="1:26" ht="12.75" customHeight="1" x14ac:dyDescent="0.2">
      <c r="A512" s="512"/>
      <c r="B512" s="512"/>
      <c r="C512" s="513"/>
      <c r="D512" s="513"/>
      <c r="E512" s="513"/>
      <c r="F512" s="513"/>
      <c r="G512" s="513"/>
      <c r="H512" s="513"/>
      <c r="I512" s="513"/>
      <c r="J512" s="513"/>
      <c r="K512" s="513"/>
      <c r="L512" s="513"/>
      <c r="M512" s="513"/>
      <c r="N512" s="513"/>
      <c r="O512" s="513"/>
      <c r="P512" s="512"/>
      <c r="Q512" s="512"/>
      <c r="R512" s="512"/>
      <c r="S512" s="512"/>
      <c r="T512" s="512"/>
      <c r="U512" s="512"/>
      <c r="V512" s="512"/>
      <c r="W512" s="512"/>
      <c r="X512" s="512"/>
      <c r="Y512" s="512"/>
      <c r="Z512" s="512"/>
    </row>
    <row r="513" spans="1:26" ht="12.75" customHeight="1" x14ac:dyDescent="0.2">
      <c r="A513" s="512"/>
      <c r="B513" s="512"/>
      <c r="C513" s="513"/>
      <c r="D513" s="513"/>
      <c r="E513" s="513"/>
      <c r="F513" s="513"/>
      <c r="G513" s="513"/>
      <c r="H513" s="513"/>
      <c r="I513" s="513"/>
      <c r="J513" s="513"/>
      <c r="K513" s="513"/>
      <c r="L513" s="513"/>
      <c r="M513" s="513"/>
      <c r="N513" s="513"/>
      <c r="O513" s="513"/>
      <c r="P513" s="512"/>
      <c r="Q513" s="512"/>
      <c r="R513" s="512"/>
      <c r="S513" s="512"/>
      <c r="T513" s="512"/>
      <c r="U513" s="512"/>
      <c r="V513" s="512"/>
      <c r="W513" s="512"/>
      <c r="X513" s="512"/>
      <c r="Y513" s="512"/>
      <c r="Z513" s="512"/>
    </row>
    <row r="514" spans="1:26" ht="12.75" customHeight="1" x14ac:dyDescent="0.2">
      <c r="A514" s="512"/>
      <c r="B514" s="512"/>
      <c r="C514" s="513"/>
      <c r="D514" s="513"/>
      <c r="E514" s="513"/>
      <c r="F514" s="513"/>
      <c r="G514" s="513"/>
      <c r="H514" s="513"/>
      <c r="I514" s="513"/>
      <c r="J514" s="513"/>
      <c r="K514" s="513"/>
      <c r="L514" s="513"/>
      <c r="M514" s="513"/>
      <c r="N514" s="513"/>
      <c r="O514" s="513"/>
      <c r="P514" s="512"/>
      <c r="Q514" s="512"/>
      <c r="R514" s="512"/>
      <c r="S514" s="512"/>
      <c r="T514" s="512"/>
      <c r="U514" s="512"/>
      <c r="V514" s="512"/>
      <c r="W514" s="512"/>
      <c r="X514" s="512"/>
      <c r="Y514" s="512"/>
      <c r="Z514" s="512"/>
    </row>
    <row r="515" spans="1:26" ht="12.75" customHeight="1" x14ac:dyDescent="0.2">
      <c r="A515" s="512"/>
      <c r="B515" s="512"/>
      <c r="C515" s="513"/>
      <c r="D515" s="513"/>
      <c r="E515" s="513"/>
      <c r="F515" s="513"/>
      <c r="G515" s="513"/>
      <c r="H515" s="513"/>
      <c r="I515" s="513"/>
      <c r="J515" s="513"/>
      <c r="K515" s="513"/>
      <c r="L515" s="513"/>
      <c r="M515" s="513"/>
      <c r="N515" s="513"/>
      <c r="O515" s="513"/>
      <c r="P515" s="512"/>
      <c r="Q515" s="512"/>
      <c r="R515" s="512"/>
      <c r="S515" s="512"/>
      <c r="T515" s="512"/>
      <c r="U515" s="512"/>
      <c r="V515" s="512"/>
      <c r="W515" s="512"/>
      <c r="X515" s="512"/>
      <c r="Y515" s="512"/>
      <c r="Z515" s="512"/>
    </row>
    <row r="516" spans="1:26" ht="12.75" customHeight="1" x14ac:dyDescent="0.2">
      <c r="A516" s="512"/>
      <c r="B516" s="512"/>
      <c r="C516" s="513"/>
      <c r="D516" s="513"/>
      <c r="E516" s="513"/>
      <c r="F516" s="513"/>
      <c r="G516" s="513"/>
      <c r="H516" s="513"/>
      <c r="I516" s="513"/>
      <c r="J516" s="513"/>
      <c r="K516" s="513"/>
      <c r="L516" s="513"/>
      <c r="M516" s="513"/>
      <c r="N516" s="513"/>
      <c r="O516" s="513"/>
      <c r="P516" s="512"/>
      <c r="Q516" s="512"/>
      <c r="R516" s="512"/>
      <c r="S516" s="512"/>
      <c r="T516" s="512"/>
      <c r="U516" s="512"/>
      <c r="V516" s="512"/>
      <c r="W516" s="512"/>
      <c r="X516" s="512"/>
      <c r="Y516" s="512"/>
      <c r="Z516" s="512"/>
    </row>
    <row r="517" spans="1:26" ht="12.75" customHeight="1" x14ac:dyDescent="0.2">
      <c r="A517" s="512"/>
      <c r="B517" s="512"/>
      <c r="C517" s="513"/>
      <c r="D517" s="513"/>
      <c r="E517" s="513"/>
      <c r="F517" s="513"/>
      <c r="G517" s="513"/>
      <c r="H517" s="513"/>
      <c r="I517" s="513"/>
      <c r="J517" s="513"/>
      <c r="K517" s="513"/>
      <c r="L517" s="513"/>
      <c r="M517" s="513"/>
      <c r="N517" s="513"/>
      <c r="O517" s="513"/>
      <c r="P517" s="512"/>
      <c r="Q517" s="512"/>
      <c r="R517" s="512"/>
      <c r="S517" s="512"/>
      <c r="T517" s="512"/>
      <c r="U517" s="512"/>
      <c r="V517" s="512"/>
      <c r="W517" s="512"/>
      <c r="X517" s="512"/>
      <c r="Y517" s="512"/>
      <c r="Z517" s="512"/>
    </row>
    <row r="518" spans="1:26" ht="12.75" customHeight="1" x14ac:dyDescent="0.2">
      <c r="A518" s="512"/>
      <c r="B518" s="512"/>
      <c r="C518" s="513"/>
      <c r="D518" s="513"/>
      <c r="E518" s="513"/>
      <c r="F518" s="513"/>
      <c r="G518" s="513"/>
      <c r="H518" s="513"/>
      <c r="I518" s="513"/>
      <c r="J518" s="513"/>
      <c r="K518" s="513"/>
      <c r="L518" s="513"/>
      <c r="M518" s="513"/>
      <c r="N518" s="513"/>
      <c r="O518" s="513"/>
      <c r="P518" s="512"/>
      <c r="Q518" s="512"/>
      <c r="R518" s="512"/>
      <c r="S518" s="512"/>
      <c r="T518" s="512"/>
      <c r="U518" s="512"/>
      <c r="V518" s="512"/>
      <c r="W518" s="512"/>
      <c r="X518" s="512"/>
      <c r="Y518" s="512"/>
      <c r="Z518" s="512"/>
    </row>
    <row r="519" spans="1:26" ht="12.75" customHeight="1" x14ac:dyDescent="0.2">
      <c r="A519" s="512"/>
      <c r="B519" s="512"/>
      <c r="C519" s="513"/>
      <c r="D519" s="513"/>
      <c r="E519" s="513"/>
      <c r="F519" s="513"/>
      <c r="G519" s="513"/>
      <c r="H519" s="513"/>
      <c r="I519" s="513"/>
      <c r="J519" s="513"/>
      <c r="K519" s="513"/>
      <c r="L519" s="513"/>
      <c r="M519" s="513"/>
      <c r="N519" s="513"/>
      <c r="O519" s="513"/>
      <c r="P519" s="512"/>
      <c r="Q519" s="512"/>
      <c r="R519" s="512"/>
      <c r="S519" s="512"/>
      <c r="T519" s="512"/>
      <c r="U519" s="512"/>
      <c r="V519" s="512"/>
      <c r="W519" s="512"/>
      <c r="X519" s="512"/>
      <c r="Y519" s="512"/>
      <c r="Z519" s="512"/>
    </row>
    <row r="520" spans="1:26" ht="12.75" customHeight="1" x14ac:dyDescent="0.2">
      <c r="A520" s="512"/>
      <c r="B520" s="512"/>
      <c r="C520" s="513"/>
      <c r="D520" s="513"/>
      <c r="E520" s="513"/>
      <c r="F520" s="513"/>
      <c r="G520" s="513"/>
      <c r="H520" s="513"/>
      <c r="I520" s="513"/>
      <c r="J520" s="513"/>
      <c r="K520" s="513"/>
      <c r="L520" s="513"/>
      <c r="M520" s="513"/>
      <c r="N520" s="513"/>
      <c r="O520" s="513"/>
      <c r="P520" s="512"/>
      <c r="Q520" s="512"/>
      <c r="R520" s="512"/>
      <c r="S520" s="512"/>
      <c r="T520" s="512"/>
      <c r="U520" s="512"/>
      <c r="V520" s="512"/>
      <c r="W520" s="512"/>
      <c r="X520" s="512"/>
      <c r="Y520" s="512"/>
      <c r="Z520" s="512"/>
    </row>
    <row r="521" spans="1:26" ht="12.75" customHeight="1" x14ac:dyDescent="0.2">
      <c r="A521" s="512"/>
      <c r="B521" s="512"/>
      <c r="C521" s="513"/>
      <c r="D521" s="513"/>
      <c r="E521" s="513"/>
      <c r="F521" s="513"/>
      <c r="G521" s="513"/>
      <c r="H521" s="513"/>
      <c r="I521" s="513"/>
      <c r="J521" s="513"/>
      <c r="K521" s="513"/>
      <c r="L521" s="513"/>
      <c r="M521" s="513"/>
      <c r="N521" s="513"/>
      <c r="O521" s="513"/>
      <c r="P521" s="512"/>
      <c r="Q521" s="512"/>
      <c r="R521" s="512"/>
      <c r="S521" s="512"/>
      <c r="T521" s="512"/>
      <c r="U521" s="512"/>
      <c r="V521" s="512"/>
      <c r="W521" s="512"/>
      <c r="X521" s="512"/>
      <c r="Y521" s="512"/>
      <c r="Z521" s="512"/>
    </row>
    <row r="522" spans="1:26" ht="12.75" customHeight="1" x14ac:dyDescent="0.2">
      <c r="A522" s="512"/>
      <c r="B522" s="512"/>
      <c r="C522" s="513"/>
      <c r="D522" s="513"/>
      <c r="E522" s="513"/>
      <c r="F522" s="513"/>
      <c r="G522" s="513"/>
      <c r="H522" s="513"/>
      <c r="I522" s="513"/>
      <c r="J522" s="513"/>
      <c r="K522" s="513"/>
      <c r="L522" s="513"/>
      <c r="M522" s="513"/>
      <c r="N522" s="513"/>
      <c r="O522" s="513"/>
      <c r="P522" s="512"/>
      <c r="Q522" s="512"/>
      <c r="R522" s="512"/>
      <c r="S522" s="512"/>
      <c r="T522" s="512"/>
      <c r="U522" s="512"/>
      <c r="V522" s="512"/>
      <c r="W522" s="512"/>
      <c r="X522" s="512"/>
      <c r="Y522" s="512"/>
      <c r="Z522" s="512"/>
    </row>
    <row r="523" spans="1:26" ht="12.75" customHeight="1" x14ac:dyDescent="0.2">
      <c r="A523" s="512"/>
      <c r="B523" s="512"/>
      <c r="C523" s="513"/>
      <c r="D523" s="513"/>
      <c r="E523" s="513"/>
      <c r="F523" s="513"/>
      <c r="G523" s="513"/>
      <c r="H523" s="513"/>
      <c r="I523" s="513"/>
      <c r="J523" s="513"/>
      <c r="K523" s="513"/>
      <c r="L523" s="513"/>
      <c r="M523" s="513"/>
      <c r="N523" s="513"/>
      <c r="O523" s="513"/>
      <c r="P523" s="512"/>
      <c r="Q523" s="512"/>
      <c r="R523" s="512"/>
      <c r="S523" s="512"/>
      <c r="T523" s="512"/>
      <c r="U523" s="512"/>
      <c r="V523" s="512"/>
      <c r="W523" s="512"/>
      <c r="X523" s="512"/>
      <c r="Y523" s="512"/>
      <c r="Z523" s="512"/>
    </row>
    <row r="524" spans="1:26" ht="12.75" customHeight="1" x14ac:dyDescent="0.2">
      <c r="A524" s="512"/>
      <c r="B524" s="512"/>
      <c r="C524" s="513"/>
      <c r="D524" s="513"/>
      <c r="E524" s="513"/>
      <c r="F524" s="513"/>
      <c r="G524" s="513"/>
      <c r="H524" s="513"/>
      <c r="I524" s="513"/>
      <c r="J524" s="513"/>
      <c r="K524" s="513"/>
      <c r="L524" s="513"/>
      <c r="M524" s="513"/>
      <c r="N524" s="513"/>
      <c r="O524" s="513"/>
      <c r="P524" s="512"/>
      <c r="Q524" s="512"/>
      <c r="R524" s="512"/>
      <c r="S524" s="512"/>
      <c r="T524" s="512"/>
      <c r="U524" s="512"/>
      <c r="V524" s="512"/>
      <c r="W524" s="512"/>
      <c r="X524" s="512"/>
      <c r="Y524" s="512"/>
      <c r="Z524" s="512"/>
    </row>
    <row r="525" spans="1:26" ht="12.75" customHeight="1" x14ac:dyDescent="0.2">
      <c r="A525" s="512"/>
      <c r="B525" s="512"/>
      <c r="C525" s="513"/>
      <c r="D525" s="513"/>
      <c r="E525" s="513"/>
      <c r="F525" s="513"/>
      <c r="G525" s="513"/>
      <c r="H525" s="513"/>
      <c r="I525" s="513"/>
      <c r="J525" s="513"/>
      <c r="K525" s="513"/>
      <c r="L525" s="513"/>
      <c r="M525" s="513"/>
      <c r="N525" s="513"/>
      <c r="O525" s="513"/>
      <c r="P525" s="512"/>
      <c r="Q525" s="512"/>
      <c r="R525" s="512"/>
      <c r="S525" s="512"/>
      <c r="T525" s="512"/>
      <c r="U525" s="512"/>
      <c r="V525" s="512"/>
      <c r="W525" s="512"/>
      <c r="X525" s="512"/>
      <c r="Y525" s="512"/>
      <c r="Z525" s="512"/>
    </row>
    <row r="526" spans="1:26" ht="12.75" customHeight="1" x14ac:dyDescent="0.2">
      <c r="A526" s="512"/>
      <c r="B526" s="512"/>
      <c r="C526" s="513"/>
      <c r="D526" s="513"/>
      <c r="E526" s="513"/>
      <c r="F526" s="513"/>
      <c r="G526" s="513"/>
      <c r="H526" s="513"/>
      <c r="I526" s="513"/>
      <c r="J526" s="513"/>
      <c r="K526" s="513"/>
      <c r="L526" s="513"/>
      <c r="M526" s="513"/>
      <c r="N526" s="513"/>
      <c r="O526" s="513"/>
      <c r="P526" s="512"/>
      <c r="Q526" s="512"/>
      <c r="R526" s="512"/>
      <c r="S526" s="512"/>
      <c r="T526" s="512"/>
      <c r="U526" s="512"/>
      <c r="V526" s="512"/>
      <c r="W526" s="512"/>
      <c r="X526" s="512"/>
      <c r="Y526" s="512"/>
      <c r="Z526" s="512"/>
    </row>
    <row r="527" spans="1:26" ht="12.75" customHeight="1" x14ac:dyDescent="0.2">
      <c r="A527" s="512"/>
      <c r="B527" s="512"/>
      <c r="C527" s="513"/>
      <c r="D527" s="513"/>
      <c r="E527" s="513"/>
      <c r="F527" s="513"/>
      <c r="G527" s="513"/>
      <c r="H527" s="513"/>
      <c r="I527" s="513"/>
      <c r="J527" s="513"/>
      <c r="K527" s="513"/>
      <c r="L527" s="513"/>
      <c r="M527" s="513"/>
      <c r="N527" s="513"/>
      <c r="O527" s="513"/>
      <c r="P527" s="512"/>
      <c r="Q527" s="512"/>
      <c r="R527" s="512"/>
      <c r="S527" s="512"/>
      <c r="T527" s="512"/>
      <c r="U527" s="512"/>
      <c r="V527" s="512"/>
      <c r="W527" s="512"/>
      <c r="X527" s="512"/>
      <c r="Y527" s="512"/>
      <c r="Z527" s="512"/>
    </row>
    <row r="528" spans="1:26" ht="12.75" customHeight="1" x14ac:dyDescent="0.2">
      <c r="A528" s="512"/>
      <c r="B528" s="512"/>
      <c r="C528" s="513"/>
      <c r="D528" s="513"/>
      <c r="E528" s="513"/>
      <c r="F528" s="513"/>
      <c r="G528" s="513"/>
      <c r="H528" s="513"/>
      <c r="I528" s="513"/>
      <c r="J528" s="513"/>
      <c r="K528" s="513"/>
      <c r="L528" s="513"/>
      <c r="M528" s="513"/>
      <c r="N528" s="513"/>
      <c r="O528" s="513"/>
      <c r="P528" s="512"/>
      <c r="Q528" s="512"/>
      <c r="R528" s="512"/>
      <c r="S528" s="512"/>
      <c r="T528" s="512"/>
      <c r="U528" s="512"/>
      <c r="V528" s="512"/>
      <c r="W528" s="512"/>
      <c r="X528" s="512"/>
      <c r="Y528" s="512"/>
      <c r="Z528" s="512"/>
    </row>
    <row r="529" spans="1:26" ht="12.75" customHeight="1" x14ac:dyDescent="0.2">
      <c r="A529" s="512"/>
      <c r="B529" s="512"/>
      <c r="C529" s="513"/>
      <c r="D529" s="513"/>
      <c r="E529" s="513"/>
      <c r="F529" s="513"/>
      <c r="G529" s="513"/>
      <c r="H529" s="513"/>
      <c r="I529" s="513"/>
      <c r="J529" s="513"/>
      <c r="K529" s="513"/>
      <c r="L529" s="513"/>
      <c r="M529" s="513"/>
      <c r="N529" s="513"/>
      <c r="O529" s="513"/>
      <c r="P529" s="512"/>
      <c r="Q529" s="512"/>
      <c r="R529" s="512"/>
      <c r="S529" s="512"/>
      <c r="T529" s="512"/>
      <c r="U529" s="512"/>
      <c r="V529" s="512"/>
      <c r="W529" s="512"/>
      <c r="X529" s="512"/>
      <c r="Y529" s="512"/>
      <c r="Z529" s="512"/>
    </row>
    <row r="530" spans="1:26" ht="12.75" customHeight="1" x14ac:dyDescent="0.2">
      <c r="A530" s="512"/>
      <c r="B530" s="512"/>
      <c r="C530" s="513"/>
      <c r="D530" s="513"/>
      <c r="E530" s="513"/>
      <c r="F530" s="513"/>
      <c r="G530" s="513"/>
      <c r="H530" s="513"/>
      <c r="I530" s="513"/>
      <c r="J530" s="513"/>
      <c r="K530" s="513"/>
      <c r="L530" s="513"/>
      <c r="M530" s="513"/>
      <c r="N530" s="513"/>
      <c r="O530" s="513"/>
      <c r="P530" s="512"/>
      <c r="Q530" s="512"/>
      <c r="R530" s="512"/>
      <c r="S530" s="512"/>
      <c r="T530" s="512"/>
      <c r="U530" s="512"/>
      <c r="V530" s="512"/>
      <c r="W530" s="512"/>
      <c r="X530" s="512"/>
      <c r="Y530" s="512"/>
      <c r="Z530" s="512"/>
    </row>
    <row r="531" spans="1:26" ht="12.75" customHeight="1" x14ac:dyDescent="0.2">
      <c r="A531" s="512"/>
      <c r="B531" s="512"/>
      <c r="C531" s="513"/>
      <c r="D531" s="513"/>
      <c r="E531" s="513"/>
      <c r="F531" s="513"/>
      <c r="G531" s="513"/>
      <c r="H531" s="513"/>
      <c r="I531" s="513"/>
      <c r="J531" s="513"/>
      <c r="K531" s="513"/>
      <c r="L531" s="513"/>
      <c r="M531" s="513"/>
      <c r="N531" s="513"/>
      <c r="O531" s="513"/>
      <c r="P531" s="512"/>
      <c r="Q531" s="512"/>
      <c r="R531" s="512"/>
      <c r="S531" s="512"/>
      <c r="T531" s="512"/>
      <c r="U531" s="512"/>
      <c r="V531" s="512"/>
      <c r="W531" s="512"/>
      <c r="X531" s="512"/>
      <c r="Y531" s="512"/>
      <c r="Z531" s="512"/>
    </row>
    <row r="532" spans="1:26" ht="12.75" customHeight="1" x14ac:dyDescent="0.2">
      <c r="A532" s="512"/>
      <c r="B532" s="512"/>
      <c r="C532" s="513"/>
      <c r="D532" s="513"/>
      <c r="E532" s="513"/>
      <c r="F532" s="513"/>
      <c r="G532" s="513"/>
      <c r="H532" s="513"/>
      <c r="I532" s="513"/>
      <c r="J532" s="513"/>
      <c r="K532" s="513"/>
      <c r="L532" s="513"/>
      <c r="M532" s="513"/>
      <c r="N532" s="513"/>
      <c r="O532" s="513"/>
      <c r="P532" s="512"/>
      <c r="Q532" s="512"/>
      <c r="R532" s="512"/>
      <c r="S532" s="512"/>
      <c r="T532" s="512"/>
      <c r="U532" s="512"/>
      <c r="V532" s="512"/>
      <c r="W532" s="512"/>
      <c r="X532" s="512"/>
      <c r="Y532" s="512"/>
      <c r="Z532" s="512"/>
    </row>
    <row r="533" spans="1:26" ht="12.75" customHeight="1" x14ac:dyDescent="0.2">
      <c r="A533" s="512"/>
      <c r="B533" s="512"/>
      <c r="C533" s="513"/>
      <c r="D533" s="513"/>
      <c r="E533" s="513"/>
      <c r="F533" s="513"/>
      <c r="G533" s="513"/>
      <c r="H533" s="513"/>
      <c r="I533" s="513"/>
      <c r="J533" s="513"/>
      <c r="K533" s="513"/>
      <c r="L533" s="513"/>
      <c r="M533" s="513"/>
      <c r="N533" s="513"/>
      <c r="O533" s="513"/>
      <c r="P533" s="512"/>
      <c r="Q533" s="512"/>
      <c r="R533" s="512"/>
      <c r="S533" s="512"/>
      <c r="T533" s="512"/>
      <c r="U533" s="512"/>
      <c r="V533" s="512"/>
      <c r="W533" s="512"/>
      <c r="X533" s="512"/>
      <c r="Y533" s="512"/>
      <c r="Z533" s="512"/>
    </row>
    <row r="534" spans="1:26" ht="12.75" customHeight="1" x14ac:dyDescent="0.2">
      <c r="A534" s="512"/>
      <c r="B534" s="512"/>
      <c r="C534" s="513"/>
      <c r="D534" s="513"/>
      <c r="E534" s="513"/>
      <c r="F534" s="513"/>
      <c r="G534" s="513"/>
      <c r="H534" s="513"/>
      <c r="I534" s="513"/>
      <c r="J534" s="513"/>
      <c r="K534" s="513"/>
      <c r="L534" s="513"/>
      <c r="M534" s="513"/>
      <c r="N534" s="513"/>
      <c r="O534" s="513"/>
      <c r="P534" s="512"/>
      <c r="Q534" s="512"/>
      <c r="R534" s="512"/>
      <c r="S534" s="512"/>
      <c r="T534" s="512"/>
      <c r="U534" s="512"/>
      <c r="V534" s="512"/>
      <c r="W534" s="512"/>
      <c r="X534" s="512"/>
      <c r="Y534" s="512"/>
      <c r="Z534" s="512"/>
    </row>
    <row r="535" spans="1:26" ht="12.75" customHeight="1" x14ac:dyDescent="0.2">
      <c r="A535" s="512"/>
      <c r="B535" s="512"/>
      <c r="C535" s="513"/>
      <c r="D535" s="513"/>
      <c r="E535" s="513"/>
      <c r="F535" s="513"/>
      <c r="G535" s="513"/>
      <c r="H535" s="513"/>
      <c r="I535" s="513"/>
      <c r="J535" s="513"/>
      <c r="K535" s="513"/>
      <c r="L535" s="513"/>
      <c r="M535" s="513"/>
      <c r="N535" s="513"/>
      <c r="O535" s="513"/>
      <c r="P535" s="512"/>
      <c r="Q535" s="512"/>
      <c r="R535" s="512"/>
      <c r="S535" s="512"/>
      <c r="T535" s="512"/>
      <c r="U535" s="512"/>
      <c r="V535" s="512"/>
      <c r="W535" s="512"/>
      <c r="X535" s="512"/>
      <c r="Y535" s="512"/>
      <c r="Z535" s="512"/>
    </row>
    <row r="536" spans="1:26" ht="12.75" customHeight="1" x14ac:dyDescent="0.2">
      <c r="A536" s="512"/>
      <c r="B536" s="512"/>
      <c r="C536" s="513"/>
      <c r="D536" s="513"/>
      <c r="E536" s="513"/>
      <c r="F536" s="513"/>
      <c r="G536" s="513"/>
      <c r="H536" s="513"/>
      <c r="I536" s="513"/>
      <c r="J536" s="513"/>
      <c r="K536" s="513"/>
      <c r="L536" s="513"/>
      <c r="M536" s="513"/>
      <c r="N536" s="513"/>
      <c r="O536" s="513"/>
      <c r="P536" s="512"/>
      <c r="Q536" s="512"/>
      <c r="R536" s="512"/>
      <c r="S536" s="512"/>
      <c r="T536" s="512"/>
      <c r="U536" s="512"/>
      <c r="V536" s="512"/>
      <c r="W536" s="512"/>
      <c r="X536" s="512"/>
      <c r="Y536" s="512"/>
      <c r="Z536" s="512"/>
    </row>
    <row r="537" spans="1:26" ht="12.75" customHeight="1" x14ac:dyDescent="0.2">
      <c r="A537" s="512"/>
      <c r="B537" s="512"/>
      <c r="C537" s="513"/>
      <c r="D537" s="513"/>
      <c r="E537" s="513"/>
      <c r="F537" s="513"/>
      <c r="G537" s="513"/>
      <c r="H537" s="513"/>
      <c r="I537" s="513"/>
      <c r="J537" s="513"/>
      <c r="K537" s="513"/>
      <c r="L537" s="513"/>
      <c r="M537" s="513"/>
      <c r="N537" s="513"/>
      <c r="O537" s="513"/>
      <c r="P537" s="512"/>
      <c r="Q537" s="512"/>
      <c r="R537" s="512"/>
      <c r="S537" s="512"/>
      <c r="T537" s="512"/>
      <c r="U537" s="512"/>
      <c r="V537" s="512"/>
      <c r="W537" s="512"/>
      <c r="X537" s="512"/>
      <c r="Y537" s="512"/>
      <c r="Z537" s="512"/>
    </row>
    <row r="538" spans="1:26" ht="12.75" customHeight="1" x14ac:dyDescent="0.2">
      <c r="A538" s="512"/>
      <c r="B538" s="512"/>
      <c r="C538" s="513"/>
      <c r="D538" s="513"/>
      <c r="E538" s="513"/>
      <c r="F538" s="513"/>
      <c r="G538" s="513"/>
      <c r="H538" s="513"/>
      <c r="I538" s="513"/>
      <c r="J538" s="513"/>
      <c r="K538" s="513"/>
      <c r="L538" s="513"/>
      <c r="M538" s="513"/>
      <c r="N538" s="513"/>
      <c r="O538" s="513"/>
      <c r="P538" s="512"/>
      <c r="Q538" s="512"/>
      <c r="R538" s="512"/>
      <c r="S538" s="512"/>
      <c r="T538" s="512"/>
      <c r="U538" s="512"/>
      <c r="V538" s="512"/>
      <c r="W538" s="512"/>
      <c r="X538" s="512"/>
      <c r="Y538" s="512"/>
      <c r="Z538" s="512"/>
    </row>
    <row r="539" spans="1:26" ht="12.75" customHeight="1" x14ac:dyDescent="0.2">
      <c r="A539" s="512"/>
      <c r="B539" s="512"/>
      <c r="C539" s="513"/>
      <c r="D539" s="513"/>
      <c r="E539" s="513"/>
      <c r="F539" s="513"/>
      <c r="G539" s="513"/>
      <c r="H539" s="513"/>
      <c r="I539" s="513"/>
      <c r="J539" s="513"/>
      <c r="K539" s="513"/>
      <c r="L539" s="513"/>
      <c r="M539" s="513"/>
      <c r="N539" s="513"/>
      <c r="O539" s="513"/>
      <c r="P539" s="512"/>
      <c r="Q539" s="512"/>
      <c r="R539" s="512"/>
      <c r="S539" s="512"/>
      <c r="T539" s="512"/>
      <c r="U539" s="512"/>
      <c r="V539" s="512"/>
      <c r="W539" s="512"/>
      <c r="X539" s="512"/>
      <c r="Y539" s="512"/>
      <c r="Z539" s="512"/>
    </row>
    <row r="540" spans="1:26" ht="12.75" customHeight="1" x14ac:dyDescent="0.2">
      <c r="A540" s="512"/>
      <c r="B540" s="512"/>
      <c r="C540" s="513"/>
      <c r="D540" s="513"/>
      <c r="E540" s="513"/>
      <c r="F540" s="513"/>
      <c r="G540" s="513"/>
      <c r="H540" s="513"/>
      <c r="I540" s="513"/>
      <c r="J540" s="513"/>
      <c r="K540" s="513"/>
      <c r="L540" s="513"/>
      <c r="M540" s="513"/>
      <c r="N540" s="513"/>
      <c r="O540" s="513"/>
      <c r="P540" s="512"/>
      <c r="Q540" s="512"/>
      <c r="R540" s="512"/>
      <c r="S540" s="512"/>
      <c r="T540" s="512"/>
      <c r="U540" s="512"/>
      <c r="V540" s="512"/>
      <c r="W540" s="512"/>
      <c r="X540" s="512"/>
      <c r="Y540" s="512"/>
      <c r="Z540" s="512"/>
    </row>
    <row r="541" spans="1:26" ht="12.75" customHeight="1" x14ac:dyDescent="0.2">
      <c r="A541" s="512"/>
      <c r="B541" s="512"/>
      <c r="C541" s="513"/>
      <c r="D541" s="513"/>
      <c r="E541" s="513"/>
      <c r="F541" s="513"/>
      <c r="G541" s="513"/>
      <c r="H541" s="513"/>
      <c r="I541" s="513"/>
      <c r="J541" s="513"/>
      <c r="K541" s="513"/>
      <c r="L541" s="513"/>
      <c r="M541" s="513"/>
      <c r="N541" s="513"/>
      <c r="O541" s="513"/>
      <c r="P541" s="512"/>
      <c r="Q541" s="512"/>
      <c r="R541" s="512"/>
      <c r="S541" s="512"/>
      <c r="T541" s="512"/>
      <c r="U541" s="512"/>
      <c r="V541" s="512"/>
      <c r="W541" s="512"/>
      <c r="X541" s="512"/>
      <c r="Y541" s="512"/>
      <c r="Z541" s="512"/>
    </row>
    <row r="542" spans="1:26" ht="12.75" customHeight="1" x14ac:dyDescent="0.2">
      <c r="A542" s="512"/>
      <c r="B542" s="512"/>
      <c r="C542" s="513"/>
      <c r="D542" s="513"/>
      <c r="E542" s="513"/>
      <c r="F542" s="513"/>
      <c r="G542" s="513"/>
      <c r="H542" s="513"/>
      <c r="I542" s="513"/>
      <c r="J542" s="513"/>
      <c r="K542" s="513"/>
      <c r="L542" s="513"/>
      <c r="M542" s="513"/>
      <c r="N542" s="513"/>
      <c r="O542" s="513"/>
      <c r="P542" s="512"/>
      <c r="Q542" s="512"/>
      <c r="R542" s="512"/>
      <c r="S542" s="512"/>
      <c r="T542" s="512"/>
      <c r="U542" s="512"/>
      <c r="V542" s="512"/>
      <c r="W542" s="512"/>
      <c r="X542" s="512"/>
      <c r="Y542" s="512"/>
      <c r="Z542" s="512"/>
    </row>
    <row r="543" spans="1:26" ht="12.75" customHeight="1" x14ac:dyDescent="0.2">
      <c r="A543" s="512"/>
      <c r="B543" s="512"/>
      <c r="C543" s="513"/>
      <c r="D543" s="513"/>
      <c r="E543" s="513"/>
      <c r="F543" s="513"/>
      <c r="G543" s="513"/>
      <c r="H543" s="513"/>
      <c r="I543" s="513"/>
      <c r="J543" s="513"/>
      <c r="K543" s="513"/>
      <c r="L543" s="513"/>
      <c r="M543" s="513"/>
      <c r="N543" s="513"/>
      <c r="O543" s="513"/>
      <c r="P543" s="512"/>
      <c r="Q543" s="512"/>
      <c r="R543" s="512"/>
      <c r="S543" s="512"/>
      <c r="T543" s="512"/>
      <c r="U543" s="512"/>
      <c r="V543" s="512"/>
      <c r="W543" s="512"/>
      <c r="X543" s="512"/>
      <c r="Y543" s="512"/>
      <c r="Z543" s="512"/>
    </row>
    <row r="544" spans="1:26" ht="12.75" customHeight="1" x14ac:dyDescent="0.2">
      <c r="A544" s="512"/>
      <c r="B544" s="512"/>
      <c r="C544" s="513"/>
      <c r="D544" s="513"/>
      <c r="E544" s="513"/>
      <c r="F544" s="513"/>
      <c r="G544" s="513"/>
      <c r="H544" s="513"/>
      <c r="I544" s="513"/>
      <c r="J544" s="513"/>
      <c r="K544" s="513"/>
      <c r="L544" s="513"/>
      <c r="M544" s="513"/>
      <c r="N544" s="513"/>
      <c r="O544" s="513"/>
      <c r="P544" s="512"/>
      <c r="Q544" s="512"/>
      <c r="R544" s="512"/>
      <c r="S544" s="512"/>
      <c r="T544" s="512"/>
      <c r="U544" s="512"/>
      <c r="V544" s="512"/>
      <c r="W544" s="512"/>
      <c r="X544" s="512"/>
      <c r="Y544" s="512"/>
      <c r="Z544" s="512"/>
    </row>
    <row r="545" spans="1:26" ht="12.75" customHeight="1" x14ac:dyDescent="0.2">
      <c r="A545" s="512"/>
      <c r="B545" s="512"/>
      <c r="C545" s="513"/>
      <c r="D545" s="513"/>
      <c r="E545" s="513"/>
      <c r="F545" s="513"/>
      <c r="G545" s="513"/>
      <c r="H545" s="513"/>
      <c r="I545" s="513"/>
      <c r="J545" s="513"/>
      <c r="K545" s="513"/>
      <c r="L545" s="513"/>
      <c r="M545" s="513"/>
      <c r="N545" s="513"/>
      <c r="O545" s="513"/>
      <c r="P545" s="512"/>
      <c r="Q545" s="512"/>
      <c r="R545" s="512"/>
      <c r="S545" s="512"/>
      <c r="T545" s="512"/>
      <c r="U545" s="512"/>
      <c r="V545" s="512"/>
      <c r="W545" s="512"/>
      <c r="X545" s="512"/>
      <c r="Y545" s="512"/>
      <c r="Z545" s="512"/>
    </row>
    <row r="546" spans="1:26" ht="12.75" customHeight="1" x14ac:dyDescent="0.2">
      <c r="A546" s="512"/>
      <c r="B546" s="512"/>
      <c r="C546" s="513"/>
      <c r="D546" s="513"/>
      <c r="E546" s="513"/>
      <c r="F546" s="513"/>
      <c r="G546" s="513"/>
      <c r="H546" s="513"/>
      <c r="I546" s="513"/>
      <c r="J546" s="513"/>
      <c r="K546" s="513"/>
      <c r="L546" s="513"/>
      <c r="M546" s="513"/>
      <c r="N546" s="513"/>
      <c r="O546" s="513"/>
      <c r="P546" s="512"/>
      <c r="Q546" s="512"/>
      <c r="R546" s="512"/>
      <c r="S546" s="512"/>
      <c r="T546" s="512"/>
      <c r="U546" s="512"/>
      <c r="V546" s="512"/>
      <c r="W546" s="512"/>
      <c r="X546" s="512"/>
      <c r="Y546" s="512"/>
      <c r="Z546" s="512"/>
    </row>
    <row r="547" spans="1:26" ht="12.75" customHeight="1" x14ac:dyDescent="0.2">
      <c r="A547" s="512"/>
      <c r="B547" s="512"/>
      <c r="C547" s="513"/>
      <c r="D547" s="513"/>
      <c r="E547" s="513"/>
      <c r="F547" s="513"/>
      <c r="G547" s="513"/>
      <c r="H547" s="513"/>
      <c r="I547" s="513"/>
      <c r="J547" s="513"/>
      <c r="K547" s="513"/>
      <c r="L547" s="513"/>
      <c r="M547" s="513"/>
      <c r="N547" s="513"/>
      <c r="O547" s="513"/>
      <c r="P547" s="512"/>
      <c r="Q547" s="512"/>
      <c r="R547" s="512"/>
      <c r="S547" s="512"/>
      <c r="T547" s="512"/>
      <c r="U547" s="512"/>
      <c r="V547" s="512"/>
      <c r="W547" s="512"/>
      <c r="X547" s="512"/>
      <c r="Y547" s="512"/>
      <c r="Z547" s="512"/>
    </row>
    <row r="548" spans="1:26" ht="12.75" customHeight="1" x14ac:dyDescent="0.2">
      <c r="A548" s="512"/>
      <c r="B548" s="512"/>
      <c r="C548" s="513"/>
      <c r="D548" s="513"/>
      <c r="E548" s="513"/>
      <c r="F548" s="513"/>
      <c r="G548" s="513"/>
      <c r="H548" s="513"/>
      <c r="I548" s="513"/>
      <c r="J548" s="513"/>
      <c r="K548" s="513"/>
      <c r="L548" s="513"/>
      <c r="M548" s="513"/>
      <c r="N548" s="513"/>
      <c r="O548" s="513"/>
      <c r="P548" s="512"/>
      <c r="Q548" s="512"/>
      <c r="R548" s="512"/>
      <c r="S548" s="512"/>
      <c r="T548" s="512"/>
      <c r="U548" s="512"/>
      <c r="V548" s="512"/>
      <c r="W548" s="512"/>
      <c r="X548" s="512"/>
      <c r="Y548" s="512"/>
      <c r="Z548" s="512"/>
    </row>
    <row r="549" spans="1:26" ht="12.75" customHeight="1" x14ac:dyDescent="0.2">
      <c r="A549" s="512"/>
      <c r="B549" s="512"/>
      <c r="C549" s="513"/>
      <c r="D549" s="513"/>
      <c r="E549" s="513"/>
      <c r="F549" s="513"/>
      <c r="G549" s="513"/>
      <c r="H549" s="513"/>
      <c r="I549" s="513"/>
      <c r="J549" s="513"/>
      <c r="K549" s="513"/>
      <c r="L549" s="513"/>
      <c r="M549" s="513"/>
      <c r="N549" s="513"/>
      <c r="O549" s="513"/>
      <c r="P549" s="512"/>
      <c r="Q549" s="512"/>
      <c r="R549" s="512"/>
      <c r="S549" s="512"/>
      <c r="T549" s="512"/>
      <c r="U549" s="512"/>
      <c r="V549" s="512"/>
      <c r="W549" s="512"/>
      <c r="X549" s="512"/>
      <c r="Y549" s="512"/>
      <c r="Z549" s="512"/>
    </row>
    <row r="550" spans="1:26" ht="12.75" customHeight="1" x14ac:dyDescent="0.2">
      <c r="A550" s="512"/>
      <c r="B550" s="512"/>
      <c r="C550" s="513"/>
      <c r="D550" s="513"/>
      <c r="E550" s="513"/>
      <c r="F550" s="513"/>
      <c r="G550" s="513"/>
      <c r="H550" s="513"/>
      <c r="I550" s="513"/>
      <c r="J550" s="513"/>
      <c r="K550" s="513"/>
      <c r="L550" s="513"/>
      <c r="M550" s="513"/>
      <c r="N550" s="513"/>
      <c r="O550" s="513"/>
      <c r="P550" s="512"/>
      <c r="Q550" s="512"/>
      <c r="R550" s="512"/>
      <c r="S550" s="512"/>
      <c r="T550" s="512"/>
      <c r="U550" s="512"/>
      <c r="V550" s="512"/>
      <c r="W550" s="512"/>
      <c r="X550" s="512"/>
      <c r="Y550" s="512"/>
      <c r="Z550" s="512"/>
    </row>
    <row r="551" spans="1:26" ht="12.75" customHeight="1" x14ac:dyDescent="0.2">
      <c r="A551" s="512"/>
      <c r="B551" s="512"/>
      <c r="C551" s="513"/>
      <c r="D551" s="513"/>
      <c r="E551" s="513"/>
      <c r="F551" s="513"/>
      <c r="G551" s="513"/>
      <c r="H551" s="513"/>
      <c r="I551" s="513"/>
      <c r="J551" s="513"/>
      <c r="K551" s="513"/>
      <c r="L551" s="513"/>
      <c r="M551" s="513"/>
      <c r="N551" s="513"/>
      <c r="O551" s="513"/>
      <c r="P551" s="512"/>
      <c r="Q551" s="512"/>
      <c r="R551" s="512"/>
      <c r="S551" s="512"/>
      <c r="T551" s="512"/>
      <c r="U551" s="512"/>
      <c r="V551" s="512"/>
      <c r="W551" s="512"/>
      <c r="X551" s="512"/>
      <c r="Y551" s="512"/>
      <c r="Z551" s="512"/>
    </row>
    <row r="552" spans="1:26" ht="12.75" customHeight="1" x14ac:dyDescent="0.2">
      <c r="A552" s="512"/>
      <c r="B552" s="512"/>
      <c r="C552" s="513"/>
      <c r="D552" s="513"/>
      <c r="E552" s="513"/>
      <c r="F552" s="513"/>
      <c r="G552" s="513"/>
      <c r="H552" s="513"/>
      <c r="I552" s="513"/>
      <c r="J552" s="513"/>
      <c r="K552" s="513"/>
      <c r="L552" s="513"/>
      <c r="M552" s="513"/>
      <c r="N552" s="513"/>
      <c r="O552" s="513"/>
      <c r="P552" s="512"/>
      <c r="Q552" s="512"/>
      <c r="R552" s="512"/>
      <c r="S552" s="512"/>
      <c r="T552" s="512"/>
      <c r="U552" s="512"/>
      <c r="V552" s="512"/>
      <c r="W552" s="512"/>
      <c r="X552" s="512"/>
      <c r="Y552" s="512"/>
      <c r="Z552" s="512"/>
    </row>
    <row r="553" spans="1:26" ht="12.75" customHeight="1" x14ac:dyDescent="0.2">
      <c r="A553" s="512"/>
      <c r="B553" s="512"/>
      <c r="C553" s="513"/>
      <c r="D553" s="513"/>
      <c r="E553" s="513"/>
      <c r="F553" s="513"/>
      <c r="G553" s="513"/>
      <c r="H553" s="513"/>
      <c r="I553" s="513"/>
      <c r="J553" s="513"/>
      <c r="K553" s="513"/>
      <c r="L553" s="513"/>
      <c r="M553" s="513"/>
      <c r="N553" s="513"/>
      <c r="O553" s="513"/>
      <c r="P553" s="512"/>
      <c r="Q553" s="512"/>
      <c r="R553" s="512"/>
      <c r="S553" s="512"/>
      <c r="T553" s="512"/>
      <c r="U553" s="512"/>
      <c r="V553" s="512"/>
      <c r="W553" s="512"/>
      <c r="X553" s="512"/>
      <c r="Y553" s="512"/>
      <c r="Z553" s="512"/>
    </row>
    <row r="554" spans="1:26" ht="12.75" customHeight="1" x14ac:dyDescent="0.2">
      <c r="A554" s="512"/>
      <c r="B554" s="512"/>
      <c r="C554" s="513"/>
      <c r="D554" s="513"/>
      <c r="E554" s="513"/>
      <c r="F554" s="513"/>
      <c r="G554" s="513"/>
      <c r="H554" s="513"/>
      <c r="I554" s="513"/>
      <c r="J554" s="513"/>
      <c r="K554" s="513"/>
      <c r="L554" s="513"/>
      <c r="M554" s="513"/>
      <c r="N554" s="513"/>
      <c r="O554" s="513"/>
      <c r="P554" s="512"/>
      <c r="Q554" s="512"/>
      <c r="R554" s="512"/>
      <c r="S554" s="512"/>
      <c r="T554" s="512"/>
      <c r="U554" s="512"/>
      <c r="V554" s="512"/>
      <c r="W554" s="512"/>
      <c r="X554" s="512"/>
      <c r="Y554" s="512"/>
      <c r="Z554" s="512"/>
    </row>
    <row r="555" spans="1:26" ht="12.75" customHeight="1" x14ac:dyDescent="0.2">
      <c r="A555" s="512"/>
      <c r="B555" s="512"/>
      <c r="C555" s="513"/>
      <c r="D555" s="513"/>
      <c r="E555" s="513"/>
      <c r="F555" s="513"/>
      <c r="G555" s="513"/>
      <c r="H555" s="513"/>
      <c r="I555" s="513"/>
      <c r="J555" s="513"/>
      <c r="K555" s="513"/>
      <c r="L555" s="513"/>
      <c r="M555" s="513"/>
      <c r="N555" s="513"/>
      <c r="O555" s="513"/>
      <c r="P555" s="512"/>
      <c r="Q555" s="512"/>
      <c r="R555" s="512"/>
      <c r="S555" s="512"/>
      <c r="T555" s="512"/>
      <c r="U555" s="512"/>
      <c r="V555" s="512"/>
      <c r="W555" s="512"/>
      <c r="X555" s="512"/>
      <c r="Y555" s="512"/>
      <c r="Z555" s="512"/>
    </row>
    <row r="556" spans="1:26" ht="12.75" customHeight="1" x14ac:dyDescent="0.2">
      <c r="A556" s="512"/>
      <c r="B556" s="512"/>
      <c r="C556" s="513"/>
      <c r="D556" s="513"/>
      <c r="E556" s="513"/>
      <c r="F556" s="513"/>
      <c r="G556" s="513"/>
      <c r="H556" s="513"/>
      <c r="I556" s="513"/>
      <c r="J556" s="513"/>
      <c r="K556" s="513"/>
      <c r="L556" s="513"/>
      <c r="M556" s="513"/>
      <c r="N556" s="513"/>
      <c r="O556" s="513"/>
      <c r="P556" s="512"/>
      <c r="Q556" s="512"/>
      <c r="R556" s="512"/>
      <c r="S556" s="512"/>
      <c r="T556" s="512"/>
      <c r="U556" s="512"/>
      <c r="V556" s="512"/>
      <c r="W556" s="512"/>
      <c r="X556" s="512"/>
      <c r="Y556" s="512"/>
      <c r="Z556" s="512"/>
    </row>
    <row r="557" spans="1:26" ht="12.75" customHeight="1" x14ac:dyDescent="0.2">
      <c r="A557" s="512"/>
      <c r="B557" s="512"/>
      <c r="C557" s="513"/>
      <c r="D557" s="513"/>
      <c r="E557" s="513"/>
      <c r="F557" s="513"/>
      <c r="G557" s="513"/>
      <c r="H557" s="513"/>
      <c r="I557" s="513"/>
      <c r="J557" s="513"/>
      <c r="K557" s="513"/>
      <c r="L557" s="513"/>
      <c r="M557" s="513"/>
      <c r="N557" s="513"/>
      <c r="O557" s="513"/>
      <c r="P557" s="512"/>
      <c r="Q557" s="512"/>
      <c r="R557" s="512"/>
      <c r="S557" s="512"/>
      <c r="T557" s="512"/>
      <c r="U557" s="512"/>
      <c r="V557" s="512"/>
      <c r="W557" s="512"/>
      <c r="X557" s="512"/>
      <c r="Y557" s="512"/>
      <c r="Z557" s="512"/>
    </row>
    <row r="558" spans="1:26" ht="12.75" customHeight="1" x14ac:dyDescent="0.2">
      <c r="A558" s="512"/>
      <c r="B558" s="512"/>
      <c r="C558" s="513"/>
      <c r="D558" s="513"/>
      <c r="E558" s="513"/>
      <c r="F558" s="513"/>
      <c r="G558" s="513"/>
      <c r="H558" s="513"/>
      <c r="I558" s="513"/>
      <c r="J558" s="513"/>
      <c r="K558" s="513"/>
      <c r="L558" s="513"/>
      <c r="M558" s="513"/>
      <c r="N558" s="513"/>
      <c r="O558" s="513"/>
      <c r="P558" s="512"/>
      <c r="Q558" s="512"/>
      <c r="R558" s="512"/>
      <c r="S558" s="512"/>
      <c r="T558" s="512"/>
      <c r="U558" s="512"/>
      <c r="V558" s="512"/>
      <c r="W558" s="512"/>
      <c r="X558" s="512"/>
      <c r="Y558" s="512"/>
      <c r="Z558" s="512"/>
    </row>
    <row r="559" spans="1:26" ht="12.75" customHeight="1" x14ac:dyDescent="0.2">
      <c r="A559" s="512"/>
      <c r="B559" s="512"/>
      <c r="C559" s="513"/>
      <c r="D559" s="513"/>
      <c r="E559" s="513"/>
      <c r="F559" s="513"/>
      <c r="G559" s="513"/>
      <c r="H559" s="513"/>
      <c r="I559" s="513"/>
      <c r="J559" s="513"/>
      <c r="K559" s="513"/>
      <c r="L559" s="513"/>
      <c r="M559" s="513"/>
      <c r="N559" s="513"/>
      <c r="O559" s="513"/>
      <c r="P559" s="512"/>
      <c r="Q559" s="512"/>
      <c r="R559" s="512"/>
      <c r="S559" s="512"/>
      <c r="T559" s="512"/>
      <c r="U559" s="512"/>
      <c r="V559" s="512"/>
      <c r="W559" s="512"/>
      <c r="X559" s="512"/>
      <c r="Y559" s="512"/>
      <c r="Z559" s="512"/>
    </row>
    <row r="560" spans="1:26" ht="12.75" customHeight="1" x14ac:dyDescent="0.2">
      <c r="A560" s="512"/>
      <c r="B560" s="512"/>
      <c r="C560" s="513"/>
      <c r="D560" s="513"/>
      <c r="E560" s="513"/>
      <c r="F560" s="513"/>
      <c r="G560" s="513"/>
      <c r="H560" s="513"/>
      <c r="I560" s="513"/>
      <c r="J560" s="513"/>
      <c r="K560" s="513"/>
      <c r="L560" s="513"/>
      <c r="M560" s="513"/>
      <c r="N560" s="513"/>
      <c r="O560" s="513"/>
      <c r="P560" s="512"/>
      <c r="Q560" s="512"/>
      <c r="R560" s="512"/>
      <c r="S560" s="512"/>
      <c r="T560" s="512"/>
      <c r="U560" s="512"/>
      <c r="V560" s="512"/>
      <c r="W560" s="512"/>
      <c r="X560" s="512"/>
      <c r="Y560" s="512"/>
      <c r="Z560" s="512"/>
    </row>
    <row r="561" spans="1:26" ht="12.75" customHeight="1" x14ac:dyDescent="0.2">
      <c r="A561" s="512"/>
      <c r="B561" s="512"/>
      <c r="C561" s="513"/>
      <c r="D561" s="513"/>
      <c r="E561" s="513"/>
      <c r="F561" s="513"/>
      <c r="G561" s="513"/>
      <c r="H561" s="513"/>
      <c r="I561" s="513"/>
      <c r="J561" s="513"/>
      <c r="K561" s="513"/>
      <c r="L561" s="513"/>
      <c r="M561" s="513"/>
      <c r="N561" s="513"/>
      <c r="O561" s="513"/>
      <c r="P561" s="512"/>
      <c r="Q561" s="512"/>
      <c r="R561" s="512"/>
      <c r="S561" s="512"/>
      <c r="T561" s="512"/>
      <c r="U561" s="512"/>
      <c r="V561" s="512"/>
      <c r="W561" s="512"/>
      <c r="X561" s="512"/>
      <c r="Y561" s="512"/>
      <c r="Z561" s="512"/>
    </row>
    <row r="562" spans="1:26" ht="12.75" customHeight="1" x14ac:dyDescent="0.2">
      <c r="A562" s="512"/>
      <c r="B562" s="512"/>
      <c r="C562" s="513"/>
      <c r="D562" s="513"/>
      <c r="E562" s="513"/>
      <c r="F562" s="513"/>
      <c r="G562" s="513"/>
      <c r="H562" s="513"/>
      <c r="I562" s="513"/>
      <c r="J562" s="513"/>
      <c r="K562" s="513"/>
      <c r="L562" s="513"/>
      <c r="M562" s="513"/>
      <c r="N562" s="513"/>
      <c r="O562" s="513"/>
      <c r="P562" s="512"/>
      <c r="Q562" s="512"/>
      <c r="R562" s="512"/>
      <c r="S562" s="512"/>
      <c r="T562" s="512"/>
      <c r="U562" s="512"/>
      <c r="V562" s="512"/>
      <c r="W562" s="512"/>
      <c r="X562" s="512"/>
      <c r="Y562" s="512"/>
      <c r="Z562" s="512"/>
    </row>
    <row r="563" spans="1:26" ht="12.75" customHeight="1" x14ac:dyDescent="0.2">
      <c r="A563" s="512"/>
      <c r="B563" s="512"/>
      <c r="C563" s="513"/>
      <c r="D563" s="513"/>
      <c r="E563" s="513"/>
      <c r="F563" s="513"/>
      <c r="G563" s="513"/>
      <c r="H563" s="513"/>
      <c r="I563" s="513"/>
      <c r="J563" s="513"/>
      <c r="K563" s="513"/>
      <c r="L563" s="513"/>
      <c r="M563" s="513"/>
      <c r="N563" s="513"/>
      <c r="O563" s="513"/>
      <c r="P563" s="512"/>
      <c r="Q563" s="512"/>
      <c r="R563" s="512"/>
      <c r="S563" s="512"/>
      <c r="T563" s="512"/>
      <c r="U563" s="512"/>
      <c r="V563" s="512"/>
      <c r="W563" s="512"/>
      <c r="X563" s="512"/>
      <c r="Y563" s="512"/>
      <c r="Z563" s="512"/>
    </row>
    <row r="564" spans="1:26" ht="12.75" customHeight="1" x14ac:dyDescent="0.2">
      <c r="A564" s="512"/>
      <c r="B564" s="512"/>
      <c r="C564" s="513"/>
      <c r="D564" s="513"/>
      <c r="E564" s="513"/>
      <c r="F564" s="513"/>
      <c r="G564" s="513"/>
      <c r="H564" s="513"/>
      <c r="I564" s="513"/>
      <c r="J564" s="513"/>
      <c r="K564" s="513"/>
      <c r="L564" s="513"/>
      <c r="M564" s="513"/>
      <c r="N564" s="513"/>
      <c r="O564" s="513"/>
      <c r="P564" s="512"/>
      <c r="Q564" s="512"/>
      <c r="R564" s="512"/>
      <c r="S564" s="512"/>
      <c r="T564" s="512"/>
      <c r="U564" s="512"/>
      <c r="V564" s="512"/>
      <c r="W564" s="512"/>
      <c r="X564" s="512"/>
      <c r="Y564" s="512"/>
      <c r="Z564" s="512"/>
    </row>
    <row r="565" spans="1:26" ht="12.75" customHeight="1" x14ac:dyDescent="0.2">
      <c r="A565" s="512"/>
      <c r="B565" s="512"/>
      <c r="C565" s="513"/>
      <c r="D565" s="513"/>
      <c r="E565" s="513"/>
      <c r="F565" s="513"/>
      <c r="G565" s="513"/>
      <c r="H565" s="513"/>
      <c r="I565" s="513"/>
      <c r="J565" s="513"/>
      <c r="K565" s="513"/>
      <c r="L565" s="513"/>
      <c r="M565" s="513"/>
      <c r="N565" s="513"/>
      <c r="O565" s="513"/>
      <c r="P565" s="512"/>
      <c r="Q565" s="512"/>
      <c r="R565" s="512"/>
      <c r="S565" s="512"/>
      <c r="T565" s="512"/>
      <c r="U565" s="512"/>
      <c r="V565" s="512"/>
      <c r="W565" s="512"/>
      <c r="X565" s="512"/>
      <c r="Y565" s="512"/>
      <c r="Z565" s="512"/>
    </row>
    <row r="566" spans="1:26" ht="12.75" customHeight="1" x14ac:dyDescent="0.2">
      <c r="A566" s="512"/>
      <c r="B566" s="512"/>
      <c r="C566" s="513"/>
      <c r="D566" s="513"/>
      <c r="E566" s="513"/>
      <c r="F566" s="513"/>
      <c r="G566" s="513"/>
      <c r="H566" s="513"/>
      <c r="I566" s="513"/>
      <c r="J566" s="513"/>
      <c r="K566" s="513"/>
      <c r="L566" s="513"/>
      <c r="M566" s="513"/>
      <c r="N566" s="513"/>
      <c r="O566" s="513"/>
      <c r="P566" s="512"/>
      <c r="Q566" s="512"/>
      <c r="R566" s="512"/>
      <c r="S566" s="512"/>
      <c r="T566" s="512"/>
      <c r="U566" s="512"/>
      <c r="V566" s="512"/>
      <c r="W566" s="512"/>
      <c r="X566" s="512"/>
      <c r="Y566" s="512"/>
      <c r="Z566" s="512"/>
    </row>
    <row r="567" spans="1:26" ht="12.75" customHeight="1" x14ac:dyDescent="0.2">
      <c r="A567" s="512"/>
      <c r="B567" s="512"/>
      <c r="C567" s="513"/>
      <c r="D567" s="513"/>
      <c r="E567" s="513"/>
      <c r="F567" s="513"/>
      <c r="G567" s="513"/>
      <c r="H567" s="513"/>
      <c r="I567" s="513"/>
      <c r="J567" s="513"/>
      <c r="K567" s="513"/>
      <c r="L567" s="513"/>
      <c r="M567" s="513"/>
      <c r="N567" s="513"/>
      <c r="O567" s="513"/>
      <c r="P567" s="512"/>
      <c r="Q567" s="512"/>
      <c r="R567" s="512"/>
      <c r="S567" s="512"/>
      <c r="T567" s="512"/>
      <c r="U567" s="512"/>
      <c r="V567" s="512"/>
      <c r="W567" s="512"/>
      <c r="X567" s="512"/>
      <c r="Y567" s="512"/>
      <c r="Z567" s="512"/>
    </row>
    <row r="568" spans="1:26" ht="12.75" customHeight="1" x14ac:dyDescent="0.2">
      <c r="A568" s="512"/>
      <c r="B568" s="512"/>
      <c r="C568" s="513"/>
      <c r="D568" s="513"/>
      <c r="E568" s="513"/>
      <c r="F568" s="513"/>
      <c r="G568" s="513"/>
      <c r="H568" s="513"/>
      <c r="I568" s="513"/>
      <c r="J568" s="513"/>
      <c r="K568" s="513"/>
      <c r="L568" s="513"/>
      <c r="M568" s="513"/>
      <c r="N568" s="513"/>
      <c r="O568" s="513"/>
      <c r="P568" s="512"/>
      <c r="Q568" s="512"/>
      <c r="R568" s="512"/>
      <c r="S568" s="512"/>
      <c r="T568" s="512"/>
      <c r="U568" s="512"/>
      <c r="V568" s="512"/>
      <c r="W568" s="512"/>
      <c r="X568" s="512"/>
      <c r="Y568" s="512"/>
      <c r="Z568" s="512"/>
    </row>
    <row r="569" spans="1:26" ht="12.75" customHeight="1" x14ac:dyDescent="0.2">
      <c r="A569" s="512"/>
      <c r="B569" s="512"/>
      <c r="C569" s="513"/>
      <c r="D569" s="513"/>
      <c r="E569" s="513"/>
      <c r="F569" s="513"/>
      <c r="G569" s="513"/>
      <c r="H569" s="513"/>
      <c r="I569" s="513"/>
      <c r="J569" s="513"/>
      <c r="K569" s="513"/>
      <c r="L569" s="513"/>
      <c r="M569" s="513"/>
      <c r="N569" s="513"/>
      <c r="O569" s="513"/>
      <c r="P569" s="512"/>
      <c r="Q569" s="512"/>
      <c r="R569" s="512"/>
      <c r="S569" s="512"/>
      <c r="T569" s="512"/>
      <c r="U569" s="512"/>
      <c r="V569" s="512"/>
      <c r="W569" s="512"/>
      <c r="X569" s="512"/>
      <c r="Y569" s="512"/>
      <c r="Z569" s="512"/>
    </row>
    <row r="570" spans="1:26" ht="12.75" customHeight="1" x14ac:dyDescent="0.2">
      <c r="A570" s="512"/>
      <c r="B570" s="512"/>
      <c r="C570" s="513"/>
      <c r="D570" s="513"/>
      <c r="E570" s="513"/>
      <c r="F570" s="513"/>
      <c r="G570" s="513"/>
      <c r="H570" s="513"/>
      <c r="I570" s="513"/>
      <c r="J570" s="513"/>
      <c r="K570" s="513"/>
      <c r="L570" s="513"/>
      <c r="M570" s="513"/>
      <c r="N570" s="513"/>
      <c r="O570" s="513"/>
      <c r="P570" s="512"/>
      <c r="Q570" s="512"/>
      <c r="R570" s="512"/>
      <c r="S570" s="512"/>
      <c r="T570" s="512"/>
      <c r="U570" s="512"/>
      <c r="V570" s="512"/>
      <c r="W570" s="512"/>
      <c r="X570" s="512"/>
      <c r="Y570" s="512"/>
      <c r="Z570" s="512"/>
    </row>
    <row r="571" spans="1:26" ht="12.75" customHeight="1" x14ac:dyDescent="0.2">
      <c r="A571" s="512"/>
      <c r="B571" s="512"/>
      <c r="C571" s="513"/>
      <c r="D571" s="513"/>
      <c r="E571" s="513"/>
      <c r="F571" s="513"/>
      <c r="G571" s="513"/>
      <c r="H571" s="513"/>
      <c r="I571" s="513"/>
      <c r="J571" s="513"/>
      <c r="K571" s="513"/>
      <c r="L571" s="513"/>
      <c r="M571" s="513"/>
      <c r="N571" s="513"/>
      <c r="O571" s="513"/>
      <c r="P571" s="512"/>
      <c r="Q571" s="512"/>
      <c r="R571" s="512"/>
      <c r="S571" s="512"/>
      <c r="T571" s="512"/>
      <c r="U571" s="512"/>
      <c r="V571" s="512"/>
      <c r="W571" s="512"/>
      <c r="X571" s="512"/>
      <c r="Y571" s="512"/>
      <c r="Z571" s="512"/>
    </row>
    <row r="572" spans="1:26" ht="12.75" customHeight="1" x14ac:dyDescent="0.2">
      <c r="A572" s="512"/>
      <c r="B572" s="512"/>
      <c r="C572" s="513"/>
      <c r="D572" s="513"/>
      <c r="E572" s="513"/>
      <c r="F572" s="513"/>
      <c r="G572" s="513"/>
      <c r="H572" s="513"/>
      <c r="I572" s="513"/>
      <c r="J572" s="513"/>
      <c r="K572" s="513"/>
      <c r="L572" s="513"/>
      <c r="M572" s="513"/>
      <c r="N572" s="513"/>
      <c r="O572" s="513"/>
      <c r="P572" s="512"/>
      <c r="Q572" s="512"/>
      <c r="R572" s="512"/>
      <c r="S572" s="512"/>
      <c r="T572" s="512"/>
      <c r="U572" s="512"/>
      <c r="V572" s="512"/>
      <c r="W572" s="512"/>
      <c r="X572" s="512"/>
      <c r="Y572" s="512"/>
      <c r="Z572" s="512"/>
    </row>
    <row r="573" spans="1:26" ht="12.75" customHeight="1" x14ac:dyDescent="0.2">
      <c r="A573" s="512"/>
      <c r="B573" s="512"/>
      <c r="C573" s="513"/>
      <c r="D573" s="513"/>
      <c r="E573" s="513"/>
      <c r="F573" s="513"/>
      <c r="G573" s="513"/>
      <c r="H573" s="513"/>
      <c r="I573" s="513"/>
      <c r="J573" s="513"/>
      <c r="K573" s="513"/>
      <c r="L573" s="513"/>
      <c r="M573" s="513"/>
      <c r="N573" s="513"/>
      <c r="O573" s="513"/>
      <c r="P573" s="512"/>
      <c r="Q573" s="512"/>
      <c r="R573" s="512"/>
      <c r="S573" s="512"/>
      <c r="T573" s="512"/>
      <c r="U573" s="512"/>
      <c r="V573" s="512"/>
      <c r="W573" s="512"/>
      <c r="X573" s="512"/>
      <c r="Y573" s="512"/>
      <c r="Z573" s="512"/>
    </row>
    <row r="574" spans="1:26" ht="12.75" customHeight="1" x14ac:dyDescent="0.2">
      <c r="A574" s="512"/>
      <c r="B574" s="512"/>
      <c r="C574" s="513"/>
      <c r="D574" s="513"/>
      <c r="E574" s="513"/>
      <c r="F574" s="513"/>
      <c r="G574" s="513"/>
      <c r="H574" s="513"/>
      <c r="I574" s="513"/>
      <c r="J574" s="513"/>
      <c r="K574" s="513"/>
      <c r="L574" s="513"/>
      <c r="M574" s="513"/>
      <c r="N574" s="513"/>
      <c r="O574" s="513"/>
      <c r="P574" s="512"/>
      <c r="Q574" s="512"/>
      <c r="R574" s="512"/>
      <c r="S574" s="512"/>
      <c r="T574" s="512"/>
      <c r="U574" s="512"/>
      <c r="V574" s="512"/>
      <c r="W574" s="512"/>
      <c r="X574" s="512"/>
      <c r="Y574" s="512"/>
      <c r="Z574" s="512"/>
    </row>
    <row r="575" spans="1:26" ht="12.75" customHeight="1" x14ac:dyDescent="0.2">
      <c r="A575" s="512"/>
      <c r="B575" s="512"/>
      <c r="C575" s="513"/>
      <c r="D575" s="513"/>
      <c r="E575" s="513"/>
      <c r="F575" s="513"/>
      <c r="G575" s="513"/>
      <c r="H575" s="513"/>
      <c r="I575" s="513"/>
      <c r="J575" s="513"/>
      <c r="K575" s="513"/>
      <c r="L575" s="513"/>
      <c r="M575" s="513"/>
      <c r="N575" s="513"/>
      <c r="O575" s="513"/>
      <c r="P575" s="512"/>
      <c r="Q575" s="512"/>
      <c r="R575" s="512"/>
      <c r="S575" s="512"/>
      <c r="T575" s="512"/>
      <c r="U575" s="512"/>
      <c r="V575" s="512"/>
      <c r="W575" s="512"/>
      <c r="X575" s="512"/>
      <c r="Y575" s="512"/>
      <c r="Z575" s="512"/>
    </row>
    <row r="576" spans="1:26" ht="12.75" customHeight="1" x14ac:dyDescent="0.2">
      <c r="A576" s="512"/>
      <c r="B576" s="512"/>
      <c r="C576" s="513"/>
      <c r="D576" s="513"/>
      <c r="E576" s="513"/>
      <c r="F576" s="513"/>
      <c r="G576" s="513"/>
      <c r="H576" s="513"/>
      <c r="I576" s="513"/>
      <c r="J576" s="513"/>
      <c r="K576" s="513"/>
      <c r="L576" s="513"/>
      <c r="M576" s="513"/>
      <c r="N576" s="513"/>
      <c r="O576" s="513"/>
      <c r="P576" s="512"/>
      <c r="Q576" s="512"/>
      <c r="R576" s="512"/>
      <c r="S576" s="512"/>
      <c r="T576" s="512"/>
      <c r="U576" s="512"/>
      <c r="V576" s="512"/>
      <c r="W576" s="512"/>
      <c r="X576" s="512"/>
      <c r="Y576" s="512"/>
      <c r="Z576" s="512"/>
    </row>
    <row r="577" spans="1:26" ht="12.75" customHeight="1" x14ac:dyDescent="0.2">
      <c r="A577" s="512"/>
      <c r="B577" s="512"/>
      <c r="C577" s="513"/>
      <c r="D577" s="513"/>
      <c r="E577" s="513"/>
      <c r="F577" s="513"/>
      <c r="G577" s="513"/>
      <c r="H577" s="513"/>
      <c r="I577" s="513"/>
      <c r="J577" s="513"/>
      <c r="K577" s="513"/>
      <c r="L577" s="513"/>
      <c r="M577" s="513"/>
      <c r="N577" s="513"/>
      <c r="O577" s="513"/>
      <c r="P577" s="512"/>
      <c r="Q577" s="512"/>
      <c r="R577" s="512"/>
      <c r="S577" s="512"/>
      <c r="T577" s="512"/>
      <c r="U577" s="512"/>
      <c r="V577" s="512"/>
      <c r="W577" s="512"/>
      <c r="X577" s="512"/>
      <c r="Y577" s="512"/>
      <c r="Z577" s="512"/>
    </row>
    <row r="578" spans="1:26" ht="12.75" customHeight="1" x14ac:dyDescent="0.2">
      <c r="A578" s="512"/>
      <c r="B578" s="512"/>
      <c r="C578" s="513"/>
      <c r="D578" s="513"/>
      <c r="E578" s="513"/>
      <c r="F578" s="513"/>
      <c r="G578" s="513"/>
      <c r="H578" s="513"/>
      <c r="I578" s="513"/>
      <c r="J578" s="513"/>
      <c r="K578" s="513"/>
      <c r="L578" s="513"/>
      <c r="M578" s="513"/>
      <c r="N578" s="513"/>
      <c r="O578" s="513"/>
      <c r="P578" s="512"/>
      <c r="Q578" s="512"/>
      <c r="R578" s="512"/>
      <c r="S578" s="512"/>
      <c r="T578" s="512"/>
      <c r="U578" s="512"/>
      <c r="V578" s="512"/>
      <c r="W578" s="512"/>
      <c r="X578" s="512"/>
      <c r="Y578" s="512"/>
      <c r="Z578" s="512"/>
    </row>
    <row r="579" spans="1:26" ht="12.75" customHeight="1" x14ac:dyDescent="0.2">
      <c r="A579" s="512"/>
      <c r="B579" s="512"/>
      <c r="C579" s="513"/>
      <c r="D579" s="513"/>
      <c r="E579" s="513"/>
      <c r="F579" s="513"/>
      <c r="G579" s="513"/>
      <c r="H579" s="513"/>
      <c r="I579" s="513"/>
      <c r="J579" s="513"/>
      <c r="K579" s="513"/>
      <c r="L579" s="513"/>
      <c r="M579" s="513"/>
      <c r="N579" s="513"/>
      <c r="O579" s="513"/>
      <c r="P579" s="512"/>
      <c r="Q579" s="512"/>
      <c r="R579" s="512"/>
      <c r="S579" s="512"/>
      <c r="T579" s="512"/>
      <c r="U579" s="512"/>
      <c r="V579" s="512"/>
      <c r="W579" s="512"/>
      <c r="X579" s="512"/>
      <c r="Y579" s="512"/>
      <c r="Z579" s="512"/>
    </row>
    <row r="580" spans="1:26" ht="12.75" customHeight="1" x14ac:dyDescent="0.2">
      <c r="A580" s="512"/>
      <c r="B580" s="512"/>
      <c r="C580" s="513"/>
      <c r="D580" s="513"/>
      <c r="E580" s="513"/>
      <c r="F580" s="513"/>
      <c r="G580" s="513"/>
      <c r="H580" s="513"/>
      <c r="I580" s="513"/>
      <c r="J580" s="513"/>
      <c r="K580" s="513"/>
      <c r="L580" s="513"/>
      <c r="M580" s="513"/>
      <c r="N580" s="513"/>
      <c r="O580" s="513"/>
      <c r="P580" s="512"/>
      <c r="Q580" s="512"/>
      <c r="R580" s="512"/>
      <c r="S580" s="512"/>
      <c r="T580" s="512"/>
      <c r="U580" s="512"/>
      <c r="V580" s="512"/>
      <c r="W580" s="512"/>
      <c r="X580" s="512"/>
      <c r="Y580" s="512"/>
      <c r="Z580" s="512"/>
    </row>
    <row r="581" spans="1:26" ht="12.75" customHeight="1" x14ac:dyDescent="0.2">
      <c r="A581" s="512"/>
      <c r="B581" s="512"/>
      <c r="C581" s="513"/>
      <c r="D581" s="513"/>
      <c r="E581" s="513"/>
      <c r="F581" s="513"/>
      <c r="G581" s="513"/>
      <c r="H581" s="513"/>
      <c r="I581" s="513"/>
      <c r="J581" s="513"/>
      <c r="K581" s="513"/>
      <c r="L581" s="513"/>
      <c r="M581" s="513"/>
      <c r="N581" s="513"/>
      <c r="O581" s="513"/>
      <c r="P581" s="512"/>
      <c r="Q581" s="512"/>
      <c r="R581" s="512"/>
      <c r="S581" s="512"/>
      <c r="T581" s="512"/>
      <c r="U581" s="512"/>
      <c r="V581" s="512"/>
      <c r="W581" s="512"/>
      <c r="X581" s="512"/>
      <c r="Y581" s="512"/>
      <c r="Z581" s="512"/>
    </row>
    <row r="582" spans="1:26" ht="12.75" customHeight="1" x14ac:dyDescent="0.2">
      <c r="A582" s="512"/>
      <c r="B582" s="512"/>
      <c r="C582" s="513"/>
      <c r="D582" s="513"/>
      <c r="E582" s="513"/>
      <c r="F582" s="513"/>
      <c r="G582" s="513"/>
      <c r="H582" s="513"/>
      <c r="I582" s="513"/>
      <c r="J582" s="513"/>
      <c r="K582" s="513"/>
      <c r="L582" s="513"/>
      <c r="M582" s="513"/>
      <c r="N582" s="513"/>
      <c r="O582" s="513"/>
      <c r="P582" s="512"/>
      <c r="Q582" s="512"/>
      <c r="R582" s="512"/>
      <c r="S582" s="512"/>
      <c r="T582" s="512"/>
      <c r="U582" s="512"/>
      <c r="V582" s="512"/>
      <c r="W582" s="512"/>
      <c r="X582" s="512"/>
      <c r="Y582" s="512"/>
      <c r="Z582" s="512"/>
    </row>
    <row r="583" spans="1:26" ht="12.75" customHeight="1" x14ac:dyDescent="0.2">
      <c r="A583" s="512"/>
      <c r="B583" s="512"/>
      <c r="C583" s="513"/>
      <c r="D583" s="513"/>
      <c r="E583" s="513"/>
      <c r="F583" s="513"/>
      <c r="G583" s="513"/>
      <c r="H583" s="513"/>
      <c r="I583" s="513"/>
      <c r="J583" s="513"/>
      <c r="K583" s="513"/>
      <c r="L583" s="513"/>
      <c r="M583" s="513"/>
      <c r="N583" s="513"/>
      <c r="O583" s="513"/>
      <c r="P583" s="512"/>
      <c r="Q583" s="512"/>
      <c r="R583" s="512"/>
      <c r="S583" s="512"/>
      <c r="T583" s="512"/>
      <c r="U583" s="512"/>
      <c r="V583" s="512"/>
      <c r="W583" s="512"/>
      <c r="X583" s="512"/>
      <c r="Y583" s="512"/>
      <c r="Z583" s="512"/>
    </row>
    <row r="584" spans="1:26" ht="12.75" customHeight="1" x14ac:dyDescent="0.2">
      <c r="A584" s="512"/>
      <c r="B584" s="512"/>
      <c r="C584" s="513"/>
      <c r="D584" s="513"/>
      <c r="E584" s="513"/>
      <c r="F584" s="513"/>
      <c r="G584" s="513"/>
      <c r="H584" s="513"/>
      <c r="I584" s="513"/>
      <c r="J584" s="513"/>
      <c r="K584" s="513"/>
      <c r="L584" s="513"/>
      <c r="M584" s="513"/>
      <c r="N584" s="513"/>
      <c r="O584" s="513"/>
      <c r="P584" s="512"/>
      <c r="Q584" s="512"/>
      <c r="R584" s="512"/>
      <c r="S584" s="512"/>
      <c r="T584" s="512"/>
      <c r="U584" s="512"/>
      <c r="V584" s="512"/>
      <c r="W584" s="512"/>
      <c r="X584" s="512"/>
      <c r="Y584" s="512"/>
      <c r="Z584" s="512"/>
    </row>
    <row r="585" spans="1:26" ht="12.75" customHeight="1" x14ac:dyDescent="0.2">
      <c r="A585" s="512"/>
      <c r="B585" s="512"/>
      <c r="C585" s="513"/>
      <c r="D585" s="513"/>
      <c r="E585" s="513"/>
      <c r="F585" s="513"/>
      <c r="G585" s="513"/>
      <c r="H585" s="513"/>
      <c r="I585" s="513"/>
      <c r="J585" s="513"/>
      <c r="K585" s="513"/>
      <c r="L585" s="513"/>
      <c r="M585" s="513"/>
      <c r="N585" s="513"/>
      <c r="O585" s="513"/>
      <c r="P585" s="512"/>
      <c r="Q585" s="512"/>
      <c r="R585" s="512"/>
      <c r="S585" s="512"/>
      <c r="T585" s="512"/>
      <c r="U585" s="512"/>
      <c r="V585" s="512"/>
      <c r="W585" s="512"/>
      <c r="X585" s="512"/>
      <c r="Y585" s="512"/>
      <c r="Z585" s="512"/>
    </row>
    <row r="586" spans="1:26" ht="12.75" customHeight="1" x14ac:dyDescent="0.2">
      <c r="A586" s="512"/>
      <c r="B586" s="512"/>
      <c r="C586" s="513"/>
      <c r="D586" s="513"/>
      <c r="E586" s="513"/>
      <c r="F586" s="513"/>
      <c r="G586" s="513"/>
      <c r="H586" s="513"/>
      <c r="I586" s="513"/>
      <c r="J586" s="513"/>
      <c r="K586" s="513"/>
      <c r="L586" s="513"/>
      <c r="M586" s="513"/>
      <c r="N586" s="513"/>
      <c r="O586" s="513"/>
      <c r="P586" s="512"/>
      <c r="Q586" s="512"/>
      <c r="R586" s="512"/>
      <c r="S586" s="512"/>
      <c r="T586" s="512"/>
      <c r="U586" s="512"/>
      <c r="V586" s="512"/>
      <c r="W586" s="512"/>
      <c r="X586" s="512"/>
      <c r="Y586" s="512"/>
      <c r="Z586" s="512"/>
    </row>
    <row r="587" spans="1:26" ht="12.75" customHeight="1" x14ac:dyDescent="0.2">
      <c r="A587" s="512"/>
      <c r="B587" s="512"/>
      <c r="C587" s="513"/>
      <c r="D587" s="513"/>
      <c r="E587" s="513"/>
      <c r="F587" s="513"/>
      <c r="G587" s="513"/>
      <c r="H587" s="513"/>
      <c r="I587" s="513"/>
      <c r="J587" s="513"/>
      <c r="K587" s="513"/>
      <c r="L587" s="513"/>
      <c r="M587" s="513"/>
      <c r="N587" s="513"/>
      <c r="O587" s="513"/>
      <c r="P587" s="512"/>
      <c r="Q587" s="512"/>
      <c r="R587" s="512"/>
      <c r="S587" s="512"/>
      <c r="T587" s="512"/>
      <c r="U587" s="512"/>
      <c r="V587" s="512"/>
      <c r="W587" s="512"/>
      <c r="X587" s="512"/>
      <c r="Y587" s="512"/>
      <c r="Z587" s="512"/>
    </row>
    <row r="588" spans="1:26" ht="12.75" customHeight="1" x14ac:dyDescent="0.2">
      <c r="A588" s="512"/>
      <c r="B588" s="512"/>
      <c r="C588" s="513"/>
      <c r="D588" s="513"/>
      <c r="E588" s="513"/>
      <c r="F588" s="513"/>
      <c r="G588" s="513"/>
      <c r="H588" s="513"/>
      <c r="I588" s="513"/>
      <c r="J588" s="513"/>
      <c r="K588" s="513"/>
      <c r="L588" s="513"/>
      <c r="M588" s="513"/>
      <c r="N588" s="513"/>
      <c r="O588" s="513"/>
      <c r="P588" s="512"/>
      <c r="Q588" s="512"/>
      <c r="R588" s="512"/>
      <c r="S588" s="512"/>
      <c r="T588" s="512"/>
      <c r="U588" s="512"/>
      <c r="V588" s="512"/>
      <c r="W588" s="512"/>
      <c r="X588" s="512"/>
      <c r="Y588" s="512"/>
      <c r="Z588" s="512"/>
    </row>
    <row r="589" spans="1:26" ht="12.75" customHeight="1" x14ac:dyDescent="0.2">
      <c r="A589" s="512"/>
      <c r="B589" s="512"/>
      <c r="C589" s="513"/>
      <c r="D589" s="513"/>
      <c r="E589" s="513"/>
      <c r="F589" s="513"/>
      <c r="G589" s="513"/>
      <c r="H589" s="513"/>
      <c r="I589" s="513"/>
      <c r="J589" s="513"/>
      <c r="K589" s="513"/>
      <c r="L589" s="513"/>
      <c r="M589" s="513"/>
      <c r="N589" s="513"/>
      <c r="O589" s="513"/>
      <c r="P589" s="512"/>
      <c r="Q589" s="512"/>
      <c r="R589" s="512"/>
      <c r="S589" s="512"/>
      <c r="T589" s="512"/>
      <c r="U589" s="512"/>
      <c r="V589" s="512"/>
      <c r="W589" s="512"/>
      <c r="X589" s="512"/>
      <c r="Y589" s="512"/>
      <c r="Z589" s="512"/>
    </row>
    <row r="590" spans="1:26" ht="12.75" customHeight="1" x14ac:dyDescent="0.2">
      <c r="A590" s="512"/>
      <c r="B590" s="512"/>
      <c r="C590" s="513"/>
      <c r="D590" s="513"/>
      <c r="E590" s="513"/>
      <c r="F590" s="513"/>
      <c r="G590" s="513"/>
      <c r="H590" s="513"/>
      <c r="I590" s="513"/>
      <c r="J590" s="513"/>
      <c r="K590" s="513"/>
      <c r="L590" s="513"/>
      <c r="M590" s="513"/>
      <c r="N590" s="513"/>
      <c r="O590" s="513"/>
      <c r="P590" s="512"/>
      <c r="Q590" s="512"/>
      <c r="R590" s="512"/>
      <c r="S590" s="512"/>
      <c r="T590" s="512"/>
      <c r="U590" s="512"/>
      <c r="V590" s="512"/>
      <c r="W590" s="512"/>
      <c r="X590" s="512"/>
      <c r="Y590" s="512"/>
      <c r="Z590" s="512"/>
    </row>
    <row r="591" spans="1:26" ht="12.75" customHeight="1" x14ac:dyDescent="0.2">
      <c r="A591" s="512"/>
      <c r="B591" s="512"/>
      <c r="C591" s="513"/>
      <c r="D591" s="513"/>
      <c r="E591" s="513"/>
      <c r="F591" s="513"/>
      <c r="G591" s="513"/>
      <c r="H591" s="513"/>
      <c r="I591" s="513"/>
      <c r="J591" s="513"/>
      <c r="K591" s="513"/>
      <c r="L591" s="513"/>
      <c r="M591" s="513"/>
      <c r="N591" s="513"/>
      <c r="O591" s="513"/>
      <c r="P591" s="512"/>
      <c r="Q591" s="512"/>
      <c r="R591" s="512"/>
      <c r="S591" s="512"/>
      <c r="T591" s="512"/>
      <c r="U591" s="512"/>
      <c r="V591" s="512"/>
      <c r="W591" s="512"/>
      <c r="X591" s="512"/>
      <c r="Y591" s="512"/>
      <c r="Z591" s="512"/>
    </row>
    <row r="592" spans="1:26" ht="12.75" customHeight="1" x14ac:dyDescent="0.2">
      <c r="A592" s="512"/>
      <c r="B592" s="512"/>
      <c r="C592" s="513"/>
      <c r="D592" s="513"/>
      <c r="E592" s="513"/>
      <c r="F592" s="513"/>
      <c r="G592" s="513"/>
      <c r="H592" s="513"/>
      <c r="I592" s="513"/>
      <c r="J592" s="513"/>
      <c r="K592" s="513"/>
      <c r="L592" s="513"/>
      <c r="M592" s="513"/>
      <c r="N592" s="513"/>
      <c r="O592" s="513"/>
      <c r="P592" s="512"/>
      <c r="Q592" s="512"/>
      <c r="R592" s="512"/>
      <c r="S592" s="512"/>
      <c r="T592" s="512"/>
      <c r="U592" s="512"/>
      <c r="V592" s="512"/>
      <c r="W592" s="512"/>
      <c r="X592" s="512"/>
      <c r="Y592" s="512"/>
      <c r="Z592" s="512"/>
    </row>
    <row r="593" spans="1:26" ht="12.75" customHeight="1" x14ac:dyDescent="0.2">
      <c r="A593" s="512"/>
      <c r="B593" s="512"/>
      <c r="C593" s="513"/>
      <c r="D593" s="513"/>
      <c r="E593" s="513"/>
      <c r="F593" s="513"/>
      <c r="G593" s="513"/>
      <c r="H593" s="513"/>
      <c r="I593" s="513"/>
      <c r="J593" s="513"/>
      <c r="K593" s="513"/>
      <c r="L593" s="513"/>
      <c r="M593" s="513"/>
      <c r="N593" s="513"/>
      <c r="O593" s="513"/>
      <c r="P593" s="512"/>
      <c r="Q593" s="512"/>
      <c r="R593" s="512"/>
      <c r="S593" s="512"/>
      <c r="T593" s="512"/>
      <c r="U593" s="512"/>
      <c r="V593" s="512"/>
      <c r="W593" s="512"/>
      <c r="X593" s="512"/>
      <c r="Y593" s="512"/>
      <c r="Z593" s="512"/>
    </row>
    <row r="594" spans="1:26" ht="12.75" customHeight="1" x14ac:dyDescent="0.2">
      <c r="A594" s="512"/>
      <c r="B594" s="512"/>
      <c r="C594" s="513"/>
      <c r="D594" s="513"/>
      <c r="E594" s="513"/>
      <c r="F594" s="513"/>
      <c r="G594" s="513"/>
      <c r="H594" s="513"/>
      <c r="I594" s="513"/>
      <c r="J594" s="513"/>
      <c r="K594" s="513"/>
      <c r="L594" s="513"/>
      <c r="M594" s="513"/>
      <c r="N594" s="513"/>
      <c r="O594" s="513"/>
      <c r="P594" s="512"/>
      <c r="Q594" s="512"/>
      <c r="R594" s="512"/>
      <c r="S594" s="512"/>
      <c r="T594" s="512"/>
      <c r="U594" s="512"/>
      <c r="V594" s="512"/>
      <c r="W594" s="512"/>
      <c r="X594" s="512"/>
      <c r="Y594" s="512"/>
      <c r="Z594" s="512"/>
    </row>
    <row r="595" spans="1:26" ht="12.75" customHeight="1" x14ac:dyDescent="0.2">
      <c r="A595" s="512"/>
      <c r="B595" s="512"/>
      <c r="C595" s="513"/>
      <c r="D595" s="513"/>
      <c r="E595" s="513"/>
      <c r="F595" s="513"/>
      <c r="G595" s="513"/>
      <c r="H595" s="513"/>
      <c r="I595" s="513"/>
      <c r="J595" s="513"/>
      <c r="K595" s="513"/>
      <c r="L595" s="513"/>
      <c r="M595" s="513"/>
      <c r="N595" s="513"/>
      <c r="O595" s="513"/>
      <c r="P595" s="512"/>
      <c r="Q595" s="512"/>
      <c r="R595" s="512"/>
      <c r="S595" s="512"/>
      <c r="T595" s="512"/>
      <c r="U595" s="512"/>
      <c r="V595" s="512"/>
      <c r="W595" s="512"/>
      <c r="X595" s="512"/>
      <c r="Y595" s="512"/>
      <c r="Z595" s="512"/>
    </row>
    <row r="596" spans="1:26" ht="12.75" customHeight="1" x14ac:dyDescent="0.2">
      <c r="A596" s="512"/>
      <c r="B596" s="512"/>
      <c r="C596" s="513"/>
      <c r="D596" s="513"/>
      <c r="E596" s="513"/>
      <c r="F596" s="513"/>
      <c r="G596" s="513"/>
      <c r="H596" s="513"/>
      <c r="I596" s="513"/>
      <c r="J596" s="513"/>
      <c r="K596" s="513"/>
      <c r="L596" s="513"/>
      <c r="M596" s="513"/>
      <c r="N596" s="513"/>
      <c r="O596" s="513"/>
      <c r="P596" s="512"/>
      <c r="Q596" s="512"/>
      <c r="R596" s="512"/>
      <c r="S596" s="512"/>
      <c r="T596" s="512"/>
      <c r="U596" s="512"/>
      <c r="V596" s="512"/>
      <c r="W596" s="512"/>
      <c r="X596" s="512"/>
      <c r="Y596" s="512"/>
      <c r="Z596" s="512"/>
    </row>
    <row r="597" spans="1:26" ht="12.75" customHeight="1" x14ac:dyDescent="0.2">
      <c r="A597" s="512"/>
      <c r="B597" s="512"/>
      <c r="C597" s="513"/>
      <c r="D597" s="513"/>
      <c r="E597" s="513"/>
      <c r="F597" s="513"/>
      <c r="G597" s="513"/>
      <c r="H597" s="513"/>
      <c r="I597" s="513"/>
      <c r="J597" s="513"/>
      <c r="K597" s="513"/>
      <c r="L597" s="513"/>
      <c r="M597" s="513"/>
      <c r="N597" s="513"/>
      <c r="O597" s="513"/>
      <c r="P597" s="512"/>
      <c r="Q597" s="512"/>
      <c r="R597" s="512"/>
      <c r="S597" s="512"/>
      <c r="T597" s="512"/>
      <c r="U597" s="512"/>
      <c r="V597" s="512"/>
      <c r="W597" s="512"/>
      <c r="X597" s="512"/>
      <c r="Y597" s="512"/>
      <c r="Z597" s="512"/>
    </row>
    <row r="598" spans="1:26" ht="12.75" customHeight="1" x14ac:dyDescent="0.2">
      <c r="A598" s="512"/>
      <c r="B598" s="512"/>
      <c r="C598" s="513"/>
      <c r="D598" s="513"/>
      <c r="E598" s="513"/>
      <c r="F598" s="513"/>
      <c r="G598" s="513"/>
      <c r="H598" s="513"/>
      <c r="I598" s="513"/>
      <c r="J598" s="513"/>
      <c r="K598" s="513"/>
      <c r="L598" s="513"/>
      <c r="M598" s="513"/>
      <c r="N598" s="513"/>
      <c r="O598" s="513"/>
      <c r="P598" s="512"/>
      <c r="Q598" s="512"/>
      <c r="R598" s="512"/>
      <c r="S598" s="512"/>
      <c r="T598" s="512"/>
      <c r="U598" s="512"/>
      <c r="V598" s="512"/>
      <c r="W598" s="512"/>
      <c r="X598" s="512"/>
      <c r="Y598" s="512"/>
      <c r="Z598" s="512"/>
    </row>
    <row r="599" spans="1:26" ht="12.75" customHeight="1" x14ac:dyDescent="0.2">
      <c r="A599" s="512"/>
      <c r="B599" s="512"/>
      <c r="C599" s="513"/>
      <c r="D599" s="513"/>
      <c r="E599" s="513"/>
      <c r="F599" s="513"/>
      <c r="G599" s="513"/>
      <c r="H599" s="513"/>
      <c r="I599" s="513"/>
      <c r="J599" s="513"/>
      <c r="K599" s="513"/>
      <c r="L599" s="513"/>
      <c r="M599" s="513"/>
      <c r="N599" s="513"/>
      <c r="O599" s="513"/>
      <c r="P599" s="512"/>
      <c r="Q599" s="512"/>
      <c r="R599" s="512"/>
      <c r="S599" s="512"/>
      <c r="T599" s="512"/>
      <c r="U599" s="512"/>
      <c r="V599" s="512"/>
      <c r="W599" s="512"/>
      <c r="X599" s="512"/>
      <c r="Y599" s="512"/>
      <c r="Z599" s="512"/>
    </row>
    <row r="600" spans="1:26" ht="12.75" customHeight="1" x14ac:dyDescent="0.2">
      <c r="A600" s="512"/>
      <c r="B600" s="512"/>
      <c r="C600" s="513"/>
      <c r="D600" s="513"/>
      <c r="E600" s="513"/>
      <c r="F600" s="513"/>
      <c r="G600" s="513"/>
      <c r="H600" s="513"/>
      <c r="I600" s="513"/>
      <c r="J600" s="513"/>
      <c r="K600" s="513"/>
      <c r="L600" s="513"/>
      <c r="M600" s="513"/>
      <c r="N600" s="513"/>
      <c r="O600" s="513"/>
      <c r="P600" s="512"/>
      <c r="Q600" s="512"/>
      <c r="R600" s="512"/>
      <c r="S600" s="512"/>
      <c r="T600" s="512"/>
      <c r="U600" s="512"/>
      <c r="V600" s="512"/>
      <c r="W600" s="512"/>
      <c r="X600" s="512"/>
      <c r="Y600" s="512"/>
      <c r="Z600" s="512"/>
    </row>
    <row r="601" spans="1:26" ht="12.75" customHeight="1" x14ac:dyDescent="0.2">
      <c r="A601" s="512"/>
      <c r="B601" s="512"/>
      <c r="C601" s="513"/>
      <c r="D601" s="513"/>
      <c r="E601" s="513"/>
      <c r="F601" s="513"/>
      <c r="G601" s="513"/>
      <c r="H601" s="513"/>
      <c r="I601" s="513"/>
      <c r="J601" s="513"/>
      <c r="K601" s="513"/>
      <c r="L601" s="513"/>
      <c r="M601" s="513"/>
      <c r="N601" s="513"/>
      <c r="O601" s="513"/>
      <c r="P601" s="512"/>
      <c r="Q601" s="512"/>
      <c r="R601" s="512"/>
      <c r="S601" s="512"/>
      <c r="T601" s="512"/>
      <c r="U601" s="512"/>
      <c r="V601" s="512"/>
      <c r="W601" s="512"/>
      <c r="X601" s="512"/>
      <c r="Y601" s="512"/>
      <c r="Z601" s="512"/>
    </row>
    <row r="602" spans="1:26" ht="12.75" customHeight="1" x14ac:dyDescent="0.2">
      <c r="A602" s="512"/>
      <c r="B602" s="512"/>
      <c r="C602" s="513"/>
      <c r="D602" s="513"/>
      <c r="E602" s="513"/>
      <c r="F602" s="513"/>
      <c r="G602" s="513"/>
      <c r="H602" s="513"/>
      <c r="I602" s="513"/>
      <c r="J602" s="513"/>
      <c r="K602" s="513"/>
      <c r="L602" s="513"/>
      <c r="M602" s="513"/>
      <c r="N602" s="513"/>
      <c r="O602" s="513"/>
      <c r="P602" s="512"/>
      <c r="Q602" s="512"/>
      <c r="R602" s="512"/>
      <c r="S602" s="512"/>
      <c r="T602" s="512"/>
      <c r="U602" s="512"/>
      <c r="V602" s="512"/>
      <c r="W602" s="512"/>
      <c r="X602" s="512"/>
      <c r="Y602" s="512"/>
      <c r="Z602" s="512"/>
    </row>
    <row r="603" spans="1:26" ht="12.75" customHeight="1" x14ac:dyDescent="0.2">
      <c r="A603" s="512"/>
      <c r="B603" s="512"/>
      <c r="C603" s="513"/>
      <c r="D603" s="513"/>
      <c r="E603" s="513"/>
      <c r="F603" s="513"/>
      <c r="G603" s="513"/>
      <c r="H603" s="513"/>
      <c r="I603" s="513"/>
      <c r="J603" s="513"/>
      <c r="K603" s="513"/>
      <c r="L603" s="513"/>
      <c r="M603" s="513"/>
      <c r="N603" s="513"/>
      <c r="O603" s="513"/>
      <c r="P603" s="512"/>
      <c r="Q603" s="512"/>
      <c r="R603" s="512"/>
      <c r="S603" s="512"/>
      <c r="T603" s="512"/>
      <c r="U603" s="512"/>
      <c r="V603" s="512"/>
      <c r="W603" s="512"/>
      <c r="X603" s="512"/>
      <c r="Y603" s="512"/>
      <c r="Z603" s="512"/>
    </row>
    <row r="604" spans="1:26" ht="12.75" customHeight="1" x14ac:dyDescent="0.2">
      <c r="A604" s="512"/>
      <c r="B604" s="512"/>
      <c r="C604" s="513"/>
      <c r="D604" s="513"/>
      <c r="E604" s="513"/>
      <c r="F604" s="513"/>
      <c r="G604" s="513"/>
      <c r="H604" s="513"/>
      <c r="I604" s="513"/>
      <c r="J604" s="513"/>
      <c r="K604" s="513"/>
      <c r="L604" s="513"/>
      <c r="M604" s="513"/>
      <c r="N604" s="513"/>
      <c r="O604" s="513"/>
      <c r="P604" s="512"/>
      <c r="Q604" s="512"/>
      <c r="R604" s="512"/>
      <c r="S604" s="512"/>
      <c r="T604" s="512"/>
      <c r="U604" s="512"/>
      <c r="V604" s="512"/>
      <c r="W604" s="512"/>
      <c r="X604" s="512"/>
      <c r="Y604" s="512"/>
      <c r="Z604" s="512"/>
    </row>
    <row r="605" spans="1:26" ht="12.75" customHeight="1" x14ac:dyDescent="0.2">
      <c r="A605" s="512"/>
      <c r="B605" s="512"/>
      <c r="C605" s="513"/>
      <c r="D605" s="513"/>
      <c r="E605" s="513"/>
      <c r="F605" s="513"/>
      <c r="G605" s="513"/>
      <c r="H605" s="513"/>
      <c r="I605" s="513"/>
      <c r="J605" s="513"/>
      <c r="K605" s="513"/>
      <c r="L605" s="513"/>
      <c r="M605" s="513"/>
      <c r="N605" s="513"/>
      <c r="O605" s="513"/>
      <c r="P605" s="512"/>
      <c r="Q605" s="512"/>
      <c r="R605" s="512"/>
      <c r="S605" s="512"/>
      <c r="T605" s="512"/>
      <c r="U605" s="512"/>
      <c r="V605" s="512"/>
      <c r="W605" s="512"/>
      <c r="X605" s="512"/>
      <c r="Y605" s="512"/>
      <c r="Z605" s="512"/>
    </row>
    <row r="606" spans="1:26" ht="12.75" customHeight="1" x14ac:dyDescent="0.2">
      <c r="A606" s="512"/>
      <c r="B606" s="512"/>
      <c r="C606" s="513"/>
      <c r="D606" s="513"/>
      <c r="E606" s="513"/>
      <c r="F606" s="513"/>
      <c r="G606" s="513"/>
      <c r="H606" s="513"/>
      <c r="I606" s="513"/>
      <c r="J606" s="513"/>
      <c r="K606" s="513"/>
      <c r="L606" s="513"/>
      <c r="M606" s="513"/>
      <c r="N606" s="513"/>
      <c r="O606" s="513"/>
      <c r="P606" s="512"/>
      <c r="Q606" s="512"/>
      <c r="R606" s="512"/>
      <c r="S606" s="512"/>
      <c r="T606" s="512"/>
      <c r="U606" s="512"/>
      <c r="V606" s="512"/>
      <c r="W606" s="512"/>
      <c r="X606" s="512"/>
      <c r="Y606" s="512"/>
      <c r="Z606" s="512"/>
    </row>
    <row r="607" spans="1:26" ht="12.75" customHeight="1" x14ac:dyDescent="0.2">
      <c r="A607" s="512"/>
      <c r="B607" s="512"/>
      <c r="C607" s="513"/>
      <c r="D607" s="513"/>
      <c r="E607" s="513"/>
      <c r="F607" s="513"/>
      <c r="G607" s="513"/>
      <c r="H607" s="513"/>
      <c r="I607" s="513"/>
      <c r="J607" s="513"/>
      <c r="K607" s="513"/>
      <c r="L607" s="513"/>
      <c r="M607" s="513"/>
      <c r="N607" s="513"/>
      <c r="O607" s="513"/>
      <c r="P607" s="512"/>
      <c r="Q607" s="512"/>
      <c r="R607" s="512"/>
      <c r="S607" s="512"/>
      <c r="T607" s="512"/>
      <c r="U607" s="512"/>
      <c r="V607" s="512"/>
      <c r="W607" s="512"/>
      <c r="X607" s="512"/>
      <c r="Y607" s="512"/>
      <c r="Z607" s="512"/>
    </row>
    <row r="608" spans="1:26" ht="12.75" customHeight="1" x14ac:dyDescent="0.2">
      <c r="A608" s="512"/>
      <c r="B608" s="512"/>
      <c r="C608" s="513"/>
      <c r="D608" s="513"/>
      <c r="E608" s="513"/>
      <c r="F608" s="513"/>
      <c r="G608" s="513"/>
      <c r="H608" s="513"/>
      <c r="I608" s="513"/>
      <c r="J608" s="513"/>
      <c r="K608" s="513"/>
      <c r="L608" s="513"/>
      <c r="M608" s="513"/>
      <c r="N608" s="513"/>
      <c r="O608" s="513"/>
      <c r="P608" s="512"/>
      <c r="Q608" s="512"/>
      <c r="R608" s="512"/>
      <c r="S608" s="512"/>
      <c r="T608" s="512"/>
      <c r="U608" s="512"/>
      <c r="V608" s="512"/>
      <c r="W608" s="512"/>
      <c r="X608" s="512"/>
      <c r="Y608" s="512"/>
      <c r="Z608" s="512"/>
    </row>
    <row r="609" spans="1:26" ht="12.75" customHeight="1" x14ac:dyDescent="0.2">
      <c r="A609" s="512"/>
      <c r="B609" s="512"/>
      <c r="C609" s="513"/>
      <c r="D609" s="513"/>
      <c r="E609" s="513"/>
      <c r="F609" s="513"/>
      <c r="G609" s="513"/>
      <c r="H609" s="513"/>
      <c r="I609" s="513"/>
      <c r="J609" s="513"/>
      <c r="K609" s="513"/>
      <c r="L609" s="513"/>
      <c r="M609" s="513"/>
      <c r="N609" s="513"/>
      <c r="O609" s="513"/>
      <c r="P609" s="512"/>
      <c r="Q609" s="512"/>
      <c r="R609" s="512"/>
      <c r="S609" s="512"/>
      <c r="T609" s="512"/>
      <c r="U609" s="512"/>
      <c r="V609" s="512"/>
      <c r="W609" s="512"/>
      <c r="X609" s="512"/>
      <c r="Y609" s="512"/>
      <c r="Z609" s="512"/>
    </row>
    <row r="610" spans="1:26" ht="12.75" customHeight="1" x14ac:dyDescent="0.2">
      <c r="A610" s="512"/>
      <c r="B610" s="512"/>
      <c r="C610" s="513"/>
      <c r="D610" s="513"/>
      <c r="E610" s="513"/>
      <c r="F610" s="513"/>
      <c r="G610" s="513"/>
      <c r="H610" s="513"/>
      <c r="I610" s="513"/>
      <c r="J610" s="513"/>
      <c r="K610" s="513"/>
      <c r="L610" s="513"/>
      <c r="M610" s="513"/>
      <c r="N610" s="513"/>
      <c r="O610" s="513"/>
      <c r="P610" s="512"/>
      <c r="Q610" s="512"/>
      <c r="R610" s="512"/>
      <c r="S610" s="512"/>
      <c r="T610" s="512"/>
      <c r="U610" s="512"/>
      <c r="V610" s="512"/>
      <c r="W610" s="512"/>
      <c r="X610" s="512"/>
      <c r="Y610" s="512"/>
      <c r="Z610" s="512"/>
    </row>
    <row r="611" spans="1:26" ht="12.75" customHeight="1" x14ac:dyDescent="0.2">
      <c r="A611" s="512"/>
      <c r="B611" s="512"/>
      <c r="C611" s="513"/>
      <c r="D611" s="513"/>
      <c r="E611" s="513"/>
      <c r="F611" s="513"/>
      <c r="G611" s="513"/>
      <c r="H611" s="513"/>
      <c r="I611" s="513"/>
      <c r="J611" s="513"/>
      <c r="K611" s="513"/>
      <c r="L611" s="513"/>
      <c r="M611" s="513"/>
      <c r="N611" s="513"/>
      <c r="O611" s="513"/>
      <c r="P611" s="512"/>
      <c r="Q611" s="512"/>
      <c r="R611" s="512"/>
      <c r="S611" s="512"/>
      <c r="T611" s="512"/>
      <c r="U611" s="512"/>
      <c r="V611" s="512"/>
      <c r="W611" s="512"/>
      <c r="X611" s="512"/>
      <c r="Y611" s="512"/>
      <c r="Z611" s="512"/>
    </row>
    <row r="612" spans="1:26" ht="12.75" customHeight="1" x14ac:dyDescent="0.2">
      <c r="A612" s="512"/>
      <c r="B612" s="512"/>
      <c r="C612" s="513"/>
      <c r="D612" s="513"/>
      <c r="E612" s="513"/>
      <c r="F612" s="513"/>
      <c r="G612" s="513"/>
      <c r="H612" s="513"/>
      <c r="I612" s="513"/>
      <c r="J612" s="513"/>
      <c r="K612" s="513"/>
      <c r="L612" s="513"/>
      <c r="M612" s="513"/>
      <c r="N612" s="513"/>
      <c r="O612" s="513"/>
      <c r="P612" s="512"/>
      <c r="Q612" s="512"/>
      <c r="R612" s="512"/>
      <c r="S612" s="512"/>
      <c r="T612" s="512"/>
      <c r="U612" s="512"/>
      <c r="V612" s="512"/>
      <c r="W612" s="512"/>
      <c r="X612" s="512"/>
      <c r="Y612" s="512"/>
      <c r="Z612" s="512"/>
    </row>
    <row r="613" spans="1:26" ht="12.75" customHeight="1" x14ac:dyDescent="0.2">
      <c r="A613" s="512"/>
      <c r="B613" s="512"/>
      <c r="C613" s="513"/>
      <c r="D613" s="513"/>
      <c r="E613" s="513"/>
      <c r="F613" s="513"/>
      <c r="G613" s="513"/>
      <c r="H613" s="513"/>
      <c r="I613" s="513"/>
      <c r="J613" s="513"/>
      <c r="K613" s="513"/>
      <c r="L613" s="513"/>
      <c r="M613" s="513"/>
      <c r="N613" s="513"/>
      <c r="O613" s="513"/>
      <c r="P613" s="512"/>
      <c r="Q613" s="512"/>
      <c r="R613" s="512"/>
      <c r="S613" s="512"/>
      <c r="T613" s="512"/>
      <c r="U613" s="512"/>
      <c r="V613" s="512"/>
      <c r="W613" s="512"/>
      <c r="X613" s="512"/>
      <c r="Y613" s="512"/>
      <c r="Z613" s="512"/>
    </row>
    <row r="614" spans="1:26" ht="12.75" customHeight="1" x14ac:dyDescent="0.2">
      <c r="A614" s="512"/>
      <c r="B614" s="512"/>
      <c r="C614" s="513"/>
      <c r="D614" s="513"/>
      <c r="E614" s="513"/>
      <c r="F614" s="513"/>
      <c r="G614" s="513"/>
      <c r="H614" s="513"/>
      <c r="I614" s="513"/>
      <c r="J614" s="513"/>
      <c r="K614" s="513"/>
      <c r="L614" s="513"/>
      <c r="M614" s="513"/>
      <c r="N614" s="513"/>
      <c r="O614" s="513"/>
      <c r="P614" s="512"/>
      <c r="Q614" s="512"/>
      <c r="R614" s="512"/>
      <c r="S614" s="512"/>
      <c r="T614" s="512"/>
      <c r="U614" s="512"/>
      <c r="V614" s="512"/>
      <c r="W614" s="512"/>
      <c r="X614" s="512"/>
      <c r="Y614" s="512"/>
      <c r="Z614" s="512"/>
    </row>
    <row r="615" spans="1:26" ht="12.75" customHeight="1" x14ac:dyDescent="0.2">
      <c r="A615" s="512"/>
      <c r="B615" s="512"/>
      <c r="C615" s="513"/>
      <c r="D615" s="513"/>
      <c r="E615" s="513"/>
      <c r="F615" s="513"/>
      <c r="G615" s="513"/>
      <c r="H615" s="513"/>
      <c r="I615" s="513"/>
      <c r="J615" s="513"/>
      <c r="K615" s="513"/>
      <c r="L615" s="513"/>
      <c r="M615" s="513"/>
      <c r="N615" s="513"/>
      <c r="O615" s="513"/>
      <c r="P615" s="512"/>
      <c r="Q615" s="512"/>
      <c r="R615" s="512"/>
      <c r="S615" s="512"/>
      <c r="T615" s="512"/>
      <c r="U615" s="512"/>
      <c r="V615" s="512"/>
      <c r="W615" s="512"/>
      <c r="X615" s="512"/>
      <c r="Y615" s="512"/>
      <c r="Z615" s="512"/>
    </row>
    <row r="616" spans="1:26" ht="12.75" customHeight="1" x14ac:dyDescent="0.2">
      <c r="A616" s="512"/>
      <c r="B616" s="512"/>
      <c r="C616" s="513"/>
      <c r="D616" s="513"/>
      <c r="E616" s="513"/>
      <c r="F616" s="513"/>
      <c r="G616" s="513"/>
      <c r="H616" s="513"/>
      <c r="I616" s="513"/>
      <c r="J616" s="513"/>
      <c r="K616" s="513"/>
      <c r="L616" s="513"/>
      <c r="M616" s="513"/>
      <c r="N616" s="513"/>
      <c r="O616" s="513"/>
      <c r="P616" s="512"/>
      <c r="Q616" s="512"/>
      <c r="R616" s="512"/>
      <c r="S616" s="512"/>
      <c r="T616" s="512"/>
      <c r="U616" s="512"/>
      <c r="V616" s="512"/>
      <c r="W616" s="512"/>
      <c r="X616" s="512"/>
      <c r="Y616" s="512"/>
      <c r="Z616" s="512"/>
    </row>
    <row r="617" spans="1:26" ht="12.75" customHeight="1" x14ac:dyDescent="0.2">
      <c r="A617" s="512"/>
      <c r="B617" s="512"/>
      <c r="C617" s="513"/>
      <c r="D617" s="513"/>
      <c r="E617" s="513"/>
      <c r="F617" s="513"/>
      <c r="G617" s="513"/>
      <c r="H617" s="513"/>
      <c r="I617" s="513"/>
      <c r="J617" s="513"/>
      <c r="K617" s="513"/>
      <c r="L617" s="513"/>
      <c r="M617" s="513"/>
      <c r="N617" s="513"/>
      <c r="O617" s="513"/>
      <c r="P617" s="512"/>
      <c r="Q617" s="512"/>
      <c r="R617" s="512"/>
      <c r="S617" s="512"/>
      <c r="T617" s="512"/>
      <c r="U617" s="512"/>
      <c r="V617" s="512"/>
      <c r="W617" s="512"/>
      <c r="X617" s="512"/>
      <c r="Y617" s="512"/>
      <c r="Z617" s="512"/>
    </row>
    <row r="618" spans="1:26" ht="12.75" customHeight="1" x14ac:dyDescent="0.2">
      <c r="A618" s="512"/>
      <c r="B618" s="512"/>
      <c r="C618" s="513"/>
      <c r="D618" s="513"/>
      <c r="E618" s="513"/>
      <c r="F618" s="513"/>
      <c r="G618" s="513"/>
      <c r="H618" s="513"/>
      <c r="I618" s="513"/>
      <c r="J618" s="513"/>
      <c r="K618" s="513"/>
      <c r="L618" s="513"/>
      <c r="M618" s="513"/>
      <c r="N618" s="513"/>
      <c r="O618" s="513"/>
      <c r="P618" s="512"/>
      <c r="Q618" s="512"/>
      <c r="R618" s="512"/>
      <c r="S618" s="512"/>
      <c r="T618" s="512"/>
      <c r="U618" s="512"/>
      <c r="V618" s="512"/>
      <c r="W618" s="512"/>
      <c r="X618" s="512"/>
      <c r="Y618" s="512"/>
      <c r="Z618" s="512"/>
    </row>
    <row r="619" spans="1:26" ht="12.75" customHeight="1" x14ac:dyDescent="0.2">
      <c r="A619" s="512"/>
      <c r="B619" s="512"/>
      <c r="C619" s="513"/>
      <c r="D619" s="513"/>
      <c r="E619" s="513"/>
      <c r="F619" s="513"/>
      <c r="G619" s="513"/>
      <c r="H619" s="513"/>
      <c r="I619" s="513"/>
      <c r="J619" s="513"/>
      <c r="K619" s="513"/>
      <c r="L619" s="513"/>
      <c r="M619" s="513"/>
      <c r="N619" s="513"/>
      <c r="O619" s="513"/>
      <c r="P619" s="512"/>
      <c r="Q619" s="512"/>
      <c r="R619" s="512"/>
      <c r="S619" s="512"/>
      <c r="T619" s="512"/>
      <c r="U619" s="512"/>
      <c r="V619" s="512"/>
      <c r="W619" s="512"/>
      <c r="X619" s="512"/>
      <c r="Y619" s="512"/>
      <c r="Z619" s="512"/>
    </row>
    <row r="620" spans="1:26" ht="12.75" customHeight="1" x14ac:dyDescent="0.2">
      <c r="A620" s="512"/>
      <c r="B620" s="512"/>
      <c r="C620" s="513"/>
      <c r="D620" s="513"/>
      <c r="E620" s="513"/>
      <c r="F620" s="513"/>
      <c r="G620" s="513"/>
      <c r="H620" s="513"/>
      <c r="I620" s="513"/>
      <c r="J620" s="513"/>
      <c r="K620" s="513"/>
      <c r="L620" s="513"/>
      <c r="M620" s="513"/>
      <c r="N620" s="513"/>
      <c r="O620" s="513"/>
      <c r="P620" s="512"/>
      <c r="Q620" s="512"/>
      <c r="R620" s="512"/>
      <c r="S620" s="512"/>
      <c r="T620" s="512"/>
      <c r="U620" s="512"/>
      <c r="V620" s="512"/>
      <c r="W620" s="512"/>
      <c r="X620" s="512"/>
      <c r="Y620" s="512"/>
      <c r="Z620" s="512"/>
    </row>
    <row r="621" spans="1:26" ht="12.75" customHeight="1" x14ac:dyDescent="0.2">
      <c r="A621" s="512"/>
      <c r="B621" s="512"/>
      <c r="C621" s="513"/>
      <c r="D621" s="513"/>
      <c r="E621" s="513"/>
      <c r="F621" s="513"/>
      <c r="G621" s="513"/>
      <c r="H621" s="513"/>
      <c r="I621" s="513"/>
      <c r="J621" s="513"/>
      <c r="K621" s="513"/>
      <c r="L621" s="513"/>
      <c r="M621" s="513"/>
      <c r="N621" s="513"/>
      <c r="O621" s="513"/>
      <c r="P621" s="512"/>
      <c r="Q621" s="512"/>
      <c r="R621" s="512"/>
      <c r="S621" s="512"/>
      <c r="T621" s="512"/>
      <c r="U621" s="512"/>
      <c r="V621" s="512"/>
      <c r="W621" s="512"/>
      <c r="X621" s="512"/>
      <c r="Y621" s="512"/>
      <c r="Z621" s="512"/>
    </row>
    <row r="622" spans="1:26" ht="12.75" customHeight="1" x14ac:dyDescent="0.2">
      <c r="A622" s="512"/>
      <c r="B622" s="512"/>
      <c r="C622" s="513"/>
      <c r="D622" s="513"/>
      <c r="E622" s="513"/>
      <c r="F622" s="513"/>
      <c r="G622" s="513"/>
      <c r="H622" s="513"/>
      <c r="I622" s="513"/>
      <c r="J622" s="513"/>
      <c r="K622" s="513"/>
      <c r="L622" s="513"/>
      <c r="M622" s="513"/>
      <c r="N622" s="513"/>
      <c r="O622" s="513"/>
      <c r="P622" s="512"/>
      <c r="Q622" s="512"/>
      <c r="R622" s="512"/>
      <c r="S622" s="512"/>
      <c r="T622" s="512"/>
      <c r="U622" s="512"/>
      <c r="V622" s="512"/>
      <c r="W622" s="512"/>
      <c r="X622" s="512"/>
      <c r="Y622" s="512"/>
      <c r="Z622" s="512"/>
    </row>
    <row r="623" spans="1:26" ht="12.75" customHeight="1" x14ac:dyDescent="0.2">
      <c r="A623" s="512"/>
      <c r="B623" s="512"/>
      <c r="C623" s="513"/>
      <c r="D623" s="513"/>
      <c r="E623" s="513"/>
      <c r="F623" s="513"/>
      <c r="G623" s="513"/>
      <c r="H623" s="513"/>
      <c r="I623" s="513"/>
      <c r="J623" s="513"/>
      <c r="K623" s="513"/>
      <c r="L623" s="513"/>
      <c r="M623" s="513"/>
      <c r="N623" s="513"/>
      <c r="O623" s="513"/>
      <c r="P623" s="512"/>
      <c r="Q623" s="512"/>
      <c r="R623" s="512"/>
      <c r="S623" s="512"/>
      <c r="T623" s="512"/>
      <c r="U623" s="512"/>
      <c r="V623" s="512"/>
      <c r="W623" s="512"/>
      <c r="X623" s="512"/>
      <c r="Y623" s="512"/>
      <c r="Z623" s="512"/>
    </row>
    <row r="624" spans="1:26" ht="12.75" customHeight="1" x14ac:dyDescent="0.2">
      <c r="A624" s="512"/>
      <c r="B624" s="512"/>
      <c r="C624" s="513"/>
      <c r="D624" s="513"/>
      <c r="E624" s="513"/>
      <c r="F624" s="513"/>
      <c r="G624" s="513"/>
      <c r="H624" s="513"/>
      <c r="I624" s="513"/>
      <c r="J624" s="513"/>
      <c r="K624" s="513"/>
      <c r="L624" s="513"/>
      <c r="M624" s="513"/>
      <c r="N624" s="513"/>
      <c r="O624" s="513"/>
      <c r="P624" s="512"/>
      <c r="Q624" s="512"/>
      <c r="R624" s="512"/>
      <c r="S624" s="512"/>
      <c r="T624" s="512"/>
      <c r="U624" s="512"/>
      <c r="V624" s="512"/>
      <c r="W624" s="512"/>
      <c r="X624" s="512"/>
      <c r="Y624" s="512"/>
      <c r="Z624" s="512"/>
    </row>
    <row r="625" spans="1:26" ht="12.75" customHeight="1" x14ac:dyDescent="0.2">
      <c r="A625" s="512"/>
      <c r="B625" s="512"/>
      <c r="C625" s="513"/>
      <c r="D625" s="513"/>
      <c r="E625" s="513"/>
      <c r="F625" s="513"/>
      <c r="G625" s="513"/>
      <c r="H625" s="513"/>
      <c r="I625" s="513"/>
      <c r="J625" s="513"/>
      <c r="K625" s="513"/>
      <c r="L625" s="513"/>
      <c r="M625" s="513"/>
      <c r="N625" s="513"/>
      <c r="O625" s="513"/>
      <c r="P625" s="512"/>
      <c r="Q625" s="512"/>
      <c r="R625" s="512"/>
      <c r="S625" s="512"/>
      <c r="T625" s="512"/>
      <c r="U625" s="512"/>
      <c r="V625" s="512"/>
      <c r="W625" s="512"/>
      <c r="X625" s="512"/>
      <c r="Y625" s="512"/>
      <c r="Z625" s="512"/>
    </row>
    <row r="626" spans="1:26" ht="12.75" customHeight="1" x14ac:dyDescent="0.2">
      <c r="A626" s="512"/>
      <c r="B626" s="512"/>
      <c r="C626" s="513"/>
      <c r="D626" s="513"/>
      <c r="E626" s="513"/>
      <c r="F626" s="513"/>
      <c r="G626" s="513"/>
      <c r="H626" s="513"/>
      <c r="I626" s="513"/>
      <c r="J626" s="513"/>
      <c r="K626" s="513"/>
      <c r="L626" s="513"/>
      <c r="M626" s="513"/>
      <c r="N626" s="513"/>
      <c r="O626" s="513"/>
      <c r="P626" s="512"/>
      <c r="Q626" s="512"/>
      <c r="R626" s="512"/>
      <c r="S626" s="512"/>
      <c r="T626" s="512"/>
      <c r="U626" s="512"/>
      <c r="V626" s="512"/>
      <c r="W626" s="512"/>
      <c r="X626" s="512"/>
      <c r="Y626" s="512"/>
      <c r="Z626" s="512"/>
    </row>
    <row r="627" spans="1:26" ht="12.75" customHeight="1" x14ac:dyDescent="0.2">
      <c r="A627" s="512"/>
      <c r="B627" s="512"/>
      <c r="C627" s="513"/>
      <c r="D627" s="513"/>
      <c r="E627" s="513"/>
      <c r="F627" s="513"/>
      <c r="G627" s="513"/>
      <c r="H627" s="513"/>
      <c r="I627" s="513"/>
      <c r="J627" s="513"/>
      <c r="K627" s="513"/>
      <c r="L627" s="513"/>
      <c r="M627" s="513"/>
      <c r="N627" s="513"/>
      <c r="O627" s="513"/>
      <c r="P627" s="512"/>
      <c r="Q627" s="512"/>
      <c r="R627" s="512"/>
      <c r="S627" s="512"/>
      <c r="T627" s="512"/>
      <c r="U627" s="512"/>
      <c r="V627" s="512"/>
      <c r="W627" s="512"/>
      <c r="X627" s="512"/>
      <c r="Y627" s="512"/>
      <c r="Z627" s="512"/>
    </row>
    <row r="628" spans="1:26" ht="12.75" customHeight="1" x14ac:dyDescent="0.2">
      <c r="A628" s="512"/>
      <c r="B628" s="512"/>
      <c r="C628" s="513"/>
      <c r="D628" s="513"/>
      <c r="E628" s="513"/>
      <c r="F628" s="513"/>
      <c r="G628" s="513"/>
      <c r="H628" s="513"/>
      <c r="I628" s="513"/>
      <c r="J628" s="513"/>
      <c r="K628" s="513"/>
      <c r="L628" s="513"/>
      <c r="M628" s="513"/>
      <c r="N628" s="513"/>
      <c r="O628" s="513"/>
      <c r="P628" s="512"/>
      <c r="Q628" s="512"/>
      <c r="R628" s="512"/>
      <c r="S628" s="512"/>
      <c r="T628" s="512"/>
      <c r="U628" s="512"/>
      <c r="V628" s="512"/>
      <c r="W628" s="512"/>
      <c r="X628" s="512"/>
      <c r="Y628" s="512"/>
      <c r="Z628" s="512"/>
    </row>
    <row r="629" spans="1:26" ht="12.75" customHeight="1" x14ac:dyDescent="0.2">
      <c r="A629" s="512"/>
      <c r="B629" s="512"/>
      <c r="C629" s="513"/>
      <c r="D629" s="513"/>
      <c r="E629" s="513"/>
      <c r="F629" s="513"/>
      <c r="G629" s="513"/>
      <c r="H629" s="513"/>
      <c r="I629" s="513"/>
      <c r="J629" s="513"/>
      <c r="K629" s="513"/>
      <c r="L629" s="513"/>
      <c r="M629" s="513"/>
      <c r="N629" s="513"/>
      <c r="O629" s="513"/>
      <c r="P629" s="512"/>
      <c r="Q629" s="512"/>
      <c r="R629" s="512"/>
      <c r="S629" s="512"/>
      <c r="T629" s="512"/>
      <c r="U629" s="512"/>
      <c r="V629" s="512"/>
      <c r="W629" s="512"/>
      <c r="X629" s="512"/>
      <c r="Y629" s="512"/>
      <c r="Z629" s="512"/>
    </row>
    <row r="630" spans="1:26" ht="12.75" customHeight="1" x14ac:dyDescent="0.2">
      <c r="A630" s="512"/>
      <c r="B630" s="512"/>
      <c r="C630" s="513"/>
      <c r="D630" s="513"/>
      <c r="E630" s="513"/>
      <c r="F630" s="513"/>
      <c r="G630" s="513"/>
      <c r="H630" s="513"/>
      <c r="I630" s="513"/>
      <c r="J630" s="513"/>
      <c r="K630" s="513"/>
      <c r="L630" s="513"/>
      <c r="M630" s="513"/>
      <c r="N630" s="513"/>
      <c r="O630" s="513"/>
      <c r="P630" s="512"/>
      <c r="Q630" s="512"/>
      <c r="R630" s="512"/>
      <c r="S630" s="512"/>
      <c r="T630" s="512"/>
      <c r="U630" s="512"/>
      <c r="V630" s="512"/>
      <c r="W630" s="512"/>
      <c r="X630" s="512"/>
      <c r="Y630" s="512"/>
      <c r="Z630" s="512"/>
    </row>
    <row r="631" spans="1:26" ht="12.75" customHeight="1" x14ac:dyDescent="0.2">
      <c r="A631" s="512"/>
      <c r="B631" s="512"/>
      <c r="C631" s="513"/>
      <c r="D631" s="513"/>
      <c r="E631" s="513"/>
      <c r="F631" s="513"/>
      <c r="G631" s="513"/>
      <c r="H631" s="513"/>
      <c r="I631" s="513"/>
      <c r="J631" s="513"/>
      <c r="K631" s="513"/>
      <c r="L631" s="513"/>
      <c r="M631" s="513"/>
      <c r="N631" s="513"/>
      <c r="O631" s="513"/>
      <c r="P631" s="512"/>
      <c r="Q631" s="512"/>
      <c r="R631" s="512"/>
      <c r="S631" s="512"/>
      <c r="T631" s="512"/>
      <c r="U631" s="512"/>
      <c r="V631" s="512"/>
      <c r="W631" s="512"/>
      <c r="X631" s="512"/>
      <c r="Y631" s="512"/>
      <c r="Z631" s="512"/>
    </row>
    <row r="632" spans="1:26" ht="12.75" customHeight="1" x14ac:dyDescent="0.2">
      <c r="A632" s="512"/>
      <c r="B632" s="512"/>
      <c r="C632" s="513"/>
      <c r="D632" s="513"/>
      <c r="E632" s="513"/>
      <c r="F632" s="513"/>
      <c r="G632" s="513"/>
      <c r="H632" s="513"/>
      <c r="I632" s="513"/>
      <c r="J632" s="513"/>
      <c r="K632" s="513"/>
      <c r="L632" s="513"/>
      <c r="M632" s="513"/>
      <c r="N632" s="513"/>
      <c r="O632" s="513"/>
      <c r="P632" s="512"/>
      <c r="Q632" s="512"/>
      <c r="R632" s="512"/>
      <c r="S632" s="512"/>
      <c r="T632" s="512"/>
      <c r="U632" s="512"/>
      <c r="V632" s="512"/>
      <c r="W632" s="512"/>
      <c r="X632" s="512"/>
      <c r="Y632" s="512"/>
      <c r="Z632" s="512"/>
    </row>
    <row r="633" spans="1:26" ht="12.75" customHeight="1" x14ac:dyDescent="0.2">
      <c r="A633" s="512"/>
      <c r="B633" s="512"/>
      <c r="C633" s="513"/>
      <c r="D633" s="513"/>
      <c r="E633" s="513"/>
      <c r="F633" s="513"/>
      <c r="G633" s="513"/>
      <c r="H633" s="513"/>
      <c r="I633" s="513"/>
      <c r="J633" s="513"/>
      <c r="K633" s="513"/>
      <c r="L633" s="513"/>
      <c r="M633" s="513"/>
      <c r="N633" s="513"/>
      <c r="O633" s="513"/>
      <c r="P633" s="512"/>
      <c r="Q633" s="512"/>
      <c r="R633" s="512"/>
      <c r="S633" s="512"/>
      <c r="T633" s="512"/>
      <c r="U633" s="512"/>
      <c r="V633" s="512"/>
      <c r="W633" s="512"/>
      <c r="X633" s="512"/>
      <c r="Y633" s="512"/>
      <c r="Z633" s="512"/>
    </row>
    <row r="634" spans="1:26" ht="12.75" customHeight="1" x14ac:dyDescent="0.2">
      <c r="A634" s="512"/>
      <c r="B634" s="512"/>
      <c r="C634" s="513"/>
      <c r="D634" s="513"/>
      <c r="E634" s="513"/>
      <c r="F634" s="513"/>
      <c r="G634" s="513"/>
      <c r="H634" s="513"/>
      <c r="I634" s="513"/>
      <c r="J634" s="513"/>
      <c r="K634" s="513"/>
      <c r="L634" s="513"/>
      <c r="M634" s="513"/>
      <c r="N634" s="513"/>
      <c r="O634" s="513"/>
      <c r="P634" s="512"/>
      <c r="Q634" s="512"/>
      <c r="R634" s="512"/>
      <c r="S634" s="512"/>
      <c r="T634" s="512"/>
      <c r="U634" s="512"/>
      <c r="V634" s="512"/>
      <c r="W634" s="512"/>
      <c r="X634" s="512"/>
      <c r="Y634" s="512"/>
      <c r="Z634" s="512"/>
    </row>
    <row r="635" spans="1:26" ht="12.75" customHeight="1" x14ac:dyDescent="0.2">
      <c r="A635" s="512"/>
      <c r="B635" s="512"/>
      <c r="C635" s="513"/>
      <c r="D635" s="513"/>
      <c r="E635" s="513"/>
      <c r="F635" s="513"/>
      <c r="G635" s="513"/>
      <c r="H635" s="513"/>
      <c r="I635" s="513"/>
      <c r="J635" s="513"/>
      <c r="K635" s="513"/>
      <c r="L635" s="513"/>
      <c r="M635" s="513"/>
      <c r="N635" s="513"/>
      <c r="O635" s="513"/>
      <c r="P635" s="512"/>
      <c r="Q635" s="512"/>
      <c r="R635" s="512"/>
      <c r="S635" s="512"/>
      <c r="T635" s="512"/>
      <c r="U635" s="512"/>
      <c r="V635" s="512"/>
      <c r="W635" s="512"/>
      <c r="X635" s="512"/>
      <c r="Y635" s="512"/>
      <c r="Z635" s="512"/>
    </row>
    <row r="636" spans="1:26" ht="12.75" customHeight="1" x14ac:dyDescent="0.2">
      <c r="A636" s="512"/>
      <c r="B636" s="512"/>
      <c r="C636" s="513"/>
      <c r="D636" s="513"/>
      <c r="E636" s="513"/>
      <c r="F636" s="513"/>
      <c r="G636" s="513"/>
      <c r="H636" s="513"/>
      <c r="I636" s="513"/>
      <c r="J636" s="513"/>
      <c r="K636" s="513"/>
      <c r="L636" s="513"/>
      <c r="M636" s="513"/>
      <c r="N636" s="513"/>
      <c r="O636" s="513"/>
      <c r="P636" s="512"/>
      <c r="Q636" s="512"/>
      <c r="R636" s="512"/>
      <c r="S636" s="512"/>
      <c r="T636" s="512"/>
      <c r="U636" s="512"/>
      <c r="V636" s="512"/>
      <c r="W636" s="512"/>
      <c r="X636" s="512"/>
      <c r="Y636" s="512"/>
      <c r="Z636" s="512"/>
    </row>
    <row r="637" spans="1:26" ht="12.75" customHeight="1" x14ac:dyDescent="0.2">
      <c r="A637" s="512"/>
      <c r="B637" s="512"/>
      <c r="C637" s="513"/>
      <c r="D637" s="513"/>
      <c r="E637" s="513"/>
      <c r="F637" s="513"/>
      <c r="G637" s="513"/>
      <c r="H637" s="513"/>
      <c r="I637" s="513"/>
      <c r="J637" s="513"/>
      <c r="K637" s="513"/>
      <c r="L637" s="513"/>
      <c r="M637" s="513"/>
      <c r="N637" s="513"/>
      <c r="O637" s="513"/>
      <c r="P637" s="512"/>
      <c r="Q637" s="512"/>
      <c r="R637" s="512"/>
      <c r="S637" s="512"/>
      <c r="T637" s="512"/>
      <c r="U637" s="512"/>
      <c r="V637" s="512"/>
      <c r="W637" s="512"/>
      <c r="X637" s="512"/>
      <c r="Y637" s="512"/>
      <c r="Z637" s="512"/>
    </row>
    <row r="638" spans="1:26" ht="12.75" customHeight="1" x14ac:dyDescent="0.2">
      <c r="A638" s="512"/>
      <c r="B638" s="512"/>
      <c r="C638" s="513"/>
      <c r="D638" s="513"/>
      <c r="E638" s="513"/>
      <c r="F638" s="513"/>
      <c r="G638" s="513"/>
      <c r="H638" s="513"/>
      <c r="I638" s="513"/>
      <c r="J638" s="513"/>
      <c r="K638" s="513"/>
      <c r="L638" s="513"/>
      <c r="M638" s="513"/>
      <c r="N638" s="513"/>
      <c r="O638" s="513"/>
      <c r="P638" s="512"/>
      <c r="Q638" s="512"/>
      <c r="R638" s="512"/>
      <c r="S638" s="512"/>
      <c r="T638" s="512"/>
      <c r="U638" s="512"/>
      <c r="V638" s="512"/>
      <c r="W638" s="512"/>
      <c r="X638" s="512"/>
      <c r="Y638" s="512"/>
      <c r="Z638" s="512"/>
    </row>
    <row r="639" spans="1:26" ht="12.75" customHeight="1" x14ac:dyDescent="0.2">
      <c r="A639" s="512"/>
      <c r="B639" s="512"/>
      <c r="C639" s="513"/>
      <c r="D639" s="513"/>
      <c r="E639" s="513"/>
      <c r="F639" s="513"/>
      <c r="G639" s="513"/>
      <c r="H639" s="513"/>
      <c r="I639" s="513"/>
      <c r="J639" s="513"/>
      <c r="K639" s="513"/>
      <c r="L639" s="513"/>
      <c r="M639" s="513"/>
      <c r="N639" s="513"/>
      <c r="O639" s="513"/>
      <c r="P639" s="512"/>
      <c r="Q639" s="512"/>
      <c r="R639" s="512"/>
      <c r="S639" s="512"/>
      <c r="T639" s="512"/>
      <c r="U639" s="512"/>
      <c r="V639" s="512"/>
      <c r="W639" s="512"/>
      <c r="X639" s="512"/>
      <c r="Y639" s="512"/>
      <c r="Z639" s="512"/>
    </row>
    <row r="640" spans="1:26" ht="12.75" customHeight="1" x14ac:dyDescent="0.2">
      <c r="A640" s="512"/>
      <c r="B640" s="512"/>
      <c r="C640" s="513"/>
      <c r="D640" s="513"/>
      <c r="E640" s="513"/>
      <c r="F640" s="513"/>
      <c r="G640" s="513"/>
      <c r="H640" s="513"/>
      <c r="I640" s="513"/>
      <c r="J640" s="513"/>
      <c r="K640" s="513"/>
      <c r="L640" s="513"/>
      <c r="M640" s="513"/>
      <c r="N640" s="513"/>
      <c r="O640" s="513"/>
      <c r="P640" s="512"/>
      <c r="Q640" s="512"/>
      <c r="R640" s="512"/>
      <c r="S640" s="512"/>
      <c r="T640" s="512"/>
      <c r="U640" s="512"/>
      <c r="V640" s="512"/>
      <c r="W640" s="512"/>
      <c r="X640" s="512"/>
      <c r="Y640" s="512"/>
      <c r="Z640" s="512"/>
    </row>
    <row r="641" spans="1:26" ht="12.75" customHeight="1" x14ac:dyDescent="0.2">
      <c r="A641" s="512"/>
      <c r="B641" s="512"/>
      <c r="C641" s="513"/>
      <c r="D641" s="513"/>
      <c r="E641" s="513"/>
      <c r="F641" s="513"/>
      <c r="G641" s="513"/>
      <c r="H641" s="513"/>
      <c r="I641" s="513"/>
      <c r="J641" s="513"/>
      <c r="K641" s="513"/>
      <c r="L641" s="513"/>
      <c r="M641" s="513"/>
      <c r="N641" s="513"/>
      <c r="O641" s="513"/>
      <c r="P641" s="512"/>
      <c r="Q641" s="512"/>
      <c r="R641" s="512"/>
      <c r="S641" s="512"/>
      <c r="T641" s="512"/>
      <c r="U641" s="512"/>
      <c r="V641" s="512"/>
      <c r="W641" s="512"/>
      <c r="X641" s="512"/>
      <c r="Y641" s="512"/>
      <c r="Z641" s="512"/>
    </row>
    <row r="642" spans="1:26" ht="12.75" customHeight="1" x14ac:dyDescent="0.2">
      <c r="A642" s="512"/>
      <c r="B642" s="512"/>
      <c r="C642" s="513"/>
      <c r="D642" s="513"/>
      <c r="E642" s="513"/>
      <c r="F642" s="513"/>
      <c r="G642" s="513"/>
      <c r="H642" s="513"/>
      <c r="I642" s="513"/>
      <c r="J642" s="513"/>
      <c r="K642" s="513"/>
      <c r="L642" s="513"/>
      <c r="M642" s="513"/>
      <c r="N642" s="513"/>
      <c r="O642" s="513"/>
      <c r="P642" s="512"/>
      <c r="Q642" s="512"/>
      <c r="R642" s="512"/>
      <c r="S642" s="512"/>
      <c r="T642" s="512"/>
      <c r="U642" s="512"/>
      <c r="V642" s="512"/>
      <c r="W642" s="512"/>
      <c r="X642" s="512"/>
      <c r="Y642" s="512"/>
      <c r="Z642" s="512"/>
    </row>
    <row r="643" spans="1:26" ht="12.75" customHeight="1" x14ac:dyDescent="0.2">
      <c r="A643" s="512"/>
      <c r="B643" s="512"/>
      <c r="C643" s="513"/>
      <c r="D643" s="513"/>
      <c r="E643" s="513"/>
      <c r="F643" s="513"/>
      <c r="G643" s="513"/>
      <c r="H643" s="513"/>
      <c r="I643" s="513"/>
      <c r="J643" s="513"/>
      <c r="K643" s="513"/>
      <c r="L643" s="513"/>
      <c r="M643" s="513"/>
      <c r="N643" s="513"/>
      <c r="O643" s="513"/>
      <c r="P643" s="512"/>
      <c r="Q643" s="512"/>
      <c r="R643" s="512"/>
      <c r="S643" s="512"/>
      <c r="T643" s="512"/>
      <c r="U643" s="512"/>
      <c r="V643" s="512"/>
      <c r="W643" s="512"/>
      <c r="X643" s="512"/>
      <c r="Y643" s="512"/>
      <c r="Z643" s="512"/>
    </row>
    <row r="644" spans="1:26" ht="12.75" customHeight="1" x14ac:dyDescent="0.2">
      <c r="A644" s="512"/>
      <c r="B644" s="512"/>
      <c r="C644" s="513"/>
      <c r="D644" s="513"/>
      <c r="E644" s="513"/>
      <c r="F644" s="513"/>
      <c r="G644" s="513"/>
      <c r="H644" s="513"/>
      <c r="I644" s="513"/>
      <c r="J644" s="513"/>
      <c r="K644" s="513"/>
      <c r="L644" s="513"/>
      <c r="M644" s="513"/>
      <c r="N644" s="513"/>
      <c r="O644" s="513"/>
      <c r="P644" s="512"/>
      <c r="Q644" s="512"/>
      <c r="R644" s="512"/>
      <c r="S644" s="512"/>
      <c r="T644" s="512"/>
      <c r="U644" s="512"/>
      <c r="V644" s="512"/>
      <c r="W644" s="512"/>
      <c r="X644" s="512"/>
      <c r="Y644" s="512"/>
      <c r="Z644" s="512"/>
    </row>
    <row r="645" spans="1:26" ht="12.75" customHeight="1" x14ac:dyDescent="0.2">
      <c r="A645" s="512"/>
      <c r="B645" s="512"/>
      <c r="C645" s="513"/>
      <c r="D645" s="513"/>
      <c r="E645" s="513"/>
      <c r="F645" s="513"/>
      <c r="G645" s="513"/>
      <c r="H645" s="513"/>
      <c r="I645" s="513"/>
      <c r="J645" s="513"/>
      <c r="K645" s="513"/>
      <c r="L645" s="513"/>
      <c r="M645" s="513"/>
      <c r="N645" s="513"/>
      <c r="O645" s="513"/>
      <c r="P645" s="512"/>
      <c r="Q645" s="512"/>
      <c r="R645" s="512"/>
      <c r="S645" s="512"/>
      <c r="T645" s="512"/>
      <c r="U645" s="512"/>
      <c r="V645" s="512"/>
      <c r="W645" s="512"/>
      <c r="X645" s="512"/>
      <c r="Y645" s="512"/>
      <c r="Z645" s="512"/>
    </row>
    <row r="646" spans="1:26" ht="12.75" customHeight="1" x14ac:dyDescent="0.2">
      <c r="A646" s="512"/>
      <c r="B646" s="512"/>
      <c r="C646" s="513"/>
      <c r="D646" s="513"/>
      <c r="E646" s="513"/>
      <c r="F646" s="513"/>
      <c r="G646" s="513"/>
      <c r="H646" s="513"/>
      <c r="I646" s="513"/>
      <c r="J646" s="513"/>
      <c r="K646" s="513"/>
      <c r="L646" s="513"/>
      <c r="M646" s="513"/>
      <c r="N646" s="513"/>
      <c r="O646" s="513"/>
      <c r="P646" s="512"/>
      <c r="Q646" s="512"/>
      <c r="R646" s="512"/>
      <c r="S646" s="512"/>
      <c r="T646" s="512"/>
      <c r="U646" s="512"/>
      <c r="V646" s="512"/>
      <c r="W646" s="512"/>
      <c r="X646" s="512"/>
      <c r="Y646" s="512"/>
      <c r="Z646" s="512"/>
    </row>
    <row r="647" spans="1:26" ht="12.75" customHeight="1" x14ac:dyDescent="0.2">
      <c r="A647" s="512"/>
      <c r="B647" s="512"/>
      <c r="C647" s="513"/>
      <c r="D647" s="513"/>
      <c r="E647" s="513"/>
      <c r="F647" s="513"/>
      <c r="G647" s="513"/>
      <c r="H647" s="513"/>
      <c r="I647" s="513"/>
      <c r="J647" s="513"/>
      <c r="K647" s="513"/>
      <c r="L647" s="513"/>
      <c r="M647" s="513"/>
      <c r="N647" s="513"/>
      <c r="O647" s="513"/>
      <c r="P647" s="512"/>
      <c r="Q647" s="512"/>
      <c r="R647" s="512"/>
      <c r="S647" s="512"/>
      <c r="T647" s="512"/>
      <c r="U647" s="512"/>
      <c r="V647" s="512"/>
      <c r="W647" s="512"/>
      <c r="X647" s="512"/>
      <c r="Y647" s="512"/>
      <c r="Z647" s="512"/>
    </row>
    <row r="648" spans="1:26" ht="12.75" customHeight="1" x14ac:dyDescent="0.2">
      <c r="A648" s="512"/>
      <c r="B648" s="512"/>
      <c r="C648" s="513"/>
      <c r="D648" s="513"/>
      <c r="E648" s="513"/>
      <c r="F648" s="513"/>
      <c r="G648" s="513"/>
      <c r="H648" s="513"/>
      <c r="I648" s="513"/>
      <c r="J648" s="513"/>
      <c r="K648" s="513"/>
      <c r="L648" s="513"/>
      <c r="M648" s="513"/>
      <c r="N648" s="513"/>
      <c r="O648" s="513"/>
      <c r="P648" s="512"/>
      <c r="Q648" s="512"/>
      <c r="R648" s="512"/>
      <c r="S648" s="512"/>
      <c r="T648" s="512"/>
      <c r="U648" s="512"/>
      <c r="V648" s="512"/>
      <c r="W648" s="512"/>
      <c r="X648" s="512"/>
      <c r="Y648" s="512"/>
      <c r="Z648" s="512"/>
    </row>
    <row r="649" spans="1:26" ht="12.75" customHeight="1" x14ac:dyDescent="0.2">
      <c r="A649" s="512"/>
      <c r="B649" s="512"/>
      <c r="C649" s="513"/>
      <c r="D649" s="513"/>
      <c r="E649" s="513"/>
      <c r="F649" s="513"/>
      <c r="G649" s="513"/>
      <c r="H649" s="513"/>
      <c r="I649" s="513"/>
      <c r="J649" s="513"/>
      <c r="K649" s="513"/>
      <c r="L649" s="513"/>
      <c r="M649" s="513"/>
      <c r="N649" s="513"/>
      <c r="O649" s="513"/>
      <c r="P649" s="512"/>
      <c r="Q649" s="512"/>
      <c r="R649" s="512"/>
      <c r="S649" s="512"/>
      <c r="T649" s="512"/>
      <c r="U649" s="512"/>
      <c r="V649" s="512"/>
      <c r="W649" s="512"/>
      <c r="X649" s="512"/>
      <c r="Y649" s="512"/>
      <c r="Z649" s="512"/>
    </row>
    <row r="650" spans="1:26" ht="12.75" customHeight="1" x14ac:dyDescent="0.2">
      <c r="A650" s="512"/>
      <c r="B650" s="512"/>
      <c r="C650" s="513"/>
      <c r="D650" s="513"/>
      <c r="E650" s="513"/>
      <c r="F650" s="513"/>
      <c r="G650" s="513"/>
      <c r="H650" s="513"/>
      <c r="I650" s="513"/>
      <c r="J650" s="513"/>
      <c r="K650" s="513"/>
      <c r="L650" s="513"/>
      <c r="M650" s="513"/>
      <c r="N650" s="513"/>
      <c r="O650" s="513"/>
      <c r="P650" s="512"/>
      <c r="Q650" s="512"/>
      <c r="R650" s="512"/>
      <c r="S650" s="512"/>
      <c r="T650" s="512"/>
      <c r="U650" s="512"/>
      <c r="V650" s="512"/>
      <c r="W650" s="512"/>
      <c r="X650" s="512"/>
      <c r="Y650" s="512"/>
      <c r="Z650" s="512"/>
    </row>
    <row r="651" spans="1:26" ht="12.75" customHeight="1" x14ac:dyDescent="0.2">
      <c r="A651" s="512"/>
      <c r="B651" s="512"/>
      <c r="C651" s="513"/>
      <c r="D651" s="513"/>
      <c r="E651" s="513"/>
      <c r="F651" s="513"/>
      <c r="G651" s="513"/>
      <c r="H651" s="513"/>
      <c r="I651" s="513"/>
      <c r="J651" s="513"/>
      <c r="K651" s="513"/>
      <c r="L651" s="513"/>
      <c r="M651" s="513"/>
      <c r="N651" s="513"/>
      <c r="O651" s="513"/>
      <c r="P651" s="512"/>
      <c r="Q651" s="512"/>
      <c r="R651" s="512"/>
      <c r="S651" s="512"/>
      <c r="T651" s="512"/>
      <c r="U651" s="512"/>
      <c r="V651" s="512"/>
      <c r="W651" s="512"/>
      <c r="X651" s="512"/>
      <c r="Y651" s="512"/>
      <c r="Z651" s="512"/>
    </row>
    <row r="652" spans="1:26" ht="12.75" customHeight="1" x14ac:dyDescent="0.2">
      <c r="A652" s="512"/>
      <c r="B652" s="512"/>
      <c r="C652" s="513"/>
      <c r="D652" s="513"/>
      <c r="E652" s="513"/>
      <c r="F652" s="513"/>
      <c r="G652" s="513"/>
      <c r="H652" s="513"/>
      <c r="I652" s="513"/>
      <c r="J652" s="513"/>
      <c r="K652" s="513"/>
      <c r="L652" s="513"/>
      <c r="M652" s="513"/>
      <c r="N652" s="513"/>
      <c r="O652" s="513"/>
      <c r="P652" s="512"/>
      <c r="Q652" s="512"/>
      <c r="R652" s="512"/>
      <c r="S652" s="512"/>
      <c r="T652" s="512"/>
      <c r="U652" s="512"/>
      <c r="V652" s="512"/>
      <c r="W652" s="512"/>
      <c r="X652" s="512"/>
      <c r="Y652" s="512"/>
      <c r="Z652" s="512"/>
    </row>
    <row r="653" spans="1:26" ht="12.75" customHeight="1" x14ac:dyDescent="0.2">
      <c r="A653" s="512"/>
      <c r="B653" s="512"/>
      <c r="C653" s="513"/>
      <c r="D653" s="513"/>
      <c r="E653" s="513"/>
      <c r="F653" s="513"/>
      <c r="G653" s="513"/>
      <c r="H653" s="513"/>
      <c r="I653" s="513"/>
      <c r="J653" s="513"/>
      <c r="K653" s="513"/>
      <c r="L653" s="513"/>
      <c r="M653" s="513"/>
      <c r="N653" s="513"/>
      <c r="O653" s="513"/>
      <c r="P653" s="512"/>
      <c r="Q653" s="512"/>
      <c r="R653" s="512"/>
      <c r="S653" s="512"/>
      <c r="T653" s="512"/>
      <c r="U653" s="512"/>
      <c r="V653" s="512"/>
      <c r="W653" s="512"/>
      <c r="X653" s="512"/>
      <c r="Y653" s="512"/>
      <c r="Z653" s="512"/>
    </row>
    <row r="654" spans="1:26" ht="12.75" customHeight="1" x14ac:dyDescent="0.2">
      <c r="A654" s="512"/>
      <c r="B654" s="512"/>
      <c r="C654" s="513"/>
      <c r="D654" s="513"/>
      <c r="E654" s="513"/>
      <c r="F654" s="513"/>
      <c r="G654" s="513"/>
      <c r="H654" s="513"/>
      <c r="I654" s="513"/>
      <c r="J654" s="513"/>
      <c r="K654" s="513"/>
      <c r="L654" s="513"/>
      <c r="M654" s="513"/>
      <c r="N654" s="513"/>
      <c r="O654" s="513"/>
      <c r="P654" s="512"/>
      <c r="Q654" s="512"/>
      <c r="R654" s="512"/>
      <c r="S654" s="512"/>
      <c r="T654" s="512"/>
      <c r="U654" s="512"/>
      <c r="V654" s="512"/>
      <c r="W654" s="512"/>
      <c r="X654" s="512"/>
      <c r="Y654" s="512"/>
      <c r="Z654" s="512"/>
    </row>
    <row r="655" spans="1:26" ht="12.75" customHeight="1" x14ac:dyDescent="0.2">
      <c r="A655" s="512"/>
      <c r="B655" s="512"/>
      <c r="C655" s="513"/>
      <c r="D655" s="513"/>
      <c r="E655" s="513"/>
      <c r="F655" s="513"/>
      <c r="G655" s="513"/>
      <c r="H655" s="513"/>
      <c r="I655" s="513"/>
      <c r="J655" s="513"/>
      <c r="K655" s="513"/>
      <c r="L655" s="513"/>
      <c r="M655" s="513"/>
      <c r="N655" s="513"/>
      <c r="O655" s="513"/>
      <c r="P655" s="512"/>
      <c r="Q655" s="512"/>
      <c r="R655" s="512"/>
      <c r="S655" s="512"/>
      <c r="T655" s="512"/>
      <c r="U655" s="512"/>
      <c r="V655" s="512"/>
      <c r="W655" s="512"/>
      <c r="X655" s="512"/>
      <c r="Y655" s="512"/>
      <c r="Z655" s="512"/>
    </row>
    <row r="656" spans="1:26" ht="12.75" customHeight="1" x14ac:dyDescent="0.2">
      <c r="A656" s="512"/>
      <c r="B656" s="512"/>
      <c r="C656" s="513"/>
      <c r="D656" s="513"/>
      <c r="E656" s="513"/>
      <c r="F656" s="513"/>
      <c r="G656" s="513"/>
      <c r="H656" s="513"/>
      <c r="I656" s="513"/>
      <c r="J656" s="513"/>
      <c r="K656" s="513"/>
      <c r="L656" s="513"/>
      <c r="M656" s="513"/>
      <c r="N656" s="513"/>
      <c r="O656" s="513"/>
      <c r="P656" s="512"/>
      <c r="Q656" s="512"/>
      <c r="R656" s="512"/>
      <c r="S656" s="512"/>
      <c r="T656" s="512"/>
      <c r="U656" s="512"/>
      <c r="V656" s="512"/>
      <c r="W656" s="512"/>
      <c r="X656" s="512"/>
      <c r="Y656" s="512"/>
      <c r="Z656" s="512"/>
    </row>
    <row r="657" spans="1:26" ht="12.75" customHeight="1" x14ac:dyDescent="0.2">
      <c r="A657" s="512"/>
      <c r="B657" s="512"/>
      <c r="C657" s="513"/>
      <c r="D657" s="513"/>
      <c r="E657" s="513"/>
      <c r="F657" s="513"/>
      <c r="G657" s="513"/>
      <c r="H657" s="513"/>
      <c r="I657" s="513"/>
      <c r="J657" s="513"/>
      <c r="K657" s="513"/>
      <c r="L657" s="513"/>
      <c r="M657" s="513"/>
      <c r="N657" s="513"/>
      <c r="O657" s="513"/>
      <c r="P657" s="512"/>
      <c r="Q657" s="512"/>
      <c r="R657" s="512"/>
      <c r="S657" s="512"/>
      <c r="T657" s="512"/>
      <c r="U657" s="512"/>
      <c r="V657" s="512"/>
      <c r="W657" s="512"/>
      <c r="X657" s="512"/>
      <c r="Y657" s="512"/>
      <c r="Z657" s="512"/>
    </row>
    <row r="658" spans="1:26" ht="12.75" customHeight="1" x14ac:dyDescent="0.2">
      <c r="A658" s="512"/>
      <c r="B658" s="512"/>
      <c r="C658" s="513"/>
      <c r="D658" s="513"/>
      <c r="E658" s="513"/>
      <c r="F658" s="513"/>
      <c r="G658" s="513"/>
      <c r="H658" s="513"/>
      <c r="I658" s="513"/>
      <c r="J658" s="513"/>
      <c r="K658" s="513"/>
      <c r="L658" s="513"/>
      <c r="M658" s="513"/>
      <c r="N658" s="513"/>
      <c r="O658" s="513"/>
      <c r="P658" s="512"/>
      <c r="Q658" s="512"/>
      <c r="R658" s="512"/>
      <c r="S658" s="512"/>
      <c r="T658" s="512"/>
      <c r="U658" s="512"/>
      <c r="V658" s="512"/>
      <c r="W658" s="512"/>
      <c r="X658" s="512"/>
      <c r="Y658" s="512"/>
      <c r="Z658" s="512"/>
    </row>
    <row r="659" spans="1:26" ht="12.75" customHeight="1" x14ac:dyDescent="0.2">
      <c r="A659" s="512"/>
      <c r="B659" s="512"/>
      <c r="C659" s="513"/>
      <c r="D659" s="513"/>
      <c r="E659" s="513"/>
      <c r="F659" s="513"/>
      <c r="G659" s="513"/>
      <c r="H659" s="513"/>
      <c r="I659" s="513"/>
      <c r="J659" s="513"/>
      <c r="K659" s="513"/>
      <c r="L659" s="513"/>
      <c r="M659" s="513"/>
      <c r="N659" s="513"/>
      <c r="O659" s="513"/>
      <c r="P659" s="512"/>
      <c r="Q659" s="512"/>
      <c r="R659" s="512"/>
      <c r="S659" s="512"/>
      <c r="T659" s="512"/>
      <c r="U659" s="512"/>
      <c r="V659" s="512"/>
      <c r="W659" s="512"/>
      <c r="X659" s="512"/>
      <c r="Y659" s="512"/>
      <c r="Z659" s="512"/>
    </row>
    <row r="660" spans="1:26" ht="12.75" customHeight="1" x14ac:dyDescent="0.2">
      <c r="A660" s="512"/>
      <c r="B660" s="512"/>
      <c r="C660" s="513"/>
      <c r="D660" s="513"/>
      <c r="E660" s="513"/>
      <c r="F660" s="513"/>
      <c r="G660" s="513"/>
      <c r="H660" s="513"/>
      <c r="I660" s="513"/>
      <c r="J660" s="513"/>
      <c r="K660" s="513"/>
      <c r="L660" s="513"/>
      <c r="M660" s="513"/>
      <c r="N660" s="513"/>
      <c r="O660" s="513"/>
      <c r="P660" s="512"/>
      <c r="Q660" s="512"/>
      <c r="R660" s="512"/>
      <c r="S660" s="512"/>
      <c r="T660" s="512"/>
      <c r="U660" s="512"/>
      <c r="V660" s="512"/>
      <c r="W660" s="512"/>
      <c r="X660" s="512"/>
      <c r="Y660" s="512"/>
      <c r="Z660" s="512"/>
    </row>
    <row r="661" spans="1:26" ht="12.75" customHeight="1" x14ac:dyDescent="0.2">
      <c r="A661" s="512"/>
      <c r="B661" s="512"/>
      <c r="C661" s="513"/>
      <c r="D661" s="513"/>
      <c r="E661" s="513"/>
      <c r="F661" s="513"/>
      <c r="G661" s="513"/>
      <c r="H661" s="513"/>
      <c r="I661" s="513"/>
      <c r="J661" s="513"/>
      <c r="K661" s="513"/>
      <c r="L661" s="513"/>
      <c r="M661" s="513"/>
      <c r="N661" s="513"/>
      <c r="O661" s="513"/>
      <c r="P661" s="512"/>
      <c r="Q661" s="512"/>
      <c r="R661" s="512"/>
      <c r="S661" s="512"/>
      <c r="T661" s="512"/>
      <c r="U661" s="512"/>
      <c r="V661" s="512"/>
      <c r="W661" s="512"/>
      <c r="X661" s="512"/>
      <c r="Y661" s="512"/>
      <c r="Z661" s="512"/>
    </row>
    <row r="662" spans="1:26" ht="12.75" customHeight="1" x14ac:dyDescent="0.2">
      <c r="A662" s="512"/>
      <c r="B662" s="512"/>
      <c r="C662" s="513"/>
      <c r="D662" s="513"/>
      <c r="E662" s="513"/>
      <c r="F662" s="513"/>
      <c r="G662" s="513"/>
      <c r="H662" s="513"/>
      <c r="I662" s="513"/>
      <c r="J662" s="513"/>
      <c r="K662" s="513"/>
      <c r="L662" s="513"/>
      <c r="M662" s="513"/>
      <c r="N662" s="513"/>
      <c r="O662" s="513"/>
      <c r="P662" s="512"/>
      <c r="Q662" s="512"/>
      <c r="R662" s="512"/>
      <c r="S662" s="512"/>
      <c r="T662" s="512"/>
      <c r="U662" s="512"/>
      <c r="V662" s="512"/>
      <c r="W662" s="512"/>
      <c r="X662" s="512"/>
      <c r="Y662" s="512"/>
      <c r="Z662" s="512"/>
    </row>
    <row r="663" spans="1:26" ht="12.75" customHeight="1" x14ac:dyDescent="0.2">
      <c r="A663" s="512"/>
      <c r="B663" s="512"/>
      <c r="C663" s="513"/>
      <c r="D663" s="513"/>
      <c r="E663" s="513"/>
      <c r="F663" s="513"/>
      <c r="G663" s="513"/>
      <c r="H663" s="513"/>
      <c r="I663" s="513"/>
      <c r="J663" s="513"/>
      <c r="K663" s="513"/>
      <c r="L663" s="513"/>
      <c r="M663" s="513"/>
      <c r="N663" s="513"/>
      <c r="O663" s="513"/>
      <c r="P663" s="512"/>
      <c r="Q663" s="512"/>
      <c r="R663" s="512"/>
      <c r="S663" s="512"/>
      <c r="T663" s="512"/>
      <c r="U663" s="512"/>
      <c r="V663" s="512"/>
      <c r="W663" s="512"/>
      <c r="X663" s="512"/>
      <c r="Y663" s="512"/>
      <c r="Z663" s="512"/>
    </row>
    <row r="664" spans="1:26" ht="12.75" customHeight="1" x14ac:dyDescent="0.2">
      <c r="A664" s="512"/>
      <c r="B664" s="512"/>
      <c r="C664" s="513"/>
      <c r="D664" s="513"/>
      <c r="E664" s="513"/>
      <c r="F664" s="513"/>
      <c r="G664" s="513"/>
      <c r="H664" s="513"/>
      <c r="I664" s="513"/>
      <c r="J664" s="513"/>
      <c r="K664" s="513"/>
      <c r="L664" s="513"/>
      <c r="M664" s="513"/>
      <c r="N664" s="513"/>
      <c r="O664" s="513"/>
      <c r="P664" s="512"/>
      <c r="Q664" s="512"/>
      <c r="R664" s="512"/>
      <c r="S664" s="512"/>
      <c r="T664" s="512"/>
      <c r="U664" s="512"/>
      <c r="V664" s="512"/>
      <c r="W664" s="512"/>
      <c r="X664" s="512"/>
      <c r="Y664" s="512"/>
      <c r="Z664" s="512"/>
    </row>
    <row r="665" spans="1:26" ht="12.75" customHeight="1" x14ac:dyDescent="0.2">
      <c r="A665" s="512"/>
      <c r="B665" s="512"/>
      <c r="C665" s="513"/>
      <c r="D665" s="513"/>
      <c r="E665" s="513"/>
      <c r="F665" s="513"/>
      <c r="G665" s="513"/>
      <c r="H665" s="513"/>
      <c r="I665" s="513"/>
      <c r="J665" s="513"/>
      <c r="K665" s="513"/>
      <c r="L665" s="513"/>
      <c r="M665" s="513"/>
      <c r="N665" s="513"/>
      <c r="O665" s="513"/>
      <c r="P665" s="512"/>
      <c r="Q665" s="512"/>
      <c r="R665" s="512"/>
      <c r="S665" s="512"/>
      <c r="T665" s="512"/>
      <c r="U665" s="512"/>
      <c r="V665" s="512"/>
      <c r="W665" s="512"/>
      <c r="X665" s="512"/>
      <c r="Y665" s="512"/>
      <c r="Z665" s="512"/>
    </row>
    <row r="666" spans="1:26" ht="12.75" customHeight="1" x14ac:dyDescent="0.2">
      <c r="A666" s="512"/>
      <c r="B666" s="512"/>
      <c r="C666" s="513"/>
      <c r="D666" s="513"/>
      <c r="E666" s="513"/>
      <c r="F666" s="513"/>
      <c r="G666" s="513"/>
      <c r="H666" s="513"/>
      <c r="I666" s="513"/>
      <c r="J666" s="513"/>
      <c r="K666" s="513"/>
      <c r="L666" s="513"/>
      <c r="M666" s="513"/>
      <c r="N666" s="513"/>
      <c r="O666" s="513"/>
      <c r="P666" s="512"/>
      <c r="Q666" s="512"/>
      <c r="R666" s="512"/>
      <c r="S666" s="512"/>
      <c r="T666" s="512"/>
      <c r="U666" s="512"/>
      <c r="V666" s="512"/>
      <c r="W666" s="512"/>
      <c r="X666" s="512"/>
      <c r="Y666" s="512"/>
      <c r="Z666" s="512"/>
    </row>
    <row r="667" spans="1:26" ht="12.75" customHeight="1" x14ac:dyDescent="0.2">
      <c r="A667" s="512"/>
      <c r="B667" s="512"/>
      <c r="C667" s="513"/>
      <c r="D667" s="513"/>
      <c r="E667" s="513"/>
      <c r="F667" s="513"/>
      <c r="G667" s="513"/>
      <c r="H667" s="513"/>
      <c r="I667" s="513"/>
      <c r="J667" s="513"/>
      <c r="K667" s="513"/>
      <c r="L667" s="513"/>
      <c r="M667" s="513"/>
      <c r="N667" s="513"/>
      <c r="O667" s="513"/>
      <c r="P667" s="512"/>
      <c r="Q667" s="512"/>
      <c r="R667" s="512"/>
      <c r="S667" s="512"/>
      <c r="T667" s="512"/>
      <c r="U667" s="512"/>
      <c r="V667" s="512"/>
      <c r="W667" s="512"/>
      <c r="X667" s="512"/>
      <c r="Y667" s="512"/>
      <c r="Z667" s="512"/>
    </row>
    <row r="668" spans="1:26" ht="12.75" customHeight="1" x14ac:dyDescent="0.2">
      <c r="A668" s="512"/>
      <c r="B668" s="512"/>
      <c r="C668" s="513"/>
      <c r="D668" s="513"/>
      <c r="E668" s="513"/>
      <c r="F668" s="513"/>
      <c r="G668" s="513"/>
      <c r="H668" s="513"/>
      <c r="I668" s="513"/>
      <c r="J668" s="513"/>
      <c r="K668" s="513"/>
      <c r="L668" s="513"/>
      <c r="M668" s="513"/>
      <c r="N668" s="513"/>
      <c r="O668" s="513"/>
      <c r="P668" s="512"/>
      <c r="Q668" s="512"/>
      <c r="R668" s="512"/>
      <c r="S668" s="512"/>
      <c r="T668" s="512"/>
      <c r="U668" s="512"/>
      <c r="V668" s="512"/>
      <c r="W668" s="512"/>
      <c r="X668" s="512"/>
      <c r="Y668" s="512"/>
      <c r="Z668" s="512"/>
    </row>
    <row r="669" spans="1:26" ht="12.75" customHeight="1" x14ac:dyDescent="0.2">
      <c r="A669" s="512"/>
      <c r="B669" s="512"/>
      <c r="C669" s="513"/>
      <c r="D669" s="513"/>
      <c r="E669" s="513"/>
      <c r="F669" s="513"/>
      <c r="G669" s="513"/>
      <c r="H669" s="513"/>
      <c r="I669" s="513"/>
      <c r="J669" s="513"/>
      <c r="K669" s="513"/>
      <c r="L669" s="513"/>
      <c r="M669" s="513"/>
      <c r="N669" s="513"/>
      <c r="O669" s="513"/>
      <c r="P669" s="512"/>
      <c r="Q669" s="512"/>
      <c r="R669" s="512"/>
      <c r="S669" s="512"/>
      <c r="T669" s="512"/>
      <c r="U669" s="512"/>
      <c r="V669" s="512"/>
      <c r="W669" s="512"/>
      <c r="X669" s="512"/>
      <c r="Y669" s="512"/>
      <c r="Z669" s="512"/>
    </row>
    <row r="670" spans="1:26" ht="12.75" customHeight="1" x14ac:dyDescent="0.2">
      <c r="A670" s="512"/>
      <c r="B670" s="512"/>
      <c r="C670" s="513"/>
      <c r="D670" s="513"/>
      <c r="E670" s="513"/>
      <c r="F670" s="513"/>
      <c r="G670" s="513"/>
      <c r="H670" s="513"/>
      <c r="I670" s="513"/>
      <c r="J670" s="513"/>
      <c r="K670" s="513"/>
      <c r="L670" s="513"/>
      <c r="M670" s="513"/>
      <c r="N670" s="513"/>
      <c r="O670" s="513"/>
      <c r="P670" s="512"/>
      <c r="Q670" s="512"/>
      <c r="R670" s="512"/>
      <c r="S670" s="512"/>
      <c r="T670" s="512"/>
      <c r="U670" s="512"/>
      <c r="V670" s="512"/>
      <c r="W670" s="512"/>
      <c r="X670" s="512"/>
      <c r="Y670" s="512"/>
      <c r="Z670" s="512"/>
    </row>
    <row r="671" spans="1:26" ht="12.75" customHeight="1" x14ac:dyDescent="0.2">
      <c r="A671" s="512"/>
      <c r="B671" s="512"/>
      <c r="C671" s="513"/>
      <c r="D671" s="513"/>
      <c r="E671" s="513"/>
      <c r="F671" s="513"/>
      <c r="G671" s="513"/>
      <c r="H671" s="513"/>
      <c r="I671" s="513"/>
      <c r="J671" s="513"/>
      <c r="K671" s="513"/>
      <c r="L671" s="513"/>
      <c r="M671" s="513"/>
      <c r="N671" s="513"/>
      <c r="O671" s="513"/>
      <c r="P671" s="512"/>
      <c r="Q671" s="512"/>
      <c r="R671" s="512"/>
      <c r="S671" s="512"/>
      <c r="T671" s="512"/>
      <c r="U671" s="512"/>
      <c r="V671" s="512"/>
      <c r="W671" s="512"/>
      <c r="X671" s="512"/>
      <c r="Y671" s="512"/>
      <c r="Z671" s="512"/>
    </row>
    <row r="672" spans="1:26" ht="12.75" customHeight="1" x14ac:dyDescent="0.2">
      <c r="A672" s="512"/>
      <c r="B672" s="512"/>
      <c r="C672" s="513"/>
      <c r="D672" s="513"/>
      <c r="E672" s="513"/>
      <c r="F672" s="513"/>
      <c r="G672" s="513"/>
      <c r="H672" s="513"/>
      <c r="I672" s="513"/>
      <c r="J672" s="513"/>
      <c r="K672" s="513"/>
      <c r="L672" s="513"/>
      <c r="M672" s="513"/>
      <c r="N672" s="513"/>
      <c r="O672" s="513"/>
      <c r="P672" s="512"/>
      <c r="Q672" s="512"/>
      <c r="R672" s="512"/>
      <c r="S672" s="512"/>
      <c r="T672" s="512"/>
      <c r="U672" s="512"/>
      <c r="V672" s="512"/>
      <c r="W672" s="512"/>
      <c r="X672" s="512"/>
      <c r="Y672" s="512"/>
      <c r="Z672" s="512"/>
    </row>
    <row r="673" spans="1:26" ht="12.75" customHeight="1" x14ac:dyDescent="0.2">
      <c r="A673" s="512"/>
      <c r="B673" s="512"/>
      <c r="C673" s="513"/>
      <c r="D673" s="513"/>
      <c r="E673" s="513"/>
      <c r="F673" s="513"/>
      <c r="G673" s="513"/>
      <c r="H673" s="513"/>
      <c r="I673" s="513"/>
      <c r="J673" s="513"/>
      <c r="K673" s="513"/>
      <c r="L673" s="513"/>
      <c r="M673" s="513"/>
      <c r="N673" s="513"/>
      <c r="O673" s="513"/>
      <c r="P673" s="512"/>
      <c r="Q673" s="512"/>
      <c r="R673" s="512"/>
      <c r="S673" s="512"/>
      <c r="T673" s="512"/>
      <c r="U673" s="512"/>
      <c r="V673" s="512"/>
      <c r="W673" s="512"/>
      <c r="X673" s="512"/>
      <c r="Y673" s="512"/>
      <c r="Z673" s="512"/>
    </row>
    <row r="674" spans="1:26" ht="12.75" customHeight="1" x14ac:dyDescent="0.2">
      <c r="A674" s="512"/>
      <c r="B674" s="512"/>
      <c r="C674" s="513"/>
      <c r="D674" s="513"/>
      <c r="E674" s="513"/>
      <c r="F674" s="513"/>
      <c r="G674" s="513"/>
      <c r="H674" s="513"/>
      <c r="I674" s="513"/>
      <c r="J674" s="513"/>
      <c r="K674" s="513"/>
      <c r="L674" s="513"/>
      <c r="M674" s="513"/>
      <c r="N674" s="513"/>
      <c r="O674" s="513"/>
      <c r="P674" s="512"/>
      <c r="Q674" s="512"/>
      <c r="R674" s="512"/>
      <c r="S674" s="512"/>
      <c r="T674" s="512"/>
      <c r="U674" s="512"/>
      <c r="V674" s="512"/>
      <c r="W674" s="512"/>
      <c r="X674" s="512"/>
      <c r="Y674" s="512"/>
      <c r="Z674" s="512"/>
    </row>
    <row r="675" spans="1:26" ht="12.75" customHeight="1" x14ac:dyDescent="0.2">
      <c r="A675" s="512"/>
      <c r="B675" s="512"/>
      <c r="C675" s="513"/>
      <c r="D675" s="513"/>
      <c r="E675" s="513"/>
      <c r="F675" s="513"/>
      <c r="G675" s="513"/>
      <c r="H675" s="513"/>
      <c r="I675" s="513"/>
      <c r="J675" s="513"/>
      <c r="K675" s="513"/>
      <c r="L675" s="513"/>
      <c r="M675" s="513"/>
      <c r="N675" s="513"/>
      <c r="O675" s="513"/>
      <c r="P675" s="512"/>
      <c r="Q675" s="512"/>
      <c r="R675" s="512"/>
      <c r="S675" s="512"/>
      <c r="T675" s="512"/>
      <c r="U675" s="512"/>
      <c r="V675" s="512"/>
      <c r="W675" s="512"/>
      <c r="X675" s="512"/>
      <c r="Y675" s="512"/>
      <c r="Z675" s="512"/>
    </row>
    <row r="676" spans="1:26" ht="12.75" customHeight="1" x14ac:dyDescent="0.2">
      <c r="A676" s="512"/>
      <c r="B676" s="512"/>
      <c r="C676" s="513"/>
      <c r="D676" s="513"/>
      <c r="E676" s="513"/>
      <c r="F676" s="513"/>
      <c r="G676" s="513"/>
      <c r="H676" s="513"/>
      <c r="I676" s="513"/>
      <c r="J676" s="513"/>
      <c r="K676" s="513"/>
      <c r="L676" s="513"/>
      <c r="M676" s="513"/>
      <c r="N676" s="513"/>
      <c r="O676" s="513"/>
      <c r="P676" s="512"/>
      <c r="Q676" s="512"/>
      <c r="R676" s="512"/>
      <c r="S676" s="512"/>
      <c r="T676" s="512"/>
      <c r="U676" s="512"/>
      <c r="V676" s="512"/>
      <c r="W676" s="512"/>
      <c r="X676" s="512"/>
      <c r="Y676" s="512"/>
      <c r="Z676" s="512"/>
    </row>
    <row r="677" spans="1:26" ht="12.75" customHeight="1" x14ac:dyDescent="0.2">
      <c r="A677" s="512"/>
      <c r="B677" s="512"/>
      <c r="C677" s="513"/>
      <c r="D677" s="513"/>
      <c r="E677" s="513"/>
      <c r="F677" s="513"/>
      <c r="G677" s="513"/>
      <c r="H677" s="513"/>
      <c r="I677" s="513"/>
      <c r="J677" s="513"/>
      <c r="K677" s="513"/>
      <c r="L677" s="513"/>
      <c r="M677" s="513"/>
      <c r="N677" s="513"/>
      <c r="O677" s="513"/>
      <c r="P677" s="512"/>
      <c r="Q677" s="512"/>
      <c r="R677" s="512"/>
      <c r="S677" s="512"/>
      <c r="T677" s="512"/>
      <c r="U677" s="512"/>
      <c r="V677" s="512"/>
      <c r="W677" s="512"/>
      <c r="X677" s="512"/>
      <c r="Y677" s="512"/>
      <c r="Z677" s="512"/>
    </row>
    <row r="678" spans="1:26" ht="12.75" customHeight="1" x14ac:dyDescent="0.2">
      <c r="A678" s="512"/>
      <c r="B678" s="512"/>
      <c r="C678" s="513"/>
      <c r="D678" s="513"/>
      <c r="E678" s="513"/>
      <c r="F678" s="513"/>
      <c r="G678" s="513"/>
      <c r="H678" s="513"/>
      <c r="I678" s="513"/>
      <c r="J678" s="513"/>
      <c r="K678" s="513"/>
      <c r="L678" s="513"/>
      <c r="M678" s="513"/>
      <c r="N678" s="513"/>
      <c r="O678" s="513"/>
      <c r="P678" s="512"/>
      <c r="Q678" s="512"/>
      <c r="R678" s="512"/>
      <c r="S678" s="512"/>
      <c r="T678" s="512"/>
      <c r="U678" s="512"/>
      <c r="V678" s="512"/>
      <c r="W678" s="512"/>
      <c r="X678" s="512"/>
      <c r="Y678" s="512"/>
      <c r="Z678" s="512"/>
    </row>
    <row r="679" spans="1:26" ht="12.75" customHeight="1" x14ac:dyDescent="0.2">
      <c r="A679" s="512"/>
      <c r="B679" s="512"/>
      <c r="C679" s="513"/>
      <c r="D679" s="513"/>
      <c r="E679" s="513"/>
      <c r="F679" s="513"/>
      <c r="G679" s="513"/>
      <c r="H679" s="513"/>
      <c r="I679" s="513"/>
      <c r="J679" s="513"/>
      <c r="K679" s="513"/>
      <c r="L679" s="513"/>
      <c r="M679" s="513"/>
      <c r="N679" s="513"/>
      <c r="O679" s="513"/>
      <c r="P679" s="512"/>
      <c r="Q679" s="512"/>
      <c r="R679" s="512"/>
      <c r="S679" s="512"/>
      <c r="T679" s="512"/>
      <c r="U679" s="512"/>
      <c r="V679" s="512"/>
      <c r="W679" s="512"/>
      <c r="X679" s="512"/>
      <c r="Y679" s="512"/>
      <c r="Z679" s="512"/>
    </row>
    <row r="680" spans="1:26" ht="12.75" customHeight="1" x14ac:dyDescent="0.2">
      <c r="A680" s="512"/>
      <c r="B680" s="512"/>
      <c r="C680" s="513"/>
      <c r="D680" s="513"/>
      <c r="E680" s="513"/>
      <c r="F680" s="513"/>
      <c r="G680" s="513"/>
      <c r="H680" s="513"/>
      <c r="I680" s="513"/>
      <c r="J680" s="513"/>
      <c r="K680" s="513"/>
      <c r="L680" s="513"/>
      <c r="M680" s="513"/>
      <c r="N680" s="513"/>
      <c r="O680" s="513"/>
      <c r="P680" s="512"/>
      <c r="Q680" s="512"/>
      <c r="R680" s="512"/>
      <c r="S680" s="512"/>
      <c r="T680" s="512"/>
      <c r="U680" s="512"/>
      <c r="V680" s="512"/>
      <c r="W680" s="512"/>
      <c r="X680" s="512"/>
      <c r="Y680" s="512"/>
      <c r="Z680" s="512"/>
    </row>
    <row r="681" spans="1:26" ht="12.75" customHeight="1" x14ac:dyDescent="0.2">
      <c r="A681" s="512"/>
      <c r="B681" s="512"/>
      <c r="C681" s="513"/>
      <c r="D681" s="513"/>
      <c r="E681" s="513"/>
      <c r="F681" s="513"/>
      <c r="G681" s="513"/>
      <c r="H681" s="513"/>
      <c r="I681" s="513"/>
      <c r="J681" s="513"/>
      <c r="K681" s="513"/>
      <c r="L681" s="513"/>
      <c r="M681" s="513"/>
      <c r="N681" s="513"/>
      <c r="O681" s="513"/>
      <c r="P681" s="512"/>
      <c r="Q681" s="512"/>
      <c r="R681" s="512"/>
      <c r="S681" s="512"/>
      <c r="T681" s="512"/>
      <c r="U681" s="512"/>
      <c r="V681" s="512"/>
      <c r="W681" s="512"/>
      <c r="X681" s="512"/>
      <c r="Y681" s="512"/>
      <c r="Z681" s="512"/>
    </row>
    <row r="682" spans="1:26" ht="12.75" customHeight="1" x14ac:dyDescent="0.2">
      <c r="A682" s="512"/>
      <c r="B682" s="512"/>
      <c r="C682" s="513"/>
      <c r="D682" s="513"/>
      <c r="E682" s="513"/>
      <c r="F682" s="513"/>
      <c r="G682" s="513"/>
      <c r="H682" s="513"/>
      <c r="I682" s="513"/>
      <c r="J682" s="513"/>
      <c r="K682" s="513"/>
      <c r="L682" s="513"/>
      <c r="M682" s="513"/>
      <c r="N682" s="513"/>
      <c r="O682" s="513"/>
      <c r="P682" s="512"/>
      <c r="Q682" s="512"/>
      <c r="R682" s="512"/>
      <c r="S682" s="512"/>
      <c r="T682" s="512"/>
      <c r="U682" s="512"/>
      <c r="V682" s="512"/>
      <c r="W682" s="512"/>
      <c r="X682" s="512"/>
      <c r="Y682" s="512"/>
      <c r="Z682" s="512"/>
    </row>
    <row r="683" spans="1:26" ht="12.75" customHeight="1" x14ac:dyDescent="0.2">
      <c r="A683" s="512"/>
      <c r="B683" s="512"/>
      <c r="C683" s="513"/>
      <c r="D683" s="513"/>
      <c r="E683" s="513"/>
      <c r="F683" s="513"/>
      <c r="G683" s="513"/>
      <c r="H683" s="513"/>
      <c r="I683" s="513"/>
      <c r="J683" s="513"/>
      <c r="K683" s="513"/>
      <c r="L683" s="513"/>
      <c r="M683" s="513"/>
      <c r="N683" s="513"/>
      <c r="O683" s="513"/>
      <c r="P683" s="512"/>
      <c r="Q683" s="512"/>
      <c r="R683" s="512"/>
      <c r="S683" s="512"/>
      <c r="T683" s="512"/>
      <c r="U683" s="512"/>
      <c r="V683" s="512"/>
      <c r="W683" s="512"/>
      <c r="X683" s="512"/>
      <c r="Y683" s="512"/>
      <c r="Z683" s="512"/>
    </row>
    <row r="684" spans="1:26" ht="12.75" customHeight="1" x14ac:dyDescent="0.2">
      <c r="A684" s="512"/>
      <c r="B684" s="512"/>
      <c r="C684" s="513"/>
      <c r="D684" s="513"/>
      <c r="E684" s="513"/>
      <c r="F684" s="513"/>
      <c r="G684" s="513"/>
      <c r="H684" s="513"/>
      <c r="I684" s="513"/>
      <c r="J684" s="513"/>
      <c r="K684" s="513"/>
      <c r="L684" s="513"/>
      <c r="M684" s="513"/>
      <c r="N684" s="513"/>
      <c r="O684" s="513"/>
      <c r="P684" s="512"/>
      <c r="Q684" s="512"/>
      <c r="R684" s="512"/>
      <c r="S684" s="512"/>
      <c r="T684" s="512"/>
      <c r="U684" s="512"/>
      <c r="V684" s="512"/>
      <c r="W684" s="512"/>
      <c r="X684" s="512"/>
      <c r="Y684" s="512"/>
      <c r="Z684" s="512"/>
    </row>
    <row r="685" spans="1:26" ht="12.75" customHeight="1" x14ac:dyDescent="0.2">
      <c r="A685" s="512"/>
      <c r="B685" s="512"/>
      <c r="C685" s="513"/>
      <c r="D685" s="513"/>
      <c r="E685" s="513"/>
      <c r="F685" s="513"/>
      <c r="G685" s="513"/>
      <c r="H685" s="513"/>
      <c r="I685" s="513"/>
      <c r="J685" s="513"/>
      <c r="K685" s="513"/>
      <c r="L685" s="513"/>
      <c r="M685" s="513"/>
      <c r="N685" s="513"/>
      <c r="O685" s="513"/>
      <c r="P685" s="512"/>
      <c r="Q685" s="512"/>
      <c r="R685" s="512"/>
      <c r="S685" s="512"/>
      <c r="T685" s="512"/>
      <c r="U685" s="512"/>
      <c r="V685" s="512"/>
      <c r="W685" s="512"/>
      <c r="X685" s="512"/>
      <c r="Y685" s="512"/>
      <c r="Z685" s="512"/>
    </row>
    <row r="686" spans="1:26" ht="12.75" customHeight="1" x14ac:dyDescent="0.2">
      <c r="A686" s="512"/>
      <c r="B686" s="512"/>
      <c r="C686" s="513"/>
      <c r="D686" s="513"/>
      <c r="E686" s="513"/>
      <c r="F686" s="513"/>
      <c r="G686" s="513"/>
      <c r="H686" s="513"/>
      <c r="I686" s="513"/>
      <c r="J686" s="513"/>
      <c r="K686" s="513"/>
      <c r="L686" s="513"/>
      <c r="M686" s="513"/>
      <c r="N686" s="513"/>
      <c r="O686" s="513"/>
      <c r="P686" s="512"/>
      <c r="Q686" s="512"/>
      <c r="R686" s="512"/>
      <c r="S686" s="512"/>
      <c r="T686" s="512"/>
      <c r="U686" s="512"/>
      <c r="V686" s="512"/>
      <c r="W686" s="512"/>
      <c r="X686" s="512"/>
      <c r="Y686" s="512"/>
      <c r="Z686" s="512"/>
    </row>
    <row r="687" spans="1:26" ht="12.75" customHeight="1" x14ac:dyDescent="0.2">
      <c r="A687" s="512"/>
      <c r="B687" s="512"/>
      <c r="C687" s="513"/>
      <c r="D687" s="513"/>
      <c r="E687" s="513"/>
      <c r="F687" s="513"/>
      <c r="G687" s="513"/>
      <c r="H687" s="513"/>
      <c r="I687" s="513"/>
      <c r="J687" s="513"/>
      <c r="K687" s="513"/>
      <c r="L687" s="513"/>
      <c r="M687" s="513"/>
      <c r="N687" s="513"/>
      <c r="O687" s="513"/>
      <c r="P687" s="512"/>
      <c r="Q687" s="512"/>
      <c r="R687" s="512"/>
      <c r="S687" s="512"/>
      <c r="T687" s="512"/>
      <c r="U687" s="512"/>
      <c r="V687" s="512"/>
      <c r="W687" s="512"/>
      <c r="X687" s="512"/>
      <c r="Y687" s="512"/>
      <c r="Z687" s="512"/>
    </row>
    <row r="688" spans="1:26" ht="12.75" customHeight="1" x14ac:dyDescent="0.2">
      <c r="A688" s="512"/>
      <c r="B688" s="512"/>
      <c r="C688" s="513"/>
      <c r="D688" s="513"/>
      <c r="E688" s="513"/>
      <c r="F688" s="513"/>
      <c r="G688" s="513"/>
      <c r="H688" s="513"/>
      <c r="I688" s="513"/>
      <c r="J688" s="513"/>
      <c r="K688" s="513"/>
      <c r="L688" s="513"/>
      <c r="M688" s="513"/>
      <c r="N688" s="513"/>
      <c r="O688" s="513"/>
      <c r="P688" s="512"/>
      <c r="Q688" s="512"/>
      <c r="R688" s="512"/>
      <c r="S688" s="512"/>
      <c r="T688" s="512"/>
      <c r="U688" s="512"/>
      <c r="V688" s="512"/>
      <c r="W688" s="512"/>
      <c r="X688" s="512"/>
      <c r="Y688" s="512"/>
      <c r="Z688" s="512"/>
    </row>
    <row r="689" spans="1:26" ht="12.75" customHeight="1" x14ac:dyDescent="0.2">
      <c r="A689" s="512"/>
      <c r="B689" s="512"/>
      <c r="C689" s="513"/>
      <c r="D689" s="513"/>
      <c r="E689" s="513"/>
      <c r="F689" s="513"/>
      <c r="G689" s="513"/>
      <c r="H689" s="513"/>
      <c r="I689" s="513"/>
      <c r="J689" s="513"/>
      <c r="K689" s="513"/>
      <c r="L689" s="513"/>
      <c r="M689" s="513"/>
      <c r="N689" s="513"/>
      <c r="O689" s="513"/>
      <c r="P689" s="512"/>
      <c r="Q689" s="512"/>
      <c r="R689" s="512"/>
      <c r="S689" s="512"/>
      <c r="T689" s="512"/>
      <c r="U689" s="512"/>
      <c r="V689" s="512"/>
      <c r="W689" s="512"/>
      <c r="X689" s="512"/>
      <c r="Y689" s="512"/>
      <c r="Z689" s="512"/>
    </row>
    <row r="690" spans="1:26" ht="12.75" customHeight="1" x14ac:dyDescent="0.2">
      <c r="A690" s="512"/>
      <c r="B690" s="512"/>
      <c r="C690" s="513"/>
      <c r="D690" s="513"/>
      <c r="E690" s="513"/>
      <c r="F690" s="513"/>
      <c r="G690" s="513"/>
      <c r="H690" s="513"/>
      <c r="I690" s="513"/>
      <c r="J690" s="513"/>
      <c r="K690" s="513"/>
      <c r="L690" s="513"/>
      <c r="M690" s="513"/>
      <c r="N690" s="513"/>
      <c r="O690" s="513"/>
      <c r="P690" s="512"/>
      <c r="Q690" s="512"/>
      <c r="R690" s="512"/>
      <c r="S690" s="512"/>
      <c r="T690" s="512"/>
      <c r="U690" s="512"/>
      <c r="V690" s="512"/>
      <c r="W690" s="512"/>
      <c r="X690" s="512"/>
      <c r="Y690" s="512"/>
      <c r="Z690" s="512"/>
    </row>
    <row r="691" spans="1:26" ht="12.75" customHeight="1" x14ac:dyDescent="0.2">
      <c r="A691" s="512"/>
      <c r="B691" s="512"/>
      <c r="C691" s="513"/>
      <c r="D691" s="513"/>
      <c r="E691" s="513"/>
      <c r="F691" s="513"/>
      <c r="G691" s="513"/>
      <c r="H691" s="513"/>
      <c r="I691" s="513"/>
      <c r="J691" s="513"/>
      <c r="K691" s="513"/>
      <c r="L691" s="513"/>
      <c r="M691" s="513"/>
      <c r="N691" s="513"/>
      <c r="O691" s="513"/>
      <c r="P691" s="512"/>
      <c r="Q691" s="512"/>
      <c r="R691" s="512"/>
      <c r="S691" s="512"/>
      <c r="T691" s="512"/>
      <c r="U691" s="512"/>
      <c r="V691" s="512"/>
      <c r="W691" s="512"/>
      <c r="X691" s="512"/>
      <c r="Y691" s="512"/>
      <c r="Z691" s="512"/>
    </row>
    <row r="692" spans="1:26" ht="12.75" customHeight="1" x14ac:dyDescent="0.2">
      <c r="A692" s="512"/>
      <c r="B692" s="512"/>
      <c r="C692" s="513"/>
      <c r="D692" s="513"/>
      <c r="E692" s="513"/>
      <c r="F692" s="513"/>
      <c r="G692" s="513"/>
      <c r="H692" s="513"/>
      <c r="I692" s="513"/>
      <c r="J692" s="513"/>
      <c r="K692" s="513"/>
      <c r="L692" s="513"/>
      <c r="M692" s="513"/>
      <c r="N692" s="513"/>
      <c r="O692" s="513"/>
      <c r="P692" s="512"/>
      <c r="Q692" s="512"/>
      <c r="R692" s="512"/>
      <c r="S692" s="512"/>
      <c r="T692" s="512"/>
      <c r="U692" s="512"/>
      <c r="V692" s="512"/>
      <c r="W692" s="512"/>
      <c r="X692" s="512"/>
      <c r="Y692" s="512"/>
      <c r="Z692" s="512"/>
    </row>
    <row r="693" spans="1:26" ht="12.75" customHeight="1" x14ac:dyDescent="0.2">
      <c r="A693" s="512"/>
      <c r="B693" s="512"/>
      <c r="C693" s="513"/>
      <c r="D693" s="513"/>
      <c r="E693" s="513"/>
      <c r="F693" s="513"/>
      <c r="G693" s="513"/>
      <c r="H693" s="513"/>
      <c r="I693" s="513"/>
      <c r="J693" s="513"/>
      <c r="K693" s="513"/>
      <c r="L693" s="513"/>
      <c r="M693" s="513"/>
      <c r="N693" s="513"/>
      <c r="O693" s="513"/>
      <c r="P693" s="512"/>
      <c r="Q693" s="512"/>
      <c r="R693" s="512"/>
      <c r="S693" s="512"/>
      <c r="T693" s="512"/>
      <c r="U693" s="512"/>
      <c r="V693" s="512"/>
      <c r="W693" s="512"/>
      <c r="X693" s="512"/>
      <c r="Y693" s="512"/>
      <c r="Z693" s="512"/>
    </row>
    <row r="694" spans="1:26" ht="12.75" customHeight="1" x14ac:dyDescent="0.2">
      <c r="A694" s="512"/>
      <c r="B694" s="512"/>
      <c r="C694" s="513"/>
      <c r="D694" s="513"/>
      <c r="E694" s="513"/>
      <c r="F694" s="513"/>
      <c r="G694" s="513"/>
      <c r="H694" s="513"/>
      <c r="I694" s="513"/>
      <c r="J694" s="513"/>
      <c r="K694" s="513"/>
      <c r="L694" s="513"/>
      <c r="M694" s="513"/>
      <c r="N694" s="513"/>
      <c r="O694" s="513"/>
      <c r="P694" s="512"/>
      <c r="Q694" s="512"/>
      <c r="R694" s="512"/>
      <c r="S694" s="512"/>
      <c r="T694" s="512"/>
      <c r="U694" s="512"/>
      <c r="V694" s="512"/>
      <c r="W694" s="512"/>
      <c r="X694" s="512"/>
      <c r="Y694" s="512"/>
      <c r="Z694" s="512"/>
    </row>
    <row r="695" spans="1:26" ht="12.75" customHeight="1" x14ac:dyDescent="0.2">
      <c r="A695" s="512"/>
      <c r="B695" s="512"/>
      <c r="C695" s="513"/>
      <c r="D695" s="513"/>
      <c r="E695" s="513"/>
      <c r="F695" s="513"/>
      <c r="G695" s="513"/>
      <c r="H695" s="513"/>
      <c r="I695" s="513"/>
      <c r="J695" s="513"/>
      <c r="K695" s="513"/>
      <c r="L695" s="513"/>
      <c r="M695" s="513"/>
      <c r="N695" s="513"/>
      <c r="O695" s="513"/>
      <c r="P695" s="512"/>
      <c r="Q695" s="512"/>
      <c r="R695" s="512"/>
      <c r="S695" s="512"/>
      <c r="T695" s="512"/>
      <c r="U695" s="512"/>
      <c r="V695" s="512"/>
      <c r="W695" s="512"/>
      <c r="X695" s="512"/>
      <c r="Y695" s="512"/>
      <c r="Z695" s="512"/>
    </row>
    <row r="696" spans="1:26" ht="12.75" customHeight="1" x14ac:dyDescent="0.2">
      <c r="A696" s="512"/>
      <c r="B696" s="512"/>
      <c r="C696" s="513"/>
      <c r="D696" s="513"/>
      <c r="E696" s="513"/>
      <c r="F696" s="513"/>
      <c r="G696" s="513"/>
      <c r="H696" s="513"/>
      <c r="I696" s="513"/>
      <c r="J696" s="513"/>
      <c r="K696" s="513"/>
      <c r="L696" s="513"/>
      <c r="M696" s="513"/>
      <c r="N696" s="513"/>
      <c r="O696" s="513"/>
      <c r="P696" s="512"/>
      <c r="Q696" s="512"/>
      <c r="R696" s="512"/>
      <c r="S696" s="512"/>
      <c r="T696" s="512"/>
      <c r="U696" s="512"/>
      <c r="V696" s="512"/>
      <c r="W696" s="512"/>
      <c r="X696" s="512"/>
      <c r="Y696" s="512"/>
      <c r="Z696" s="512"/>
    </row>
    <row r="697" spans="1:26" ht="12.75" customHeight="1" x14ac:dyDescent="0.2">
      <c r="A697" s="512"/>
      <c r="B697" s="512"/>
      <c r="C697" s="513"/>
      <c r="D697" s="513"/>
      <c r="E697" s="513"/>
      <c r="F697" s="513"/>
      <c r="G697" s="513"/>
      <c r="H697" s="513"/>
      <c r="I697" s="513"/>
      <c r="J697" s="513"/>
      <c r="K697" s="513"/>
      <c r="L697" s="513"/>
      <c r="M697" s="513"/>
      <c r="N697" s="513"/>
      <c r="O697" s="513"/>
      <c r="P697" s="512"/>
      <c r="Q697" s="512"/>
      <c r="R697" s="512"/>
      <c r="S697" s="512"/>
      <c r="T697" s="512"/>
      <c r="U697" s="512"/>
      <c r="V697" s="512"/>
      <c r="W697" s="512"/>
      <c r="X697" s="512"/>
      <c r="Y697" s="512"/>
      <c r="Z697" s="512"/>
    </row>
    <row r="698" spans="1:26" ht="12.75" customHeight="1" x14ac:dyDescent="0.2">
      <c r="A698" s="512"/>
      <c r="B698" s="512"/>
      <c r="C698" s="513"/>
      <c r="D698" s="513"/>
      <c r="E698" s="513"/>
      <c r="F698" s="513"/>
      <c r="G698" s="513"/>
      <c r="H698" s="513"/>
      <c r="I698" s="513"/>
      <c r="J698" s="513"/>
      <c r="K698" s="513"/>
      <c r="L698" s="513"/>
      <c r="M698" s="513"/>
      <c r="N698" s="513"/>
      <c r="O698" s="513"/>
      <c r="P698" s="512"/>
      <c r="Q698" s="512"/>
      <c r="R698" s="512"/>
      <c r="S698" s="512"/>
      <c r="T698" s="512"/>
      <c r="U698" s="512"/>
      <c r="V698" s="512"/>
      <c r="W698" s="512"/>
      <c r="X698" s="512"/>
      <c r="Y698" s="512"/>
      <c r="Z698" s="512"/>
    </row>
    <row r="699" spans="1:26" ht="12.75" customHeight="1" x14ac:dyDescent="0.2">
      <c r="A699" s="512"/>
      <c r="B699" s="512"/>
      <c r="C699" s="513"/>
      <c r="D699" s="513"/>
      <c r="E699" s="513"/>
      <c r="F699" s="513"/>
      <c r="G699" s="513"/>
      <c r="H699" s="513"/>
      <c r="I699" s="513"/>
      <c r="J699" s="513"/>
      <c r="K699" s="513"/>
      <c r="L699" s="513"/>
      <c r="M699" s="513"/>
      <c r="N699" s="513"/>
      <c r="O699" s="513"/>
      <c r="P699" s="512"/>
      <c r="Q699" s="512"/>
      <c r="R699" s="512"/>
      <c r="S699" s="512"/>
      <c r="T699" s="512"/>
      <c r="U699" s="512"/>
      <c r="V699" s="512"/>
      <c r="W699" s="512"/>
      <c r="X699" s="512"/>
      <c r="Y699" s="512"/>
      <c r="Z699" s="512"/>
    </row>
    <row r="700" spans="1:26" ht="12.75" customHeight="1" x14ac:dyDescent="0.2">
      <c r="A700" s="512"/>
      <c r="B700" s="512"/>
      <c r="C700" s="513"/>
      <c r="D700" s="513"/>
      <c r="E700" s="513"/>
      <c r="F700" s="513"/>
      <c r="G700" s="513"/>
      <c r="H700" s="513"/>
      <c r="I700" s="513"/>
      <c r="J700" s="513"/>
      <c r="K700" s="513"/>
      <c r="L700" s="513"/>
      <c r="M700" s="513"/>
      <c r="N700" s="513"/>
      <c r="O700" s="513"/>
      <c r="P700" s="512"/>
      <c r="Q700" s="512"/>
      <c r="R700" s="512"/>
      <c r="S700" s="512"/>
      <c r="T700" s="512"/>
      <c r="U700" s="512"/>
      <c r="V700" s="512"/>
      <c r="W700" s="512"/>
      <c r="X700" s="512"/>
      <c r="Y700" s="512"/>
      <c r="Z700" s="512"/>
    </row>
    <row r="701" spans="1:26" ht="12.75" customHeight="1" x14ac:dyDescent="0.2">
      <c r="A701" s="512"/>
      <c r="B701" s="512"/>
      <c r="C701" s="513"/>
      <c r="D701" s="513"/>
      <c r="E701" s="513"/>
      <c r="F701" s="513"/>
      <c r="G701" s="513"/>
      <c r="H701" s="513"/>
      <c r="I701" s="513"/>
      <c r="J701" s="513"/>
      <c r="K701" s="513"/>
      <c r="L701" s="513"/>
      <c r="M701" s="513"/>
      <c r="N701" s="513"/>
      <c r="O701" s="513"/>
      <c r="P701" s="512"/>
      <c r="Q701" s="512"/>
      <c r="R701" s="512"/>
      <c r="S701" s="512"/>
      <c r="T701" s="512"/>
      <c r="U701" s="512"/>
      <c r="V701" s="512"/>
      <c r="W701" s="512"/>
      <c r="X701" s="512"/>
      <c r="Y701" s="512"/>
      <c r="Z701" s="512"/>
    </row>
    <row r="702" spans="1:26" ht="12.75" customHeight="1" x14ac:dyDescent="0.2">
      <c r="A702" s="512"/>
      <c r="B702" s="512"/>
      <c r="C702" s="513"/>
      <c r="D702" s="513"/>
      <c r="E702" s="513"/>
      <c r="F702" s="513"/>
      <c r="G702" s="513"/>
      <c r="H702" s="513"/>
      <c r="I702" s="513"/>
      <c r="J702" s="513"/>
      <c r="K702" s="513"/>
      <c r="L702" s="513"/>
      <c r="M702" s="513"/>
      <c r="N702" s="513"/>
      <c r="O702" s="513"/>
      <c r="P702" s="512"/>
      <c r="Q702" s="512"/>
      <c r="R702" s="512"/>
      <c r="S702" s="512"/>
      <c r="T702" s="512"/>
      <c r="U702" s="512"/>
      <c r="V702" s="512"/>
      <c r="W702" s="512"/>
      <c r="X702" s="512"/>
      <c r="Y702" s="512"/>
      <c r="Z702" s="512"/>
    </row>
    <row r="703" spans="1:26" ht="12.75" customHeight="1" x14ac:dyDescent="0.2">
      <c r="A703" s="512"/>
      <c r="B703" s="512"/>
      <c r="C703" s="513"/>
      <c r="D703" s="513"/>
      <c r="E703" s="513"/>
      <c r="F703" s="513"/>
      <c r="G703" s="513"/>
      <c r="H703" s="513"/>
      <c r="I703" s="513"/>
      <c r="J703" s="513"/>
      <c r="K703" s="513"/>
      <c r="L703" s="513"/>
      <c r="M703" s="513"/>
      <c r="N703" s="513"/>
      <c r="O703" s="513"/>
      <c r="P703" s="512"/>
      <c r="Q703" s="512"/>
      <c r="R703" s="512"/>
      <c r="S703" s="512"/>
      <c r="T703" s="512"/>
      <c r="U703" s="512"/>
      <c r="V703" s="512"/>
      <c r="W703" s="512"/>
      <c r="X703" s="512"/>
      <c r="Y703" s="512"/>
      <c r="Z703" s="512"/>
    </row>
    <row r="704" spans="1:26" ht="12.75" customHeight="1" x14ac:dyDescent="0.2">
      <c r="A704" s="512"/>
      <c r="B704" s="512"/>
      <c r="C704" s="513"/>
      <c r="D704" s="513"/>
      <c r="E704" s="513"/>
      <c r="F704" s="513"/>
      <c r="G704" s="513"/>
      <c r="H704" s="513"/>
      <c r="I704" s="513"/>
      <c r="J704" s="513"/>
      <c r="K704" s="513"/>
      <c r="L704" s="513"/>
      <c r="M704" s="513"/>
      <c r="N704" s="513"/>
      <c r="O704" s="513"/>
      <c r="P704" s="512"/>
      <c r="Q704" s="512"/>
      <c r="R704" s="512"/>
      <c r="S704" s="512"/>
      <c r="T704" s="512"/>
      <c r="U704" s="512"/>
      <c r="V704" s="512"/>
      <c r="W704" s="512"/>
      <c r="X704" s="512"/>
      <c r="Y704" s="512"/>
      <c r="Z704" s="512"/>
    </row>
    <row r="705" spans="1:26" ht="12.75" customHeight="1" x14ac:dyDescent="0.2">
      <c r="A705" s="512"/>
      <c r="B705" s="512"/>
      <c r="C705" s="513"/>
      <c r="D705" s="513"/>
      <c r="E705" s="513"/>
      <c r="F705" s="513"/>
      <c r="G705" s="513"/>
      <c r="H705" s="513"/>
      <c r="I705" s="513"/>
      <c r="J705" s="513"/>
      <c r="K705" s="513"/>
      <c r="L705" s="513"/>
      <c r="M705" s="513"/>
      <c r="N705" s="513"/>
      <c r="O705" s="513"/>
      <c r="P705" s="512"/>
      <c r="Q705" s="512"/>
      <c r="R705" s="512"/>
      <c r="S705" s="512"/>
      <c r="T705" s="512"/>
      <c r="U705" s="512"/>
      <c r="V705" s="512"/>
      <c r="W705" s="512"/>
      <c r="X705" s="512"/>
      <c r="Y705" s="512"/>
      <c r="Z705" s="512"/>
    </row>
    <row r="706" spans="1:26" ht="12.75" customHeight="1" x14ac:dyDescent="0.2">
      <c r="A706" s="512"/>
      <c r="B706" s="512"/>
      <c r="C706" s="513"/>
      <c r="D706" s="513"/>
      <c r="E706" s="513"/>
      <c r="F706" s="513"/>
      <c r="G706" s="513"/>
      <c r="H706" s="513"/>
      <c r="I706" s="513"/>
      <c r="J706" s="513"/>
      <c r="K706" s="513"/>
      <c r="L706" s="513"/>
      <c r="M706" s="513"/>
      <c r="N706" s="513"/>
      <c r="O706" s="513"/>
      <c r="P706" s="512"/>
      <c r="Q706" s="512"/>
      <c r="R706" s="512"/>
      <c r="S706" s="512"/>
      <c r="T706" s="512"/>
      <c r="U706" s="512"/>
      <c r="V706" s="512"/>
      <c r="W706" s="512"/>
      <c r="X706" s="512"/>
      <c r="Y706" s="512"/>
      <c r="Z706" s="512"/>
    </row>
    <row r="707" spans="1:26" ht="12.75" customHeight="1" x14ac:dyDescent="0.2">
      <c r="A707" s="512"/>
      <c r="B707" s="512"/>
      <c r="C707" s="513"/>
      <c r="D707" s="513"/>
      <c r="E707" s="513"/>
      <c r="F707" s="513"/>
      <c r="G707" s="513"/>
      <c r="H707" s="513"/>
      <c r="I707" s="513"/>
      <c r="J707" s="513"/>
      <c r="K707" s="513"/>
      <c r="L707" s="513"/>
      <c r="M707" s="513"/>
      <c r="N707" s="513"/>
      <c r="O707" s="513"/>
      <c r="P707" s="512"/>
      <c r="Q707" s="512"/>
      <c r="R707" s="512"/>
      <c r="S707" s="512"/>
      <c r="T707" s="512"/>
      <c r="U707" s="512"/>
      <c r="V707" s="512"/>
      <c r="W707" s="512"/>
      <c r="X707" s="512"/>
      <c r="Y707" s="512"/>
      <c r="Z707" s="512"/>
    </row>
    <row r="708" spans="1:26" ht="12.75" customHeight="1" x14ac:dyDescent="0.2">
      <c r="A708" s="512"/>
      <c r="B708" s="512"/>
      <c r="C708" s="513"/>
      <c r="D708" s="513"/>
      <c r="E708" s="513"/>
      <c r="F708" s="513"/>
      <c r="G708" s="513"/>
      <c r="H708" s="513"/>
      <c r="I708" s="513"/>
      <c r="J708" s="513"/>
      <c r="K708" s="513"/>
      <c r="L708" s="513"/>
      <c r="M708" s="513"/>
      <c r="N708" s="513"/>
      <c r="O708" s="513"/>
      <c r="P708" s="512"/>
      <c r="Q708" s="512"/>
      <c r="R708" s="512"/>
      <c r="S708" s="512"/>
      <c r="T708" s="512"/>
      <c r="U708" s="512"/>
      <c r="V708" s="512"/>
      <c r="W708" s="512"/>
      <c r="X708" s="512"/>
      <c r="Y708" s="512"/>
      <c r="Z708" s="512"/>
    </row>
    <row r="709" spans="1:26" ht="12.75" customHeight="1" x14ac:dyDescent="0.2">
      <c r="A709" s="512"/>
      <c r="B709" s="512"/>
      <c r="C709" s="513"/>
      <c r="D709" s="513"/>
      <c r="E709" s="513"/>
      <c r="F709" s="513"/>
      <c r="G709" s="513"/>
      <c r="H709" s="513"/>
      <c r="I709" s="513"/>
      <c r="J709" s="513"/>
      <c r="K709" s="513"/>
      <c r="L709" s="513"/>
      <c r="M709" s="513"/>
      <c r="N709" s="513"/>
      <c r="O709" s="513"/>
      <c r="P709" s="512"/>
      <c r="Q709" s="512"/>
      <c r="R709" s="512"/>
      <c r="S709" s="512"/>
      <c r="T709" s="512"/>
      <c r="U709" s="512"/>
      <c r="V709" s="512"/>
      <c r="W709" s="512"/>
      <c r="X709" s="512"/>
      <c r="Y709" s="512"/>
      <c r="Z709" s="512"/>
    </row>
    <row r="710" spans="1:26" ht="12.75" customHeight="1" x14ac:dyDescent="0.2">
      <c r="A710" s="512"/>
      <c r="B710" s="512"/>
      <c r="C710" s="513"/>
      <c r="D710" s="513"/>
      <c r="E710" s="513"/>
      <c r="F710" s="513"/>
      <c r="G710" s="513"/>
      <c r="H710" s="513"/>
      <c r="I710" s="513"/>
      <c r="J710" s="513"/>
      <c r="K710" s="513"/>
      <c r="L710" s="513"/>
      <c r="M710" s="513"/>
      <c r="N710" s="513"/>
      <c r="O710" s="513"/>
      <c r="P710" s="512"/>
      <c r="Q710" s="512"/>
      <c r="R710" s="512"/>
      <c r="S710" s="512"/>
      <c r="T710" s="512"/>
      <c r="U710" s="512"/>
      <c r="V710" s="512"/>
      <c r="W710" s="512"/>
      <c r="X710" s="512"/>
      <c r="Y710" s="512"/>
      <c r="Z710" s="512"/>
    </row>
    <row r="711" spans="1:26" ht="12.75" customHeight="1" x14ac:dyDescent="0.2">
      <c r="A711" s="512"/>
      <c r="B711" s="512"/>
      <c r="C711" s="513"/>
      <c r="D711" s="513"/>
      <c r="E711" s="513"/>
      <c r="F711" s="513"/>
      <c r="G711" s="513"/>
      <c r="H711" s="513"/>
      <c r="I711" s="513"/>
      <c r="J711" s="513"/>
      <c r="K711" s="513"/>
      <c r="L711" s="513"/>
      <c r="M711" s="513"/>
      <c r="N711" s="513"/>
      <c r="O711" s="513"/>
      <c r="P711" s="512"/>
      <c r="Q711" s="512"/>
      <c r="R711" s="512"/>
      <c r="S711" s="512"/>
      <c r="T711" s="512"/>
      <c r="U711" s="512"/>
      <c r="V711" s="512"/>
      <c r="W711" s="512"/>
      <c r="X711" s="512"/>
      <c r="Y711" s="512"/>
      <c r="Z711" s="512"/>
    </row>
    <row r="712" spans="1:26" ht="12.75" customHeight="1" x14ac:dyDescent="0.2">
      <c r="A712" s="512"/>
      <c r="B712" s="512"/>
      <c r="C712" s="513"/>
      <c r="D712" s="513"/>
      <c r="E712" s="513"/>
      <c r="F712" s="513"/>
      <c r="G712" s="513"/>
      <c r="H712" s="513"/>
      <c r="I712" s="513"/>
      <c r="J712" s="513"/>
      <c r="K712" s="513"/>
      <c r="L712" s="513"/>
      <c r="M712" s="513"/>
      <c r="N712" s="513"/>
      <c r="O712" s="513"/>
      <c r="P712" s="512"/>
      <c r="Q712" s="512"/>
      <c r="R712" s="512"/>
      <c r="S712" s="512"/>
      <c r="T712" s="512"/>
      <c r="U712" s="512"/>
      <c r="V712" s="512"/>
      <c r="W712" s="512"/>
      <c r="X712" s="512"/>
      <c r="Y712" s="512"/>
      <c r="Z712" s="512"/>
    </row>
    <row r="713" spans="1:26" ht="12.75" customHeight="1" x14ac:dyDescent="0.2">
      <c r="A713" s="512"/>
      <c r="B713" s="512"/>
      <c r="C713" s="513"/>
      <c r="D713" s="513"/>
      <c r="E713" s="513"/>
      <c r="F713" s="513"/>
      <c r="G713" s="513"/>
      <c r="H713" s="513"/>
      <c r="I713" s="513"/>
      <c r="J713" s="513"/>
      <c r="K713" s="513"/>
      <c r="L713" s="513"/>
      <c r="M713" s="513"/>
      <c r="N713" s="513"/>
      <c r="O713" s="513"/>
      <c r="P713" s="512"/>
      <c r="Q713" s="512"/>
      <c r="R713" s="512"/>
      <c r="S713" s="512"/>
      <c r="T713" s="512"/>
      <c r="U713" s="512"/>
      <c r="V713" s="512"/>
      <c r="W713" s="512"/>
      <c r="X713" s="512"/>
      <c r="Y713" s="512"/>
      <c r="Z713" s="512"/>
    </row>
    <row r="714" spans="1:26" ht="12.75" customHeight="1" x14ac:dyDescent="0.2">
      <c r="A714" s="512"/>
      <c r="B714" s="512"/>
      <c r="C714" s="513"/>
      <c r="D714" s="513"/>
      <c r="E714" s="513"/>
      <c r="F714" s="513"/>
      <c r="G714" s="513"/>
      <c r="H714" s="513"/>
      <c r="I714" s="513"/>
      <c r="J714" s="513"/>
      <c r="K714" s="513"/>
      <c r="L714" s="513"/>
      <c r="M714" s="513"/>
      <c r="N714" s="513"/>
      <c r="O714" s="513"/>
      <c r="P714" s="512"/>
      <c r="Q714" s="512"/>
      <c r="R714" s="512"/>
      <c r="S714" s="512"/>
      <c r="T714" s="512"/>
      <c r="U714" s="512"/>
      <c r="V714" s="512"/>
      <c r="W714" s="512"/>
      <c r="X714" s="512"/>
      <c r="Y714" s="512"/>
      <c r="Z714" s="512"/>
    </row>
    <row r="715" spans="1:26" ht="12.75" customHeight="1" x14ac:dyDescent="0.2">
      <c r="A715" s="512"/>
      <c r="B715" s="512"/>
      <c r="C715" s="513"/>
      <c r="D715" s="513"/>
      <c r="E715" s="513"/>
      <c r="F715" s="513"/>
      <c r="G715" s="513"/>
      <c r="H715" s="513"/>
      <c r="I715" s="513"/>
      <c r="J715" s="513"/>
      <c r="K715" s="513"/>
      <c r="L715" s="513"/>
      <c r="M715" s="513"/>
      <c r="N715" s="513"/>
      <c r="O715" s="513"/>
      <c r="P715" s="512"/>
      <c r="Q715" s="512"/>
      <c r="R715" s="512"/>
      <c r="S715" s="512"/>
      <c r="T715" s="512"/>
      <c r="U715" s="512"/>
      <c r="V715" s="512"/>
      <c r="W715" s="512"/>
      <c r="X715" s="512"/>
      <c r="Y715" s="512"/>
      <c r="Z715" s="512"/>
    </row>
    <row r="716" spans="1:26" ht="12.75" customHeight="1" x14ac:dyDescent="0.2">
      <c r="A716" s="512"/>
      <c r="B716" s="512"/>
      <c r="C716" s="513"/>
      <c r="D716" s="513"/>
      <c r="E716" s="513"/>
      <c r="F716" s="513"/>
      <c r="G716" s="513"/>
      <c r="H716" s="513"/>
      <c r="I716" s="513"/>
      <c r="J716" s="513"/>
      <c r="K716" s="513"/>
      <c r="L716" s="513"/>
      <c r="M716" s="513"/>
      <c r="N716" s="513"/>
      <c r="O716" s="513"/>
      <c r="P716" s="512"/>
      <c r="Q716" s="512"/>
      <c r="R716" s="512"/>
      <c r="S716" s="512"/>
      <c r="T716" s="512"/>
      <c r="U716" s="512"/>
      <c r="V716" s="512"/>
      <c r="W716" s="512"/>
      <c r="X716" s="512"/>
      <c r="Y716" s="512"/>
      <c r="Z716" s="512"/>
    </row>
    <row r="717" spans="1:26" ht="12.75" customHeight="1" x14ac:dyDescent="0.2">
      <c r="A717" s="512"/>
      <c r="B717" s="512"/>
      <c r="C717" s="513"/>
      <c r="D717" s="513"/>
      <c r="E717" s="513"/>
      <c r="F717" s="513"/>
      <c r="G717" s="513"/>
      <c r="H717" s="513"/>
      <c r="I717" s="513"/>
      <c r="J717" s="513"/>
      <c r="K717" s="513"/>
      <c r="L717" s="513"/>
      <c r="M717" s="513"/>
      <c r="N717" s="513"/>
      <c r="O717" s="513"/>
      <c r="P717" s="512"/>
      <c r="Q717" s="512"/>
      <c r="R717" s="512"/>
      <c r="S717" s="512"/>
      <c r="T717" s="512"/>
      <c r="U717" s="512"/>
      <c r="V717" s="512"/>
      <c r="W717" s="512"/>
      <c r="X717" s="512"/>
      <c r="Y717" s="512"/>
      <c r="Z717" s="512"/>
    </row>
    <row r="718" spans="1:26" ht="12.75" customHeight="1" x14ac:dyDescent="0.2">
      <c r="A718" s="512"/>
      <c r="B718" s="512"/>
      <c r="C718" s="513"/>
      <c r="D718" s="513"/>
      <c r="E718" s="513"/>
      <c r="F718" s="513"/>
      <c r="G718" s="513"/>
      <c r="H718" s="513"/>
      <c r="I718" s="513"/>
      <c r="J718" s="513"/>
      <c r="K718" s="513"/>
      <c r="L718" s="513"/>
      <c r="M718" s="513"/>
      <c r="N718" s="513"/>
      <c r="O718" s="513"/>
      <c r="P718" s="512"/>
      <c r="Q718" s="512"/>
      <c r="R718" s="512"/>
      <c r="S718" s="512"/>
      <c r="T718" s="512"/>
      <c r="U718" s="512"/>
      <c r="V718" s="512"/>
      <c r="W718" s="512"/>
      <c r="X718" s="512"/>
      <c r="Y718" s="512"/>
      <c r="Z718" s="512"/>
    </row>
    <row r="719" spans="1:26" ht="12.75" customHeight="1" x14ac:dyDescent="0.2">
      <c r="A719" s="512"/>
      <c r="B719" s="512"/>
      <c r="C719" s="513"/>
      <c r="D719" s="513"/>
      <c r="E719" s="513"/>
      <c r="F719" s="513"/>
      <c r="G719" s="513"/>
      <c r="H719" s="513"/>
      <c r="I719" s="513"/>
      <c r="J719" s="513"/>
      <c r="K719" s="513"/>
      <c r="L719" s="513"/>
      <c r="M719" s="513"/>
      <c r="N719" s="513"/>
      <c r="O719" s="513"/>
      <c r="P719" s="512"/>
      <c r="Q719" s="512"/>
      <c r="R719" s="512"/>
      <c r="S719" s="512"/>
      <c r="T719" s="512"/>
      <c r="U719" s="512"/>
      <c r="V719" s="512"/>
      <c r="W719" s="512"/>
      <c r="X719" s="512"/>
      <c r="Y719" s="512"/>
      <c r="Z719" s="512"/>
    </row>
    <row r="720" spans="1:26" ht="12.75" customHeight="1" x14ac:dyDescent="0.2">
      <c r="A720" s="512"/>
      <c r="B720" s="512"/>
      <c r="C720" s="513"/>
      <c r="D720" s="513"/>
      <c r="E720" s="513"/>
      <c r="F720" s="513"/>
      <c r="G720" s="513"/>
      <c r="H720" s="513"/>
      <c r="I720" s="513"/>
      <c r="J720" s="513"/>
      <c r="K720" s="513"/>
      <c r="L720" s="513"/>
      <c r="M720" s="513"/>
      <c r="N720" s="513"/>
      <c r="O720" s="513"/>
      <c r="P720" s="512"/>
      <c r="Q720" s="512"/>
      <c r="R720" s="512"/>
      <c r="S720" s="512"/>
      <c r="T720" s="512"/>
      <c r="U720" s="512"/>
      <c r="V720" s="512"/>
      <c r="W720" s="512"/>
      <c r="X720" s="512"/>
      <c r="Y720" s="512"/>
      <c r="Z720" s="512"/>
    </row>
    <row r="721" spans="1:26" ht="12.75" customHeight="1" x14ac:dyDescent="0.2">
      <c r="A721" s="512"/>
      <c r="B721" s="512"/>
      <c r="C721" s="513"/>
      <c r="D721" s="513"/>
      <c r="E721" s="513"/>
      <c r="F721" s="513"/>
      <c r="G721" s="513"/>
      <c r="H721" s="513"/>
      <c r="I721" s="513"/>
      <c r="J721" s="513"/>
      <c r="K721" s="513"/>
      <c r="L721" s="513"/>
      <c r="M721" s="513"/>
      <c r="N721" s="513"/>
      <c r="O721" s="513"/>
      <c r="P721" s="512"/>
      <c r="Q721" s="512"/>
      <c r="R721" s="512"/>
      <c r="S721" s="512"/>
      <c r="T721" s="512"/>
      <c r="U721" s="512"/>
      <c r="V721" s="512"/>
      <c r="W721" s="512"/>
      <c r="X721" s="512"/>
      <c r="Y721" s="512"/>
      <c r="Z721" s="512"/>
    </row>
    <row r="722" spans="1:26" ht="12.75" customHeight="1" x14ac:dyDescent="0.2">
      <c r="A722" s="512"/>
      <c r="B722" s="512"/>
      <c r="C722" s="513"/>
      <c r="D722" s="513"/>
      <c r="E722" s="513"/>
      <c r="F722" s="513"/>
      <c r="G722" s="513"/>
      <c r="H722" s="513"/>
      <c r="I722" s="513"/>
      <c r="J722" s="513"/>
      <c r="K722" s="513"/>
      <c r="L722" s="513"/>
      <c r="M722" s="513"/>
      <c r="N722" s="513"/>
      <c r="O722" s="513"/>
      <c r="P722" s="512"/>
      <c r="Q722" s="512"/>
      <c r="R722" s="512"/>
      <c r="S722" s="512"/>
      <c r="T722" s="512"/>
      <c r="U722" s="512"/>
      <c r="V722" s="512"/>
      <c r="W722" s="512"/>
      <c r="X722" s="512"/>
      <c r="Y722" s="512"/>
      <c r="Z722" s="512"/>
    </row>
    <row r="723" spans="1:26" ht="12.75" customHeight="1" x14ac:dyDescent="0.2">
      <c r="A723" s="512"/>
      <c r="B723" s="512"/>
      <c r="C723" s="513"/>
      <c r="D723" s="513"/>
      <c r="E723" s="513"/>
      <c r="F723" s="513"/>
      <c r="G723" s="513"/>
      <c r="H723" s="513"/>
      <c r="I723" s="513"/>
      <c r="J723" s="513"/>
      <c r="K723" s="513"/>
      <c r="L723" s="513"/>
      <c r="M723" s="513"/>
      <c r="N723" s="513"/>
      <c r="O723" s="513"/>
      <c r="P723" s="512"/>
      <c r="Q723" s="512"/>
      <c r="R723" s="512"/>
      <c r="S723" s="512"/>
      <c r="T723" s="512"/>
      <c r="U723" s="512"/>
      <c r="V723" s="512"/>
      <c r="W723" s="512"/>
      <c r="X723" s="512"/>
      <c r="Y723" s="512"/>
      <c r="Z723" s="512"/>
    </row>
    <row r="724" spans="1:26" ht="12.75" customHeight="1" x14ac:dyDescent="0.2">
      <c r="A724" s="512"/>
      <c r="B724" s="512"/>
      <c r="C724" s="513"/>
      <c r="D724" s="513"/>
      <c r="E724" s="513"/>
      <c r="F724" s="513"/>
      <c r="G724" s="513"/>
      <c r="H724" s="513"/>
      <c r="I724" s="513"/>
      <c r="J724" s="513"/>
      <c r="K724" s="513"/>
      <c r="L724" s="513"/>
      <c r="M724" s="513"/>
      <c r="N724" s="513"/>
      <c r="O724" s="513"/>
      <c r="P724" s="512"/>
      <c r="Q724" s="512"/>
      <c r="R724" s="512"/>
      <c r="S724" s="512"/>
      <c r="T724" s="512"/>
      <c r="U724" s="512"/>
      <c r="V724" s="512"/>
      <c r="W724" s="512"/>
      <c r="X724" s="512"/>
      <c r="Y724" s="512"/>
      <c r="Z724" s="512"/>
    </row>
    <row r="725" spans="1:26" ht="12.75" customHeight="1" x14ac:dyDescent="0.2">
      <c r="A725" s="512"/>
      <c r="B725" s="512"/>
      <c r="C725" s="513"/>
      <c r="D725" s="513"/>
      <c r="E725" s="513"/>
      <c r="F725" s="513"/>
      <c r="G725" s="513"/>
      <c r="H725" s="513"/>
      <c r="I725" s="513"/>
      <c r="J725" s="513"/>
      <c r="K725" s="513"/>
      <c r="L725" s="513"/>
      <c r="M725" s="513"/>
      <c r="N725" s="513"/>
      <c r="O725" s="513"/>
      <c r="P725" s="512"/>
      <c r="Q725" s="512"/>
      <c r="R725" s="512"/>
      <c r="S725" s="512"/>
      <c r="T725" s="512"/>
      <c r="U725" s="512"/>
      <c r="V725" s="512"/>
      <c r="W725" s="512"/>
      <c r="X725" s="512"/>
      <c r="Y725" s="512"/>
      <c r="Z725" s="512"/>
    </row>
    <row r="726" spans="1:26" ht="12.75" customHeight="1" x14ac:dyDescent="0.2">
      <c r="A726" s="512"/>
      <c r="B726" s="512"/>
      <c r="C726" s="513"/>
      <c r="D726" s="513"/>
      <c r="E726" s="513"/>
      <c r="F726" s="513"/>
      <c r="G726" s="513"/>
      <c r="H726" s="513"/>
      <c r="I726" s="513"/>
      <c r="J726" s="513"/>
      <c r="K726" s="513"/>
      <c r="L726" s="513"/>
      <c r="M726" s="513"/>
      <c r="N726" s="513"/>
      <c r="O726" s="513"/>
      <c r="P726" s="512"/>
      <c r="Q726" s="512"/>
      <c r="R726" s="512"/>
      <c r="S726" s="512"/>
      <c r="T726" s="512"/>
      <c r="U726" s="512"/>
      <c r="V726" s="512"/>
      <c r="W726" s="512"/>
      <c r="X726" s="512"/>
      <c r="Y726" s="512"/>
      <c r="Z726" s="512"/>
    </row>
    <row r="727" spans="1:26" ht="12.75" customHeight="1" x14ac:dyDescent="0.2">
      <c r="A727" s="512"/>
      <c r="B727" s="512"/>
      <c r="C727" s="513"/>
      <c r="D727" s="513"/>
      <c r="E727" s="513"/>
      <c r="F727" s="513"/>
      <c r="G727" s="513"/>
      <c r="H727" s="513"/>
      <c r="I727" s="513"/>
      <c r="J727" s="513"/>
      <c r="K727" s="513"/>
      <c r="L727" s="513"/>
      <c r="M727" s="513"/>
      <c r="N727" s="513"/>
      <c r="O727" s="513"/>
      <c r="P727" s="512"/>
      <c r="Q727" s="512"/>
      <c r="R727" s="512"/>
      <c r="S727" s="512"/>
      <c r="T727" s="512"/>
      <c r="U727" s="512"/>
      <c r="V727" s="512"/>
      <c r="W727" s="512"/>
      <c r="X727" s="512"/>
      <c r="Y727" s="512"/>
      <c r="Z727" s="512"/>
    </row>
    <row r="728" spans="1:26" ht="12.75" customHeight="1" x14ac:dyDescent="0.2">
      <c r="A728" s="512"/>
      <c r="B728" s="512"/>
      <c r="C728" s="513"/>
      <c r="D728" s="513"/>
      <c r="E728" s="513"/>
      <c r="F728" s="513"/>
      <c r="G728" s="513"/>
      <c r="H728" s="513"/>
      <c r="I728" s="513"/>
      <c r="J728" s="513"/>
      <c r="K728" s="513"/>
      <c r="L728" s="513"/>
      <c r="M728" s="513"/>
      <c r="N728" s="513"/>
      <c r="O728" s="513"/>
      <c r="P728" s="512"/>
      <c r="Q728" s="512"/>
      <c r="R728" s="512"/>
      <c r="S728" s="512"/>
      <c r="T728" s="512"/>
      <c r="U728" s="512"/>
      <c r="V728" s="512"/>
      <c r="W728" s="512"/>
      <c r="X728" s="512"/>
      <c r="Y728" s="512"/>
      <c r="Z728" s="512"/>
    </row>
    <row r="729" spans="1:26" ht="12.75" customHeight="1" x14ac:dyDescent="0.2">
      <c r="A729" s="512"/>
      <c r="B729" s="512"/>
      <c r="C729" s="513"/>
      <c r="D729" s="513"/>
      <c r="E729" s="513"/>
      <c r="F729" s="513"/>
      <c r="G729" s="513"/>
      <c r="H729" s="513"/>
      <c r="I729" s="513"/>
      <c r="J729" s="513"/>
      <c r="K729" s="513"/>
      <c r="L729" s="513"/>
      <c r="M729" s="513"/>
      <c r="N729" s="513"/>
      <c r="O729" s="513"/>
      <c r="P729" s="512"/>
      <c r="Q729" s="512"/>
      <c r="R729" s="512"/>
      <c r="S729" s="512"/>
      <c r="T729" s="512"/>
      <c r="U729" s="512"/>
      <c r="V729" s="512"/>
      <c r="W729" s="512"/>
      <c r="X729" s="512"/>
      <c r="Y729" s="512"/>
      <c r="Z729" s="512"/>
    </row>
    <row r="730" spans="1:26" ht="12.75" customHeight="1" x14ac:dyDescent="0.2">
      <c r="A730" s="512"/>
      <c r="B730" s="512"/>
      <c r="C730" s="513"/>
      <c r="D730" s="513"/>
      <c r="E730" s="513"/>
      <c r="F730" s="513"/>
      <c r="G730" s="513"/>
      <c r="H730" s="513"/>
      <c r="I730" s="513"/>
      <c r="J730" s="513"/>
      <c r="K730" s="513"/>
      <c r="L730" s="513"/>
      <c r="M730" s="513"/>
      <c r="N730" s="513"/>
      <c r="O730" s="513"/>
      <c r="P730" s="512"/>
      <c r="Q730" s="512"/>
      <c r="R730" s="512"/>
      <c r="S730" s="512"/>
      <c r="T730" s="512"/>
      <c r="U730" s="512"/>
      <c r="V730" s="512"/>
      <c r="W730" s="512"/>
      <c r="X730" s="512"/>
      <c r="Y730" s="512"/>
      <c r="Z730" s="512"/>
    </row>
    <row r="731" spans="1:26" ht="12.75" customHeight="1" x14ac:dyDescent="0.2">
      <c r="A731" s="512"/>
      <c r="B731" s="512"/>
      <c r="C731" s="513"/>
      <c r="D731" s="513"/>
      <c r="E731" s="513"/>
      <c r="F731" s="513"/>
      <c r="G731" s="513"/>
      <c r="H731" s="513"/>
      <c r="I731" s="513"/>
      <c r="J731" s="513"/>
      <c r="K731" s="513"/>
      <c r="L731" s="513"/>
      <c r="M731" s="513"/>
      <c r="N731" s="513"/>
      <c r="O731" s="513"/>
      <c r="P731" s="512"/>
      <c r="Q731" s="512"/>
      <c r="R731" s="512"/>
      <c r="S731" s="512"/>
      <c r="T731" s="512"/>
      <c r="U731" s="512"/>
      <c r="V731" s="512"/>
      <c r="W731" s="512"/>
      <c r="X731" s="512"/>
      <c r="Y731" s="512"/>
      <c r="Z731" s="512"/>
    </row>
    <row r="732" spans="1:26" ht="12.75" customHeight="1" x14ac:dyDescent="0.2">
      <c r="A732" s="512"/>
      <c r="B732" s="512"/>
      <c r="C732" s="513"/>
      <c r="D732" s="513"/>
      <c r="E732" s="513"/>
      <c r="F732" s="513"/>
      <c r="G732" s="513"/>
      <c r="H732" s="513"/>
      <c r="I732" s="513"/>
      <c r="J732" s="513"/>
      <c r="K732" s="513"/>
      <c r="L732" s="513"/>
      <c r="M732" s="513"/>
      <c r="N732" s="513"/>
      <c r="O732" s="513"/>
      <c r="P732" s="512"/>
      <c r="Q732" s="512"/>
      <c r="R732" s="512"/>
      <c r="S732" s="512"/>
      <c r="T732" s="512"/>
      <c r="U732" s="512"/>
      <c r="V732" s="512"/>
      <c r="W732" s="512"/>
      <c r="X732" s="512"/>
      <c r="Y732" s="512"/>
      <c r="Z732" s="512"/>
    </row>
    <row r="733" spans="1:26" ht="12.75" customHeight="1" x14ac:dyDescent="0.2">
      <c r="A733" s="512"/>
      <c r="B733" s="512"/>
      <c r="C733" s="513"/>
      <c r="D733" s="513"/>
      <c r="E733" s="513"/>
      <c r="F733" s="513"/>
      <c r="G733" s="513"/>
      <c r="H733" s="513"/>
      <c r="I733" s="513"/>
      <c r="J733" s="513"/>
      <c r="K733" s="513"/>
      <c r="L733" s="513"/>
      <c r="M733" s="513"/>
      <c r="N733" s="513"/>
      <c r="O733" s="513"/>
      <c r="P733" s="512"/>
      <c r="Q733" s="512"/>
      <c r="R733" s="512"/>
      <c r="S733" s="512"/>
      <c r="T733" s="512"/>
      <c r="U733" s="512"/>
      <c r="V733" s="512"/>
      <c r="W733" s="512"/>
      <c r="X733" s="512"/>
      <c r="Y733" s="512"/>
      <c r="Z733" s="512"/>
    </row>
    <row r="734" spans="1:26" ht="12.75" customHeight="1" x14ac:dyDescent="0.2">
      <c r="A734" s="512"/>
      <c r="B734" s="512"/>
      <c r="C734" s="513"/>
      <c r="D734" s="513"/>
      <c r="E734" s="513"/>
      <c r="F734" s="513"/>
      <c r="G734" s="513"/>
      <c r="H734" s="513"/>
      <c r="I734" s="513"/>
      <c r="J734" s="513"/>
      <c r="K734" s="513"/>
      <c r="L734" s="513"/>
      <c r="M734" s="513"/>
      <c r="N734" s="513"/>
      <c r="O734" s="513"/>
      <c r="P734" s="512"/>
      <c r="Q734" s="512"/>
      <c r="R734" s="512"/>
      <c r="S734" s="512"/>
      <c r="T734" s="512"/>
      <c r="U734" s="512"/>
      <c r="V734" s="512"/>
      <c r="W734" s="512"/>
      <c r="X734" s="512"/>
      <c r="Y734" s="512"/>
      <c r="Z734" s="512"/>
    </row>
    <row r="735" spans="1:26" ht="12.75" customHeight="1" x14ac:dyDescent="0.2">
      <c r="A735" s="512"/>
      <c r="B735" s="512"/>
      <c r="C735" s="513"/>
      <c r="D735" s="513"/>
      <c r="E735" s="513"/>
      <c r="F735" s="513"/>
      <c r="G735" s="513"/>
      <c r="H735" s="513"/>
      <c r="I735" s="513"/>
      <c r="J735" s="513"/>
      <c r="K735" s="513"/>
      <c r="L735" s="513"/>
      <c r="M735" s="513"/>
      <c r="N735" s="513"/>
      <c r="O735" s="513"/>
      <c r="P735" s="512"/>
      <c r="Q735" s="512"/>
      <c r="R735" s="512"/>
      <c r="S735" s="512"/>
      <c r="T735" s="512"/>
      <c r="U735" s="512"/>
      <c r="V735" s="512"/>
      <c r="W735" s="512"/>
      <c r="X735" s="512"/>
      <c r="Y735" s="512"/>
      <c r="Z735" s="512"/>
    </row>
    <row r="736" spans="1:26" ht="12.75" customHeight="1" x14ac:dyDescent="0.2">
      <c r="A736" s="512"/>
      <c r="B736" s="512"/>
      <c r="C736" s="513"/>
      <c r="D736" s="513"/>
      <c r="E736" s="513"/>
      <c r="F736" s="513"/>
      <c r="G736" s="513"/>
      <c r="H736" s="513"/>
      <c r="I736" s="513"/>
      <c r="J736" s="513"/>
      <c r="K736" s="513"/>
      <c r="L736" s="513"/>
      <c r="M736" s="513"/>
      <c r="N736" s="513"/>
      <c r="O736" s="513"/>
      <c r="P736" s="512"/>
      <c r="Q736" s="512"/>
      <c r="R736" s="512"/>
      <c r="S736" s="512"/>
      <c r="T736" s="512"/>
      <c r="U736" s="512"/>
      <c r="V736" s="512"/>
      <c r="W736" s="512"/>
      <c r="X736" s="512"/>
      <c r="Y736" s="512"/>
      <c r="Z736" s="512"/>
    </row>
    <row r="737" spans="1:26" ht="12.75" customHeight="1" x14ac:dyDescent="0.2">
      <c r="A737" s="512"/>
      <c r="B737" s="512"/>
      <c r="C737" s="513"/>
      <c r="D737" s="513"/>
      <c r="E737" s="513"/>
      <c r="F737" s="513"/>
      <c r="G737" s="513"/>
      <c r="H737" s="513"/>
      <c r="I737" s="513"/>
      <c r="J737" s="513"/>
      <c r="K737" s="513"/>
      <c r="L737" s="513"/>
      <c r="M737" s="513"/>
      <c r="N737" s="513"/>
      <c r="O737" s="513"/>
      <c r="P737" s="512"/>
      <c r="Q737" s="512"/>
      <c r="R737" s="512"/>
      <c r="S737" s="512"/>
      <c r="T737" s="512"/>
      <c r="U737" s="512"/>
      <c r="V737" s="512"/>
      <c r="W737" s="512"/>
      <c r="X737" s="512"/>
      <c r="Y737" s="512"/>
      <c r="Z737" s="512"/>
    </row>
    <row r="738" spans="1:26" ht="12.75" customHeight="1" x14ac:dyDescent="0.2">
      <c r="A738" s="512"/>
      <c r="B738" s="512"/>
      <c r="C738" s="513"/>
      <c r="D738" s="513"/>
      <c r="E738" s="513"/>
      <c r="F738" s="513"/>
      <c r="G738" s="513"/>
      <c r="H738" s="513"/>
      <c r="I738" s="513"/>
      <c r="J738" s="513"/>
      <c r="K738" s="513"/>
      <c r="L738" s="513"/>
      <c r="M738" s="513"/>
      <c r="N738" s="513"/>
      <c r="O738" s="513"/>
      <c r="P738" s="512"/>
      <c r="Q738" s="512"/>
      <c r="R738" s="512"/>
      <c r="S738" s="512"/>
      <c r="T738" s="512"/>
      <c r="U738" s="512"/>
      <c r="V738" s="512"/>
      <c r="W738" s="512"/>
      <c r="X738" s="512"/>
      <c r="Y738" s="512"/>
      <c r="Z738" s="512"/>
    </row>
    <row r="739" spans="1:26" ht="12.75" customHeight="1" x14ac:dyDescent="0.2">
      <c r="A739" s="512"/>
      <c r="B739" s="512"/>
      <c r="C739" s="513"/>
      <c r="D739" s="513"/>
      <c r="E739" s="513"/>
      <c r="F739" s="513"/>
      <c r="G739" s="513"/>
      <c r="H739" s="513"/>
      <c r="I739" s="513"/>
      <c r="J739" s="513"/>
      <c r="K739" s="513"/>
      <c r="L739" s="513"/>
      <c r="M739" s="513"/>
      <c r="N739" s="513"/>
      <c r="O739" s="513"/>
      <c r="P739" s="512"/>
      <c r="Q739" s="512"/>
      <c r="R739" s="512"/>
      <c r="S739" s="512"/>
      <c r="T739" s="512"/>
      <c r="U739" s="512"/>
      <c r="V739" s="512"/>
      <c r="W739" s="512"/>
      <c r="X739" s="512"/>
      <c r="Y739" s="512"/>
      <c r="Z739" s="512"/>
    </row>
    <row r="740" spans="1:26" ht="12.75" customHeight="1" x14ac:dyDescent="0.2">
      <c r="A740" s="512"/>
      <c r="B740" s="512"/>
      <c r="C740" s="513"/>
      <c r="D740" s="513"/>
      <c r="E740" s="513"/>
      <c r="F740" s="513"/>
      <c r="G740" s="513"/>
      <c r="H740" s="513"/>
      <c r="I740" s="513"/>
      <c r="J740" s="513"/>
      <c r="K740" s="513"/>
      <c r="L740" s="513"/>
      <c r="M740" s="513"/>
      <c r="N740" s="513"/>
      <c r="O740" s="513"/>
      <c r="P740" s="512"/>
      <c r="Q740" s="512"/>
      <c r="R740" s="512"/>
      <c r="S740" s="512"/>
      <c r="T740" s="512"/>
      <c r="U740" s="512"/>
      <c r="V740" s="512"/>
      <c r="W740" s="512"/>
      <c r="X740" s="512"/>
      <c r="Y740" s="512"/>
      <c r="Z740" s="512"/>
    </row>
    <row r="741" spans="1:26" ht="12.75" customHeight="1" x14ac:dyDescent="0.2">
      <c r="A741" s="512"/>
      <c r="B741" s="512"/>
      <c r="C741" s="513"/>
      <c r="D741" s="513"/>
      <c r="E741" s="513"/>
      <c r="F741" s="513"/>
      <c r="G741" s="513"/>
      <c r="H741" s="513"/>
      <c r="I741" s="513"/>
      <c r="J741" s="513"/>
      <c r="K741" s="513"/>
      <c r="L741" s="513"/>
      <c r="M741" s="513"/>
      <c r="N741" s="513"/>
      <c r="O741" s="513"/>
      <c r="P741" s="512"/>
      <c r="Q741" s="512"/>
      <c r="R741" s="512"/>
      <c r="S741" s="512"/>
      <c r="T741" s="512"/>
      <c r="U741" s="512"/>
      <c r="V741" s="512"/>
      <c r="W741" s="512"/>
      <c r="X741" s="512"/>
      <c r="Y741" s="512"/>
      <c r="Z741" s="512"/>
    </row>
    <row r="742" spans="1:26" ht="12.75" customHeight="1" x14ac:dyDescent="0.2">
      <c r="A742" s="512"/>
      <c r="B742" s="512"/>
      <c r="C742" s="513"/>
      <c r="D742" s="513"/>
      <c r="E742" s="513"/>
      <c r="F742" s="513"/>
      <c r="G742" s="513"/>
      <c r="H742" s="513"/>
      <c r="I742" s="513"/>
      <c r="J742" s="513"/>
      <c r="K742" s="513"/>
      <c r="L742" s="513"/>
      <c r="M742" s="513"/>
      <c r="N742" s="513"/>
      <c r="O742" s="513"/>
      <c r="P742" s="512"/>
      <c r="Q742" s="512"/>
      <c r="R742" s="512"/>
      <c r="S742" s="512"/>
      <c r="T742" s="512"/>
      <c r="U742" s="512"/>
      <c r="V742" s="512"/>
      <c r="W742" s="512"/>
      <c r="X742" s="512"/>
      <c r="Y742" s="512"/>
      <c r="Z742" s="512"/>
    </row>
    <row r="743" spans="1:26" ht="12.75" customHeight="1" x14ac:dyDescent="0.2">
      <c r="A743" s="512"/>
      <c r="B743" s="512"/>
      <c r="C743" s="513"/>
      <c r="D743" s="513"/>
      <c r="E743" s="513"/>
      <c r="F743" s="513"/>
      <c r="G743" s="513"/>
      <c r="H743" s="513"/>
      <c r="I743" s="513"/>
      <c r="J743" s="513"/>
      <c r="K743" s="513"/>
      <c r="L743" s="513"/>
      <c r="M743" s="513"/>
      <c r="N743" s="513"/>
      <c r="O743" s="513"/>
      <c r="P743" s="512"/>
      <c r="Q743" s="512"/>
      <c r="R743" s="512"/>
      <c r="S743" s="512"/>
      <c r="T743" s="512"/>
      <c r="U743" s="512"/>
      <c r="V743" s="512"/>
      <c r="W743" s="512"/>
      <c r="X743" s="512"/>
      <c r="Y743" s="512"/>
      <c r="Z743" s="512"/>
    </row>
    <row r="744" spans="1:26" ht="12.75" customHeight="1" x14ac:dyDescent="0.2">
      <c r="A744" s="512"/>
      <c r="B744" s="512"/>
      <c r="C744" s="513"/>
      <c r="D744" s="513"/>
      <c r="E744" s="513"/>
      <c r="F744" s="513"/>
      <c r="G744" s="513"/>
      <c r="H744" s="513"/>
      <c r="I744" s="513"/>
      <c r="J744" s="513"/>
      <c r="K744" s="513"/>
      <c r="L744" s="513"/>
      <c r="M744" s="513"/>
      <c r="N744" s="513"/>
      <c r="O744" s="513"/>
      <c r="P744" s="512"/>
      <c r="Q744" s="512"/>
      <c r="R744" s="512"/>
      <c r="S744" s="512"/>
      <c r="T744" s="512"/>
      <c r="U744" s="512"/>
      <c r="V744" s="512"/>
      <c r="W744" s="512"/>
      <c r="X744" s="512"/>
      <c r="Y744" s="512"/>
      <c r="Z744" s="512"/>
    </row>
    <row r="745" spans="1:26" ht="12.75" customHeight="1" x14ac:dyDescent="0.2">
      <c r="A745" s="512"/>
      <c r="B745" s="512"/>
      <c r="C745" s="513"/>
      <c r="D745" s="513"/>
      <c r="E745" s="513"/>
      <c r="F745" s="513"/>
      <c r="G745" s="513"/>
      <c r="H745" s="513"/>
      <c r="I745" s="513"/>
      <c r="J745" s="513"/>
      <c r="K745" s="513"/>
      <c r="L745" s="513"/>
      <c r="M745" s="513"/>
      <c r="N745" s="513"/>
      <c r="O745" s="513"/>
      <c r="P745" s="512"/>
      <c r="Q745" s="512"/>
      <c r="R745" s="512"/>
      <c r="S745" s="512"/>
      <c r="T745" s="512"/>
      <c r="U745" s="512"/>
      <c r="V745" s="512"/>
      <c r="W745" s="512"/>
      <c r="X745" s="512"/>
      <c r="Y745" s="512"/>
      <c r="Z745" s="512"/>
    </row>
    <row r="746" spans="1:26" ht="12.75" customHeight="1" x14ac:dyDescent="0.2">
      <c r="A746" s="512"/>
      <c r="B746" s="512"/>
      <c r="C746" s="513"/>
      <c r="D746" s="513"/>
      <c r="E746" s="513"/>
      <c r="F746" s="513"/>
      <c r="G746" s="513"/>
      <c r="H746" s="513"/>
      <c r="I746" s="513"/>
      <c r="J746" s="513"/>
      <c r="K746" s="513"/>
      <c r="L746" s="513"/>
      <c r="M746" s="513"/>
      <c r="N746" s="513"/>
      <c r="O746" s="513"/>
      <c r="P746" s="512"/>
      <c r="Q746" s="512"/>
      <c r="R746" s="512"/>
      <c r="S746" s="512"/>
      <c r="T746" s="512"/>
      <c r="U746" s="512"/>
      <c r="V746" s="512"/>
      <c r="W746" s="512"/>
      <c r="X746" s="512"/>
      <c r="Y746" s="512"/>
      <c r="Z746" s="512"/>
    </row>
    <row r="747" spans="1:26" ht="12.75" customHeight="1" x14ac:dyDescent="0.2">
      <c r="A747" s="512"/>
      <c r="B747" s="512"/>
      <c r="C747" s="513"/>
      <c r="D747" s="513"/>
      <c r="E747" s="513"/>
      <c r="F747" s="513"/>
      <c r="G747" s="513"/>
      <c r="H747" s="513"/>
      <c r="I747" s="513"/>
      <c r="J747" s="513"/>
      <c r="K747" s="513"/>
      <c r="L747" s="513"/>
      <c r="M747" s="513"/>
      <c r="N747" s="513"/>
      <c r="O747" s="513"/>
      <c r="P747" s="512"/>
      <c r="Q747" s="512"/>
      <c r="R747" s="512"/>
      <c r="S747" s="512"/>
      <c r="T747" s="512"/>
      <c r="U747" s="512"/>
      <c r="V747" s="512"/>
      <c r="W747" s="512"/>
      <c r="X747" s="512"/>
      <c r="Y747" s="512"/>
      <c r="Z747" s="512"/>
    </row>
    <row r="748" spans="1:26" ht="12.75" customHeight="1" x14ac:dyDescent="0.2">
      <c r="A748" s="512"/>
      <c r="B748" s="512"/>
      <c r="C748" s="513"/>
      <c r="D748" s="513"/>
      <c r="E748" s="513"/>
      <c r="F748" s="513"/>
      <c r="G748" s="513"/>
      <c r="H748" s="513"/>
      <c r="I748" s="513"/>
      <c r="J748" s="513"/>
      <c r="K748" s="513"/>
      <c r="L748" s="513"/>
      <c r="M748" s="513"/>
      <c r="N748" s="513"/>
      <c r="O748" s="513"/>
      <c r="P748" s="512"/>
      <c r="Q748" s="512"/>
      <c r="R748" s="512"/>
      <c r="S748" s="512"/>
      <c r="T748" s="512"/>
      <c r="U748" s="512"/>
      <c r="V748" s="512"/>
      <c r="W748" s="512"/>
      <c r="X748" s="512"/>
      <c r="Y748" s="512"/>
      <c r="Z748" s="512"/>
    </row>
    <row r="749" spans="1:26" ht="12.75" customHeight="1" x14ac:dyDescent="0.2">
      <c r="A749" s="512"/>
      <c r="B749" s="512"/>
      <c r="C749" s="513"/>
      <c r="D749" s="513"/>
      <c r="E749" s="513"/>
      <c r="F749" s="513"/>
      <c r="G749" s="513"/>
      <c r="H749" s="513"/>
      <c r="I749" s="513"/>
      <c r="J749" s="513"/>
      <c r="K749" s="513"/>
      <c r="L749" s="513"/>
      <c r="M749" s="513"/>
      <c r="N749" s="513"/>
      <c r="O749" s="513"/>
      <c r="P749" s="512"/>
      <c r="Q749" s="512"/>
      <c r="R749" s="512"/>
      <c r="S749" s="512"/>
      <c r="T749" s="512"/>
      <c r="U749" s="512"/>
      <c r="V749" s="512"/>
      <c r="W749" s="512"/>
      <c r="X749" s="512"/>
      <c r="Y749" s="512"/>
      <c r="Z749" s="512"/>
    </row>
    <row r="750" spans="1:26" ht="12.75" customHeight="1" x14ac:dyDescent="0.2">
      <c r="A750" s="512"/>
      <c r="B750" s="512"/>
      <c r="C750" s="513"/>
      <c r="D750" s="513"/>
      <c r="E750" s="513"/>
      <c r="F750" s="513"/>
      <c r="G750" s="513"/>
      <c r="H750" s="513"/>
      <c r="I750" s="513"/>
      <c r="J750" s="513"/>
      <c r="K750" s="513"/>
      <c r="L750" s="513"/>
      <c r="M750" s="513"/>
      <c r="N750" s="513"/>
      <c r="O750" s="513"/>
      <c r="P750" s="512"/>
      <c r="Q750" s="512"/>
      <c r="R750" s="512"/>
      <c r="S750" s="512"/>
      <c r="T750" s="512"/>
      <c r="U750" s="512"/>
      <c r="V750" s="512"/>
      <c r="W750" s="512"/>
      <c r="X750" s="512"/>
      <c r="Y750" s="512"/>
      <c r="Z750" s="512"/>
    </row>
    <row r="751" spans="1:26" ht="12.75" customHeight="1" x14ac:dyDescent="0.2">
      <c r="A751" s="512"/>
      <c r="B751" s="512"/>
      <c r="C751" s="513"/>
      <c r="D751" s="513"/>
      <c r="E751" s="513"/>
      <c r="F751" s="513"/>
      <c r="G751" s="513"/>
      <c r="H751" s="513"/>
      <c r="I751" s="513"/>
      <c r="J751" s="513"/>
      <c r="K751" s="513"/>
      <c r="L751" s="513"/>
      <c r="M751" s="513"/>
      <c r="N751" s="513"/>
      <c r="O751" s="513"/>
      <c r="P751" s="512"/>
      <c r="Q751" s="512"/>
      <c r="R751" s="512"/>
      <c r="S751" s="512"/>
      <c r="T751" s="512"/>
      <c r="U751" s="512"/>
      <c r="V751" s="512"/>
      <c r="W751" s="512"/>
      <c r="X751" s="512"/>
      <c r="Y751" s="512"/>
      <c r="Z751" s="512"/>
    </row>
    <row r="752" spans="1:26" ht="12.75" customHeight="1" x14ac:dyDescent="0.2">
      <c r="A752" s="512"/>
      <c r="B752" s="512"/>
      <c r="C752" s="513"/>
      <c r="D752" s="513"/>
      <c r="E752" s="513"/>
      <c r="F752" s="513"/>
      <c r="G752" s="513"/>
      <c r="H752" s="513"/>
      <c r="I752" s="513"/>
      <c r="J752" s="513"/>
      <c r="K752" s="513"/>
      <c r="L752" s="513"/>
      <c r="M752" s="513"/>
      <c r="N752" s="513"/>
      <c r="O752" s="513"/>
      <c r="P752" s="512"/>
      <c r="Q752" s="512"/>
      <c r="R752" s="512"/>
      <c r="S752" s="512"/>
      <c r="T752" s="512"/>
      <c r="U752" s="512"/>
      <c r="V752" s="512"/>
      <c r="W752" s="512"/>
      <c r="X752" s="512"/>
      <c r="Y752" s="512"/>
      <c r="Z752" s="512"/>
    </row>
    <row r="753" spans="1:26" ht="12.75" customHeight="1" x14ac:dyDescent="0.2">
      <c r="A753" s="512"/>
      <c r="B753" s="512"/>
      <c r="C753" s="513"/>
      <c r="D753" s="513"/>
      <c r="E753" s="513"/>
      <c r="F753" s="513"/>
      <c r="G753" s="513"/>
      <c r="H753" s="513"/>
      <c r="I753" s="513"/>
      <c r="J753" s="513"/>
      <c r="K753" s="513"/>
      <c r="L753" s="513"/>
      <c r="M753" s="513"/>
      <c r="N753" s="513"/>
      <c r="O753" s="513"/>
      <c r="P753" s="512"/>
      <c r="Q753" s="512"/>
      <c r="R753" s="512"/>
      <c r="S753" s="512"/>
      <c r="T753" s="512"/>
      <c r="U753" s="512"/>
      <c r="V753" s="512"/>
      <c r="W753" s="512"/>
      <c r="X753" s="512"/>
      <c r="Y753" s="512"/>
      <c r="Z753" s="512"/>
    </row>
    <row r="754" spans="1:26" ht="12.75" customHeight="1" x14ac:dyDescent="0.2">
      <c r="A754" s="512"/>
      <c r="B754" s="512"/>
      <c r="C754" s="513"/>
      <c r="D754" s="513"/>
      <c r="E754" s="513"/>
      <c r="F754" s="513"/>
      <c r="G754" s="513"/>
      <c r="H754" s="513"/>
      <c r="I754" s="513"/>
      <c r="J754" s="513"/>
      <c r="K754" s="513"/>
      <c r="L754" s="513"/>
      <c r="M754" s="513"/>
      <c r="N754" s="513"/>
      <c r="O754" s="513"/>
      <c r="P754" s="512"/>
      <c r="Q754" s="512"/>
      <c r="R754" s="512"/>
      <c r="S754" s="512"/>
      <c r="T754" s="512"/>
      <c r="U754" s="512"/>
      <c r="V754" s="512"/>
      <c r="W754" s="512"/>
      <c r="X754" s="512"/>
      <c r="Y754" s="512"/>
      <c r="Z754" s="512"/>
    </row>
    <row r="755" spans="1:26" ht="12.75" customHeight="1" x14ac:dyDescent="0.2">
      <c r="A755" s="512"/>
      <c r="B755" s="512"/>
      <c r="C755" s="513"/>
      <c r="D755" s="513"/>
      <c r="E755" s="513"/>
      <c r="F755" s="513"/>
      <c r="G755" s="513"/>
      <c r="H755" s="513"/>
      <c r="I755" s="513"/>
      <c r="J755" s="513"/>
      <c r="K755" s="513"/>
      <c r="L755" s="513"/>
      <c r="M755" s="513"/>
      <c r="N755" s="513"/>
      <c r="O755" s="513"/>
      <c r="P755" s="512"/>
      <c r="Q755" s="512"/>
      <c r="R755" s="512"/>
      <c r="S755" s="512"/>
      <c r="T755" s="512"/>
      <c r="U755" s="512"/>
      <c r="V755" s="512"/>
      <c r="W755" s="512"/>
      <c r="X755" s="512"/>
      <c r="Y755" s="512"/>
      <c r="Z755" s="512"/>
    </row>
    <row r="756" spans="1:26" ht="12.75" customHeight="1" x14ac:dyDescent="0.2">
      <c r="A756" s="512"/>
      <c r="B756" s="512"/>
      <c r="C756" s="513"/>
      <c r="D756" s="513"/>
      <c r="E756" s="513"/>
      <c r="F756" s="513"/>
      <c r="G756" s="513"/>
      <c r="H756" s="513"/>
      <c r="I756" s="513"/>
      <c r="J756" s="513"/>
      <c r="K756" s="513"/>
      <c r="L756" s="513"/>
      <c r="M756" s="513"/>
      <c r="N756" s="513"/>
      <c r="O756" s="513"/>
      <c r="P756" s="512"/>
      <c r="Q756" s="512"/>
      <c r="R756" s="512"/>
      <c r="S756" s="512"/>
      <c r="T756" s="512"/>
      <c r="U756" s="512"/>
      <c r="V756" s="512"/>
      <c r="W756" s="512"/>
      <c r="X756" s="512"/>
      <c r="Y756" s="512"/>
      <c r="Z756" s="512"/>
    </row>
    <row r="757" spans="1:26" ht="12.75" customHeight="1" x14ac:dyDescent="0.2">
      <c r="A757" s="512"/>
      <c r="B757" s="512"/>
      <c r="C757" s="513"/>
      <c r="D757" s="513"/>
      <c r="E757" s="513"/>
      <c r="F757" s="513"/>
      <c r="G757" s="513"/>
      <c r="H757" s="513"/>
      <c r="I757" s="513"/>
      <c r="J757" s="513"/>
      <c r="K757" s="513"/>
      <c r="L757" s="513"/>
      <c r="M757" s="513"/>
      <c r="N757" s="513"/>
      <c r="O757" s="513"/>
      <c r="P757" s="512"/>
      <c r="Q757" s="512"/>
      <c r="R757" s="512"/>
      <c r="S757" s="512"/>
      <c r="T757" s="512"/>
      <c r="U757" s="512"/>
      <c r="V757" s="512"/>
      <c r="W757" s="512"/>
      <c r="X757" s="512"/>
      <c r="Y757" s="512"/>
      <c r="Z757" s="512"/>
    </row>
    <row r="758" spans="1:26" ht="12.75" customHeight="1" x14ac:dyDescent="0.2">
      <c r="A758" s="512"/>
      <c r="B758" s="512"/>
      <c r="C758" s="513"/>
      <c r="D758" s="513"/>
      <c r="E758" s="513"/>
      <c r="F758" s="513"/>
      <c r="G758" s="513"/>
      <c r="H758" s="513"/>
      <c r="I758" s="513"/>
      <c r="J758" s="513"/>
      <c r="K758" s="513"/>
      <c r="L758" s="513"/>
      <c r="M758" s="513"/>
      <c r="N758" s="513"/>
      <c r="O758" s="513"/>
      <c r="P758" s="512"/>
      <c r="Q758" s="512"/>
      <c r="R758" s="512"/>
      <c r="S758" s="512"/>
      <c r="T758" s="512"/>
      <c r="U758" s="512"/>
      <c r="V758" s="512"/>
      <c r="W758" s="512"/>
      <c r="X758" s="512"/>
      <c r="Y758" s="512"/>
      <c r="Z758" s="512"/>
    </row>
    <row r="759" spans="1:26" ht="12.75" customHeight="1" x14ac:dyDescent="0.2">
      <c r="A759" s="512"/>
      <c r="B759" s="512"/>
      <c r="C759" s="513"/>
      <c r="D759" s="513"/>
      <c r="E759" s="513"/>
      <c r="F759" s="513"/>
      <c r="G759" s="513"/>
      <c r="H759" s="513"/>
      <c r="I759" s="513"/>
      <c r="J759" s="513"/>
      <c r="K759" s="513"/>
      <c r="L759" s="513"/>
      <c r="M759" s="513"/>
      <c r="N759" s="513"/>
      <c r="O759" s="513"/>
      <c r="P759" s="512"/>
      <c r="Q759" s="512"/>
      <c r="R759" s="512"/>
      <c r="S759" s="512"/>
      <c r="T759" s="512"/>
      <c r="U759" s="512"/>
      <c r="V759" s="512"/>
      <c r="W759" s="512"/>
      <c r="X759" s="512"/>
      <c r="Y759" s="512"/>
      <c r="Z759" s="512"/>
    </row>
    <row r="760" spans="1:26" ht="12.75" customHeight="1" x14ac:dyDescent="0.2">
      <c r="A760" s="512"/>
      <c r="B760" s="512"/>
      <c r="C760" s="513"/>
      <c r="D760" s="513"/>
      <c r="E760" s="513"/>
      <c r="F760" s="513"/>
      <c r="G760" s="513"/>
      <c r="H760" s="513"/>
      <c r="I760" s="513"/>
      <c r="J760" s="513"/>
      <c r="K760" s="513"/>
      <c r="L760" s="513"/>
      <c r="M760" s="513"/>
      <c r="N760" s="513"/>
      <c r="O760" s="513"/>
      <c r="P760" s="512"/>
      <c r="Q760" s="512"/>
      <c r="R760" s="512"/>
      <c r="S760" s="512"/>
      <c r="T760" s="512"/>
      <c r="U760" s="512"/>
      <c r="V760" s="512"/>
      <c r="W760" s="512"/>
      <c r="X760" s="512"/>
      <c r="Y760" s="512"/>
      <c r="Z760" s="512"/>
    </row>
    <row r="761" spans="1:26" ht="12.75" customHeight="1" x14ac:dyDescent="0.2">
      <c r="A761" s="512"/>
      <c r="B761" s="512"/>
      <c r="C761" s="513"/>
      <c r="D761" s="513"/>
      <c r="E761" s="513"/>
      <c r="F761" s="513"/>
      <c r="G761" s="513"/>
      <c r="H761" s="513"/>
      <c r="I761" s="513"/>
      <c r="J761" s="513"/>
      <c r="K761" s="513"/>
      <c r="L761" s="513"/>
      <c r="M761" s="513"/>
      <c r="N761" s="513"/>
      <c r="O761" s="513"/>
      <c r="P761" s="512"/>
      <c r="Q761" s="512"/>
      <c r="R761" s="512"/>
      <c r="S761" s="512"/>
      <c r="T761" s="512"/>
      <c r="U761" s="512"/>
      <c r="V761" s="512"/>
      <c r="W761" s="512"/>
      <c r="X761" s="512"/>
      <c r="Y761" s="512"/>
      <c r="Z761" s="512"/>
    </row>
    <row r="762" spans="1:26" ht="12.75" customHeight="1" x14ac:dyDescent="0.2">
      <c r="A762" s="512"/>
      <c r="B762" s="512"/>
      <c r="C762" s="513"/>
      <c r="D762" s="513"/>
      <c r="E762" s="513"/>
      <c r="F762" s="513"/>
      <c r="G762" s="513"/>
      <c r="H762" s="513"/>
      <c r="I762" s="513"/>
      <c r="J762" s="513"/>
      <c r="K762" s="513"/>
      <c r="L762" s="513"/>
      <c r="M762" s="513"/>
      <c r="N762" s="513"/>
      <c r="O762" s="513"/>
      <c r="P762" s="512"/>
      <c r="Q762" s="512"/>
      <c r="R762" s="512"/>
      <c r="S762" s="512"/>
      <c r="T762" s="512"/>
      <c r="U762" s="512"/>
      <c r="V762" s="512"/>
      <c r="W762" s="512"/>
      <c r="X762" s="512"/>
      <c r="Y762" s="512"/>
      <c r="Z762" s="512"/>
    </row>
    <row r="763" spans="1:26" ht="12.75" customHeight="1" x14ac:dyDescent="0.2">
      <c r="A763" s="512"/>
      <c r="B763" s="512"/>
      <c r="C763" s="513"/>
      <c r="D763" s="513"/>
      <c r="E763" s="513"/>
      <c r="F763" s="513"/>
      <c r="G763" s="513"/>
      <c r="H763" s="513"/>
      <c r="I763" s="513"/>
      <c r="J763" s="513"/>
      <c r="K763" s="513"/>
      <c r="L763" s="513"/>
      <c r="M763" s="513"/>
      <c r="N763" s="513"/>
      <c r="O763" s="513"/>
      <c r="P763" s="512"/>
      <c r="Q763" s="512"/>
      <c r="R763" s="512"/>
      <c r="S763" s="512"/>
      <c r="T763" s="512"/>
      <c r="U763" s="512"/>
      <c r="V763" s="512"/>
      <c r="W763" s="512"/>
      <c r="X763" s="512"/>
      <c r="Y763" s="512"/>
      <c r="Z763" s="512"/>
    </row>
    <row r="764" spans="1:26" ht="12.75" customHeight="1" x14ac:dyDescent="0.2">
      <c r="A764" s="512"/>
      <c r="B764" s="512"/>
      <c r="C764" s="513"/>
      <c r="D764" s="513"/>
      <c r="E764" s="513"/>
      <c r="F764" s="513"/>
      <c r="G764" s="513"/>
      <c r="H764" s="513"/>
      <c r="I764" s="513"/>
      <c r="J764" s="513"/>
      <c r="K764" s="513"/>
      <c r="L764" s="513"/>
      <c r="M764" s="513"/>
      <c r="N764" s="513"/>
      <c r="O764" s="513"/>
      <c r="P764" s="512"/>
      <c r="Q764" s="512"/>
      <c r="R764" s="512"/>
      <c r="S764" s="512"/>
      <c r="T764" s="512"/>
      <c r="U764" s="512"/>
      <c r="V764" s="512"/>
      <c r="W764" s="512"/>
      <c r="X764" s="512"/>
      <c r="Y764" s="512"/>
      <c r="Z764" s="512"/>
    </row>
    <row r="765" spans="1:26" ht="12.75" customHeight="1" x14ac:dyDescent="0.2">
      <c r="A765" s="512"/>
      <c r="B765" s="512"/>
      <c r="C765" s="513"/>
      <c r="D765" s="513"/>
      <c r="E765" s="513"/>
      <c r="F765" s="513"/>
      <c r="G765" s="513"/>
      <c r="H765" s="513"/>
      <c r="I765" s="513"/>
      <c r="J765" s="513"/>
      <c r="K765" s="513"/>
      <c r="L765" s="513"/>
      <c r="M765" s="513"/>
      <c r="N765" s="513"/>
      <c r="O765" s="513"/>
      <c r="P765" s="512"/>
      <c r="Q765" s="512"/>
      <c r="R765" s="512"/>
      <c r="S765" s="512"/>
      <c r="T765" s="512"/>
      <c r="U765" s="512"/>
      <c r="V765" s="512"/>
      <c r="W765" s="512"/>
      <c r="X765" s="512"/>
      <c r="Y765" s="512"/>
      <c r="Z765" s="512"/>
    </row>
    <row r="766" spans="1:26" ht="12.75" customHeight="1" x14ac:dyDescent="0.2">
      <c r="A766" s="512"/>
      <c r="B766" s="512"/>
      <c r="C766" s="513"/>
      <c r="D766" s="513"/>
      <c r="E766" s="513"/>
      <c r="F766" s="513"/>
      <c r="G766" s="513"/>
      <c r="H766" s="513"/>
      <c r="I766" s="513"/>
      <c r="J766" s="513"/>
      <c r="K766" s="513"/>
      <c r="L766" s="513"/>
      <c r="M766" s="513"/>
      <c r="N766" s="513"/>
      <c r="O766" s="513"/>
      <c r="P766" s="512"/>
      <c r="Q766" s="512"/>
      <c r="R766" s="512"/>
      <c r="S766" s="512"/>
      <c r="T766" s="512"/>
      <c r="U766" s="512"/>
      <c r="V766" s="512"/>
      <c r="W766" s="512"/>
      <c r="X766" s="512"/>
      <c r="Y766" s="512"/>
      <c r="Z766" s="512"/>
    </row>
    <row r="767" spans="1:26" ht="12.75" customHeight="1" x14ac:dyDescent="0.2">
      <c r="A767" s="512"/>
      <c r="B767" s="512"/>
      <c r="C767" s="513"/>
      <c r="D767" s="513"/>
      <c r="E767" s="513"/>
      <c r="F767" s="513"/>
      <c r="G767" s="513"/>
      <c r="H767" s="513"/>
      <c r="I767" s="513"/>
      <c r="J767" s="513"/>
      <c r="K767" s="513"/>
      <c r="L767" s="513"/>
      <c r="M767" s="513"/>
      <c r="N767" s="513"/>
      <c r="O767" s="513"/>
      <c r="P767" s="512"/>
      <c r="Q767" s="512"/>
      <c r="R767" s="512"/>
      <c r="S767" s="512"/>
      <c r="T767" s="512"/>
      <c r="U767" s="512"/>
      <c r="V767" s="512"/>
      <c r="W767" s="512"/>
      <c r="X767" s="512"/>
      <c r="Y767" s="512"/>
      <c r="Z767" s="512"/>
    </row>
    <row r="768" spans="1:26" ht="12.75" customHeight="1" x14ac:dyDescent="0.2">
      <c r="A768" s="512"/>
      <c r="B768" s="512"/>
      <c r="C768" s="513"/>
      <c r="D768" s="513"/>
      <c r="E768" s="513"/>
      <c r="F768" s="513"/>
      <c r="G768" s="513"/>
      <c r="H768" s="513"/>
      <c r="I768" s="513"/>
      <c r="J768" s="513"/>
      <c r="K768" s="513"/>
      <c r="L768" s="513"/>
      <c r="M768" s="513"/>
      <c r="N768" s="513"/>
      <c r="O768" s="513"/>
      <c r="P768" s="512"/>
      <c r="Q768" s="512"/>
      <c r="R768" s="512"/>
      <c r="S768" s="512"/>
      <c r="T768" s="512"/>
      <c r="U768" s="512"/>
      <c r="V768" s="512"/>
      <c r="W768" s="512"/>
      <c r="X768" s="512"/>
      <c r="Y768" s="512"/>
      <c r="Z768" s="512"/>
    </row>
    <row r="769" spans="1:26" ht="12.75" customHeight="1" x14ac:dyDescent="0.2">
      <c r="A769" s="512"/>
      <c r="B769" s="512"/>
      <c r="C769" s="513"/>
      <c r="D769" s="513"/>
      <c r="E769" s="513"/>
      <c r="F769" s="513"/>
      <c r="G769" s="513"/>
      <c r="H769" s="513"/>
      <c r="I769" s="513"/>
      <c r="J769" s="513"/>
      <c r="K769" s="513"/>
      <c r="L769" s="513"/>
      <c r="M769" s="513"/>
      <c r="N769" s="513"/>
      <c r="O769" s="513"/>
      <c r="P769" s="512"/>
      <c r="Q769" s="512"/>
      <c r="R769" s="512"/>
      <c r="S769" s="512"/>
      <c r="T769" s="512"/>
      <c r="U769" s="512"/>
      <c r="V769" s="512"/>
      <c r="W769" s="512"/>
      <c r="X769" s="512"/>
      <c r="Y769" s="512"/>
      <c r="Z769" s="512"/>
    </row>
    <row r="770" spans="1:26" ht="12.75" customHeight="1" x14ac:dyDescent="0.2">
      <c r="A770" s="512"/>
      <c r="B770" s="512"/>
      <c r="C770" s="513"/>
      <c r="D770" s="513"/>
      <c r="E770" s="513"/>
      <c r="F770" s="513"/>
      <c r="G770" s="513"/>
      <c r="H770" s="513"/>
      <c r="I770" s="513"/>
      <c r="J770" s="513"/>
      <c r="K770" s="513"/>
      <c r="L770" s="513"/>
      <c r="M770" s="513"/>
      <c r="N770" s="513"/>
      <c r="O770" s="513"/>
      <c r="P770" s="512"/>
      <c r="Q770" s="512"/>
      <c r="R770" s="512"/>
      <c r="S770" s="512"/>
      <c r="T770" s="512"/>
      <c r="U770" s="512"/>
      <c r="V770" s="512"/>
      <c r="W770" s="512"/>
      <c r="X770" s="512"/>
      <c r="Y770" s="512"/>
      <c r="Z770" s="512"/>
    </row>
    <row r="771" spans="1:26" ht="12.75" customHeight="1" x14ac:dyDescent="0.2">
      <c r="A771" s="512"/>
      <c r="B771" s="512"/>
      <c r="C771" s="513"/>
      <c r="D771" s="513"/>
      <c r="E771" s="513"/>
      <c r="F771" s="513"/>
      <c r="G771" s="513"/>
      <c r="H771" s="513"/>
      <c r="I771" s="513"/>
      <c r="J771" s="513"/>
      <c r="K771" s="513"/>
      <c r="L771" s="513"/>
      <c r="M771" s="513"/>
      <c r="N771" s="513"/>
      <c r="O771" s="513"/>
      <c r="P771" s="512"/>
      <c r="Q771" s="512"/>
      <c r="R771" s="512"/>
      <c r="S771" s="512"/>
      <c r="T771" s="512"/>
      <c r="U771" s="512"/>
      <c r="V771" s="512"/>
      <c r="W771" s="512"/>
      <c r="X771" s="512"/>
      <c r="Y771" s="512"/>
      <c r="Z771" s="512"/>
    </row>
    <row r="772" spans="1:26" ht="12.75" customHeight="1" x14ac:dyDescent="0.2">
      <c r="A772" s="512"/>
      <c r="B772" s="512"/>
      <c r="C772" s="513"/>
      <c r="D772" s="513"/>
      <c r="E772" s="513"/>
      <c r="F772" s="513"/>
      <c r="G772" s="513"/>
      <c r="H772" s="513"/>
      <c r="I772" s="513"/>
      <c r="J772" s="513"/>
      <c r="K772" s="513"/>
      <c r="L772" s="513"/>
      <c r="M772" s="513"/>
      <c r="N772" s="513"/>
      <c r="O772" s="513"/>
      <c r="P772" s="512"/>
      <c r="Q772" s="512"/>
      <c r="R772" s="512"/>
      <c r="S772" s="512"/>
      <c r="T772" s="512"/>
      <c r="U772" s="512"/>
      <c r="V772" s="512"/>
      <c r="W772" s="512"/>
      <c r="X772" s="512"/>
      <c r="Y772" s="512"/>
      <c r="Z772" s="512"/>
    </row>
    <row r="773" spans="1:26" ht="12.75" customHeight="1" x14ac:dyDescent="0.2">
      <c r="A773" s="512"/>
      <c r="B773" s="512"/>
      <c r="C773" s="513"/>
      <c r="D773" s="513"/>
      <c r="E773" s="513"/>
      <c r="F773" s="513"/>
      <c r="G773" s="513"/>
      <c r="H773" s="513"/>
      <c r="I773" s="513"/>
      <c r="J773" s="513"/>
      <c r="K773" s="513"/>
      <c r="L773" s="513"/>
      <c r="M773" s="513"/>
      <c r="N773" s="513"/>
      <c r="O773" s="513"/>
      <c r="P773" s="512"/>
      <c r="Q773" s="512"/>
      <c r="R773" s="512"/>
      <c r="S773" s="512"/>
      <c r="T773" s="512"/>
      <c r="U773" s="512"/>
      <c r="V773" s="512"/>
      <c r="W773" s="512"/>
      <c r="X773" s="512"/>
      <c r="Y773" s="512"/>
      <c r="Z773" s="512"/>
    </row>
    <row r="774" spans="1:26" ht="12.75" customHeight="1" x14ac:dyDescent="0.2">
      <c r="A774" s="512"/>
      <c r="B774" s="512"/>
      <c r="C774" s="513"/>
      <c r="D774" s="513"/>
      <c r="E774" s="513"/>
      <c r="F774" s="513"/>
      <c r="G774" s="513"/>
      <c r="H774" s="513"/>
      <c r="I774" s="513"/>
      <c r="J774" s="513"/>
      <c r="K774" s="513"/>
      <c r="L774" s="513"/>
      <c r="M774" s="513"/>
      <c r="N774" s="513"/>
      <c r="O774" s="513"/>
      <c r="P774" s="512"/>
      <c r="Q774" s="512"/>
      <c r="R774" s="512"/>
      <c r="S774" s="512"/>
      <c r="T774" s="512"/>
      <c r="U774" s="512"/>
      <c r="V774" s="512"/>
      <c r="W774" s="512"/>
      <c r="X774" s="512"/>
      <c r="Y774" s="512"/>
      <c r="Z774" s="512"/>
    </row>
    <row r="775" spans="1:26" ht="12.75" customHeight="1" x14ac:dyDescent="0.2">
      <c r="A775" s="512"/>
      <c r="B775" s="512"/>
      <c r="C775" s="513"/>
      <c r="D775" s="513"/>
      <c r="E775" s="513"/>
      <c r="F775" s="513"/>
      <c r="G775" s="513"/>
      <c r="H775" s="513"/>
      <c r="I775" s="513"/>
      <c r="J775" s="513"/>
      <c r="K775" s="513"/>
      <c r="L775" s="513"/>
      <c r="M775" s="513"/>
      <c r="N775" s="513"/>
      <c r="O775" s="513"/>
      <c r="P775" s="512"/>
      <c r="Q775" s="512"/>
      <c r="R775" s="512"/>
      <c r="S775" s="512"/>
      <c r="T775" s="512"/>
      <c r="U775" s="512"/>
      <c r="V775" s="512"/>
      <c r="W775" s="512"/>
      <c r="X775" s="512"/>
      <c r="Y775" s="512"/>
      <c r="Z775" s="512"/>
    </row>
    <row r="776" spans="1:26" ht="12.75" customHeight="1" x14ac:dyDescent="0.2">
      <c r="A776" s="512"/>
      <c r="B776" s="512"/>
      <c r="C776" s="513"/>
      <c r="D776" s="513"/>
      <c r="E776" s="513"/>
      <c r="F776" s="513"/>
      <c r="G776" s="513"/>
      <c r="H776" s="513"/>
      <c r="I776" s="513"/>
      <c r="J776" s="513"/>
      <c r="K776" s="513"/>
      <c r="L776" s="513"/>
      <c r="M776" s="513"/>
      <c r="N776" s="513"/>
      <c r="O776" s="513"/>
      <c r="P776" s="512"/>
      <c r="Q776" s="512"/>
      <c r="R776" s="512"/>
      <c r="S776" s="512"/>
      <c r="T776" s="512"/>
      <c r="U776" s="512"/>
      <c r="V776" s="512"/>
      <c r="W776" s="512"/>
      <c r="X776" s="512"/>
      <c r="Y776" s="512"/>
      <c r="Z776" s="512"/>
    </row>
    <row r="777" spans="1:26" ht="12.75" customHeight="1" x14ac:dyDescent="0.2">
      <c r="A777" s="512"/>
      <c r="B777" s="512"/>
      <c r="C777" s="513"/>
      <c r="D777" s="513"/>
      <c r="E777" s="513"/>
      <c r="F777" s="513"/>
      <c r="G777" s="513"/>
      <c r="H777" s="513"/>
      <c r="I777" s="513"/>
      <c r="J777" s="513"/>
      <c r="K777" s="513"/>
      <c r="L777" s="513"/>
      <c r="M777" s="513"/>
      <c r="N777" s="513"/>
      <c r="O777" s="513"/>
      <c r="P777" s="512"/>
      <c r="Q777" s="512"/>
      <c r="R777" s="512"/>
      <c r="S777" s="512"/>
      <c r="T777" s="512"/>
      <c r="U777" s="512"/>
      <c r="V777" s="512"/>
      <c r="W777" s="512"/>
      <c r="X777" s="512"/>
      <c r="Y777" s="512"/>
      <c r="Z777" s="512"/>
    </row>
    <row r="778" spans="1:26" ht="12.75" customHeight="1" x14ac:dyDescent="0.2">
      <c r="A778" s="512"/>
      <c r="B778" s="512"/>
      <c r="C778" s="513"/>
      <c r="D778" s="513"/>
      <c r="E778" s="513"/>
      <c r="F778" s="513"/>
      <c r="G778" s="513"/>
      <c r="H778" s="513"/>
      <c r="I778" s="513"/>
      <c r="J778" s="513"/>
      <c r="K778" s="513"/>
      <c r="L778" s="513"/>
      <c r="M778" s="513"/>
      <c r="N778" s="513"/>
      <c r="O778" s="513"/>
      <c r="P778" s="512"/>
      <c r="Q778" s="512"/>
      <c r="R778" s="512"/>
      <c r="S778" s="512"/>
      <c r="T778" s="512"/>
      <c r="U778" s="512"/>
      <c r="V778" s="512"/>
      <c r="W778" s="512"/>
      <c r="X778" s="512"/>
      <c r="Y778" s="512"/>
      <c r="Z778" s="512"/>
    </row>
    <row r="779" spans="1:26" ht="12.75" customHeight="1" x14ac:dyDescent="0.2">
      <c r="A779" s="512"/>
      <c r="B779" s="512"/>
      <c r="C779" s="513"/>
      <c r="D779" s="513"/>
      <c r="E779" s="513"/>
      <c r="F779" s="513"/>
      <c r="G779" s="513"/>
      <c r="H779" s="513"/>
      <c r="I779" s="513"/>
      <c r="J779" s="513"/>
      <c r="K779" s="513"/>
      <c r="L779" s="513"/>
      <c r="M779" s="513"/>
      <c r="N779" s="513"/>
      <c r="O779" s="513"/>
      <c r="P779" s="512"/>
      <c r="Q779" s="512"/>
      <c r="R779" s="512"/>
      <c r="S779" s="512"/>
      <c r="T779" s="512"/>
      <c r="U779" s="512"/>
      <c r="V779" s="512"/>
      <c r="W779" s="512"/>
      <c r="X779" s="512"/>
      <c r="Y779" s="512"/>
      <c r="Z779" s="512"/>
    </row>
    <row r="780" spans="1:26" ht="12.75" customHeight="1" x14ac:dyDescent="0.2">
      <c r="A780" s="512"/>
      <c r="B780" s="512"/>
      <c r="C780" s="513"/>
      <c r="D780" s="513"/>
      <c r="E780" s="513"/>
      <c r="F780" s="513"/>
      <c r="G780" s="513"/>
      <c r="H780" s="513"/>
      <c r="I780" s="513"/>
      <c r="J780" s="513"/>
      <c r="K780" s="513"/>
      <c r="L780" s="513"/>
      <c r="M780" s="513"/>
      <c r="N780" s="513"/>
      <c r="O780" s="513"/>
      <c r="P780" s="512"/>
      <c r="Q780" s="512"/>
      <c r="R780" s="512"/>
      <c r="S780" s="512"/>
      <c r="T780" s="512"/>
      <c r="U780" s="512"/>
      <c r="V780" s="512"/>
      <c r="W780" s="512"/>
      <c r="X780" s="512"/>
      <c r="Y780" s="512"/>
      <c r="Z780" s="512"/>
    </row>
    <row r="781" spans="1:26" ht="12.75" customHeight="1" x14ac:dyDescent="0.2">
      <c r="A781" s="512"/>
      <c r="B781" s="512"/>
      <c r="C781" s="513"/>
      <c r="D781" s="513"/>
      <c r="E781" s="513"/>
      <c r="F781" s="513"/>
      <c r="G781" s="513"/>
      <c r="H781" s="513"/>
      <c r="I781" s="513"/>
      <c r="J781" s="513"/>
      <c r="K781" s="513"/>
      <c r="L781" s="513"/>
      <c r="M781" s="513"/>
      <c r="N781" s="513"/>
      <c r="O781" s="513"/>
      <c r="P781" s="512"/>
      <c r="Q781" s="512"/>
      <c r="R781" s="512"/>
      <c r="S781" s="512"/>
      <c r="T781" s="512"/>
      <c r="U781" s="512"/>
      <c r="V781" s="512"/>
      <c r="W781" s="512"/>
      <c r="X781" s="512"/>
      <c r="Y781" s="512"/>
      <c r="Z781" s="512"/>
    </row>
    <row r="782" spans="1:26" ht="12.75" customHeight="1" x14ac:dyDescent="0.2">
      <c r="A782" s="512"/>
      <c r="B782" s="512"/>
      <c r="C782" s="513"/>
      <c r="D782" s="513"/>
      <c r="E782" s="513"/>
      <c r="F782" s="513"/>
      <c r="G782" s="513"/>
      <c r="H782" s="513"/>
      <c r="I782" s="513"/>
      <c r="J782" s="513"/>
      <c r="K782" s="513"/>
      <c r="L782" s="513"/>
      <c r="M782" s="513"/>
      <c r="N782" s="513"/>
      <c r="O782" s="513"/>
      <c r="P782" s="512"/>
      <c r="Q782" s="512"/>
      <c r="R782" s="512"/>
      <c r="S782" s="512"/>
      <c r="T782" s="512"/>
      <c r="U782" s="512"/>
      <c r="V782" s="512"/>
      <c r="W782" s="512"/>
      <c r="X782" s="512"/>
      <c r="Y782" s="512"/>
      <c r="Z782" s="512"/>
    </row>
    <row r="783" spans="1:26" ht="12.75" customHeight="1" x14ac:dyDescent="0.2">
      <c r="A783" s="512"/>
      <c r="B783" s="512"/>
      <c r="C783" s="513"/>
      <c r="D783" s="513"/>
      <c r="E783" s="513"/>
      <c r="F783" s="513"/>
      <c r="G783" s="513"/>
      <c r="H783" s="513"/>
      <c r="I783" s="513"/>
      <c r="J783" s="513"/>
      <c r="K783" s="513"/>
      <c r="L783" s="513"/>
      <c r="M783" s="513"/>
      <c r="N783" s="513"/>
      <c r="O783" s="513"/>
      <c r="P783" s="512"/>
      <c r="Q783" s="512"/>
      <c r="R783" s="512"/>
      <c r="S783" s="512"/>
      <c r="T783" s="512"/>
      <c r="U783" s="512"/>
      <c r="V783" s="512"/>
      <c r="W783" s="512"/>
      <c r="X783" s="512"/>
      <c r="Y783" s="512"/>
      <c r="Z783" s="512"/>
    </row>
    <row r="784" spans="1:26" ht="12.75" customHeight="1" x14ac:dyDescent="0.2">
      <c r="A784" s="512"/>
      <c r="B784" s="512"/>
      <c r="C784" s="513"/>
      <c r="D784" s="513"/>
      <c r="E784" s="513"/>
      <c r="F784" s="513"/>
      <c r="G784" s="513"/>
      <c r="H784" s="513"/>
      <c r="I784" s="513"/>
      <c r="J784" s="513"/>
      <c r="K784" s="513"/>
      <c r="L784" s="513"/>
      <c r="M784" s="513"/>
      <c r="N784" s="513"/>
      <c r="O784" s="513"/>
      <c r="P784" s="512"/>
      <c r="Q784" s="512"/>
      <c r="R784" s="512"/>
      <c r="S784" s="512"/>
      <c r="T784" s="512"/>
      <c r="U784" s="512"/>
      <c r="V784" s="512"/>
      <c r="W784" s="512"/>
      <c r="X784" s="512"/>
      <c r="Y784" s="512"/>
      <c r="Z784" s="512"/>
    </row>
    <row r="785" spans="1:26" ht="12.75" customHeight="1" x14ac:dyDescent="0.2">
      <c r="A785" s="512"/>
      <c r="B785" s="512"/>
      <c r="C785" s="513"/>
      <c r="D785" s="513"/>
      <c r="E785" s="513"/>
      <c r="F785" s="513"/>
      <c r="G785" s="513"/>
      <c r="H785" s="513"/>
      <c r="I785" s="513"/>
      <c r="J785" s="513"/>
      <c r="K785" s="513"/>
      <c r="L785" s="513"/>
      <c r="M785" s="513"/>
      <c r="N785" s="513"/>
      <c r="O785" s="513"/>
      <c r="P785" s="512"/>
      <c r="Q785" s="512"/>
      <c r="R785" s="512"/>
      <c r="S785" s="512"/>
      <c r="T785" s="512"/>
      <c r="U785" s="512"/>
      <c r="V785" s="512"/>
      <c r="W785" s="512"/>
      <c r="X785" s="512"/>
      <c r="Y785" s="512"/>
      <c r="Z785" s="512"/>
    </row>
    <row r="786" spans="1:26" ht="12.75" customHeight="1" x14ac:dyDescent="0.2">
      <c r="A786" s="512"/>
      <c r="B786" s="512"/>
      <c r="C786" s="513"/>
      <c r="D786" s="513"/>
      <c r="E786" s="513"/>
      <c r="F786" s="513"/>
      <c r="G786" s="513"/>
      <c r="H786" s="513"/>
      <c r="I786" s="513"/>
      <c r="J786" s="513"/>
      <c r="K786" s="513"/>
      <c r="L786" s="513"/>
      <c r="M786" s="513"/>
      <c r="N786" s="513"/>
      <c r="O786" s="513"/>
      <c r="P786" s="512"/>
      <c r="Q786" s="512"/>
      <c r="R786" s="512"/>
      <c r="S786" s="512"/>
      <c r="T786" s="512"/>
      <c r="U786" s="512"/>
      <c r="V786" s="512"/>
      <c r="W786" s="512"/>
      <c r="X786" s="512"/>
      <c r="Y786" s="512"/>
      <c r="Z786" s="512"/>
    </row>
    <row r="787" spans="1:26" ht="12.75" customHeight="1" x14ac:dyDescent="0.2">
      <c r="A787" s="512"/>
      <c r="B787" s="512"/>
      <c r="C787" s="513"/>
      <c r="D787" s="513"/>
      <c r="E787" s="513"/>
      <c r="F787" s="513"/>
      <c r="G787" s="513"/>
      <c r="H787" s="513"/>
      <c r="I787" s="513"/>
      <c r="J787" s="513"/>
      <c r="K787" s="513"/>
      <c r="L787" s="513"/>
      <c r="M787" s="513"/>
      <c r="N787" s="513"/>
      <c r="O787" s="513"/>
      <c r="P787" s="512"/>
      <c r="Q787" s="512"/>
      <c r="R787" s="512"/>
      <c r="S787" s="512"/>
      <c r="T787" s="512"/>
      <c r="U787" s="512"/>
      <c r="V787" s="512"/>
      <c r="W787" s="512"/>
      <c r="X787" s="512"/>
      <c r="Y787" s="512"/>
      <c r="Z787" s="512"/>
    </row>
    <row r="788" spans="1:26" ht="12.75" customHeight="1" x14ac:dyDescent="0.2">
      <c r="A788" s="512"/>
      <c r="B788" s="512"/>
      <c r="C788" s="513"/>
      <c r="D788" s="513"/>
      <c r="E788" s="513"/>
      <c r="F788" s="513"/>
      <c r="G788" s="513"/>
      <c r="H788" s="513"/>
      <c r="I788" s="513"/>
      <c r="J788" s="513"/>
      <c r="K788" s="513"/>
      <c r="L788" s="513"/>
      <c r="M788" s="513"/>
      <c r="N788" s="513"/>
      <c r="O788" s="513"/>
      <c r="P788" s="512"/>
      <c r="Q788" s="512"/>
      <c r="R788" s="512"/>
      <c r="S788" s="512"/>
      <c r="T788" s="512"/>
      <c r="U788" s="512"/>
      <c r="V788" s="512"/>
      <c r="W788" s="512"/>
      <c r="X788" s="512"/>
      <c r="Y788" s="512"/>
      <c r="Z788" s="512"/>
    </row>
    <row r="789" spans="1:26" ht="12.75" customHeight="1" x14ac:dyDescent="0.2">
      <c r="A789" s="512"/>
      <c r="B789" s="512"/>
      <c r="C789" s="513"/>
      <c r="D789" s="513"/>
      <c r="E789" s="513"/>
      <c r="F789" s="513"/>
      <c r="G789" s="513"/>
      <c r="H789" s="513"/>
      <c r="I789" s="513"/>
      <c r="J789" s="513"/>
      <c r="K789" s="513"/>
      <c r="L789" s="513"/>
      <c r="M789" s="513"/>
      <c r="N789" s="513"/>
      <c r="O789" s="513"/>
      <c r="P789" s="512"/>
      <c r="Q789" s="512"/>
      <c r="R789" s="512"/>
      <c r="S789" s="512"/>
      <c r="T789" s="512"/>
      <c r="U789" s="512"/>
      <c r="V789" s="512"/>
      <c r="W789" s="512"/>
      <c r="X789" s="512"/>
      <c r="Y789" s="512"/>
      <c r="Z789" s="512"/>
    </row>
    <row r="790" spans="1:26" ht="12.75" customHeight="1" x14ac:dyDescent="0.2">
      <c r="A790" s="512"/>
      <c r="B790" s="512"/>
      <c r="C790" s="513"/>
      <c r="D790" s="513"/>
      <c r="E790" s="513"/>
      <c r="F790" s="513"/>
      <c r="G790" s="513"/>
      <c r="H790" s="513"/>
      <c r="I790" s="513"/>
      <c r="J790" s="513"/>
      <c r="K790" s="513"/>
      <c r="L790" s="513"/>
      <c r="M790" s="513"/>
      <c r="N790" s="513"/>
      <c r="O790" s="513"/>
      <c r="P790" s="512"/>
      <c r="Q790" s="512"/>
      <c r="R790" s="512"/>
      <c r="S790" s="512"/>
      <c r="T790" s="512"/>
      <c r="U790" s="512"/>
      <c r="V790" s="512"/>
      <c r="W790" s="512"/>
      <c r="X790" s="512"/>
      <c r="Y790" s="512"/>
      <c r="Z790" s="512"/>
    </row>
    <row r="791" spans="1:26" ht="12.75" customHeight="1" x14ac:dyDescent="0.2">
      <c r="A791" s="512"/>
      <c r="B791" s="512"/>
      <c r="C791" s="513"/>
      <c r="D791" s="513"/>
      <c r="E791" s="513"/>
      <c r="F791" s="513"/>
      <c r="G791" s="513"/>
      <c r="H791" s="513"/>
      <c r="I791" s="513"/>
      <c r="J791" s="513"/>
      <c r="K791" s="513"/>
      <c r="L791" s="513"/>
      <c r="M791" s="513"/>
      <c r="N791" s="513"/>
      <c r="O791" s="513"/>
      <c r="P791" s="512"/>
      <c r="Q791" s="512"/>
      <c r="R791" s="512"/>
      <c r="S791" s="512"/>
      <c r="T791" s="512"/>
      <c r="U791" s="512"/>
      <c r="V791" s="512"/>
      <c r="W791" s="512"/>
      <c r="X791" s="512"/>
      <c r="Y791" s="512"/>
      <c r="Z791" s="512"/>
    </row>
    <row r="792" spans="1:26" ht="12.75" customHeight="1" x14ac:dyDescent="0.2">
      <c r="A792" s="512"/>
      <c r="B792" s="512"/>
      <c r="C792" s="513"/>
      <c r="D792" s="513"/>
      <c r="E792" s="513"/>
      <c r="F792" s="513"/>
      <c r="G792" s="513"/>
      <c r="H792" s="513"/>
      <c r="I792" s="513"/>
      <c r="J792" s="513"/>
      <c r="K792" s="513"/>
      <c r="L792" s="513"/>
      <c r="M792" s="513"/>
      <c r="N792" s="513"/>
      <c r="O792" s="513"/>
      <c r="P792" s="512"/>
      <c r="Q792" s="512"/>
      <c r="R792" s="512"/>
      <c r="S792" s="512"/>
      <c r="T792" s="512"/>
      <c r="U792" s="512"/>
      <c r="V792" s="512"/>
      <c r="W792" s="512"/>
      <c r="X792" s="512"/>
      <c r="Y792" s="512"/>
      <c r="Z792" s="512"/>
    </row>
    <row r="793" spans="1:26" ht="12.75" customHeight="1" x14ac:dyDescent="0.2">
      <c r="A793" s="512"/>
      <c r="B793" s="512"/>
      <c r="C793" s="513"/>
      <c r="D793" s="513"/>
      <c r="E793" s="513"/>
      <c r="F793" s="513"/>
      <c r="G793" s="513"/>
      <c r="H793" s="513"/>
      <c r="I793" s="513"/>
      <c r="J793" s="513"/>
      <c r="K793" s="513"/>
      <c r="L793" s="513"/>
      <c r="M793" s="513"/>
      <c r="N793" s="513"/>
      <c r="O793" s="513"/>
      <c r="P793" s="512"/>
      <c r="Q793" s="512"/>
      <c r="R793" s="512"/>
      <c r="S793" s="512"/>
      <c r="T793" s="512"/>
      <c r="U793" s="512"/>
      <c r="V793" s="512"/>
      <c r="W793" s="512"/>
      <c r="X793" s="512"/>
      <c r="Y793" s="512"/>
      <c r="Z793" s="512"/>
    </row>
    <row r="794" spans="1:26" ht="12.75" customHeight="1" x14ac:dyDescent="0.2">
      <c r="A794" s="512"/>
      <c r="B794" s="512"/>
      <c r="C794" s="513"/>
      <c r="D794" s="513"/>
      <c r="E794" s="513"/>
      <c r="F794" s="513"/>
      <c r="G794" s="513"/>
      <c r="H794" s="513"/>
      <c r="I794" s="513"/>
      <c r="J794" s="513"/>
      <c r="K794" s="513"/>
      <c r="L794" s="513"/>
      <c r="M794" s="513"/>
      <c r="N794" s="513"/>
      <c r="O794" s="513"/>
      <c r="P794" s="512"/>
      <c r="Q794" s="512"/>
      <c r="R794" s="512"/>
      <c r="S794" s="512"/>
      <c r="T794" s="512"/>
      <c r="U794" s="512"/>
      <c r="V794" s="512"/>
      <c r="W794" s="512"/>
      <c r="X794" s="512"/>
      <c r="Y794" s="512"/>
      <c r="Z794" s="512"/>
    </row>
    <row r="795" spans="1:26" ht="12.75" customHeight="1" x14ac:dyDescent="0.2">
      <c r="A795" s="512"/>
      <c r="B795" s="512"/>
      <c r="C795" s="513"/>
      <c r="D795" s="513"/>
      <c r="E795" s="513"/>
      <c r="F795" s="513"/>
      <c r="G795" s="513"/>
      <c r="H795" s="513"/>
      <c r="I795" s="513"/>
      <c r="J795" s="513"/>
      <c r="K795" s="513"/>
      <c r="L795" s="513"/>
      <c r="M795" s="513"/>
      <c r="N795" s="513"/>
      <c r="O795" s="513"/>
      <c r="P795" s="512"/>
      <c r="Q795" s="512"/>
      <c r="R795" s="512"/>
      <c r="S795" s="512"/>
      <c r="T795" s="512"/>
      <c r="U795" s="512"/>
      <c r="V795" s="512"/>
      <c r="W795" s="512"/>
      <c r="X795" s="512"/>
      <c r="Y795" s="512"/>
      <c r="Z795" s="512"/>
    </row>
    <row r="796" spans="1:26" ht="12.75" customHeight="1" x14ac:dyDescent="0.2">
      <c r="A796" s="512"/>
      <c r="B796" s="512"/>
      <c r="C796" s="513"/>
      <c r="D796" s="513"/>
      <c r="E796" s="513"/>
      <c r="F796" s="513"/>
      <c r="G796" s="513"/>
      <c r="H796" s="513"/>
      <c r="I796" s="513"/>
      <c r="J796" s="513"/>
      <c r="K796" s="513"/>
      <c r="L796" s="513"/>
      <c r="M796" s="513"/>
      <c r="N796" s="513"/>
      <c r="O796" s="513"/>
      <c r="P796" s="512"/>
      <c r="Q796" s="512"/>
      <c r="R796" s="512"/>
      <c r="S796" s="512"/>
      <c r="T796" s="512"/>
      <c r="U796" s="512"/>
      <c r="V796" s="512"/>
      <c r="W796" s="512"/>
      <c r="X796" s="512"/>
      <c r="Y796" s="512"/>
      <c r="Z796" s="512"/>
    </row>
    <row r="797" spans="1:26" ht="12.75" customHeight="1" x14ac:dyDescent="0.2">
      <c r="A797" s="512"/>
      <c r="B797" s="512"/>
      <c r="C797" s="513"/>
      <c r="D797" s="513"/>
      <c r="E797" s="513"/>
      <c r="F797" s="513"/>
      <c r="G797" s="513"/>
      <c r="H797" s="513"/>
      <c r="I797" s="513"/>
      <c r="J797" s="513"/>
      <c r="K797" s="513"/>
      <c r="L797" s="513"/>
      <c r="M797" s="513"/>
      <c r="N797" s="513"/>
      <c r="O797" s="513"/>
      <c r="P797" s="512"/>
      <c r="Q797" s="512"/>
      <c r="R797" s="512"/>
      <c r="S797" s="512"/>
      <c r="T797" s="512"/>
      <c r="U797" s="512"/>
      <c r="V797" s="512"/>
      <c r="W797" s="512"/>
      <c r="X797" s="512"/>
      <c r="Y797" s="512"/>
      <c r="Z797" s="512"/>
    </row>
    <row r="798" spans="1:26" ht="12.75" customHeight="1" x14ac:dyDescent="0.2">
      <c r="A798" s="512"/>
      <c r="B798" s="512"/>
      <c r="C798" s="513"/>
      <c r="D798" s="513"/>
      <c r="E798" s="513"/>
      <c r="F798" s="513"/>
      <c r="G798" s="513"/>
      <c r="H798" s="513"/>
      <c r="I798" s="513"/>
      <c r="J798" s="513"/>
      <c r="K798" s="513"/>
      <c r="L798" s="513"/>
      <c r="M798" s="513"/>
      <c r="N798" s="513"/>
      <c r="O798" s="513"/>
      <c r="P798" s="512"/>
      <c r="Q798" s="512"/>
      <c r="R798" s="512"/>
      <c r="S798" s="512"/>
      <c r="T798" s="512"/>
      <c r="U798" s="512"/>
      <c r="V798" s="512"/>
      <c r="W798" s="512"/>
      <c r="X798" s="512"/>
      <c r="Y798" s="512"/>
      <c r="Z798" s="512"/>
    </row>
    <row r="799" spans="1:26" ht="12.75" customHeight="1" x14ac:dyDescent="0.2">
      <c r="A799" s="512"/>
      <c r="B799" s="512"/>
      <c r="C799" s="513"/>
      <c r="D799" s="513"/>
      <c r="E799" s="513"/>
      <c r="F799" s="513"/>
      <c r="G799" s="513"/>
      <c r="H799" s="513"/>
      <c r="I799" s="513"/>
      <c r="J799" s="513"/>
      <c r="K799" s="513"/>
      <c r="L799" s="513"/>
      <c r="M799" s="513"/>
      <c r="N799" s="513"/>
      <c r="O799" s="513"/>
      <c r="P799" s="512"/>
      <c r="Q799" s="512"/>
      <c r="R799" s="512"/>
      <c r="S799" s="512"/>
      <c r="T799" s="512"/>
      <c r="U799" s="512"/>
      <c r="V799" s="512"/>
      <c r="W799" s="512"/>
      <c r="X799" s="512"/>
      <c r="Y799" s="512"/>
      <c r="Z799" s="512"/>
    </row>
    <row r="800" spans="1:26" ht="12.75" customHeight="1" x14ac:dyDescent="0.2">
      <c r="A800" s="512"/>
      <c r="B800" s="512"/>
      <c r="C800" s="513"/>
      <c r="D800" s="513"/>
      <c r="E800" s="513"/>
      <c r="F800" s="513"/>
      <c r="G800" s="513"/>
      <c r="H800" s="513"/>
      <c r="I800" s="513"/>
      <c r="J800" s="513"/>
      <c r="K800" s="513"/>
      <c r="L800" s="513"/>
      <c r="M800" s="513"/>
      <c r="N800" s="513"/>
      <c r="O800" s="513"/>
      <c r="P800" s="512"/>
      <c r="Q800" s="512"/>
      <c r="R800" s="512"/>
      <c r="S800" s="512"/>
      <c r="T800" s="512"/>
      <c r="U800" s="512"/>
      <c r="V800" s="512"/>
      <c r="W800" s="512"/>
      <c r="X800" s="512"/>
      <c r="Y800" s="512"/>
      <c r="Z800" s="512"/>
    </row>
    <row r="801" spans="1:26" ht="12.75" customHeight="1" x14ac:dyDescent="0.2">
      <c r="A801" s="512"/>
      <c r="B801" s="512"/>
      <c r="C801" s="513"/>
      <c r="D801" s="513"/>
      <c r="E801" s="513"/>
      <c r="F801" s="513"/>
      <c r="G801" s="513"/>
      <c r="H801" s="513"/>
      <c r="I801" s="513"/>
      <c r="J801" s="513"/>
      <c r="K801" s="513"/>
      <c r="L801" s="513"/>
      <c r="M801" s="513"/>
      <c r="N801" s="513"/>
      <c r="O801" s="513"/>
      <c r="P801" s="512"/>
      <c r="Q801" s="512"/>
      <c r="R801" s="512"/>
      <c r="S801" s="512"/>
      <c r="T801" s="512"/>
      <c r="U801" s="512"/>
      <c r="V801" s="512"/>
      <c r="W801" s="512"/>
      <c r="X801" s="512"/>
      <c r="Y801" s="512"/>
      <c r="Z801" s="512"/>
    </row>
    <row r="802" spans="1:26" ht="12.75" customHeight="1" x14ac:dyDescent="0.2">
      <c r="A802" s="512"/>
      <c r="B802" s="512"/>
      <c r="C802" s="513"/>
      <c r="D802" s="513"/>
      <c r="E802" s="513"/>
      <c r="F802" s="513"/>
      <c r="G802" s="513"/>
      <c r="H802" s="513"/>
      <c r="I802" s="513"/>
      <c r="J802" s="513"/>
      <c r="K802" s="513"/>
      <c r="L802" s="513"/>
      <c r="M802" s="513"/>
      <c r="N802" s="513"/>
      <c r="O802" s="513"/>
      <c r="P802" s="512"/>
      <c r="Q802" s="512"/>
      <c r="R802" s="512"/>
      <c r="S802" s="512"/>
      <c r="T802" s="512"/>
      <c r="U802" s="512"/>
      <c r="V802" s="512"/>
      <c r="W802" s="512"/>
      <c r="X802" s="512"/>
      <c r="Y802" s="512"/>
      <c r="Z802" s="512"/>
    </row>
    <row r="803" spans="1:26" ht="12.75" customHeight="1" x14ac:dyDescent="0.2">
      <c r="A803" s="512"/>
      <c r="B803" s="512"/>
      <c r="C803" s="513"/>
      <c r="D803" s="513"/>
      <c r="E803" s="513"/>
      <c r="F803" s="513"/>
      <c r="G803" s="513"/>
      <c r="H803" s="513"/>
      <c r="I803" s="513"/>
      <c r="J803" s="513"/>
      <c r="K803" s="513"/>
      <c r="L803" s="513"/>
      <c r="M803" s="513"/>
      <c r="N803" s="513"/>
      <c r="O803" s="513"/>
      <c r="P803" s="512"/>
      <c r="Q803" s="512"/>
      <c r="R803" s="512"/>
      <c r="S803" s="512"/>
      <c r="T803" s="512"/>
      <c r="U803" s="512"/>
      <c r="V803" s="512"/>
      <c r="W803" s="512"/>
      <c r="X803" s="512"/>
      <c r="Y803" s="512"/>
      <c r="Z803" s="512"/>
    </row>
    <row r="804" spans="1:26" ht="12.75" customHeight="1" x14ac:dyDescent="0.2">
      <c r="A804" s="512"/>
      <c r="B804" s="512"/>
      <c r="C804" s="513"/>
      <c r="D804" s="513"/>
      <c r="E804" s="513"/>
      <c r="F804" s="513"/>
      <c r="G804" s="513"/>
      <c r="H804" s="513"/>
      <c r="I804" s="513"/>
      <c r="J804" s="513"/>
      <c r="K804" s="513"/>
      <c r="L804" s="513"/>
      <c r="M804" s="513"/>
      <c r="N804" s="513"/>
      <c r="O804" s="513"/>
      <c r="P804" s="512"/>
      <c r="Q804" s="512"/>
      <c r="R804" s="512"/>
      <c r="S804" s="512"/>
      <c r="T804" s="512"/>
      <c r="U804" s="512"/>
      <c r="V804" s="512"/>
      <c r="W804" s="512"/>
      <c r="X804" s="512"/>
      <c r="Y804" s="512"/>
      <c r="Z804" s="512"/>
    </row>
    <row r="805" spans="1:26" ht="12.75" customHeight="1" x14ac:dyDescent="0.2">
      <c r="A805" s="512"/>
      <c r="B805" s="512"/>
      <c r="C805" s="513"/>
      <c r="D805" s="513"/>
      <c r="E805" s="513"/>
      <c r="F805" s="513"/>
      <c r="G805" s="513"/>
      <c r="H805" s="513"/>
      <c r="I805" s="513"/>
      <c r="J805" s="513"/>
      <c r="K805" s="513"/>
      <c r="L805" s="513"/>
      <c r="M805" s="513"/>
      <c r="N805" s="513"/>
      <c r="O805" s="513"/>
      <c r="P805" s="512"/>
      <c r="Q805" s="512"/>
      <c r="R805" s="512"/>
      <c r="S805" s="512"/>
      <c r="T805" s="512"/>
      <c r="U805" s="512"/>
      <c r="V805" s="512"/>
      <c r="W805" s="512"/>
      <c r="X805" s="512"/>
      <c r="Y805" s="512"/>
      <c r="Z805" s="512"/>
    </row>
    <row r="806" spans="1:26" ht="12.75" customHeight="1" x14ac:dyDescent="0.2">
      <c r="A806" s="512"/>
      <c r="B806" s="512"/>
      <c r="C806" s="513"/>
      <c r="D806" s="513"/>
      <c r="E806" s="513"/>
      <c r="F806" s="513"/>
      <c r="G806" s="513"/>
      <c r="H806" s="513"/>
      <c r="I806" s="513"/>
      <c r="J806" s="513"/>
      <c r="K806" s="513"/>
      <c r="L806" s="513"/>
      <c r="M806" s="513"/>
      <c r="N806" s="513"/>
      <c r="O806" s="513"/>
      <c r="P806" s="512"/>
      <c r="Q806" s="512"/>
      <c r="R806" s="512"/>
      <c r="S806" s="512"/>
      <c r="T806" s="512"/>
      <c r="U806" s="512"/>
      <c r="V806" s="512"/>
      <c r="W806" s="512"/>
      <c r="X806" s="512"/>
      <c r="Y806" s="512"/>
      <c r="Z806" s="512"/>
    </row>
    <row r="807" spans="1:26" ht="12.75" customHeight="1" x14ac:dyDescent="0.2">
      <c r="A807" s="512"/>
      <c r="B807" s="512"/>
      <c r="C807" s="513"/>
      <c r="D807" s="513"/>
      <c r="E807" s="513"/>
      <c r="F807" s="513"/>
      <c r="G807" s="513"/>
      <c r="H807" s="513"/>
      <c r="I807" s="513"/>
      <c r="J807" s="513"/>
      <c r="K807" s="513"/>
      <c r="L807" s="513"/>
      <c r="M807" s="513"/>
      <c r="N807" s="513"/>
      <c r="O807" s="513"/>
      <c r="P807" s="512"/>
      <c r="Q807" s="512"/>
      <c r="R807" s="512"/>
      <c r="S807" s="512"/>
      <c r="T807" s="512"/>
      <c r="U807" s="512"/>
      <c r="V807" s="512"/>
      <c r="W807" s="512"/>
      <c r="X807" s="512"/>
      <c r="Y807" s="512"/>
      <c r="Z807" s="512"/>
    </row>
    <row r="808" spans="1:26" ht="12.75" customHeight="1" x14ac:dyDescent="0.2">
      <c r="A808" s="512"/>
      <c r="B808" s="512"/>
      <c r="C808" s="513"/>
      <c r="D808" s="513"/>
      <c r="E808" s="513"/>
      <c r="F808" s="513"/>
      <c r="G808" s="513"/>
      <c r="H808" s="513"/>
      <c r="I808" s="513"/>
      <c r="J808" s="513"/>
      <c r="K808" s="513"/>
      <c r="L808" s="513"/>
      <c r="M808" s="513"/>
      <c r="N808" s="513"/>
      <c r="O808" s="513"/>
      <c r="P808" s="512"/>
      <c r="Q808" s="512"/>
      <c r="R808" s="512"/>
      <c r="S808" s="512"/>
      <c r="T808" s="512"/>
      <c r="U808" s="512"/>
      <c r="V808" s="512"/>
      <c r="W808" s="512"/>
      <c r="X808" s="512"/>
      <c r="Y808" s="512"/>
      <c r="Z808" s="512"/>
    </row>
    <row r="809" spans="1:26" ht="12.75" customHeight="1" x14ac:dyDescent="0.2">
      <c r="A809" s="512"/>
      <c r="B809" s="512"/>
      <c r="C809" s="513"/>
      <c r="D809" s="513"/>
      <c r="E809" s="513"/>
      <c r="F809" s="513"/>
      <c r="G809" s="513"/>
      <c r="H809" s="513"/>
      <c r="I809" s="513"/>
      <c r="J809" s="513"/>
      <c r="K809" s="513"/>
      <c r="L809" s="513"/>
      <c r="M809" s="513"/>
      <c r="N809" s="513"/>
      <c r="O809" s="513"/>
      <c r="P809" s="512"/>
      <c r="Q809" s="512"/>
      <c r="R809" s="512"/>
      <c r="S809" s="512"/>
      <c r="T809" s="512"/>
      <c r="U809" s="512"/>
      <c r="V809" s="512"/>
      <c r="W809" s="512"/>
      <c r="X809" s="512"/>
      <c r="Y809" s="512"/>
      <c r="Z809" s="512"/>
    </row>
    <row r="810" spans="1:26" ht="12.75" customHeight="1" x14ac:dyDescent="0.2">
      <c r="A810" s="512"/>
      <c r="B810" s="512"/>
      <c r="C810" s="513"/>
      <c r="D810" s="513"/>
      <c r="E810" s="513"/>
      <c r="F810" s="513"/>
      <c r="G810" s="513"/>
      <c r="H810" s="513"/>
      <c r="I810" s="513"/>
      <c r="J810" s="513"/>
      <c r="K810" s="513"/>
      <c r="L810" s="513"/>
      <c r="M810" s="513"/>
      <c r="N810" s="513"/>
      <c r="O810" s="513"/>
      <c r="P810" s="512"/>
      <c r="Q810" s="512"/>
      <c r="R810" s="512"/>
      <c r="S810" s="512"/>
      <c r="T810" s="512"/>
      <c r="U810" s="512"/>
      <c r="V810" s="512"/>
      <c r="W810" s="512"/>
      <c r="X810" s="512"/>
      <c r="Y810" s="512"/>
      <c r="Z810" s="512"/>
    </row>
    <row r="811" spans="1:26" ht="12.75" customHeight="1" x14ac:dyDescent="0.2">
      <c r="A811" s="512"/>
      <c r="B811" s="512"/>
      <c r="C811" s="513"/>
      <c r="D811" s="513"/>
      <c r="E811" s="513"/>
      <c r="F811" s="513"/>
      <c r="G811" s="513"/>
      <c r="H811" s="513"/>
      <c r="I811" s="513"/>
      <c r="J811" s="513"/>
      <c r="K811" s="513"/>
      <c r="L811" s="513"/>
      <c r="M811" s="513"/>
      <c r="N811" s="513"/>
      <c r="O811" s="513"/>
      <c r="P811" s="512"/>
      <c r="Q811" s="512"/>
      <c r="R811" s="512"/>
      <c r="S811" s="512"/>
      <c r="T811" s="512"/>
      <c r="U811" s="512"/>
      <c r="V811" s="512"/>
      <c r="W811" s="512"/>
      <c r="X811" s="512"/>
      <c r="Y811" s="512"/>
      <c r="Z811" s="512"/>
    </row>
    <row r="812" spans="1:26" ht="12.75" customHeight="1" x14ac:dyDescent="0.2">
      <c r="A812" s="512"/>
      <c r="B812" s="512"/>
      <c r="C812" s="513"/>
      <c r="D812" s="513"/>
      <c r="E812" s="513"/>
      <c r="F812" s="513"/>
      <c r="G812" s="513"/>
      <c r="H812" s="513"/>
      <c r="I812" s="513"/>
      <c r="J812" s="513"/>
      <c r="K812" s="513"/>
      <c r="L812" s="513"/>
      <c r="M812" s="513"/>
      <c r="N812" s="513"/>
      <c r="O812" s="513"/>
      <c r="P812" s="512"/>
      <c r="Q812" s="512"/>
      <c r="R812" s="512"/>
      <c r="S812" s="512"/>
      <c r="T812" s="512"/>
      <c r="U812" s="512"/>
      <c r="V812" s="512"/>
      <c r="W812" s="512"/>
      <c r="X812" s="512"/>
      <c r="Y812" s="512"/>
      <c r="Z812" s="512"/>
    </row>
    <row r="813" spans="1:26" ht="12.75" customHeight="1" x14ac:dyDescent="0.2">
      <c r="A813" s="512"/>
      <c r="B813" s="512"/>
      <c r="C813" s="513"/>
      <c r="D813" s="513"/>
      <c r="E813" s="513"/>
      <c r="F813" s="513"/>
      <c r="G813" s="513"/>
      <c r="H813" s="513"/>
      <c r="I813" s="513"/>
      <c r="J813" s="513"/>
      <c r="K813" s="513"/>
      <c r="L813" s="513"/>
      <c r="M813" s="513"/>
      <c r="N813" s="513"/>
      <c r="O813" s="513"/>
      <c r="P813" s="512"/>
      <c r="Q813" s="512"/>
      <c r="R813" s="512"/>
      <c r="S813" s="512"/>
      <c r="T813" s="512"/>
      <c r="U813" s="512"/>
      <c r="V813" s="512"/>
      <c r="W813" s="512"/>
      <c r="X813" s="512"/>
      <c r="Y813" s="512"/>
      <c r="Z813" s="512"/>
    </row>
    <row r="814" spans="1:26" ht="12.75" customHeight="1" x14ac:dyDescent="0.2">
      <c r="A814" s="512"/>
      <c r="B814" s="512"/>
      <c r="C814" s="513"/>
      <c r="D814" s="513"/>
      <c r="E814" s="513"/>
      <c r="F814" s="513"/>
      <c r="G814" s="513"/>
      <c r="H814" s="513"/>
      <c r="I814" s="513"/>
      <c r="J814" s="513"/>
      <c r="K814" s="513"/>
      <c r="L814" s="513"/>
      <c r="M814" s="513"/>
      <c r="N814" s="513"/>
      <c r="O814" s="513"/>
      <c r="P814" s="512"/>
      <c r="Q814" s="512"/>
      <c r="R814" s="512"/>
      <c r="S814" s="512"/>
      <c r="T814" s="512"/>
      <c r="U814" s="512"/>
      <c r="V814" s="512"/>
      <c r="W814" s="512"/>
      <c r="X814" s="512"/>
      <c r="Y814" s="512"/>
      <c r="Z814" s="512"/>
    </row>
    <row r="815" spans="1:26" ht="12.75" customHeight="1" x14ac:dyDescent="0.2">
      <c r="A815" s="512"/>
      <c r="B815" s="512"/>
      <c r="C815" s="513"/>
      <c r="D815" s="513"/>
      <c r="E815" s="513"/>
      <c r="F815" s="513"/>
      <c r="G815" s="513"/>
      <c r="H815" s="513"/>
      <c r="I815" s="513"/>
      <c r="J815" s="513"/>
      <c r="K815" s="513"/>
      <c r="L815" s="513"/>
      <c r="M815" s="513"/>
      <c r="N815" s="513"/>
      <c r="O815" s="513"/>
      <c r="P815" s="512"/>
      <c r="Q815" s="512"/>
      <c r="R815" s="512"/>
      <c r="S815" s="512"/>
      <c r="T815" s="512"/>
      <c r="U815" s="512"/>
      <c r="V815" s="512"/>
      <c r="W815" s="512"/>
      <c r="X815" s="512"/>
      <c r="Y815" s="512"/>
      <c r="Z815" s="512"/>
    </row>
    <row r="816" spans="1:26" ht="12.75" customHeight="1" x14ac:dyDescent="0.2">
      <c r="A816" s="512"/>
      <c r="B816" s="512"/>
      <c r="C816" s="513"/>
      <c r="D816" s="513"/>
      <c r="E816" s="513"/>
      <c r="F816" s="513"/>
      <c r="G816" s="513"/>
      <c r="H816" s="513"/>
      <c r="I816" s="513"/>
      <c r="J816" s="513"/>
      <c r="K816" s="513"/>
      <c r="L816" s="513"/>
      <c r="M816" s="513"/>
      <c r="N816" s="513"/>
      <c r="O816" s="513"/>
      <c r="P816" s="512"/>
      <c r="Q816" s="512"/>
      <c r="R816" s="512"/>
      <c r="S816" s="512"/>
      <c r="T816" s="512"/>
      <c r="U816" s="512"/>
      <c r="V816" s="512"/>
      <c r="W816" s="512"/>
      <c r="X816" s="512"/>
      <c r="Y816" s="512"/>
      <c r="Z816" s="512"/>
    </row>
    <row r="817" spans="1:26" ht="12.75" customHeight="1" x14ac:dyDescent="0.2">
      <c r="A817" s="512"/>
      <c r="B817" s="512"/>
      <c r="C817" s="513"/>
      <c r="D817" s="513"/>
      <c r="E817" s="513"/>
      <c r="F817" s="513"/>
      <c r="G817" s="513"/>
      <c r="H817" s="513"/>
      <c r="I817" s="513"/>
      <c r="J817" s="513"/>
      <c r="K817" s="513"/>
      <c r="L817" s="513"/>
      <c r="M817" s="513"/>
      <c r="N817" s="513"/>
      <c r="O817" s="513"/>
      <c r="P817" s="512"/>
      <c r="Q817" s="512"/>
      <c r="R817" s="512"/>
      <c r="S817" s="512"/>
      <c r="T817" s="512"/>
      <c r="U817" s="512"/>
      <c r="V817" s="512"/>
      <c r="W817" s="512"/>
      <c r="X817" s="512"/>
      <c r="Y817" s="512"/>
      <c r="Z817" s="512"/>
    </row>
    <row r="818" spans="1:26" ht="12.75" customHeight="1" x14ac:dyDescent="0.2">
      <c r="A818" s="512"/>
      <c r="B818" s="512"/>
      <c r="C818" s="513"/>
      <c r="D818" s="513"/>
      <c r="E818" s="513"/>
      <c r="F818" s="513"/>
      <c r="G818" s="513"/>
      <c r="H818" s="513"/>
      <c r="I818" s="513"/>
      <c r="J818" s="513"/>
      <c r="K818" s="513"/>
      <c r="L818" s="513"/>
      <c r="M818" s="513"/>
      <c r="N818" s="513"/>
      <c r="O818" s="513"/>
      <c r="P818" s="512"/>
      <c r="Q818" s="512"/>
      <c r="R818" s="512"/>
      <c r="S818" s="512"/>
      <c r="T818" s="512"/>
      <c r="U818" s="512"/>
      <c r="V818" s="512"/>
      <c r="W818" s="512"/>
      <c r="X818" s="512"/>
      <c r="Y818" s="512"/>
      <c r="Z818" s="512"/>
    </row>
    <row r="819" spans="1:26" ht="12.75" customHeight="1" x14ac:dyDescent="0.2">
      <c r="A819" s="512"/>
      <c r="B819" s="512"/>
      <c r="C819" s="513"/>
      <c r="D819" s="513"/>
      <c r="E819" s="513"/>
      <c r="F819" s="513"/>
      <c r="G819" s="513"/>
      <c r="H819" s="513"/>
      <c r="I819" s="513"/>
      <c r="J819" s="513"/>
      <c r="K819" s="513"/>
      <c r="L819" s="513"/>
      <c r="M819" s="513"/>
      <c r="N819" s="513"/>
      <c r="O819" s="513"/>
      <c r="P819" s="512"/>
      <c r="Q819" s="512"/>
      <c r="R819" s="512"/>
      <c r="S819" s="512"/>
      <c r="T819" s="512"/>
      <c r="U819" s="512"/>
      <c r="V819" s="512"/>
      <c r="W819" s="512"/>
      <c r="X819" s="512"/>
      <c r="Y819" s="512"/>
      <c r="Z819" s="512"/>
    </row>
    <row r="820" spans="1:26" ht="12.75" customHeight="1" x14ac:dyDescent="0.2">
      <c r="A820" s="512"/>
      <c r="B820" s="512"/>
      <c r="C820" s="513"/>
      <c r="D820" s="513"/>
      <c r="E820" s="513"/>
      <c r="F820" s="513"/>
      <c r="G820" s="513"/>
      <c r="H820" s="513"/>
      <c r="I820" s="513"/>
      <c r="J820" s="513"/>
      <c r="K820" s="513"/>
      <c r="L820" s="513"/>
      <c r="M820" s="513"/>
      <c r="N820" s="513"/>
      <c r="O820" s="513"/>
      <c r="P820" s="512"/>
      <c r="Q820" s="512"/>
      <c r="R820" s="512"/>
      <c r="S820" s="512"/>
      <c r="T820" s="512"/>
      <c r="U820" s="512"/>
      <c r="V820" s="512"/>
      <c r="W820" s="512"/>
      <c r="X820" s="512"/>
      <c r="Y820" s="512"/>
      <c r="Z820" s="512"/>
    </row>
    <row r="821" spans="1:26" ht="12.75" customHeight="1" x14ac:dyDescent="0.2">
      <c r="A821" s="512"/>
      <c r="B821" s="512"/>
      <c r="C821" s="513"/>
      <c r="D821" s="513"/>
      <c r="E821" s="513"/>
      <c r="F821" s="513"/>
      <c r="G821" s="513"/>
      <c r="H821" s="513"/>
      <c r="I821" s="513"/>
      <c r="J821" s="513"/>
      <c r="K821" s="513"/>
      <c r="L821" s="513"/>
      <c r="M821" s="513"/>
      <c r="N821" s="513"/>
      <c r="O821" s="513"/>
      <c r="P821" s="512"/>
      <c r="Q821" s="512"/>
      <c r="R821" s="512"/>
      <c r="S821" s="512"/>
      <c r="T821" s="512"/>
      <c r="U821" s="512"/>
      <c r="V821" s="512"/>
      <c r="W821" s="512"/>
      <c r="X821" s="512"/>
      <c r="Y821" s="512"/>
      <c r="Z821" s="512"/>
    </row>
    <row r="822" spans="1:26" ht="12.75" customHeight="1" x14ac:dyDescent="0.2">
      <c r="A822" s="512"/>
      <c r="B822" s="512"/>
      <c r="C822" s="513"/>
      <c r="D822" s="513"/>
      <c r="E822" s="513"/>
      <c r="F822" s="513"/>
      <c r="G822" s="513"/>
      <c r="H822" s="513"/>
      <c r="I822" s="513"/>
      <c r="J822" s="513"/>
      <c r="K822" s="513"/>
      <c r="L822" s="513"/>
      <c r="M822" s="513"/>
      <c r="N822" s="513"/>
      <c r="O822" s="513"/>
      <c r="P822" s="512"/>
      <c r="Q822" s="512"/>
      <c r="R822" s="512"/>
      <c r="S822" s="512"/>
      <c r="T822" s="512"/>
      <c r="U822" s="512"/>
      <c r="V822" s="512"/>
      <c r="W822" s="512"/>
      <c r="X822" s="512"/>
      <c r="Y822" s="512"/>
      <c r="Z822" s="512"/>
    </row>
    <row r="823" spans="1:26" ht="12.75" customHeight="1" x14ac:dyDescent="0.2">
      <c r="A823" s="512"/>
      <c r="B823" s="512"/>
      <c r="C823" s="513"/>
      <c r="D823" s="513"/>
      <c r="E823" s="513"/>
      <c r="F823" s="513"/>
      <c r="G823" s="513"/>
      <c r="H823" s="513"/>
      <c r="I823" s="513"/>
      <c r="J823" s="513"/>
      <c r="K823" s="513"/>
      <c r="L823" s="513"/>
      <c r="M823" s="513"/>
      <c r="N823" s="513"/>
      <c r="O823" s="513"/>
      <c r="P823" s="512"/>
      <c r="Q823" s="512"/>
      <c r="R823" s="512"/>
      <c r="S823" s="512"/>
      <c r="T823" s="512"/>
      <c r="U823" s="512"/>
      <c r="V823" s="512"/>
      <c r="W823" s="512"/>
      <c r="X823" s="512"/>
      <c r="Y823" s="512"/>
      <c r="Z823" s="512"/>
    </row>
    <row r="824" spans="1:26" ht="12.75" customHeight="1" x14ac:dyDescent="0.2">
      <c r="A824" s="512"/>
      <c r="B824" s="512"/>
      <c r="C824" s="513"/>
      <c r="D824" s="513"/>
      <c r="E824" s="513"/>
      <c r="F824" s="513"/>
      <c r="G824" s="513"/>
      <c r="H824" s="513"/>
      <c r="I824" s="513"/>
      <c r="J824" s="513"/>
      <c r="K824" s="513"/>
      <c r="L824" s="513"/>
      <c r="M824" s="513"/>
      <c r="N824" s="513"/>
      <c r="O824" s="513"/>
      <c r="P824" s="512"/>
      <c r="Q824" s="512"/>
      <c r="R824" s="512"/>
      <c r="S824" s="512"/>
      <c r="T824" s="512"/>
      <c r="U824" s="512"/>
      <c r="V824" s="512"/>
      <c r="W824" s="512"/>
      <c r="X824" s="512"/>
      <c r="Y824" s="512"/>
      <c r="Z824" s="512"/>
    </row>
    <row r="825" spans="1:26" ht="12.75" customHeight="1" x14ac:dyDescent="0.2">
      <c r="A825" s="512"/>
      <c r="B825" s="512"/>
      <c r="C825" s="513"/>
      <c r="D825" s="513"/>
      <c r="E825" s="513"/>
      <c r="F825" s="513"/>
      <c r="G825" s="513"/>
      <c r="H825" s="513"/>
      <c r="I825" s="513"/>
      <c r="J825" s="513"/>
      <c r="K825" s="513"/>
      <c r="L825" s="513"/>
      <c r="M825" s="513"/>
      <c r="N825" s="513"/>
      <c r="O825" s="513"/>
      <c r="P825" s="512"/>
      <c r="Q825" s="512"/>
      <c r="R825" s="512"/>
      <c r="S825" s="512"/>
      <c r="T825" s="512"/>
      <c r="U825" s="512"/>
      <c r="V825" s="512"/>
      <c r="W825" s="512"/>
      <c r="X825" s="512"/>
      <c r="Y825" s="512"/>
      <c r="Z825" s="512"/>
    </row>
    <row r="826" spans="1:26" ht="12.75" customHeight="1" x14ac:dyDescent="0.2">
      <c r="A826" s="512"/>
      <c r="B826" s="512"/>
      <c r="C826" s="513"/>
      <c r="D826" s="513"/>
      <c r="E826" s="513"/>
      <c r="F826" s="513"/>
      <c r="G826" s="513"/>
      <c r="H826" s="513"/>
      <c r="I826" s="513"/>
      <c r="J826" s="513"/>
      <c r="K826" s="513"/>
      <c r="L826" s="513"/>
      <c r="M826" s="513"/>
      <c r="N826" s="513"/>
      <c r="O826" s="513"/>
      <c r="P826" s="512"/>
      <c r="Q826" s="512"/>
      <c r="R826" s="512"/>
      <c r="S826" s="512"/>
      <c r="T826" s="512"/>
      <c r="U826" s="512"/>
      <c r="V826" s="512"/>
      <c r="W826" s="512"/>
      <c r="X826" s="512"/>
      <c r="Y826" s="512"/>
      <c r="Z826" s="512"/>
    </row>
    <row r="827" spans="1:26" ht="12.75" customHeight="1" x14ac:dyDescent="0.2">
      <c r="A827" s="512"/>
      <c r="B827" s="512"/>
      <c r="C827" s="513"/>
      <c r="D827" s="513"/>
      <c r="E827" s="513"/>
      <c r="F827" s="513"/>
      <c r="G827" s="513"/>
      <c r="H827" s="513"/>
      <c r="I827" s="513"/>
      <c r="J827" s="513"/>
      <c r="K827" s="513"/>
      <c r="L827" s="513"/>
      <c r="M827" s="513"/>
      <c r="N827" s="513"/>
      <c r="O827" s="513"/>
      <c r="P827" s="512"/>
      <c r="Q827" s="512"/>
      <c r="R827" s="512"/>
      <c r="S827" s="512"/>
      <c r="T827" s="512"/>
      <c r="U827" s="512"/>
      <c r="V827" s="512"/>
      <c r="W827" s="512"/>
      <c r="X827" s="512"/>
      <c r="Y827" s="512"/>
      <c r="Z827" s="512"/>
    </row>
    <row r="828" spans="1:26" ht="12.75" customHeight="1" x14ac:dyDescent="0.2">
      <c r="A828" s="512"/>
      <c r="B828" s="512"/>
      <c r="C828" s="513"/>
      <c r="D828" s="513"/>
      <c r="E828" s="513"/>
      <c r="F828" s="513"/>
      <c r="G828" s="513"/>
      <c r="H828" s="513"/>
      <c r="I828" s="513"/>
      <c r="J828" s="513"/>
      <c r="K828" s="513"/>
      <c r="L828" s="513"/>
      <c r="M828" s="513"/>
      <c r="N828" s="513"/>
      <c r="O828" s="513"/>
      <c r="P828" s="512"/>
      <c r="Q828" s="512"/>
      <c r="R828" s="512"/>
      <c r="S828" s="512"/>
      <c r="T828" s="512"/>
      <c r="U828" s="512"/>
      <c r="V828" s="512"/>
      <c r="W828" s="512"/>
      <c r="X828" s="512"/>
      <c r="Y828" s="512"/>
      <c r="Z828" s="512"/>
    </row>
    <row r="829" spans="1:26" ht="12.75" customHeight="1" x14ac:dyDescent="0.2">
      <c r="A829" s="512"/>
      <c r="B829" s="512"/>
      <c r="C829" s="513"/>
      <c r="D829" s="513"/>
      <c r="E829" s="513"/>
      <c r="F829" s="513"/>
      <c r="G829" s="513"/>
      <c r="H829" s="513"/>
      <c r="I829" s="513"/>
      <c r="J829" s="513"/>
      <c r="K829" s="513"/>
      <c r="L829" s="513"/>
      <c r="M829" s="513"/>
      <c r="N829" s="513"/>
      <c r="O829" s="513"/>
      <c r="P829" s="512"/>
      <c r="Q829" s="512"/>
      <c r="R829" s="512"/>
      <c r="S829" s="512"/>
      <c r="T829" s="512"/>
      <c r="U829" s="512"/>
      <c r="V829" s="512"/>
      <c r="W829" s="512"/>
      <c r="X829" s="512"/>
      <c r="Y829" s="512"/>
      <c r="Z829" s="512"/>
    </row>
    <row r="830" spans="1:26" ht="12.75" customHeight="1" x14ac:dyDescent="0.2">
      <c r="A830" s="512"/>
      <c r="B830" s="512"/>
      <c r="C830" s="513"/>
      <c r="D830" s="513"/>
      <c r="E830" s="513"/>
      <c r="F830" s="513"/>
      <c r="G830" s="513"/>
      <c r="H830" s="513"/>
      <c r="I830" s="513"/>
      <c r="J830" s="513"/>
      <c r="K830" s="513"/>
      <c r="L830" s="513"/>
      <c r="M830" s="513"/>
      <c r="N830" s="513"/>
      <c r="O830" s="513"/>
      <c r="P830" s="512"/>
      <c r="Q830" s="512"/>
      <c r="R830" s="512"/>
      <c r="S830" s="512"/>
      <c r="T830" s="512"/>
      <c r="U830" s="512"/>
      <c r="V830" s="512"/>
      <c r="W830" s="512"/>
      <c r="X830" s="512"/>
      <c r="Y830" s="512"/>
      <c r="Z830" s="512"/>
    </row>
    <row r="831" spans="1:26" ht="12.75" customHeight="1" x14ac:dyDescent="0.2">
      <c r="A831" s="512"/>
      <c r="B831" s="512"/>
      <c r="C831" s="513"/>
      <c r="D831" s="513"/>
      <c r="E831" s="513"/>
      <c r="F831" s="513"/>
      <c r="G831" s="513"/>
      <c r="H831" s="513"/>
      <c r="I831" s="513"/>
      <c r="J831" s="513"/>
      <c r="K831" s="513"/>
      <c r="L831" s="513"/>
      <c r="M831" s="513"/>
      <c r="N831" s="513"/>
      <c r="O831" s="513"/>
      <c r="P831" s="512"/>
      <c r="Q831" s="512"/>
      <c r="R831" s="512"/>
      <c r="S831" s="512"/>
      <c r="T831" s="512"/>
      <c r="U831" s="512"/>
      <c r="V831" s="512"/>
      <c r="W831" s="512"/>
      <c r="X831" s="512"/>
      <c r="Y831" s="512"/>
      <c r="Z831" s="512"/>
    </row>
    <row r="832" spans="1:26" ht="12.75" customHeight="1" x14ac:dyDescent="0.2">
      <c r="A832" s="512"/>
      <c r="B832" s="512"/>
      <c r="C832" s="513"/>
      <c r="D832" s="513"/>
      <c r="E832" s="513"/>
      <c r="F832" s="513"/>
      <c r="G832" s="513"/>
      <c r="H832" s="513"/>
      <c r="I832" s="513"/>
      <c r="J832" s="513"/>
      <c r="K832" s="513"/>
      <c r="L832" s="513"/>
      <c r="M832" s="513"/>
      <c r="N832" s="513"/>
      <c r="O832" s="513"/>
      <c r="P832" s="512"/>
      <c r="Q832" s="512"/>
      <c r="R832" s="512"/>
      <c r="S832" s="512"/>
      <c r="T832" s="512"/>
      <c r="U832" s="512"/>
      <c r="V832" s="512"/>
      <c r="W832" s="512"/>
      <c r="X832" s="512"/>
      <c r="Y832" s="512"/>
      <c r="Z832" s="512"/>
    </row>
    <row r="833" spans="1:26" ht="12.75" customHeight="1" x14ac:dyDescent="0.2">
      <c r="A833" s="512"/>
      <c r="B833" s="512"/>
      <c r="C833" s="513"/>
      <c r="D833" s="513"/>
      <c r="E833" s="513"/>
      <c r="F833" s="513"/>
      <c r="G833" s="513"/>
      <c r="H833" s="513"/>
      <c r="I833" s="513"/>
      <c r="J833" s="513"/>
      <c r="K833" s="513"/>
      <c r="L833" s="513"/>
      <c r="M833" s="513"/>
      <c r="N833" s="513"/>
      <c r="O833" s="513"/>
      <c r="P833" s="512"/>
      <c r="Q833" s="512"/>
      <c r="R833" s="512"/>
      <c r="S833" s="512"/>
      <c r="T833" s="512"/>
      <c r="U833" s="512"/>
      <c r="V833" s="512"/>
      <c r="W833" s="512"/>
      <c r="X833" s="512"/>
      <c r="Y833" s="512"/>
      <c r="Z833" s="512"/>
    </row>
    <row r="834" spans="1:26" ht="12.75" customHeight="1" x14ac:dyDescent="0.2">
      <c r="A834" s="512"/>
      <c r="B834" s="512"/>
      <c r="C834" s="513"/>
      <c r="D834" s="513"/>
      <c r="E834" s="513"/>
      <c r="F834" s="513"/>
      <c r="G834" s="513"/>
      <c r="H834" s="513"/>
      <c r="I834" s="513"/>
      <c r="J834" s="513"/>
      <c r="K834" s="513"/>
      <c r="L834" s="513"/>
      <c r="M834" s="513"/>
      <c r="N834" s="513"/>
      <c r="O834" s="513"/>
      <c r="P834" s="512"/>
      <c r="Q834" s="512"/>
      <c r="R834" s="512"/>
      <c r="S834" s="512"/>
      <c r="T834" s="512"/>
      <c r="U834" s="512"/>
      <c r="V834" s="512"/>
      <c r="W834" s="512"/>
      <c r="X834" s="512"/>
      <c r="Y834" s="512"/>
      <c r="Z834" s="512"/>
    </row>
    <row r="835" spans="1:26" ht="12.75" customHeight="1" x14ac:dyDescent="0.2">
      <c r="A835" s="512"/>
      <c r="B835" s="512"/>
      <c r="C835" s="513"/>
      <c r="D835" s="513"/>
      <c r="E835" s="513"/>
      <c r="F835" s="513"/>
      <c r="G835" s="513"/>
      <c r="H835" s="513"/>
      <c r="I835" s="513"/>
      <c r="J835" s="513"/>
      <c r="K835" s="513"/>
      <c r="L835" s="513"/>
      <c r="M835" s="513"/>
      <c r="N835" s="513"/>
      <c r="O835" s="513"/>
      <c r="P835" s="512"/>
      <c r="Q835" s="512"/>
      <c r="R835" s="512"/>
      <c r="S835" s="512"/>
      <c r="T835" s="512"/>
      <c r="U835" s="512"/>
      <c r="V835" s="512"/>
      <c r="W835" s="512"/>
      <c r="X835" s="512"/>
      <c r="Y835" s="512"/>
      <c r="Z835" s="512"/>
    </row>
    <row r="836" spans="1:26" ht="12.75" customHeight="1" x14ac:dyDescent="0.2">
      <c r="A836" s="512"/>
      <c r="B836" s="512"/>
      <c r="C836" s="513"/>
      <c r="D836" s="513"/>
      <c r="E836" s="513"/>
      <c r="F836" s="513"/>
      <c r="G836" s="513"/>
      <c r="H836" s="513"/>
      <c r="I836" s="513"/>
      <c r="J836" s="513"/>
      <c r="K836" s="513"/>
      <c r="L836" s="513"/>
      <c r="M836" s="513"/>
      <c r="N836" s="513"/>
      <c r="O836" s="513"/>
      <c r="P836" s="512"/>
      <c r="Q836" s="512"/>
      <c r="R836" s="512"/>
      <c r="S836" s="512"/>
      <c r="T836" s="512"/>
      <c r="U836" s="512"/>
      <c r="V836" s="512"/>
      <c r="W836" s="512"/>
      <c r="X836" s="512"/>
      <c r="Y836" s="512"/>
      <c r="Z836" s="512"/>
    </row>
    <row r="837" spans="1:26" ht="12.75" customHeight="1" x14ac:dyDescent="0.2">
      <c r="A837" s="512"/>
      <c r="B837" s="512"/>
      <c r="C837" s="513"/>
      <c r="D837" s="513"/>
      <c r="E837" s="513"/>
      <c r="F837" s="513"/>
      <c r="G837" s="513"/>
      <c r="H837" s="513"/>
      <c r="I837" s="513"/>
      <c r="J837" s="513"/>
      <c r="K837" s="513"/>
      <c r="L837" s="513"/>
      <c r="M837" s="513"/>
      <c r="N837" s="513"/>
      <c r="O837" s="513"/>
      <c r="P837" s="512"/>
      <c r="Q837" s="512"/>
      <c r="R837" s="512"/>
      <c r="S837" s="512"/>
      <c r="T837" s="512"/>
      <c r="U837" s="512"/>
      <c r="V837" s="512"/>
      <c r="W837" s="512"/>
      <c r="X837" s="512"/>
      <c r="Y837" s="512"/>
      <c r="Z837" s="512"/>
    </row>
    <row r="838" spans="1:26" ht="12.75" customHeight="1" x14ac:dyDescent="0.2">
      <c r="A838" s="512"/>
      <c r="B838" s="512"/>
      <c r="C838" s="513"/>
      <c r="D838" s="513"/>
      <c r="E838" s="513"/>
      <c r="F838" s="513"/>
      <c r="G838" s="513"/>
      <c r="H838" s="513"/>
      <c r="I838" s="513"/>
      <c r="J838" s="513"/>
      <c r="K838" s="513"/>
      <c r="L838" s="513"/>
      <c r="M838" s="513"/>
      <c r="N838" s="513"/>
      <c r="O838" s="513"/>
      <c r="P838" s="512"/>
      <c r="Q838" s="512"/>
      <c r="R838" s="512"/>
      <c r="S838" s="512"/>
      <c r="T838" s="512"/>
      <c r="U838" s="512"/>
      <c r="V838" s="512"/>
      <c r="W838" s="512"/>
      <c r="X838" s="512"/>
      <c r="Y838" s="512"/>
      <c r="Z838" s="512"/>
    </row>
    <row r="839" spans="1:26" ht="12.75" customHeight="1" x14ac:dyDescent="0.2">
      <c r="A839" s="512"/>
      <c r="B839" s="512"/>
      <c r="C839" s="513"/>
      <c r="D839" s="513"/>
      <c r="E839" s="513"/>
      <c r="F839" s="513"/>
      <c r="G839" s="513"/>
      <c r="H839" s="513"/>
      <c r="I839" s="513"/>
      <c r="J839" s="513"/>
      <c r="K839" s="513"/>
      <c r="L839" s="513"/>
      <c r="M839" s="513"/>
      <c r="N839" s="513"/>
      <c r="O839" s="513"/>
      <c r="P839" s="512"/>
      <c r="Q839" s="512"/>
      <c r="R839" s="512"/>
      <c r="S839" s="512"/>
      <c r="T839" s="512"/>
      <c r="U839" s="512"/>
      <c r="V839" s="512"/>
      <c r="W839" s="512"/>
      <c r="X839" s="512"/>
      <c r="Y839" s="512"/>
      <c r="Z839" s="512"/>
    </row>
    <row r="840" spans="1:26" ht="12.75" customHeight="1" x14ac:dyDescent="0.2">
      <c r="A840" s="512"/>
      <c r="B840" s="512"/>
      <c r="C840" s="513"/>
      <c r="D840" s="513"/>
      <c r="E840" s="513"/>
      <c r="F840" s="513"/>
      <c r="G840" s="513"/>
      <c r="H840" s="513"/>
      <c r="I840" s="513"/>
      <c r="J840" s="513"/>
      <c r="K840" s="513"/>
      <c r="L840" s="513"/>
      <c r="M840" s="513"/>
      <c r="N840" s="513"/>
      <c r="O840" s="513"/>
      <c r="P840" s="512"/>
      <c r="Q840" s="512"/>
      <c r="R840" s="512"/>
      <c r="S840" s="512"/>
      <c r="T840" s="512"/>
      <c r="U840" s="512"/>
      <c r="V840" s="512"/>
      <c r="W840" s="512"/>
      <c r="X840" s="512"/>
      <c r="Y840" s="512"/>
      <c r="Z840" s="512"/>
    </row>
    <row r="841" spans="1:26" ht="12.75" customHeight="1" x14ac:dyDescent="0.2">
      <c r="A841" s="512"/>
      <c r="B841" s="512"/>
      <c r="C841" s="513"/>
      <c r="D841" s="513"/>
      <c r="E841" s="513"/>
      <c r="F841" s="513"/>
      <c r="G841" s="513"/>
      <c r="H841" s="513"/>
      <c r="I841" s="513"/>
      <c r="J841" s="513"/>
      <c r="K841" s="513"/>
      <c r="L841" s="513"/>
      <c r="M841" s="513"/>
      <c r="N841" s="513"/>
      <c r="O841" s="513"/>
      <c r="P841" s="512"/>
      <c r="Q841" s="512"/>
      <c r="R841" s="512"/>
      <c r="S841" s="512"/>
      <c r="T841" s="512"/>
      <c r="U841" s="512"/>
      <c r="V841" s="512"/>
      <c r="W841" s="512"/>
      <c r="X841" s="512"/>
      <c r="Y841" s="512"/>
      <c r="Z841" s="512"/>
    </row>
    <row r="842" spans="1:26" ht="12.75" customHeight="1" x14ac:dyDescent="0.2">
      <c r="A842" s="512"/>
      <c r="B842" s="512"/>
      <c r="C842" s="513"/>
      <c r="D842" s="513"/>
      <c r="E842" s="513"/>
      <c r="F842" s="513"/>
      <c r="G842" s="513"/>
      <c r="H842" s="513"/>
      <c r="I842" s="513"/>
      <c r="J842" s="513"/>
      <c r="K842" s="513"/>
      <c r="L842" s="513"/>
      <c r="M842" s="513"/>
      <c r="N842" s="513"/>
      <c r="O842" s="513"/>
      <c r="P842" s="512"/>
      <c r="Q842" s="512"/>
      <c r="R842" s="512"/>
      <c r="S842" s="512"/>
      <c r="T842" s="512"/>
      <c r="U842" s="512"/>
      <c r="V842" s="512"/>
      <c r="W842" s="512"/>
      <c r="X842" s="512"/>
      <c r="Y842" s="512"/>
      <c r="Z842" s="512"/>
    </row>
    <row r="843" spans="1:26" ht="12.75" customHeight="1" x14ac:dyDescent="0.2">
      <c r="A843" s="512"/>
      <c r="B843" s="512"/>
      <c r="C843" s="513"/>
      <c r="D843" s="513"/>
      <c r="E843" s="513"/>
      <c r="F843" s="513"/>
      <c r="G843" s="513"/>
      <c r="H843" s="513"/>
      <c r="I843" s="513"/>
      <c r="J843" s="513"/>
      <c r="K843" s="513"/>
      <c r="L843" s="513"/>
      <c r="M843" s="513"/>
      <c r="N843" s="513"/>
      <c r="O843" s="513"/>
      <c r="P843" s="512"/>
      <c r="Q843" s="512"/>
      <c r="R843" s="512"/>
      <c r="S843" s="512"/>
      <c r="T843" s="512"/>
      <c r="U843" s="512"/>
      <c r="V843" s="512"/>
      <c r="W843" s="512"/>
      <c r="X843" s="512"/>
      <c r="Y843" s="512"/>
      <c r="Z843" s="512"/>
    </row>
    <row r="844" spans="1:26" ht="12.75" customHeight="1" x14ac:dyDescent="0.2">
      <c r="A844" s="512"/>
      <c r="B844" s="512"/>
      <c r="C844" s="513"/>
      <c r="D844" s="513"/>
      <c r="E844" s="513"/>
      <c r="F844" s="513"/>
      <c r="G844" s="513"/>
      <c r="H844" s="513"/>
      <c r="I844" s="513"/>
      <c r="J844" s="513"/>
      <c r="K844" s="513"/>
      <c r="L844" s="513"/>
      <c r="M844" s="513"/>
      <c r="N844" s="513"/>
      <c r="O844" s="513"/>
      <c r="P844" s="512"/>
      <c r="Q844" s="512"/>
      <c r="R844" s="512"/>
      <c r="S844" s="512"/>
      <c r="T844" s="512"/>
      <c r="U844" s="512"/>
      <c r="V844" s="512"/>
      <c r="W844" s="512"/>
      <c r="X844" s="512"/>
      <c r="Y844" s="512"/>
      <c r="Z844" s="512"/>
    </row>
    <row r="845" spans="1:26" ht="12.75" customHeight="1" x14ac:dyDescent="0.2">
      <c r="A845" s="512"/>
      <c r="B845" s="512"/>
      <c r="C845" s="513"/>
      <c r="D845" s="513"/>
      <c r="E845" s="513"/>
      <c r="F845" s="513"/>
      <c r="G845" s="513"/>
      <c r="H845" s="513"/>
      <c r="I845" s="513"/>
      <c r="J845" s="513"/>
      <c r="K845" s="513"/>
      <c r="L845" s="513"/>
      <c r="M845" s="513"/>
      <c r="N845" s="513"/>
      <c r="O845" s="513"/>
      <c r="P845" s="512"/>
      <c r="Q845" s="512"/>
      <c r="R845" s="512"/>
      <c r="S845" s="512"/>
      <c r="T845" s="512"/>
      <c r="U845" s="512"/>
      <c r="V845" s="512"/>
      <c r="W845" s="512"/>
      <c r="X845" s="512"/>
      <c r="Y845" s="512"/>
      <c r="Z845" s="512"/>
    </row>
    <row r="846" spans="1:26" ht="12.75" customHeight="1" x14ac:dyDescent="0.2">
      <c r="A846" s="512"/>
      <c r="B846" s="512"/>
      <c r="C846" s="513"/>
      <c r="D846" s="513"/>
      <c r="E846" s="513"/>
      <c r="F846" s="513"/>
      <c r="G846" s="513"/>
      <c r="H846" s="513"/>
      <c r="I846" s="513"/>
      <c r="J846" s="513"/>
      <c r="K846" s="513"/>
      <c r="L846" s="513"/>
      <c r="M846" s="513"/>
      <c r="N846" s="513"/>
      <c r="O846" s="513"/>
      <c r="P846" s="512"/>
      <c r="Q846" s="512"/>
      <c r="R846" s="512"/>
      <c r="S846" s="512"/>
      <c r="T846" s="512"/>
      <c r="U846" s="512"/>
      <c r="V846" s="512"/>
      <c r="W846" s="512"/>
      <c r="X846" s="512"/>
      <c r="Y846" s="512"/>
      <c r="Z846" s="512"/>
    </row>
    <row r="847" spans="1:26" ht="12.75" customHeight="1" x14ac:dyDescent="0.2">
      <c r="A847" s="512"/>
      <c r="B847" s="512"/>
      <c r="C847" s="513"/>
      <c r="D847" s="513"/>
      <c r="E847" s="513"/>
      <c r="F847" s="513"/>
      <c r="G847" s="513"/>
      <c r="H847" s="513"/>
      <c r="I847" s="513"/>
      <c r="J847" s="513"/>
      <c r="K847" s="513"/>
      <c r="L847" s="513"/>
      <c r="M847" s="513"/>
      <c r="N847" s="513"/>
      <c r="O847" s="513"/>
      <c r="P847" s="512"/>
      <c r="Q847" s="512"/>
      <c r="R847" s="512"/>
      <c r="S847" s="512"/>
      <c r="T847" s="512"/>
      <c r="U847" s="512"/>
      <c r="V847" s="512"/>
      <c r="W847" s="512"/>
      <c r="X847" s="512"/>
      <c r="Y847" s="512"/>
      <c r="Z847" s="512"/>
    </row>
    <row r="848" spans="1:26" ht="12.75" customHeight="1" x14ac:dyDescent="0.2">
      <c r="A848" s="512"/>
      <c r="B848" s="512"/>
      <c r="C848" s="513"/>
      <c r="D848" s="513"/>
      <c r="E848" s="513"/>
      <c r="F848" s="513"/>
      <c r="G848" s="513"/>
      <c r="H848" s="513"/>
      <c r="I848" s="513"/>
      <c r="J848" s="513"/>
      <c r="K848" s="513"/>
      <c r="L848" s="513"/>
      <c r="M848" s="513"/>
      <c r="N848" s="513"/>
      <c r="O848" s="513"/>
      <c r="P848" s="512"/>
      <c r="Q848" s="512"/>
      <c r="R848" s="512"/>
      <c r="S848" s="512"/>
      <c r="T848" s="512"/>
      <c r="U848" s="512"/>
      <c r="V848" s="512"/>
      <c r="W848" s="512"/>
      <c r="X848" s="512"/>
      <c r="Y848" s="512"/>
      <c r="Z848" s="512"/>
    </row>
    <row r="849" spans="1:26" ht="12.75" customHeight="1" x14ac:dyDescent="0.2">
      <c r="A849" s="512"/>
      <c r="B849" s="512"/>
      <c r="C849" s="513"/>
      <c r="D849" s="513"/>
      <c r="E849" s="513"/>
      <c r="F849" s="513"/>
      <c r="G849" s="513"/>
      <c r="H849" s="513"/>
      <c r="I849" s="513"/>
      <c r="J849" s="513"/>
      <c r="K849" s="513"/>
      <c r="L849" s="513"/>
      <c r="M849" s="513"/>
      <c r="N849" s="513"/>
      <c r="O849" s="513"/>
      <c r="P849" s="512"/>
      <c r="Q849" s="512"/>
      <c r="R849" s="512"/>
      <c r="S849" s="512"/>
      <c r="T849" s="512"/>
      <c r="U849" s="512"/>
      <c r="V849" s="512"/>
      <c r="W849" s="512"/>
      <c r="X849" s="512"/>
      <c r="Y849" s="512"/>
      <c r="Z849" s="512"/>
    </row>
    <row r="850" spans="1:26" ht="12.75" customHeight="1" x14ac:dyDescent="0.2">
      <c r="A850" s="512"/>
      <c r="B850" s="512"/>
      <c r="C850" s="513"/>
      <c r="D850" s="513"/>
      <c r="E850" s="513"/>
      <c r="F850" s="513"/>
      <c r="G850" s="513"/>
      <c r="H850" s="513"/>
      <c r="I850" s="513"/>
      <c r="J850" s="513"/>
      <c r="K850" s="513"/>
      <c r="L850" s="513"/>
      <c r="M850" s="513"/>
      <c r="N850" s="513"/>
      <c r="O850" s="513"/>
      <c r="P850" s="512"/>
      <c r="Q850" s="512"/>
      <c r="R850" s="512"/>
      <c r="S850" s="512"/>
      <c r="T850" s="512"/>
      <c r="U850" s="512"/>
      <c r="V850" s="512"/>
      <c r="W850" s="512"/>
      <c r="X850" s="512"/>
      <c r="Y850" s="512"/>
      <c r="Z850" s="512"/>
    </row>
    <row r="851" spans="1:26" ht="12.75" customHeight="1" x14ac:dyDescent="0.2">
      <c r="A851" s="512"/>
      <c r="B851" s="512"/>
      <c r="C851" s="513"/>
      <c r="D851" s="513"/>
      <c r="E851" s="513"/>
      <c r="F851" s="513"/>
      <c r="G851" s="513"/>
      <c r="H851" s="513"/>
      <c r="I851" s="513"/>
      <c r="J851" s="513"/>
      <c r="K851" s="513"/>
      <c r="L851" s="513"/>
      <c r="M851" s="513"/>
      <c r="N851" s="513"/>
      <c r="O851" s="513"/>
      <c r="P851" s="512"/>
      <c r="Q851" s="512"/>
      <c r="R851" s="512"/>
      <c r="S851" s="512"/>
      <c r="T851" s="512"/>
      <c r="U851" s="512"/>
      <c r="V851" s="512"/>
      <c r="W851" s="512"/>
      <c r="X851" s="512"/>
      <c r="Y851" s="512"/>
      <c r="Z851" s="512"/>
    </row>
    <row r="852" spans="1:26" ht="12.75" customHeight="1" x14ac:dyDescent="0.2">
      <c r="A852" s="512"/>
      <c r="B852" s="512"/>
      <c r="C852" s="513"/>
      <c r="D852" s="513"/>
      <c r="E852" s="513"/>
      <c r="F852" s="513"/>
      <c r="G852" s="513"/>
      <c r="H852" s="513"/>
      <c r="I852" s="513"/>
      <c r="J852" s="513"/>
      <c r="K852" s="513"/>
      <c r="L852" s="513"/>
      <c r="M852" s="513"/>
      <c r="N852" s="513"/>
      <c r="O852" s="513"/>
      <c r="P852" s="512"/>
      <c r="Q852" s="512"/>
      <c r="R852" s="512"/>
      <c r="S852" s="512"/>
      <c r="T852" s="512"/>
      <c r="U852" s="512"/>
      <c r="V852" s="512"/>
      <c r="W852" s="512"/>
      <c r="X852" s="512"/>
      <c r="Y852" s="512"/>
      <c r="Z852" s="512"/>
    </row>
    <row r="853" spans="1:26" ht="12.75" customHeight="1" x14ac:dyDescent="0.2">
      <c r="A853" s="512"/>
      <c r="B853" s="512"/>
      <c r="C853" s="513"/>
      <c r="D853" s="513"/>
      <c r="E853" s="513"/>
      <c r="F853" s="513"/>
      <c r="G853" s="513"/>
      <c r="H853" s="513"/>
      <c r="I853" s="513"/>
      <c r="J853" s="513"/>
      <c r="K853" s="513"/>
      <c r="L853" s="513"/>
      <c r="M853" s="513"/>
      <c r="N853" s="513"/>
      <c r="O853" s="513"/>
      <c r="P853" s="512"/>
      <c r="Q853" s="512"/>
      <c r="R853" s="512"/>
      <c r="S853" s="512"/>
      <c r="T853" s="512"/>
      <c r="U853" s="512"/>
      <c r="V853" s="512"/>
      <c r="W853" s="512"/>
      <c r="X853" s="512"/>
      <c r="Y853" s="512"/>
      <c r="Z853" s="512"/>
    </row>
    <row r="854" spans="1:26" ht="12.75" customHeight="1" x14ac:dyDescent="0.2">
      <c r="A854" s="512"/>
      <c r="B854" s="512"/>
      <c r="C854" s="513"/>
      <c r="D854" s="513"/>
      <c r="E854" s="513"/>
      <c r="F854" s="513"/>
      <c r="G854" s="513"/>
      <c r="H854" s="513"/>
      <c r="I854" s="513"/>
      <c r="J854" s="513"/>
      <c r="K854" s="513"/>
      <c r="L854" s="513"/>
      <c r="M854" s="513"/>
      <c r="N854" s="513"/>
      <c r="O854" s="513"/>
      <c r="P854" s="512"/>
      <c r="Q854" s="512"/>
      <c r="R854" s="512"/>
      <c r="S854" s="512"/>
      <c r="T854" s="512"/>
      <c r="U854" s="512"/>
      <c r="V854" s="512"/>
      <c r="W854" s="512"/>
      <c r="X854" s="512"/>
      <c r="Y854" s="512"/>
      <c r="Z854" s="512"/>
    </row>
    <row r="855" spans="1:26" ht="12.75" customHeight="1" x14ac:dyDescent="0.2">
      <c r="A855" s="512"/>
      <c r="B855" s="512"/>
      <c r="C855" s="513"/>
      <c r="D855" s="513"/>
      <c r="E855" s="513"/>
      <c r="F855" s="513"/>
      <c r="G855" s="513"/>
      <c r="H855" s="513"/>
      <c r="I855" s="513"/>
      <c r="J855" s="513"/>
      <c r="K855" s="513"/>
      <c r="L855" s="513"/>
      <c r="M855" s="513"/>
      <c r="N855" s="513"/>
      <c r="O855" s="513"/>
      <c r="P855" s="512"/>
      <c r="Q855" s="512"/>
      <c r="R855" s="512"/>
      <c r="S855" s="512"/>
      <c r="T855" s="512"/>
      <c r="U855" s="512"/>
      <c r="V855" s="512"/>
      <c r="W855" s="512"/>
      <c r="X855" s="512"/>
      <c r="Y855" s="512"/>
      <c r="Z855" s="512"/>
    </row>
    <row r="856" spans="1:26" ht="12.75" customHeight="1" x14ac:dyDescent="0.2">
      <c r="A856" s="512"/>
      <c r="B856" s="512"/>
      <c r="C856" s="513"/>
      <c r="D856" s="513"/>
      <c r="E856" s="513"/>
      <c r="F856" s="513"/>
      <c r="G856" s="513"/>
      <c r="H856" s="513"/>
      <c r="I856" s="513"/>
      <c r="J856" s="513"/>
      <c r="K856" s="513"/>
      <c r="L856" s="513"/>
      <c r="M856" s="513"/>
      <c r="N856" s="513"/>
      <c r="O856" s="513"/>
      <c r="P856" s="512"/>
      <c r="Q856" s="512"/>
      <c r="R856" s="512"/>
      <c r="S856" s="512"/>
      <c r="T856" s="512"/>
      <c r="U856" s="512"/>
      <c r="V856" s="512"/>
      <c r="W856" s="512"/>
      <c r="X856" s="512"/>
      <c r="Y856" s="512"/>
      <c r="Z856" s="512"/>
    </row>
    <row r="857" spans="1:26" ht="12.75" customHeight="1" x14ac:dyDescent="0.2">
      <c r="A857" s="512"/>
      <c r="B857" s="512"/>
      <c r="C857" s="513"/>
      <c r="D857" s="513"/>
      <c r="E857" s="513"/>
      <c r="F857" s="513"/>
      <c r="G857" s="513"/>
      <c r="H857" s="513"/>
      <c r="I857" s="513"/>
      <c r="J857" s="513"/>
      <c r="K857" s="513"/>
      <c r="L857" s="513"/>
      <c r="M857" s="513"/>
      <c r="N857" s="513"/>
      <c r="O857" s="513"/>
      <c r="P857" s="512"/>
      <c r="Q857" s="512"/>
      <c r="R857" s="512"/>
      <c r="S857" s="512"/>
      <c r="T857" s="512"/>
      <c r="U857" s="512"/>
      <c r="V857" s="512"/>
      <c r="W857" s="512"/>
      <c r="X857" s="512"/>
      <c r="Y857" s="512"/>
      <c r="Z857" s="512"/>
    </row>
    <row r="858" spans="1:26" ht="12.75" customHeight="1" x14ac:dyDescent="0.2">
      <c r="A858" s="512"/>
      <c r="B858" s="512"/>
      <c r="C858" s="513"/>
      <c r="D858" s="513"/>
      <c r="E858" s="513"/>
      <c r="F858" s="513"/>
      <c r="G858" s="513"/>
      <c r="H858" s="513"/>
      <c r="I858" s="513"/>
      <c r="J858" s="513"/>
      <c r="K858" s="513"/>
      <c r="L858" s="513"/>
      <c r="M858" s="513"/>
      <c r="N858" s="513"/>
      <c r="O858" s="513"/>
      <c r="P858" s="512"/>
      <c r="Q858" s="512"/>
      <c r="R858" s="512"/>
      <c r="S858" s="512"/>
      <c r="T858" s="512"/>
      <c r="U858" s="512"/>
      <c r="V858" s="512"/>
      <c r="W858" s="512"/>
      <c r="X858" s="512"/>
      <c r="Y858" s="512"/>
      <c r="Z858" s="512"/>
    </row>
    <row r="859" spans="1:26" ht="12.75" customHeight="1" x14ac:dyDescent="0.2">
      <c r="A859" s="512"/>
      <c r="B859" s="512"/>
      <c r="C859" s="513"/>
      <c r="D859" s="513"/>
      <c r="E859" s="513"/>
      <c r="F859" s="513"/>
      <c r="G859" s="513"/>
      <c r="H859" s="513"/>
      <c r="I859" s="513"/>
      <c r="J859" s="513"/>
      <c r="K859" s="513"/>
      <c r="L859" s="513"/>
      <c r="M859" s="513"/>
      <c r="N859" s="513"/>
      <c r="O859" s="513"/>
      <c r="P859" s="512"/>
      <c r="Q859" s="512"/>
      <c r="R859" s="512"/>
      <c r="S859" s="512"/>
      <c r="T859" s="512"/>
      <c r="U859" s="512"/>
      <c r="V859" s="512"/>
      <c r="W859" s="512"/>
      <c r="X859" s="512"/>
      <c r="Y859" s="512"/>
      <c r="Z859" s="512"/>
    </row>
    <row r="860" spans="1:26" ht="12.75" customHeight="1" x14ac:dyDescent="0.2">
      <c r="A860" s="512"/>
      <c r="B860" s="512"/>
      <c r="C860" s="513"/>
      <c r="D860" s="513"/>
      <c r="E860" s="513"/>
      <c r="F860" s="513"/>
      <c r="G860" s="513"/>
      <c r="H860" s="513"/>
      <c r="I860" s="513"/>
      <c r="J860" s="513"/>
      <c r="K860" s="513"/>
      <c r="L860" s="513"/>
      <c r="M860" s="513"/>
      <c r="N860" s="513"/>
      <c r="O860" s="513"/>
      <c r="P860" s="512"/>
      <c r="Q860" s="512"/>
      <c r="R860" s="512"/>
      <c r="S860" s="512"/>
      <c r="T860" s="512"/>
      <c r="U860" s="512"/>
      <c r="V860" s="512"/>
      <c r="W860" s="512"/>
      <c r="X860" s="512"/>
      <c r="Y860" s="512"/>
      <c r="Z860" s="512"/>
    </row>
    <row r="861" spans="1:26" ht="12.75" customHeight="1" x14ac:dyDescent="0.2">
      <c r="A861" s="512"/>
      <c r="B861" s="512"/>
      <c r="C861" s="513"/>
      <c r="D861" s="513"/>
      <c r="E861" s="513"/>
      <c r="F861" s="513"/>
      <c r="G861" s="513"/>
      <c r="H861" s="513"/>
      <c r="I861" s="513"/>
      <c r="J861" s="513"/>
      <c r="K861" s="513"/>
      <c r="L861" s="513"/>
      <c r="M861" s="513"/>
      <c r="N861" s="513"/>
      <c r="O861" s="513"/>
      <c r="P861" s="512"/>
      <c r="Q861" s="512"/>
      <c r="R861" s="512"/>
      <c r="S861" s="512"/>
      <c r="T861" s="512"/>
      <c r="U861" s="512"/>
      <c r="V861" s="512"/>
      <c r="W861" s="512"/>
      <c r="X861" s="512"/>
      <c r="Y861" s="512"/>
      <c r="Z861" s="512"/>
    </row>
    <row r="862" spans="1:26" ht="12.75" customHeight="1" x14ac:dyDescent="0.2">
      <c r="A862" s="512"/>
      <c r="B862" s="512"/>
      <c r="C862" s="513"/>
      <c r="D862" s="513"/>
      <c r="E862" s="513"/>
      <c r="F862" s="513"/>
      <c r="G862" s="513"/>
      <c r="H862" s="513"/>
      <c r="I862" s="513"/>
      <c r="J862" s="513"/>
      <c r="K862" s="513"/>
      <c r="L862" s="513"/>
      <c r="M862" s="513"/>
      <c r="N862" s="513"/>
      <c r="O862" s="513"/>
      <c r="P862" s="512"/>
      <c r="Q862" s="512"/>
      <c r="R862" s="512"/>
      <c r="S862" s="512"/>
      <c r="T862" s="512"/>
      <c r="U862" s="512"/>
      <c r="V862" s="512"/>
      <c r="W862" s="512"/>
      <c r="X862" s="512"/>
      <c r="Y862" s="512"/>
      <c r="Z862" s="512"/>
    </row>
    <row r="863" spans="1:26" ht="12.75" customHeight="1" x14ac:dyDescent="0.2">
      <c r="A863" s="512"/>
      <c r="B863" s="512"/>
      <c r="C863" s="513"/>
      <c r="D863" s="513"/>
      <c r="E863" s="513"/>
      <c r="F863" s="513"/>
      <c r="G863" s="513"/>
      <c r="H863" s="513"/>
      <c r="I863" s="513"/>
      <c r="J863" s="513"/>
      <c r="K863" s="513"/>
      <c r="L863" s="513"/>
      <c r="M863" s="513"/>
      <c r="N863" s="513"/>
      <c r="O863" s="513"/>
      <c r="P863" s="512"/>
      <c r="Q863" s="512"/>
      <c r="R863" s="512"/>
      <c r="S863" s="512"/>
      <c r="T863" s="512"/>
      <c r="U863" s="512"/>
      <c r="V863" s="512"/>
      <c r="W863" s="512"/>
      <c r="X863" s="512"/>
      <c r="Y863" s="512"/>
      <c r="Z863" s="512"/>
    </row>
    <row r="864" spans="1:26" ht="12.75" customHeight="1" x14ac:dyDescent="0.2">
      <c r="A864" s="512"/>
      <c r="B864" s="512"/>
      <c r="C864" s="513"/>
      <c r="D864" s="513"/>
      <c r="E864" s="513"/>
      <c r="F864" s="513"/>
      <c r="G864" s="513"/>
      <c r="H864" s="513"/>
      <c r="I864" s="513"/>
      <c r="J864" s="513"/>
      <c r="K864" s="513"/>
      <c r="L864" s="513"/>
      <c r="M864" s="513"/>
      <c r="N864" s="513"/>
      <c r="O864" s="513"/>
      <c r="P864" s="512"/>
      <c r="Q864" s="512"/>
      <c r="R864" s="512"/>
      <c r="S864" s="512"/>
      <c r="T864" s="512"/>
      <c r="U864" s="512"/>
      <c r="V864" s="512"/>
      <c r="W864" s="512"/>
      <c r="X864" s="512"/>
      <c r="Y864" s="512"/>
      <c r="Z864" s="512"/>
    </row>
    <row r="865" spans="1:26" ht="12.75" customHeight="1" x14ac:dyDescent="0.2">
      <c r="A865" s="512"/>
      <c r="B865" s="512"/>
      <c r="C865" s="513"/>
      <c r="D865" s="513"/>
      <c r="E865" s="513"/>
      <c r="F865" s="513"/>
      <c r="G865" s="513"/>
      <c r="H865" s="513"/>
      <c r="I865" s="513"/>
      <c r="J865" s="513"/>
      <c r="K865" s="513"/>
      <c r="L865" s="513"/>
      <c r="M865" s="513"/>
      <c r="N865" s="513"/>
      <c r="O865" s="513"/>
      <c r="P865" s="512"/>
      <c r="Q865" s="512"/>
      <c r="R865" s="512"/>
      <c r="S865" s="512"/>
      <c r="T865" s="512"/>
      <c r="U865" s="512"/>
      <c r="V865" s="512"/>
      <c r="W865" s="512"/>
      <c r="X865" s="512"/>
      <c r="Y865" s="512"/>
      <c r="Z865" s="512"/>
    </row>
    <row r="866" spans="1:26" ht="12.75" customHeight="1" x14ac:dyDescent="0.2">
      <c r="A866" s="512"/>
      <c r="B866" s="512"/>
      <c r="C866" s="513"/>
      <c r="D866" s="513"/>
      <c r="E866" s="513"/>
      <c r="F866" s="513"/>
      <c r="G866" s="513"/>
      <c r="H866" s="513"/>
      <c r="I866" s="513"/>
      <c r="J866" s="513"/>
      <c r="K866" s="513"/>
      <c r="L866" s="513"/>
      <c r="M866" s="513"/>
      <c r="N866" s="513"/>
      <c r="O866" s="513"/>
      <c r="P866" s="512"/>
      <c r="Q866" s="512"/>
      <c r="R866" s="512"/>
      <c r="S866" s="512"/>
      <c r="T866" s="512"/>
      <c r="U866" s="512"/>
      <c r="V866" s="512"/>
      <c r="W866" s="512"/>
      <c r="X866" s="512"/>
      <c r="Y866" s="512"/>
      <c r="Z866" s="512"/>
    </row>
    <row r="867" spans="1:26" ht="12.75" customHeight="1" x14ac:dyDescent="0.2">
      <c r="A867" s="512"/>
      <c r="B867" s="512"/>
      <c r="C867" s="513"/>
      <c r="D867" s="513"/>
      <c r="E867" s="513"/>
      <c r="F867" s="513"/>
      <c r="G867" s="513"/>
      <c r="H867" s="513"/>
      <c r="I867" s="513"/>
      <c r="J867" s="513"/>
      <c r="K867" s="513"/>
      <c r="L867" s="513"/>
      <c r="M867" s="513"/>
      <c r="N867" s="513"/>
      <c r="O867" s="513"/>
      <c r="P867" s="512"/>
      <c r="Q867" s="512"/>
      <c r="R867" s="512"/>
      <c r="S867" s="512"/>
      <c r="T867" s="512"/>
      <c r="U867" s="512"/>
      <c r="V867" s="512"/>
      <c r="W867" s="512"/>
      <c r="X867" s="512"/>
      <c r="Y867" s="512"/>
      <c r="Z867" s="512"/>
    </row>
    <row r="868" spans="1:26" ht="12.75" customHeight="1" x14ac:dyDescent="0.2">
      <c r="A868" s="512"/>
      <c r="B868" s="512"/>
      <c r="C868" s="513"/>
      <c r="D868" s="513"/>
      <c r="E868" s="513"/>
      <c r="F868" s="513"/>
      <c r="G868" s="513"/>
      <c r="H868" s="513"/>
      <c r="I868" s="513"/>
      <c r="J868" s="513"/>
      <c r="K868" s="513"/>
      <c r="L868" s="513"/>
      <c r="M868" s="513"/>
      <c r="N868" s="513"/>
      <c r="O868" s="513"/>
      <c r="P868" s="512"/>
      <c r="Q868" s="512"/>
      <c r="R868" s="512"/>
      <c r="S868" s="512"/>
      <c r="T868" s="512"/>
      <c r="U868" s="512"/>
      <c r="V868" s="512"/>
      <c r="W868" s="512"/>
      <c r="X868" s="512"/>
      <c r="Y868" s="512"/>
      <c r="Z868" s="512"/>
    </row>
    <row r="869" spans="1:26" ht="12.75" customHeight="1" x14ac:dyDescent="0.2">
      <c r="A869" s="512"/>
      <c r="B869" s="512"/>
      <c r="C869" s="513"/>
      <c r="D869" s="513"/>
      <c r="E869" s="513"/>
      <c r="F869" s="513"/>
      <c r="G869" s="513"/>
      <c r="H869" s="513"/>
      <c r="I869" s="513"/>
      <c r="J869" s="513"/>
      <c r="K869" s="513"/>
      <c r="L869" s="513"/>
      <c r="M869" s="513"/>
      <c r="N869" s="513"/>
      <c r="O869" s="513"/>
      <c r="P869" s="512"/>
      <c r="Q869" s="512"/>
      <c r="R869" s="512"/>
      <c r="S869" s="512"/>
      <c r="T869" s="512"/>
      <c r="U869" s="512"/>
      <c r="V869" s="512"/>
      <c r="W869" s="512"/>
      <c r="X869" s="512"/>
      <c r="Y869" s="512"/>
      <c r="Z869" s="512"/>
    </row>
    <row r="870" spans="1:26" ht="12.75" customHeight="1" x14ac:dyDescent="0.2">
      <c r="A870" s="512"/>
      <c r="B870" s="512"/>
      <c r="C870" s="513"/>
      <c r="D870" s="513"/>
      <c r="E870" s="513"/>
      <c r="F870" s="513"/>
      <c r="G870" s="513"/>
      <c r="H870" s="513"/>
      <c r="I870" s="513"/>
      <c r="J870" s="513"/>
      <c r="K870" s="513"/>
      <c r="L870" s="513"/>
      <c r="M870" s="513"/>
      <c r="N870" s="513"/>
      <c r="O870" s="513"/>
      <c r="P870" s="512"/>
      <c r="Q870" s="512"/>
      <c r="R870" s="512"/>
      <c r="S870" s="512"/>
      <c r="T870" s="512"/>
      <c r="U870" s="512"/>
      <c r="V870" s="512"/>
      <c r="W870" s="512"/>
      <c r="X870" s="512"/>
      <c r="Y870" s="512"/>
      <c r="Z870" s="512"/>
    </row>
    <row r="871" spans="1:26" ht="12.75" customHeight="1" x14ac:dyDescent="0.2">
      <c r="A871" s="512"/>
      <c r="B871" s="512"/>
      <c r="C871" s="513"/>
      <c r="D871" s="513"/>
      <c r="E871" s="513"/>
      <c r="F871" s="513"/>
      <c r="G871" s="513"/>
      <c r="H871" s="513"/>
      <c r="I871" s="513"/>
      <c r="J871" s="513"/>
      <c r="K871" s="513"/>
      <c r="L871" s="513"/>
      <c r="M871" s="513"/>
      <c r="N871" s="513"/>
      <c r="O871" s="513"/>
      <c r="P871" s="512"/>
      <c r="Q871" s="512"/>
      <c r="R871" s="512"/>
      <c r="S871" s="512"/>
      <c r="T871" s="512"/>
      <c r="U871" s="512"/>
      <c r="V871" s="512"/>
      <c r="W871" s="512"/>
      <c r="X871" s="512"/>
      <c r="Y871" s="512"/>
      <c r="Z871" s="512"/>
    </row>
    <row r="872" spans="1:26" ht="12.75" customHeight="1" x14ac:dyDescent="0.2">
      <c r="A872" s="512"/>
      <c r="B872" s="512"/>
      <c r="C872" s="513"/>
      <c r="D872" s="513"/>
      <c r="E872" s="513"/>
      <c r="F872" s="513"/>
      <c r="G872" s="513"/>
      <c r="H872" s="513"/>
      <c r="I872" s="513"/>
      <c r="J872" s="513"/>
      <c r="K872" s="513"/>
      <c r="L872" s="513"/>
      <c r="M872" s="513"/>
      <c r="N872" s="513"/>
      <c r="O872" s="513"/>
      <c r="P872" s="512"/>
      <c r="Q872" s="512"/>
      <c r="R872" s="512"/>
      <c r="S872" s="512"/>
      <c r="T872" s="512"/>
      <c r="U872" s="512"/>
      <c r="V872" s="512"/>
      <c r="W872" s="512"/>
      <c r="X872" s="512"/>
      <c r="Y872" s="512"/>
      <c r="Z872" s="512"/>
    </row>
    <row r="873" spans="1:26" ht="12.75" customHeight="1" x14ac:dyDescent="0.2">
      <c r="A873" s="512"/>
      <c r="B873" s="512"/>
      <c r="C873" s="513"/>
      <c r="D873" s="513"/>
      <c r="E873" s="513"/>
      <c r="F873" s="513"/>
      <c r="G873" s="513"/>
      <c r="H873" s="513"/>
      <c r="I873" s="513"/>
      <c r="J873" s="513"/>
      <c r="K873" s="513"/>
      <c r="L873" s="513"/>
      <c r="M873" s="513"/>
      <c r="N873" s="513"/>
      <c r="O873" s="513"/>
      <c r="P873" s="512"/>
      <c r="Q873" s="512"/>
      <c r="R873" s="512"/>
      <c r="S873" s="512"/>
      <c r="T873" s="512"/>
      <c r="U873" s="512"/>
      <c r="V873" s="512"/>
      <c r="W873" s="512"/>
      <c r="X873" s="512"/>
      <c r="Y873" s="512"/>
      <c r="Z873" s="512"/>
    </row>
    <row r="874" spans="1:26" ht="12.75" customHeight="1" x14ac:dyDescent="0.2">
      <c r="A874" s="512"/>
      <c r="B874" s="512"/>
      <c r="C874" s="513"/>
      <c r="D874" s="513"/>
      <c r="E874" s="513"/>
      <c r="F874" s="513"/>
      <c r="G874" s="513"/>
      <c r="H874" s="513"/>
      <c r="I874" s="513"/>
      <c r="J874" s="513"/>
      <c r="K874" s="513"/>
      <c r="L874" s="513"/>
      <c r="M874" s="513"/>
      <c r="N874" s="513"/>
      <c r="O874" s="513"/>
      <c r="P874" s="512"/>
      <c r="Q874" s="512"/>
      <c r="R874" s="512"/>
      <c r="S874" s="512"/>
      <c r="T874" s="512"/>
      <c r="U874" s="512"/>
      <c r="V874" s="512"/>
      <c r="W874" s="512"/>
      <c r="X874" s="512"/>
      <c r="Y874" s="512"/>
      <c r="Z874" s="512"/>
    </row>
    <row r="875" spans="1:26" ht="12.75" customHeight="1" x14ac:dyDescent="0.2">
      <c r="A875" s="512"/>
      <c r="B875" s="512"/>
      <c r="C875" s="513"/>
      <c r="D875" s="513"/>
      <c r="E875" s="513"/>
      <c r="F875" s="513"/>
      <c r="G875" s="513"/>
      <c r="H875" s="513"/>
      <c r="I875" s="513"/>
      <c r="J875" s="513"/>
      <c r="K875" s="513"/>
      <c r="L875" s="513"/>
      <c r="M875" s="513"/>
      <c r="N875" s="513"/>
      <c r="O875" s="513"/>
      <c r="P875" s="512"/>
      <c r="Q875" s="512"/>
      <c r="R875" s="512"/>
      <c r="S875" s="512"/>
      <c r="T875" s="512"/>
      <c r="U875" s="512"/>
      <c r="V875" s="512"/>
      <c r="W875" s="512"/>
      <c r="X875" s="512"/>
      <c r="Y875" s="512"/>
      <c r="Z875" s="512"/>
    </row>
    <row r="876" spans="1:26" ht="12.75" customHeight="1" x14ac:dyDescent="0.2">
      <c r="A876" s="512"/>
      <c r="B876" s="512"/>
      <c r="C876" s="513"/>
      <c r="D876" s="513"/>
      <c r="E876" s="513"/>
      <c r="F876" s="513"/>
      <c r="G876" s="513"/>
      <c r="H876" s="513"/>
      <c r="I876" s="513"/>
      <c r="J876" s="513"/>
      <c r="K876" s="513"/>
      <c r="L876" s="513"/>
      <c r="M876" s="513"/>
      <c r="N876" s="513"/>
      <c r="O876" s="513"/>
      <c r="P876" s="512"/>
      <c r="Q876" s="512"/>
      <c r="R876" s="512"/>
      <c r="S876" s="512"/>
      <c r="T876" s="512"/>
      <c r="U876" s="512"/>
      <c r="V876" s="512"/>
      <c r="W876" s="512"/>
      <c r="X876" s="512"/>
      <c r="Y876" s="512"/>
      <c r="Z876" s="512"/>
    </row>
    <row r="877" spans="1:26" ht="12.75" customHeight="1" x14ac:dyDescent="0.2">
      <c r="A877" s="512"/>
      <c r="B877" s="512"/>
      <c r="C877" s="513"/>
      <c r="D877" s="513"/>
      <c r="E877" s="513"/>
      <c r="F877" s="513"/>
      <c r="G877" s="513"/>
      <c r="H877" s="513"/>
      <c r="I877" s="513"/>
      <c r="J877" s="513"/>
      <c r="K877" s="513"/>
      <c r="L877" s="513"/>
      <c r="M877" s="513"/>
      <c r="N877" s="513"/>
      <c r="O877" s="513"/>
      <c r="P877" s="512"/>
      <c r="Q877" s="512"/>
      <c r="R877" s="512"/>
      <c r="S877" s="512"/>
      <c r="T877" s="512"/>
      <c r="U877" s="512"/>
      <c r="V877" s="512"/>
      <c r="W877" s="512"/>
      <c r="X877" s="512"/>
      <c r="Y877" s="512"/>
      <c r="Z877" s="512"/>
    </row>
    <row r="878" spans="1:26" ht="12.75" customHeight="1" x14ac:dyDescent="0.2">
      <c r="A878" s="512"/>
      <c r="B878" s="512"/>
      <c r="C878" s="513"/>
      <c r="D878" s="513"/>
      <c r="E878" s="513"/>
      <c r="F878" s="513"/>
      <c r="G878" s="513"/>
      <c r="H878" s="513"/>
      <c r="I878" s="513"/>
      <c r="J878" s="513"/>
      <c r="K878" s="513"/>
      <c r="L878" s="513"/>
      <c r="M878" s="513"/>
      <c r="N878" s="513"/>
      <c r="O878" s="513"/>
      <c r="P878" s="512"/>
      <c r="Q878" s="512"/>
      <c r="R878" s="512"/>
      <c r="S878" s="512"/>
      <c r="T878" s="512"/>
      <c r="U878" s="512"/>
      <c r="V878" s="512"/>
      <c r="W878" s="512"/>
      <c r="X878" s="512"/>
      <c r="Y878" s="512"/>
      <c r="Z878" s="512"/>
    </row>
    <row r="879" spans="1:26" ht="12.75" customHeight="1" x14ac:dyDescent="0.2">
      <c r="A879" s="512"/>
      <c r="B879" s="512"/>
      <c r="C879" s="513"/>
      <c r="D879" s="513"/>
      <c r="E879" s="513"/>
      <c r="F879" s="513"/>
      <c r="G879" s="513"/>
      <c r="H879" s="513"/>
      <c r="I879" s="513"/>
      <c r="J879" s="513"/>
      <c r="K879" s="513"/>
      <c r="L879" s="513"/>
      <c r="M879" s="513"/>
      <c r="N879" s="513"/>
      <c r="O879" s="513"/>
      <c r="P879" s="512"/>
      <c r="Q879" s="512"/>
      <c r="R879" s="512"/>
      <c r="S879" s="512"/>
      <c r="T879" s="512"/>
      <c r="U879" s="512"/>
      <c r="V879" s="512"/>
      <c r="W879" s="512"/>
      <c r="X879" s="512"/>
      <c r="Y879" s="512"/>
      <c r="Z879" s="512"/>
    </row>
    <row r="880" spans="1:26" ht="12.75" customHeight="1" x14ac:dyDescent="0.2">
      <c r="A880" s="512"/>
      <c r="B880" s="512"/>
      <c r="C880" s="513"/>
      <c r="D880" s="513"/>
      <c r="E880" s="513"/>
      <c r="F880" s="513"/>
      <c r="G880" s="513"/>
      <c r="H880" s="513"/>
      <c r="I880" s="513"/>
      <c r="J880" s="513"/>
      <c r="K880" s="513"/>
      <c r="L880" s="513"/>
      <c r="M880" s="513"/>
      <c r="N880" s="513"/>
      <c r="O880" s="513"/>
      <c r="P880" s="512"/>
      <c r="Q880" s="512"/>
      <c r="R880" s="512"/>
      <c r="S880" s="512"/>
      <c r="T880" s="512"/>
      <c r="U880" s="512"/>
      <c r="V880" s="512"/>
      <c r="W880" s="512"/>
      <c r="X880" s="512"/>
      <c r="Y880" s="512"/>
      <c r="Z880" s="512"/>
    </row>
    <row r="881" spans="1:26" ht="12.75" customHeight="1" x14ac:dyDescent="0.2">
      <c r="A881" s="512"/>
      <c r="B881" s="512"/>
      <c r="C881" s="513"/>
      <c r="D881" s="513"/>
      <c r="E881" s="513"/>
      <c r="F881" s="513"/>
      <c r="G881" s="513"/>
      <c r="H881" s="513"/>
      <c r="I881" s="513"/>
      <c r="J881" s="513"/>
      <c r="K881" s="513"/>
      <c r="L881" s="513"/>
      <c r="M881" s="513"/>
      <c r="N881" s="513"/>
      <c r="O881" s="513"/>
      <c r="P881" s="512"/>
      <c r="Q881" s="512"/>
      <c r="R881" s="512"/>
      <c r="S881" s="512"/>
      <c r="T881" s="512"/>
      <c r="U881" s="512"/>
      <c r="V881" s="512"/>
      <c r="W881" s="512"/>
      <c r="X881" s="512"/>
      <c r="Y881" s="512"/>
      <c r="Z881" s="512"/>
    </row>
    <row r="882" spans="1:26" ht="12.75" customHeight="1" x14ac:dyDescent="0.2">
      <c r="A882" s="512"/>
      <c r="B882" s="512"/>
      <c r="C882" s="513"/>
      <c r="D882" s="513"/>
      <c r="E882" s="513"/>
      <c r="F882" s="513"/>
      <c r="G882" s="513"/>
      <c r="H882" s="513"/>
      <c r="I882" s="513"/>
      <c r="J882" s="513"/>
      <c r="K882" s="513"/>
      <c r="L882" s="513"/>
      <c r="M882" s="513"/>
      <c r="N882" s="513"/>
      <c r="O882" s="513"/>
      <c r="P882" s="512"/>
      <c r="Q882" s="512"/>
      <c r="R882" s="512"/>
      <c r="S882" s="512"/>
      <c r="T882" s="512"/>
      <c r="U882" s="512"/>
      <c r="V882" s="512"/>
      <c r="W882" s="512"/>
      <c r="X882" s="512"/>
      <c r="Y882" s="512"/>
      <c r="Z882" s="512"/>
    </row>
    <row r="883" spans="1:26" ht="12.75" customHeight="1" x14ac:dyDescent="0.2">
      <c r="A883" s="512"/>
      <c r="B883" s="512"/>
      <c r="C883" s="513"/>
      <c r="D883" s="513"/>
      <c r="E883" s="513"/>
      <c r="F883" s="513"/>
      <c r="G883" s="513"/>
      <c r="H883" s="513"/>
      <c r="I883" s="513"/>
      <c r="J883" s="513"/>
      <c r="K883" s="513"/>
      <c r="L883" s="513"/>
      <c r="M883" s="513"/>
      <c r="N883" s="513"/>
      <c r="O883" s="513"/>
      <c r="P883" s="512"/>
      <c r="Q883" s="512"/>
      <c r="R883" s="512"/>
      <c r="S883" s="512"/>
      <c r="T883" s="512"/>
      <c r="U883" s="512"/>
      <c r="V883" s="512"/>
      <c r="W883" s="512"/>
      <c r="X883" s="512"/>
      <c r="Y883" s="512"/>
      <c r="Z883" s="512"/>
    </row>
    <row r="884" spans="1:26" ht="12.75" customHeight="1" x14ac:dyDescent="0.2">
      <c r="A884" s="512"/>
      <c r="B884" s="512"/>
      <c r="C884" s="513"/>
      <c r="D884" s="513"/>
      <c r="E884" s="513"/>
      <c r="F884" s="513"/>
      <c r="G884" s="513"/>
      <c r="H884" s="513"/>
      <c r="I884" s="513"/>
      <c r="J884" s="513"/>
      <c r="K884" s="513"/>
      <c r="L884" s="513"/>
      <c r="M884" s="513"/>
      <c r="N884" s="513"/>
      <c r="O884" s="513"/>
      <c r="P884" s="512"/>
      <c r="Q884" s="512"/>
      <c r="R884" s="512"/>
      <c r="S884" s="512"/>
      <c r="T884" s="512"/>
      <c r="U884" s="512"/>
      <c r="V884" s="512"/>
      <c r="W884" s="512"/>
      <c r="X884" s="512"/>
      <c r="Y884" s="512"/>
      <c r="Z884" s="512"/>
    </row>
    <row r="885" spans="1:26" ht="12.75" customHeight="1" x14ac:dyDescent="0.2">
      <c r="A885" s="512"/>
      <c r="B885" s="512"/>
      <c r="C885" s="513"/>
      <c r="D885" s="513"/>
      <c r="E885" s="513"/>
      <c r="F885" s="513"/>
      <c r="G885" s="513"/>
      <c r="H885" s="513"/>
      <c r="I885" s="513"/>
      <c r="J885" s="513"/>
      <c r="K885" s="513"/>
      <c r="L885" s="513"/>
      <c r="M885" s="513"/>
      <c r="N885" s="513"/>
      <c r="O885" s="513"/>
      <c r="P885" s="512"/>
      <c r="Q885" s="512"/>
      <c r="R885" s="512"/>
      <c r="S885" s="512"/>
      <c r="T885" s="512"/>
      <c r="U885" s="512"/>
      <c r="V885" s="512"/>
      <c r="W885" s="512"/>
      <c r="X885" s="512"/>
      <c r="Y885" s="512"/>
      <c r="Z885" s="512"/>
    </row>
    <row r="886" spans="1:26" ht="12.75" customHeight="1" x14ac:dyDescent="0.2">
      <c r="A886" s="512"/>
      <c r="B886" s="512"/>
      <c r="C886" s="513"/>
      <c r="D886" s="513"/>
      <c r="E886" s="513"/>
      <c r="F886" s="513"/>
      <c r="G886" s="513"/>
      <c r="H886" s="513"/>
      <c r="I886" s="513"/>
      <c r="J886" s="513"/>
      <c r="K886" s="513"/>
      <c r="L886" s="513"/>
      <c r="M886" s="513"/>
      <c r="N886" s="513"/>
      <c r="O886" s="513"/>
      <c r="P886" s="512"/>
      <c r="Q886" s="512"/>
      <c r="R886" s="512"/>
      <c r="S886" s="512"/>
      <c r="T886" s="512"/>
      <c r="U886" s="512"/>
      <c r="V886" s="512"/>
      <c r="W886" s="512"/>
      <c r="X886" s="512"/>
      <c r="Y886" s="512"/>
      <c r="Z886" s="512"/>
    </row>
    <row r="887" spans="1:26" ht="12.75" customHeight="1" x14ac:dyDescent="0.2">
      <c r="A887" s="512"/>
      <c r="B887" s="512"/>
      <c r="C887" s="513"/>
      <c r="D887" s="513"/>
      <c r="E887" s="513"/>
      <c r="F887" s="513"/>
      <c r="G887" s="513"/>
      <c r="H887" s="513"/>
      <c r="I887" s="513"/>
      <c r="J887" s="513"/>
      <c r="K887" s="513"/>
      <c r="L887" s="513"/>
      <c r="M887" s="513"/>
      <c r="N887" s="513"/>
      <c r="O887" s="513"/>
      <c r="P887" s="512"/>
      <c r="Q887" s="512"/>
      <c r="R887" s="512"/>
      <c r="S887" s="512"/>
      <c r="T887" s="512"/>
      <c r="U887" s="512"/>
      <c r="V887" s="512"/>
      <c r="W887" s="512"/>
      <c r="X887" s="512"/>
      <c r="Y887" s="512"/>
      <c r="Z887" s="512"/>
    </row>
    <row r="888" spans="1:26" ht="12.75" customHeight="1" x14ac:dyDescent="0.2">
      <c r="A888" s="512"/>
      <c r="B888" s="512"/>
      <c r="C888" s="513"/>
      <c r="D888" s="513"/>
      <c r="E888" s="513"/>
      <c r="F888" s="513"/>
      <c r="G888" s="513"/>
      <c r="H888" s="513"/>
      <c r="I888" s="513"/>
      <c r="J888" s="513"/>
      <c r="K888" s="513"/>
      <c r="L888" s="513"/>
      <c r="M888" s="513"/>
      <c r="N888" s="513"/>
      <c r="O888" s="513"/>
      <c r="P888" s="512"/>
      <c r="Q888" s="512"/>
      <c r="R888" s="512"/>
      <c r="S888" s="512"/>
      <c r="T888" s="512"/>
      <c r="U888" s="512"/>
      <c r="V888" s="512"/>
      <c r="W888" s="512"/>
      <c r="X888" s="512"/>
      <c r="Y888" s="512"/>
      <c r="Z888" s="512"/>
    </row>
    <row r="889" spans="1:26" ht="12.75" customHeight="1" x14ac:dyDescent="0.2">
      <c r="A889" s="512"/>
      <c r="B889" s="512"/>
      <c r="C889" s="513"/>
      <c r="D889" s="513"/>
      <c r="E889" s="513"/>
      <c r="F889" s="513"/>
      <c r="G889" s="513"/>
      <c r="H889" s="513"/>
      <c r="I889" s="513"/>
      <c r="J889" s="513"/>
      <c r="K889" s="513"/>
      <c r="L889" s="513"/>
      <c r="M889" s="513"/>
      <c r="N889" s="513"/>
      <c r="O889" s="513"/>
      <c r="P889" s="512"/>
      <c r="Q889" s="512"/>
      <c r="R889" s="512"/>
      <c r="S889" s="512"/>
      <c r="T889" s="512"/>
      <c r="U889" s="512"/>
      <c r="V889" s="512"/>
      <c r="W889" s="512"/>
      <c r="X889" s="512"/>
      <c r="Y889" s="512"/>
      <c r="Z889" s="512"/>
    </row>
    <row r="890" spans="1:26" ht="12.75" customHeight="1" x14ac:dyDescent="0.2">
      <c r="A890" s="512"/>
      <c r="B890" s="512"/>
      <c r="C890" s="513"/>
      <c r="D890" s="513"/>
      <c r="E890" s="513"/>
      <c r="F890" s="513"/>
      <c r="G890" s="513"/>
      <c r="H890" s="513"/>
      <c r="I890" s="513"/>
      <c r="J890" s="513"/>
      <c r="K890" s="513"/>
      <c r="L890" s="513"/>
      <c r="M890" s="513"/>
      <c r="N890" s="513"/>
      <c r="O890" s="513"/>
      <c r="P890" s="512"/>
      <c r="Q890" s="512"/>
      <c r="R890" s="512"/>
      <c r="S890" s="512"/>
      <c r="T890" s="512"/>
      <c r="U890" s="512"/>
      <c r="V890" s="512"/>
      <c r="W890" s="512"/>
      <c r="X890" s="512"/>
      <c r="Y890" s="512"/>
      <c r="Z890" s="512"/>
    </row>
    <row r="891" spans="1:26" ht="12.75" customHeight="1" x14ac:dyDescent="0.2">
      <c r="A891" s="512"/>
      <c r="B891" s="512"/>
      <c r="C891" s="513"/>
      <c r="D891" s="513"/>
      <c r="E891" s="513"/>
      <c r="F891" s="513"/>
      <c r="G891" s="513"/>
      <c r="H891" s="513"/>
      <c r="I891" s="513"/>
      <c r="J891" s="513"/>
      <c r="K891" s="513"/>
      <c r="L891" s="513"/>
      <c r="M891" s="513"/>
      <c r="N891" s="513"/>
      <c r="O891" s="513"/>
      <c r="P891" s="512"/>
      <c r="Q891" s="512"/>
      <c r="R891" s="512"/>
      <c r="S891" s="512"/>
      <c r="T891" s="512"/>
      <c r="U891" s="512"/>
      <c r="V891" s="512"/>
      <c r="W891" s="512"/>
      <c r="X891" s="512"/>
      <c r="Y891" s="512"/>
      <c r="Z891" s="512"/>
    </row>
    <row r="892" spans="1:26" ht="12.75" customHeight="1" x14ac:dyDescent="0.2">
      <c r="A892" s="512"/>
      <c r="B892" s="512"/>
      <c r="C892" s="513"/>
      <c r="D892" s="513"/>
      <c r="E892" s="513"/>
      <c r="F892" s="513"/>
      <c r="G892" s="513"/>
      <c r="H892" s="513"/>
      <c r="I892" s="513"/>
      <c r="J892" s="513"/>
      <c r="K892" s="513"/>
      <c r="L892" s="513"/>
      <c r="M892" s="513"/>
      <c r="N892" s="513"/>
      <c r="O892" s="513"/>
      <c r="P892" s="512"/>
      <c r="Q892" s="512"/>
      <c r="R892" s="512"/>
      <c r="S892" s="512"/>
      <c r="T892" s="512"/>
      <c r="U892" s="512"/>
      <c r="V892" s="512"/>
      <c r="W892" s="512"/>
      <c r="X892" s="512"/>
      <c r="Y892" s="512"/>
      <c r="Z892" s="512"/>
    </row>
    <row r="893" spans="1:26" ht="12.75" customHeight="1" x14ac:dyDescent="0.2">
      <c r="A893" s="512"/>
      <c r="B893" s="512"/>
      <c r="C893" s="513"/>
      <c r="D893" s="513"/>
      <c r="E893" s="513"/>
      <c r="F893" s="513"/>
      <c r="G893" s="513"/>
      <c r="H893" s="513"/>
      <c r="I893" s="513"/>
      <c r="J893" s="513"/>
      <c r="K893" s="513"/>
      <c r="L893" s="513"/>
      <c r="M893" s="513"/>
      <c r="N893" s="513"/>
      <c r="O893" s="513"/>
      <c r="P893" s="512"/>
      <c r="Q893" s="512"/>
      <c r="R893" s="512"/>
      <c r="S893" s="512"/>
      <c r="T893" s="512"/>
      <c r="U893" s="512"/>
      <c r="V893" s="512"/>
      <c r="W893" s="512"/>
      <c r="X893" s="512"/>
      <c r="Y893" s="512"/>
      <c r="Z893" s="512"/>
    </row>
    <row r="894" spans="1:26" ht="12.75" customHeight="1" x14ac:dyDescent="0.2">
      <c r="A894" s="512"/>
      <c r="B894" s="512"/>
      <c r="C894" s="513"/>
      <c r="D894" s="513"/>
      <c r="E894" s="513"/>
      <c r="F894" s="513"/>
      <c r="G894" s="513"/>
      <c r="H894" s="513"/>
      <c r="I894" s="513"/>
      <c r="J894" s="513"/>
      <c r="K894" s="513"/>
      <c r="L894" s="513"/>
      <c r="M894" s="513"/>
      <c r="N894" s="513"/>
      <c r="O894" s="513"/>
      <c r="P894" s="512"/>
      <c r="Q894" s="512"/>
      <c r="R894" s="512"/>
      <c r="S894" s="512"/>
      <c r="T894" s="512"/>
      <c r="U894" s="512"/>
      <c r="V894" s="512"/>
      <c r="W894" s="512"/>
      <c r="X894" s="512"/>
      <c r="Y894" s="512"/>
      <c r="Z894" s="512"/>
    </row>
    <row r="895" spans="1:26" ht="12.75" customHeight="1" x14ac:dyDescent="0.2">
      <c r="A895" s="512"/>
      <c r="B895" s="512"/>
      <c r="C895" s="513"/>
      <c r="D895" s="513"/>
      <c r="E895" s="513"/>
      <c r="F895" s="513"/>
      <c r="G895" s="513"/>
      <c r="H895" s="513"/>
      <c r="I895" s="513"/>
      <c r="J895" s="513"/>
      <c r="K895" s="513"/>
      <c r="L895" s="513"/>
      <c r="M895" s="513"/>
      <c r="N895" s="513"/>
      <c r="O895" s="513"/>
      <c r="P895" s="512"/>
      <c r="Q895" s="512"/>
      <c r="R895" s="512"/>
      <c r="S895" s="512"/>
      <c r="T895" s="512"/>
      <c r="U895" s="512"/>
      <c r="V895" s="512"/>
      <c r="W895" s="512"/>
      <c r="X895" s="512"/>
      <c r="Y895" s="512"/>
      <c r="Z895" s="512"/>
    </row>
    <row r="896" spans="1:26" ht="12.75" customHeight="1" x14ac:dyDescent="0.2">
      <c r="A896" s="512"/>
      <c r="B896" s="512"/>
      <c r="C896" s="513"/>
      <c r="D896" s="513"/>
      <c r="E896" s="513"/>
      <c r="F896" s="513"/>
      <c r="G896" s="513"/>
      <c r="H896" s="513"/>
      <c r="I896" s="513"/>
      <c r="J896" s="513"/>
      <c r="K896" s="513"/>
      <c r="L896" s="513"/>
      <c r="M896" s="513"/>
      <c r="N896" s="513"/>
      <c r="O896" s="513"/>
      <c r="P896" s="512"/>
      <c r="Q896" s="512"/>
      <c r="R896" s="512"/>
      <c r="S896" s="512"/>
      <c r="T896" s="512"/>
      <c r="U896" s="512"/>
      <c r="V896" s="512"/>
      <c r="W896" s="512"/>
      <c r="X896" s="512"/>
      <c r="Y896" s="512"/>
      <c r="Z896" s="512"/>
    </row>
    <row r="897" spans="1:26" ht="12.75" customHeight="1" x14ac:dyDescent="0.2">
      <c r="A897" s="512"/>
      <c r="B897" s="512"/>
      <c r="C897" s="513"/>
      <c r="D897" s="513"/>
      <c r="E897" s="513"/>
      <c r="F897" s="513"/>
      <c r="G897" s="513"/>
      <c r="H897" s="513"/>
      <c r="I897" s="513"/>
      <c r="J897" s="513"/>
      <c r="K897" s="513"/>
      <c r="L897" s="513"/>
      <c r="M897" s="513"/>
      <c r="N897" s="513"/>
      <c r="O897" s="513"/>
      <c r="P897" s="512"/>
      <c r="Q897" s="512"/>
      <c r="R897" s="512"/>
      <c r="S897" s="512"/>
      <c r="T897" s="512"/>
      <c r="U897" s="512"/>
      <c r="V897" s="512"/>
      <c r="W897" s="512"/>
      <c r="X897" s="512"/>
      <c r="Y897" s="512"/>
      <c r="Z897" s="512"/>
    </row>
    <row r="898" spans="1:26" ht="12.75" customHeight="1" x14ac:dyDescent="0.2">
      <c r="A898" s="512"/>
      <c r="B898" s="512"/>
      <c r="C898" s="513"/>
      <c r="D898" s="513"/>
      <c r="E898" s="513"/>
      <c r="F898" s="513"/>
      <c r="G898" s="513"/>
      <c r="H898" s="513"/>
      <c r="I898" s="513"/>
      <c r="J898" s="513"/>
      <c r="K898" s="513"/>
      <c r="L898" s="513"/>
      <c r="M898" s="513"/>
      <c r="N898" s="513"/>
      <c r="O898" s="513"/>
      <c r="P898" s="512"/>
      <c r="Q898" s="512"/>
      <c r="R898" s="512"/>
      <c r="S898" s="512"/>
      <c r="T898" s="512"/>
      <c r="U898" s="512"/>
      <c r="V898" s="512"/>
      <c r="W898" s="512"/>
      <c r="X898" s="512"/>
      <c r="Y898" s="512"/>
      <c r="Z898" s="512"/>
    </row>
    <row r="899" spans="1:26" ht="12.75" customHeight="1" x14ac:dyDescent="0.2">
      <c r="A899" s="512"/>
      <c r="B899" s="512"/>
      <c r="C899" s="513"/>
      <c r="D899" s="513"/>
      <c r="E899" s="513"/>
      <c r="F899" s="513"/>
      <c r="G899" s="513"/>
      <c r="H899" s="513"/>
      <c r="I899" s="513"/>
      <c r="J899" s="513"/>
      <c r="K899" s="513"/>
      <c r="L899" s="513"/>
      <c r="M899" s="513"/>
      <c r="N899" s="513"/>
      <c r="O899" s="513"/>
      <c r="P899" s="512"/>
      <c r="Q899" s="512"/>
      <c r="R899" s="512"/>
      <c r="S899" s="512"/>
      <c r="T899" s="512"/>
      <c r="U899" s="512"/>
      <c r="V899" s="512"/>
      <c r="W899" s="512"/>
      <c r="X899" s="512"/>
      <c r="Y899" s="512"/>
      <c r="Z899" s="512"/>
    </row>
    <row r="900" spans="1:26" ht="12.75" customHeight="1" x14ac:dyDescent="0.2">
      <c r="A900" s="512"/>
      <c r="B900" s="512"/>
      <c r="C900" s="513"/>
      <c r="D900" s="513"/>
      <c r="E900" s="513"/>
      <c r="F900" s="513"/>
      <c r="G900" s="513"/>
      <c r="H900" s="513"/>
      <c r="I900" s="513"/>
      <c r="J900" s="513"/>
      <c r="K900" s="513"/>
      <c r="L900" s="513"/>
      <c r="M900" s="513"/>
      <c r="N900" s="513"/>
      <c r="O900" s="513"/>
      <c r="P900" s="512"/>
      <c r="Q900" s="512"/>
      <c r="R900" s="512"/>
      <c r="S900" s="512"/>
      <c r="T900" s="512"/>
      <c r="U900" s="512"/>
      <c r="V900" s="512"/>
      <c r="W900" s="512"/>
      <c r="X900" s="512"/>
      <c r="Y900" s="512"/>
      <c r="Z900" s="512"/>
    </row>
    <row r="901" spans="1:26" ht="12.75" customHeight="1" x14ac:dyDescent="0.2">
      <c r="A901" s="512"/>
      <c r="B901" s="512"/>
      <c r="C901" s="513"/>
      <c r="D901" s="513"/>
      <c r="E901" s="513"/>
      <c r="F901" s="513"/>
      <c r="G901" s="513"/>
      <c r="H901" s="513"/>
      <c r="I901" s="513"/>
      <c r="J901" s="513"/>
      <c r="K901" s="513"/>
      <c r="L901" s="513"/>
      <c r="M901" s="513"/>
      <c r="N901" s="513"/>
      <c r="O901" s="513"/>
      <c r="P901" s="512"/>
      <c r="Q901" s="512"/>
      <c r="R901" s="512"/>
      <c r="S901" s="512"/>
      <c r="T901" s="512"/>
      <c r="U901" s="512"/>
      <c r="V901" s="512"/>
      <c r="W901" s="512"/>
      <c r="X901" s="512"/>
      <c r="Y901" s="512"/>
      <c r="Z901" s="512"/>
    </row>
    <row r="902" spans="1:26" ht="12.75" customHeight="1" x14ac:dyDescent="0.2">
      <c r="A902" s="512"/>
      <c r="B902" s="512"/>
      <c r="C902" s="513"/>
      <c r="D902" s="513"/>
      <c r="E902" s="513"/>
      <c r="F902" s="513"/>
      <c r="G902" s="513"/>
      <c r="H902" s="513"/>
      <c r="I902" s="513"/>
      <c r="J902" s="513"/>
      <c r="K902" s="513"/>
      <c r="L902" s="513"/>
      <c r="M902" s="513"/>
      <c r="N902" s="513"/>
      <c r="O902" s="513"/>
      <c r="P902" s="512"/>
      <c r="Q902" s="512"/>
      <c r="R902" s="512"/>
      <c r="S902" s="512"/>
      <c r="T902" s="512"/>
      <c r="U902" s="512"/>
      <c r="V902" s="512"/>
      <c r="W902" s="512"/>
      <c r="X902" s="512"/>
      <c r="Y902" s="512"/>
      <c r="Z902" s="512"/>
    </row>
    <row r="903" spans="1:26" ht="12.75" customHeight="1" x14ac:dyDescent="0.2">
      <c r="A903" s="512"/>
      <c r="B903" s="512"/>
      <c r="C903" s="513"/>
      <c r="D903" s="513"/>
      <c r="E903" s="513"/>
      <c r="F903" s="513"/>
      <c r="G903" s="513"/>
      <c r="H903" s="513"/>
      <c r="I903" s="513"/>
      <c r="J903" s="513"/>
      <c r="K903" s="513"/>
      <c r="L903" s="513"/>
      <c r="M903" s="513"/>
      <c r="N903" s="513"/>
      <c r="O903" s="513"/>
      <c r="P903" s="512"/>
      <c r="Q903" s="512"/>
      <c r="R903" s="512"/>
      <c r="S903" s="512"/>
      <c r="T903" s="512"/>
      <c r="U903" s="512"/>
      <c r="V903" s="512"/>
      <c r="W903" s="512"/>
      <c r="X903" s="512"/>
      <c r="Y903" s="512"/>
      <c r="Z903" s="512"/>
    </row>
    <row r="904" spans="1:26" ht="12.75" customHeight="1" x14ac:dyDescent="0.2">
      <c r="A904" s="512"/>
      <c r="B904" s="512"/>
      <c r="C904" s="513"/>
      <c r="D904" s="513"/>
      <c r="E904" s="513"/>
      <c r="F904" s="513"/>
      <c r="G904" s="513"/>
      <c r="H904" s="513"/>
      <c r="I904" s="513"/>
      <c r="J904" s="513"/>
      <c r="K904" s="513"/>
      <c r="L904" s="513"/>
      <c r="M904" s="513"/>
      <c r="N904" s="513"/>
      <c r="O904" s="513"/>
      <c r="P904" s="512"/>
      <c r="Q904" s="512"/>
      <c r="R904" s="512"/>
      <c r="S904" s="512"/>
      <c r="T904" s="512"/>
      <c r="U904" s="512"/>
      <c r="V904" s="512"/>
      <c r="W904" s="512"/>
      <c r="X904" s="512"/>
      <c r="Y904" s="512"/>
      <c r="Z904" s="512"/>
    </row>
    <row r="905" spans="1:26" ht="12.75" customHeight="1" x14ac:dyDescent="0.2">
      <c r="A905" s="512"/>
      <c r="B905" s="512"/>
      <c r="C905" s="513"/>
      <c r="D905" s="513"/>
      <c r="E905" s="513"/>
      <c r="F905" s="513"/>
      <c r="G905" s="513"/>
      <c r="H905" s="513"/>
      <c r="I905" s="513"/>
      <c r="J905" s="513"/>
      <c r="K905" s="513"/>
      <c r="L905" s="513"/>
      <c r="M905" s="513"/>
      <c r="N905" s="513"/>
      <c r="O905" s="513"/>
      <c r="P905" s="512"/>
      <c r="Q905" s="512"/>
      <c r="R905" s="512"/>
      <c r="S905" s="512"/>
      <c r="T905" s="512"/>
      <c r="U905" s="512"/>
      <c r="V905" s="512"/>
      <c r="W905" s="512"/>
      <c r="X905" s="512"/>
      <c r="Y905" s="512"/>
      <c r="Z905" s="512"/>
    </row>
    <row r="906" spans="1:26" ht="12.75" customHeight="1" x14ac:dyDescent="0.2">
      <c r="A906" s="512"/>
      <c r="B906" s="512"/>
      <c r="C906" s="513"/>
      <c r="D906" s="513"/>
      <c r="E906" s="513"/>
      <c r="F906" s="513"/>
      <c r="G906" s="513"/>
      <c r="H906" s="513"/>
      <c r="I906" s="513"/>
      <c r="J906" s="513"/>
      <c r="K906" s="513"/>
      <c r="L906" s="513"/>
      <c r="M906" s="513"/>
      <c r="N906" s="513"/>
      <c r="O906" s="513"/>
      <c r="P906" s="512"/>
      <c r="Q906" s="512"/>
      <c r="R906" s="512"/>
      <c r="S906" s="512"/>
      <c r="T906" s="512"/>
      <c r="U906" s="512"/>
      <c r="V906" s="512"/>
      <c r="W906" s="512"/>
      <c r="X906" s="512"/>
      <c r="Y906" s="512"/>
      <c r="Z906" s="512"/>
    </row>
    <row r="907" spans="1:26" ht="12.75" customHeight="1" x14ac:dyDescent="0.2">
      <c r="A907" s="512"/>
      <c r="B907" s="512"/>
      <c r="C907" s="513"/>
      <c r="D907" s="513"/>
      <c r="E907" s="513"/>
      <c r="F907" s="513"/>
      <c r="G907" s="513"/>
      <c r="H907" s="513"/>
      <c r="I907" s="513"/>
      <c r="J907" s="513"/>
      <c r="K907" s="513"/>
      <c r="L907" s="513"/>
      <c r="M907" s="513"/>
      <c r="N907" s="513"/>
      <c r="O907" s="513"/>
      <c r="P907" s="512"/>
      <c r="Q907" s="512"/>
      <c r="R907" s="512"/>
      <c r="S907" s="512"/>
      <c r="T907" s="512"/>
      <c r="U907" s="512"/>
      <c r="V907" s="512"/>
      <c r="W907" s="512"/>
      <c r="X907" s="512"/>
      <c r="Y907" s="512"/>
      <c r="Z907" s="512"/>
    </row>
    <row r="908" spans="1:26" ht="12.75" customHeight="1" x14ac:dyDescent="0.2">
      <c r="A908" s="512"/>
      <c r="B908" s="512"/>
      <c r="C908" s="513"/>
      <c r="D908" s="513"/>
      <c r="E908" s="513"/>
      <c r="F908" s="513"/>
      <c r="G908" s="513"/>
      <c r="H908" s="513"/>
      <c r="I908" s="513"/>
      <c r="J908" s="513"/>
      <c r="K908" s="513"/>
      <c r="L908" s="513"/>
      <c r="M908" s="513"/>
      <c r="N908" s="513"/>
      <c r="O908" s="513"/>
      <c r="P908" s="512"/>
      <c r="Q908" s="512"/>
      <c r="R908" s="512"/>
      <c r="S908" s="512"/>
      <c r="T908" s="512"/>
      <c r="U908" s="512"/>
      <c r="V908" s="512"/>
      <c r="W908" s="512"/>
      <c r="X908" s="512"/>
      <c r="Y908" s="512"/>
      <c r="Z908" s="512"/>
    </row>
    <row r="909" spans="1:26" ht="12.75" customHeight="1" x14ac:dyDescent="0.2">
      <c r="A909" s="512"/>
      <c r="B909" s="512"/>
      <c r="C909" s="513"/>
      <c r="D909" s="513"/>
      <c r="E909" s="513"/>
      <c r="F909" s="513"/>
      <c r="G909" s="513"/>
      <c r="H909" s="513"/>
      <c r="I909" s="513"/>
      <c r="J909" s="513"/>
      <c r="K909" s="513"/>
      <c r="L909" s="513"/>
      <c r="M909" s="513"/>
      <c r="N909" s="513"/>
      <c r="O909" s="513"/>
      <c r="P909" s="512"/>
      <c r="Q909" s="512"/>
      <c r="R909" s="512"/>
      <c r="S909" s="512"/>
      <c r="T909" s="512"/>
      <c r="U909" s="512"/>
      <c r="V909" s="512"/>
      <c r="W909" s="512"/>
      <c r="X909" s="512"/>
      <c r="Y909" s="512"/>
      <c r="Z909" s="512"/>
    </row>
    <row r="910" spans="1:26" ht="12.75" customHeight="1" x14ac:dyDescent="0.2">
      <c r="A910" s="512"/>
      <c r="B910" s="512"/>
      <c r="C910" s="513"/>
      <c r="D910" s="513"/>
      <c r="E910" s="513"/>
      <c r="F910" s="513"/>
      <c r="G910" s="513"/>
      <c r="H910" s="513"/>
      <c r="I910" s="513"/>
      <c r="J910" s="513"/>
      <c r="K910" s="513"/>
      <c r="L910" s="513"/>
      <c r="M910" s="513"/>
      <c r="N910" s="513"/>
      <c r="O910" s="513"/>
      <c r="P910" s="512"/>
      <c r="Q910" s="512"/>
      <c r="R910" s="512"/>
      <c r="S910" s="512"/>
      <c r="T910" s="512"/>
      <c r="U910" s="512"/>
      <c r="V910" s="512"/>
      <c r="W910" s="512"/>
      <c r="X910" s="512"/>
      <c r="Y910" s="512"/>
      <c r="Z910" s="512"/>
    </row>
    <row r="911" spans="1:26" ht="12.75" customHeight="1" x14ac:dyDescent="0.2">
      <c r="A911" s="512"/>
      <c r="B911" s="512"/>
      <c r="C911" s="513"/>
      <c r="D911" s="513"/>
      <c r="E911" s="513"/>
      <c r="F911" s="513"/>
      <c r="G911" s="513"/>
      <c r="H911" s="513"/>
      <c r="I911" s="513"/>
      <c r="J911" s="513"/>
      <c r="K911" s="513"/>
      <c r="L911" s="513"/>
      <c r="M911" s="513"/>
      <c r="N911" s="513"/>
      <c r="O911" s="513"/>
      <c r="P911" s="512"/>
      <c r="Q911" s="512"/>
      <c r="R911" s="512"/>
      <c r="S911" s="512"/>
      <c r="T911" s="512"/>
      <c r="U911" s="512"/>
      <c r="V911" s="512"/>
      <c r="W911" s="512"/>
      <c r="X911" s="512"/>
      <c r="Y911" s="512"/>
      <c r="Z911" s="512"/>
    </row>
    <row r="912" spans="1:26" ht="12.75" customHeight="1" x14ac:dyDescent="0.2">
      <c r="A912" s="512"/>
      <c r="B912" s="512"/>
      <c r="C912" s="513"/>
      <c r="D912" s="513"/>
      <c r="E912" s="513"/>
      <c r="F912" s="513"/>
      <c r="G912" s="513"/>
      <c r="H912" s="513"/>
      <c r="I912" s="513"/>
      <c r="J912" s="513"/>
      <c r="K912" s="513"/>
      <c r="L912" s="513"/>
      <c r="M912" s="513"/>
      <c r="N912" s="513"/>
      <c r="O912" s="513"/>
      <c r="P912" s="512"/>
      <c r="Q912" s="512"/>
      <c r="R912" s="512"/>
      <c r="S912" s="512"/>
      <c r="T912" s="512"/>
      <c r="U912" s="512"/>
      <c r="V912" s="512"/>
      <c r="W912" s="512"/>
      <c r="X912" s="512"/>
      <c r="Y912" s="512"/>
      <c r="Z912" s="512"/>
    </row>
    <row r="913" spans="1:26" ht="12.75" customHeight="1" x14ac:dyDescent="0.2">
      <c r="A913" s="512"/>
      <c r="B913" s="512"/>
      <c r="C913" s="513"/>
      <c r="D913" s="513"/>
      <c r="E913" s="513"/>
      <c r="F913" s="513"/>
      <c r="G913" s="513"/>
      <c r="H913" s="513"/>
      <c r="I913" s="513"/>
      <c r="J913" s="513"/>
      <c r="K913" s="513"/>
      <c r="L913" s="513"/>
      <c r="M913" s="513"/>
      <c r="N913" s="513"/>
      <c r="O913" s="513"/>
      <c r="P913" s="512"/>
      <c r="Q913" s="512"/>
      <c r="R913" s="512"/>
      <c r="S913" s="512"/>
      <c r="T913" s="512"/>
      <c r="U913" s="512"/>
      <c r="V913" s="512"/>
      <c r="W913" s="512"/>
      <c r="X913" s="512"/>
      <c r="Y913" s="512"/>
      <c r="Z913" s="512"/>
    </row>
    <row r="914" spans="1:26" ht="12.75" customHeight="1" x14ac:dyDescent="0.2">
      <c r="A914" s="512"/>
      <c r="B914" s="512"/>
      <c r="C914" s="513"/>
      <c r="D914" s="513"/>
      <c r="E914" s="513"/>
      <c r="F914" s="513"/>
      <c r="G914" s="513"/>
      <c r="H914" s="513"/>
      <c r="I914" s="513"/>
      <c r="J914" s="513"/>
      <c r="K914" s="513"/>
      <c r="L914" s="513"/>
      <c r="M914" s="513"/>
      <c r="N914" s="513"/>
      <c r="O914" s="513"/>
      <c r="P914" s="512"/>
      <c r="Q914" s="512"/>
      <c r="R914" s="512"/>
      <c r="S914" s="512"/>
      <c r="T914" s="512"/>
      <c r="U914" s="512"/>
      <c r="V914" s="512"/>
      <c r="W914" s="512"/>
      <c r="X914" s="512"/>
      <c r="Y914" s="512"/>
      <c r="Z914" s="512"/>
    </row>
    <row r="915" spans="1:26" ht="12.75" customHeight="1" x14ac:dyDescent="0.2">
      <c r="A915" s="512"/>
      <c r="B915" s="512"/>
      <c r="C915" s="513"/>
      <c r="D915" s="513"/>
      <c r="E915" s="513"/>
      <c r="F915" s="513"/>
      <c r="G915" s="513"/>
      <c r="H915" s="513"/>
      <c r="I915" s="513"/>
      <c r="J915" s="513"/>
      <c r="K915" s="513"/>
      <c r="L915" s="513"/>
      <c r="M915" s="513"/>
      <c r="N915" s="513"/>
      <c r="O915" s="513"/>
      <c r="P915" s="512"/>
      <c r="Q915" s="512"/>
      <c r="R915" s="512"/>
      <c r="S915" s="512"/>
      <c r="T915" s="512"/>
      <c r="U915" s="512"/>
      <c r="V915" s="512"/>
      <c r="W915" s="512"/>
      <c r="X915" s="512"/>
      <c r="Y915" s="512"/>
      <c r="Z915" s="512"/>
    </row>
    <row r="916" spans="1:26" ht="12.75" customHeight="1" x14ac:dyDescent="0.2">
      <c r="A916" s="512"/>
      <c r="B916" s="512"/>
      <c r="C916" s="513"/>
      <c r="D916" s="513"/>
      <c r="E916" s="513"/>
      <c r="F916" s="513"/>
      <c r="G916" s="513"/>
      <c r="H916" s="513"/>
      <c r="I916" s="513"/>
      <c r="J916" s="513"/>
      <c r="K916" s="513"/>
      <c r="L916" s="513"/>
      <c r="M916" s="513"/>
      <c r="N916" s="513"/>
      <c r="O916" s="513"/>
      <c r="P916" s="512"/>
      <c r="Q916" s="512"/>
      <c r="R916" s="512"/>
      <c r="S916" s="512"/>
      <c r="T916" s="512"/>
      <c r="U916" s="512"/>
      <c r="V916" s="512"/>
      <c r="W916" s="512"/>
      <c r="X916" s="512"/>
      <c r="Y916" s="512"/>
      <c r="Z916" s="512"/>
    </row>
    <row r="917" spans="1:26" ht="12.75" customHeight="1" x14ac:dyDescent="0.2">
      <c r="A917" s="512"/>
      <c r="B917" s="512"/>
      <c r="C917" s="513"/>
      <c r="D917" s="513"/>
      <c r="E917" s="513"/>
      <c r="F917" s="513"/>
      <c r="G917" s="513"/>
      <c r="H917" s="513"/>
      <c r="I917" s="513"/>
      <c r="J917" s="513"/>
      <c r="K917" s="513"/>
      <c r="L917" s="513"/>
      <c r="M917" s="513"/>
      <c r="N917" s="513"/>
      <c r="O917" s="513"/>
      <c r="P917" s="512"/>
      <c r="Q917" s="512"/>
      <c r="R917" s="512"/>
      <c r="S917" s="512"/>
      <c r="T917" s="512"/>
      <c r="U917" s="512"/>
      <c r="V917" s="512"/>
      <c r="W917" s="512"/>
      <c r="X917" s="512"/>
      <c r="Y917" s="512"/>
      <c r="Z917" s="512"/>
    </row>
    <row r="918" spans="1:26" ht="12.75" customHeight="1" x14ac:dyDescent="0.2">
      <c r="A918" s="512"/>
      <c r="B918" s="512"/>
      <c r="C918" s="513"/>
      <c r="D918" s="513"/>
      <c r="E918" s="513"/>
      <c r="F918" s="513"/>
      <c r="G918" s="513"/>
      <c r="H918" s="513"/>
      <c r="I918" s="513"/>
      <c r="J918" s="513"/>
      <c r="K918" s="513"/>
      <c r="L918" s="513"/>
      <c r="M918" s="513"/>
      <c r="N918" s="513"/>
      <c r="O918" s="513"/>
      <c r="P918" s="512"/>
      <c r="Q918" s="512"/>
      <c r="R918" s="512"/>
      <c r="S918" s="512"/>
      <c r="T918" s="512"/>
      <c r="U918" s="512"/>
      <c r="V918" s="512"/>
      <c r="W918" s="512"/>
      <c r="X918" s="512"/>
      <c r="Y918" s="512"/>
      <c r="Z918" s="512"/>
    </row>
    <row r="919" spans="1:26" ht="12.75" customHeight="1" x14ac:dyDescent="0.2">
      <c r="A919" s="512"/>
      <c r="B919" s="512"/>
      <c r="C919" s="513"/>
      <c r="D919" s="513"/>
      <c r="E919" s="513"/>
      <c r="F919" s="513"/>
      <c r="G919" s="513"/>
      <c r="H919" s="513"/>
      <c r="I919" s="513"/>
      <c r="J919" s="513"/>
      <c r="K919" s="513"/>
      <c r="L919" s="513"/>
      <c r="M919" s="513"/>
      <c r="N919" s="513"/>
      <c r="O919" s="513"/>
      <c r="P919" s="512"/>
      <c r="Q919" s="512"/>
      <c r="R919" s="512"/>
      <c r="S919" s="512"/>
      <c r="T919" s="512"/>
      <c r="U919" s="512"/>
      <c r="V919" s="512"/>
      <c r="W919" s="512"/>
      <c r="X919" s="512"/>
      <c r="Y919" s="512"/>
      <c r="Z919" s="512"/>
    </row>
    <row r="920" spans="1:26" ht="12.75" customHeight="1" x14ac:dyDescent="0.2">
      <c r="A920" s="512"/>
      <c r="B920" s="512"/>
      <c r="C920" s="513"/>
      <c r="D920" s="513"/>
      <c r="E920" s="513"/>
      <c r="F920" s="513"/>
      <c r="G920" s="513"/>
      <c r="H920" s="513"/>
      <c r="I920" s="513"/>
      <c r="J920" s="513"/>
      <c r="K920" s="513"/>
      <c r="L920" s="513"/>
      <c r="M920" s="513"/>
      <c r="N920" s="513"/>
      <c r="O920" s="513"/>
      <c r="P920" s="512"/>
      <c r="Q920" s="512"/>
      <c r="R920" s="512"/>
      <c r="S920" s="512"/>
      <c r="T920" s="512"/>
      <c r="U920" s="512"/>
      <c r="V920" s="512"/>
      <c r="W920" s="512"/>
      <c r="X920" s="512"/>
      <c r="Y920" s="512"/>
      <c r="Z920" s="512"/>
    </row>
    <row r="921" spans="1:26" ht="12.75" customHeight="1" x14ac:dyDescent="0.2">
      <c r="A921" s="512"/>
      <c r="B921" s="512"/>
      <c r="C921" s="513"/>
      <c r="D921" s="513"/>
      <c r="E921" s="513"/>
      <c r="F921" s="513"/>
      <c r="G921" s="513"/>
      <c r="H921" s="513"/>
      <c r="I921" s="513"/>
      <c r="J921" s="513"/>
      <c r="K921" s="513"/>
      <c r="L921" s="513"/>
      <c r="M921" s="513"/>
      <c r="N921" s="513"/>
      <c r="O921" s="513"/>
      <c r="P921" s="512"/>
      <c r="Q921" s="512"/>
      <c r="R921" s="512"/>
      <c r="S921" s="512"/>
      <c r="T921" s="512"/>
      <c r="U921" s="512"/>
      <c r="V921" s="512"/>
      <c r="W921" s="512"/>
      <c r="X921" s="512"/>
      <c r="Y921" s="512"/>
      <c r="Z921" s="512"/>
    </row>
    <row r="922" spans="1:26" ht="12.75" customHeight="1" x14ac:dyDescent="0.2">
      <c r="A922" s="512"/>
      <c r="B922" s="512"/>
      <c r="C922" s="513"/>
      <c r="D922" s="513"/>
      <c r="E922" s="513"/>
      <c r="F922" s="513"/>
      <c r="G922" s="513"/>
      <c r="H922" s="513"/>
      <c r="I922" s="513"/>
      <c r="J922" s="513"/>
      <c r="K922" s="513"/>
      <c r="L922" s="513"/>
      <c r="M922" s="513"/>
      <c r="N922" s="513"/>
      <c r="O922" s="513"/>
      <c r="P922" s="512"/>
      <c r="Q922" s="512"/>
      <c r="R922" s="512"/>
      <c r="S922" s="512"/>
      <c r="T922" s="512"/>
      <c r="U922" s="512"/>
      <c r="V922" s="512"/>
      <c r="W922" s="512"/>
      <c r="X922" s="512"/>
      <c r="Y922" s="512"/>
      <c r="Z922" s="512"/>
    </row>
    <row r="923" spans="1:26" ht="12.75" customHeight="1" x14ac:dyDescent="0.2">
      <c r="A923" s="512"/>
      <c r="B923" s="512"/>
      <c r="C923" s="513"/>
      <c r="D923" s="513"/>
      <c r="E923" s="513"/>
      <c r="F923" s="513"/>
      <c r="G923" s="513"/>
      <c r="H923" s="513"/>
      <c r="I923" s="513"/>
      <c r="J923" s="513"/>
      <c r="K923" s="513"/>
      <c r="L923" s="513"/>
      <c r="M923" s="513"/>
      <c r="N923" s="513"/>
      <c r="O923" s="513"/>
      <c r="P923" s="512"/>
      <c r="Q923" s="512"/>
      <c r="R923" s="512"/>
      <c r="S923" s="512"/>
      <c r="T923" s="512"/>
      <c r="U923" s="512"/>
      <c r="V923" s="512"/>
      <c r="W923" s="512"/>
      <c r="X923" s="512"/>
      <c r="Y923" s="512"/>
      <c r="Z923" s="512"/>
    </row>
    <row r="924" spans="1:26" ht="12.75" customHeight="1" x14ac:dyDescent="0.2">
      <c r="A924" s="512"/>
      <c r="B924" s="512"/>
      <c r="C924" s="513"/>
      <c r="D924" s="513"/>
      <c r="E924" s="513"/>
      <c r="F924" s="513"/>
      <c r="G924" s="513"/>
      <c r="H924" s="513"/>
      <c r="I924" s="513"/>
      <c r="J924" s="513"/>
      <c r="K924" s="513"/>
      <c r="L924" s="513"/>
      <c r="M924" s="513"/>
      <c r="N924" s="513"/>
      <c r="O924" s="513"/>
      <c r="P924" s="512"/>
      <c r="Q924" s="512"/>
      <c r="R924" s="512"/>
      <c r="S924" s="512"/>
      <c r="T924" s="512"/>
      <c r="U924" s="512"/>
      <c r="V924" s="512"/>
      <c r="W924" s="512"/>
      <c r="X924" s="512"/>
      <c r="Y924" s="512"/>
      <c r="Z924" s="512"/>
    </row>
    <row r="925" spans="1:26" ht="12.75" customHeight="1" x14ac:dyDescent="0.2">
      <c r="A925" s="512"/>
      <c r="B925" s="512"/>
      <c r="C925" s="513"/>
      <c r="D925" s="513"/>
      <c r="E925" s="513"/>
      <c r="F925" s="513"/>
      <c r="G925" s="513"/>
      <c r="H925" s="513"/>
      <c r="I925" s="513"/>
      <c r="J925" s="513"/>
      <c r="K925" s="513"/>
      <c r="L925" s="513"/>
      <c r="M925" s="513"/>
      <c r="N925" s="513"/>
      <c r="O925" s="513"/>
      <c r="P925" s="512"/>
      <c r="Q925" s="512"/>
      <c r="R925" s="512"/>
      <c r="S925" s="512"/>
      <c r="T925" s="512"/>
      <c r="U925" s="512"/>
      <c r="V925" s="512"/>
      <c r="W925" s="512"/>
      <c r="X925" s="512"/>
      <c r="Y925" s="512"/>
      <c r="Z925" s="512"/>
    </row>
    <row r="926" spans="1:26" ht="12.75" customHeight="1" x14ac:dyDescent="0.2">
      <c r="A926" s="512"/>
      <c r="B926" s="512"/>
      <c r="C926" s="513"/>
      <c r="D926" s="513"/>
      <c r="E926" s="513"/>
      <c r="F926" s="513"/>
      <c r="G926" s="513"/>
      <c r="H926" s="513"/>
      <c r="I926" s="513"/>
      <c r="J926" s="513"/>
      <c r="K926" s="513"/>
      <c r="L926" s="513"/>
      <c r="M926" s="513"/>
      <c r="N926" s="513"/>
      <c r="O926" s="513"/>
      <c r="P926" s="512"/>
      <c r="Q926" s="512"/>
      <c r="R926" s="512"/>
      <c r="S926" s="512"/>
      <c r="T926" s="512"/>
      <c r="U926" s="512"/>
      <c r="V926" s="512"/>
      <c r="W926" s="512"/>
      <c r="X926" s="512"/>
      <c r="Y926" s="512"/>
      <c r="Z926" s="512"/>
    </row>
    <row r="927" spans="1:26" ht="12.75" customHeight="1" x14ac:dyDescent="0.2">
      <c r="A927" s="512"/>
      <c r="B927" s="512"/>
      <c r="C927" s="513"/>
      <c r="D927" s="513"/>
      <c r="E927" s="513"/>
      <c r="F927" s="513"/>
      <c r="G927" s="513"/>
      <c r="H927" s="513"/>
      <c r="I927" s="513"/>
      <c r="J927" s="513"/>
      <c r="K927" s="513"/>
      <c r="L927" s="513"/>
      <c r="M927" s="513"/>
      <c r="N927" s="513"/>
      <c r="O927" s="513"/>
      <c r="P927" s="512"/>
      <c r="Q927" s="512"/>
      <c r="R927" s="512"/>
      <c r="S927" s="512"/>
      <c r="T927" s="512"/>
      <c r="U927" s="512"/>
      <c r="V927" s="512"/>
      <c r="W927" s="512"/>
      <c r="X927" s="512"/>
      <c r="Y927" s="512"/>
      <c r="Z927" s="512"/>
    </row>
    <row r="928" spans="1:26" ht="12.75" customHeight="1" x14ac:dyDescent="0.2">
      <c r="A928" s="512"/>
      <c r="B928" s="512"/>
      <c r="C928" s="513"/>
      <c r="D928" s="513"/>
      <c r="E928" s="513"/>
      <c r="F928" s="513"/>
      <c r="G928" s="513"/>
      <c r="H928" s="513"/>
      <c r="I928" s="513"/>
      <c r="J928" s="513"/>
      <c r="K928" s="513"/>
      <c r="L928" s="513"/>
      <c r="M928" s="513"/>
      <c r="N928" s="513"/>
      <c r="O928" s="513"/>
      <c r="P928" s="512"/>
      <c r="Q928" s="512"/>
      <c r="R928" s="512"/>
      <c r="S928" s="512"/>
      <c r="T928" s="512"/>
      <c r="U928" s="512"/>
      <c r="V928" s="512"/>
      <c r="W928" s="512"/>
      <c r="X928" s="512"/>
      <c r="Y928" s="512"/>
      <c r="Z928" s="512"/>
    </row>
    <row r="929" spans="1:26" ht="12.75" customHeight="1" x14ac:dyDescent="0.2">
      <c r="A929" s="512"/>
      <c r="B929" s="512"/>
      <c r="C929" s="513"/>
      <c r="D929" s="513"/>
      <c r="E929" s="513"/>
      <c r="F929" s="513"/>
      <c r="G929" s="513"/>
      <c r="H929" s="513"/>
      <c r="I929" s="513"/>
      <c r="J929" s="513"/>
      <c r="K929" s="513"/>
      <c r="L929" s="513"/>
      <c r="M929" s="513"/>
      <c r="N929" s="513"/>
      <c r="O929" s="513"/>
      <c r="P929" s="512"/>
      <c r="Q929" s="512"/>
      <c r="R929" s="512"/>
      <c r="S929" s="512"/>
      <c r="T929" s="512"/>
      <c r="U929" s="512"/>
      <c r="V929" s="512"/>
      <c r="W929" s="512"/>
      <c r="X929" s="512"/>
      <c r="Y929" s="512"/>
      <c r="Z929" s="512"/>
    </row>
    <row r="930" spans="1:26" ht="12.75" customHeight="1" x14ac:dyDescent="0.2">
      <c r="A930" s="512"/>
      <c r="B930" s="512"/>
      <c r="C930" s="513"/>
      <c r="D930" s="513"/>
      <c r="E930" s="513"/>
      <c r="F930" s="513"/>
      <c r="G930" s="513"/>
      <c r="H930" s="513"/>
      <c r="I930" s="513"/>
      <c r="J930" s="513"/>
      <c r="K930" s="513"/>
      <c r="L930" s="513"/>
      <c r="M930" s="513"/>
      <c r="N930" s="513"/>
      <c r="O930" s="513"/>
      <c r="P930" s="512"/>
      <c r="Q930" s="512"/>
      <c r="R930" s="512"/>
      <c r="S930" s="512"/>
      <c r="T930" s="512"/>
      <c r="U930" s="512"/>
      <c r="V930" s="512"/>
      <c r="W930" s="512"/>
      <c r="X930" s="512"/>
      <c r="Y930" s="512"/>
      <c r="Z930" s="512"/>
    </row>
    <row r="931" spans="1:26" ht="12.75" customHeight="1" x14ac:dyDescent="0.2">
      <c r="A931" s="512"/>
      <c r="B931" s="512"/>
      <c r="C931" s="513"/>
      <c r="D931" s="513"/>
      <c r="E931" s="513"/>
      <c r="F931" s="513"/>
      <c r="G931" s="513"/>
      <c r="H931" s="513"/>
      <c r="I931" s="513"/>
      <c r="J931" s="513"/>
      <c r="K931" s="513"/>
      <c r="L931" s="513"/>
      <c r="M931" s="513"/>
      <c r="N931" s="513"/>
      <c r="O931" s="513"/>
      <c r="P931" s="512"/>
      <c r="Q931" s="512"/>
      <c r="R931" s="512"/>
      <c r="S931" s="512"/>
      <c r="T931" s="512"/>
      <c r="U931" s="512"/>
      <c r="V931" s="512"/>
      <c r="W931" s="512"/>
      <c r="X931" s="512"/>
      <c r="Y931" s="512"/>
      <c r="Z931" s="512"/>
    </row>
    <row r="932" spans="1:26" ht="12.75" customHeight="1" x14ac:dyDescent="0.2">
      <c r="A932" s="512"/>
      <c r="B932" s="512"/>
      <c r="C932" s="513"/>
      <c r="D932" s="513"/>
      <c r="E932" s="513"/>
      <c r="F932" s="513"/>
      <c r="G932" s="513"/>
      <c r="H932" s="513"/>
      <c r="I932" s="513"/>
      <c r="J932" s="513"/>
      <c r="K932" s="513"/>
      <c r="L932" s="513"/>
      <c r="M932" s="513"/>
      <c r="N932" s="513"/>
      <c r="O932" s="513"/>
      <c r="P932" s="512"/>
      <c r="Q932" s="512"/>
      <c r="R932" s="512"/>
      <c r="S932" s="512"/>
      <c r="T932" s="512"/>
      <c r="U932" s="512"/>
      <c r="V932" s="512"/>
      <c r="W932" s="512"/>
      <c r="X932" s="512"/>
      <c r="Y932" s="512"/>
      <c r="Z932" s="512"/>
    </row>
    <row r="933" spans="1:26" ht="12.75" customHeight="1" x14ac:dyDescent="0.2">
      <c r="A933" s="512"/>
      <c r="B933" s="512"/>
      <c r="C933" s="513"/>
      <c r="D933" s="513"/>
      <c r="E933" s="513"/>
      <c r="F933" s="513"/>
      <c r="G933" s="513"/>
      <c r="H933" s="513"/>
      <c r="I933" s="513"/>
      <c r="J933" s="513"/>
      <c r="K933" s="513"/>
      <c r="L933" s="513"/>
      <c r="M933" s="513"/>
      <c r="N933" s="513"/>
      <c r="O933" s="513"/>
      <c r="P933" s="512"/>
      <c r="Q933" s="512"/>
      <c r="R933" s="512"/>
      <c r="S933" s="512"/>
      <c r="T933" s="512"/>
      <c r="U933" s="512"/>
      <c r="V933" s="512"/>
      <c r="W933" s="512"/>
      <c r="X933" s="512"/>
      <c r="Y933" s="512"/>
      <c r="Z933" s="512"/>
    </row>
    <row r="934" spans="1:26" ht="12.75" customHeight="1" x14ac:dyDescent="0.2">
      <c r="A934" s="512"/>
      <c r="B934" s="512"/>
      <c r="C934" s="513"/>
      <c r="D934" s="513"/>
      <c r="E934" s="513"/>
      <c r="F934" s="513"/>
      <c r="G934" s="513"/>
      <c r="H934" s="513"/>
      <c r="I934" s="513"/>
      <c r="J934" s="513"/>
      <c r="K934" s="513"/>
      <c r="L934" s="513"/>
      <c r="M934" s="513"/>
      <c r="N934" s="513"/>
      <c r="O934" s="513"/>
      <c r="P934" s="512"/>
      <c r="Q934" s="512"/>
      <c r="R934" s="512"/>
      <c r="S934" s="512"/>
      <c r="T934" s="512"/>
      <c r="U934" s="512"/>
      <c r="V934" s="512"/>
      <c r="W934" s="512"/>
      <c r="X934" s="512"/>
      <c r="Y934" s="512"/>
      <c r="Z934" s="512"/>
    </row>
    <row r="935" spans="1:26" ht="12.75" customHeight="1" x14ac:dyDescent="0.2">
      <c r="A935" s="512"/>
      <c r="B935" s="512"/>
      <c r="C935" s="513"/>
      <c r="D935" s="513"/>
      <c r="E935" s="513"/>
      <c r="F935" s="513"/>
      <c r="G935" s="513"/>
      <c r="H935" s="513"/>
      <c r="I935" s="513"/>
      <c r="J935" s="513"/>
      <c r="K935" s="513"/>
      <c r="L935" s="513"/>
      <c r="M935" s="513"/>
      <c r="N935" s="513"/>
      <c r="O935" s="513"/>
      <c r="P935" s="512"/>
      <c r="Q935" s="512"/>
      <c r="R935" s="512"/>
      <c r="S935" s="512"/>
      <c r="T935" s="512"/>
      <c r="U935" s="512"/>
      <c r="V935" s="512"/>
      <c r="W935" s="512"/>
      <c r="X935" s="512"/>
      <c r="Y935" s="512"/>
      <c r="Z935" s="512"/>
    </row>
    <row r="936" spans="1:26" ht="12.75" customHeight="1" x14ac:dyDescent="0.2">
      <c r="A936" s="512"/>
      <c r="B936" s="512"/>
      <c r="C936" s="513"/>
      <c r="D936" s="513"/>
      <c r="E936" s="513"/>
      <c r="F936" s="513"/>
      <c r="G936" s="513"/>
      <c r="H936" s="513"/>
      <c r="I936" s="513"/>
      <c r="J936" s="513"/>
      <c r="K936" s="513"/>
      <c r="L936" s="513"/>
      <c r="M936" s="513"/>
      <c r="N936" s="513"/>
      <c r="O936" s="513"/>
      <c r="P936" s="512"/>
      <c r="Q936" s="512"/>
      <c r="R936" s="512"/>
      <c r="S936" s="512"/>
      <c r="T936" s="512"/>
      <c r="U936" s="512"/>
      <c r="V936" s="512"/>
      <c r="W936" s="512"/>
      <c r="X936" s="512"/>
      <c r="Y936" s="512"/>
      <c r="Z936" s="512"/>
    </row>
    <row r="937" spans="1:26" ht="12.75" customHeight="1" x14ac:dyDescent="0.2">
      <c r="A937" s="512"/>
      <c r="B937" s="512"/>
      <c r="C937" s="513"/>
      <c r="D937" s="513"/>
      <c r="E937" s="513"/>
      <c r="F937" s="513"/>
      <c r="G937" s="513"/>
      <c r="H937" s="513"/>
      <c r="I937" s="513"/>
      <c r="J937" s="513"/>
      <c r="K937" s="513"/>
      <c r="L937" s="513"/>
      <c r="M937" s="513"/>
      <c r="N937" s="513"/>
      <c r="O937" s="513"/>
      <c r="P937" s="512"/>
      <c r="Q937" s="512"/>
      <c r="R937" s="512"/>
      <c r="S937" s="512"/>
      <c r="T937" s="512"/>
      <c r="U937" s="512"/>
      <c r="V937" s="512"/>
      <c r="W937" s="512"/>
      <c r="X937" s="512"/>
      <c r="Y937" s="512"/>
      <c r="Z937" s="512"/>
    </row>
    <row r="938" spans="1:26" ht="12.75" customHeight="1" x14ac:dyDescent="0.2">
      <c r="A938" s="512"/>
      <c r="B938" s="512"/>
      <c r="C938" s="513"/>
      <c r="D938" s="513"/>
      <c r="E938" s="513"/>
      <c r="F938" s="513"/>
      <c r="G938" s="513"/>
      <c r="H938" s="513"/>
      <c r="I938" s="513"/>
      <c r="J938" s="513"/>
      <c r="K938" s="513"/>
      <c r="L938" s="513"/>
      <c r="M938" s="513"/>
      <c r="N938" s="513"/>
      <c r="O938" s="513"/>
      <c r="P938" s="512"/>
      <c r="Q938" s="512"/>
      <c r="R938" s="512"/>
      <c r="S938" s="512"/>
      <c r="T938" s="512"/>
      <c r="U938" s="512"/>
      <c r="V938" s="512"/>
      <c r="W938" s="512"/>
      <c r="X938" s="512"/>
      <c r="Y938" s="512"/>
      <c r="Z938" s="512"/>
    </row>
    <row r="939" spans="1:26" ht="12.75" customHeight="1" x14ac:dyDescent="0.2">
      <c r="A939" s="512"/>
      <c r="B939" s="512"/>
      <c r="C939" s="513"/>
      <c r="D939" s="513"/>
      <c r="E939" s="513"/>
      <c r="F939" s="513"/>
      <c r="G939" s="513"/>
      <c r="H939" s="513"/>
      <c r="I939" s="513"/>
      <c r="J939" s="513"/>
      <c r="K939" s="513"/>
      <c r="L939" s="513"/>
      <c r="M939" s="513"/>
      <c r="N939" s="513"/>
      <c r="O939" s="513"/>
      <c r="P939" s="512"/>
      <c r="Q939" s="512"/>
      <c r="R939" s="512"/>
      <c r="S939" s="512"/>
      <c r="T939" s="512"/>
      <c r="U939" s="512"/>
      <c r="V939" s="512"/>
      <c r="W939" s="512"/>
      <c r="X939" s="512"/>
      <c r="Y939" s="512"/>
      <c r="Z939" s="512"/>
    </row>
    <row r="940" spans="1:26" ht="12.75" customHeight="1" x14ac:dyDescent="0.2">
      <c r="A940" s="512"/>
      <c r="B940" s="512"/>
      <c r="C940" s="513"/>
      <c r="D940" s="513"/>
      <c r="E940" s="513"/>
      <c r="F940" s="513"/>
      <c r="G940" s="513"/>
      <c r="H940" s="513"/>
      <c r="I940" s="513"/>
      <c r="J940" s="513"/>
      <c r="K940" s="513"/>
      <c r="L940" s="513"/>
      <c r="M940" s="513"/>
      <c r="N940" s="513"/>
      <c r="O940" s="513"/>
      <c r="P940" s="512"/>
      <c r="Q940" s="512"/>
      <c r="R940" s="512"/>
      <c r="S940" s="512"/>
      <c r="T940" s="512"/>
      <c r="U940" s="512"/>
      <c r="V940" s="512"/>
      <c r="W940" s="512"/>
      <c r="X940" s="512"/>
      <c r="Y940" s="512"/>
      <c r="Z940" s="512"/>
    </row>
    <row r="941" spans="1:26" ht="12.75" customHeight="1" x14ac:dyDescent="0.2">
      <c r="A941" s="512"/>
      <c r="B941" s="512"/>
      <c r="C941" s="513"/>
      <c r="D941" s="513"/>
      <c r="E941" s="513"/>
      <c r="F941" s="513"/>
      <c r="G941" s="513"/>
      <c r="H941" s="513"/>
      <c r="I941" s="513"/>
      <c r="J941" s="513"/>
      <c r="K941" s="513"/>
      <c r="L941" s="513"/>
      <c r="M941" s="513"/>
      <c r="N941" s="513"/>
      <c r="O941" s="513"/>
      <c r="P941" s="512"/>
      <c r="Q941" s="512"/>
      <c r="R941" s="512"/>
      <c r="S941" s="512"/>
      <c r="T941" s="512"/>
      <c r="U941" s="512"/>
      <c r="V941" s="512"/>
      <c r="W941" s="512"/>
      <c r="X941" s="512"/>
      <c r="Y941" s="512"/>
      <c r="Z941" s="512"/>
    </row>
    <row r="942" spans="1:26" ht="12.75" customHeight="1" x14ac:dyDescent="0.2">
      <c r="A942" s="512"/>
      <c r="B942" s="512"/>
      <c r="C942" s="513"/>
      <c r="D942" s="513"/>
      <c r="E942" s="513"/>
      <c r="F942" s="513"/>
      <c r="G942" s="513"/>
      <c r="H942" s="513"/>
      <c r="I942" s="513"/>
      <c r="J942" s="513"/>
      <c r="K942" s="513"/>
      <c r="L942" s="513"/>
      <c r="M942" s="513"/>
      <c r="N942" s="513"/>
      <c r="O942" s="513"/>
      <c r="P942" s="512"/>
      <c r="Q942" s="512"/>
      <c r="R942" s="512"/>
      <c r="S942" s="512"/>
      <c r="T942" s="512"/>
      <c r="U942" s="512"/>
      <c r="V942" s="512"/>
      <c r="W942" s="512"/>
      <c r="X942" s="512"/>
      <c r="Y942" s="512"/>
      <c r="Z942" s="512"/>
    </row>
    <row r="943" spans="1:26" ht="12.75" customHeight="1" x14ac:dyDescent="0.2">
      <c r="A943" s="512"/>
      <c r="B943" s="512"/>
      <c r="C943" s="513"/>
      <c r="D943" s="513"/>
      <c r="E943" s="513"/>
      <c r="F943" s="513"/>
      <c r="G943" s="513"/>
      <c r="H943" s="513"/>
      <c r="I943" s="513"/>
      <c r="J943" s="513"/>
      <c r="K943" s="513"/>
      <c r="L943" s="513"/>
      <c r="M943" s="513"/>
      <c r="N943" s="513"/>
      <c r="O943" s="513"/>
      <c r="P943" s="512"/>
      <c r="Q943" s="512"/>
      <c r="R943" s="512"/>
      <c r="S943" s="512"/>
      <c r="T943" s="512"/>
      <c r="U943" s="512"/>
      <c r="V943" s="512"/>
      <c r="W943" s="512"/>
      <c r="X943" s="512"/>
      <c r="Y943" s="512"/>
      <c r="Z943" s="512"/>
    </row>
    <row r="944" spans="1:26" ht="12.75" customHeight="1" x14ac:dyDescent="0.2">
      <c r="A944" s="512"/>
      <c r="B944" s="512"/>
      <c r="C944" s="513"/>
      <c r="D944" s="513"/>
      <c r="E944" s="513"/>
      <c r="F944" s="513"/>
      <c r="G944" s="513"/>
      <c r="H944" s="513"/>
      <c r="I944" s="513"/>
      <c r="J944" s="513"/>
      <c r="K944" s="513"/>
      <c r="L944" s="513"/>
      <c r="M944" s="513"/>
      <c r="N944" s="513"/>
      <c r="O944" s="513"/>
      <c r="P944" s="512"/>
      <c r="Q944" s="512"/>
      <c r="R944" s="512"/>
      <c r="S944" s="512"/>
      <c r="T944" s="512"/>
      <c r="U944" s="512"/>
      <c r="V944" s="512"/>
      <c r="W944" s="512"/>
      <c r="X944" s="512"/>
      <c r="Y944" s="512"/>
      <c r="Z944" s="512"/>
    </row>
    <row r="945" spans="1:26" ht="12.75" customHeight="1" x14ac:dyDescent="0.2">
      <c r="A945" s="512"/>
      <c r="B945" s="512"/>
      <c r="C945" s="513"/>
      <c r="D945" s="513"/>
      <c r="E945" s="513"/>
      <c r="F945" s="513"/>
      <c r="G945" s="513"/>
      <c r="H945" s="513"/>
      <c r="I945" s="513"/>
      <c r="J945" s="513"/>
      <c r="K945" s="513"/>
      <c r="L945" s="513"/>
      <c r="M945" s="513"/>
      <c r="N945" s="513"/>
      <c r="O945" s="513"/>
      <c r="P945" s="512"/>
      <c r="Q945" s="512"/>
      <c r="R945" s="512"/>
      <c r="S945" s="512"/>
      <c r="T945" s="512"/>
      <c r="U945" s="512"/>
      <c r="V945" s="512"/>
      <c r="W945" s="512"/>
      <c r="X945" s="512"/>
      <c r="Y945" s="512"/>
      <c r="Z945" s="512"/>
    </row>
    <row r="946" spans="1:26" ht="12.75" customHeight="1" x14ac:dyDescent="0.2">
      <c r="A946" s="512"/>
      <c r="B946" s="512"/>
      <c r="C946" s="513"/>
      <c r="D946" s="513"/>
      <c r="E946" s="513"/>
      <c r="F946" s="513"/>
      <c r="G946" s="513"/>
      <c r="H946" s="513"/>
      <c r="I946" s="513"/>
      <c r="J946" s="513"/>
      <c r="K946" s="513"/>
      <c r="L946" s="513"/>
      <c r="M946" s="513"/>
      <c r="N946" s="513"/>
      <c r="O946" s="513"/>
      <c r="P946" s="512"/>
      <c r="Q946" s="512"/>
      <c r="R946" s="512"/>
      <c r="S946" s="512"/>
      <c r="T946" s="512"/>
      <c r="U946" s="512"/>
      <c r="V946" s="512"/>
      <c r="W946" s="512"/>
      <c r="X946" s="512"/>
      <c r="Y946" s="512"/>
      <c r="Z946" s="512"/>
    </row>
    <row r="947" spans="1:26" ht="12.75" customHeight="1" x14ac:dyDescent="0.2">
      <c r="A947" s="512"/>
      <c r="B947" s="512"/>
      <c r="C947" s="513"/>
      <c r="D947" s="513"/>
      <c r="E947" s="513"/>
      <c r="F947" s="513"/>
      <c r="G947" s="513"/>
      <c r="H947" s="513"/>
      <c r="I947" s="513"/>
      <c r="J947" s="513"/>
      <c r="K947" s="513"/>
      <c r="L947" s="513"/>
      <c r="M947" s="513"/>
      <c r="N947" s="513"/>
      <c r="O947" s="513"/>
      <c r="P947" s="512"/>
      <c r="Q947" s="512"/>
      <c r="R947" s="512"/>
      <c r="S947" s="512"/>
      <c r="T947" s="512"/>
      <c r="U947" s="512"/>
      <c r="V947" s="512"/>
      <c r="W947" s="512"/>
      <c r="X947" s="512"/>
      <c r="Y947" s="512"/>
      <c r="Z947" s="512"/>
    </row>
    <row r="948" spans="1:26" ht="12.75" customHeight="1" x14ac:dyDescent="0.2">
      <c r="A948" s="512"/>
      <c r="B948" s="512"/>
      <c r="C948" s="513"/>
      <c r="D948" s="513"/>
      <c r="E948" s="513"/>
      <c r="F948" s="513"/>
      <c r="G948" s="513"/>
      <c r="H948" s="513"/>
      <c r="I948" s="513"/>
      <c r="J948" s="513"/>
      <c r="K948" s="513"/>
      <c r="L948" s="513"/>
      <c r="M948" s="513"/>
      <c r="N948" s="513"/>
      <c r="O948" s="513"/>
      <c r="P948" s="512"/>
      <c r="Q948" s="512"/>
      <c r="R948" s="512"/>
      <c r="S948" s="512"/>
      <c r="T948" s="512"/>
      <c r="U948" s="512"/>
      <c r="V948" s="512"/>
      <c r="W948" s="512"/>
      <c r="X948" s="512"/>
      <c r="Y948" s="512"/>
      <c r="Z948" s="512"/>
    </row>
    <row r="949" spans="1:26" ht="12.75" customHeight="1" x14ac:dyDescent="0.2">
      <c r="A949" s="512"/>
      <c r="B949" s="512"/>
      <c r="C949" s="513"/>
      <c r="D949" s="513"/>
      <c r="E949" s="513"/>
      <c r="F949" s="513"/>
      <c r="G949" s="513"/>
      <c r="H949" s="513"/>
      <c r="I949" s="513"/>
      <c r="J949" s="513"/>
      <c r="K949" s="513"/>
      <c r="L949" s="513"/>
      <c r="M949" s="513"/>
      <c r="N949" s="513"/>
      <c r="O949" s="513"/>
      <c r="P949" s="512"/>
      <c r="Q949" s="512"/>
      <c r="R949" s="512"/>
      <c r="S949" s="512"/>
      <c r="T949" s="512"/>
      <c r="U949" s="512"/>
      <c r="V949" s="512"/>
      <c r="W949" s="512"/>
      <c r="X949" s="512"/>
      <c r="Y949" s="512"/>
      <c r="Z949" s="512"/>
    </row>
    <row r="950" spans="1:26" ht="12.75" customHeight="1" x14ac:dyDescent="0.2">
      <c r="A950" s="512"/>
      <c r="B950" s="512"/>
      <c r="C950" s="513"/>
      <c r="D950" s="513"/>
      <c r="E950" s="513"/>
      <c r="F950" s="513"/>
      <c r="G950" s="513"/>
      <c r="H950" s="513"/>
      <c r="I950" s="513"/>
      <c r="J950" s="513"/>
      <c r="K950" s="513"/>
      <c r="L950" s="513"/>
      <c r="M950" s="513"/>
      <c r="N950" s="513"/>
      <c r="O950" s="513"/>
      <c r="P950" s="512"/>
      <c r="Q950" s="512"/>
      <c r="R950" s="512"/>
      <c r="S950" s="512"/>
      <c r="T950" s="512"/>
      <c r="U950" s="512"/>
      <c r="V950" s="512"/>
      <c r="W950" s="512"/>
      <c r="X950" s="512"/>
      <c r="Y950" s="512"/>
      <c r="Z950" s="512"/>
    </row>
    <row r="951" spans="1:26" ht="12.75" customHeight="1" x14ac:dyDescent="0.2">
      <c r="A951" s="512"/>
      <c r="B951" s="512"/>
      <c r="C951" s="513"/>
      <c r="D951" s="513"/>
      <c r="E951" s="513"/>
      <c r="F951" s="513"/>
      <c r="G951" s="513"/>
      <c r="H951" s="513"/>
      <c r="I951" s="513"/>
      <c r="J951" s="513"/>
      <c r="K951" s="513"/>
      <c r="L951" s="513"/>
      <c r="M951" s="513"/>
      <c r="N951" s="513"/>
      <c r="O951" s="513"/>
      <c r="P951" s="512"/>
      <c r="Q951" s="512"/>
      <c r="R951" s="512"/>
      <c r="S951" s="512"/>
      <c r="T951" s="512"/>
      <c r="U951" s="512"/>
      <c r="V951" s="512"/>
      <c r="W951" s="512"/>
      <c r="X951" s="512"/>
      <c r="Y951" s="512"/>
      <c r="Z951" s="512"/>
    </row>
    <row r="952" spans="1:26" ht="12.75" customHeight="1" x14ac:dyDescent="0.2">
      <c r="A952" s="512"/>
      <c r="B952" s="512"/>
      <c r="C952" s="513"/>
      <c r="D952" s="513"/>
      <c r="E952" s="513"/>
      <c r="F952" s="513"/>
      <c r="G952" s="513"/>
      <c r="H952" s="513"/>
      <c r="I952" s="513"/>
      <c r="J952" s="513"/>
      <c r="K952" s="513"/>
      <c r="L952" s="513"/>
      <c r="M952" s="513"/>
      <c r="N952" s="513"/>
      <c r="O952" s="513"/>
      <c r="P952" s="512"/>
      <c r="Q952" s="512"/>
      <c r="R952" s="512"/>
      <c r="S952" s="512"/>
      <c r="T952" s="512"/>
      <c r="U952" s="512"/>
      <c r="V952" s="512"/>
      <c r="W952" s="512"/>
      <c r="X952" s="512"/>
      <c r="Y952" s="512"/>
      <c r="Z952" s="512"/>
    </row>
    <row r="953" spans="1:26" ht="12.75" customHeight="1" x14ac:dyDescent="0.2">
      <c r="A953" s="512"/>
      <c r="B953" s="512"/>
      <c r="C953" s="513"/>
      <c r="D953" s="513"/>
      <c r="E953" s="513"/>
      <c r="F953" s="513"/>
      <c r="G953" s="513"/>
      <c r="H953" s="513"/>
      <c r="I953" s="513"/>
      <c r="J953" s="513"/>
      <c r="K953" s="513"/>
      <c r="L953" s="513"/>
      <c r="M953" s="513"/>
      <c r="N953" s="513"/>
      <c r="O953" s="513"/>
      <c r="P953" s="512"/>
      <c r="Q953" s="512"/>
      <c r="R953" s="512"/>
      <c r="S953" s="512"/>
      <c r="T953" s="512"/>
      <c r="U953" s="512"/>
      <c r="V953" s="512"/>
      <c r="W953" s="512"/>
      <c r="X953" s="512"/>
      <c r="Y953" s="512"/>
      <c r="Z953" s="512"/>
    </row>
    <row r="954" spans="1:26" ht="12.75" customHeight="1" x14ac:dyDescent="0.2">
      <c r="A954" s="512"/>
      <c r="B954" s="512"/>
      <c r="C954" s="513"/>
      <c r="D954" s="513"/>
      <c r="E954" s="513"/>
      <c r="F954" s="513"/>
      <c r="G954" s="513"/>
      <c r="H954" s="513"/>
      <c r="I954" s="513"/>
      <c r="J954" s="513"/>
      <c r="K954" s="513"/>
      <c r="L954" s="513"/>
      <c r="M954" s="513"/>
      <c r="N954" s="513"/>
      <c r="O954" s="513"/>
      <c r="P954" s="512"/>
      <c r="Q954" s="512"/>
      <c r="R954" s="512"/>
      <c r="S954" s="512"/>
      <c r="T954" s="512"/>
      <c r="U954" s="512"/>
      <c r="V954" s="512"/>
      <c r="W954" s="512"/>
      <c r="X954" s="512"/>
      <c r="Y954" s="512"/>
      <c r="Z954" s="512"/>
    </row>
    <row r="955" spans="1:26" ht="12.75" customHeight="1" x14ac:dyDescent="0.2">
      <c r="A955" s="512"/>
      <c r="B955" s="512"/>
      <c r="C955" s="513"/>
      <c r="D955" s="513"/>
      <c r="E955" s="513"/>
      <c r="F955" s="513"/>
      <c r="G955" s="513"/>
      <c r="H955" s="513"/>
      <c r="I955" s="513"/>
      <c r="J955" s="513"/>
      <c r="K955" s="513"/>
      <c r="L955" s="513"/>
      <c r="M955" s="513"/>
      <c r="N955" s="513"/>
      <c r="O955" s="513"/>
      <c r="P955" s="512"/>
      <c r="Q955" s="512"/>
      <c r="R955" s="512"/>
      <c r="S955" s="512"/>
      <c r="T955" s="512"/>
      <c r="U955" s="512"/>
      <c r="V955" s="512"/>
      <c r="W955" s="512"/>
      <c r="X955" s="512"/>
      <c r="Y955" s="512"/>
      <c r="Z955" s="512"/>
    </row>
    <row r="956" spans="1:26" ht="12.75" customHeight="1" x14ac:dyDescent="0.2">
      <c r="A956" s="512"/>
      <c r="B956" s="512"/>
      <c r="C956" s="513"/>
      <c r="D956" s="513"/>
      <c r="E956" s="513"/>
      <c r="F956" s="513"/>
      <c r="G956" s="513"/>
      <c r="H956" s="513"/>
      <c r="I956" s="513"/>
      <c r="J956" s="513"/>
      <c r="K956" s="513"/>
      <c r="L956" s="513"/>
      <c r="M956" s="513"/>
      <c r="N956" s="513"/>
      <c r="O956" s="513"/>
      <c r="P956" s="512"/>
      <c r="Q956" s="512"/>
      <c r="R956" s="512"/>
      <c r="S956" s="512"/>
      <c r="T956" s="512"/>
      <c r="U956" s="512"/>
      <c r="V956" s="512"/>
      <c r="W956" s="512"/>
      <c r="X956" s="512"/>
      <c r="Y956" s="512"/>
      <c r="Z956" s="512"/>
    </row>
    <row r="957" spans="1:26" ht="12.75" customHeight="1" x14ac:dyDescent="0.2">
      <c r="A957" s="512"/>
      <c r="B957" s="512"/>
      <c r="C957" s="513"/>
      <c r="D957" s="513"/>
      <c r="E957" s="513"/>
      <c r="F957" s="513"/>
      <c r="G957" s="513"/>
      <c r="H957" s="513"/>
      <c r="I957" s="513"/>
      <c r="J957" s="513"/>
      <c r="K957" s="513"/>
      <c r="L957" s="513"/>
      <c r="M957" s="513"/>
      <c r="N957" s="513"/>
      <c r="O957" s="513"/>
      <c r="P957" s="512"/>
      <c r="Q957" s="512"/>
      <c r="R957" s="512"/>
      <c r="S957" s="512"/>
      <c r="T957" s="512"/>
      <c r="U957" s="512"/>
      <c r="V957" s="512"/>
      <c r="W957" s="512"/>
      <c r="X957" s="512"/>
      <c r="Y957" s="512"/>
      <c r="Z957" s="512"/>
    </row>
    <row r="958" spans="1:26" ht="12.75" customHeight="1" x14ac:dyDescent="0.2">
      <c r="A958" s="512"/>
      <c r="B958" s="512"/>
      <c r="C958" s="513"/>
      <c r="D958" s="513"/>
      <c r="E958" s="513"/>
      <c r="F958" s="513"/>
      <c r="G958" s="513"/>
      <c r="H958" s="513"/>
      <c r="I958" s="513"/>
      <c r="J958" s="513"/>
      <c r="K958" s="513"/>
      <c r="L958" s="513"/>
      <c r="M958" s="513"/>
      <c r="N958" s="513"/>
      <c r="O958" s="513"/>
      <c r="P958" s="512"/>
      <c r="Q958" s="512"/>
      <c r="R958" s="512"/>
      <c r="S958" s="512"/>
      <c r="T958" s="512"/>
      <c r="U958" s="512"/>
      <c r="V958" s="512"/>
      <c r="W958" s="512"/>
      <c r="X958" s="512"/>
      <c r="Y958" s="512"/>
      <c r="Z958" s="512"/>
    </row>
    <row r="959" spans="1:26" ht="12.75" customHeight="1" x14ac:dyDescent="0.2">
      <c r="A959" s="512"/>
      <c r="B959" s="512"/>
      <c r="C959" s="513"/>
      <c r="D959" s="513"/>
      <c r="E959" s="513"/>
      <c r="F959" s="513"/>
      <c r="G959" s="513"/>
      <c r="H959" s="513"/>
      <c r="I959" s="513"/>
      <c r="J959" s="513"/>
      <c r="K959" s="513"/>
      <c r="L959" s="513"/>
      <c r="M959" s="513"/>
      <c r="N959" s="513"/>
      <c r="O959" s="513"/>
      <c r="P959" s="512"/>
      <c r="Q959" s="512"/>
      <c r="R959" s="512"/>
      <c r="S959" s="512"/>
      <c r="T959" s="512"/>
      <c r="U959" s="512"/>
      <c r="V959" s="512"/>
      <c r="W959" s="512"/>
      <c r="X959" s="512"/>
      <c r="Y959" s="512"/>
      <c r="Z959" s="512"/>
    </row>
    <row r="960" spans="1:26" ht="12.75" customHeight="1" x14ac:dyDescent="0.2">
      <c r="A960" s="512"/>
      <c r="B960" s="512"/>
      <c r="C960" s="513"/>
      <c r="D960" s="513"/>
      <c r="E960" s="513"/>
      <c r="F960" s="513"/>
      <c r="G960" s="513"/>
      <c r="H960" s="513"/>
      <c r="I960" s="513"/>
      <c r="J960" s="513"/>
      <c r="K960" s="513"/>
      <c r="L960" s="513"/>
      <c r="M960" s="513"/>
      <c r="N960" s="513"/>
      <c r="O960" s="513"/>
      <c r="P960" s="512"/>
      <c r="Q960" s="512"/>
      <c r="R960" s="512"/>
      <c r="S960" s="512"/>
      <c r="T960" s="512"/>
      <c r="U960" s="512"/>
      <c r="V960" s="512"/>
      <c r="W960" s="512"/>
      <c r="X960" s="512"/>
      <c r="Y960" s="512"/>
      <c r="Z960" s="512"/>
    </row>
    <row r="961" spans="1:26" ht="12.75" customHeight="1" x14ac:dyDescent="0.2">
      <c r="A961" s="512"/>
      <c r="B961" s="512"/>
      <c r="C961" s="513"/>
      <c r="D961" s="513"/>
      <c r="E961" s="513"/>
      <c r="F961" s="513"/>
      <c r="G961" s="513"/>
      <c r="H961" s="513"/>
      <c r="I961" s="513"/>
      <c r="J961" s="513"/>
      <c r="K961" s="513"/>
      <c r="L961" s="513"/>
      <c r="M961" s="513"/>
      <c r="N961" s="513"/>
      <c r="O961" s="513"/>
      <c r="P961" s="512"/>
      <c r="Q961" s="512"/>
      <c r="R961" s="512"/>
      <c r="S961" s="512"/>
      <c r="T961" s="512"/>
      <c r="U961" s="512"/>
      <c r="V961" s="512"/>
      <c r="W961" s="512"/>
      <c r="X961" s="512"/>
      <c r="Y961" s="512"/>
      <c r="Z961" s="512"/>
    </row>
    <row r="962" spans="1:26" ht="12.75" customHeight="1" x14ac:dyDescent="0.2">
      <c r="A962" s="512"/>
      <c r="B962" s="512"/>
      <c r="C962" s="513"/>
      <c r="D962" s="513"/>
      <c r="E962" s="513"/>
      <c r="F962" s="513"/>
      <c r="G962" s="513"/>
      <c r="H962" s="513"/>
      <c r="I962" s="513"/>
      <c r="J962" s="513"/>
      <c r="K962" s="513"/>
      <c r="L962" s="513"/>
      <c r="M962" s="513"/>
      <c r="N962" s="513"/>
      <c r="O962" s="513"/>
      <c r="P962" s="512"/>
      <c r="Q962" s="512"/>
      <c r="R962" s="512"/>
      <c r="S962" s="512"/>
      <c r="T962" s="512"/>
      <c r="U962" s="512"/>
      <c r="V962" s="512"/>
      <c r="W962" s="512"/>
      <c r="X962" s="512"/>
      <c r="Y962" s="512"/>
      <c r="Z962" s="512"/>
    </row>
    <row r="963" spans="1:26" ht="12.75" customHeight="1" x14ac:dyDescent="0.2">
      <c r="A963" s="512"/>
      <c r="B963" s="512"/>
      <c r="C963" s="513"/>
      <c r="D963" s="513"/>
      <c r="E963" s="513"/>
      <c r="F963" s="513"/>
      <c r="G963" s="513"/>
      <c r="H963" s="513"/>
      <c r="I963" s="513"/>
      <c r="J963" s="513"/>
      <c r="K963" s="513"/>
      <c r="L963" s="513"/>
      <c r="M963" s="513"/>
      <c r="N963" s="513"/>
      <c r="O963" s="513"/>
      <c r="P963" s="512"/>
      <c r="Q963" s="512"/>
      <c r="R963" s="512"/>
      <c r="S963" s="512"/>
      <c r="T963" s="512"/>
      <c r="U963" s="512"/>
      <c r="V963" s="512"/>
      <c r="W963" s="512"/>
      <c r="X963" s="512"/>
      <c r="Y963" s="512"/>
      <c r="Z963" s="512"/>
    </row>
    <row r="964" spans="1:26" ht="12.75" customHeight="1" x14ac:dyDescent="0.2">
      <c r="A964" s="512"/>
      <c r="B964" s="512"/>
      <c r="C964" s="513"/>
      <c r="D964" s="513"/>
      <c r="E964" s="513"/>
      <c r="F964" s="513"/>
      <c r="G964" s="513"/>
      <c r="H964" s="513"/>
      <c r="I964" s="513"/>
      <c r="J964" s="513"/>
      <c r="K964" s="513"/>
      <c r="L964" s="513"/>
      <c r="M964" s="513"/>
      <c r="N964" s="513"/>
      <c r="O964" s="513"/>
      <c r="P964" s="512"/>
      <c r="Q964" s="512"/>
      <c r="R964" s="512"/>
      <c r="S964" s="512"/>
      <c r="T964" s="512"/>
      <c r="U964" s="512"/>
      <c r="V964" s="512"/>
      <c r="W964" s="512"/>
      <c r="X964" s="512"/>
      <c r="Y964" s="512"/>
      <c r="Z964" s="512"/>
    </row>
    <row r="965" spans="1:26" ht="12.75" customHeight="1" x14ac:dyDescent="0.2">
      <c r="A965" s="512"/>
      <c r="B965" s="512"/>
      <c r="C965" s="513"/>
      <c r="D965" s="513"/>
      <c r="E965" s="513"/>
      <c r="F965" s="513"/>
      <c r="G965" s="513"/>
      <c r="H965" s="513"/>
      <c r="I965" s="513"/>
      <c r="J965" s="513"/>
      <c r="K965" s="513"/>
      <c r="L965" s="513"/>
      <c r="M965" s="513"/>
      <c r="N965" s="513"/>
      <c r="O965" s="513"/>
      <c r="P965" s="512"/>
      <c r="Q965" s="512"/>
      <c r="R965" s="512"/>
      <c r="S965" s="512"/>
      <c r="T965" s="512"/>
      <c r="U965" s="512"/>
      <c r="V965" s="512"/>
      <c r="W965" s="512"/>
      <c r="X965" s="512"/>
      <c r="Y965" s="512"/>
      <c r="Z965" s="512"/>
    </row>
    <row r="966" spans="1:26" ht="12.75" customHeight="1" x14ac:dyDescent="0.2">
      <c r="A966" s="512"/>
      <c r="B966" s="512"/>
      <c r="C966" s="513"/>
      <c r="D966" s="513"/>
      <c r="E966" s="513"/>
      <c r="F966" s="513"/>
      <c r="G966" s="513"/>
      <c r="H966" s="513"/>
      <c r="I966" s="513"/>
      <c r="J966" s="513"/>
      <c r="K966" s="513"/>
      <c r="L966" s="513"/>
      <c r="M966" s="513"/>
      <c r="N966" s="513"/>
      <c r="O966" s="513"/>
      <c r="P966" s="512"/>
      <c r="Q966" s="512"/>
      <c r="R966" s="512"/>
      <c r="S966" s="512"/>
      <c r="T966" s="512"/>
      <c r="U966" s="512"/>
      <c r="V966" s="512"/>
      <c r="W966" s="512"/>
      <c r="X966" s="512"/>
      <c r="Y966" s="512"/>
      <c r="Z966" s="512"/>
    </row>
    <row r="967" spans="1:26" ht="12.75" customHeight="1" x14ac:dyDescent="0.2">
      <c r="A967" s="512"/>
      <c r="B967" s="512"/>
      <c r="C967" s="513"/>
      <c r="D967" s="513"/>
      <c r="E967" s="513"/>
      <c r="F967" s="513"/>
      <c r="G967" s="513"/>
      <c r="H967" s="513"/>
      <c r="I967" s="513"/>
      <c r="J967" s="513"/>
      <c r="K967" s="513"/>
      <c r="L967" s="513"/>
      <c r="M967" s="513"/>
      <c r="N967" s="513"/>
      <c r="O967" s="513"/>
      <c r="P967" s="512"/>
      <c r="Q967" s="512"/>
      <c r="R967" s="512"/>
      <c r="S967" s="512"/>
      <c r="T967" s="512"/>
      <c r="U967" s="512"/>
      <c r="V967" s="512"/>
      <c r="W967" s="512"/>
      <c r="X967" s="512"/>
      <c r="Y967" s="512"/>
      <c r="Z967" s="512"/>
    </row>
    <row r="968" spans="1:26" ht="12.75" customHeight="1" x14ac:dyDescent="0.2">
      <c r="A968" s="512"/>
      <c r="B968" s="512"/>
      <c r="C968" s="513"/>
      <c r="D968" s="513"/>
      <c r="E968" s="513"/>
      <c r="F968" s="513"/>
      <c r="G968" s="513"/>
      <c r="H968" s="513"/>
      <c r="I968" s="513"/>
      <c r="J968" s="513"/>
      <c r="K968" s="513"/>
      <c r="L968" s="513"/>
      <c r="M968" s="513"/>
      <c r="N968" s="513"/>
      <c r="O968" s="513"/>
      <c r="P968" s="512"/>
      <c r="Q968" s="512"/>
      <c r="R968" s="512"/>
      <c r="S968" s="512"/>
      <c r="T968" s="512"/>
      <c r="U968" s="512"/>
      <c r="V968" s="512"/>
      <c r="W968" s="512"/>
      <c r="X968" s="512"/>
      <c r="Y968" s="512"/>
      <c r="Z968" s="512"/>
    </row>
    <row r="969" spans="1:26" ht="12.75" customHeight="1" x14ac:dyDescent="0.2">
      <c r="A969" s="512"/>
      <c r="B969" s="512"/>
      <c r="C969" s="513"/>
      <c r="D969" s="513"/>
      <c r="E969" s="513"/>
      <c r="F969" s="513"/>
      <c r="G969" s="513"/>
      <c r="H969" s="513"/>
      <c r="I969" s="513"/>
      <c r="J969" s="513"/>
      <c r="K969" s="513"/>
      <c r="L969" s="513"/>
      <c r="M969" s="513"/>
      <c r="N969" s="513"/>
      <c r="O969" s="513"/>
      <c r="P969" s="512"/>
      <c r="Q969" s="512"/>
      <c r="R969" s="512"/>
      <c r="S969" s="512"/>
      <c r="T969" s="512"/>
      <c r="U969" s="512"/>
      <c r="V969" s="512"/>
      <c r="W969" s="512"/>
      <c r="X969" s="512"/>
      <c r="Y969" s="512"/>
      <c r="Z969" s="512"/>
    </row>
    <row r="970" spans="1:26" ht="12.75" customHeight="1" x14ac:dyDescent="0.2">
      <c r="A970" s="512"/>
      <c r="B970" s="512"/>
      <c r="C970" s="513"/>
      <c r="D970" s="513"/>
      <c r="E970" s="513"/>
      <c r="F970" s="513"/>
      <c r="G970" s="513"/>
      <c r="H970" s="513"/>
      <c r="I970" s="513"/>
      <c r="J970" s="513"/>
      <c r="K970" s="513"/>
      <c r="L970" s="513"/>
      <c r="M970" s="513"/>
      <c r="N970" s="513"/>
      <c r="O970" s="513"/>
      <c r="P970" s="512"/>
      <c r="Q970" s="512"/>
      <c r="R970" s="512"/>
      <c r="S970" s="512"/>
      <c r="T970" s="512"/>
      <c r="U970" s="512"/>
      <c r="V970" s="512"/>
      <c r="W970" s="512"/>
      <c r="X970" s="512"/>
      <c r="Y970" s="512"/>
      <c r="Z970" s="512"/>
    </row>
    <row r="971" spans="1:26" ht="12.75" customHeight="1" x14ac:dyDescent="0.2">
      <c r="A971" s="512"/>
      <c r="B971" s="512"/>
      <c r="C971" s="513"/>
      <c r="D971" s="513"/>
      <c r="E971" s="513"/>
      <c r="F971" s="513"/>
      <c r="G971" s="513"/>
      <c r="H971" s="513"/>
      <c r="I971" s="513"/>
      <c r="J971" s="513"/>
      <c r="K971" s="513"/>
      <c r="L971" s="513"/>
      <c r="M971" s="513"/>
      <c r="N971" s="513"/>
      <c r="O971" s="513"/>
      <c r="P971" s="512"/>
      <c r="Q971" s="512"/>
      <c r="R971" s="512"/>
      <c r="S971" s="512"/>
      <c r="T971" s="512"/>
      <c r="U971" s="512"/>
      <c r="V971" s="512"/>
      <c r="W971" s="512"/>
      <c r="X971" s="512"/>
      <c r="Y971" s="512"/>
      <c r="Z971" s="512"/>
    </row>
    <row r="972" spans="1:26" ht="12.75" customHeight="1" x14ac:dyDescent="0.2">
      <c r="A972" s="512"/>
      <c r="B972" s="512"/>
      <c r="C972" s="513"/>
      <c r="D972" s="513"/>
      <c r="E972" s="513"/>
      <c r="F972" s="513"/>
      <c r="G972" s="513"/>
      <c r="H972" s="513"/>
      <c r="I972" s="513"/>
      <c r="J972" s="513"/>
      <c r="K972" s="513"/>
      <c r="L972" s="513"/>
      <c r="M972" s="513"/>
      <c r="N972" s="513"/>
      <c r="O972" s="513"/>
      <c r="P972" s="512"/>
      <c r="Q972" s="512"/>
      <c r="R972" s="512"/>
      <c r="S972" s="512"/>
      <c r="T972" s="512"/>
      <c r="U972" s="512"/>
      <c r="V972" s="512"/>
      <c r="W972" s="512"/>
      <c r="X972" s="512"/>
      <c r="Y972" s="512"/>
      <c r="Z972" s="512"/>
    </row>
    <row r="973" spans="1:26" ht="12.75" customHeight="1" x14ac:dyDescent="0.2">
      <c r="A973" s="512"/>
      <c r="B973" s="512"/>
      <c r="C973" s="513"/>
      <c r="D973" s="513"/>
      <c r="E973" s="513"/>
      <c r="F973" s="513"/>
      <c r="G973" s="513"/>
      <c r="H973" s="513"/>
      <c r="I973" s="513"/>
      <c r="J973" s="513"/>
      <c r="K973" s="513"/>
      <c r="L973" s="513"/>
      <c r="M973" s="513"/>
      <c r="N973" s="513"/>
      <c r="O973" s="513"/>
      <c r="P973" s="512"/>
      <c r="Q973" s="512"/>
      <c r="R973" s="512"/>
      <c r="S973" s="512"/>
      <c r="T973" s="512"/>
      <c r="U973" s="512"/>
      <c r="V973" s="512"/>
      <c r="W973" s="512"/>
      <c r="X973" s="512"/>
      <c r="Y973" s="512"/>
      <c r="Z973" s="512"/>
    </row>
    <row r="974" spans="1:26" ht="12.75" customHeight="1" x14ac:dyDescent="0.2">
      <c r="A974" s="512"/>
      <c r="B974" s="512"/>
      <c r="C974" s="513"/>
      <c r="D974" s="513"/>
      <c r="E974" s="513"/>
      <c r="F974" s="513"/>
      <c r="G974" s="513"/>
      <c r="H974" s="513"/>
      <c r="I974" s="513"/>
      <c r="J974" s="513"/>
      <c r="K974" s="513"/>
      <c r="L974" s="513"/>
      <c r="M974" s="513"/>
      <c r="N974" s="513"/>
      <c r="O974" s="513"/>
      <c r="P974" s="512"/>
      <c r="Q974" s="512"/>
      <c r="R974" s="512"/>
      <c r="S974" s="512"/>
      <c r="T974" s="512"/>
      <c r="U974" s="512"/>
      <c r="V974" s="512"/>
      <c r="W974" s="512"/>
      <c r="X974" s="512"/>
      <c r="Y974" s="512"/>
      <c r="Z974" s="512"/>
    </row>
    <row r="975" spans="1:26" ht="12.75" customHeight="1" x14ac:dyDescent="0.2">
      <c r="A975" s="512"/>
      <c r="B975" s="512"/>
      <c r="C975" s="513"/>
      <c r="D975" s="513"/>
      <c r="E975" s="513"/>
      <c r="F975" s="513"/>
      <c r="G975" s="513"/>
      <c r="H975" s="513"/>
      <c r="I975" s="513"/>
      <c r="J975" s="513"/>
      <c r="K975" s="513"/>
      <c r="L975" s="513"/>
      <c r="M975" s="513"/>
      <c r="N975" s="513"/>
      <c r="O975" s="513"/>
      <c r="P975" s="512"/>
      <c r="Q975" s="512"/>
      <c r="R975" s="512"/>
      <c r="S975" s="512"/>
      <c r="T975" s="512"/>
      <c r="U975" s="512"/>
      <c r="V975" s="512"/>
      <c r="W975" s="512"/>
      <c r="X975" s="512"/>
      <c r="Y975" s="512"/>
      <c r="Z975" s="512"/>
    </row>
    <row r="976" spans="1:26" ht="12.75" customHeight="1" x14ac:dyDescent="0.2">
      <c r="A976" s="512"/>
      <c r="B976" s="512"/>
      <c r="C976" s="513"/>
      <c r="D976" s="513"/>
      <c r="E976" s="513"/>
      <c r="F976" s="513"/>
      <c r="G976" s="513"/>
      <c r="H976" s="513"/>
      <c r="I976" s="513"/>
      <c r="J976" s="513"/>
      <c r="K976" s="513"/>
      <c r="L976" s="513"/>
      <c r="M976" s="513"/>
      <c r="N976" s="513"/>
      <c r="O976" s="513"/>
      <c r="P976" s="512"/>
      <c r="Q976" s="512"/>
      <c r="R976" s="512"/>
      <c r="S976" s="512"/>
      <c r="T976" s="512"/>
      <c r="U976" s="512"/>
      <c r="V976" s="512"/>
      <c r="W976" s="512"/>
      <c r="X976" s="512"/>
      <c r="Y976" s="512"/>
      <c r="Z976" s="512"/>
    </row>
    <row r="977" spans="1:26" ht="12.75" customHeight="1" x14ac:dyDescent="0.2">
      <c r="A977" s="512"/>
      <c r="B977" s="512"/>
      <c r="C977" s="513"/>
      <c r="D977" s="513"/>
      <c r="E977" s="513"/>
      <c r="F977" s="513"/>
      <c r="G977" s="513"/>
      <c r="H977" s="513"/>
      <c r="I977" s="513"/>
      <c r="J977" s="513"/>
      <c r="K977" s="513"/>
      <c r="L977" s="513"/>
      <c r="M977" s="513"/>
      <c r="N977" s="513"/>
      <c r="O977" s="513"/>
      <c r="P977" s="512"/>
      <c r="Q977" s="512"/>
      <c r="R977" s="512"/>
      <c r="S977" s="512"/>
      <c r="T977" s="512"/>
      <c r="U977" s="512"/>
      <c r="V977" s="512"/>
      <c r="W977" s="512"/>
      <c r="X977" s="512"/>
      <c r="Y977" s="512"/>
      <c r="Z977" s="512"/>
    </row>
    <row r="978" spans="1:26" ht="12.75" customHeight="1" x14ac:dyDescent="0.2">
      <c r="A978" s="512"/>
      <c r="B978" s="512"/>
      <c r="C978" s="513"/>
      <c r="D978" s="513"/>
      <c r="E978" s="513"/>
      <c r="F978" s="513"/>
      <c r="G978" s="513"/>
      <c r="H978" s="513"/>
      <c r="I978" s="513"/>
      <c r="J978" s="513"/>
      <c r="K978" s="513"/>
      <c r="L978" s="513"/>
      <c r="M978" s="513"/>
      <c r="N978" s="513"/>
      <c r="O978" s="513"/>
      <c r="P978" s="512"/>
      <c r="Q978" s="512"/>
      <c r="R978" s="512"/>
      <c r="S978" s="512"/>
      <c r="T978" s="512"/>
      <c r="U978" s="512"/>
      <c r="V978" s="512"/>
      <c r="W978" s="512"/>
      <c r="X978" s="512"/>
      <c r="Y978" s="512"/>
      <c r="Z978" s="512"/>
    </row>
    <row r="979" spans="1:26" ht="12.75" customHeight="1" x14ac:dyDescent="0.2">
      <c r="A979" s="512"/>
      <c r="B979" s="512"/>
      <c r="C979" s="513"/>
      <c r="D979" s="513"/>
      <c r="E979" s="513"/>
      <c r="F979" s="513"/>
      <c r="G979" s="513"/>
      <c r="H979" s="513"/>
      <c r="I979" s="513"/>
      <c r="J979" s="513"/>
      <c r="K979" s="513"/>
      <c r="L979" s="513"/>
      <c r="M979" s="513"/>
      <c r="N979" s="513"/>
      <c r="O979" s="513"/>
      <c r="P979" s="512"/>
      <c r="Q979" s="512"/>
      <c r="R979" s="512"/>
      <c r="S979" s="512"/>
      <c r="T979" s="512"/>
      <c r="U979" s="512"/>
      <c r="V979" s="512"/>
      <c r="W979" s="512"/>
      <c r="X979" s="512"/>
      <c r="Y979" s="512"/>
      <c r="Z979" s="512"/>
    </row>
    <row r="980" spans="1:26" ht="12.75" customHeight="1" x14ac:dyDescent="0.2">
      <c r="A980" s="512"/>
      <c r="B980" s="512"/>
      <c r="C980" s="513"/>
      <c r="D980" s="513"/>
      <c r="E980" s="513"/>
      <c r="F980" s="513"/>
      <c r="G980" s="513"/>
      <c r="H980" s="513"/>
      <c r="I980" s="513"/>
      <c r="J980" s="513"/>
      <c r="K980" s="513"/>
      <c r="L980" s="513"/>
      <c r="M980" s="513"/>
      <c r="N980" s="513"/>
      <c r="O980" s="513"/>
      <c r="P980" s="512"/>
      <c r="Q980" s="512"/>
      <c r="R980" s="512"/>
      <c r="S980" s="512"/>
      <c r="T980" s="512"/>
      <c r="U980" s="512"/>
      <c r="V980" s="512"/>
      <c r="W980" s="512"/>
      <c r="X980" s="512"/>
      <c r="Y980" s="512"/>
      <c r="Z980" s="512"/>
    </row>
    <row r="981" spans="1:26" ht="12.75" customHeight="1" x14ac:dyDescent="0.2">
      <c r="A981" s="512"/>
      <c r="B981" s="512"/>
      <c r="C981" s="513"/>
      <c r="D981" s="513"/>
      <c r="E981" s="513"/>
      <c r="F981" s="513"/>
      <c r="G981" s="513"/>
      <c r="H981" s="513"/>
      <c r="I981" s="513"/>
      <c r="J981" s="513"/>
      <c r="K981" s="513"/>
      <c r="L981" s="513"/>
      <c r="M981" s="513"/>
      <c r="N981" s="513"/>
      <c r="O981" s="513"/>
      <c r="P981" s="512"/>
      <c r="Q981" s="512"/>
      <c r="R981" s="512"/>
      <c r="S981" s="512"/>
      <c r="T981" s="512"/>
      <c r="U981" s="512"/>
      <c r="V981" s="512"/>
      <c r="W981" s="512"/>
      <c r="X981" s="512"/>
      <c r="Y981" s="512"/>
      <c r="Z981" s="512"/>
    </row>
    <row r="982" spans="1:26" ht="12.75" customHeight="1" x14ac:dyDescent="0.2">
      <c r="A982" s="512"/>
      <c r="B982" s="512"/>
      <c r="C982" s="513"/>
      <c r="D982" s="513"/>
      <c r="E982" s="513"/>
      <c r="F982" s="513"/>
      <c r="G982" s="513"/>
      <c r="H982" s="513"/>
      <c r="I982" s="513"/>
      <c r="J982" s="513"/>
      <c r="K982" s="513"/>
      <c r="L982" s="513"/>
      <c r="M982" s="513"/>
      <c r="N982" s="513"/>
      <c r="O982" s="513"/>
      <c r="P982" s="512"/>
      <c r="Q982" s="512"/>
      <c r="R982" s="512"/>
      <c r="S982" s="512"/>
      <c r="T982" s="512"/>
      <c r="U982" s="512"/>
      <c r="V982" s="512"/>
      <c r="W982" s="512"/>
      <c r="X982" s="512"/>
      <c r="Y982" s="512"/>
      <c r="Z982" s="512"/>
    </row>
    <row r="983" spans="1:26" ht="12.75" customHeight="1" x14ac:dyDescent="0.2">
      <c r="A983" s="512"/>
      <c r="B983" s="512"/>
      <c r="C983" s="513"/>
      <c r="D983" s="513"/>
      <c r="E983" s="513"/>
      <c r="F983" s="513"/>
      <c r="G983" s="513"/>
      <c r="H983" s="513"/>
      <c r="I983" s="513"/>
      <c r="J983" s="513"/>
      <c r="K983" s="513"/>
      <c r="L983" s="513"/>
      <c r="M983" s="513"/>
      <c r="N983" s="513"/>
      <c r="O983" s="513"/>
      <c r="P983" s="512"/>
      <c r="Q983" s="512"/>
      <c r="R983" s="512"/>
      <c r="S983" s="512"/>
      <c r="T983" s="512"/>
      <c r="U983" s="512"/>
      <c r="V983" s="512"/>
      <c r="W983" s="512"/>
      <c r="X983" s="512"/>
      <c r="Y983" s="512"/>
      <c r="Z983" s="512"/>
    </row>
    <row r="984" spans="1:26" ht="12.75" customHeight="1" x14ac:dyDescent="0.2">
      <c r="A984" s="512"/>
      <c r="B984" s="512"/>
      <c r="C984" s="513"/>
      <c r="D984" s="513"/>
      <c r="E984" s="513"/>
      <c r="F984" s="513"/>
      <c r="G984" s="513"/>
      <c r="H984" s="513"/>
      <c r="I984" s="513"/>
      <c r="J984" s="513"/>
      <c r="K984" s="513"/>
      <c r="L984" s="513"/>
      <c r="M984" s="513"/>
      <c r="N984" s="513"/>
      <c r="O984" s="513"/>
      <c r="P984" s="512"/>
      <c r="Q984" s="512"/>
      <c r="R984" s="512"/>
      <c r="S984" s="512"/>
      <c r="T984" s="512"/>
      <c r="U984" s="512"/>
      <c r="V984" s="512"/>
      <c r="W984" s="512"/>
      <c r="X984" s="512"/>
      <c r="Y984" s="512"/>
      <c r="Z984" s="512"/>
    </row>
    <row r="985" spans="1:26" ht="12.75" customHeight="1" x14ac:dyDescent="0.2">
      <c r="A985" s="512"/>
      <c r="B985" s="512"/>
      <c r="C985" s="513"/>
      <c r="D985" s="513"/>
      <c r="E985" s="513"/>
      <c r="F985" s="513"/>
      <c r="G985" s="513"/>
      <c r="H985" s="513"/>
      <c r="I985" s="513"/>
      <c r="J985" s="513"/>
      <c r="K985" s="513"/>
      <c r="L985" s="513"/>
      <c r="M985" s="513"/>
      <c r="N985" s="513"/>
      <c r="O985" s="513"/>
      <c r="P985" s="512"/>
      <c r="Q985" s="512"/>
      <c r="R985" s="512"/>
      <c r="S985" s="512"/>
      <c r="T985" s="512"/>
      <c r="U985" s="512"/>
      <c r="V985" s="512"/>
      <c r="W985" s="512"/>
      <c r="X985" s="512"/>
      <c r="Y985" s="512"/>
      <c r="Z985" s="512"/>
    </row>
    <row r="986" spans="1:26" ht="12.75" customHeight="1" x14ac:dyDescent="0.2">
      <c r="A986" s="512"/>
      <c r="B986" s="512"/>
      <c r="C986" s="513"/>
      <c r="D986" s="513"/>
      <c r="E986" s="513"/>
      <c r="F986" s="513"/>
      <c r="G986" s="513"/>
      <c r="H986" s="513"/>
      <c r="I986" s="513"/>
      <c r="J986" s="513"/>
      <c r="K986" s="513"/>
      <c r="L986" s="513"/>
      <c r="M986" s="513"/>
      <c r="N986" s="513"/>
      <c r="O986" s="513"/>
      <c r="P986" s="512"/>
      <c r="Q986" s="512"/>
      <c r="R986" s="512"/>
      <c r="S986" s="512"/>
      <c r="T986" s="512"/>
      <c r="U986" s="512"/>
      <c r="V986" s="512"/>
      <c r="W986" s="512"/>
      <c r="X986" s="512"/>
      <c r="Y986" s="512"/>
      <c r="Z986" s="512"/>
    </row>
    <row r="987" spans="1:26" ht="12.75" customHeight="1" x14ac:dyDescent="0.2">
      <c r="A987" s="512"/>
      <c r="B987" s="512"/>
      <c r="C987" s="513"/>
      <c r="D987" s="513"/>
      <c r="E987" s="513"/>
      <c r="F987" s="513"/>
      <c r="G987" s="513"/>
      <c r="H987" s="513"/>
      <c r="I987" s="513"/>
      <c r="J987" s="513"/>
      <c r="K987" s="513"/>
      <c r="L987" s="513"/>
      <c r="M987" s="513"/>
      <c r="N987" s="513"/>
      <c r="O987" s="513"/>
      <c r="P987" s="512"/>
      <c r="Q987" s="512"/>
      <c r="R987" s="512"/>
      <c r="S987" s="512"/>
      <c r="T987" s="512"/>
      <c r="U987" s="512"/>
      <c r="V987" s="512"/>
      <c r="W987" s="512"/>
      <c r="X987" s="512"/>
      <c r="Y987" s="512"/>
      <c r="Z987" s="512"/>
    </row>
    <row r="988" spans="1:26" ht="12.75" customHeight="1" x14ac:dyDescent="0.2">
      <c r="A988" s="512"/>
      <c r="B988" s="512"/>
      <c r="C988" s="513"/>
      <c r="D988" s="513"/>
      <c r="E988" s="513"/>
      <c r="F988" s="513"/>
      <c r="G988" s="513"/>
      <c r="H988" s="513"/>
      <c r="I988" s="513"/>
      <c r="J988" s="513"/>
      <c r="K988" s="513"/>
      <c r="L988" s="513"/>
      <c r="M988" s="513"/>
      <c r="N988" s="513"/>
      <c r="O988" s="513"/>
      <c r="P988" s="512"/>
      <c r="Q988" s="512"/>
      <c r="R988" s="512"/>
      <c r="S988" s="512"/>
      <c r="T988" s="512"/>
      <c r="U988" s="512"/>
      <c r="V988" s="512"/>
      <c r="W988" s="512"/>
      <c r="X988" s="512"/>
      <c r="Y988" s="512"/>
      <c r="Z988" s="512"/>
    </row>
    <row r="989" spans="1:26" ht="12.75" customHeight="1" x14ac:dyDescent="0.2">
      <c r="A989" s="512"/>
      <c r="B989" s="512"/>
      <c r="C989" s="513"/>
      <c r="D989" s="513"/>
      <c r="E989" s="513"/>
      <c r="F989" s="513"/>
      <c r="G989" s="513"/>
      <c r="H989" s="513"/>
      <c r="I989" s="513"/>
      <c r="J989" s="513"/>
      <c r="K989" s="513"/>
      <c r="L989" s="513"/>
      <c r="M989" s="513"/>
      <c r="N989" s="513"/>
      <c r="O989" s="513"/>
      <c r="P989" s="512"/>
      <c r="Q989" s="512"/>
      <c r="R989" s="512"/>
      <c r="S989" s="512"/>
      <c r="T989" s="512"/>
      <c r="U989" s="512"/>
      <c r="V989" s="512"/>
      <c r="W989" s="512"/>
      <c r="X989" s="512"/>
      <c r="Y989" s="512"/>
      <c r="Z989" s="512"/>
    </row>
    <row r="990" spans="1:26" ht="12.75" customHeight="1" x14ac:dyDescent="0.2">
      <c r="A990" s="512"/>
      <c r="B990" s="512"/>
      <c r="C990" s="513"/>
      <c r="D990" s="513"/>
      <c r="E990" s="513"/>
      <c r="F990" s="513"/>
      <c r="G990" s="513"/>
      <c r="H990" s="513"/>
      <c r="I990" s="513"/>
      <c r="J990" s="513"/>
      <c r="K990" s="513"/>
      <c r="L990" s="513"/>
      <c r="M990" s="513"/>
      <c r="N990" s="513"/>
      <c r="O990" s="513"/>
      <c r="P990" s="512"/>
      <c r="Q990" s="512"/>
      <c r="R990" s="512"/>
      <c r="S990" s="512"/>
      <c r="T990" s="512"/>
      <c r="U990" s="512"/>
      <c r="V990" s="512"/>
      <c r="W990" s="512"/>
      <c r="X990" s="512"/>
      <c r="Y990" s="512"/>
      <c r="Z990" s="512"/>
    </row>
    <row r="991" spans="1:26" ht="12.75" customHeight="1" x14ac:dyDescent="0.2">
      <c r="A991" s="512"/>
      <c r="B991" s="512"/>
      <c r="C991" s="513"/>
      <c r="D991" s="513"/>
      <c r="E991" s="513"/>
      <c r="F991" s="513"/>
      <c r="G991" s="513"/>
      <c r="H991" s="513"/>
      <c r="I991" s="513"/>
      <c r="J991" s="513"/>
      <c r="K991" s="513"/>
      <c r="L991" s="513"/>
      <c r="M991" s="513"/>
      <c r="N991" s="513"/>
      <c r="O991" s="513"/>
      <c r="P991" s="512"/>
      <c r="Q991" s="512"/>
      <c r="R991" s="512"/>
      <c r="S991" s="512"/>
      <c r="T991" s="512"/>
      <c r="U991" s="512"/>
      <c r="V991" s="512"/>
      <c r="W991" s="512"/>
      <c r="X991" s="512"/>
      <c r="Y991" s="512"/>
      <c r="Z991" s="512"/>
    </row>
    <row r="992" spans="1:26" ht="12.75" customHeight="1" x14ac:dyDescent="0.2">
      <c r="A992" s="512"/>
      <c r="B992" s="512"/>
      <c r="C992" s="513"/>
      <c r="D992" s="513"/>
      <c r="E992" s="513"/>
      <c r="F992" s="513"/>
      <c r="G992" s="513"/>
      <c r="H992" s="513"/>
      <c r="I992" s="513"/>
      <c r="J992" s="513"/>
      <c r="K992" s="513"/>
      <c r="L992" s="513"/>
      <c r="M992" s="513"/>
      <c r="N992" s="513"/>
      <c r="O992" s="513"/>
      <c r="P992" s="512"/>
      <c r="Q992" s="512"/>
      <c r="R992" s="512"/>
      <c r="S992" s="512"/>
      <c r="T992" s="512"/>
      <c r="U992" s="512"/>
      <c r="V992" s="512"/>
      <c r="W992" s="512"/>
      <c r="X992" s="512"/>
      <c r="Y992" s="512"/>
      <c r="Z992" s="512"/>
    </row>
    <row r="993" spans="1:26" ht="12.75" customHeight="1" x14ac:dyDescent="0.2">
      <c r="A993" s="512"/>
      <c r="B993" s="512"/>
      <c r="C993" s="513"/>
      <c r="D993" s="513"/>
      <c r="E993" s="513"/>
      <c r="F993" s="513"/>
      <c r="G993" s="513"/>
      <c r="H993" s="513"/>
      <c r="I993" s="513"/>
      <c r="J993" s="513"/>
      <c r="K993" s="513"/>
      <c r="L993" s="513"/>
      <c r="M993" s="513"/>
      <c r="N993" s="513"/>
      <c r="O993" s="513"/>
      <c r="P993" s="512"/>
      <c r="Q993" s="512"/>
      <c r="R993" s="512"/>
      <c r="S993" s="512"/>
      <c r="T993" s="512"/>
      <c r="U993" s="512"/>
      <c r="V993" s="512"/>
      <c r="W993" s="512"/>
      <c r="X993" s="512"/>
      <c r="Y993" s="512"/>
      <c r="Z993" s="512"/>
    </row>
    <row r="994" spans="1:26" ht="12.75" customHeight="1" x14ac:dyDescent="0.2">
      <c r="A994" s="512"/>
      <c r="B994" s="512"/>
      <c r="C994" s="513"/>
      <c r="D994" s="513"/>
      <c r="E994" s="513"/>
      <c r="F994" s="513"/>
      <c r="G994" s="513"/>
      <c r="H994" s="513"/>
      <c r="I994" s="513"/>
      <c r="J994" s="513"/>
      <c r="K994" s="513"/>
      <c r="L994" s="513"/>
      <c r="M994" s="513"/>
      <c r="N994" s="513"/>
      <c r="O994" s="513"/>
      <c r="P994" s="512"/>
      <c r="Q994" s="512"/>
      <c r="R994" s="512"/>
      <c r="S994" s="512"/>
      <c r="T994" s="512"/>
      <c r="U994" s="512"/>
      <c r="V994" s="512"/>
      <c r="W994" s="512"/>
      <c r="X994" s="512"/>
      <c r="Y994" s="512"/>
      <c r="Z994" s="512"/>
    </row>
    <row r="995" spans="1:26" ht="12.75" customHeight="1" x14ac:dyDescent="0.2">
      <c r="A995" s="512"/>
      <c r="B995" s="512"/>
      <c r="C995" s="513"/>
      <c r="D995" s="513"/>
      <c r="E995" s="513"/>
      <c r="F995" s="513"/>
      <c r="G995" s="513"/>
      <c r="H995" s="513"/>
      <c r="I995" s="513"/>
      <c r="J995" s="513"/>
      <c r="K995" s="513"/>
      <c r="L995" s="513"/>
      <c r="M995" s="513"/>
      <c r="N995" s="513"/>
      <c r="O995" s="513"/>
      <c r="P995" s="512"/>
      <c r="Q995" s="512"/>
      <c r="R995" s="512"/>
      <c r="S995" s="512"/>
      <c r="T995" s="512"/>
      <c r="U995" s="512"/>
      <c r="V995" s="512"/>
      <c r="W995" s="512"/>
      <c r="X995" s="512"/>
      <c r="Y995" s="512"/>
      <c r="Z995" s="512"/>
    </row>
    <row r="996" spans="1:26" ht="12.75" customHeight="1" x14ac:dyDescent="0.2">
      <c r="A996" s="512"/>
      <c r="B996" s="512"/>
      <c r="C996" s="513"/>
      <c r="D996" s="513"/>
      <c r="E996" s="513"/>
      <c r="F996" s="513"/>
      <c r="G996" s="513"/>
      <c r="H996" s="513"/>
      <c r="I996" s="513"/>
      <c r="J996" s="513"/>
      <c r="K996" s="513"/>
      <c r="L996" s="513"/>
      <c r="M996" s="513"/>
      <c r="N996" s="513"/>
      <c r="O996" s="513"/>
      <c r="P996" s="512"/>
      <c r="Q996" s="512"/>
      <c r="R996" s="512"/>
      <c r="S996" s="512"/>
      <c r="T996" s="512"/>
      <c r="U996" s="512"/>
      <c r="V996" s="512"/>
      <c r="W996" s="512"/>
      <c r="X996" s="512"/>
      <c r="Y996" s="512"/>
      <c r="Z996" s="512"/>
    </row>
    <row r="997" spans="1:26" ht="12.75" customHeight="1" x14ac:dyDescent="0.2">
      <c r="A997" s="512"/>
      <c r="B997" s="512"/>
      <c r="C997" s="513"/>
      <c r="D997" s="513"/>
      <c r="E997" s="513"/>
      <c r="F997" s="513"/>
      <c r="G997" s="513"/>
      <c r="H997" s="513"/>
      <c r="I997" s="513"/>
      <c r="J997" s="513"/>
      <c r="K997" s="513"/>
      <c r="L997" s="513"/>
      <c r="M997" s="513"/>
      <c r="N997" s="513"/>
      <c r="O997" s="513"/>
      <c r="P997" s="512"/>
      <c r="Q997" s="512"/>
      <c r="R997" s="512"/>
      <c r="S997" s="512"/>
      <c r="T997" s="512"/>
      <c r="U997" s="512"/>
      <c r="V997" s="512"/>
      <c r="W997" s="512"/>
      <c r="X997" s="512"/>
      <c r="Y997" s="512"/>
      <c r="Z997" s="512"/>
    </row>
  </sheetData>
  <mergeCells count="12">
    <mergeCell ref="B3:O3"/>
    <mergeCell ref="B4:O4"/>
    <mergeCell ref="B5:O5"/>
    <mergeCell ref="B16:O16"/>
    <mergeCell ref="B28:O28"/>
    <mergeCell ref="B29:O29"/>
    <mergeCell ref="B43:O43"/>
    <mergeCell ref="B41:O41"/>
    <mergeCell ref="B42:O42"/>
    <mergeCell ref="B17:O17"/>
    <mergeCell ref="B18:O18"/>
    <mergeCell ref="B30:O30"/>
  </mergeCells>
  <hyperlinks>
    <hyperlink ref="P3" location="Índice!A1" display="Volver" xr:uid="{00000000-0004-0000-2300-000000000000}"/>
  </hyperlinks>
  <printOptions horizontalCentered="1"/>
  <pageMargins left="0" right="0" top="0" bottom="0" header="0" footer="0"/>
  <pageSetup paperSize="14" orientation="landscape"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theme="4" tint="0.79998168889431442"/>
  </sheetPr>
  <dimension ref="A2:AI892"/>
  <sheetViews>
    <sheetView showGridLines="0" zoomScale="90" zoomScaleNormal="90" workbookViewId="0"/>
  </sheetViews>
  <sheetFormatPr baseColWidth="10" defaultColWidth="14.42578125" defaultRowHeight="15" customHeight="1" x14ac:dyDescent="0.2"/>
  <cols>
    <col min="1" max="1" width="15.42578125" style="707" customWidth="1"/>
    <col min="2" max="9" width="10.5703125" style="707" customWidth="1"/>
    <col min="10" max="10" width="11.85546875" style="707" customWidth="1"/>
    <col min="11" max="14" width="10.5703125" style="707" customWidth="1"/>
    <col min="15" max="15" width="3.140625" style="707" customWidth="1"/>
    <col min="16" max="16" width="15.42578125" style="707" customWidth="1"/>
    <col min="17" max="20" width="12.42578125" style="707" customWidth="1"/>
    <col min="21" max="21" width="12.7109375" style="707" customWidth="1"/>
    <col min="22" max="22" width="12.85546875" style="707" customWidth="1"/>
    <col min="23" max="29" width="12.42578125" style="707" customWidth="1"/>
    <col min="30" max="44" width="10.7109375" style="707" customWidth="1"/>
    <col min="45" max="16384" width="14.42578125" style="707"/>
  </cols>
  <sheetData>
    <row r="2" spans="1:35" x14ac:dyDescent="0.25">
      <c r="A2" s="1240" t="s">
        <v>462</v>
      </c>
      <c r="B2" s="1241"/>
      <c r="C2" s="1241"/>
      <c r="D2" s="1241"/>
      <c r="E2" s="1241"/>
      <c r="F2" s="1241"/>
      <c r="G2" s="1241"/>
      <c r="H2" s="1241"/>
      <c r="I2" s="1241"/>
      <c r="J2" s="1241"/>
      <c r="K2" s="1241"/>
      <c r="L2" s="1241"/>
      <c r="M2" s="1241"/>
      <c r="N2" s="1241"/>
      <c r="P2" s="1240" t="s">
        <v>461</v>
      </c>
      <c r="Q2" s="1241"/>
      <c r="R2" s="1241"/>
      <c r="S2" s="1241"/>
      <c r="T2" s="1241"/>
      <c r="U2" s="1241"/>
      <c r="V2" s="1241"/>
      <c r="W2" s="1241"/>
      <c r="X2" s="1241"/>
      <c r="Y2" s="1241"/>
      <c r="Z2" s="1241"/>
      <c r="AA2" s="1241"/>
      <c r="AB2" s="1241"/>
      <c r="AC2" s="1241"/>
    </row>
    <row r="3" spans="1:35" ht="15.75" x14ac:dyDescent="0.25">
      <c r="A3" s="1242" t="s">
        <v>38</v>
      </c>
      <c r="B3" s="1241"/>
      <c r="C3" s="1241"/>
      <c r="D3" s="1241"/>
      <c r="E3" s="1241"/>
      <c r="F3" s="1241"/>
      <c r="G3" s="1241"/>
      <c r="H3" s="1241"/>
      <c r="I3" s="1241"/>
      <c r="J3" s="1241"/>
      <c r="K3" s="1241"/>
      <c r="L3" s="1241"/>
      <c r="M3" s="1241"/>
      <c r="N3" s="1241"/>
      <c r="P3" s="1242" t="s">
        <v>38</v>
      </c>
      <c r="Q3" s="1241"/>
      <c r="R3" s="1241"/>
      <c r="S3" s="1241"/>
      <c r="T3" s="1241"/>
      <c r="U3" s="1241"/>
      <c r="V3" s="1241"/>
      <c r="W3" s="1241"/>
      <c r="X3" s="1241"/>
      <c r="Y3" s="1241"/>
      <c r="Z3" s="1241"/>
      <c r="AA3" s="1241"/>
      <c r="AB3" s="1241"/>
      <c r="AC3" s="1241"/>
    </row>
    <row r="4" spans="1:35" ht="14.25" x14ac:dyDescent="0.2">
      <c r="A4" s="1163"/>
      <c r="B4" s="1164"/>
      <c r="C4" s="1164"/>
      <c r="D4" s="1164"/>
      <c r="E4" s="1164"/>
      <c r="F4" s="1164"/>
      <c r="G4" s="1164"/>
      <c r="H4" s="1164"/>
      <c r="I4" s="1164"/>
      <c r="J4" s="1164"/>
      <c r="K4" s="1164"/>
      <c r="L4" s="1164"/>
      <c r="M4" s="1164"/>
      <c r="N4" s="1162" t="s">
        <v>463</v>
      </c>
      <c r="P4" s="1243" t="s">
        <v>398</v>
      </c>
      <c r="Q4" s="1241"/>
      <c r="R4" s="1241"/>
      <c r="S4" s="1241"/>
      <c r="T4" s="1241"/>
      <c r="U4" s="1241"/>
      <c r="V4" s="1241"/>
      <c r="W4" s="1241"/>
      <c r="X4" s="1241"/>
      <c r="Y4" s="1241"/>
      <c r="Z4" s="1241"/>
      <c r="AA4" s="1241"/>
      <c r="AB4" s="1241"/>
      <c r="AC4" s="1241"/>
      <c r="AD4" s="1162" t="s">
        <v>463</v>
      </c>
    </row>
    <row r="5" spans="1:35" ht="14.25" x14ac:dyDescent="0.2">
      <c r="J5" s="708"/>
      <c r="K5" s="708"/>
      <c r="L5" s="708"/>
      <c r="M5" s="708"/>
      <c r="N5" s="708"/>
    </row>
    <row r="6" spans="1:35" ht="14.25" x14ac:dyDescent="0.2">
      <c r="A6" s="1096" t="s">
        <v>379</v>
      </c>
      <c r="B6" s="1096" t="s">
        <v>3</v>
      </c>
      <c r="C6" s="1096" t="s">
        <v>4</v>
      </c>
      <c r="D6" s="1096" t="s">
        <v>5</v>
      </c>
      <c r="E6" s="1096" t="s">
        <v>6</v>
      </c>
      <c r="F6" s="1096" t="s">
        <v>7</v>
      </c>
      <c r="G6" s="1096" t="s">
        <v>8</v>
      </c>
      <c r="H6" s="1096" t="s">
        <v>9</v>
      </c>
      <c r="I6" s="1096" t="s">
        <v>10</v>
      </c>
      <c r="J6" s="1096" t="s">
        <v>11</v>
      </c>
      <c r="K6" s="1096" t="s">
        <v>12</v>
      </c>
      <c r="L6" s="1096" t="s">
        <v>13</v>
      </c>
      <c r="M6" s="1096" t="s">
        <v>14</v>
      </c>
      <c r="N6" s="1097" t="s">
        <v>35</v>
      </c>
      <c r="P6" s="1096" t="s">
        <v>379</v>
      </c>
      <c r="Q6" s="1096" t="s">
        <v>3</v>
      </c>
      <c r="R6" s="1096" t="s">
        <v>4</v>
      </c>
      <c r="S6" s="1096" t="s">
        <v>5</v>
      </c>
      <c r="T6" s="1096" t="s">
        <v>6</v>
      </c>
      <c r="U6" s="1096" t="s">
        <v>7</v>
      </c>
      <c r="V6" s="1096" t="s">
        <v>8</v>
      </c>
      <c r="W6" s="1096" t="s">
        <v>9</v>
      </c>
      <c r="X6" s="1096" t="s">
        <v>10</v>
      </c>
      <c r="Y6" s="1096" t="s">
        <v>11</v>
      </c>
      <c r="Z6" s="1096" t="s">
        <v>12</v>
      </c>
      <c r="AA6" s="1096" t="s">
        <v>13</v>
      </c>
      <c r="AB6" s="1096" t="s">
        <v>14</v>
      </c>
      <c r="AC6" s="1097" t="s">
        <v>35</v>
      </c>
    </row>
    <row r="7" spans="1:35" ht="14.25" x14ac:dyDescent="0.2">
      <c r="A7" s="1098" t="s">
        <v>35</v>
      </c>
      <c r="B7" s="1099">
        <v>205179</v>
      </c>
      <c r="C7" s="1099">
        <v>175674</v>
      </c>
      <c r="D7" s="1099">
        <v>168322</v>
      </c>
      <c r="E7" s="1099">
        <v>126971</v>
      </c>
      <c r="F7" s="1099">
        <v>174335</v>
      </c>
      <c r="G7" s="1099">
        <v>168243</v>
      </c>
      <c r="H7" s="1099">
        <v>151393</v>
      </c>
      <c r="I7" s="1099">
        <v>114547</v>
      </c>
      <c r="J7" s="1099">
        <v>101613</v>
      </c>
      <c r="K7" s="1099">
        <v>125028</v>
      </c>
      <c r="L7" s="1099">
        <v>129718</v>
      </c>
      <c r="M7" s="1099">
        <v>110742</v>
      </c>
      <c r="N7" s="1099">
        <v>1751765</v>
      </c>
      <c r="P7" s="1098" t="s">
        <v>35</v>
      </c>
      <c r="Q7" s="1099">
        <v>186495653.403</v>
      </c>
      <c r="R7" s="1099">
        <v>150624365.63699999</v>
      </c>
      <c r="S7" s="1099">
        <v>121753752.04700001</v>
      </c>
      <c r="T7" s="1099">
        <v>103383353.19400001</v>
      </c>
      <c r="U7" s="1099">
        <v>182806806.38</v>
      </c>
      <c r="V7" s="1099">
        <v>158541777.91100001</v>
      </c>
      <c r="W7" s="1099">
        <v>113203142.94000001</v>
      </c>
      <c r="X7" s="1099">
        <v>76302093</v>
      </c>
      <c r="Y7" s="1099">
        <v>77495773</v>
      </c>
      <c r="Z7" s="1099">
        <v>105252199</v>
      </c>
      <c r="AA7" s="1099">
        <v>118212138.022</v>
      </c>
      <c r="AB7" s="1099">
        <v>106563911.663</v>
      </c>
      <c r="AC7" s="1099">
        <v>1500634966.1970003</v>
      </c>
      <c r="AE7" s="708"/>
      <c r="AF7" s="708"/>
      <c r="AG7" s="708"/>
      <c r="AH7" s="708"/>
      <c r="AI7" s="708"/>
    </row>
    <row r="8" spans="1:35" ht="14.25" x14ac:dyDescent="0.2">
      <c r="A8" s="1100" t="s">
        <v>378</v>
      </c>
      <c r="B8" s="1101">
        <v>160317</v>
      </c>
      <c r="C8" s="1101">
        <v>137044</v>
      </c>
      <c r="D8" s="1101">
        <v>137545</v>
      </c>
      <c r="E8" s="1101">
        <v>106145</v>
      </c>
      <c r="F8" s="1101">
        <v>139145</v>
      </c>
      <c r="G8" s="1101">
        <v>147908</v>
      </c>
      <c r="H8" s="1101">
        <v>121285</v>
      </c>
      <c r="I8" s="1101">
        <v>92466</v>
      </c>
      <c r="J8" s="1101">
        <v>80210</v>
      </c>
      <c r="K8" s="1101">
        <v>96043</v>
      </c>
      <c r="L8" s="1101">
        <v>101535</v>
      </c>
      <c r="M8" s="1101">
        <v>83559</v>
      </c>
      <c r="N8" s="1101">
        <v>1403202</v>
      </c>
      <c r="P8" s="1100" t="s">
        <v>378</v>
      </c>
      <c r="Q8" s="1101">
        <v>126279070.956</v>
      </c>
      <c r="R8" s="1101">
        <v>100028216.78200001</v>
      </c>
      <c r="S8" s="1101">
        <v>80791437.084999993</v>
      </c>
      <c r="T8" s="1101">
        <v>69378474.447999999</v>
      </c>
      <c r="U8" s="1101">
        <v>129794467.34199999</v>
      </c>
      <c r="V8" s="1101">
        <v>130241003.903</v>
      </c>
      <c r="W8" s="1101">
        <v>70207641.305000007</v>
      </c>
      <c r="X8" s="1101">
        <v>41869225</v>
      </c>
      <c r="Y8" s="1101">
        <v>43638735</v>
      </c>
      <c r="Z8" s="1101">
        <v>59366580</v>
      </c>
      <c r="AA8" s="1101">
        <v>76306765.818000004</v>
      </c>
      <c r="AB8" s="1101">
        <v>64360167.390000001</v>
      </c>
      <c r="AC8" s="1101">
        <v>992261785.02900004</v>
      </c>
      <c r="AE8" s="708"/>
      <c r="AF8" s="708"/>
      <c r="AG8" s="708"/>
      <c r="AH8" s="708"/>
      <c r="AI8" s="708"/>
    </row>
    <row r="9" spans="1:35" ht="14.25" x14ac:dyDescent="0.2">
      <c r="A9" s="1100" t="s">
        <v>377</v>
      </c>
      <c r="B9" s="1101">
        <v>14580</v>
      </c>
      <c r="C9" s="1101">
        <v>11988</v>
      </c>
      <c r="D9" s="1101">
        <v>9676</v>
      </c>
      <c r="E9" s="1101">
        <v>3379</v>
      </c>
      <c r="F9" s="1101">
        <v>4640</v>
      </c>
      <c r="G9" s="1101">
        <v>5749</v>
      </c>
      <c r="H9" s="1101">
        <v>5747</v>
      </c>
      <c r="I9" s="1101">
        <v>3870</v>
      </c>
      <c r="J9" s="1101">
        <v>4485</v>
      </c>
      <c r="K9" s="1101">
        <v>6710</v>
      </c>
      <c r="L9" s="1101">
        <v>7118</v>
      </c>
      <c r="M9" s="1101">
        <v>6252</v>
      </c>
      <c r="N9" s="1101">
        <v>84194</v>
      </c>
      <c r="P9" s="1100" t="s">
        <v>377</v>
      </c>
      <c r="Q9" s="1101">
        <v>22763642.921999998</v>
      </c>
      <c r="R9" s="1101">
        <v>18421563.348000001</v>
      </c>
      <c r="S9" s="1101">
        <v>14386695.353</v>
      </c>
      <c r="T9" s="1101">
        <v>4972004.9689999996</v>
      </c>
      <c r="U9" s="1101">
        <v>7085179.0199999996</v>
      </c>
      <c r="V9" s="1101">
        <v>9201245.7449999992</v>
      </c>
      <c r="W9" s="1101">
        <v>9346651.3739999998</v>
      </c>
      <c r="X9" s="1101">
        <v>7242487</v>
      </c>
      <c r="Y9" s="1101">
        <v>8570970</v>
      </c>
      <c r="Z9" s="1101">
        <v>12532124</v>
      </c>
      <c r="AA9" s="1101">
        <v>12952965.785</v>
      </c>
      <c r="AB9" s="1101">
        <v>11647527.043</v>
      </c>
      <c r="AC9" s="1101">
        <v>139123056.55899999</v>
      </c>
    </row>
    <row r="10" spans="1:35" ht="14.25" x14ac:dyDescent="0.2">
      <c r="A10" s="1100" t="s">
        <v>376</v>
      </c>
      <c r="B10" s="1101">
        <v>21740</v>
      </c>
      <c r="C10" s="1101">
        <v>19445</v>
      </c>
      <c r="D10" s="1101">
        <v>14773</v>
      </c>
      <c r="E10" s="1101">
        <v>10928</v>
      </c>
      <c r="F10" s="1101">
        <v>12941</v>
      </c>
      <c r="G10" s="1101">
        <v>8382</v>
      </c>
      <c r="H10" s="1101">
        <v>12010</v>
      </c>
      <c r="I10" s="1101">
        <v>8455</v>
      </c>
      <c r="J10" s="1101">
        <v>8552</v>
      </c>
      <c r="K10" s="1101">
        <v>14068</v>
      </c>
      <c r="L10" s="1101">
        <v>13099</v>
      </c>
      <c r="M10" s="1101">
        <v>13089</v>
      </c>
      <c r="N10" s="1101">
        <v>157482</v>
      </c>
      <c r="P10" s="1100" t="s">
        <v>376</v>
      </c>
      <c r="Q10" s="1101">
        <v>24704247.82</v>
      </c>
      <c r="R10" s="1101">
        <v>21657449.306000002</v>
      </c>
      <c r="S10" s="1101">
        <v>16748804.776000001</v>
      </c>
      <c r="T10" s="1101">
        <v>17361546.125</v>
      </c>
      <c r="U10" s="1101">
        <v>17693692.824999999</v>
      </c>
      <c r="V10" s="1101">
        <v>10342464.442</v>
      </c>
      <c r="W10" s="1101">
        <v>15710285.489</v>
      </c>
      <c r="X10" s="1101">
        <v>10927087</v>
      </c>
      <c r="Y10" s="1101">
        <v>11098825</v>
      </c>
      <c r="Z10" s="1101">
        <v>20229785</v>
      </c>
      <c r="AA10" s="1101">
        <v>16825046.741</v>
      </c>
      <c r="AB10" s="1101">
        <v>17756466.592999998</v>
      </c>
      <c r="AC10" s="1101">
        <v>201055701.11700001</v>
      </c>
    </row>
    <row r="11" spans="1:35" ht="14.25" x14ac:dyDescent="0.2">
      <c r="A11" s="1102" t="s">
        <v>388</v>
      </c>
      <c r="B11" s="1103">
        <v>8542</v>
      </c>
      <c r="C11" s="1103">
        <v>7197</v>
      </c>
      <c r="D11" s="1103">
        <v>6328</v>
      </c>
      <c r="E11" s="1103">
        <v>6519</v>
      </c>
      <c r="F11" s="1103">
        <v>17609</v>
      </c>
      <c r="G11" s="1103">
        <v>6204</v>
      </c>
      <c r="H11" s="1103">
        <v>12351</v>
      </c>
      <c r="I11" s="1103">
        <v>9756</v>
      </c>
      <c r="J11" s="1103">
        <v>8366</v>
      </c>
      <c r="K11" s="1103">
        <v>8207</v>
      </c>
      <c r="L11" s="1103">
        <v>7966</v>
      </c>
      <c r="M11" s="1103">
        <v>7842</v>
      </c>
      <c r="N11" s="1103">
        <v>106887</v>
      </c>
      <c r="P11" s="1102" t="s">
        <v>388</v>
      </c>
      <c r="Q11" s="1103">
        <v>12748691.705</v>
      </c>
      <c r="R11" s="1103">
        <v>10517136.200999999</v>
      </c>
      <c r="S11" s="1103">
        <v>9826814.8330000006</v>
      </c>
      <c r="T11" s="1103">
        <v>11671327.652000001</v>
      </c>
      <c r="U11" s="1103">
        <v>28233467.193</v>
      </c>
      <c r="V11" s="1103">
        <v>8757063.8210000005</v>
      </c>
      <c r="W11" s="1103">
        <v>17938564.772</v>
      </c>
      <c r="X11" s="1103">
        <v>16263294</v>
      </c>
      <c r="Y11" s="1103">
        <v>14187243</v>
      </c>
      <c r="Z11" s="1103">
        <v>13123710</v>
      </c>
      <c r="AA11" s="1103">
        <v>12127359.677999999</v>
      </c>
      <c r="AB11" s="1103">
        <v>12799750.637</v>
      </c>
      <c r="AC11" s="1103">
        <v>168194423.49199998</v>
      </c>
    </row>
    <row r="12" spans="1:35" ht="14.25" x14ac:dyDescent="0.2">
      <c r="A12" s="1104" t="s">
        <v>452</v>
      </c>
      <c r="K12" s="708"/>
      <c r="L12" s="708"/>
      <c r="M12" s="708"/>
      <c r="N12" s="708"/>
      <c r="O12" s="708"/>
      <c r="P12" s="709"/>
    </row>
    <row r="13" spans="1:35" ht="14.25" x14ac:dyDescent="0.2">
      <c r="A13" s="551"/>
      <c r="L13" s="708"/>
      <c r="M13" s="708"/>
      <c r="N13" s="708"/>
      <c r="O13" s="708"/>
      <c r="P13" s="709"/>
    </row>
    <row r="14" spans="1:35" x14ac:dyDescent="0.25">
      <c r="A14" s="1240" t="s">
        <v>460</v>
      </c>
      <c r="B14" s="1241"/>
      <c r="C14" s="1241"/>
      <c r="D14" s="1241"/>
      <c r="E14" s="1241"/>
      <c r="F14" s="1241"/>
      <c r="G14" s="1241"/>
      <c r="H14" s="1241"/>
      <c r="I14" s="1241"/>
      <c r="J14" s="1241"/>
      <c r="K14" s="1241"/>
      <c r="L14" s="1241"/>
      <c r="M14" s="1241"/>
      <c r="N14" s="1241"/>
      <c r="P14" s="1240" t="s">
        <v>459</v>
      </c>
      <c r="Q14" s="1241"/>
      <c r="R14" s="1241"/>
      <c r="S14" s="1241"/>
      <c r="T14" s="1241"/>
      <c r="U14" s="1241"/>
      <c r="V14" s="1241"/>
      <c r="W14" s="1241"/>
      <c r="X14" s="1241"/>
      <c r="Y14" s="1241"/>
      <c r="Z14" s="1241"/>
      <c r="AA14" s="1241"/>
      <c r="AB14" s="1241"/>
      <c r="AC14" s="1241"/>
    </row>
    <row r="15" spans="1:35" ht="15.75" x14ac:dyDescent="0.25">
      <c r="A15" s="1242" t="s">
        <v>38</v>
      </c>
      <c r="B15" s="1241"/>
      <c r="C15" s="1241"/>
      <c r="D15" s="1241"/>
      <c r="E15" s="1241"/>
      <c r="F15" s="1241"/>
      <c r="G15" s="1241"/>
      <c r="H15" s="1241"/>
      <c r="I15" s="1241"/>
      <c r="J15" s="1241"/>
      <c r="K15" s="1241"/>
      <c r="L15" s="1241"/>
      <c r="M15" s="1241"/>
      <c r="N15" s="1241"/>
      <c r="P15" s="1242" t="s">
        <v>38</v>
      </c>
      <c r="Q15" s="1241"/>
      <c r="R15" s="1241"/>
      <c r="S15" s="1241"/>
      <c r="T15" s="1241"/>
      <c r="U15" s="1241"/>
      <c r="V15" s="1241"/>
      <c r="W15" s="1241"/>
      <c r="X15" s="1241"/>
      <c r="Y15" s="1241"/>
      <c r="Z15" s="1241"/>
      <c r="AA15" s="1241"/>
      <c r="AB15" s="1241"/>
      <c r="AC15" s="1241"/>
    </row>
    <row r="16" spans="1:35" ht="14.25" x14ac:dyDescent="0.2">
      <c r="A16" s="1243"/>
      <c r="B16" s="1241"/>
      <c r="C16" s="1241"/>
      <c r="D16" s="1241"/>
      <c r="E16" s="1241"/>
      <c r="F16" s="1241"/>
      <c r="G16" s="1241"/>
      <c r="H16" s="1241"/>
      <c r="I16" s="1241"/>
      <c r="J16" s="1241"/>
      <c r="K16" s="1241"/>
      <c r="L16" s="1241"/>
      <c r="M16" s="1241"/>
      <c r="N16" s="1241"/>
      <c r="P16" s="1243" t="s">
        <v>398</v>
      </c>
      <c r="Q16" s="1241"/>
      <c r="R16" s="1241"/>
      <c r="S16" s="1241"/>
      <c r="T16" s="1241"/>
      <c r="U16" s="1241"/>
      <c r="V16" s="1241"/>
      <c r="W16" s="1241"/>
      <c r="X16" s="1241"/>
      <c r="Y16" s="1241"/>
      <c r="Z16" s="1241"/>
      <c r="AA16" s="1241"/>
      <c r="AB16" s="1241"/>
      <c r="AC16" s="1241"/>
    </row>
    <row r="17" spans="1:32" ht="14.25" x14ac:dyDescent="0.2">
      <c r="J17" s="708"/>
      <c r="K17" s="708"/>
      <c r="L17" s="708"/>
      <c r="M17" s="708"/>
      <c r="N17" s="708"/>
    </row>
    <row r="18" spans="1:32" ht="14.25" x14ac:dyDescent="0.2">
      <c r="A18" s="1096" t="s">
        <v>379</v>
      </c>
      <c r="B18" s="1096" t="s">
        <v>3</v>
      </c>
      <c r="C18" s="1096" t="s">
        <v>4</v>
      </c>
      <c r="D18" s="1096" t="s">
        <v>5</v>
      </c>
      <c r="E18" s="1096" t="s">
        <v>6</v>
      </c>
      <c r="F18" s="1096" t="s">
        <v>7</v>
      </c>
      <c r="G18" s="1096" t="s">
        <v>8</v>
      </c>
      <c r="H18" s="1096" t="s">
        <v>9</v>
      </c>
      <c r="I18" s="1096" t="s">
        <v>10</v>
      </c>
      <c r="J18" s="1096" t="s">
        <v>11</v>
      </c>
      <c r="K18" s="1096" t="s">
        <v>12</v>
      </c>
      <c r="L18" s="1096" t="s">
        <v>13</v>
      </c>
      <c r="M18" s="1096" t="s">
        <v>14</v>
      </c>
      <c r="N18" s="1097" t="s">
        <v>35</v>
      </c>
      <c r="P18" s="1096" t="s">
        <v>379</v>
      </c>
      <c r="Q18" s="1096" t="s">
        <v>3</v>
      </c>
      <c r="R18" s="1096" t="s">
        <v>4</v>
      </c>
      <c r="S18" s="1096" t="s">
        <v>5</v>
      </c>
      <c r="T18" s="1096" t="s">
        <v>6</v>
      </c>
      <c r="U18" s="1096" t="s">
        <v>7</v>
      </c>
      <c r="V18" s="1096" t="s">
        <v>8</v>
      </c>
      <c r="W18" s="1096" t="s">
        <v>9</v>
      </c>
      <c r="X18" s="1096" t="s">
        <v>10</v>
      </c>
      <c r="Y18" s="1096" t="s">
        <v>11</v>
      </c>
      <c r="Z18" s="1096" t="s">
        <v>12</v>
      </c>
      <c r="AA18" s="1096" t="s">
        <v>13</v>
      </c>
      <c r="AB18" s="1096" t="s">
        <v>14</v>
      </c>
      <c r="AC18" s="1097" t="s">
        <v>35</v>
      </c>
    </row>
    <row r="19" spans="1:32" ht="14.25" x14ac:dyDescent="0.2">
      <c r="A19" s="1098" t="s">
        <v>35</v>
      </c>
      <c r="B19" s="1099">
        <v>163383</v>
      </c>
      <c r="C19" s="1099">
        <v>142238</v>
      </c>
      <c r="D19" s="1099">
        <v>140969</v>
      </c>
      <c r="E19" s="1099">
        <v>98053</v>
      </c>
      <c r="F19" s="1099">
        <v>106668</v>
      </c>
      <c r="G19" s="1099">
        <v>117343</v>
      </c>
      <c r="H19" s="1099">
        <v>115957</v>
      </c>
      <c r="I19" s="1099">
        <v>91402</v>
      </c>
      <c r="J19" s="1099">
        <v>79678</v>
      </c>
      <c r="K19" s="1099">
        <v>96371</v>
      </c>
      <c r="L19" s="1099">
        <v>102615</v>
      </c>
      <c r="M19" s="1099">
        <v>86475</v>
      </c>
      <c r="N19" s="1099">
        <v>1341152</v>
      </c>
      <c r="P19" s="1098" t="s">
        <v>35</v>
      </c>
      <c r="Q19" s="1099">
        <v>87427702.116999999</v>
      </c>
      <c r="R19" s="1099">
        <v>74856133.118000001</v>
      </c>
      <c r="S19" s="1099">
        <v>59017256.914999999</v>
      </c>
      <c r="T19" s="1099">
        <v>31070226.596000001</v>
      </c>
      <c r="U19" s="1099">
        <v>34176432.386</v>
      </c>
      <c r="V19" s="1099">
        <v>39044384.733999997</v>
      </c>
      <c r="W19" s="1099">
        <v>42333364.219000004</v>
      </c>
      <c r="X19" s="1099">
        <v>28913922</v>
      </c>
      <c r="Y19" s="1099">
        <v>31191456</v>
      </c>
      <c r="Z19" s="1099">
        <v>41905489</v>
      </c>
      <c r="AA19" s="1099">
        <v>55578213.641999997</v>
      </c>
      <c r="AB19" s="1099">
        <v>50756397.412</v>
      </c>
      <c r="AC19" s="1099">
        <v>576270978.13899994</v>
      </c>
    </row>
    <row r="20" spans="1:32" ht="14.25" x14ac:dyDescent="0.2">
      <c r="A20" s="1100" t="s">
        <v>378</v>
      </c>
      <c r="B20" s="1101">
        <v>139269</v>
      </c>
      <c r="C20" s="1101">
        <v>120677</v>
      </c>
      <c r="D20" s="1101">
        <v>124557</v>
      </c>
      <c r="E20" s="1101">
        <v>91028</v>
      </c>
      <c r="F20" s="1101">
        <v>98801</v>
      </c>
      <c r="G20" s="1101">
        <v>109717</v>
      </c>
      <c r="H20" s="1101">
        <v>107640</v>
      </c>
      <c r="I20" s="1101">
        <v>85371</v>
      </c>
      <c r="J20" s="1101">
        <v>72757</v>
      </c>
      <c r="K20" s="1101">
        <v>86625</v>
      </c>
      <c r="L20" s="1101">
        <v>91232</v>
      </c>
      <c r="M20" s="1101">
        <v>76305</v>
      </c>
      <c r="N20" s="1101">
        <v>1203979</v>
      </c>
      <c r="P20" s="1100" t="s">
        <v>378</v>
      </c>
      <c r="Q20" s="1101">
        <v>64400703.233999997</v>
      </c>
      <c r="R20" s="1101">
        <v>54677628.924999997</v>
      </c>
      <c r="S20" s="1101">
        <v>43581345.251000002</v>
      </c>
      <c r="T20" s="1101">
        <v>24507497.68</v>
      </c>
      <c r="U20" s="1101">
        <v>26244563.493999999</v>
      </c>
      <c r="V20" s="1101">
        <v>31965512.326000001</v>
      </c>
      <c r="W20" s="1101">
        <v>34024804.428000003</v>
      </c>
      <c r="X20" s="1101">
        <v>21904293</v>
      </c>
      <c r="Y20" s="1101">
        <v>22628226</v>
      </c>
      <c r="Z20" s="1101">
        <v>30803487</v>
      </c>
      <c r="AA20" s="1101">
        <v>43729362.909999996</v>
      </c>
      <c r="AB20" s="1101">
        <v>40228879.897</v>
      </c>
      <c r="AC20" s="1101">
        <v>438696304.14500004</v>
      </c>
    </row>
    <row r="21" spans="1:32" ht="14.25" x14ac:dyDescent="0.2">
      <c r="A21" s="1100" t="s">
        <v>377</v>
      </c>
      <c r="B21" s="1101">
        <v>8223</v>
      </c>
      <c r="C21" s="1101">
        <v>6863</v>
      </c>
      <c r="D21" s="1101">
        <v>5462</v>
      </c>
      <c r="E21" s="1101">
        <v>1795</v>
      </c>
      <c r="F21" s="1101">
        <v>2516</v>
      </c>
      <c r="G21" s="1101">
        <v>2777</v>
      </c>
      <c r="H21" s="1101">
        <v>2942</v>
      </c>
      <c r="I21" s="1101">
        <v>1802</v>
      </c>
      <c r="J21" s="1101">
        <v>2138</v>
      </c>
      <c r="K21" s="1101">
        <v>3277</v>
      </c>
      <c r="L21" s="1101">
        <v>3590</v>
      </c>
      <c r="M21" s="1101">
        <v>3135</v>
      </c>
      <c r="N21" s="1101">
        <v>44520</v>
      </c>
      <c r="P21" s="1100" t="s">
        <v>377</v>
      </c>
      <c r="Q21" s="1101">
        <v>9164312.6400000006</v>
      </c>
      <c r="R21" s="1101">
        <v>7376816.6220000004</v>
      </c>
      <c r="S21" s="1101">
        <v>5920325.0870000003</v>
      </c>
      <c r="T21" s="1101">
        <v>1830453.5449999999</v>
      </c>
      <c r="U21" s="1101">
        <v>2809432.6519999998</v>
      </c>
      <c r="V21" s="1101">
        <v>3032217.44</v>
      </c>
      <c r="W21" s="1101">
        <v>3271152.577</v>
      </c>
      <c r="X21" s="1101">
        <v>2496777</v>
      </c>
      <c r="Y21" s="1101">
        <v>3108528</v>
      </c>
      <c r="Z21" s="1101">
        <v>4587367</v>
      </c>
      <c r="AA21" s="1101">
        <v>4976496.6660000002</v>
      </c>
      <c r="AB21" s="1101">
        <v>4303232.8310000002</v>
      </c>
      <c r="AC21" s="1101">
        <v>52877112.060000002</v>
      </c>
    </row>
    <row r="22" spans="1:32" ht="14.25" x14ac:dyDescent="0.2">
      <c r="A22" s="1100" t="s">
        <v>376</v>
      </c>
      <c r="B22" s="1101">
        <v>12405</v>
      </c>
      <c r="C22" s="1101">
        <v>11749</v>
      </c>
      <c r="D22" s="1101">
        <v>8635</v>
      </c>
      <c r="E22" s="1101">
        <v>4110</v>
      </c>
      <c r="F22" s="1101">
        <v>4346</v>
      </c>
      <c r="G22" s="1101">
        <v>4039</v>
      </c>
      <c r="H22" s="1101">
        <v>4171</v>
      </c>
      <c r="I22" s="1101">
        <v>3242</v>
      </c>
      <c r="J22" s="1101">
        <v>3551</v>
      </c>
      <c r="K22" s="1101">
        <v>5067</v>
      </c>
      <c r="L22" s="1101">
        <v>6331</v>
      </c>
      <c r="M22" s="1101">
        <v>5866</v>
      </c>
      <c r="N22" s="1101">
        <v>73512</v>
      </c>
      <c r="P22" s="1100" t="s">
        <v>376</v>
      </c>
      <c r="Q22" s="1101">
        <v>9831583.7540000007</v>
      </c>
      <c r="R22" s="1101">
        <v>9619437.8880000003</v>
      </c>
      <c r="S22" s="1101">
        <v>6738575.9400000004</v>
      </c>
      <c r="T22" s="1101">
        <v>3081131.8629999999</v>
      </c>
      <c r="U22" s="1101">
        <v>3626522.14</v>
      </c>
      <c r="V22" s="1101">
        <v>3032157.3730000001</v>
      </c>
      <c r="W22" s="1101">
        <v>3332216.15</v>
      </c>
      <c r="X22" s="1101">
        <v>2898106</v>
      </c>
      <c r="Y22" s="1101">
        <v>3219955</v>
      </c>
      <c r="Z22" s="1101">
        <v>4326620</v>
      </c>
      <c r="AA22" s="1101">
        <v>5007179.2560000001</v>
      </c>
      <c r="AB22" s="1101">
        <v>4704689.7869999995</v>
      </c>
      <c r="AC22" s="1101">
        <v>59418175.151000001</v>
      </c>
    </row>
    <row r="23" spans="1:32" ht="14.25" x14ac:dyDescent="0.2">
      <c r="A23" s="1102" t="s">
        <v>388</v>
      </c>
      <c r="B23" s="1103">
        <v>3486</v>
      </c>
      <c r="C23" s="1103">
        <v>2949</v>
      </c>
      <c r="D23" s="1103">
        <v>2315</v>
      </c>
      <c r="E23" s="1103">
        <v>1120</v>
      </c>
      <c r="F23" s="1103">
        <v>1005</v>
      </c>
      <c r="G23" s="1103">
        <v>810</v>
      </c>
      <c r="H23" s="1103">
        <v>1204</v>
      </c>
      <c r="I23" s="1103">
        <v>987</v>
      </c>
      <c r="J23" s="1103">
        <v>1232</v>
      </c>
      <c r="K23" s="1103">
        <v>1402</v>
      </c>
      <c r="L23" s="1103">
        <v>1462</v>
      </c>
      <c r="M23" s="1103">
        <v>1169</v>
      </c>
      <c r="N23" s="1103">
        <v>19141</v>
      </c>
      <c r="P23" s="1102" t="s">
        <v>388</v>
      </c>
      <c r="Q23" s="1103">
        <v>4031102.4890000001</v>
      </c>
      <c r="R23" s="1103">
        <v>3182249.6830000002</v>
      </c>
      <c r="S23" s="1103">
        <v>2777010.6370000001</v>
      </c>
      <c r="T23" s="1103">
        <v>1651143.5079999999</v>
      </c>
      <c r="U23" s="1103">
        <v>1495914.1</v>
      </c>
      <c r="V23" s="1103">
        <v>1014497.595</v>
      </c>
      <c r="W23" s="1103">
        <v>1705191.064</v>
      </c>
      <c r="X23" s="1103">
        <v>1614746</v>
      </c>
      <c r="Y23" s="1103">
        <v>2234747</v>
      </c>
      <c r="Z23" s="1103">
        <v>2188015</v>
      </c>
      <c r="AA23" s="1103">
        <v>1865174.81</v>
      </c>
      <c r="AB23" s="1103">
        <v>1519594.8970000001</v>
      </c>
      <c r="AC23" s="1103">
        <v>25279386.782999996</v>
      </c>
    </row>
    <row r="24" spans="1:32" ht="14.25" x14ac:dyDescent="0.2">
      <c r="A24" s="1104" t="s">
        <v>452</v>
      </c>
      <c r="L24" s="708"/>
      <c r="M24" s="708"/>
      <c r="N24" s="708"/>
      <c r="O24" s="708"/>
      <c r="P24" s="709"/>
      <c r="AB24" s="708"/>
      <c r="AC24" s="708"/>
      <c r="AD24" s="708"/>
      <c r="AE24" s="708"/>
      <c r="AF24" s="708"/>
    </row>
    <row r="25" spans="1:32" ht="14.25" x14ac:dyDescent="0.2">
      <c r="A25" s="551"/>
      <c r="K25" s="708"/>
      <c r="L25" s="708"/>
      <c r="M25" s="708"/>
      <c r="N25" s="708"/>
      <c r="O25" s="708"/>
      <c r="P25" s="709"/>
      <c r="AB25" s="708"/>
      <c r="AC25" s="708"/>
      <c r="AD25" s="708"/>
      <c r="AE25" s="708"/>
      <c r="AF25" s="708"/>
    </row>
    <row r="26" spans="1:32" x14ac:dyDescent="0.25">
      <c r="A26" s="1240" t="s">
        <v>458</v>
      </c>
      <c r="B26" s="1241"/>
      <c r="C26" s="1241"/>
      <c r="D26" s="1241"/>
      <c r="E26" s="1241"/>
      <c r="F26" s="1241"/>
      <c r="G26" s="1241"/>
      <c r="H26" s="1241"/>
      <c r="I26" s="1241"/>
      <c r="J26" s="1241"/>
      <c r="K26" s="1241"/>
      <c r="L26" s="1241"/>
      <c r="M26" s="1241"/>
      <c r="N26" s="1241"/>
      <c r="P26" s="1240" t="s">
        <v>457</v>
      </c>
      <c r="Q26" s="1241"/>
      <c r="R26" s="1241"/>
      <c r="S26" s="1241"/>
      <c r="T26" s="1241"/>
      <c r="U26" s="1241"/>
      <c r="V26" s="1241"/>
      <c r="W26" s="1241"/>
      <c r="X26" s="1241"/>
      <c r="Y26" s="1241"/>
      <c r="Z26" s="1241"/>
      <c r="AA26" s="1241"/>
      <c r="AB26" s="1241"/>
      <c r="AC26" s="1241"/>
    </row>
    <row r="27" spans="1:32" ht="15.75" x14ac:dyDescent="0.25">
      <c r="A27" s="1242" t="s">
        <v>38</v>
      </c>
      <c r="B27" s="1241"/>
      <c r="C27" s="1241"/>
      <c r="D27" s="1241"/>
      <c r="E27" s="1241"/>
      <c r="F27" s="1241"/>
      <c r="G27" s="1241"/>
      <c r="H27" s="1241"/>
      <c r="I27" s="1241"/>
      <c r="J27" s="1241"/>
      <c r="K27" s="1241"/>
      <c r="L27" s="1241"/>
      <c r="M27" s="1241"/>
      <c r="N27" s="1241"/>
      <c r="P27" s="1242" t="s">
        <v>38</v>
      </c>
      <c r="Q27" s="1241"/>
      <c r="R27" s="1241"/>
      <c r="S27" s="1241"/>
      <c r="T27" s="1241"/>
      <c r="U27" s="1241"/>
      <c r="V27" s="1241"/>
      <c r="W27" s="1241"/>
      <c r="X27" s="1241"/>
      <c r="Y27" s="1241"/>
      <c r="Z27" s="1241"/>
      <c r="AA27" s="1241"/>
      <c r="AB27" s="1241"/>
      <c r="AC27" s="1241"/>
    </row>
    <row r="28" spans="1:32" ht="14.25" x14ac:dyDescent="0.2">
      <c r="A28" s="1243"/>
      <c r="B28" s="1241"/>
      <c r="C28" s="1241"/>
      <c r="D28" s="1241"/>
      <c r="E28" s="1241"/>
      <c r="F28" s="1241"/>
      <c r="G28" s="1241"/>
      <c r="H28" s="1241"/>
      <c r="I28" s="1241"/>
      <c r="J28" s="1241"/>
      <c r="K28" s="1241"/>
      <c r="L28" s="1241"/>
      <c r="M28" s="1241"/>
      <c r="N28" s="1241"/>
      <c r="P28" s="1243" t="s">
        <v>398</v>
      </c>
      <c r="Q28" s="1241"/>
      <c r="R28" s="1241"/>
      <c r="S28" s="1241"/>
      <c r="T28" s="1241"/>
      <c r="U28" s="1241"/>
      <c r="V28" s="1241"/>
      <c r="W28" s="1241"/>
      <c r="X28" s="1241"/>
      <c r="Y28" s="1241"/>
      <c r="Z28" s="1241"/>
      <c r="AA28" s="1241"/>
      <c r="AB28" s="1241"/>
      <c r="AC28" s="1241"/>
    </row>
    <row r="29" spans="1:32" ht="14.25" x14ac:dyDescent="0.2">
      <c r="J29" s="708"/>
      <c r="K29" s="708"/>
      <c r="M29" s="708"/>
      <c r="N29" s="708"/>
    </row>
    <row r="30" spans="1:32" ht="14.25" x14ac:dyDescent="0.2">
      <c r="A30" s="1096" t="s">
        <v>379</v>
      </c>
      <c r="B30" s="1096" t="s">
        <v>3</v>
      </c>
      <c r="C30" s="1096" t="s">
        <v>4</v>
      </c>
      <c r="D30" s="1096" t="s">
        <v>5</v>
      </c>
      <c r="E30" s="1096" t="s">
        <v>6</v>
      </c>
      <c r="F30" s="1096" t="s">
        <v>7</v>
      </c>
      <c r="G30" s="1096" t="s">
        <v>8</v>
      </c>
      <c r="H30" s="1096" t="s">
        <v>9</v>
      </c>
      <c r="I30" s="1096" t="s">
        <v>10</v>
      </c>
      <c r="J30" s="1096" t="s">
        <v>11</v>
      </c>
      <c r="K30" s="1096" t="s">
        <v>12</v>
      </c>
      <c r="L30" s="1096" t="s">
        <v>13</v>
      </c>
      <c r="M30" s="1096" t="s">
        <v>14</v>
      </c>
      <c r="N30" s="1097" t="s">
        <v>35</v>
      </c>
      <c r="P30" s="1096" t="s">
        <v>379</v>
      </c>
      <c r="Q30" s="1096" t="s">
        <v>3</v>
      </c>
      <c r="R30" s="1096" t="s">
        <v>4</v>
      </c>
      <c r="S30" s="1096" t="s">
        <v>5</v>
      </c>
      <c r="T30" s="1096" t="s">
        <v>6</v>
      </c>
      <c r="U30" s="1096" t="s">
        <v>7</v>
      </c>
      <c r="V30" s="1096" t="s">
        <v>8</v>
      </c>
      <c r="W30" s="1096" t="s">
        <v>9</v>
      </c>
      <c r="X30" s="1096" t="s">
        <v>10</v>
      </c>
      <c r="Y30" s="1096" t="s">
        <v>11</v>
      </c>
      <c r="Z30" s="1096" t="s">
        <v>12</v>
      </c>
      <c r="AA30" s="1096" t="s">
        <v>13</v>
      </c>
      <c r="AB30" s="1096" t="s">
        <v>14</v>
      </c>
      <c r="AC30" s="1097" t="s">
        <v>35</v>
      </c>
    </row>
    <row r="31" spans="1:32" ht="14.25" x14ac:dyDescent="0.2">
      <c r="A31" s="1098" t="s">
        <v>35</v>
      </c>
      <c r="B31" s="1099">
        <v>5141</v>
      </c>
      <c r="C31" s="1099">
        <v>4678</v>
      </c>
      <c r="D31" s="1099">
        <v>5074</v>
      </c>
      <c r="E31" s="1099">
        <v>10164</v>
      </c>
      <c r="F31" s="1099">
        <v>23184</v>
      </c>
      <c r="G31" s="1099">
        <v>7687</v>
      </c>
      <c r="H31" s="1099">
        <v>23251</v>
      </c>
      <c r="I31" s="1099">
        <v>14450</v>
      </c>
      <c r="J31" s="1099">
        <v>11922</v>
      </c>
      <c r="K31" s="1099">
        <v>13049</v>
      </c>
      <c r="L31" s="1099">
        <v>9620</v>
      </c>
      <c r="M31" s="1099">
        <v>8332</v>
      </c>
      <c r="N31" s="1099">
        <v>136552</v>
      </c>
      <c r="P31" s="1098" t="s">
        <v>35</v>
      </c>
      <c r="Q31" s="1099">
        <v>6955866.6449999996</v>
      </c>
      <c r="R31" s="1099">
        <v>6155759.9469999997</v>
      </c>
      <c r="S31" s="1099">
        <v>7104928.7110000001</v>
      </c>
      <c r="T31" s="1099">
        <v>19552942.098999999</v>
      </c>
      <c r="U31" s="1099">
        <v>36105093.432999998</v>
      </c>
      <c r="V31" s="1099">
        <v>10772926.437000001</v>
      </c>
      <c r="W31" s="1099">
        <v>42915378.616999999</v>
      </c>
      <c r="X31" s="1099">
        <v>26075230</v>
      </c>
      <c r="Y31" s="1099">
        <v>20509497</v>
      </c>
      <c r="Z31" s="1099">
        <v>21870187</v>
      </c>
      <c r="AA31" s="1099">
        <v>16865192.388</v>
      </c>
      <c r="AB31" s="1099">
        <v>14560837.064999999</v>
      </c>
      <c r="AC31" s="1099">
        <v>229443839.34200001</v>
      </c>
    </row>
    <row r="32" spans="1:32" ht="14.25" x14ac:dyDescent="0.2">
      <c r="A32" s="1100" t="s">
        <v>378</v>
      </c>
      <c r="B32" s="1101">
        <v>1686</v>
      </c>
      <c r="C32" s="1101">
        <v>1495</v>
      </c>
      <c r="D32" s="1101">
        <v>1437</v>
      </c>
      <c r="E32" s="1101">
        <v>1408</v>
      </c>
      <c r="F32" s="1101">
        <v>1759</v>
      </c>
      <c r="G32" s="1101">
        <v>1415</v>
      </c>
      <c r="H32" s="1101">
        <v>8690</v>
      </c>
      <c r="I32" s="1101">
        <v>4224</v>
      </c>
      <c r="J32" s="1101">
        <v>4229</v>
      </c>
      <c r="K32" s="1101">
        <v>4285</v>
      </c>
      <c r="L32" s="1101">
        <v>3747</v>
      </c>
      <c r="M32" s="1101">
        <v>1973</v>
      </c>
      <c r="N32" s="1101">
        <v>36348</v>
      </c>
      <c r="P32" s="1100" t="s">
        <v>378</v>
      </c>
      <c r="Q32" s="1101">
        <v>2389273.2179999999</v>
      </c>
      <c r="R32" s="1101">
        <v>2092998.0079999999</v>
      </c>
      <c r="S32" s="1101">
        <v>1965680.618</v>
      </c>
      <c r="T32" s="1101">
        <v>2025666.0689999999</v>
      </c>
      <c r="U32" s="1101">
        <v>2712716.8739999998</v>
      </c>
      <c r="V32" s="1101">
        <v>2092718.169</v>
      </c>
      <c r="W32" s="1101">
        <v>22207506.736000001</v>
      </c>
      <c r="X32" s="1101">
        <v>10299985</v>
      </c>
      <c r="Y32" s="1101">
        <v>9595612</v>
      </c>
      <c r="Z32" s="1101">
        <v>10020193</v>
      </c>
      <c r="AA32" s="1101">
        <v>8969325.4810000006</v>
      </c>
      <c r="AB32" s="1101">
        <v>4911605.426</v>
      </c>
      <c r="AC32" s="1101">
        <v>79283280.599000007</v>
      </c>
    </row>
    <row r="33" spans="1:33" ht="14.25" x14ac:dyDescent="0.2">
      <c r="A33" s="1100" t="s">
        <v>377</v>
      </c>
      <c r="B33" s="1101">
        <v>683</v>
      </c>
      <c r="C33" s="1101">
        <v>560</v>
      </c>
      <c r="D33" s="1101">
        <v>494</v>
      </c>
      <c r="E33" s="1101">
        <v>363</v>
      </c>
      <c r="F33" s="1101">
        <v>420</v>
      </c>
      <c r="G33" s="1101">
        <v>470</v>
      </c>
      <c r="H33" s="1101">
        <v>476</v>
      </c>
      <c r="I33" s="1101">
        <v>470</v>
      </c>
      <c r="J33" s="1101">
        <v>468</v>
      </c>
      <c r="K33" s="1101">
        <v>482</v>
      </c>
      <c r="L33" s="1101">
        <v>394</v>
      </c>
      <c r="M33" s="1101">
        <v>313</v>
      </c>
      <c r="N33" s="1101">
        <v>5593</v>
      </c>
      <c r="P33" s="1100" t="s">
        <v>377</v>
      </c>
      <c r="Q33" s="1101">
        <v>1564317.8259999999</v>
      </c>
      <c r="R33" s="1101">
        <v>1275948.0819999999</v>
      </c>
      <c r="S33" s="1101">
        <v>1086102.43</v>
      </c>
      <c r="T33" s="1101">
        <v>879010.397</v>
      </c>
      <c r="U33" s="1101">
        <v>936175.076</v>
      </c>
      <c r="V33" s="1101">
        <v>1108888.585</v>
      </c>
      <c r="W33" s="1101">
        <v>1158098.446</v>
      </c>
      <c r="X33" s="1101">
        <v>1143584</v>
      </c>
      <c r="Y33" s="1101">
        <v>1107238</v>
      </c>
      <c r="Z33" s="1101">
        <v>1112132</v>
      </c>
      <c r="AA33" s="1101">
        <v>876013.86399999994</v>
      </c>
      <c r="AB33" s="1101">
        <v>765906.82299999997</v>
      </c>
      <c r="AC33" s="1101">
        <v>13013415.529000001</v>
      </c>
    </row>
    <row r="34" spans="1:33" ht="14.25" x14ac:dyDescent="0.2">
      <c r="A34" s="1100" t="s">
        <v>376</v>
      </c>
      <c r="B34" s="1101">
        <v>1257</v>
      </c>
      <c r="C34" s="1101">
        <v>1123</v>
      </c>
      <c r="D34" s="1101">
        <v>1248</v>
      </c>
      <c r="E34" s="1101">
        <v>4179</v>
      </c>
      <c r="F34" s="1101">
        <v>5535</v>
      </c>
      <c r="G34" s="1101">
        <v>1544</v>
      </c>
      <c r="H34" s="1101">
        <v>4525</v>
      </c>
      <c r="I34" s="1101">
        <v>2591</v>
      </c>
      <c r="J34" s="1101">
        <v>1960</v>
      </c>
      <c r="K34" s="1101">
        <v>3873</v>
      </c>
      <c r="L34" s="1101">
        <v>1409</v>
      </c>
      <c r="M34" s="1101">
        <v>1641</v>
      </c>
      <c r="N34" s="1101">
        <v>30885</v>
      </c>
      <c r="P34" s="1100" t="s">
        <v>376</v>
      </c>
      <c r="Q34" s="1101">
        <v>814950.13199999998</v>
      </c>
      <c r="R34" s="1101">
        <v>648817.478</v>
      </c>
      <c r="S34" s="1101">
        <v>1109963.7250000001</v>
      </c>
      <c r="T34" s="1101">
        <v>9213208.1630000006</v>
      </c>
      <c r="U34" s="1101">
        <v>8004787.3839999996</v>
      </c>
      <c r="V34" s="1101">
        <v>2168808.6150000002</v>
      </c>
      <c r="W34" s="1101">
        <v>6105383.892</v>
      </c>
      <c r="X34" s="1101">
        <v>3030446</v>
      </c>
      <c r="Y34" s="1101">
        <v>1952434</v>
      </c>
      <c r="Z34" s="1101">
        <v>4389303</v>
      </c>
      <c r="AA34" s="1101">
        <v>1101746.436</v>
      </c>
      <c r="AB34" s="1101">
        <v>1530907.564</v>
      </c>
      <c r="AC34" s="1101">
        <v>40070756.388999999</v>
      </c>
    </row>
    <row r="35" spans="1:33" ht="14.25" x14ac:dyDescent="0.2">
      <c r="A35" s="1102" t="s">
        <v>388</v>
      </c>
      <c r="B35" s="1103">
        <v>1515</v>
      </c>
      <c r="C35" s="1103">
        <v>1500</v>
      </c>
      <c r="D35" s="1103">
        <v>1895</v>
      </c>
      <c r="E35" s="1103">
        <v>4214</v>
      </c>
      <c r="F35" s="1103">
        <v>15470</v>
      </c>
      <c r="G35" s="1103">
        <v>4258</v>
      </c>
      <c r="H35" s="1103">
        <v>9560</v>
      </c>
      <c r="I35" s="1103">
        <v>7165</v>
      </c>
      <c r="J35" s="1103">
        <v>5265</v>
      </c>
      <c r="K35" s="1103">
        <v>4409</v>
      </c>
      <c r="L35" s="1103">
        <v>4070</v>
      </c>
      <c r="M35" s="1103">
        <v>4405</v>
      </c>
      <c r="N35" s="1103">
        <v>63726</v>
      </c>
      <c r="P35" s="1102" t="s">
        <v>388</v>
      </c>
      <c r="Q35" s="1103">
        <v>2187325.469</v>
      </c>
      <c r="R35" s="1103">
        <v>2137996.3790000002</v>
      </c>
      <c r="S35" s="1103">
        <v>2943181.9380000001</v>
      </c>
      <c r="T35" s="1103">
        <v>7435057.4699999997</v>
      </c>
      <c r="U35" s="1103">
        <v>24451414.098999999</v>
      </c>
      <c r="V35" s="1103">
        <v>5402511.068</v>
      </c>
      <c r="W35" s="1103">
        <v>13444389.543</v>
      </c>
      <c r="X35" s="1103">
        <v>11601215</v>
      </c>
      <c r="Y35" s="1103">
        <v>7854213</v>
      </c>
      <c r="Z35" s="1103">
        <v>6348559</v>
      </c>
      <c r="AA35" s="1103">
        <v>5918106.6069999998</v>
      </c>
      <c r="AB35" s="1103">
        <v>7352417.2520000003</v>
      </c>
      <c r="AC35" s="1103">
        <v>97076386.825000003</v>
      </c>
    </row>
    <row r="36" spans="1:33" ht="14.25" x14ac:dyDescent="0.2">
      <c r="A36" s="1104" t="s">
        <v>452</v>
      </c>
      <c r="P36" s="1104" t="s">
        <v>452</v>
      </c>
      <c r="AC36" s="708"/>
      <c r="AD36" s="708"/>
      <c r="AE36" s="708"/>
      <c r="AF36" s="708"/>
      <c r="AG36" s="708"/>
    </row>
    <row r="37" spans="1:33" ht="26.25" customHeight="1" x14ac:dyDescent="0.2">
      <c r="A37" s="1244" t="s">
        <v>456</v>
      </c>
      <c r="B37" s="1244"/>
      <c r="C37" s="1244"/>
      <c r="D37" s="1244"/>
      <c r="E37" s="1244"/>
      <c r="F37" s="1244"/>
      <c r="G37" s="1244"/>
      <c r="H37" s="1244"/>
      <c r="I37" s="1244"/>
      <c r="J37" s="1244"/>
      <c r="K37" s="1244"/>
      <c r="L37" s="1244"/>
      <c r="M37" s="1244"/>
      <c r="N37" s="1244"/>
      <c r="P37" s="1108" t="s">
        <v>455</v>
      </c>
      <c r="AC37" s="708"/>
      <c r="AD37" s="708"/>
      <c r="AE37" s="708"/>
      <c r="AF37" s="708"/>
      <c r="AG37" s="708"/>
    </row>
    <row r="38" spans="1:33" ht="14.25" x14ac:dyDescent="0.2">
      <c r="A38" s="551"/>
      <c r="P38" s="551"/>
    </row>
    <row r="39" spans="1:33" x14ac:dyDescent="0.25">
      <c r="A39" s="1240" t="s">
        <v>454</v>
      </c>
      <c r="B39" s="1241"/>
      <c r="C39" s="1241"/>
      <c r="D39" s="1241"/>
      <c r="E39" s="1241"/>
      <c r="F39" s="1241"/>
      <c r="G39" s="1241"/>
      <c r="H39" s="1241"/>
      <c r="I39" s="1241"/>
      <c r="J39" s="1241"/>
      <c r="K39" s="1241"/>
      <c r="L39" s="1241"/>
      <c r="M39" s="1241"/>
      <c r="N39" s="1241"/>
      <c r="P39" s="1240" t="s">
        <v>453</v>
      </c>
      <c r="Q39" s="1241"/>
      <c r="R39" s="1241"/>
      <c r="S39" s="1241"/>
      <c r="T39" s="1241"/>
      <c r="U39" s="1241"/>
      <c r="V39" s="1241"/>
      <c r="W39" s="1241"/>
      <c r="X39" s="1241"/>
      <c r="Y39" s="1241"/>
      <c r="Z39" s="1241"/>
      <c r="AA39" s="1241"/>
      <c r="AB39" s="1241"/>
      <c r="AC39" s="1241"/>
    </row>
    <row r="40" spans="1:33" ht="15.75" x14ac:dyDescent="0.25">
      <c r="A40" s="1242" t="s">
        <v>38</v>
      </c>
      <c r="B40" s="1241"/>
      <c r="C40" s="1241"/>
      <c r="D40" s="1241"/>
      <c r="E40" s="1241"/>
      <c r="F40" s="1241"/>
      <c r="G40" s="1241"/>
      <c r="H40" s="1241"/>
      <c r="I40" s="1241"/>
      <c r="J40" s="1241"/>
      <c r="K40" s="1241"/>
      <c r="L40" s="1241"/>
      <c r="M40" s="1241"/>
      <c r="N40" s="1241"/>
      <c r="P40" s="1242" t="s">
        <v>38</v>
      </c>
      <c r="Q40" s="1241"/>
      <c r="R40" s="1241"/>
      <c r="S40" s="1241"/>
      <c r="T40" s="1241"/>
      <c r="U40" s="1241"/>
      <c r="V40" s="1241"/>
      <c r="W40" s="1241"/>
      <c r="X40" s="1241"/>
      <c r="Y40" s="1241"/>
      <c r="Z40" s="1241"/>
      <c r="AA40" s="1241"/>
      <c r="AB40" s="1241"/>
      <c r="AC40" s="1241"/>
    </row>
    <row r="41" spans="1:33" ht="14.25" x14ac:dyDescent="0.2">
      <c r="A41" s="1243"/>
      <c r="B41" s="1241"/>
      <c r="C41" s="1241"/>
      <c r="D41" s="1241"/>
      <c r="E41" s="1241"/>
      <c r="F41" s="1241"/>
      <c r="G41" s="1241"/>
      <c r="H41" s="1241"/>
      <c r="I41" s="1241"/>
      <c r="J41" s="1241"/>
      <c r="K41" s="1241"/>
      <c r="L41" s="1241"/>
      <c r="M41" s="1241"/>
      <c r="N41" s="1241"/>
      <c r="P41" s="1243" t="s">
        <v>398</v>
      </c>
      <c r="Q41" s="1241"/>
      <c r="R41" s="1241"/>
      <c r="S41" s="1241"/>
      <c r="T41" s="1241"/>
      <c r="U41" s="1241"/>
      <c r="V41" s="1241"/>
      <c r="W41" s="1241"/>
      <c r="X41" s="1241"/>
      <c r="Y41" s="1241"/>
      <c r="Z41" s="1241"/>
      <c r="AA41" s="1241"/>
      <c r="AB41" s="1241"/>
      <c r="AC41" s="1241"/>
    </row>
    <row r="42" spans="1:33" ht="14.25" x14ac:dyDescent="0.2">
      <c r="J42" s="708"/>
      <c r="K42" s="708"/>
      <c r="L42" s="708"/>
      <c r="M42" s="708"/>
      <c r="N42" s="708"/>
    </row>
    <row r="43" spans="1:33" ht="14.25" x14ac:dyDescent="0.2">
      <c r="A43" s="1096" t="s">
        <v>379</v>
      </c>
      <c r="B43" s="1096" t="s">
        <v>3</v>
      </c>
      <c r="C43" s="1096" t="s">
        <v>4</v>
      </c>
      <c r="D43" s="1096" t="s">
        <v>5</v>
      </c>
      <c r="E43" s="1096" t="s">
        <v>6</v>
      </c>
      <c r="F43" s="1096" t="s">
        <v>7</v>
      </c>
      <c r="G43" s="1096" t="s">
        <v>8</v>
      </c>
      <c r="H43" s="1096" t="s">
        <v>9</v>
      </c>
      <c r="I43" s="1096" t="s">
        <v>10</v>
      </c>
      <c r="J43" s="1096" t="s">
        <v>11</v>
      </c>
      <c r="K43" s="1096" t="s">
        <v>12</v>
      </c>
      <c r="L43" s="1096" t="s">
        <v>13</v>
      </c>
      <c r="M43" s="1096" t="s">
        <v>14</v>
      </c>
      <c r="N43" s="1097" t="s">
        <v>35</v>
      </c>
      <c r="P43" s="1096" t="s">
        <v>379</v>
      </c>
      <c r="Q43" s="1096" t="s">
        <v>3</v>
      </c>
      <c r="R43" s="1096" t="s">
        <v>4</v>
      </c>
      <c r="S43" s="1096" t="s">
        <v>5</v>
      </c>
      <c r="T43" s="1096" t="s">
        <v>6</v>
      </c>
      <c r="U43" s="1096" t="s">
        <v>7</v>
      </c>
      <c r="V43" s="1096" t="s">
        <v>8</v>
      </c>
      <c r="W43" s="1096" t="s">
        <v>9</v>
      </c>
      <c r="X43" s="1096" t="s">
        <v>10</v>
      </c>
      <c r="Y43" s="1096" t="s">
        <v>11</v>
      </c>
      <c r="Z43" s="1096" t="s">
        <v>12</v>
      </c>
      <c r="AA43" s="1096" t="s">
        <v>13</v>
      </c>
      <c r="AB43" s="1096" t="s">
        <v>14</v>
      </c>
      <c r="AC43" s="1097" t="s">
        <v>35</v>
      </c>
    </row>
    <row r="44" spans="1:33" ht="14.25" x14ac:dyDescent="0.2">
      <c r="A44" s="1098" t="s">
        <v>35</v>
      </c>
      <c r="B44" s="1099">
        <v>36655</v>
      </c>
      <c r="C44" s="1099">
        <v>28758</v>
      </c>
      <c r="D44" s="1099">
        <v>22279</v>
      </c>
      <c r="E44" s="1099">
        <v>18754</v>
      </c>
      <c r="F44" s="1099">
        <v>44483</v>
      </c>
      <c r="G44" s="1099">
        <v>43213</v>
      </c>
      <c r="H44" s="1099">
        <v>12185</v>
      </c>
      <c r="I44" s="1099">
        <v>8695</v>
      </c>
      <c r="J44" s="1099">
        <v>10013</v>
      </c>
      <c r="K44" s="1099">
        <v>15608</v>
      </c>
      <c r="L44" s="1099">
        <v>17483</v>
      </c>
      <c r="M44" s="1099">
        <v>15935</v>
      </c>
      <c r="N44" s="1099">
        <v>274061</v>
      </c>
      <c r="P44" s="1098" t="s">
        <v>35</v>
      </c>
      <c r="Q44" s="1099">
        <v>92112084.641000003</v>
      </c>
      <c r="R44" s="1099">
        <v>69612472.571999997</v>
      </c>
      <c r="S44" s="1099">
        <v>55631566.420999996</v>
      </c>
      <c r="T44" s="1099">
        <v>52760184.498999998</v>
      </c>
      <c r="U44" s="1099">
        <v>112525280.561</v>
      </c>
      <c r="V44" s="1099">
        <v>108724466.73999999</v>
      </c>
      <c r="W44" s="1099">
        <v>27954400.103999998</v>
      </c>
      <c r="X44" s="1099">
        <v>21312942</v>
      </c>
      <c r="Y44" s="1099">
        <v>25794820</v>
      </c>
      <c r="Z44" s="1099">
        <v>41476522</v>
      </c>
      <c r="AA44" s="1099">
        <v>45768731.991999999</v>
      </c>
      <c r="AB44" s="1099">
        <v>41246677.185999997</v>
      </c>
      <c r="AC44" s="1099">
        <v>694920148.71599996</v>
      </c>
    </row>
    <row r="45" spans="1:33" ht="14.25" x14ac:dyDescent="0.2">
      <c r="A45" s="1100" t="s">
        <v>378</v>
      </c>
      <c r="B45" s="1101">
        <v>19362</v>
      </c>
      <c r="C45" s="1101">
        <v>14872</v>
      </c>
      <c r="D45" s="1101">
        <v>11551</v>
      </c>
      <c r="E45" s="1101">
        <v>13709</v>
      </c>
      <c r="F45" s="1101">
        <v>38585</v>
      </c>
      <c r="G45" s="1101">
        <v>36776</v>
      </c>
      <c r="H45" s="1101">
        <v>4955</v>
      </c>
      <c r="I45" s="1101">
        <v>2871</v>
      </c>
      <c r="J45" s="1101">
        <v>3224</v>
      </c>
      <c r="K45" s="1101">
        <v>5133</v>
      </c>
      <c r="L45" s="1101">
        <v>6556</v>
      </c>
      <c r="M45" s="1101">
        <v>5281</v>
      </c>
      <c r="N45" s="1101">
        <v>162875</v>
      </c>
      <c r="P45" s="1100" t="s">
        <v>378</v>
      </c>
      <c r="Q45" s="1101">
        <v>59489094.504000001</v>
      </c>
      <c r="R45" s="1101">
        <v>43257589.848999999</v>
      </c>
      <c r="S45" s="1101">
        <v>35244411.215999998</v>
      </c>
      <c r="T45" s="1101">
        <v>42845310.699000001</v>
      </c>
      <c r="U45" s="1101">
        <v>100837186.97400001</v>
      </c>
      <c r="V45" s="1101">
        <v>96182773.408000007</v>
      </c>
      <c r="W45" s="1101">
        <v>13975330.141000001</v>
      </c>
      <c r="X45" s="1101">
        <v>9664947</v>
      </c>
      <c r="Y45" s="1101">
        <v>11414896</v>
      </c>
      <c r="Z45" s="1101">
        <v>18542900</v>
      </c>
      <c r="AA45" s="1101">
        <v>23608077.427000001</v>
      </c>
      <c r="AB45" s="1101">
        <v>19219682.067000002</v>
      </c>
      <c r="AC45" s="1101">
        <v>474282199.28499997</v>
      </c>
    </row>
    <row r="46" spans="1:33" ht="14.25" x14ac:dyDescent="0.2">
      <c r="A46" s="1100" t="s">
        <v>377</v>
      </c>
      <c r="B46" s="1101">
        <v>5674</v>
      </c>
      <c r="C46" s="1101">
        <v>4565</v>
      </c>
      <c r="D46" s="1101">
        <v>3720</v>
      </c>
      <c r="E46" s="1101">
        <v>1221</v>
      </c>
      <c r="F46" s="1101">
        <v>1704</v>
      </c>
      <c r="G46" s="1101">
        <v>2502</v>
      </c>
      <c r="H46" s="1101">
        <v>2329</v>
      </c>
      <c r="I46" s="1101">
        <v>1598</v>
      </c>
      <c r="J46" s="1101">
        <v>1879</v>
      </c>
      <c r="K46" s="1101">
        <v>2951</v>
      </c>
      <c r="L46" s="1101">
        <v>3134</v>
      </c>
      <c r="M46" s="1101">
        <v>2804</v>
      </c>
      <c r="N46" s="1101">
        <v>34081</v>
      </c>
      <c r="P46" s="1100" t="s">
        <v>377</v>
      </c>
      <c r="Q46" s="1101">
        <v>12035012.456</v>
      </c>
      <c r="R46" s="1101">
        <v>9768798.6439999994</v>
      </c>
      <c r="S46" s="1101">
        <v>7380267.8360000001</v>
      </c>
      <c r="T46" s="1101">
        <v>2262541.0269999998</v>
      </c>
      <c r="U46" s="1101">
        <v>3339571.2919999999</v>
      </c>
      <c r="V46" s="1101">
        <v>5060139.72</v>
      </c>
      <c r="W46" s="1101">
        <v>4917400.3509999998</v>
      </c>
      <c r="X46" s="1101">
        <v>3602126</v>
      </c>
      <c r="Y46" s="1101">
        <v>4355204</v>
      </c>
      <c r="Z46" s="1101">
        <v>6832624</v>
      </c>
      <c r="AA46" s="1101">
        <v>7100455.2549999999</v>
      </c>
      <c r="AB46" s="1101">
        <v>6578387.3890000004</v>
      </c>
      <c r="AC46" s="1101">
        <v>73232527.970000014</v>
      </c>
    </row>
    <row r="47" spans="1:33" ht="14.25" x14ac:dyDescent="0.2">
      <c r="A47" s="1100" t="s">
        <v>376</v>
      </c>
      <c r="B47" s="1101">
        <v>8078</v>
      </c>
      <c r="C47" s="1101">
        <v>6573</v>
      </c>
      <c r="D47" s="1101">
        <v>4890</v>
      </c>
      <c r="E47" s="1101">
        <v>2639</v>
      </c>
      <c r="F47" s="1101">
        <v>3060</v>
      </c>
      <c r="G47" s="1101">
        <v>2799</v>
      </c>
      <c r="H47" s="1101">
        <v>3314</v>
      </c>
      <c r="I47" s="1101">
        <v>2622</v>
      </c>
      <c r="J47" s="1101">
        <v>3041</v>
      </c>
      <c r="K47" s="1101">
        <v>5128</v>
      </c>
      <c r="L47" s="1101">
        <v>5359</v>
      </c>
      <c r="M47" s="1101">
        <v>5582</v>
      </c>
      <c r="N47" s="1101">
        <v>53085</v>
      </c>
      <c r="P47" s="1100" t="s">
        <v>376</v>
      </c>
      <c r="Q47" s="1101">
        <v>14057713.934</v>
      </c>
      <c r="R47" s="1101">
        <v>11389193.939999999</v>
      </c>
      <c r="S47" s="1101">
        <v>8900265.1109999996</v>
      </c>
      <c r="T47" s="1101">
        <v>5067206.0990000004</v>
      </c>
      <c r="U47" s="1101">
        <v>6062383.301</v>
      </c>
      <c r="V47" s="1101">
        <v>5141498.4539999999</v>
      </c>
      <c r="W47" s="1101">
        <v>6272685.4469999997</v>
      </c>
      <c r="X47" s="1101">
        <v>4998535</v>
      </c>
      <c r="Y47" s="1101">
        <v>5926436</v>
      </c>
      <c r="Z47" s="1101">
        <v>11513862</v>
      </c>
      <c r="AA47" s="1101">
        <v>10716121.049000001</v>
      </c>
      <c r="AB47" s="1101">
        <v>11520869.242000001</v>
      </c>
      <c r="AC47" s="1101">
        <v>101566769.57699999</v>
      </c>
    </row>
    <row r="48" spans="1:33" ht="14.25" x14ac:dyDescent="0.2">
      <c r="A48" s="1102" t="s">
        <v>388</v>
      </c>
      <c r="B48" s="1103">
        <v>3541</v>
      </c>
      <c r="C48" s="1103">
        <v>2748</v>
      </c>
      <c r="D48" s="1103">
        <v>2118</v>
      </c>
      <c r="E48" s="1103">
        <v>1185</v>
      </c>
      <c r="F48" s="1103">
        <v>1134</v>
      </c>
      <c r="G48" s="1103">
        <v>1136</v>
      </c>
      <c r="H48" s="1103">
        <v>1587</v>
      </c>
      <c r="I48" s="1103">
        <v>1604</v>
      </c>
      <c r="J48" s="1103">
        <v>1869</v>
      </c>
      <c r="K48" s="1103">
        <v>2396</v>
      </c>
      <c r="L48" s="1103">
        <v>2434</v>
      </c>
      <c r="M48" s="1103">
        <v>2268</v>
      </c>
      <c r="N48" s="1103">
        <v>24020</v>
      </c>
      <c r="P48" s="1102" t="s">
        <v>388</v>
      </c>
      <c r="Q48" s="1103">
        <v>6530263.7470000004</v>
      </c>
      <c r="R48" s="1103">
        <v>5196890.1390000004</v>
      </c>
      <c r="S48" s="1103">
        <v>4106622.2579999999</v>
      </c>
      <c r="T48" s="1103">
        <v>2585126.6740000001</v>
      </c>
      <c r="U48" s="1103">
        <v>2286138.9939999999</v>
      </c>
      <c r="V48" s="1103">
        <v>2340055.1579999998</v>
      </c>
      <c r="W48" s="1103">
        <v>2788984.165</v>
      </c>
      <c r="X48" s="1103">
        <v>3047334</v>
      </c>
      <c r="Y48" s="1103">
        <v>4098284</v>
      </c>
      <c r="Z48" s="1103">
        <v>4587136</v>
      </c>
      <c r="AA48" s="1103">
        <v>4344078.2609999999</v>
      </c>
      <c r="AB48" s="1103">
        <v>3927738.4879999999</v>
      </c>
      <c r="AC48" s="1103">
        <v>45838651.883999996</v>
      </c>
    </row>
    <row r="49" spans="1:33" ht="14.25" x14ac:dyDescent="0.2">
      <c r="A49" s="1104" t="s">
        <v>452</v>
      </c>
      <c r="P49" s="1104" t="s">
        <v>452</v>
      </c>
    </row>
    <row r="50" spans="1:33" ht="27.75" customHeight="1" x14ac:dyDescent="0.2">
      <c r="A50" s="1244" t="s">
        <v>451</v>
      </c>
      <c r="B50" s="1244"/>
      <c r="C50" s="1244"/>
      <c r="D50" s="1244"/>
      <c r="E50" s="1244"/>
      <c r="F50" s="1244"/>
      <c r="G50" s="1244"/>
      <c r="H50" s="1244"/>
      <c r="I50" s="1244"/>
      <c r="J50" s="1244"/>
      <c r="K50" s="1244"/>
      <c r="L50" s="1244"/>
      <c r="M50" s="1244"/>
      <c r="N50" s="1244"/>
      <c r="P50" s="1108" t="s">
        <v>450</v>
      </c>
    </row>
    <row r="51" spans="1:33" ht="15.75" customHeight="1" x14ac:dyDescent="0.2"/>
    <row r="52" spans="1:33" ht="15.75" customHeight="1" x14ac:dyDescent="0.2"/>
    <row r="53" spans="1:33" ht="15.75" customHeight="1" x14ac:dyDescent="0.2"/>
    <row r="54" spans="1:33" ht="15.75" customHeight="1" x14ac:dyDescent="0.2">
      <c r="I54" s="708"/>
      <c r="J54" s="708"/>
      <c r="K54" s="708"/>
      <c r="L54" s="708"/>
    </row>
    <row r="55" spans="1:33" ht="15.75" customHeight="1" x14ac:dyDescent="0.2">
      <c r="AC55" s="708"/>
      <c r="AD55" s="708"/>
      <c r="AE55" s="708"/>
      <c r="AF55" s="708"/>
      <c r="AG55" s="708"/>
    </row>
    <row r="56" spans="1:33" ht="15.75" customHeight="1" x14ac:dyDescent="0.2">
      <c r="AC56" s="708"/>
      <c r="AD56" s="708"/>
      <c r="AE56" s="708"/>
      <c r="AF56" s="708"/>
      <c r="AG56" s="708"/>
    </row>
    <row r="57" spans="1:33" ht="15.75" customHeight="1" x14ac:dyDescent="0.2"/>
    <row r="58" spans="1:33" ht="15.75" customHeight="1" x14ac:dyDescent="0.2">
      <c r="L58" s="708"/>
      <c r="M58" s="708"/>
      <c r="N58" s="708"/>
      <c r="O58" s="708"/>
      <c r="P58" s="708"/>
    </row>
    <row r="59" spans="1:33" ht="15.75" customHeight="1" x14ac:dyDescent="0.2">
      <c r="L59" s="708"/>
      <c r="M59" s="708"/>
      <c r="N59" s="708"/>
      <c r="O59" s="708"/>
      <c r="P59" s="708"/>
    </row>
    <row r="60" spans="1:33" ht="15.75" customHeight="1" x14ac:dyDescent="0.2"/>
    <row r="61" spans="1:33" ht="15.75" customHeight="1" x14ac:dyDescent="0.2"/>
    <row r="62" spans="1:33" ht="15.75" customHeight="1" x14ac:dyDescent="0.2"/>
    <row r="63" spans="1:33" ht="15.75" customHeight="1" x14ac:dyDescent="0.2"/>
    <row r="64" spans="1:33" ht="15.75" customHeight="1" x14ac:dyDescent="0.2"/>
    <row r="65" ht="15.75" customHeight="1" x14ac:dyDescent="0.2"/>
    <row r="66" ht="15.75" customHeight="1" x14ac:dyDescent="0.2"/>
    <row r="67" ht="15.75" customHeight="1" x14ac:dyDescent="0.2"/>
    <row r="68" ht="15.75" customHeight="1" x14ac:dyDescent="0.2"/>
    <row r="69" ht="15.75" customHeight="1" x14ac:dyDescent="0.2"/>
    <row r="70" ht="15.75" customHeight="1" x14ac:dyDescent="0.2"/>
    <row r="71" ht="15.75" customHeight="1" x14ac:dyDescent="0.2"/>
    <row r="72" ht="15.75" customHeight="1" x14ac:dyDescent="0.2"/>
    <row r="73" ht="15.75" customHeight="1" x14ac:dyDescent="0.2"/>
    <row r="74" ht="15.75" customHeight="1" x14ac:dyDescent="0.2"/>
    <row r="75" ht="15.75" customHeight="1" x14ac:dyDescent="0.2"/>
    <row r="76" ht="15.75" customHeight="1" x14ac:dyDescent="0.2"/>
    <row r="77" ht="15.75" customHeight="1" x14ac:dyDescent="0.2"/>
    <row r="78" ht="15.75" customHeight="1" x14ac:dyDescent="0.2"/>
    <row r="79" ht="15.75" customHeight="1" x14ac:dyDescent="0.2"/>
    <row r="80" ht="15.75" customHeight="1" x14ac:dyDescent="0.2"/>
    <row r="81" ht="15.75" customHeight="1" x14ac:dyDescent="0.2"/>
    <row r="82" ht="15.75" customHeight="1" x14ac:dyDescent="0.2"/>
    <row r="83" ht="15.75" customHeight="1" x14ac:dyDescent="0.2"/>
    <row r="84" ht="15.75" customHeight="1" x14ac:dyDescent="0.2"/>
    <row r="85" ht="15.75" customHeight="1" x14ac:dyDescent="0.2"/>
    <row r="86" ht="15.75" customHeight="1" x14ac:dyDescent="0.2"/>
    <row r="87" ht="15.75" customHeight="1" x14ac:dyDescent="0.2"/>
    <row r="88" ht="15.75" customHeight="1" x14ac:dyDescent="0.2"/>
    <row r="89" ht="15.75" customHeight="1" x14ac:dyDescent="0.2"/>
    <row r="90" ht="15.75" customHeight="1" x14ac:dyDescent="0.2"/>
    <row r="91" ht="15.75" customHeight="1" x14ac:dyDescent="0.2"/>
    <row r="92" ht="15.75" customHeight="1" x14ac:dyDescent="0.2"/>
    <row r="93" ht="15.75" customHeight="1" x14ac:dyDescent="0.2"/>
    <row r="94" ht="15.75" customHeight="1" x14ac:dyDescent="0.2"/>
    <row r="95" ht="15.75" customHeight="1" x14ac:dyDescent="0.2"/>
    <row r="96" ht="15.75" customHeight="1" x14ac:dyDescent="0.2"/>
    <row r="97" ht="15.75" customHeight="1" x14ac:dyDescent="0.2"/>
    <row r="98" ht="15.75" customHeight="1" x14ac:dyDescent="0.2"/>
    <row r="99" ht="15.75" customHeight="1" x14ac:dyDescent="0.2"/>
    <row r="100" ht="15.75" customHeight="1" x14ac:dyDescent="0.2"/>
    <row r="101" ht="15.75" customHeight="1" x14ac:dyDescent="0.2"/>
    <row r="102" ht="15.75" customHeight="1" x14ac:dyDescent="0.2"/>
    <row r="103" ht="15.75" customHeight="1" x14ac:dyDescent="0.2"/>
    <row r="104" ht="15.75" customHeight="1" x14ac:dyDescent="0.2"/>
    <row r="105" ht="15.75" customHeight="1" x14ac:dyDescent="0.2"/>
    <row r="106" ht="15.75" customHeight="1" x14ac:dyDescent="0.2"/>
    <row r="107" ht="15.75" customHeight="1" x14ac:dyDescent="0.2"/>
    <row r="108" ht="15.75" customHeight="1" x14ac:dyDescent="0.2"/>
    <row r="109" ht="15.75" customHeight="1" x14ac:dyDescent="0.2"/>
    <row r="110" ht="15.75" customHeight="1" x14ac:dyDescent="0.2"/>
    <row r="111" ht="15.75" customHeight="1" x14ac:dyDescent="0.2"/>
    <row r="112"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5.75" customHeight="1" x14ac:dyDescent="0.2"/>
    <row r="121" ht="15.75" customHeight="1" x14ac:dyDescent="0.2"/>
    <row r="122" ht="15.75" customHeight="1" x14ac:dyDescent="0.2"/>
    <row r="123" ht="15.75" customHeight="1" x14ac:dyDescent="0.2"/>
    <row r="124" ht="15.75" customHeight="1" x14ac:dyDescent="0.2"/>
    <row r="125" ht="15.75" customHeight="1" x14ac:dyDescent="0.2"/>
    <row r="126" ht="15.75" customHeight="1" x14ac:dyDescent="0.2"/>
    <row r="127" ht="15.75" customHeight="1" x14ac:dyDescent="0.2"/>
    <row r="128" ht="15.75" customHeight="1" x14ac:dyDescent="0.2"/>
    <row r="129" ht="15.75" customHeight="1" x14ac:dyDescent="0.2"/>
    <row r="130" ht="15.75" customHeight="1" x14ac:dyDescent="0.2"/>
    <row r="131" ht="15.75" customHeight="1" x14ac:dyDescent="0.2"/>
    <row r="132" ht="15.75" customHeight="1" x14ac:dyDescent="0.2"/>
    <row r="133" ht="15.75" customHeight="1" x14ac:dyDescent="0.2"/>
    <row r="134" ht="15.75" customHeight="1" x14ac:dyDescent="0.2"/>
    <row r="135" ht="15.75" customHeight="1" x14ac:dyDescent="0.2"/>
    <row r="136" ht="15.75" customHeight="1" x14ac:dyDescent="0.2"/>
    <row r="137" ht="15.75" customHeight="1" x14ac:dyDescent="0.2"/>
    <row r="138" ht="15.75" customHeight="1" x14ac:dyDescent="0.2"/>
    <row r="139" ht="15.75" customHeight="1" x14ac:dyDescent="0.2"/>
    <row r="140" ht="15.75" customHeight="1" x14ac:dyDescent="0.2"/>
    <row r="141" ht="15.75" customHeight="1" x14ac:dyDescent="0.2"/>
    <row r="142" ht="15.75" customHeight="1" x14ac:dyDescent="0.2"/>
    <row r="143" ht="15.75" customHeight="1" x14ac:dyDescent="0.2"/>
    <row r="144" ht="15.75" customHeight="1" x14ac:dyDescent="0.2"/>
    <row r="145" ht="15.75" customHeight="1" x14ac:dyDescent="0.2"/>
    <row r="146" ht="15.75" customHeight="1" x14ac:dyDescent="0.2"/>
    <row r="147" ht="15.75" customHeight="1" x14ac:dyDescent="0.2"/>
    <row r="148" ht="15.75" customHeight="1" x14ac:dyDescent="0.2"/>
    <row r="149" ht="15.75" customHeight="1" x14ac:dyDescent="0.2"/>
    <row r="150" ht="15.75" customHeight="1" x14ac:dyDescent="0.2"/>
    <row r="151" ht="15.75" customHeight="1" x14ac:dyDescent="0.2"/>
    <row r="152" ht="15.75" customHeight="1" x14ac:dyDescent="0.2"/>
    <row r="153" ht="15.75" customHeight="1" x14ac:dyDescent="0.2"/>
    <row r="154" ht="15.75" customHeight="1" x14ac:dyDescent="0.2"/>
    <row r="155" ht="15.75" customHeight="1" x14ac:dyDescent="0.2"/>
    <row r="156" ht="15.75" customHeight="1" x14ac:dyDescent="0.2"/>
    <row r="157" ht="15.75" customHeight="1" x14ac:dyDescent="0.2"/>
    <row r="158" ht="15.75" customHeight="1" x14ac:dyDescent="0.2"/>
    <row r="159" ht="15.75" customHeight="1" x14ac:dyDescent="0.2"/>
    <row r="160"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sheetData>
  <mergeCells count="25">
    <mergeCell ref="P39:AC39"/>
    <mergeCell ref="P40:AC40"/>
    <mergeCell ref="P41:AC41"/>
    <mergeCell ref="A26:N26"/>
    <mergeCell ref="A37:N37"/>
    <mergeCell ref="A50:N50"/>
    <mergeCell ref="A27:N27"/>
    <mergeCell ref="A28:N28"/>
    <mergeCell ref="A39:N39"/>
    <mergeCell ref="A40:N40"/>
    <mergeCell ref="A41:N41"/>
    <mergeCell ref="A2:N2"/>
    <mergeCell ref="A3:N3"/>
    <mergeCell ref="A14:N14"/>
    <mergeCell ref="A15:N15"/>
    <mergeCell ref="A16:N16"/>
    <mergeCell ref="P2:AC2"/>
    <mergeCell ref="P26:AC26"/>
    <mergeCell ref="P27:AC27"/>
    <mergeCell ref="P28:AC28"/>
    <mergeCell ref="P3:AC3"/>
    <mergeCell ref="P4:AC4"/>
    <mergeCell ref="P15:AC15"/>
    <mergeCell ref="P16:AC16"/>
    <mergeCell ref="P14:AC14"/>
  </mergeCells>
  <hyperlinks>
    <hyperlink ref="N4" location="Índice!A1" display="Volver" xr:uid="{00000000-0004-0000-2400-000000000000}"/>
    <hyperlink ref="AD4" location="Índice!A1" display="Volver" xr:uid="{00000000-0004-0000-2400-000001000000}"/>
  </hyperlinks>
  <pageMargins left="0.7" right="0.7" top="0.75" bottom="0.75" header="0" footer="0"/>
  <pageSetup paperSize="14"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theme="4" tint="0.79998168889431442"/>
    <outlinePr summaryBelow="0" summaryRight="0"/>
    <pageSetUpPr fitToPage="1"/>
  </sheetPr>
  <dimension ref="A1:Z997"/>
  <sheetViews>
    <sheetView showGridLines="0" zoomScale="90" zoomScaleNormal="90" workbookViewId="0"/>
  </sheetViews>
  <sheetFormatPr baseColWidth="10" defaultColWidth="14.42578125" defaultRowHeight="15" customHeight="1" x14ac:dyDescent="0.2"/>
  <cols>
    <col min="1" max="1" width="18" style="511" customWidth="1"/>
    <col min="2" max="24" width="10" style="511" customWidth="1"/>
    <col min="25" max="25" width="9.7109375" style="511" customWidth="1"/>
    <col min="26" max="26" width="10.85546875" style="511" customWidth="1"/>
    <col min="27" max="16384" width="14.42578125" style="511"/>
  </cols>
  <sheetData>
    <row r="1" spans="1:26" ht="30" customHeight="1" x14ac:dyDescent="0.25">
      <c r="A1" s="1236" t="s">
        <v>414</v>
      </c>
      <c r="B1" s="1235"/>
      <c r="C1" s="1235"/>
      <c r="D1" s="1235"/>
      <c r="E1" s="1235"/>
      <c r="F1" s="1235"/>
      <c r="G1" s="1235"/>
      <c r="H1" s="1235"/>
      <c r="I1" s="1235"/>
      <c r="J1" s="1235"/>
      <c r="K1" s="1235"/>
      <c r="L1" s="1235"/>
      <c r="M1" s="1235"/>
      <c r="N1" s="1235"/>
      <c r="O1" s="1235"/>
      <c r="P1" s="1235"/>
      <c r="Q1" s="1235"/>
      <c r="R1" s="1235"/>
      <c r="S1" s="1235"/>
      <c r="T1" s="1235"/>
      <c r="U1" s="1235"/>
      <c r="V1" s="1235"/>
      <c r="W1" s="1235"/>
      <c r="X1" s="1235"/>
      <c r="Y1" s="1235"/>
      <c r="Z1" s="555"/>
    </row>
    <row r="2" spans="1:26" x14ac:dyDescent="0.25">
      <c r="A2" s="1236" t="s">
        <v>413</v>
      </c>
      <c r="B2" s="1235"/>
      <c r="C2" s="1235"/>
      <c r="D2" s="1235"/>
      <c r="E2" s="1235"/>
      <c r="F2" s="1235"/>
      <c r="G2" s="1235"/>
      <c r="H2" s="1235"/>
      <c r="I2" s="1235"/>
      <c r="J2" s="1235"/>
      <c r="K2" s="1235"/>
      <c r="L2" s="1235"/>
      <c r="M2" s="1235"/>
      <c r="N2" s="1235"/>
      <c r="O2" s="1235"/>
      <c r="P2" s="1235"/>
      <c r="Q2" s="1235"/>
      <c r="R2" s="1235"/>
      <c r="S2" s="1235"/>
      <c r="T2" s="1235"/>
      <c r="U2" s="1235"/>
      <c r="V2" s="1235"/>
      <c r="W2" s="1235"/>
      <c r="X2" s="1235"/>
      <c r="Y2" s="1235"/>
      <c r="Z2" s="555"/>
    </row>
    <row r="3" spans="1:26" x14ac:dyDescent="0.25">
      <c r="A3" s="1236" t="s">
        <v>412</v>
      </c>
      <c r="B3" s="1235"/>
      <c r="C3" s="1235"/>
      <c r="D3" s="1235"/>
      <c r="E3" s="1235"/>
      <c r="F3" s="1235"/>
      <c r="G3" s="1235"/>
      <c r="H3" s="1235"/>
      <c r="I3" s="1235"/>
      <c r="J3" s="1235"/>
      <c r="K3" s="1235"/>
      <c r="L3" s="1235"/>
      <c r="M3" s="1235"/>
      <c r="N3" s="1235"/>
      <c r="O3" s="1235"/>
      <c r="P3" s="1235"/>
      <c r="Q3" s="1235"/>
      <c r="R3" s="1235"/>
      <c r="S3" s="1235"/>
      <c r="T3" s="1235"/>
      <c r="U3" s="1235"/>
      <c r="V3" s="1235"/>
      <c r="W3" s="1235"/>
      <c r="X3" s="1235"/>
      <c r="Y3" s="1235"/>
      <c r="Z3" s="555"/>
    </row>
    <row r="4" spans="1:26" ht="25.5" customHeight="1" x14ac:dyDescent="0.25">
      <c r="A4" s="515"/>
      <c r="B4" s="574"/>
      <c r="C4" s="574"/>
      <c r="D4" s="574"/>
      <c r="E4" s="574"/>
      <c r="F4" s="555"/>
      <c r="G4" s="575"/>
      <c r="H4" s="574"/>
      <c r="I4" s="574"/>
      <c r="J4" s="574"/>
      <c r="K4" s="574"/>
      <c r="L4" s="574"/>
      <c r="M4" s="574"/>
      <c r="N4" s="574"/>
      <c r="O4" s="574"/>
      <c r="P4" s="575"/>
      <c r="Q4" s="574"/>
      <c r="R4" s="574"/>
      <c r="S4" s="574"/>
      <c r="T4" s="574"/>
      <c r="U4" s="574"/>
      <c r="V4" s="574"/>
      <c r="W4" s="574"/>
      <c r="X4" s="574"/>
      <c r="Y4" s="1162" t="s">
        <v>463</v>
      </c>
      <c r="Z4" s="555"/>
    </row>
    <row r="5" spans="1:26" ht="15.75" x14ac:dyDescent="0.25">
      <c r="A5" s="573" t="s">
        <v>411</v>
      </c>
      <c r="B5" s="555"/>
      <c r="C5" s="555"/>
      <c r="D5" s="555"/>
      <c r="E5" s="555"/>
      <c r="F5" s="555"/>
      <c r="G5" s="555"/>
      <c r="H5" s="555"/>
      <c r="I5" s="555"/>
      <c r="J5" s="555"/>
      <c r="K5" s="555"/>
      <c r="L5" s="555"/>
      <c r="M5" s="555"/>
      <c r="N5" s="555"/>
      <c r="O5" s="555"/>
      <c r="P5" s="555"/>
      <c r="Q5" s="555"/>
      <c r="R5" s="555"/>
      <c r="S5" s="555"/>
      <c r="T5" s="555"/>
      <c r="U5" s="555"/>
      <c r="V5" s="555"/>
      <c r="W5" s="555"/>
      <c r="X5" s="555"/>
      <c r="Y5" s="555"/>
      <c r="Z5" s="555"/>
    </row>
    <row r="6" spans="1:26" ht="15.75" x14ac:dyDescent="0.25">
      <c r="A6" s="655"/>
      <c r="B6" s="1248" t="s">
        <v>23</v>
      </c>
      <c r="C6" s="1246"/>
      <c r="D6" s="1248" t="s">
        <v>24</v>
      </c>
      <c r="E6" s="1246"/>
      <c r="F6" s="1245" t="s">
        <v>25</v>
      </c>
      <c r="G6" s="1246"/>
      <c r="H6" s="1245" t="s">
        <v>26</v>
      </c>
      <c r="I6" s="1246"/>
      <c r="J6" s="1245" t="s">
        <v>27</v>
      </c>
      <c r="K6" s="1246"/>
      <c r="L6" s="1245" t="s">
        <v>28</v>
      </c>
      <c r="M6" s="1246"/>
      <c r="N6" s="1245" t="s">
        <v>408</v>
      </c>
      <c r="O6" s="1246"/>
      <c r="P6" s="1245" t="s">
        <v>407</v>
      </c>
      <c r="Q6" s="1246"/>
      <c r="R6" s="1245" t="s">
        <v>31</v>
      </c>
      <c r="S6" s="1246"/>
      <c r="T6" s="1245" t="s">
        <v>32</v>
      </c>
      <c r="U6" s="1246"/>
      <c r="V6" s="1245" t="s">
        <v>33</v>
      </c>
      <c r="W6" s="1246"/>
      <c r="X6" s="1247" t="s">
        <v>34</v>
      </c>
      <c r="Y6" s="1246"/>
      <c r="Z6" s="563"/>
    </row>
    <row r="7" spans="1:26" x14ac:dyDescent="0.25">
      <c r="A7" s="812" t="s">
        <v>379</v>
      </c>
      <c r="B7" s="571" t="s">
        <v>406</v>
      </c>
      <c r="C7" s="572" t="s">
        <v>405</v>
      </c>
      <c r="D7" s="571" t="s">
        <v>406</v>
      </c>
      <c r="E7" s="572" t="s">
        <v>405</v>
      </c>
      <c r="F7" s="571" t="s">
        <v>406</v>
      </c>
      <c r="G7" s="572" t="s">
        <v>405</v>
      </c>
      <c r="H7" s="571" t="s">
        <v>406</v>
      </c>
      <c r="I7" s="572" t="s">
        <v>405</v>
      </c>
      <c r="J7" s="571" t="s">
        <v>406</v>
      </c>
      <c r="K7" s="572" t="s">
        <v>405</v>
      </c>
      <c r="L7" s="571" t="s">
        <v>406</v>
      </c>
      <c r="M7" s="572" t="s">
        <v>405</v>
      </c>
      <c r="N7" s="571" t="s">
        <v>406</v>
      </c>
      <c r="O7" s="572" t="s">
        <v>405</v>
      </c>
      <c r="P7" s="571" t="s">
        <v>406</v>
      </c>
      <c r="Q7" s="572" t="s">
        <v>405</v>
      </c>
      <c r="R7" s="571" t="s">
        <v>406</v>
      </c>
      <c r="S7" s="572" t="s">
        <v>405</v>
      </c>
      <c r="T7" s="571" t="s">
        <v>406</v>
      </c>
      <c r="U7" s="572" t="s">
        <v>405</v>
      </c>
      <c r="V7" s="571" t="s">
        <v>406</v>
      </c>
      <c r="W7" s="572" t="s">
        <v>405</v>
      </c>
      <c r="X7" s="571" t="s">
        <v>406</v>
      </c>
      <c r="Y7" s="572" t="s">
        <v>405</v>
      </c>
      <c r="Z7" s="563"/>
    </row>
    <row r="8" spans="1:26" x14ac:dyDescent="0.25">
      <c r="A8" s="813" t="s">
        <v>378</v>
      </c>
      <c r="B8" s="561">
        <v>1.7899999999999999E-2</v>
      </c>
      <c r="C8" s="560">
        <v>1.3899999999999999E-2</v>
      </c>
      <c r="D8" s="561">
        <v>1.7899999999999999E-2</v>
      </c>
      <c r="E8" s="560">
        <v>1.3899999999999999E-2</v>
      </c>
      <c r="F8" s="561">
        <v>1.7899999999999999E-2</v>
      </c>
      <c r="G8" s="560">
        <v>1.3899999999999999E-2</v>
      </c>
      <c r="H8" s="561">
        <v>1.7899999999999999E-2</v>
      </c>
      <c r="I8" s="560">
        <v>1.3899999999999999E-2</v>
      </c>
      <c r="J8" s="561">
        <v>1.7899999999999999E-2</v>
      </c>
      <c r="K8" s="560">
        <v>1.3899999999999999E-2</v>
      </c>
      <c r="L8" s="561">
        <v>1.7899999999999999E-2</v>
      </c>
      <c r="M8" s="560">
        <v>1.3899999999999999E-2</v>
      </c>
      <c r="N8" s="562">
        <v>1.7899999999999999E-2</v>
      </c>
      <c r="O8" s="560">
        <v>1.3899999999999999E-2</v>
      </c>
      <c r="P8" s="562">
        <v>1.7899999999999999E-2</v>
      </c>
      <c r="Q8" s="560">
        <v>1.3899999999999999E-2</v>
      </c>
      <c r="R8" s="560">
        <v>1.7899999999999999E-2</v>
      </c>
      <c r="S8" s="560">
        <v>1.3899999999999999E-2</v>
      </c>
      <c r="T8" s="561">
        <v>1.7899999999999999E-2</v>
      </c>
      <c r="U8" s="560">
        <v>1.3899999999999999E-2</v>
      </c>
      <c r="V8" s="561">
        <v>1.7899999999999999E-2</v>
      </c>
      <c r="W8" s="560">
        <v>1.3899999999999999E-2</v>
      </c>
      <c r="X8" s="558">
        <v>1.7899999999999999E-2</v>
      </c>
      <c r="Y8" s="559">
        <v>1.3899999999999999E-2</v>
      </c>
      <c r="Z8" s="555"/>
    </row>
    <row r="9" spans="1:26" x14ac:dyDescent="0.25">
      <c r="A9" s="814" t="s">
        <v>377</v>
      </c>
      <c r="B9" s="558">
        <v>2.8199999999999999E-2</v>
      </c>
      <c r="C9" s="559">
        <v>1.6500000000000001E-2</v>
      </c>
      <c r="D9" s="558">
        <v>2.8899999999999999E-2</v>
      </c>
      <c r="E9" s="559">
        <v>1.72E-2</v>
      </c>
      <c r="F9" s="558">
        <v>2.9100000000000001E-2</v>
      </c>
      <c r="G9" s="559">
        <v>1.7500000000000002E-2</v>
      </c>
      <c r="H9" s="558">
        <v>2.9499999999999998E-2</v>
      </c>
      <c r="I9" s="559">
        <v>1.78E-2</v>
      </c>
      <c r="J9" s="558">
        <v>2.7699999999999999E-2</v>
      </c>
      <c r="K9" s="559">
        <v>1.6E-2</v>
      </c>
      <c r="L9" s="558">
        <v>2.8400000000000002E-2</v>
      </c>
      <c r="M9" s="559">
        <v>1.67E-2</v>
      </c>
      <c r="N9" s="570">
        <v>2.7799999999999998E-2</v>
      </c>
      <c r="O9" s="559">
        <v>1.6199999999999999E-2</v>
      </c>
      <c r="P9" s="570">
        <v>2.8000000000000001E-2</v>
      </c>
      <c r="Q9" s="559">
        <v>1.6400000000000001E-2</v>
      </c>
      <c r="R9" s="559">
        <v>2.8000000000000001E-2</v>
      </c>
      <c r="S9" s="559">
        <v>1.6299999999999999E-2</v>
      </c>
      <c r="T9" s="558">
        <v>2.8299999999999999E-2</v>
      </c>
      <c r="U9" s="559">
        <v>1.66E-2</v>
      </c>
      <c r="V9" s="558">
        <v>2.8299999999999999E-2</v>
      </c>
      <c r="W9" s="559">
        <v>1.66E-2</v>
      </c>
      <c r="X9" s="558">
        <v>2.8199999999999999E-2</v>
      </c>
      <c r="Y9" s="559">
        <v>1.66E-2</v>
      </c>
      <c r="Z9" s="555"/>
    </row>
    <row r="10" spans="1:26" x14ac:dyDescent="0.25">
      <c r="A10" s="814" t="s">
        <v>376</v>
      </c>
      <c r="B10" s="558">
        <v>2.4E-2</v>
      </c>
      <c r="C10" s="559">
        <v>1.5800000000000002E-2</v>
      </c>
      <c r="D10" s="558">
        <v>2.2499999999999999E-2</v>
      </c>
      <c r="E10" s="559">
        <v>1.5800000000000002E-2</v>
      </c>
      <c r="F10" s="558">
        <v>2.4899999999999999E-2</v>
      </c>
      <c r="G10" s="559">
        <v>1.5800000000000002E-2</v>
      </c>
      <c r="H10" s="558">
        <v>2.4899999999999999E-2</v>
      </c>
      <c r="I10" s="559">
        <v>9.9000000000000008E-3</v>
      </c>
      <c r="J10" s="558">
        <v>1.29E-2</v>
      </c>
      <c r="K10" s="559">
        <v>1.26E-2</v>
      </c>
      <c r="L10" s="558">
        <v>2.69E-2</v>
      </c>
      <c r="M10" s="559">
        <v>1.5900000000000001E-2</v>
      </c>
      <c r="N10" s="570">
        <v>2.69E-2</v>
      </c>
      <c r="O10" s="559">
        <v>1.5900000000000001E-2</v>
      </c>
      <c r="P10" s="570">
        <v>2.69E-2</v>
      </c>
      <c r="Q10" s="559">
        <v>1.5900000000000001E-2</v>
      </c>
      <c r="R10" s="559">
        <v>1.7600000000000001E-2</v>
      </c>
      <c r="S10" s="559">
        <v>1.5900000000000001E-2</v>
      </c>
      <c r="T10" s="558">
        <v>1.9900000000000001E-2</v>
      </c>
      <c r="U10" s="559">
        <v>1.6400000000000001E-2</v>
      </c>
      <c r="V10" s="558">
        <v>1.9900000000000001E-2</v>
      </c>
      <c r="W10" s="559">
        <v>1.6400000000000001E-2</v>
      </c>
      <c r="X10" s="558">
        <v>1.9900000000000001E-2</v>
      </c>
      <c r="Y10" s="559">
        <v>1.6400000000000001E-2</v>
      </c>
      <c r="Z10" s="555"/>
    </row>
    <row r="11" spans="1:26" x14ac:dyDescent="0.25">
      <c r="A11" s="815" t="s">
        <v>375</v>
      </c>
      <c r="B11" s="556">
        <v>2.7099999999999999E-2</v>
      </c>
      <c r="C11" s="557">
        <v>1.34E-2</v>
      </c>
      <c r="D11" s="556">
        <v>2.76E-2</v>
      </c>
      <c r="E11" s="557">
        <v>1.46E-2</v>
      </c>
      <c r="F11" s="556">
        <v>2.81E-2</v>
      </c>
      <c r="G11" s="557">
        <v>1.5599999999999999E-2</v>
      </c>
      <c r="H11" s="556">
        <v>2.9100000000000001E-2</v>
      </c>
      <c r="I11" s="557">
        <v>1.3899999999999999E-2</v>
      </c>
      <c r="J11" s="556">
        <v>2.7699999999999999E-2</v>
      </c>
      <c r="K11" s="557">
        <v>1.3899999999999999E-2</v>
      </c>
      <c r="L11" s="556">
        <v>2.8400000000000002E-2</v>
      </c>
      <c r="M11" s="557">
        <v>1.5900000000000001E-2</v>
      </c>
      <c r="N11" s="556">
        <v>2.69E-2</v>
      </c>
      <c r="O11" s="557">
        <v>1.5800000000000002E-2</v>
      </c>
      <c r="P11" s="556">
        <v>2.69E-2</v>
      </c>
      <c r="Q11" s="557">
        <v>1.5800000000000002E-2</v>
      </c>
      <c r="R11" s="557">
        <v>2.69E-2</v>
      </c>
      <c r="S11" s="557">
        <v>1.5800000000000002E-2</v>
      </c>
      <c r="T11" s="556">
        <v>2.8000000000000001E-2</v>
      </c>
      <c r="U11" s="557">
        <v>1.6500000000000001E-2</v>
      </c>
      <c r="V11" s="556">
        <v>2.8000000000000001E-2</v>
      </c>
      <c r="W11" s="557">
        <v>1.6500000000000001E-2</v>
      </c>
      <c r="X11" s="556">
        <v>2.8000000000000001E-2</v>
      </c>
      <c r="Y11" s="557">
        <v>1.6500000000000001E-2</v>
      </c>
      <c r="Z11" s="555"/>
    </row>
    <row r="12" spans="1:26" x14ac:dyDescent="0.25">
      <c r="A12" s="1107" t="s">
        <v>404</v>
      </c>
      <c r="B12" s="555"/>
      <c r="C12" s="555"/>
      <c r="D12" s="555"/>
      <c r="E12" s="569"/>
      <c r="F12" s="555"/>
      <c r="G12" s="555"/>
      <c r="H12" s="555"/>
      <c r="I12" s="555"/>
      <c r="J12" s="555"/>
      <c r="K12" s="555"/>
      <c r="L12" s="555"/>
      <c r="M12" s="555"/>
      <c r="N12" s="555"/>
      <c r="O12" s="555"/>
      <c r="P12" s="555"/>
      <c r="Q12" s="555"/>
      <c r="R12" s="555"/>
      <c r="S12" s="555"/>
      <c r="T12" s="555"/>
      <c r="U12" s="555"/>
      <c r="V12" s="555"/>
      <c r="W12" s="555"/>
      <c r="X12" s="555"/>
      <c r="Y12" s="555"/>
      <c r="Z12" s="555"/>
    </row>
    <row r="13" spans="1:26" x14ac:dyDescent="0.25">
      <c r="B13" s="555"/>
      <c r="C13" s="555"/>
      <c r="D13" s="555"/>
      <c r="E13" s="569"/>
      <c r="F13" s="568"/>
      <c r="G13" s="567"/>
      <c r="H13" s="555"/>
      <c r="I13" s="555"/>
      <c r="J13" s="555"/>
      <c r="K13" s="555"/>
      <c r="L13" s="555"/>
      <c r="M13" s="555"/>
      <c r="N13" s="555"/>
      <c r="O13" s="555"/>
      <c r="P13" s="555"/>
      <c r="Q13" s="555"/>
      <c r="R13" s="555"/>
      <c r="S13" s="555"/>
      <c r="T13" s="566"/>
      <c r="U13" s="555"/>
      <c r="V13" s="555"/>
      <c r="W13" s="555"/>
      <c r="X13" s="555"/>
      <c r="Y13" s="555"/>
      <c r="Z13" s="555"/>
    </row>
    <row r="14" spans="1:26" x14ac:dyDescent="0.25">
      <c r="A14" s="555"/>
      <c r="B14" s="555"/>
      <c r="C14" s="555"/>
      <c r="D14" s="555"/>
      <c r="E14" s="555"/>
      <c r="F14" s="555"/>
      <c r="G14" s="555"/>
      <c r="H14" s="565"/>
      <c r="I14" s="555"/>
      <c r="J14" s="555"/>
      <c r="K14" s="555"/>
      <c r="L14" s="555"/>
      <c r="M14" s="555"/>
      <c r="N14" s="555"/>
      <c r="O14" s="555"/>
      <c r="P14" s="555"/>
      <c r="Q14" s="555"/>
      <c r="R14" s="555"/>
      <c r="S14" s="555"/>
      <c r="T14" s="555"/>
      <c r="U14" s="555"/>
      <c r="V14" s="555"/>
      <c r="W14" s="555"/>
      <c r="X14" s="555"/>
      <c r="Y14" s="555"/>
      <c r="Z14" s="555"/>
    </row>
    <row r="15" spans="1:26" ht="15.75" x14ac:dyDescent="0.25">
      <c r="A15" s="564" t="s">
        <v>410</v>
      </c>
      <c r="B15" s="555"/>
      <c r="C15" s="555"/>
      <c r="D15" s="555"/>
      <c r="E15" s="555"/>
      <c r="F15" s="555"/>
      <c r="G15" s="555"/>
      <c r="H15" s="555"/>
      <c r="I15" s="555"/>
      <c r="J15" s="555"/>
      <c r="K15" s="555"/>
      <c r="L15" s="555"/>
      <c r="M15" s="555"/>
      <c r="N15" s="555"/>
      <c r="O15" s="555"/>
      <c r="P15" s="555"/>
      <c r="Q15" s="555"/>
      <c r="R15" s="555"/>
      <c r="S15" s="555"/>
      <c r="T15" s="555"/>
      <c r="U15" s="555"/>
      <c r="V15" s="555"/>
      <c r="W15" s="555"/>
      <c r="X15" s="555"/>
      <c r="Y15" s="555"/>
      <c r="Z15" s="555"/>
    </row>
    <row r="16" spans="1:26" ht="15.75" x14ac:dyDescent="0.25">
      <c r="A16" s="655"/>
      <c r="B16" s="1248" t="s">
        <v>23</v>
      </c>
      <c r="C16" s="1246"/>
      <c r="D16" s="1248" t="s">
        <v>24</v>
      </c>
      <c r="E16" s="1246"/>
      <c r="F16" s="1245" t="s">
        <v>25</v>
      </c>
      <c r="G16" s="1246"/>
      <c r="H16" s="1245" t="s">
        <v>26</v>
      </c>
      <c r="I16" s="1246"/>
      <c r="J16" s="1245" t="s">
        <v>27</v>
      </c>
      <c r="K16" s="1246"/>
      <c r="L16" s="1245" t="s">
        <v>28</v>
      </c>
      <c r="M16" s="1246"/>
      <c r="N16" s="1245" t="s">
        <v>408</v>
      </c>
      <c r="O16" s="1246"/>
      <c r="P16" s="1245" t="s">
        <v>407</v>
      </c>
      <c r="Q16" s="1246"/>
      <c r="R16" s="1245" t="s">
        <v>31</v>
      </c>
      <c r="S16" s="1246"/>
      <c r="T16" s="1245" t="s">
        <v>32</v>
      </c>
      <c r="U16" s="1246"/>
      <c r="V16" s="1245" t="s">
        <v>33</v>
      </c>
      <c r="W16" s="1246"/>
      <c r="X16" s="1247" t="s">
        <v>34</v>
      </c>
      <c r="Y16" s="1246"/>
      <c r="Z16" s="563"/>
    </row>
    <row r="17" spans="1:26" x14ac:dyDescent="0.25">
      <c r="A17" s="812" t="s">
        <v>379</v>
      </c>
      <c r="B17" s="571" t="s">
        <v>406</v>
      </c>
      <c r="C17" s="572" t="s">
        <v>405</v>
      </c>
      <c r="D17" s="571" t="s">
        <v>406</v>
      </c>
      <c r="E17" s="572" t="s">
        <v>405</v>
      </c>
      <c r="F17" s="571" t="s">
        <v>406</v>
      </c>
      <c r="G17" s="572" t="s">
        <v>405</v>
      </c>
      <c r="H17" s="571" t="s">
        <v>406</v>
      </c>
      <c r="I17" s="572" t="s">
        <v>405</v>
      </c>
      <c r="J17" s="571" t="s">
        <v>406</v>
      </c>
      <c r="K17" s="572" t="s">
        <v>405</v>
      </c>
      <c r="L17" s="571" t="s">
        <v>406</v>
      </c>
      <c r="M17" s="572" t="s">
        <v>405</v>
      </c>
      <c r="N17" s="571" t="s">
        <v>406</v>
      </c>
      <c r="O17" s="572" t="s">
        <v>405</v>
      </c>
      <c r="P17" s="571" t="s">
        <v>406</v>
      </c>
      <c r="Q17" s="572" t="s">
        <v>405</v>
      </c>
      <c r="R17" s="571" t="s">
        <v>406</v>
      </c>
      <c r="S17" s="572" t="s">
        <v>405</v>
      </c>
      <c r="T17" s="571" t="s">
        <v>406</v>
      </c>
      <c r="U17" s="572" t="s">
        <v>405</v>
      </c>
      <c r="V17" s="571" t="s">
        <v>406</v>
      </c>
      <c r="W17" s="572" t="s">
        <v>405</v>
      </c>
      <c r="X17" s="571" t="s">
        <v>406</v>
      </c>
      <c r="Y17" s="572" t="s">
        <v>405</v>
      </c>
      <c r="Z17" s="563"/>
    </row>
    <row r="18" spans="1:26" x14ac:dyDescent="0.25">
      <c r="A18" s="813" t="s">
        <v>378</v>
      </c>
      <c r="B18" s="561">
        <v>1.83E-2</v>
      </c>
      <c r="C18" s="560">
        <v>1.3899999999999999E-2</v>
      </c>
      <c r="D18" s="561">
        <v>1.83E-2</v>
      </c>
      <c r="E18" s="560">
        <v>1.3899999999999999E-2</v>
      </c>
      <c r="F18" s="561">
        <v>1.83E-2</v>
      </c>
      <c r="G18" s="560">
        <v>1.3899999999999999E-2</v>
      </c>
      <c r="H18" s="561">
        <v>1.83E-2</v>
      </c>
      <c r="I18" s="560">
        <v>1.3899999999999999E-2</v>
      </c>
      <c r="J18" s="561">
        <v>1.83E-2</v>
      </c>
      <c r="K18" s="560">
        <v>1.3899999999999999E-2</v>
      </c>
      <c r="L18" s="561">
        <v>1.83E-2</v>
      </c>
      <c r="M18" s="560">
        <v>1.3899999999999999E-2</v>
      </c>
      <c r="N18" s="562">
        <v>1.83E-2</v>
      </c>
      <c r="O18" s="560">
        <v>1.3899999999999999E-2</v>
      </c>
      <c r="P18" s="562">
        <v>1.83E-2</v>
      </c>
      <c r="Q18" s="560">
        <v>1.3899999999999999E-2</v>
      </c>
      <c r="R18" s="560">
        <v>1.83E-2</v>
      </c>
      <c r="S18" s="560">
        <v>1.3899999999999999E-2</v>
      </c>
      <c r="T18" s="561">
        <v>1.83E-2</v>
      </c>
      <c r="U18" s="560">
        <v>1.3899999999999999E-2</v>
      </c>
      <c r="V18" s="561">
        <v>1.83E-2</v>
      </c>
      <c r="W18" s="560">
        <v>1.3899999999999999E-2</v>
      </c>
      <c r="X18" s="558">
        <v>1.83E-2</v>
      </c>
      <c r="Y18" s="559">
        <v>1.3899999999999999E-2</v>
      </c>
      <c r="Z18" s="555"/>
    </row>
    <row r="19" spans="1:26" x14ac:dyDescent="0.25">
      <c r="A19" s="814" t="s">
        <v>377</v>
      </c>
      <c r="B19" s="558">
        <v>2.8199999999999999E-2</v>
      </c>
      <c r="C19" s="559">
        <v>1.6500000000000001E-2</v>
      </c>
      <c r="D19" s="558">
        <v>2.8899999999999999E-2</v>
      </c>
      <c r="E19" s="559">
        <v>1.72E-2</v>
      </c>
      <c r="F19" s="558">
        <v>2.9100000000000001E-2</v>
      </c>
      <c r="G19" s="559">
        <v>1.7500000000000002E-2</v>
      </c>
      <c r="H19" s="558">
        <v>2.9499999999999998E-2</v>
      </c>
      <c r="I19" s="559">
        <v>1.78E-2</v>
      </c>
      <c r="J19" s="558">
        <v>2.7699999999999999E-2</v>
      </c>
      <c r="K19" s="559">
        <v>1.6E-2</v>
      </c>
      <c r="L19" s="558">
        <v>2.8400000000000002E-2</v>
      </c>
      <c r="M19" s="559">
        <v>1.67E-2</v>
      </c>
      <c r="N19" s="570">
        <v>2.7799999999999998E-2</v>
      </c>
      <c r="O19" s="559">
        <v>1.6199999999999999E-2</v>
      </c>
      <c r="P19" s="570">
        <v>2.8000000000000001E-2</v>
      </c>
      <c r="Q19" s="559">
        <v>1.6400000000000001E-2</v>
      </c>
      <c r="R19" s="559">
        <v>2.8000000000000001E-2</v>
      </c>
      <c r="S19" s="559">
        <v>1.6299999999999999E-2</v>
      </c>
      <c r="T19" s="558">
        <v>2.8299999999999999E-2</v>
      </c>
      <c r="U19" s="559">
        <v>1.66E-2</v>
      </c>
      <c r="V19" s="558">
        <v>2.8299999999999999E-2</v>
      </c>
      <c r="W19" s="559">
        <v>1.66E-2</v>
      </c>
      <c r="X19" s="558">
        <v>2.8199999999999999E-2</v>
      </c>
      <c r="Y19" s="559">
        <v>1.66E-2</v>
      </c>
      <c r="Z19" s="555"/>
    </row>
    <row r="20" spans="1:26" ht="15.75" customHeight="1" x14ac:dyDescent="0.25">
      <c r="A20" s="814" t="s">
        <v>376</v>
      </c>
      <c r="B20" s="558">
        <v>2.3800000000000002E-2</v>
      </c>
      <c r="C20" s="559">
        <v>1.5800000000000002E-2</v>
      </c>
      <c r="D20" s="558">
        <v>1.9900000000000001E-2</v>
      </c>
      <c r="E20" s="559">
        <v>1.5800000000000002E-2</v>
      </c>
      <c r="F20" s="558">
        <v>2.4899999999999999E-2</v>
      </c>
      <c r="G20" s="559">
        <v>1.5800000000000002E-2</v>
      </c>
      <c r="H20" s="558">
        <v>2.5899999999999999E-2</v>
      </c>
      <c r="I20" s="559">
        <v>9.9000000000000008E-3</v>
      </c>
      <c r="J20" s="558">
        <v>2.5899999999999999E-2</v>
      </c>
      <c r="K20" s="559">
        <v>1.29E-2</v>
      </c>
      <c r="L20" s="558">
        <v>2.69E-2</v>
      </c>
      <c r="M20" s="559">
        <v>1.5900000000000001E-2</v>
      </c>
      <c r="N20" s="570">
        <v>2.69E-2</v>
      </c>
      <c r="O20" s="559">
        <v>1.5900000000000001E-2</v>
      </c>
      <c r="P20" s="570">
        <v>2.69E-2</v>
      </c>
      <c r="Q20" s="559">
        <v>1.5900000000000001E-2</v>
      </c>
      <c r="R20" s="559">
        <v>2.69E-2</v>
      </c>
      <c r="S20" s="559">
        <v>1.5900000000000001E-2</v>
      </c>
      <c r="T20" s="558">
        <v>1.49E-2</v>
      </c>
      <c r="U20" s="559">
        <v>1.4800000000000001E-2</v>
      </c>
      <c r="V20" s="558">
        <v>1.49E-2</v>
      </c>
      <c r="W20" s="559">
        <v>1.4800000000000001E-2</v>
      </c>
      <c r="X20" s="558">
        <v>1.49E-2</v>
      </c>
      <c r="Y20" s="559">
        <v>1.4800000000000001E-2</v>
      </c>
      <c r="Z20" s="555"/>
    </row>
    <row r="21" spans="1:26" ht="15.75" customHeight="1" x14ac:dyDescent="0.25">
      <c r="A21" s="815" t="s">
        <v>375</v>
      </c>
      <c r="B21" s="556">
        <v>2.7199999999999998E-2</v>
      </c>
      <c r="C21" s="557">
        <v>1.4200000000000001E-2</v>
      </c>
      <c r="D21" s="556">
        <v>2.7900000000000001E-2</v>
      </c>
      <c r="E21" s="557">
        <v>1.5299999999999999E-2</v>
      </c>
      <c r="F21" s="556">
        <v>2.8299999999999999E-2</v>
      </c>
      <c r="G21" s="557">
        <v>1.6E-2</v>
      </c>
      <c r="H21" s="556">
        <v>2.9100000000000001E-2</v>
      </c>
      <c r="I21" s="557">
        <v>1.3899999999999999E-2</v>
      </c>
      <c r="J21" s="556">
        <v>2.7699999999999999E-2</v>
      </c>
      <c r="K21" s="557">
        <v>1.3899999999999999E-2</v>
      </c>
      <c r="L21" s="556">
        <v>2.8400000000000002E-2</v>
      </c>
      <c r="M21" s="557">
        <v>1.5900000000000001E-2</v>
      </c>
      <c r="N21" s="556">
        <v>2.69E-2</v>
      </c>
      <c r="O21" s="557">
        <v>1.5800000000000002E-2</v>
      </c>
      <c r="P21" s="556">
        <v>2.69E-2</v>
      </c>
      <c r="Q21" s="557">
        <v>1.5800000000000002E-2</v>
      </c>
      <c r="R21" s="557">
        <v>2.69E-2</v>
      </c>
      <c r="S21" s="557">
        <v>1.5800000000000002E-2</v>
      </c>
      <c r="T21" s="556">
        <v>2.7E-2</v>
      </c>
      <c r="U21" s="557">
        <v>1.6500000000000001E-2</v>
      </c>
      <c r="V21" s="556">
        <v>2.7E-2</v>
      </c>
      <c r="W21" s="557">
        <v>1.6500000000000001E-2</v>
      </c>
      <c r="X21" s="556">
        <v>2.7E-2</v>
      </c>
      <c r="Y21" s="557">
        <v>1.6500000000000001E-2</v>
      </c>
      <c r="Z21" s="555"/>
    </row>
    <row r="22" spans="1:26" ht="15.75" customHeight="1" x14ac:dyDescent="0.25">
      <c r="A22" s="1107" t="s">
        <v>404</v>
      </c>
      <c r="B22" s="555"/>
      <c r="C22" s="555"/>
      <c r="D22" s="555"/>
      <c r="E22" s="555"/>
      <c r="F22" s="555"/>
      <c r="G22" s="555"/>
      <c r="H22" s="555"/>
      <c r="I22" s="555"/>
      <c r="J22" s="555"/>
      <c r="K22" s="555"/>
      <c r="L22" s="555"/>
      <c r="M22" s="555"/>
      <c r="N22" s="555"/>
      <c r="O22" s="555"/>
      <c r="P22" s="555"/>
      <c r="Q22" s="555"/>
      <c r="R22" s="555"/>
      <c r="S22" s="555"/>
      <c r="T22" s="555"/>
      <c r="U22" s="555"/>
      <c r="V22" s="555"/>
      <c r="W22" s="555"/>
      <c r="X22" s="555"/>
      <c r="Y22" s="555"/>
      <c r="Z22" s="555"/>
    </row>
    <row r="23" spans="1:26" ht="15.75" customHeight="1" x14ac:dyDescent="0.25">
      <c r="B23" s="555"/>
      <c r="C23" s="555"/>
      <c r="D23" s="555"/>
      <c r="E23" s="555"/>
      <c r="F23" s="555"/>
      <c r="G23" s="555"/>
      <c r="H23" s="555"/>
      <c r="I23" s="555"/>
      <c r="J23" s="555"/>
      <c r="K23" s="555"/>
      <c r="L23" s="555"/>
      <c r="M23" s="555"/>
      <c r="N23" s="555"/>
      <c r="O23" s="555"/>
      <c r="P23" s="555"/>
      <c r="Q23" s="555"/>
      <c r="R23" s="555"/>
      <c r="S23" s="555"/>
      <c r="T23" s="555"/>
      <c r="U23" s="555"/>
      <c r="V23" s="555"/>
      <c r="W23" s="555"/>
      <c r="X23" s="555"/>
      <c r="Y23" s="555"/>
      <c r="Z23" s="555"/>
    </row>
    <row r="24" spans="1:26" ht="15.75" customHeight="1" x14ac:dyDescent="0.25">
      <c r="A24" s="555"/>
      <c r="B24" s="555"/>
      <c r="C24" s="555"/>
      <c r="D24" s="555"/>
      <c r="E24" s="555"/>
      <c r="F24" s="555"/>
      <c r="G24" s="555"/>
      <c r="H24" s="555"/>
      <c r="I24" s="555"/>
      <c r="J24" s="555"/>
      <c r="K24" s="555"/>
      <c r="L24" s="555"/>
      <c r="M24" s="555"/>
      <c r="N24" s="555"/>
      <c r="O24" s="555"/>
      <c r="P24" s="555"/>
      <c r="Q24" s="555"/>
      <c r="R24" s="555"/>
      <c r="S24" s="555"/>
      <c r="T24" s="555"/>
      <c r="U24" s="555"/>
      <c r="V24" s="555"/>
      <c r="W24" s="555"/>
      <c r="X24" s="555"/>
      <c r="Y24" s="555"/>
      <c r="Z24" s="555"/>
    </row>
    <row r="25" spans="1:26" ht="15.75" customHeight="1" x14ac:dyDescent="0.25">
      <c r="A25" s="564" t="s">
        <v>409</v>
      </c>
      <c r="B25" s="555"/>
      <c r="C25" s="555"/>
      <c r="D25" s="555"/>
      <c r="E25" s="555"/>
      <c r="F25" s="555"/>
      <c r="G25" s="555"/>
      <c r="H25" s="555"/>
      <c r="I25" s="555"/>
      <c r="J25" s="555"/>
      <c r="K25" s="555"/>
      <c r="L25" s="555"/>
      <c r="M25" s="555"/>
      <c r="N25" s="555"/>
      <c r="O25" s="555"/>
      <c r="P25" s="555"/>
      <c r="Q25" s="555"/>
      <c r="R25" s="555"/>
      <c r="S25" s="555"/>
      <c r="T25" s="555"/>
      <c r="U25" s="555"/>
      <c r="V25" s="555"/>
      <c r="W25" s="555"/>
      <c r="X25" s="555"/>
      <c r="Y25" s="555"/>
      <c r="Z25" s="555"/>
    </row>
    <row r="26" spans="1:26" ht="15.75" customHeight="1" x14ac:dyDescent="0.25">
      <c r="A26" s="655"/>
      <c r="B26" s="1248" t="s">
        <v>23</v>
      </c>
      <c r="C26" s="1246"/>
      <c r="D26" s="1248" t="s">
        <v>24</v>
      </c>
      <c r="E26" s="1246"/>
      <c r="F26" s="1245" t="s">
        <v>25</v>
      </c>
      <c r="G26" s="1246"/>
      <c r="H26" s="1245" t="s">
        <v>26</v>
      </c>
      <c r="I26" s="1246"/>
      <c r="J26" s="1245" t="s">
        <v>27</v>
      </c>
      <c r="K26" s="1246"/>
      <c r="L26" s="1245" t="s">
        <v>28</v>
      </c>
      <c r="M26" s="1246"/>
      <c r="N26" s="1245" t="s">
        <v>408</v>
      </c>
      <c r="O26" s="1246"/>
      <c r="P26" s="1245" t="s">
        <v>407</v>
      </c>
      <c r="Q26" s="1246"/>
      <c r="R26" s="1245" t="s">
        <v>31</v>
      </c>
      <c r="S26" s="1246"/>
      <c r="T26" s="1245" t="s">
        <v>32</v>
      </c>
      <c r="U26" s="1246"/>
      <c r="V26" s="1245" t="s">
        <v>33</v>
      </c>
      <c r="W26" s="1246"/>
      <c r="X26" s="1247" t="s">
        <v>34</v>
      </c>
      <c r="Y26" s="1246"/>
      <c r="Z26" s="563"/>
    </row>
    <row r="27" spans="1:26" ht="15.75" customHeight="1" x14ac:dyDescent="0.25">
      <c r="A27" s="812" t="s">
        <v>379</v>
      </c>
      <c r="B27" s="571" t="s">
        <v>406</v>
      </c>
      <c r="C27" s="572" t="s">
        <v>405</v>
      </c>
      <c r="D27" s="571" t="s">
        <v>406</v>
      </c>
      <c r="E27" s="572" t="s">
        <v>405</v>
      </c>
      <c r="F27" s="571" t="s">
        <v>406</v>
      </c>
      <c r="G27" s="572" t="s">
        <v>405</v>
      </c>
      <c r="H27" s="571" t="s">
        <v>406</v>
      </c>
      <c r="I27" s="572" t="s">
        <v>405</v>
      </c>
      <c r="J27" s="571" t="s">
        <v>406</v>
      </c>
      <c r="K27" s="572" t="s">
        <v>405</v>
      </c>
      <c r="L27" s="571" t="s">
        <v>406</v>
      </c>
      <c r="M27" s="572" t="s">
        <v>405</v>
      </c>
      <c r="N27" s="571" t="s">
        <v>406</v>
      </c>
      <c r="O27" s="572" t="s">
        <v>405</v>
      </c>
      <c r="P27" s="571" t="s">
        <v>406</v>
      </c>
      <c r="Q27" s="572" t="s">
        <v>405</v>
      </c>
      <c r="R27" s="571" t="s">
        <v>406</v>
      </c>
      <c r="S27" s="572" t="s">
        <v>405</v>
      </c>
      <c r="T27" s="571" t="s">
        <v>406</v>
      </c>
      <c r="U27" s="572" t="s">
        <v>405</v>
      </c>
      <c r="V27" s="571" t="s">
        <v>406</v>
      </c>
      <c r="W27" s="572" t="s">
        <v>405</v>
      </c>
      <c r="X27" s="571" t="s">
        <v>406</v>
      </c>
      <c r="Y27" s="572" t="s">
        <v>405</v>
      </c>
      <c r="Z27" s="563"/>
    </row>
    <row r="28" spans="1:26" ht="15.75" customHeight="1" x14ac:dyDescent="0.25">
      <c r="A28" s="813" t="s">
        <v>378</v>
      </c>
      <c r="B28" s="561">
        <v>1.9400000000000001E-2</v>
      </c>
      <c r="C28" s="560">
        <v>1.3899999999999999E-2</v>
      </c>
      <c r="D28" s="561">
        <v>1.9400000000000001E-2</v>
      </c>
      <c r="E28" s="560">
        <v>1.3899999999999999E-2</v>
      </c>
      <c r="F28" s="561">
        <v>1.9400000000000001E-2</v>
      </c>
      <c r="G28" s="560">
        <v>1.3899999999999999E-2</v>
      </c>
      <c r="H28" s="561">
        <v>1.9400000000000001E-2</v>
      </c>
      <c r="I28" s="560">
        <v>1.3899999999999999E-2</v>
      </c>
      <c r="J28" s="561">
        <v>1.9400000000000001E-2</v>
      </c>
      <c r="K28" s="560">
        <v>1.3899999999999999E-2</v>
      </c>
      <c r="L28" s="561">
        <v>1.9400000000000001E-2</v>
      </c>
      <c r="M28" s="560">
        <v>1.3899999999999999E-2</v>
      </c>
      <c r="N28" s="562">
        <v>1.9400000000000001E-2</v>
      </c>
      <c r="O28" s="560">
        <v>1.3899999999999999E-2</v>
      </c>
      <c r="P28" s="562">
        <v>1.9400000000000001E-2</v>
      </c>
      <c r="Q28" s="560">
        <v>1.3899999999999999E-2</v>
      </c>
      <c r="R28" s="560">
        <v>1.9400000000000001E-2</v>
      </c>
      <c r="S28" s="560">
        <v>1.3899999999999999E-2</v>
      </c>
      <c r="T28" s="561">
        <v>1.9400000000000001E-2</v>
      </c>
      <c r="U28" s="560">
        <v>1.3899999999999999E-2</v>
      </c>
      <c r="V28" s="561">
        <v>1.9400000000000001E-2</v>
      </c>
      <c r="W28" s="560">
        <v>1.3899999999999999E-2</v>
      </c>
      <c r="X28" s="558">
        <v>1.9400000000000001E-2</v>
      </c>
      <c r="Y28" s="559">
        <v>1.3899999999999999E-2</v>
      </c>
      <c r="Z28" s="555"/>
    </row>
    <row r="29" spans="1:26" ht="15.75" customHeight="1" x14ac:dyDescent="0.25">
      <c r="A29" s="814" t="s">
        <v>377</v>
      </c>
      <c r="B29" s="558">
        <v>2.5999999999999999E-2</v>
      </c>
      <c r="C29" s="559">
        <v>1.6500000000000001E-2</v>
      </c>
      <c r="D29" s="558">
        <v>2.5999999999999999E-2</v>
      </c>
      <c r="E29" s="559">
        <v>1.72E-2</v>
      </c>
      <c r="F29" s="558">
        <v>2.5999999999999999E-2</v>
      </c>
      <c r="G29" s="559">
        <v>1.7500000000000002E-2</v>
      </c>
      <c r="H29" s="558">
        <v>2.5999999999999999E-2</v>
      </c>
      <c r="I29" s="559">
        <v>1.78E-2</v>
      </c>
      <c r="J29" s="558">
        <v>2.5999999999999999E-2</v>
      </c>
      <c r="K29" s="559">
        <v>1.6E-2</v>
      </c>
      <c r="L29" s="558">
        <v>2.5999999999999999E-2</v>
      </c>
      <c r="M29" s="559">
        <v>1.67E-2</v>
      </c>
      <c r="N29" s="570">
        <v>2.5399999999999999E-2</v>
      </c>
      <c r="O29" s="559">
        <v>1.6199999999999999E-2</v>
      </c>
      <c r="P29" s="570">
        <v>2.5600000000000001E-2</v>
      </c>
      <c r="Q29" s="559">
        <v>1.6400000000000001E-2</v>
      </c>
      <c r="R29" s="559">
        <v>2.5600000000000001E-2</v>
      </c>
      <c r="S29" s="559">
        <v>1.6299999999999999E-2</v>
      </c>
      <c r="T29" s="558">
        <v>2.5899999999999999E-2</v>
      </c>
      <c r="U29" s="559">
        <v>1.66E-2</v>
      </c>
      <c r="V29" s="558">
        <v>2.5899999999999999E-2</v>
      </c>
      <c r="W29" s="559">
        <v>1.66E-2</v>
      </c>
      <c r="X29" s="558">
        <v>2.58E-2</v>
      </c>
      <c r="Y29" s="559">
        <v>1.66E-2</v>
      </c>
      <c r="Z29" s="555"/>
    </row>
    <row r="30" spans="1:26" ht="15.75" customHeight="1" x14ac:dyDescent="0.25">
      <c r="A30" s="814" t="s">
        <v>376</v>
      </c>
      <c r="B30" s="558">
        <v>2.3400000000000001E-2</v>
      </c>
      <c r="C30" s="559">
        <v>1.5800000000000002E-2</v>
      </c>
      <c r="D30" s="558">
        <v>2.2499999999999999E-2</v>
      </c>
      <c r="E30" s="559">
        <v>1.5800000000000002E-2</v>
      </c>
      <c r="F30" s="558">
        <v>2.4899999999999999E-2</v>
      </c>
      <c r="G30" s="559">
        <v>1.5800000000000002E-2</v>
      </c>
      <c r="H30" s="558">
        <v>2.4899999999999999E-2</v>
      </c>
      <c r="I30" s="559">
        <v>9.9000000000000008E-3</v>
      </c>
      <c r="J30" s="558">
        <v>2.4899999999999999E-2</v>
      </c>
      <c r="K30" s="559">
        <v>1.3899999999999999E-2</v>
      </c>
      <c r="L30" s="558">
        <v>2.5899999999999999E-2</v>
      </c>
      <c r="M30" s="559">
        <v>1.5900000000000001E-2</v>
      </c>
      <c r="N30" s="570">
        <v>2.5899999999999999E-2</v>
      </c>
      <c r="O30" s="559">
        <v>1.5900000000000001E-2</v>
      </c>
      <c r="P30" s="570">
        <v>2.5899999999999999E-2</v>
      </c>
      <c r="Q30" s="559">
        <v>1.5900000000000001E-2</v>
      </c>
      <c r="R30" s="559">
        <v>2.5899999999999999E-2</v>
      </c>
      <c r="S30" s="559">
        <v>1.5900000000000001E-2</v>
      </c>
      <c r="T30" s="558">
        <v>2.5899999999999999E-2</v>
      </c>
      <c r="U30" s="559">
        <v>1.6400000000000001E-2</v>
      </c>
      <c r="V30" s="558">
        <v>2.5899999999999999E-2</v>
      </c>
      <c r="W30" s="559">
        <v>1.6400000000000001E-2</v>
      </c>
      <c r="X30" s="558">
        <v>2.5899999999999999E-2</v>
      </c>
      <c r="Y30" s="559">
        <v>1.6400000000000001E-2</v>
      </c>
      <c r="Z30" s="555"/>
    </row>
    <row r="31" spans="1:26" ht="15.75" customHeight="1" x14ac:dyDescent="0.25">
      <c r="A31" s="815" t="s">
        <v>375</v>
      </c>
      <c r="B31" s="556">
        <v>2.5499999999999998E-2</v>
      </c>
      <c r="C31" s="557">
        <v>1.6299999999999999E-2</v>
      </c>
      <c r="D31" s="556">
        <v>2.5399999999999999E-2</v>
      </c>
      <c r="E31" s="557">
        <v>1.6299999999999999E-2</v>
      </c>
      <c r="F31" s="556">
        <v>1.9300000000000001E-2</v>
      </c>
      <c r="G31" s="557">
        <v>1.67E-2</v>
      </c>
      <c r="H31" s="556">
        <v>1.9300000000000001E-2</v>
      </c>
      <c r="I31" s="557">
        <v>9.4999999999999998E-3</v>
      </c>
      <c r="J31" s="556">
        <v>1.9300000000000001E-2</v>
      </c>
      <c r="K31" s="557">
        <v>1.3899999999999999E-2</v>
      </c>
      <c r="L31" s="556">
        <v>1.9300000000000001E-2</v>
      </c>
      <c r="M31" s="557">
        <v>1.5900000000000001E-2</v>
      </c>
      <c r="N31" s="556">
        <v>1.9300000000000001E-2</v>
      </c>
      <c r="O31" s="557">
        <v>1.5800000000000002E-2</v>
      </c>
      <c r="P31" s="556">
        <v>1.9300000000000001E-2</v>
      </c>
      <c r="Q31" s="557">
        <v>1.5800000000000002E-2</v>
      </c>
      <c r="R31" s="557">
        <v>1.9300000000000001E-2</v>
      </c>
      <c r="S31" s="557">
        <v>1.5800000000000002E-2</v>
      </c>
      <c r="T31" s="556">
        <v>2.4E-2</v>
      </c>
      <c r="U31" s="557">
        <v>1.6500000000000001E-2</v>
      </c>
      <c r="V31" s="556">
        <v>2.4E-2</v>
      </c>
      <c r="W31" s="557">
        <v>1.6500000000000001E-2</v>
      </c>
      <c r="X31" s="556">
        <v>2.4E-2</v>
      </c>
      <c r="Y31" s="557">
        <v>1.6500000000000001E-2</v>
      </c>
      <c r="Z31" s="555"/>
    </row>
    <row r="32" spans="1:26" ht="15.75" customHeight="1" x14ac:dyDescent="0.25">
      <c r="A32" s="1107" t="s">
        <v>404</v>
      </c>
      <c r="B32" s="555"/>
      <c r="C32" s="555"/>
      <c r="D32" s="555"/>
      <c r="E32" s="555"/>
      <c r="F32" s="555"/>
      <c r="G32" s="555"/>
      <c r="H32" s="555"/>
      <c r="I32" s="555"/>
      <c r="J32" s="555"/>
      <c r="K32" s="555"/>
      <c r="L32" s="555"/>
      <c r="M32" s="555"/>
      <c r="N32" s="555"/>
      <c r="O32" s="555"/>
      <c r="P32" s="555"/>
      <c r="Q32" s="555"/>
      <c r="R32" s="555"/>
      <c r="S32" s="555"/>
      <c r="T32" s="555"/>
      <c r="U32" s="555"/>
      <c r="V32" s="555"/>
      <c r="W32" s="555"/>
      <c r="X32" s="555"/>
      <c r="Y32" s="515"/>
      <c r="Z32" s="555"/>
    </row>
    <row r="33" spans="1:26" ht="15.75" customHeight="1" x14ac:dyDescent="0.25">
      <c r="B33" s="555"/>
      <c r="C33" s="555"/>
      <c r="D33" s="555"/>
      <c r="E33" s="555"/>
      <c r="F33" s="555"/>
      <c r="G33" s="555"/>
      <c r="H33" s="555"/>
      <c r="I33" s="555"/>
      <c r="J33" s="555"/>
      <c r="K33" s="555"/>
      <c r="L33" s="555"/>
      <c r="M33" s="555"/>
      <c r="N33" s="555"/>
      <c r="O33" s="555"/>
      <c r="P33" s="555"/>
      <c r="Q33" s="555"/>
      <c r="R33" s="555"/>
      <c r="S33" s="555"/>
      <c r="T33" s="555"/>
      <c r="U33" s="555"/>
      <c r="V33" s="555"/>
      <c r="W33" s="555"/>
      <c r="X33" s="555"/>
      <c r="Y33" s="555"/>
      <c r="Z33" s="555"/>
    </row>
    <row r="34" spans="1:26" ht="15.75" customHeight="1" x14ac:dyDescent="0.25">
      <c r="J34" s="555"/>
      <c r="K34" s="555"/>
      <c r="W34" s="555"/>
      <c r="X34" s="555"/>
      <c r="Y34" s="555"/>
      <c r="Z34" s="555"/>
    </row>
    <row r="35" spans="1:26" ht="22.5" customHeight="1" x14ac:dyDescent="0.2"/>
    <row r="36" spans="1:26" ht="22.5" customHeight="1" x14ac:dyDescent="0.2"/>
    <row r="37" spans="1:26" ht="22.5" customHeight="1" x14ac:dyDescent="0.2"/>
    <row r="38" spans="1:26" ht="25.5" customHeight="1" x14ac:dyDescent="0.2"/>
    <row r="39" spans="1:26" ht="15.75" customHeight="1" x14ac:dyDescent="0.2"/>
    <row r="40" spans="1:26" ht="15.75" customHeight="1" x14ac:dyDescent="0.2"/>
    <row r="41" spans="1:26" ht="15.75" customHeight="1" x14ac:dyDescent="0.25">
      <c r="Y41" s="555"/>
      <c r="Z41" s="555"/>
    </row>
    <row r="42" spans="1:26" ht="15.75" customHeight="1" x14ac:dyDescent="0.25">
      <c r="W42" s="555"/>
      <c r="X42" s="555"/>
      <c r="Y42" s="555"/>
      <c r="Z42" s="555"/>
    </row>
    <row r="43" spans="1:26" ht="15.75" customHeight="1" x14ac:dyDescent="0.25">
      <c r="L43" s="555"/>
      <c r="M43" s="555"/>
      <c r="N43" s="555"/>
      <c r="O43" s="555"/>
      <c r="P43" s="555"/>
      <c r="Q43" s="555"/>
      <c r="R43" s="555"/>
      <c r="S43" s="555"/>
      <c r="T43" s="555"/>
      <c r="U43" s="555"/>
      <c r="V43" s="555"/>
      <c r="W43" s="555"/>
      <c r="X43" s="555"/>
      <c r="Y43" s="555"/>
      <c r="Z43" s="555"/>
    </row>
    <row r="44" spans="1:26" ht="15.75" customHeight="1" x14ac:dyDescent="0.25">
      <c r="L44" s="555"/>
      <c r="M44" s="555"/>
      <c r="N44" s="555"/>
      <c r="O44" s="555"/>
      <c r="P44" s="555"/>
      <c r="Q44" s="555"/>
      <c r="R44" s="555"/>
      <c r="S44" s="555"/>
      <c r="T44" s="555"/>
      <c r="U44" s="555"/>
      <c r="V44" s="555"/>
      <c r="W44" s="555"/>
      <c r="X44" s="555"/>
      <c r="Y44" s="555"/>
      <c r="Z44" s="555"/>
    </row>
    <row r="45" spans="1:26" ht="15.75" customHeight="1" x14ac:dyDescent="0.25">
      <c r="K45" s="555"/>
      <c r="L45" s="555"/>
      <c r="M45" s="555"/>
      <c r="N45" s="555"/>
      <c r="O45" s="555"/>
      <c r="P45" s="555"/>
      <c r="Q45" s="555"/>
      <c r="R45" s="555"/>
      <c r="S45" s="555"/>
      <c r="T45" s="555"/>
      <c r="U45" s="555"/>
      <c r="V45" s="555"/>
      <c r="W45" s="555"/>
      <c r="X45" s="555"/>
      <c r="Y45" s="555"/>
      <c r="Z45" s="555"/>
    </row>
    <row r="46" spans="1:26" ht="15.75" customHeight="1" x14ac:dyDescent="0.25">
      <c r="A46" s="555"/>
      <c r="B46" s="555"/>
      <c r="C46" s="555"/>
      <c r="D46" s="555"/>
      <c r="E46" s="555"/>
      <c r="F46" s="555"/>
      <c r="G46" s="555"/>
      <c r="H46" s="555"/>
      <c r="I46" s="555"/>
      <c r="J46" s="555"/>
      <c r="K46" s="555"/>
      <c r="L46" s="555"/>
      <c r="M46" s="555"/>
      <c r="N46" s="555"/>
      <c r="O46" s="555"/>
      <c r="P46" s="555"/>
      <c r="Q46" s="555"/>
      <c r="R46" s="555"/>
      <c r="S46" s="555"/>
      <c r="T46" s="555"/>
      <c r="U46" s="555"/>
      <c r="V46" s="555"/>
      <c r="W46" s="555"/>
      <c r="X46" s="555"/>
      <c r="Y46" s="555"/>
      <c r="Z46" s="555"/>
    </row>
    <row r="47" spans="1:26" ht="15.75" customHeight="1" x14ac:dyDescent="0.25">
      <c r="A47" s="555"/>
      <c r="B47" s="555"/>
      <c r="C47" s="555"/>
      <c r="D47" s="555"/>
      <c r="E47" s="555"/>
      <c r="F47" s="555"/>
      <c r="G47" s="555"/>
      <c r="H47" s="555"/>
      <c r="I47" s="555"/>
      <c r="J47" s="555"/>
      <c r="K47" s="555"/>
      <c r="L47" s="555"/>
      <c r="M47" s="555"/>
      <c r="N47" s="555"/>
      <c r="O47" s="555"/>
      <c r="P47" s="555"/>
      <c r="Q47" s="555"/>
      <c r="R47" s="555"/>
      <c r="S47" s="555"/>
      <c r="T47" s="555"/>
      <c r="U47" s="555"/>
      <c r="V47" s="555"/>
      <c r="W47" s="555"/>
      <c r="X47" s="555"/>
      <c r="Y47" s="555"/>
      <c r="Z47" s="555"/>
    </row>
    <row r="48" spans="1:26" ht="15.75" customHeight="1" x14ac:dyDescent="0.25">
      <c r="A48" s="555"/>
      <c r="B48" s="555"/>
      <c r="C48" s="555"/>
      <c r="D48" s="555"/>
      <c r="E48" s="555"/>
      <c r="F48" s="555"/>
      <c r="G48" s="555"/>
      <c r="H48" s="555"/>
      <c r="I48" s="555"/>
      <c r="J48" s="555"/>
      <c r="K48" s="555"/>
      <c r="L48" s="555"/>
      <c r="M48" s="555"/>
      <c r="N48" s="555"/>
      <c r="O48" s="555"/>
      <c r="P48" s="555"/>
      <c r="Q48" s="555"/>
      <c r="R48" s="555"/>
      <c r="S48" s="555"/>
      <c r="T48" s="555"/>
      <c r="U48" s="555"/>
      <c r="V48" s="555"/>
      <c r="W48" s="555"/>
      <c r="X48" s="555"/>
      <c r="Y48" s="555"/>
      <c r="Z48" s="555"/>
    </row>
    <row r="49" spans="1:26" ht="15.75" customHeight="1" x14ac:dyDescent="0.25">
      <c r="A49" s="555"/>
      <c r="B49" s="555"/>
      <c r="C49" s="555"/>
      <c r="D49" s="555"/>
      <c r="E49" s="555"/>
      <c r="F49" s="555"/>
      <c r="G49" s="555"/>
      <c r="H49" s="555"/>
      <c r="I49" s="555"/>
      <c r="J49" s="555"/>
      <c r="K49" s="555"/>
      <c r="L49" s="555"/>
      <c r="M49" s="555"/>
      <c r="N49" s="555"/>
      <c r="O49" s="555"/>
      <c r="P49" s="555"/>
      <c r="Q49" s="555"/>
      <c r="R49" s="555"/>
      <c r="S49" s="555"/>
      <c r="T49" s="555"/>
      <c r="U49" s="555"/>
      <c r="V49" s="555"/>
      <c r="W49" s="555"/>
      <c r="X49" s="555"/>
      <c r="Y49" s="555"/>
      <c r="Z49" s="555"/>
    </row>
    <row r="50" spans="1:26" ht="15.75" customHeight="1" x14ac:dyDescent="0.25">
      <c r="A50" s="555"/>
      <c r="B50" s="555"/>
      <c r="C50" s="555"/>
      <c r="D50" s="555"/>
      <c r="E50" s="555"/>
      <c r="F50" s="555"/>
      <c r="G50" s="555"/>
      <c r="H50" s="555"/>
      <c r="I50" s="555"/>
      <c r="J50" s="555"/>
      <c r="K50" s="555"/>
      <c r="L50" s="555"/>
      <c r="M50" s="555"/>
      <c r="N50" s="555"/>
      <c r="O50" s="555"/>
      <c r="P50" s="555"/>
      <c r="Q50" s="555"/>
      <c r="R50" s="555"/>
      <c r="S50" s="555"/>
      <c r="T50" s="555"/>
      <c r="U50" s="555"/>
      <c r="V50" s="555"/>
      <c r="W50" s="555"/>
      <c r="X50" s="555"/>
      <c r="Y50" s="555"/>
      <c r="Z50" s="555"/>
    </row>
    <row r="51" spans="1:26" ht="15.75" customHeight="1" x14ac:dyDescent="0.25">
      <c r="A51" s="555"/>
      <c r="B51" s="555"/>
      <c r="C51" s="555"/>
      <c r="D51" s="555"/>
      <c r="E51" s="555"/>
      <c r="F51" s="555"/>
      <c r="G51" s="555"/>
      <c r="H51" s="555"/>
      <c r="I51" s="555"/>
      <c r="J51" s="555"/>
      <c r="K51" s="555"/>
      <c r="L51" s="555"/>
      <c r="M51" s="555"/>
      <c r="N51" s="555"/>
      <c r="O51" s="555"/>
      <c r="P51" s="555"/>
      <c r="Q51" s="555"/>
      <c r="R51" s="555"/>
      <c r="S51" s="555"/>
      <c r="T51" s="555"/>
      <c r="U51" s="555"/>
      <c r="V51" s="555"/>
      <c r="W51" s="555"/>
      <c r="X51" s="555"/>
      <c r="Y51" s="555"/>
      <c r="Z51" s="555"/>
    </row>
    <row r="52" spans="1:26" ht="15.75" customHeight="1" x14ac:dyDescent="0.25">
      <c r="A52" s="555"/>
      <c r="B52" s="555"/>
      <c r="C52" s="555"/>
      <c r="D52" s="555"/>
      <c r="E52" s="555"/>
      <c r="F52" s="555"/>
      <c r="G52" s="555"/>
      <c r="H52" s="555"/>
      <c r="I52" s="555"/>
      <c r="J52" s="555"/>
      <c r="K52" s="555"/>
      <c r="L52" s="555"/>
      <c r="M52" s="555"/>
      <c r="N52" s="555"/>
      <c r="O52" s="555"/>
      <c r="P52" s="555"/>
      <c r="Q52" s="555"/>
      <c r="R52" s="555"/>
      <c r="S52" s="555"/>
      <c r="T52" s="555"/>
      <c r="U52" s="555"/>
      <c r="V52" s="555"/>
      <c r="W52" s="555"/>
      <c r="X52" s="555"/>
      <c r="Y52" s="555"/>
      <c r="Z52" s="555"/>
    </row>
    <row r="53" spans="1:26" ht="15.75" customHeight="1" x14ac:dyDescent="0.25">
      <c r="A53" s="555"/>
      <c r="B53" s="555"/>
      <c r="C53" s="555"/>
      <c r="D53" s="555"/>
      <c r="E53" s="555"/>
      <c r="F53" s="555"/>
      <c r="G53" s="555"/>
      <c r="H53" s="555"/>
      <c r="I53" s="555"/>
      <c r="J53" s="555"/>
      <c r="K53" s="555"/>
      <c r="L53" s="555"/>
      <c r="M53" s="555"/>
      <c r="N53" s="555"/>
      <c r="O53" s="555"/>
      <c r="P53" s="555"/>
      <c r="Q53" s="555"/>
      <c r="R53" s="555"/>
      <c r="S53" s="555"/>
      <c r="T53" s="555"/>
      <c r="U53" s="555"/>
      <c r="V53" s="555"/>
      <c r="W53" s="555"/>
      <c r="X53" s="555"/>
      <c r="Y53" s="555"/>
      <c r="Z53" s="555"/>
    </row>
    <row r="54" spans="1:26" ht="15.75" customHeight="1" x14ac:dyDescent="0.25">
      <c r="A54" s="555"/>
      <c r="B54" s="555"/>
      <c r="C54" s="555"/>
      <c r="D54" s="555"/>
      <c r="E54" s="555"/>
      <c r="F54" s="555"/>
      <c r="G54" s="555"/>
      <c r="H54" s="555"/>
      <c r="I54" s="555"/>
      <c r="J54" s="555"/>
      <c r="K54" s="555"/>
      <c r="L54" s="555"/>
      <c r="M54" s="555"/>
      <c r="N54" s="555"/>
      <c r="O54" s="555"/>
      <c r="P54" s="555"/>
      <c r="Q54" s="555"/>
      <c r="R54" s="555"/>
      <c r="S54" s="555"/>
      <c r="T54" s="555"/>
      <c r="U54" s="555"/>
      <c r="V54" s="555"/>
      <c r="W54" s="555"/>
      <c r="X54" s="555"/>
      <c r="Y54" s="555"/>
      <c r="Z54" s="555"/>
    </row>
    <row r="55" spans="1:26" ht="15.75" customHeight="1" x14ac:dyDescent="0.25">
      <c r="A55" s="555"/>
      <c r="B55" s="555"/>
      <c r="C55" s="555"/>
      <c r="D55" s="555"/>
      <c r="E55" s="555"/>
      <c r="F55" s="555"/>
      <c r="G55" s="555"/>
      <c r="H55" s="555"/>
      <c r="I55" s="555"/>
      <c r="J55" s="555"/>
      <c r="K55" s="555"/>
      <c r="L55" s="555"/>
      <c r="M55" s="555"/>
      <c r="N55" s="555"/>
      <c r="O55" s="555"/>
      <c r="P55" s="555"/>
      <c r="Q55" s="555"/>
      <c r="R55" s="555"/>
      <c r="S55" s="555"/>
      <c r="T55" s="555"/>
      <c r="U55" s="555"/>
      <c r="V55" s="555"/>
      <c r="W55" s="555"/>
      <c r="X55" s="555"/>
      <c r="Y55" s="555"/>
      <c r="Z55" s="555"/>
    </row>
    <row r="56" spans="1:26" ht="15.75" customHeight="1" x14ac:dyDescent="0.25">
      <c r="A56" s="555"/>
      <c r="B56" s="555"/>
      <c r="C56" s="555"/>
      <c r="D56" s="555"/>
      <c r="E56" s="555"/>
      <c r="F56" s="555"/>
      <c r="G56" s="555"/>
      <c r="H56" s="555"/>
      <c r="I56" s="555"/>
      <c r="J56" s="555"/>
      <c r="K56" s="555"/>
      <c r="L56" s="555"/>
      <c r="M56" s="555"/>
      <c r="N56" s="555"/>
      <c r="O56" s="555"/>
      <c r="P56" s="555"/>
      <c r="Q56" s="555"/>
      <c r="R56" s="555"/>
      <c r="S56" s="555"/>
      <c r="T56" s="555"/>
      <c r="U56" s="555"/>
      <c r="V56" s="555"/>
      <c r="W56" s="555"/>
      <c r="X56" s="555"/>
      <c r="Y56" s="555"/>
      <c r="Z56" s="555"/>
    </row>
    <row r="57" spans="1:26" ht="15.75" customHeight="1" x14ac:dyDescent="0.25">
      <c r="A57" s="555"/>
      <c r="B57" s="555"/>
      <c r="C57" s="555"/>
      <c r="D57" s="555"/>
      <c r="E57" s="555"/>
      <c r="F57" s="555"/>
      <c r="G57" s="555"/>
      <c r="H57" s="555"/>
      <c r="I57" s="555"/>
      <c r="J57" s="555"/>
      <c r="K57" s="555"/>
      <c r="L57" s="555"/>
      <c r="M57" s="555"/>
      <c r="N57" s="555"/>
      <c r="O57" s="555"/>
      <c r="P57" s="555"/>
      <c r="Q57" s="555"/>
      <c r="R57" s="555"/>
      <c r="S57" s="555"/>
      <c r="T57" s="555"/>
      <c r="U57" s="555"/>
      <c r="V57" s="555"/>
      <c r="W57" s="555"/>
      <c r="X57" s="555"/>
      <c r="Y57" s="555"/>
      <c r="Z57" s="555"/>
    </row>
    <row r="58" spans="1:26" ht="15.75" customHeight="1" x14ac:dyDescent="0.25">
      <c r="A58" s="555"/>
      <c r="B58" s="555"/>
      <c r="C58" s="555"/>
      <c r="D58" s="555"/>
      <c r="E58" s="555"/>
      <c r="F58" s="555"/>
      <c r="G58" s="555"/>
      <c r="H58" s="555"/>
      <c r="I58" s="555"/>
      <c r="J58" s="555"/>
      <c r="K58" s="555"/>
      <c r="L58" s="555"/>
      <c r="M58" s="555"/>
      <c r="N58" s="555"/>
      <c r="O58" s="555"/>
      <c r="P58" s="555"/>
      <c r="Q58" s="555"/>
      <c r="R58" s="555"/>
      <c r="S58" s="555"/>
      <c r="T58" s="555"/>
      <c r="U58" s="555"/>
      <c r="V58" s="555"/>
      <c r="W58" s="555"/>
      <c r="X58" s="555"/>
      <c r="Y58" s="555"/>
      <c r="Z58" s="555"/>
    </row>
    <row r="59" spans="1:26" ht="15.75" customHeight="1" x14ac:dyDescent="0.25">
      <c r="A59" s="555"/>
      <c r="B59" s="555"/>
      <c r="C59" s="555"/>
      <c r="D59" s="555"/>
      <c r="E59" s="555"/>
      <c r="F59" s="555"/>
      <c r="G59" s="555"/>
      <c r="H59" s="555"/>
      <c r="I59" s="555"/>
      <c r="J59" s="555"/>
      <c r="K59" s="555"/>
      <c r="L59" s="555"/>
      <c r="M59" s="555"/>
      <c r="N59" s="555"/>
      <c r="O59" s="555"/>
      <c r="P59" s="555"/>
      <c r="Q59" s="555"/>
      <c r="R59" s="555"/>
      <c r="S59" s="555"/>
      <c r="T59" s="555"/>
      <c r="U59" s="555"/>
      <c r="V59" s="555"/>
      <c r="W59" s="555"/>
      <c r="X59" s="555"/>
      <c r="Y59" s="555"/>
      <c r="Z59" s="555"/>
    </row>
    <row r="60" spans="1:26" ht="15.75" customHeight="1" x14ac:dyDescent="0.25">
      <c r="A60" s="555"/>
      <c r="B60" s="555"/>
      <c r="C60" s="555"/>
      <c r="D60" s="555"/>
      <c r="E60" s="555"/>
      <c r="F60" s="555"/>
      <c r="G60" s="555"/>
      <c r="H60" s="555"/>
      <c r="I60" s="555"/>
      <c r="J60" s="555"/>
      <c r="K60" s="555"/>
      <c r="L60" s="555"/>
      <c r="M60" s="555"/>
      <c r="N60" s="555"/>
      <c r="O60" s="555"/>
      <c r="P60" s="555"/>
      <c r="Q60" s="555"/>
      <c r="R60" s="555"/>
      <c r="S60" s="555"/>
      <c r="T60" s="555"/>
      <c r="U60" s="555"/>
      <c r="V60" s="555"/>
      <c r="W60" s="555"/>
      <c r="X60" s="555"/>
      <c r="Y60" s="555"/>
      <c r="Z60" s="555"/>
    </row>
    <row r="61" spans="1:26" ht="15.75" customHeight="1" x14ac:dyDescent="0.25">
      <c r="A61" s="555"/>
      <c r="B61" s="555"/>
      <c r="C61" s="555"/>
      <c r="D61" s="555"/>
      <c r="E61" s="555"/>
      <c r="F61" s="555"/>
      <c r="G61" s="555"/>
      <c r="H61" s="555"/>
      <c r="I61" s="555"/>
      <c r="J61" s="555"/>
      <c r="K61" s="555"/>
      <c r="L61" s="555"/>
      <c r="M61" s="555"/>
      <c r="N61" s="555"/>
      <c r="O61" s="555"/>
      <c r="P61" s="555"/>
      <c r="Q61" s="555"/>
      <c r="R61" s="555"/>
      <c r="S61" s="555"/>
      <c r="T61" s="555"/>
      <c r="U61" s="555"/>
      <c r="V61" s="555"/>
      <c r="W61" s="555"/>
      <c r="X61" s="555"/>
      <c r="Y61" s="555"/>
      <c r="Z61" s="555"/>
    </row>
    <row r="62" spans="1:26" ht="15.75" customHeight="1" x14ac:dyDescent="0.25">
      <c r="A62" s="555"/>
      <c r="B62" s="555"/>
      <c r="C62" s="555"/>
      <c r="D62" s="555"/>
      <c r="E62" s="555"/>
      <c r="F62" s="555"/>
      <c r="G62" s="555"/>
      <c r="H62" s="555"/>
      <c r="I62" s="555"/>
      <c r="J62" s="555"/>
      <c r="K62" s="555"/>
      <c r="L62" s="555"/>
      <c r="M62" s="555"/>
      <c r="N62" s="555"/>
      <c r="O62" s="555"/>
      <c r="P62" s="555"/>
      <c r="Q62" s="555"/>
      <c r="R62" s="555"/>
      <c r="S62" s="555"/>
      <c r="T62" s="555"/>
      <c r="U62" s="555"/>
      <c r="V62" s="555"/>
      <c r="W62" s="555"/>
      <c r="X62" s="555"/>
      <c r="Y62" s="555"/>
      <c r="Z62" s="555"/>
    </row>
    <row r="63" spans="1:26" ht="15.75" customHeight="1" x14ac:dyDescent="0.25">
      <c r="A63" s="555"/>
      <c r="B63" s="555"/>
      <c r="C63" s="555"/>
      <c r="D63" s="555"/>
      <c r="E63" s="555"/>
      <c r="F63" s="555"/>
      <c r="G63" s="555"/>
      <c r="H63" s="555"/>
      <c r="I63" s="555"/>
      <c r="J63" s="555"/>
      <c r="K63" s="555"/>
      <c r="L63" s="555"/>
      <c r="M63" s="555"/>
      <c r="N63" s="555"/>
      <c r="O63" s="555"/>
      <c r="P63" s="555"/>
      <c r="Q63" s="555"/>
      <c r="R63" s="555"/>
      <c r="S63" s="555"/>
      <c r="T63" s="555"/>
      <c r="U63" s="555"/>
      <c r="V63" s="555"/>
      <c r="W63" s="555"/>
      <c r="X63" s="555"/>
      <c r="Y63" s="555"/>
      <c r="Z63" s="555"/>
    </row>
    <row r="64" spans="1:26" ht="15.75" customHeight="1" x14ac:dyDescent="0.25">
      <c r="A64" s="555"/>
      <c r="B64" s="555"/>
      <c r="C64" s="555"/>
      <c r="D64" s="555"/>
      <c r="E64" s="555"/>
      <c r="F64" s="555"/>
      <c r="G64" s="555"/>
      <c r="H64" s="555"/>
      <c r="I64" s="555"/>
      <c r="J64" s="555"/>
      <c r="K64" s="555"/>
      <c r="L64" s="555"/>
      <c r="M64" s="555"/>
      <c r="N64" s="555"/>
      <c r="O64" s="555"/>
      <c r="P64" s="555"/>
      <c r="Q64" s="555"/>
      <c r="R64" s="555"/>
      <c r="S64" s="555"/>
      <c r="T64" s="555"/>
      <c r="U64" s="555"/>
      <c r="V64" s="555"/>
      <c r="W64" s="555"/>
      <c r="X64" s="555"/>
      <c r="Y64" s="555"/>
      <c r="Z64" s="555"/>
    </row>
    <row r="65" spans="1:26" ht="15.75" customHeight="1" x14ac:dyDescent="0.25">
      <c r="A65" s="555"/>
      <c r="B65" s="555"/>
      <c r="C65" s="555"/>
      <c r="D65" s="555"/>
      <c r="E65" s="555"/>
      <c r="F65" s="555"/>
      <c r="G65" s="555"/>
      <c r="H65" s="555"/>
      <c r="I65" s="555"/>
      <c r="J65" s="555"/>
      <c r="K65" s="555"/>
      <c r="L65" s="555"/>
      <c r="M65" s="555"/>
      <c r="N65" s="555"/>
      <c r="O65" s="555"/>
      <c r="P65" s="555"/>
      <c r="Q65" s="555"/>
      <c r="R65" s="555"/>
      <c r="S65" s="555"/>
      <c r="T65" s="555"/>
      <c r="U65" s="555"/>
      <c r="V65" s="555"/>
      <c r="W65" s="555"/>
      <c r="X65" s="555"/>
      <c r="Y65" s="555"/>
      <c r="Z65" s="555"/>
    </row>
    <row r="66" spans="1:26" ht="15.75" customHeight="1" x14ac:dyDescent="0.25">
      <c r="A66" s="555"/>
      <c r="B66" s="555"/>
      <c r="C66" s="555"/>
      <c r="D66" s="555"/>
      <c r="E66" s="555"/>
      <c r="F66" s="555"/>
      <c r="G66" s="555"/>
      <c r="H66" s="555"/>
      <c r="I66" s="555"/>
      <c r="J66" s="555"/>
      <c r="K66" s="555"/>
      <c r="L66" s="555"/>
      <c r="M66" s="555"/>
      <c r="N66" s="555"/>
      <c r="O66" s="555"/>
      <c r="P66" s="555"/>
      <c r="Q66" s="555"/>
      <c r="R66" s="555"/>
      <c r="S66" s="555"/>
      <c r="T66" s="555"/>
      <c r="U66" s="555"/>
      <c r="V66" s="555"/>
      <c r="W66" s="555"/>
      <c r="X66" s="555"/>
      <c r="Y66" s="555"/>
      <c r="Z66" s="555"/>
    </row>
    <row r="67" spans="1:26" ht="15.75" customHeight="1" x14ac:dyDescent="0.25">
      <c r="A67" s="555"/>
      <c r="B67" s="555"/>
      <c r="C67" s="555"/>
      <c r="D67" s="555"/>
      <c r="E67" s="555"/>
      <c r="F67" s="555"/>
      <c r="G67" s="555"/>
      <c r="H67" s="555"/>
      <c r="I67" s="555"/>
      <c r="J67" s="555"/>
      <c r="K67" s="555"/>
      <c r="L67" s="555"/>
      <c r="M67" s="555"/>
      <c r="N67" s="555"/>
      <c r="O67" s="555"/>
      <c r="P67" s="555"/>
      <c r="Q67" s="555"/>
      <c r="R67" s="555"/>
      <c r="S67" s="555"/>
      <c r="T67" s="555"/>
      <c r="U67" s="555"/>
      <c r="V67" s="555"/>
      <c r="W67" s="555"/>
      <c r="X67" s="555"/>
      <c r="Y67" s="555"/>
      <c r="Z67" s="555"/>
    </row>
    <row r="68" spans="1:26" ht="15.75" customHeight="1" x14ac:dyDescent="0.25">
      <c r="A68" s="555"/>
      <c r="B68" s="555"/>
      <c r="C68" s="555"/>
      <c r="D68" s="555"/>
      <c r="E68" s="555"/>
      <c r="F68" s="555"/>
      <c r="G68" s="555"/>
      <c r="H68" s="555"/>
      <c r="I68" s="555"/>
      <c r="J68" s="555"/>
      <c r="K68" s="555"/>
      <c r="L68" s="555"/>
      <c r="M68" s="555"/>
      <c r="N68" s="555"/>
      <c r="O68" s="555"/>
      <c r="P68" s="555"/>
      <c r="Q68" s="555"/>
      <c r="R68" s="555"/>
      <c r="S68" s="555"/>
      <c r="T68" s="555"/>
      <c r="U68" s="555"/>
      <c r="V68" s="555"/>
      <c r="W68" s="555"/>
      <c r="X68" s="555"/>
      <c r="Y68" s="555"/>
      <c r="Z68" s="555"/>
    </row>
    <row r="69" spans="1:26" ht="15.75" customHeight="1" x14ac:dyDescent="0.25">
      <c r="A69" s="555"/>
      <c r="B69" s="555"/>
      <c r="C69" s="555"/>
      <c r="D69" s="555"/>
      <c r="E69" s="555"/>
      <c r="F69" s="555"/>
      <c r="G69" s="555"/>
      <c r="H69" s="555"/>
      <c r="I69" s="555"/>
      <c r="J69" s="555"/>
      <c r="K69" s="555"/>
      <c r="L69" s="555"/>
      <c r="M69" s="555"/>
      <c r="N69" s="555"/>
      <c r="O69" s="555"/>
      <c r="P69" s="555"/>
      <c r="Q69" s="555"/>
      <c r="R69" s="555"/>
      <c r="S69" s="555"/>
      <c r="T69" s="555"/>
      <c r="U69" s="555"/>
      <c r="V69" s="555"/>
      <c r="W69" s="555"/>
      <c r="X69" s="555"/>
      <c r="Y69" s="555"/>
      <c r="Z69" s="555"/>
    </row>
    <row r="70" spans="1:26" ht="15.75" customHeight="1" x14ac:dyDescent="0.25">
      <c r="A70" s="555"/>
      <c r="B70" s="555"/>
      <c r="C70" s="555"/>
      <c r="D70" s="555"/>
      <c r="E70" s="555"/>
      <c r="F70" s="555"/>
      <c r="G70" s="555"/>
      <c r="H70" s="555"/>
      <c r="I70" s="555"/>
      <c r="J70" s="555"/>
      <c r="K70" s="555"/>
      <c r="L70" s="555"/>
      <c r="M70" s="555"/>
      <c r="N70" s="555"/>
      <c r="O70" s="555"/>
      <c r="P70" s="555"/>
      <c r="Q70" s="555"/>
      <c r="R70" s="555"/>
      <c r="S70" s="555"/>
      <c r="T70" s="555"/>
      <c r="U70" s="555"/>
      <c r="V70" s="555"/>
      <c r="W70" s="555"/>
      <c r="X70" s="555"/>
      <c r="Y70" s="555"/>
      <c r="Z70" s="555"/>
    </row>
    <row r="71" spans="1:26" ht="15.75" customHeight="1" x14ac:dyDescent="0.25">
      <c r="A71" s="555"/>
      <c r="B71" s="555"/>
      <c r="C71" s="555"/>
      <c r="D71" s="555"/>
      <c r="E71" s="555"/>
      <c r="F71" s="555"/>
      <c r="G71" s="555"/>
      <c r="H71" s="555"/>
      <c r="I71" s="555"/>
      <c r="J71" s="555"/>
      <c r="K71" s="555"/>
      <c r="L71" s="555"/>
      <c r="M71" s="555"/>
      <c r="N71" s="555"/>
      <c r="O71" s="555"/>
      <c r="P71" s="555"/>
      <c r="Q71" s="555"/>
      <c r="R71" s="555"/>
      <c r="S71" s="555"/>
      <c r="T71" s="555"/>
      <c r="U71" s="555"/>
      <c r="V71" s="555"/>
      <c r="W71" s="555"/>
      <c r="X71" s="555"/>
      <c r="Y71" s="555"/>
      <c r="Z71" s="555"/>
    </row>
    <row r="72" spans="1:26" ht="15.75" customHeight="1" x14ac:dyDescent="0.25">
      <c r="A72" s="555"/>
      <c r="B72" s="555"/>
      <c r="C72" s="555"/>
      <c r="D72" s="555"/>
      <c r="E72" s="555"/>
      <c r="F72" s="555"/>
      <c r="G72" s="555"/>
      <c r="H72" s="555"/>
      <c r="I72" s="555"/>
      <c r="J72" s="555"/>
      <c r="K72" s="555"/>
      <c r="L72" s="555"/>
      <c r="M72" s="555"/>
      <c r="N72" s="555"/>
      <c r="O72" s="555"/>
      <c r="P72" s="555"/>
      <c r="Q72" s="555"/>
      <c r="R72" s="555"/>
      <c r="S72" s="555"/>
      <c r="T72" s="555"/>
      <c r="U72" s="555"/>
      <c r="V72" s="555"/>
      <c r="W72" s="555"/>
      <c r="X72" s="555"/>
      <c r="Y72" s="555"/>
      <c r="Z72" s="555"/>
    </row>
    <row r="73" spans="1:26" ht="15.75" customHeight="1" x14ac:dyDescent="0.25">
      <c r="A73" s="555"/>
      <c r="B73" s="555"/>
      <c r="C73" s="555"/>
      <c r="D73" s="555"/>
      <c r="E73" s="555"/>
      <c r="F73" s="555"/>
      <c r="G73" s="555"/>
      <c r="H73" s="555"/>
      <c r="I73" s="555"/>
      <c r="J73" s="555"/>
      <c r="K73" s="555"/>
      <c r="L73" s="555"/>
      <c r="M73" s="555"/>
      <c r="N73" s="555"/>
      <c r="O73" s="555"/>
      <c r="P73" s="555"/>
      <c r="Q73" s="555"/>
      <c r="R73" s="555"/>
      <c r="S73" s="555"/>
      <c r="T73" s="555"/>
      <c r="U73" s="555"/>
      <c r="V73" s="555"/>
      <c r="W73" s="555"/>
      <c r="X73" s="555"/>
      <c r="Y73" s="555"/>
      <c r="Z73" s="555"/>
    </row>
    <row r="74" spans="1:26" ht="15.75" customHeight="1" x14ac:dyDescent="0.25">
      <c r="A74" s="555"/>
      <c r="B74" s="555"/>
      <c r="C74" s="555"/>
      <c r="D74" s="555"/>
      <c r="E74" s="555"/>
      <c r="F74" s="555"/>
      <c r="G74" s="555"/>
      <c r="H74" s="555"/>
      <c r="I74" s="555"/>
      <c r="J74" s="555"/>
      <c r="K74" s="555"/>
      <c r="L74" s="555"/>
      <c r="M74" s="555"/>
      <c r="N74" s="555"/>
      <c r="O74" s="555"/>
      <c r="P74" s="555"/>
      <c r="Q74" s="555"/>
      <c r="R74" s="555"/>
      <c r="S74" s="555"/>
      <c r="T74" s="555"/>
      <c r="U74" s="555"/>
      <c r="V74" s="555"/>
      <c r="W74" s="555"/>
      <c r="X74" s="555"/>
      <c r="Y74" s="555"/>
      <c r="Z74" s="555"/>
    </row>
    <row r="75" spans="1:26" ht="15.75" customHeight="1" x14ac:dyDescent="0.25">
      <c r="A75" s="555"/>
      <c r="B75" s="555"/>
      <c r="C75" s="555"/>
      <c r="D75" s="555"/>
      <c r="E75" s="555"/>
      <c r="F75" s="555"/>
      <c r="G75" s="555"/>
      <c r="H75" s="555"/>
      <c r="I75" s="555"/>
      <c r="J75" s="555"/>
      <c r="K75" s="555"/>
      <c r="L75" s="555"/>
      <c r="M75" s="555"/>
      <c r="N75" s="555"/>
      <c r="O75" s="555"/>
      <c r="P75" s="555"/>
      <c r="Q75" s="555"/>
      <c r="R75" s="555"/>
      <c r="S75" s="555"/>
      <c r="T75" s="555"/>
      <c r="U75" s="555"/>
      <c r="V75" s="555"/>
      <c r="W75" s="555"/>
      <c r="X75" s="555"/>
      <c r="Y75" s="555"/>
      <c r="Z75" s="555"/>
    </row>
    <row r="76" spans="1:26" ht="15.75" customHeight="1" x14ac:dyDescent="0.25">
      <c r="A76" s="555"/>
      <c r="B76" s="555"/>
      <c r="C76" s="555"/>
      <c r="D76" s="555"/>
      <c r="E76" s="555"/>
      <c r="F76" s="555"/>
      <c r="G76" s="555"/>
      <c r="H76" s="555"/>
      <c r="I76" s="555"/>
      <c r="J76" s="555"/>
      <c r="K76" s="555"/>
      <c r="L76" s="555"/>
      <c r="M76" s="555"/>
      <c r="N76" s="555"/>
      <c r="O76" s="555"/>
      <c r="P76" s="555"/>
      <c r="Q76" s="555"/>
      <c r="R76" s="555"/>
      <c r="S76" s="555"/>
      <c r="T76" s="555"/>
      <c r="U76" s="555"/>
      <c r="V76" s="555"/>
      <c r="W76" s="555"/>
      <c r="X76" s="555"/>
      <c r="Y76" s="555"/>
      <c r="Z76" s="555"/>
    </row>
    <row r="77" spans="1:26" ht="15.75" customHeight="1" x14ac:dyDescent="0.25">
      <c r="A77" s="555"/>
      <c r="B77" s="555"/>
      <c r="C77" s="555"/>
      <c r="D77" s="555"/>
      <c r="E77" s="555"/>
      <c r="F77" s="555"/>
      <c r="G77" s="555"/>
      <c r="H77" s="555"/>
      <c r="I77" s="555"/>
      <c r="J77" s="555"/>
      <c r="K77" s="555"/>
      <c r="L77" s="555"/>
      <c r="M77" s="555"/>
      <c r="N77" s="555"/>
      <c r="O77" s="555"/>
      <c r="P77" s="555"/>
      <c r="Q77" s="555"/>
      <c r="R77" s="555"/>
      <c r="S77" s="555"/>
      <c r="T77" s="555"/>
      <c r="U77" s="555"/>
      <c r="V77" s="555"/>
      <c r="W77" s="555"/>
      <c r="X77" s="555"/>
      <c r="Y77" s="555"/>
      <c r="Z77" s="555"/>
    </row>
    <row r="78" spans="1:26" ht="15.75" customHeight="1" x14ac:dyDescent="0.25">
      <c r="A78" s="555"/>
      <c r="B78" s="555"/>
      <c r="C78" s="555"/>
      <c r="D78" s="555"/>
      <c r="E78" s="555"/>
      <c r="F78" s="555"/>
      <c r="G78" s="555"/>
      <c r="H78" s="555"/>
      <c r="I78" s="555"/>
      <c r="J78" s="555"/>
      <c r="K78" s="555"/>
      <c r="L78" s="555"/>
      <c r="M78" s="555"/>
      <c r="N78" s="555"/>
      <c r="O78" s="555"/>
      <c r="P78" s="555"/>
      <c r="Q78" s="555"/>
      <c r="R78" s="555"/>
      <c r="S78" s="555"/>
      <c r="T78" s="555"/>
      <c r="U78" s="555"/>
      <c r="V78" s="555"/>
      <c r="W78" s="555"/>
      <c r="X78" s="555"/>
      <c r="Y78" s="555"/>
      <c r="Z78" s="555"/>
    </row>
    <row r="79" spans="1:26" ht="15.75" customHeight="1" x14ac:dyDescent="0.25">
      <c r="A79" s="555"/>
      <c r="B79" s="555"/>
      <c r="C79" s="555"/>
      <c r="D79" s="555"/>
      <c r="E79" s="555"/>
      <c r="F79" s="555"/>
      <c r="G79" s="555"/>
      <c r="H79" s="555"/>
      <c r="I79" s="555"/>
      <c r="J79" s="555"/>
      <c r="K79" s="555"/>
      <c r="L79" s="555"/>
      <c r="M79" s="555"/>
      <c r="N79" s="555"/>
      <c r="O79" s="555"/>
      <c r="P79" s="555"/>
      <c r="Q79" s="555"/>
      <c r="R79" s="555"/>
      <c r="S79" s="555"/>
      <c r="T79" s="555"/>
      <c r="U79" s="555"/>
      <c r="V79" s="555"/>
      <c r="W79" s="555"/>
      <c r="X79" s="555"/>
      <c r="Y79" s="555"/>
      <c r="Z79" s="555"/>
    </row>
    <row r="80" spans="1:26" ht="15.75" customHeight="1" x14ac:dyDescent="0.25">
      <c r="A80" s="555"/>
      <c r="B80" s="555"/>
      <c r="C80" s="555"/>
      <c r="D80" s="555"/>
      <c r="E80" s="555"/>
      <c r="F80" s="555"/>
      <c r="G80" s="555"/>
      <c r="H80" s="555"/>
      <c r="I80" s="555"/>
      <c r="J80" s="555"/>
      <c r="K80" s="555"/>
      <c r="L80" s="555"/>
      <c r="M80" s="555"/>
      <c r="N80" s="555"/>
      <c r="O80" s="555"/>
      <c r="P80" s="555"/>
      <c r="Q80" s="555"/>
      <c r="R80" s="555"/>
      <c r="S80" s="555"/>
      <c r="T80" s="555"/>
      <c r="U80" s="555"/>
      <c r="V80" s="555"/>
      <c r="W80" s="555"/>
      <c r="X80" s="555"/>
      <c r="Y80" s="555"/>
      <c r="Z80" s="555"/>
    </row>
    <row r="81" spans="1:26" ht="15.75" customHeight="1" x14ac:dyDescent="0.25">
      <c r="A81" s="555"/>
      <c r="B81" s="555"/>
      <c r="C81" s="555"/>
      <c r="D81" s="555"/>
      <c r="E81" s="555"/>
      <c r="F81" s="555"/>
      <c r="G81" s="555"/>
      <c r="H81" s="555"/>
      <c r="I81" s="555"/>
      <c r="J81" s="555"/>
      <c r="K81" s="555"/>
      <c r="L81" s="555"/>
      <c r="M81" s="555"/>
      <c r="N81" s="555"/>
      <c r="O81" s="555"/>
      <c r="P81" s="555"/>
      <c r="Q81" s="555"/>
      <c r="R81" s="555"/>
      <c r="S81" s="555"/>
      <c r="T81" s="555"/>
      <c r="U81" s="555"/>
      <c r="V81" s="555"/>
      <c r="W81" s="555"/>
      <c r="X81" s="555"/>
      <c r="Y81" s="555"/>
      <c r="Z81" s="555"/>
    </row>
    <row r="82" spans="1:26" ht="15.75" customHeight="1" x14ac:dyDescent="0.25">
      <c r="A82" s="555"/>
      <c r="B82" s="555"/>
      <c r="C82" s="555"/>
      <c r="D82" s="555"/>
      <c r="E82" s="555"/>
      <c r="F82" s="555"/>
      <c r="G82" s="555"/>
      <c r="H82" s="555"/>
      <c r="I82" s="555"/>
      <c r="J82" s="555"/>
      <c r="K82" s="555"/>
      <c r="L82" s="555"/>
      <c r="M82" s="555"/>
      <c r="N82" s="555"/>
      <c r="O82" s="555"/>
      <c r="P82" s="555"/>
      <c r="Q82" s="555"/>
      <c r="R82" s="555"/>
      <c r="S82" s="555"/>
      <c r="T82" s="555"/>
      <c r="U82" s="555"/>
      <c r="V82" s="555"/>
      <c r="W82" s="555"/>
      <c r="X82" s="555"/>
      <c r="Y82" s="555"/>
      <c r="Z82" s="555"/>
    </row>
    <row r="83" spans="1:26" ht="15.75" customHeight="1" x14ac:dyDescent="0.25">
      <c r="A83" s="555"/>
      <c r="B83" s="555"/>
      <c r="C83" s="555"/>
      <c r="D83" s="555"/>
      <c r="E83" s="555"/>
      <c r="F83" s="555"/>
      <c r="G83" s="555"/>
      <c r="H83" s="555"/>
      <c r="I83" s="555"/>
      <c r="J83" s="555"/>
      <c r="K83" s="555"/>
      <c r="L83" s="555"/>
      <c r="M83" s="555"/>
      <c r="N83" s="555"/>
      <c r="O83" s="555"/>
      <c r="P83" s="555"/>
      <c r="Q83" s="555"/>
      <c r="R83" s="555"/>
      <c r="S83" s="555"/>
      <c r="T83" s="555"/>
      <c r="U83" s="555"/>
      <c r="V83" s="555"/>
      <c r="W83" s="555"/>
      <c r="X83" s="555"/>
      <c r="Y83" s="555"/>
      <c r="Z83" s="555"/>
    </row>
    <row r="84" spans="1:26" ht="15.75" customHeight="1" x14ac:dyDescent="0.25">
      <c r="A84" s="555"/>
      <c r="B84" s="555"/>
      <c r="C84" s="555"/>
      <c r="D84" s="555"/>
      <c r="E84" s="555"/>
      <c r="F84" s="555"/>
      <c r="G84" s="555"/>
      <c r="H84" s="555"/>
      <c r="I84" s="555"/>
      <c r="J84" s="555"/>
      <c r="K84" s="555"/>
      <c r="L84" s="555"/>
      <c r="M84" s="555"/>
      <c r="N84" s="555"/>
      <c r="O84" s="555"/>
      <c r="P84" s="555"/>
      <c r="Q84" s="555"/>
      <c r="R84" s="555"/>
      <c r="S84" s="555"/>
      <c r="T84" s="555"/>
      <c r="U84" s="555"/>
      <c r="V84" s="555"/>
      <c r="W84" s="555"/>
      <c r="X84" s="555"/>
      <c r="Y84" s="555"/>
      <c r="Z84" s="555"/>
    </row>
    <row r="85" spans="1:26" ht="15.75" customHeight="1" x14ac:dyDescent="0.25">
      <c r="A85" s="555"/>
      <c r="B85" s="555"/>
      <c r="C85" s="555"/>
      <c r="D85" s="555"/>
      <c r="E85" s="555"/>
      <c r="F85" s="555"/>
      <c r="G85" s="555"/>
      <c r="H85" s="555"/>
      <c r="I85" s="555"/>
      <c r="J85" s="555"/>
      <c r="K85" s="555"/>
      <c r="L85" s="555"/>
      <c r="M85" s="555"/>
      <c r="N85" s="555"/>
      <c r="O85" s="555"/>
      <c r="P85" s="555"/>
      <c r="Q85" s="555"/>
      <c r="R85" s="555"/>
      <c r="S85" s="555"/>
      <c r="T85" s="555"/>
      <c r="U85" s="555"/>
      <c r="V85" s="555"/>
      <c r="W85" s="555"/>
      <c r="X85" s="555"/>
      <c r="Y85" s="555"/>
      <c r="Z85" s="555"/>
    </row>
    <row r="86" spans="1:26" ht="15.75" customHeight="1" x14ac:dyDescent="0.25">
      <c r="A86" s="555"/>
      <c r="B86" s="555"/>
      <c r="C86" s="555"/>
      <c r="D86" s="555"/>
      <c r="E86" s="555"/>
      <c r="F86" s="555"/>
      <c r="G86" s="555"/>
      <c r="H86" s="555"/>
      <c r="I86" s="555"/>
      <c r="J86" s="555"/>
      <c r="K86" s="555"/>
      <c r="L86" s="555"/>
      <c r="M86" s="555"/>
      <c r="N86" s="555"/>
      <c r="O86" s="555"/>
      <c r="P86" s="555"/>
      <c r="Q86" s="555"/>
      <c r="R86" s="555"/>
      <c r="S86" s="555"/>
      <c r="T86" s="555"/>
      <c r="U86" s="555"/>
      <c r="V86" s="555"/>
      <c r="W86" s="555"/>
      <c r="X86" s="555"/>
      <c r="Y86" s="555"/>
      <c r="Z86" s="555"/>
    </row>
    <row r="87" spans="1:26" ht="15.75" customHeight="1" x14ac:dyDescent="0.25">
      <c r="A87" s="555"/>
      <c r="B87" s="555"/>
      <c r="C87" s="555"/>
      <c r="D87" s="555"/>
      <c r="E87" s="555"/>
      <c r="F87" s="555"/>
      <c r="G87" s="555"/>
      <c r="H87" s="555"/>
      <c r="I87" s="555"/>
      <c r="J87" s="555"/>
      <c r="K87" s="555"/>
      <c r="L87" s="555"/>
      <c r="M87" s="555"/>
      <c r="N87" s="555"/>
      <c r="O87" s="555"/>
      <c r="P87" s="555"/>
      <c r="Q87" s="555"/>
      <c r="R87" s="555"/>
      <c r="S87" s="555"/>
      <c r="T87" s="555"/>
      <c r="U87" s="555"/>
      <c r="V87" s="555"/>
      <c r="W87" s="555"/>
      <c r="X87" s="555"/>
      <c r="Y87" s="555"/>
      <c r="Z87" s="555"/>
    </row>
    <row r="88" spans="1:26" ht="15.75" customHeight="1" x14ac:dyDescent="0.25">
      <c r="A88" s="555"/>
      <c r="B88" s="555"/>
      <c r="C88" s="555"/>
      <c r="D88" s="555"/>
      <c r="E88" s="555"/>
      <c r="F88" s="555"/>
      <c r="G88" s="555"/>
      <c r="H88" s="555"/>
      <c r="I88" s="555"/>
      <c r="J88" s="555"/>
      <c r="K88" s="555"/>
      <c r="L88" s="555"/>
      <c r="M88" s="555"/>
      <c r="N88" s="555"/>
      <c r="O88" s="555"/>
      <c r="P88" s="555"/>
      <c r="Q88" s="555"/>
      <c r="R88" s="555"/>
      <c r="S88" s="555"/>
      <c r="T88" s="555"/>
      <c r="U88" s="555"/>
      <c r="V88" s="555"/>
      <c r="W88" s="555"/>
      <c r="X88" s="555"/>
      <c r="Y88" s="555"/>
      <c r="Z88" s="555"/>
    </row>
    <row r="89" spans="1:26" ht="15.75" customHeight="1" x14ac:dyDescent="0.25">
      <c r="A89" s="555"/>
      <c r="B89" s="555"/>
      <c r="C89" s="555"/>
      <c r="D89" s="555"/>
      <c r="E89" s="555"/>
      <c r="F89" s="555"/>
      <c r="G89" s="555"/>
      <c r="H89" s="555"/>
      <c r="I89" s="555"/>
      <c r="J89" s="555"/>
      <c r="K89" s="555"/>
      <c r="L89" s="555"/>
      <c r="M89" s="555"/>
      <c r="N89" s="555"/>
      <c r="O89" s="555"/>
      <c r="P89" s="555"/>
      <c r="Q89" s="555"/>
      <c r="R89" s="555"/>
      <c r="S89" s="555"/>
      <c r="T89" s="555"/>
      <c r="U89" s="555"/>
      <c r="V89" s="555"/>
      <c r="W89" s="555"/>
      <c r="X89" s="555"/>
      <c r="Y89" s="555"/>
      <c r="Z89" s="555"/>
    </row>
    <row r="90" spans="1:26" ht="15.75" customHeight="1" x14ac:dyDescent="0.25">
      <c r="A90" s="555"/>
      <c r="B90" s="555"/>
      <c r="C90" s="555"/>
      <c r="D90" s="555"/>
      <c r="E90" s="555"/>
      <c r="F90" s="555"/>
      <c r="G90" s="555"/>
      <c r="H90" s="555"/>
      <c r="I90" s="555"/>
      <c r="J90" s="555"/>
      <c r="K90" s="555"/>
      <c r="L90" s="555"/>
      <c r="M90" s="555"/>
      <c r="N90" s="555"/>
      <c r="O90" s="555"/>
      <c r="P90" s="555"/>
      <c r="Q90" s="555"/>
      <c r="R90" s="555"/>
      <c r="S90" s="555"/>
      <c r="T90" s="555"/>
      <c r="U90" s="555"/>
      <c r="V90" s="555"/>
      <c r="W90" s="555"/>
      <c r="X90" s="555"/>
      <c r="Y90" s="555"/>
      <c r="Z90" s="555"/>
    </row>
    <row r="91" spans="1:26" ht="15.75" customHeight="1" x14ac:dyDescent="0.25">
      <c r="A91" s="555"/>
      <c r="B91" s="555"/>
      <c r="C91" s="555"/>
      <c r="D91" s="555"/>
      <c r="E91" s="555"/>
      <c r="F91" s="555"/>
      <c r="G91" s="555"/>
      <c r="H91" s="555"/>
      <c r="I91" s="555"/>
      <c r="J91" s="555"/>
      <c r="K91" s="555"/>
      <c r="L91" s="555"/>
      <c r="M91" s="555"/>
      <c r="N91" s="555"/>
      <c r="O91" s="555"/>
      <c r="P91" s="555"/>
      <c r="Q91" s="555"/>
      <c r="R91" s="555"/>
      <c r="S91" s="555"/>
      <c r="T91" s="555"/>
      <c r="U91" s="555"/>
      <c r="V91" s="555"/>
      <c r="W91" s="555"/>
      <c r="X91" s="555"/>
      <c r="Y91" s="555"/>
      <c r="Z91" s="555"/>
    </row>
    <row r="92" spans="1:26" ht="15.75" customHeight="1" x14ac:dyDescent="0.25">
      <c r="A92" s="555"/>
      <c r="B92" s="555"/>
      <c r="C92" s="555"/>
      <c r="D92" s="555"/>
      <c r="E92" s="555"/>
      <c r="F92" s="555"/>
      <c r="G92" s="555"/>
      <c r="H92" s="555"/>
      <c r="I92" s="555"/>
      <c r="J92" s="555"/>
      <c r="K92" s="555"/>
      <c r="L92" s="555"/>
      <c r="M92" s="555"/>
      <c r="N92" s="555"/>
      <c r="O92" s="555"/>
      <c r="P92" s="555"/>
      <c r="Q92" s="555"/>
      <c r="R92" s="555"/>
      <c r="S92" s="555"/>
      <c r="T92" s="555"/>
      <c r="U92" s="555"/>
      <c r="V92" s="555"/>
      <c r="W92" s="555"/>
      <c r="X92" s="555"/>
      <c r="Y92" s="555"/>
      <c r="Z92" s="555"/>
    </row>
    <row r="93" spans="1:26" ht="15.75" customHeight="1" x14ac:dyDescent="0.25">
      <c r="A93" s="555"/>
      <c r="B93" s="555"/>
      <c r="C93" s="555"/>
      <c r="D93" s="555"/>
      <c r="E93" s="555"/>
      <c r="F93" s="555"/>
      <c r="G93" s="555"/>
      <c r="H93" s="555"/>
      <c r="I93" s="555"/>
      <c r="J93" s="555"/>
      <c r="K93" s="555"/>
      <c r="L93" s="555"/>
      <c r="M93" s="555"/>
      <c r="N93" s="555"/>
      <c r="O93" s="555"/>
      <c r="P93" s="555"/>
      <c r="Q93" s="555"/>
      <c r="R93" s="555"/>
      <c r="S93" s="555"/>
      <c r="T93" s="555"/>
      <c r="U93" s="555"/>
      <c r="V93" s="555"/>
      <c r="W93" s="555"/>
      <c r="X93" s="555"/>
      <c r="Y93" s="555"/>
      <c r="Z93" s="555"/>
    </row>
    <row r="94" spans="1:26" ht="15.75" customHeight="1" x14ac:dyDescent="0.25">
      <c r="A94" s="555"/>
      <c r="B94" s="555"/>
      <c r="C94" s="555"/>
      <c r="D94" s="555"/>
      <c r="E94" s="555"/>
      <c r="F94" s="555"/>
      <c r="G94" s="555"/>
      <c r="H94" s="555"/>
      <c r="I94" s="555"/>
      <c r="J94" s="555"/>
      <c r="K94" s="555"/>
      <c r="L94" s="555"/>
      <c r="M94" s="555"/>
      <c r="N94" s="555"/>
      <c r="O94" s="555"/>
      <c r="P94" s="555"/>
      <c r="Q94" s="555"/>
      <c r="R94" s="555"/>
      <c r="S94" s="555"/>
      <c r="T94" s="555"/>
      <c r="U94" s="555"/>
      <c r="V94" s="555"/>
      <c r="W94" s="555"/>
      <c r="X94" s="555"/>
      <c r="Y94" s="555"/>
      <c r="Z94" s="555"/>
    </row>
    <row r="95" spans="1:26" ht="15.75" customHeight="1" x14ac:dyDescent="0.25">
      <c r="A95" s="555"/>
      <c r="B95" s="555"/>
      <c r="C95" s="555"/>
      <c r="D95" s="555"/>
      <c r="E95" s="555"/>
      <c r="F95" s="555"/>
      <c r="G95" s="555"/>
      <c r="H95" s="555"/>
      <c r="I95" s="555"/>
      <c r="J95" s="555"/>
      <c r="K95" s="555"/>
      <c r="L95" s="555"/>
      <c r="M95" s="555"/>
      <c r="N95" s="555"/>
      <c r="O95" s="555"/>
      <c r="P95" s="555"/>
      <c r="Q95" s="555"/>
      <c r="R95" s="555"/>
      <c r="S95" s="555"/>
      <c r="T95" s="555"/>
      <c r="U95" s="555"/>
      <c r="V95" s="555"/>
      <c r="W95" s="555"/>
      <c r="X95" s="555"/>
      <c r="Y95" s="555"/>
      <c r="Z95" s="555"/>
    </row>
    <row r="96" spans="1:26" ht="15.75" customHeight="1" x14ac:dyDescent="0.25">
      <c r="A96" s="555"/>
      <c r="B96" s="555"/>
      <c r="C96" s="555"/>
      <c r="D96" s="555"/>
      <c r="E96" s="555"/>
      <c r="F96" s="555"/>
      <c r="G96" s="555"/>
      <c r="H96" s="555"/>
      <c r="I96" s="555"/>
      <c r="J96" s="555"/>
      <c r="K96" s="555"/>
      <c r="L96" s="555"/>
      <c r="M96" s="555"/>
      <c r="N96" s="555"/>
      <c r="O96" s="555"/>
      <c r="P96" s="555"/>
      <c r="Q96" s="555"/>
      <c r="R96" s="555"/>
      <c r="S96" s="555"/>
      <c r="T96" s="555"/>
      <c r="U96" s="555"/>
      <c r="V96" s="555"/>
      <c r="W96" s="555"/>
      <c r="X96" s="555"/>
      <c r="Y96" s="555"/>
      <c r="Z96" s="555"/>
    </row>
    <row r="97" spans="1:26" ht="15.75" customHeight="1" x14ac:dyDescent="0.25">
      <c r="A97" s="555"/>
      <c r="B97" s="555"/>
      <c r="C97" s="555"/>
      <c r="D97" s="555"/>
      <c r="E97" s="555"/>
      <c r="F97" s="555"/>
      <c r="G97" s="555"/>
      <c r="H97" s="555"/>
      <c r="I97" s="555"/>
      <c r="J97" s="555"/>
      <c r="K97" s="555"/>
      <c r="L97" s="555"/>
      <c r="M97" s="555"/>
      <c r="N97" s="555"/>
      <c r="O97" s="555"/>
      <c r="P97" s="555"/>
      <c r="Q97" s="555"/>
      <c r="R97" s="555"/>
      <c r="S97" s="555"/>
      <c r="T97" s="555"/>
      <c r="U97" s="555"/>
      <c r="V97" s="555"/>
      <c r="W97" s="555"/>
      <c r="X97" s="555"/>
      <c r="Y97" s="555"/>
      <c r="Z97" s="555"/>
    </row>
    <row r="98" spans="1:26" ht="15.75" customHeight="1" x14ac:dyDescent="0.25">
      <c r="A98" s="555"/>
      <c r="B98" s="555"/>
      <c r="C98" s="555"/>
      <c r="D98" s="555"/>
      <c r="E98" s="555"/>
      <c r="F98" s="555"/>
      <c r="G98" s="555"/>
      <c r="H98" s="555"/>
      <c r="I98" s="555"/>
      <c r="J98" s="555"/>
      <c r="K98" s="555"/>
      <c r="L98" s="555"/>
      <c r="M98" s="555"/>
      <c r="N98" s="555"/>
      <c r="O98" s="555"/>
      <c r="P98" s="555"/>
      <c r="Q98" s="555"/>
      <c r="R98" s="555"/>
      <c r="S98" s="555"/>
      <c r="T98" s="555"/>
      <c r="U98" s="555"/>
      <c r="V98" s="555"/>
      <c r="W98" s="555"/>
      <c r="X98" s="555"/>
      <c r="Y98" s="555"/>
      <c r="Z98" s="555"/>
    </row>
    <row r="99" spans="1:26" ht="15.75" customHeight="1" x14ac:dyDescent="0.25">
      <c r="A99" s="555"/>
      <c r="B99" s="555"/>
      <c r="C99" s="555"/>
      <c r="D99" s="555"/>
      <c r="E99" s="555"/>
      <c r="F99" s="555"/>
      <c r="G99" s="555"/>
      <c r="H99" s="555"/>
      <c r="I99" s="555"/>
      <c r="J99" s="555"/>
      <c r="K99" s="555"/>
      <c r="L99" s="555"/>
      <c r="M99" s="555"/>
      <c r="N99" s="555"/>
      <c r="O99" s="555"/>
      <c r="P99" s="555"/>
      <c r="Q99" s="555"/>
      <c r="R99" s="555"/>
      <c r="S99" s="555"/>
      <c r="T99" s="555"/>
      <c r="U99" s="555"/>
      <c r="V99" s="555"/>
      <c r="W99" s="555"/>
      <c r="X99" s="555"/>
      <c r="Y99" s="555"/>
      <c r="Z99" s="555"/>
    </row>
    <row r="100" spans="1:26" ht="15.75" customHeight="1" x14ac:dyDescent="0.25">
      <c r="A100" s="555"/>
      <c r="B100" s="555"/>
      <c r="C100" s="555"/>
      <c r="D100" s="555"/>
      <c r="E100" s="555"/>
      <c r="F100" s="555"/>
      <c r="G100" s="555"/>
      <c r="H100" s="555"/>
      <c r="I100" s="555"/>
      <c r="J100" s="555"/>
      <c r="K100" s="555"/>
      <c r="L100" s="555"/>
      <c r="M100" s="555"/>
      <c r="N100" s="555"/>
      <c r="O100" s="555"/>
      <c r="P100" s="555"/>
      <c r="Q100" s="555"/>
      <c r="R100" s="555"/>
      <c r="S100" s="555"/>
      <c r="T100" s="555"/>
      <c r="U100" s="555"/>
      <c r="V100" s="555"/>
      <c r="W100" s="555"/>
      <c r="X100" s="555"/>
      <c r="Y100" s="555"/>
      <c r="Z100" s="555"/>
    </row>
    <row r="101" spans="1:26" ht="15.75" customHeight="1" x14ac:dyDescent="0.25">
      <c r="A101" s="555"/>
      <c r="B101" s="555"/>
      <c r="C101" s="555"/>
      <c r="D101" s="555"/>
      <c r="E101" s="555"/>
      <c r="F101" s="555"/>
      <c r="G101" s="555"/>
      <c r="H101" s="555"/>
      <c r="I101" s="555"/>
      <c r="J101" s="555"/>
      <c r="K101" s="555"/>
      <c r="L101" s="555"/>
      <c r="M101" s="555"/>
      <c r="N101" s="555"/>
      <c r="O101" s="555"/>
      <c r="P101" s="555"/>
      <c r="Q101" s="555"/>
      <c r="R101" s="555"/>
      <c r="S101" s="555"/>
      <c r="T101" s="555"/>
      <c r="U101" s="555"/>
      <c r="V101" s="555"/>
      <c r="W101" s="555"/>
      <c r="X101" s="555"/>
      <c r="Y101" s="555"/>
      <c r="Z101" s="555"/>
    </row>
    <row r="102" spans="1:26" ht="15.75" customHeight="1" x14ac:dyDescent="0.25">
      <c r="A102" s="555"/>
      <c r="B102" s="555"/>
      <c r="C102" s="555"/>
      <c r="D102" s="555"/>
      <c r="E102" s="555"/>
      <c r="F102" s="555"/>
      <c r="G102" s="555"/>
      <c r="H102" s="555"/>
      <c r="I102" s="555"/>
      <c r="J102" s="555"/>
      <c r="K102" s="555"/>
      <c r="L102" s="555"/>
      <c r="M102" s="555"/>
      <c r="N102" s="555"/>
      <c r="O102" s="555"/>
      <c r="P102" s="555"/>
      <c r="Q102" s="555"/>
      <c r="R102" s="555"/>
      <c r="S102" s="555"/>
      <c r="T102" s="555"/>
      <c r="U102" s="555"/>
      <c r="V102" s="555"/>
      <c r="W102" s="555"/>
      <c r="X102" s="555"/>
      <c r="Y102" s="555"/>
      <c r="Z102" s="555"/>
    </row>
    <row r="103" spans="1:26" ht="15.75" customHeight="1" x14ac:dyDescent="0.25">
      <c r="A103" s="555"/>
      <c r="B103" s="555"/>
      <c r="C103" s="555"/>
      <c r="D103" s="555"/>
      <c r="E103" s="555"/>
      <c r="F103" s="555"/>
      <c r="G103" s="555"/>
      <c r="H103" s="555"/>
      <c r="I103" s="555"/>
      <c r="J103" s="555"/>
      <c r="K103" s="555"/>
      <c r="L103" s="555"/>
      <c r="M103" s="555"/>
      <c r="N103" s="555"/>
      <c r="O103" s="555"/>
      <c r="P103" s="555"/>
      <c r="Q103" s="555"/>
      <c r="R103" s="555"/>
      <c r="S103" s="555"/>
      <c r="T103" s="555"/>
      <c r="U103" s="555"/>
      <c r="V103" s="555"/>
      <c r="W103" s="555"/>
      <c r="X103" s="555"/>
      <c r="Y103" s="555"/>
      <c r="Z103" s="555"/>
    </row>
    <row r="104" spans="1:26" ht="15.75" customHeight="1" x14ac:dyDescent="0.25">
      <c r="A104" s="555"/>
      <c r="B104" s="555"/>
      <c r="C104" s="555"/>
      <c r="D104" s="555"/>
      <c r="E104" s="555"/>
      <c r="F104" s="555"/>
      <c r="G104" s="555"/>
      <c r="H104" s="555"/>
      <c r="I104" s="555"/>
      <c r="J104" s="555"/>
      <c r="K104" s="555"/>
      <c r="L104" s="555"/>
      <c r="M104" s="555"/>
      <c r="N104" s="555"/>
      <c r="O104" s="555"/>
      <c r="P104" s="555"/>
      <c r="Q104" s="555"/>
      <c r="R104" s="555"/>
      <c r="S104" s="555"/>
      <c r="T104" s="555"/>
      <c r="U104" s="555"/>
      <c r="V104" s="555"/>
      <c r="W104" s="555"/>
      <c r="X104" s="555"/>
      <c r="Y104" s="555"/>
      <c r="Z104" s="555"/>
    </row>
    <row r="105" spans="1:26" ht="15.75" customHeight="1" x14ac:dyDescent="0.25">
      <c r="A105" s="555"/>
      <c r="B105" s="555"/>
      <c r="C105" s="555"/>
      <c r="D105" s="555"/>
      <c r="E105" s="555"/>
      <c r="F105" s="555"/>
      <c r="G105" s="555"/>
      <c r="H105" s="555"/>
      <c r="I105" s="555"/>
      <c r="J105" s="555"/>
      <c r="K105" s="555"/>
      <c r="L105" s="555"/>
      <c r="M105" s="555"/>
      <c r="N105" s="555"/>
      <c r="O105" s="555"/>
      <c r="P105" s="555"/>
      <c r="Q105" s="555"/>
      <c r="R105" s="555"/>
      <c r="S105" s="555"/>
      <c r="T105" s="555"/>
      <c r="U105" s="555"/>
      <c r="V105" s="555"/>
      <c r="W105" s="555"/>
      <c r="X105" s="555"/>
      <c r="Y105" s="555"/>
      <c r="Z105" s="555"/>
    </row>
    <row r="106" spans="1:26" ht="15.75" customHeight="1" x14ac:dyDescent="0.25">
      <c r="A106" s="555"/>
      <c r="B106" s="555"/>
      <c r="C106" s="555"/>
      <c r="D106" s="555"/>
      <c r="E106" s="555"/>
      <c r="F106" s="555"/>
      <c r="G106" s="555"/>
      <c r="H106" s="555"/>
      <c r="I106" s="555"/>
      <c r="J106" s="555"/>
      <c r="K106" s="555"/>
      <c r="L106" s="555"/>
      <c r="M106" s="555"/>
      <c r="N106" s="555"/>
      <c r="O106" s="555"/>
      <c r="P106" s="555"/>
      <c r="Q106" s="555"/>
      <c r="R106" s="555"/>
      <c r="S106" s="555"/>
      <c r="T106" s="555"/>
      <c r="U106" s="555"/>
      <c r="V106" s="555"/>
      <c r="W106" s="555"/>
      <c r="X106" s="555"/>
      <c r="Y106" s="555"/>
      <c r="Z106" s="555"/>
    </row>
    <row r="107" spans="1:26" ht="15.75" customHeight="1" x14ac:dyDescent="0.25">
      <c r="A107" s="555"/>
      <c r="B107" s="555"/>
      <c r="C107" s="555"/>
      <c r="D107" s="555"/>
      <c r="E107" s="555"/>
      <c r="F107" s="555"/>
      <c r="G107" s="555"/>
      <c r="H107" s="555"/>
      <c r="I107" s="555"/>
      <c r="J107" s="555"/>
      <c r="K107" s="555"/>
      <c r="L107" s="555"/>
      <c r="M107" s="555"/>
      <c r="N107" s="555"/>
      <c r="O107" s="555"/>
      <c r="P107" s="555"/>
      <c r="Q107" s="555"/>
      <c r="R107" s="555"/>
      <c r="S107" s="555"/>
      <c r="T107" s="555"/>
      <c r="U107" s="555"/>
      <c r="V107" s="555"/>
      <c r="W107" s="555"/>
      <c r="X107" s="555"/>
      <c r="Y107" s="555"/>
      <c r="Z107" s="555"/>
    </row>
    <row r="108" spans="1:26" ht="15.75" customHeight="1" x14ac:dyDescent="0.25">
      <c r="A108" s="555"/>
      <c r="B108" s="555"/>
      <c r="C108" s="555"/>
      <c r="D108" s="555"/>
      <c r="E108" s="555"/>
      <c r="F108" s="555"/>
      <c r="G108" s="555"/>
      <c r="H108" s="555"/>
      <c r="I108" s="555"/>
      <c r="J108" s="555"/>
      <c r="K108" s="555"/>
      <c r="L108" s="555"/>
      <c r="M108" s="555"/>
      <c r="N108" s="555"/>
      <c r="O108" s="555"/>
      <c r="P108" s="555"/>
      <c r="Q108" s="555"/>
      <c r="R108" s="555"/>
      <c r="S108" s="555"/>
      <c r="T108" s="555"/>
      <c r="U108" s="555"/>
      <c r="V108" s="555"/>
      <c r="W108" s="555"/>
      <c r="X108" s="555"/>
      <c r="Y108" s="555"/>
      <c r="Z108" s="555"/>
    </row>
    <row r="109" spans="1:26" ht="15.75" customHeight="1" x14ac:dyDescent="0.25">
      <c r="A109" s="555"/>
      <c r="B109" s="555"/>
      <c r="C109" s="555"/>
      <c r="D109" s="555"/>
      <c r="E109" s="555"/>
      <c r="F109" s="555"/>
      <c r="G109" s="555"/>
      <c r="H109" s="555"/>
      <c r="I109" s="555"/>
      <c r="J109" s="555"/>
      <c r="K109" s="555"/>
      <c r="L109" s="555"/>
      <c r="M109" s="555"/>
      <c r="N109" s="555"/>
      <c r="O109" s="555"/>
      <c r="P109" s="555"/>
      <c r="Q109" s="555"/>
      <c r="R109" s="555"/>
      <c r="S109" s="555"/>
      <c r="T109" s="555"/>
      <c r="U109" s="555"/>
      <c r="V109" s="555"/>
      <c r="W109" s="555"/>
      <c r="X109" s="555"/>
      <c r="Y109" s="555"/>
      <c r="Z109" s="555"/>
    </row>
    <row r="110" spans="1:26" ht="15.75" customHeight="1" x14ac:dyDescent="0.25">
      <c r="A110" s="555"/>
      <c r="B110" s="555"/>
      <c r="C110" s="555"/>
      <c r="D110" s="555"/>
      <c r="E110" s="555"/>
      <c r="F110" s="555"/>
      <c r="G110" s="555"/>
      <c r="H110" s="555"/>
      <c r="I110" s="555"/>
      <c r="J110" s="555"/>
      <c r="K110" s="555"/>
      <c r="L110" s="555"/>
      <c r="M110" s="555"/>
      <c r="N110" s="555"/>
      <c r="O110" s="555"/>
      <c r="P110" s="555"/>
      <c r="Q110" s="555"/>
      <c r="R110" s="555"/>
      <c r="S110" s="555"/>
      <c r="T110" s="555"/>
      <c r="U110" s="555"/>
      <c r="V110" s="555"/>
      <c r="W110" s="555"/>
      <c r="X110" s="555"/>
      <c r="Y110" s="555"/>
      <c r="Z110" s="555"/>
    </row>
    <row r="111" spans="1:26" ht="15.75" customHeight="1" x14ac:dyDescent="0.25">
      <c r="A111" s="555"/>
      <c r="B111" s="555"/>
      <c r="C111" s="555"/>
      <c r="D111" s="555"/>
      <c r="E111" s="555"/>
      <c r="F111" s="555"/>
      <c r="G111" s="555"/>
      <c r="H111" s="555"/>
      <c r="I111" s="555"/>
      <c r="J111" s="555"/>
      <c r="K111" s="555"/>
      <c r="L111" s="555"/>
      <c r="M111" s="555"/>
      <c r="N111" s="555"/>
      <c r="O111" s="555"/>
      <c r="P111" s="555"/>
      <c r="Q111" s="555"/>
      <c r="R111" s="555"/>
      <c r="S111" s="555"/>
      <c r="T111" s="555"/>
      <c r="U111" s="555"/>
      <c r="V111" s="555"/>
      <c r="W111" s="555"/>
      <c r="X111" s="555"/>
      <c r="Y111" s="555"/>
      <c r="Z111" s="555"/>
    </row>
    <row r="112" spans="1:26" ht="15.75" customHeight="1" x14ac:dyDescent="0.25">
      <c r="A112" s="555"/>
      <c r="B112" s="555"/>
      <c r="C112" s="555"/>
      <c r="D112" s="555"/>
      <c r="E112" s="555"/>
      <c r="F112" s="555"/>
      <c r="G112" s="555"/>
      <c r="H112" s="555"/>
      <c r="I112" s="555"/>
      <c r="J112" s="555"/>
      <c r="K112" s="555"/>
      <c r="L112" s="555"/>
      <c r="M112" s="555"/>
      <c r="N112" s="555"/>
      <c r="O112" s="555"/>
      <c r="P112" s="555"/>
      <c r="Q112" s="555"/>
      <c r="R112" s="555"/>
      <c r="S112" s="555"/>
      <c r="T112" s="555"/>
      <c r="U112" s="555"/>
      <c r="V112" s="555"/>
      <c r="W112" s="555"/>
      <c r="X112" s="555"/>
      <c r="Y112" s="555"/>
      <c r="Z112" s="555"/>
    </row>
    <row r="113" spans="1:26" ht="15.75" customHeight="1" x14ac:dyDescent="0.25">
      <c r="A113" s="555"/>
      <c r="B113" s="555"/>
      <c r="C113" s="555"/>
      <c r="D113" s="555"/>
      <c r="E113" s="555"/>
      <c r="F113" s="555"/>
      <c r="G113" s="555"/>
      <c r="H113" s="555"/>
      <c r="I113" s="555"/>
      <c r="J113" s="555"/>
      <c r="K113" s="555"/>
      <c r="L113" s="555"/>
      <c r="M113" s="555"/>
      <c r="N113" s="555"/>
      <c r="O113" s="555"/>
      <c r="P113" s="555"/>
      <c r="Q113" s="555"/>
      <c r="R113" s="555"/>
      <c r="S113" s="555"/>
      <c r="T113" s="555"/>
      <c r="U113" s="555"/>
      <c r="V113" s="555"/>
      <c r="W113" s="555"/>
      <c r="X113" s="555"/>
      <c r="Y113" s="555"/>
      <c r="Z113" s="555"/>
    </row>
    <row r="114" spans="1:26" ht="15.75" customHeight="1" x14ac:dyDescent="0.25">
      <c r="A114" s="555"/>
      <c r="B114" s="555"/>
      <c r="C114" s="555"/>
      <c r="D114" s="555"/>
      <c r="E114" s="555"/>
      <c r="F114" s="555"/>
      <c r="G114" s="555"/>
      <c r="H114" s="555"/>
      <c r="I114" s="555"/>
      <c r="J114" s="555"/>
      <c r="K114" s="555"/>
      <c r="L114" s="555"/>
      <c r="M114" s="555"/>
      <c r="N114" s="555"/>
      <c r="O114" s="555"/>
      <c r="P114" s="555"/>
      <c r="Q114" s="555"/>
      <c r="R114" s="555"/>
      <c r="S114" s="555"/>
      <c r="T114" s="555"/>
      <c r="U114" s="555"/>
      <c r="V114" s="555"/>
      <c r="W114" s="555"/>
      <c r="X114" s="555"/>
      <c r="Y114" s="555"/>
      <c r="Z114" s="555"/>
    </row>
    <row r="115" spans="1:26" ht="15.75" customHeight="1" x14ac:dyDescent="0.25">
      <c r="A115" s="555"/>
      <c r="B115" s="555"/>
      <c r="C115" s="555"/>
      <c r="D115" s="555"/>
      <c r="E115" s="555"/>
      <c r="F115" s="555"/>
      <c r="G115" s="555"/>
      <c r="H115" s="555"/>
      <c r="I115" s="555"/>
      <c r="J115" s="555"/>
      <c r="K115" s="555"/>
      <c r="L115" s="555"/>
      <c r="M115" s="555"/>
      <c r="N115" s="555"/>
      <c r="O115" s="555"/>
      <c r="P115" s="555"/>
      <c r="Q115" s="555"/>
      <c r="R115" s="555"/>
      <c r="S115" s="555"/>
      <c r="T115" s="555"/>
      <c r="U115" s="555"/>
      <c r="V115" s="555"/>
      <c r="W115" s="555"/>
      <c r="X115" s="555"/>
      <c r="Y115" s="555"/>
      <c r="Z115" s="555"/>
    </row>
    <row r="116" spans="1:26" ht="15.75" customHeight="1" x14ac:dyDescent="0.25">
      <c r="A116" s="555"/>
      <c r="B116" s="555"/>
      <c r="C116" s="555"/>
      <c r="D116" s="555"/>
      <c r="E116" s="555"/>
      <c r="F116" s="555"/>
      <c r="G116" s="555"/>
      <c r="H116" s="555"/>
      <c r="I116" s="555"/>
      <c r="J116" s="555"/>
      <c r="K116" s="555"/>
      <c r="L116" s="555"/>
      <c r="M116" s="555"/>
      <c r="N116" s="555"/>
      <c r="O116" s="555"/>
      <c r="P116" s="555"/>
      <c r="Q116" s="555"/>
      <c r="R116" s="555"/>
      <c r="S116" s="555"/>
      <c r="T116" s="555"/>
      <c r="U116" s="555"/>
      <c r="V116" s="555"/>
      <c r="W116" s="555"/>
      <c r="X116" s="555"/>
      <c r="Y116" s="555"/>
      <c r="Z116" s="555"/>
    </row>
    <row r="117" spans="1:26" ht="15.75" customHeight="1" x14ac:dyDescent="0.25">
      <c r="A117" s="555"/>
      <c r="B117" s="555"/>
      <c r="C117" s="555"/>
      <c r="D117" s="555"/>
      <c r="E117" s="555"/>
      <c r="F117" s="555"/>
      <c r="G117" s="555"/>
      <c r="H117" s="555"/>
      <c r="I117" s="555"/>
      <c r="J117" s="555"/>
      <c r="K117" s="555"/>
      <c r="L117" s="555"/>
      <c r="M117" s="555"/>
      <c r="N117" s="555"/>
      <c r="O117" s="555"/>
      <c r="P117" s="555"/>
      <c r="Q117" s="555"/>
      <c r="R117" s="555"/>
      <c r="S117" s="555"/>
      <c r="T117" s="555"/>
      <c r="U117" s="555"/>
      <c r="V117" s="555"/>
      <c r="W117" s="555"/>
      <c r="X117" s="555"/>
      <c r="Y117" s="555"/>
      <c r="Z117" s="555"/>
    </row>
    <row r="118" spans="1:26" ht="15.75" customHeight="1" x14ac:dyDescent="0.25">
      <c r="A118" s="555"/>
      <c r="B118" s="555"/>
      <c r="C118" s="555"/>
      <c r="D118" s="555"/>
      <c r="E118" s="555"/>
      <c r="F118" s="555"/>
      <c r="G118" s="555"/>
      <c r="H118" s="555"/>
      <c r="I118" s="555"/>
      <c r="J118" s="555"/>
      <c r="K118" s="555"/>
      <c r="L118" s="555"/>
      <c r="M118" s="555"/>
      <c r="N118" s="555"/>
      <c r="O118" s="555"/>
      <c r="P118" s="555"/>
      <c r="Q118" s="555"/>
      <c r="R118" s="555"/>
      <c r="S118" s="555"/>
      <c r="T118" s="555"/>
      <c r="U118" s="555"/>
      <c r="V118" s="555"/>
      <c r="W118" s="555"/>
      <c r="X118" s="555"/>
      <c r="Y118" s="555"/>
      <c r="Z118" s="555"/>
    </row>
    <row r="119" spans="1:26" ht="15.75" customHeight="1" x14ac:dyDescent="0.25">
      <c r="A119" s="555"/>
      <c r="B119" s="555"/>
      <c r="C119" s="555"/>
      <c r="D119" s="555"/>
      <c r="E119" s="555"/>
      <c r="F119" s="555"/>
      <c r="G119" s="555"/>
      <c r="H119" s="555"/>
      <c r="I119" s="555"/>
      <c r="J119" s="555"/>
      <c r="K119" s="555"/>
      <c r="L119" s="555"/>
      <c r="M119" s="555"/>
      <c r="N119" s="555"/>
      <c r="O119" s="555"/>
      <c r="P119" s="555"/>
      <c r="Q119" s="555"/>
      <c r="R119" s="555"/>
      <c r="S119" s="555"/>
      <c r="T119" s="555"/>
      <c r="U119" s="555"/>
      <c r="V119" s="555"/>
      <c r="W119" s="555"/>
      <c r="X119" s="555"/>
      <c r="Y119" s="555"/>
      <c r="Z119" s="555"/>
    </row>
    <row r="120" spans="1:26" ht="15.75" customHeight="1" x14ac:dyDescent="0.25">
      <c r="A120" s="555"/>
      <c r="B120" s="555"/>
      <c r="C120" s="555"/>
      <c r="D120" s="555"/>
      <c r="E120" s="555"/>
      <c r="F120" s="555"/>
      <c r="G120" s="555"/>
      <c r="H120" s="555"/>
      <c r="I120" s="555"/>
      <c r="J120" s="555"/>
      <c r="K120" s="555"/>
      <c r="L120" s="555"/>
      <c r="M120" s="555"/>
      <c r="N120" s="555"/>
      <c r="O120" s="555"/>
      <c r="P120" s="555"/>
      <c r="Q120" s="555"/>
      <c r="R120" s="555"/>
      <c r="S120" s="555"/>
      <c r="T120" s="555"/>
      <c r="U120" s="555"/>
      <c r="V120" s="555"/>
      <c r="W120" s="555"/>
      <c r="X120" s="555"/>
      <c r="Y120" s="555"/>
      <c r="Z120" s="555"/>
    </row>
    <row r="121" spans="1:26" ht="15.75" customHeight="1" x14ac:dyDescent="0.25">
      <c r="A121" s="555"/>
      <c r="B121" s="555"/>
      <c r="C121" s="555"/>
      <c r="D121" s="555"/>
      <c r="E121" s="555"/>
      <c r="F121" s="555"/>
      <c r="G121" s="555"/>
      <c r="H121" s="555"/>
      <c r="I121" s="555"/>
      <c r="J121" s="555"/>
      <c r="K121" s="555"/>
      <c r="L121" s="555"/>
      <c r="M121" s="555"/>
      <c r="N121" s="555"/>
      <c r="O121" s="555"/>
      <c r="P121" s="555"/>
      <c r="Q121" s="555"/>
      <c r="R121" s="555"/>
      <c r="S121" s="555"/>
      <c r="T121" s="555"/>
      <c r="U121" s="555"/>
      <c r="V121" s="555"/>
      <c r="W121" s="555"/>
      <c r="X121" s="555"/>
      <c r="Y121" s="555"/>
      <c r="Z121" s="555"/>
    </row>
    <row r="122" spans="1:26" ht="15.75" customHeight="1" x14ac:dyDescent="0.25">
      <c r="A122" s="555"/>
      <c r="B122" s="555"/>
      <c r="C122" s="555"/>
      <c r="D122" s="555"/>
      <c r="E122" s="555"/>
      <c r="F122" s="555"/>
      <c r="G122" s="555"/>
      <c r="H122" s="555"/>
      <c r="I122" s="555"/>
      <c r="J122" s="555"/>
      <c r="K122" s="555"/>
      <c r="L122" s="555"/>
      <c r="M122" s="555"/>
      <c r="N122" s="555"/>
      <c r="O122" s="555"/>
      <c r="P122" s="555"/>
      <c r="Q122" s="555"/>
      <c r="R122" s="555"/>
      <c r="S122" s="555"/>
      <c r="T122" s="555"/>
      <c r="U122" s="555"/>
      <c r="V122" s="555"/>
      <c r="W122" s="555"/>
      <c r="X122" s="555"/>
      <c r="Y122" s="555"/>
      <c r="Z122" s="555"/>
    </row>
    <row r="123" spans="1:26" ht="15.75" customHeight="1" x14ac:dyDescent="0.25">
      <c r="A123" s="555"/>
      <c r="B123" s="555"/>
      <c r="C123" s="555"/>
      <c r="D123" s="555"/>
      <c r="E123" s="555"/>
      <c r="F123" s="555"/>
      <c r="G123" s="555"/>
      <c r="H123" s="555"/>
      <c r="I123" s="555"/>
      <c r="J123" s="555"/>
      <c r="K123" s="555"/>
      <c r="L123" s="555"/>
      <c r="M123" s="555"/>
      <c r="N123" s="555"/>
      <c r="O123" s="555"/>
      <c r="P123" s="555"/>
      <c r="Q123" s="555"/>
      <c r="R123" s="555"/>
      <c r="S123" s="555"/>
      <c r="T123" s="555"/>
      <c r="U123" s="555"/>
      <c r="V123" s="555"/>
      <c r="W123" s="555"/>
      <c r="X123" s="555"/>
      <c r="Y123" s="555"/>
      <c r="Z123" s="555"/>
    </row>
    <row r="124" spans="1:26" ht="15.75" customHeight="1" x14ac:dyDescent="0.25">
      <c r="A124" s="555"/>
      <c r="B124" s="555"/>
      <c r="C124" s="555"/>
      <c r="D124" s="555"/>
      <c r="E124" s="555"/>
      <c r="F124" s="555"/>
      <c r="G124" s="555"/>
      <c r="H124" s="555"/>
      <c r="I124" s="555"/>
      <c r="J124" s="555"/>
      <c r="K124" s="555"/>
      <c r="L124" s="555"/>
      <c r="M124" s="555"/>
      <c r="N124" s="555"/>
      <c r="O124" s="555"/>
      <c r="P124" s="555"/>
      <c r="Q124" s="555"/>
      <c r="R124" s="555"/>
      <c r="S124" s="555"/>
      <c r="T124" s="555"/>
      <c r="U124" s="555"/>
      <c r="V124" s="555"/>
      <c r="W124" s="555"/>
      <c r="X124" s="555"/>
      <c r="Y124" s="555"/>
      <c r="Z124" s="555"/>
    </row>
    <row r="125" spans="1:26" ht="15.75" customHeight="1" x14ac:dyDescent="0.25">
      <c r="A125" s="555"/>
      <c r="B125" s="555"/>
      <c r="C125" s="555"/>
      <c r="D125" s="555"/>
      <c r="E125" s="555"/>
      <c r="F125" s="555"/>
      <c r="G125" s="555"/>
      <c r="H125" s="555"/>
      <c r="I125" s="555"/>
      <c r="J125" s="555"/>
      <c r="K125" s="555"/>
      <c r="L125" s="555"/>
      <c r="M125" s="555"/>
      <c r="N125" s="555"/>
      <c r="O125" s="555"/>
      <c r="P125" s="555"/>
      <c r="Q125" s="555"/>
      <c r="R125" s="555"/>
      <c r="S125" s="555"/>
      <c r="T125" s="555"/>
      <c r="U125" s="555"/>
      <c r="V125" s="555"/>
      <c r="W125" s="555"/>
      <c r="X125" s="555"/>
      <c r="Y125" s="555"/>
      <c r="Z125" s="555"/>
    </row>
    <row r="126" spans="1:26" ht="15.75" customHeight="1" x14ac:dyDescent="0.25">
      <c r="A126" s="555"/>
      <c r="B126" s="555"/>
      <c r="C126" s="555"/>
      <c r="D126" s="555"/>
      <c r="E126" s="555"/>
      <c r="F126" s="555"/>
      <c r="G126" s="555"/>
      <c r="H126" s="555"/>
      <c r="I126" s="555"/>
      <c r="J126" s="555"/>
      <c r="K126" s="555"/>
      <c r="L126" s="555"/>
      <c r="M126" s="555"/>
      <c r="N126" s="555"/>
      <c r="O126" s="555"/>
      <c r="P126" s="555"/>
      <c r="Q126" s="555"/>
      <c r="R126" s="555"/>
      <c r="S126" s="555"/>
      <c r="T126" s="555"/>
      <c r="U126" s="555"/>
      <c r="V126" s="555"/>
      <c r="W126" s="555"/>
      <c r="X126" s="555"/>
      <c r="Y126" s="555"/>
      <c r="Z126" s="555"/>
    </row>
    <row r="127" spans="1:26" ht="15.75" customHeight="1" x14ac:dyDescent="0.25">
      <c r="A127" s="555"/>
      <c r="B127" s="555"/>
      <c r="C127" s="555"/>
      <c r="D127" s="555"/>
      <c r="E127" s="555"/>
      <c r="F127" s="555"/>
      <c r="G127" s="555"/>
      <c r="H127" s="555"/>
      <c r="I127" s="555"/>
      <c r="J127" s="555"/>
      <c r="K127" s="555"/>
      <c r="L127" s="555"/>
      <c r="M127" s="555"/>
      <c r="N127" s="555"/>
      <c r="O127" s="555"/>
      <c r="P127" s="555"/>
      <c r="Q127" s="555"/>
      <c r="R127" s="555"/>
      <c r="S127" s="555"/>
      <c r="T127" s="555"/>
      <c r="U127" s="555"/>
      <c r="V127" s="555"/>
      <c r="W127" s="555"/>
      <c r="X127" s="555"/>
      <c r="Y127" s="555"/>
      <c r="Z127" s="555"/>
    </row>
    <row r="128" spans="1:26" ht="15.75" customHeight="1" x14ac:dyDescent="0.25">
      <c r="A128" s="555"/>
      <c r="B128" s="555"/>
      <c r="C128" s="555"/>
      <c r="D128" s="555"/>
      <c r="E128" s="555"/>
      <c r="F128" s="555"/>
      <c r="G128" s="555"/>
      <c r="H128" s="555"/>
      <c r="I128" s="555"/>
      <c r="J128" s="555"/>
      <c r="K128" s="555"/>
      <c r="L128" s="555"/>
      <c r="M128" s="555"/>
      <c r="N128" s="555"/>
      <c r="O128" s="555"/>
      <c r="P128" s="555"/>
      <c r="Q128" s="555"/>
      <c r="R128" s="555"/>
      <c r="S128" s="555"/>
      <c r="T128" s="555"/>
      <c r="U128" s="555"/>
      <c r="V128" s="555"/>
      <c r="W128" s="555"/>
      <c r="X128" s="555"/>
      <c r="Y128" s="555"/>
      <c r="Z128" s="555"/>
    </row>
    <row r="129" spans="1:26" ht="15.75" customHeight="1" x14ac:dyDescent="0.25">
      <c r="A129" s="555"/>
      <c r="B129" s="555"/>
      <c r="C129" s="555"/>
      <c r="D129" s="555"/>
      <c r="E129" s="555"/>
      <c r="F129" s="555"/>
      <c r="G129" s="555"/>
      <c r="H129" s="555"/>
      <c r="I129" s="555"/>
      <c r="J129" s="555"/>
      <c r="K129" s="555"/>
      <c r="L129" s="555"/>
      <c r="M129" s="555"/>
      <c r="N129" s="555"/>
      <c r="O129" s="555"/>
      <c r="P129" s="555"/>
      <c r="Q129" s="555"/>
      <c r="R129" s="555"/>
      <c r="S129" s="555"/>
      <c r="T129" s="555"/>
      <c r="U129" s="555"/>
      <c r="V129" s="555"/>
      <c r="W129" s="555"/>
      <c r="X129" s="555"/>
      <c r="Y129" s="555"/>
      <c r="Z129" s="555"/>
    </row>
    <row r="130" spans="1:26" ht="15.75" customHeight="1" x14ac:dyDescent="0.25">
      <c r="A130" s="555"/>
      <c r="B130" s="555"/>
      <c r="C130" s="555"/>
      <c r="D130" s="555"/>
      <c r="E130" s="555"/>
      <c r="F130" s="555"/>
      <c r="G130" s="555"/>
      <c r="H130" s="555"/>
      <c r="I130" s="555"/>
      <c r="J130" s="555"/>
      <c r="K130" s="555"/>
      <c r="L130" s="555"/>
      <c r="M130" s="555"/>
      <c r="N130" s="555"/>
      <c r="O130" s="555"/>
      <c r="P130" s="555"/>
      <c r="Q130" s="555"/>
      <c r="R130" s="555"/>
      <c r="S130" s="555"/>
      <c r="T130" s="555"/>
      <c r="U130" s="555"/>
      <c r="V130" s="555"/>
      <c r="W130" s="555"/>
      <c r="X130" s="555"/>
      <c r="Y130" s="555"/>
      <c r="Z130" s="555"/>
    </row>
    <row r="131" spans="1:26" ht="15.75" customHeight="1" x14ac:dyDescent="0.25">
      <c r="A131" s="555"/>
      <c r="B131" s="555"/>
      <c r="C131" s="555"/>
      <c r="D131" s="555"/>
      <c r="E131" s="555"/>
      <c r="F131" s="555"/>
      <c r="G131" s="555"/>
      <c r="H131" s="555"/>
      <c r="I131" s="555"/>
      <c r="J131" s="555"/>
      <c r="K131" s="555"/>
      <c r="L131" s="555"/>
      <c r="M131" s="555"/>
      <c r="N131" s="555"/>
      <c r="O131" s="555"/>
      <c r="P131" s="555"/>
      <c r="Q131" s="555"/>
      <c r="R131" s="555"/>
      <c r="S131" s="555"/>
      <c r="T131" s="555"/>
      <c r="U131" s="555"/>
      <c r="V131" s="555"/>
      <c r="W131" s="555"/>
      <c r="X131" s="555"/>
      <c r="Y131" s="555"/>
      <c r="Z131" s="555"/>
    </row>
    <row r="132" spans="1:26" ht="15.75" customHeight="1" x14ac:dyDescent="0.25">
      <c r="A132" s="555"/>
      <c r="B132" s="555"/>
      <c r="C132" s="555"/>
      <c r="D132" s="555"/>
      <c r="E132" s="555"/>
      <c r="F132" s="555"/>
      <c r="G132" s="555"/>
      <c r="H132" s="555"/>
      <c r="I132" s="555"/>
      <c r="J132" s="555"/>
      <c r="K132" s="555"/>
      <c r="L132" s="555"/>
      <c r="M132" s="555"/>
      <c r="N132" s="555"/>
      <c r="O132" s="555"/>
      <c r="P132" s="555"/>
      <c r="Q132" s="555"/>
      <c r="R132" s="555"/>
      <c r="S132" s="555"/>
      <c r="T132" s="555"/>
      <c r="U132" s="555"/>
      <c r="V132" s="555"/>
      <c r="W132" s="555"/>
      <c r="X132" s="555"/>
      <c r="Y132" s="555"/>
      <c r="Z132" s="555"/>
    </row>
    <row r="133" spans="1:26" ht="15.75" customHeight="1" x14ac:dyDescent="0.25">
      <c r="A133" s="555"/>
      <c r="B133" s="555"/>
      <c r="C133" s="555"/>
      <c r="D133" s="555"/>
      <c r="E133" s="555"/>
      <c r="F133" s="555"/>
      <c r="G133" s="555"/>
      <c r="H133" s="555"/>
      <c r="I133" s="555"/>
      <c r="J133" s="555"/>
      <c r="K133" s="555"/>
      <c r="L133" s="555"/>
      <c r="M133" s="555"/>
      <c r="N133" s="555"/>
      <c r="O133" s="555"/>
      <c r="P133" s="555"/>
      <c r="Q133" s="555"/>
      <c r="R133" s="555"/>
      <c r="S133" s="555"/>
      <c r="T133" s="555"/>
      <c r="U133" s="555"/>
      <c r="V133" s="555"/>
      <c r="W133" s="555"/>
      <c r="X133" s="555"/>
      <c r="Y133" s="555"/>
      <c r="Z133" s="555"/>
    </row>
    <row r="134" spans="1:26" ht="15.75" customHeight="1" x14ac:dyDescent="0.25">
      <c r="A134" s="555"/>
      <c r="B134" s="555"/>
      <c r="C134" s="555"/>
      <c r="D134" s="555"/>
      <c r="E134" s="555"/>
      <c r="F134" s="555"/>
      <c r="G134" s="555"/>
      <c r="H134" s="555"/>
      <c r="I134" s="555"/>
      <c r="J134" s="555"/>
      <c r="K134" s="555"/>
      <c r="L134" s="555"/>
      <c r="M134" s="555"/>
      <c r="N134" s="555"/>
      <c r="O134" s="555"/>
      <c r="P134" s="555"/>
      <c r="Q134" s="555"/>
      <c r="R134" s="555"/>
      <c r="S134" s="555"/>
      <c r="T134" s="555"/>
      <c r="U134" s="555"/>
      <c r="V134" s="555"/>
      <c r="W134" s="555"/>
      <c r="X134" s="555"/>
      <c r="Y134" s="555"/>
      <c r="Z134" s="555"/>
    </row>
    <row r="135" spans="1:26" ht="15.75" customHeight="1" x14ac:dyDescent="0.25">
      <c r="A135" s="555"/>
      <c r="B135" s="555"/>
      <c r="C135" s="555"/>
      <c r="D135" s="555"/>
      <c r="E135" s="555"/>
      <c r="F135" s="555"/>
      <c r="G135" s="555"/>
      <c r="H135" s="555"/>
      <c r="I135" s="555"/>
      <c r="J135" s="555"/>
      <c r="K135" s="555"/>
      <c r="L135" s="555"/>
      <c r="M135" s="555"/>
      <c r="N135" s="555"/>
      <c r="O135" s="555"/>
      <c r="P135" s="555"/>
      <c r="Q135" s="555"/>
      <c r="R135" s="555"/>
      <c r="S135" s="555"/>
      <c r="T135" s="555"/>
      <c r="U135" s="555"/>
      <c r="V135" s="555"/>
      <c r="W135" s="555"/>
      <c r="X135" s="555"/>
      <c r="Y135" s="555"/>
      <c r="Z135" s="555"/>
    </row>
    <row r="136" spans="1:26" ht="15.75" customHeight="1" x14ac:dyDescent="0.25">
      <c r="A136" s="555"/>
      <c r="B136" s="555"/>
      <c r="C136" s="555"/>
      <c r="D136" s="555"/>
      <c r="E136" s="555"/>
      <c r="F136" s="555"/>
      <c r="G136" s="555"/>
      <c r="H136" s="555"/>
      <c r="I136" s="555"/>
      <c r="J136" s="555"/>
      <c r="K136" s="555"/>
      <c r="L136" s="555"/>
      <c r="M136" s="555"/>
      <c r="N136" s="555"/>
      <c r="O136" s="555"/>
      <c r="P136" s="555"/>
      <c r="Q136" s="555"/>
      <c r="R136" s="555"/>
      <c r="S136" s="555"/>
      <c r="T136" s="555"/>
      <c r="U136" s="555"/>
      <c r="V136" s="555"/>
      <c r="W136" s="555"/>
      <c r="X136" s="555"/>
      <c r="Y136" s="555"/>
      <c r="Z136" s="555"/>
    </row>
    <row r="137" spans="1:26" ht="15.75" customHeight="1" x14ac:dyDescent="0.25">
      <c r="A137" s="555"/>
      <c r="B137" s="555"/>
      <c r="C137" s="555"/>
      <c r="D137" s="555"/>
      <c r="E137" s="555"/>
      <c r="F137" s="555"/>
      <c r="G137" s="555"/>
      <c r="H137" s="555"/>
      <c r="I137" s="555"/>
      <c r="J137" s="555"/>
      <c r="K137" s="555"/>
      <c r="L137" s="555"/>
      <c r="M137" s="555"/>
      <c r="N137" s="555"/>
      <c r="O137" s="555"/>
      <c r="P137" s="555"/>
      <c r="Q137" s="555"/>
      <c r="R137" s="555"/>
      <c r="S137" s="555"/>
      <c r="T137" s="555"/>
      <c r="U137" s="555"/>
      <c r="V137" s="555"/>
      <c r="W137" s="555"/>
      <c r="X137" s="555"/>
      <c r="Y137" s="555"/>
      <c r="Z137" s="555"/>
    </row>
    <row r="138" spans="1:26" ht="15.75" customHeight="1" x14ac:dyDescent="0.25">
      <c r="A138" s="555"/>
      <c r="B138" s="555"/>
      <c r="C138" s="555"/>
      <c r="D138" s="555"/>
      <c r="E138" s="555"/>
      <c r="F138" s="555"/>
      <c r="G138" s="555"/>
      <c r="H138" s="555"/>
      <c r="I138" s="555"/>
      <c r="J138" s="555"/>
      <c r="K138" s="555"/>
      <c r="L138" s="555"/>
      <c r="M138" s="555"/>
      <c r="N138" s="555"/>
      <c r="O138" s="555"/>
      <c r="P138" s="555"/>
      <c r="Q138" s="555"/>
      <c r="R138" s="555"/>
      <c r="S138" s="555"/>
      <c r="T138" s="555"/>
      <c r="U138" s="555"/>
      <c r="V138" s="555"/>
      <c r="W138" s="555"/>
      <c r="X138" s="555"/>
      <c r="Y138" s="555"/>
      <c r="Z138" s="555"/>
    </row>
    <row r="139" spans="1:26" ht="15.75" customHeight="1" x14ac:dyDescent="0.25">
      <c r="A139" s="555"/>
      <c r="B139" s="555"/>
      <c r="C139" s="555"/>
      <c r="D139" s="555"/>
      <c r="E139" s="555"/>
      <c r="F139" s="555"/>
      <c r="G139" s="555"/>
      <c r="H139" s="555"/>
      <c r="I139" s="555"/>
      <c r="J139" s="555"/>
      <c r="K139" s="555"/>
      <c r="L139" s="555"/>
      <c r="M139" s="555"/>
      <c r="N139" s="555"/>
      <c r="O139" s="555"/>
      <c r="P139" s="555"/>
      <c r="Q139" s="555"/>
      <c r="R139" s="555"/>
      <c r="S139" s="555"/>
      <c r="T139" s="555"/>
      <c r="U139" s="555"/>
      <c r="V139" s="555"/>
      <c r="W139" s="555"/>
      <c r="X139" s="555"/>
      <c r="Y139" s="555"/>
      <c r="Z139" s="555"/>
    </row>
    <row r="140" spans="1:26" ht="15.75" customHeight="1" x14ac:dyDescent="0.25">
      <c r="A140" s="555"/>
      <c r="B140" s="555"/>
      <c r="C140" s="555"/>
      <c r="D140" s="555"/>
      <c r="E140" s="555"/>
      <c r="F140" s="555"/>
      <c r="G140" s="555"/>
      <c r="H140" s="555"/>
      <c r="I140" s="555"/>
      <c r="J140" s="555"/>
      <c r="K140" s="555"/>
      <c r="L140" s="555"/>
      <c r="M140" s="555"/>
      <c r="N140" s="555"/>
      <c r="O140" s="555"/>
      <c r="P140" s="555"/>
      <c r="Q140" s="555"/>
      <c r="R140" s="555"/>
      <c r="S140" s="555"/>
      <c r="T140" s="555"/>
      <c r="U140" s="555"/>
      <c r="V140" s="555"/>
      <c r="W140" s="555"/>
      <c r="X140" s="555"/>
      <c r="Y140" s="555"/>
      <c r="Z140" s="555"/>
    </row>
    <row r="141" spans="1:26" ht="15.75" customHeight="1" x14ac:dyDescent="0.25">
      <c r="A141" s="555"/>
      <c r="B141" s="555"/>
      <c r="C141" s="555"/>
      <c r="D141" s="555"/>
      <c r="E141" s="555"/>
      <c r="F141" s="555"/>
      <c r="G141" s="555"/>
      <c r="H141" s="555"/>
      <c r="I141" s="555"/>
      <c r="J141" s="555"/>
      <c r="K141" s="555"/>
      <c r="L141" s="555"/>
      <c r="M141" s="555"/>
      <c r="N141" s="555"/>
      <c r="O141" s="555"/>
      <c r="P141" s="555"/>
      <c r="Q141" s="555"/>
      <c r="R141" s="555"/>
      <c r="S141" s="555"/>
      <c r="T141" s="555"/>
      <c r="U141" s="555"/>
      <c r="V141" s="555"/>
      <c r="W141" s="555"/>
      <c r="X141" s="555"/>
      <c r="Y141" s="555"/>
      <c r="Z141" s="555"/>
    </row>
    <row r="142" spans="1:26" ht="15.75" customHeight="1" x14ac:dyDescent="0.25">
      <c r="A142" s="555"/>
      <c r="B142" s="555"/>
      <c r="C142" s="555"/>
      <c r="D142" s="555"/>
      <c r="E142" s="555"/>
      <c r="F142" s="555"/>
      <c r="G142" s="555"/>
      <c r="H142" s="555"/>
      <c r="I142" s="555"/>
      <c r="J142" s="555"/>
      <c r="K142" s="555"/>
      <c r="L142" s="555"/>
      <c r="M142" s="555"/>
      <c r="N142" s="555"/>
      <c r="O142" s="555"/>
      <c r="P142" s="555"/>
      <c r="Q142" s="555"/>
      <c r="R142" s="555"/>
      <c r="S142" s="555"/>
      <c r="T142" s="555"/>
      <c r="U142" s="555"/>
      <c r="V142" s="555"/>
      <c r="W142" s="555"/>
      <c r="X142" s="555"/>
      <c r="Y142" s="555"/>
      <c r="Z142" s="555"/>
    </row>
    <row r="143" spans="1:26" ht="15.75" customHeight="1" x14ac:dyDescent="0.25">
      <c r="A143" s="555"/>
      <c r="B143" s="555"/>
      <c r="C143" s="555"/>
      <c r="D143" s="555"/>
      <c r="E143" s="555"/>
      <c r="F143" s="555"/>
      <c r="G143" s="555"/>
      <c r="H143" s="555"/>
      <c r="I143" s="555"/>
      <c r="J143" s="555"/>
      <c r="K143" s="555"/>
      <c r="L143" s="555"/>
      <c r="M143" s="555"/>
      <c r="N143" s="555"/>
      <c r="O143" s="555"/>
      <c r="P143" s="555"/>
      <c r="Q143" s="555"/>
      <c r="R143" s="555"/>
      <c r="S143" s="555"/>
      <c r="T143" s="555"/>
      <c r="U143" s="555"/>
      <c r="V143" s="555"/>
      <c r="W143" s="555"/>
      <c r="X143" s="555"/>
      <c r="Y143" s="555"/>
      <c r="Z143" s="555"/>
    </row>
    <row r="144" spans="1:26" ht="15.75" customHeight="1" x14ac:dyDescent="0.25">
      <c r="A144" s="555"/>
      <c r="B144" s="555"/>
      <c r="C144" s="555"/>
      <c r="D144" s="555"/>
      <c r="E144" s="555"/>
      <c r="F144" s="555"/>
      <c r="G144" s="555"/>
      <c r="H144" s="555"/>
      <c r="I144" s="555"/>
      <c r="J144" s="555"/>
      <c r="K144" s="555"/>
      <c r="L144" s="555"/>
      <c r="M144" s="555"/>
      <c r="N144" s="555"/>
      <c r="O144" s="555"/>
      <c r="P144" s="555"/>
      <c r="Q144" s="555"/>
      <c r="R144" s="555"/>
      <c r="S144" s="555"/>
      <c r="T144" s="555"/>
      <c r="U144" s="555"/>
      <c r="V144" s="555"/>
      <c r="W144" s="555"/>
      <c r="X144" s="555"/>
      <c r="Y144" s="555"/>
      <c r="Z144" s="555"/>
    </row>
    <row r="145" spans="1:26" ht="15.75" customHeight="1" x14ac:dyDescent="0.25">
      <c r="A145" s="555"/>
      <c r="B145" s="555"/>
      <c r="C145" s="555"/>
      <c r="D145" s="555"/>
      <c r="E145" s="555"/>
      <c r="F145" s="555"/>
      <c r="G145" s="555"/>
      <c r="H145" s="555"/>
      <c r="I145" s="555"/>
      <c r="J145" s="555"/>
      <c r="K145" s="555"/>
      <c r="L145" s="555"/>
      <c r="M145" s="555"/>
      <c r="N145" s="555"/>
      <c r="O145" s="555"/>
      <c r="P145" s="555"/>
      <c r="Q145" s="555"/>
      <c r="R145" s="555"/>
      <c r="S145" s="555"/>
      <c r="T145" s="555"/>
      <c r="U145" s="555"/>
      <c r="V145" s="555"/>
      <c r="W145" s="555"/>
      <c r="X145" s="555"/>
      <c r="Y145" s="555"/>
      <c r="Z145" s="555"/>
    </row>
    <row r="146" spans="1:26" ht="15.75" customHeight="1" x14ac:dyDescent="0.25">
      <c r="A146" s="555"/>
      <c r="B146" s="555"/>
      <c r="C146" s="555"/>
      <c r="D146" s="555"/>
      <c r="E146" s="555"/>
      <c r="F146" s="555"/>
      <c r="G146" s="555"/>
      <c r="H146" s="555"/>
      <c r="I146" s="555"/>
      <c r="J146" s="555"/>
      <c r="K146" s="555"/>
      <c r="L146" s="555"/>
      <c r="M146" s="555"/>
      <c r="N146" s="555"/>
      <c r="O146" s="555"/>
      <c r="P146" s="555"/>
      <c r="Q146" s="555"/>
      <c r="R146" s="555"/>
      <c r="S146" s="555"/>
      <c r="T146" s="555"/>
      <c r="U146" s="555"/>
      <c r="V146" s="555"/>
      <c r="W146" s="555"/>
      <c r="X146" s="555"/>
      <c r="Y146" s="555"/>
      <c r="Z146" s="555"/>
    </row>
    <row r="147" spans="1:26" ht="15.75" customHeight="1" x14ac:dyDescent="0.25">
      <c r="A147" s="555"/>
      <c r="B147" s="555"/>
      <c r="C147" s="555"/>
      <c r="D147" s="555"/>
      <c r="E147" s="555"/>
      <c r="F147" s="555"/>
      <c r="G147" s="555"/>
      <c r="H147" s="555"/>
      <c r="I147" s="555"/>
      <c r="J147" s="555"/>
      <c r="K147" s="555"/>
      <c r="L147" s="555"/>
      <c r="M147" s="555"/>
      <c r="N147" s="555"/>
      <c r="O147" s="555"/>
      <c r="P147" s="555"/>
      <c r="Q147" s="555"/>
      <c r="R147" s="555"/>
      <c r="S147" s="555"/>
      <c r="T147" s="555"/>
      <c r="U147" s="555"/>
      <c r="V147" s="555"/>
      <c r="W147" s="555"/>
      <c r="X147" s="555"/>
      <c r="Y147" s="555"/>
      <c r="Z147" s="555"/>
    </row>
    <row r="148" spans="1:26" ht="15.75" customHeight="1" x14ac:dyDescent="0.25">
      <c r="A148" s="555"/>
      <c r="B148" s="555"/>
      <c r="C148" s="555"/>
      <c r="D148" s="555"/>
      <c r="E148" s="555"/>
      <c r="F148" s="555"/>
      <c r="G148" s="555"/>
      <c r="H148" s="555"/>
      <c r="I148" s="555"/>
      <c r="J148" s="555"/>
      <c r="K148" s="555"/>
      <c r="L148" s="555"/>
      <c r="M148" s="555"/>
      <c r="N148" s="555"/>
      <c r="O148" s="555"/>
      <c r="P148" s="555"/>
      <c r="Q148" s="555"/>
      <c r="R148" s="555"/>
      <c r="S148" s="555"/>
      <c r="T148" s="555"/>
      <c r="U148" s="555"/>
      <c r="V148" s="555"/>
      <c r="W148" s="555"/>
      <c r="X148" s="555"/>
      <c r="Y148" s="555"/>
      <c r="Z148" s="555"/>
    </row>
    <row r="149" spans="1:26" ht="15.75" customHeight="1" x14ac:dyDescent="0.25">
      <c r="A149" s="555"/>
      <c r="B149" s="555"/>
      <c r="C149" s="555"/>
      <c r="D149" s="555"/>
      <c r="E149" s="555"/>
      <c r="F149" s="555"/>
      <c r="G149" s="555"/>
      <c r="H149" s="555"/>
      <c r="I149" s="555"/>
      <c r="J149" s="555"/>
      <c r="K149" s="555"/>
      <c r="L149" s="555"/>
      <c r="M149" s="555"/>
      <c r="N149" s="555"/>
      <c r="O149" s="555"/>
      <c r="P149" s="555"/>
      <c r="Q149" s="555"/>
      <c r="R149" s="555"/>
      <c r="S149" s="555"/>
      <c r="T149" s="555"/>
      <c r="U149" s="555"/>
      <c r="V149" s="555"/>
      <c r="W149" s="555"/>
      <c r="X149" s="555"/>
      <c r="Y149" s="555"/>
      <c r="Z149" s="555"/>
    </row>
    <row r="150" spans="1:26" ht="15.75" customHeight="1" x14ac:dyDescent="0.25">
      <c r="A150" s="555"/>
      <c r="B150" s="555"/>
      <c r="C150" s="555"/>
      <c r="D150" s="555"/>
      <c r="E150" s="555"/>
      <c r="F150" s="555"/>
      <c r="G150" s="555"/>
      <c r="H150" s="555"/>
      <c r="I150" s="555"/>
      <c r="J150" s="555"/>
      <c r="K150" s="555"/>
      <c r="L150" s="555"/>
      <c r="M150" s="555"/>
      <c r="N150" s="555"/>
      <c r="O150" s="555"/>
      <c r="P150" s="555"/>
      <c r="Q150" s="555"/>
      <c r="R150" s="555"/>
      <c r="S150" s="555"/>
      <c r="T150" s="555"/>
      <c r="U150" s="555"/>
      <c r="V150" s="555"/>
      <c r="W150" s="555"/>
      <c r="X150" s="555"/>
      <c r="Y150" s="555"/>
      <c r="Z150" s="555"/>
    </row>
    <row r="151" spans="1:26" ht="15.75" customHeight="1" x14ac:dyDescent="0.25">
      <c r="A151" s="555"/>
      <c r="B151" s="555"/>
      <c r="C151" s="555"/>
      <c r="D151" s="555"/>
      <c r="E151" s="555"/>
      <c r="F151" s="555"/>
      <c r="G151" s="555"/>
      <c r="H151" s="555"/>
      <c r="I151" s="555"/>
      <c r="J151" s="555"/>
      <c r="K151" s="555"/>
      <c r="L151" s="555"/>
      <c r="M151" s="555"/>
      <c r="N151" s="555"/>
      <c r="O151" s="555"/>
      <c r="P151" s="555"/>
      <c r="Q151" s="555"/>
      <c r="R151" s="555"/>
      <c r="S151" s="555"/>
      <c r="T151" s="555"/>
      <c r="U151" s="555"/>
      <c r="V151" s="555"/>
      <c r="W151" s="555"/>
      <c r="X151" s="555"/>
      <c r="Y151" s="555"/>
      <c r="Z151" s="555"/>
    </row>
    <row r="152" spans="1:26" ht="15.75" customHeight="1" x14ac:dyDescent="0.25">
      <c r="A152" s="555"/>
      <c r="B152" s="555"/>
      <c r="C152" s="555"/>
      <c r="D152" s="555"/>
      <c r="E152" s="555"/>
      <c r="F152" s="555"/>
      <c r="G152" s="555"/>
      <c r="H152" s="555"/>
      <c r="I152" s="555"/>
      <c r="J152" s="555"/>
      <c r="K152" s="555"/>
      <c r="L152" s="555"/>
      <c r="M152" s="555"/>
      <c r="N152" s="555"/>
      <c r="O152" s="555"/>
      <c r="P152" s="555"/>
      <c r="Q152" s="555"/>
      <c r="R152" s="555"/>
      <c r="S152" s="555"/>
      <c r="T152" s="555"/>
      <c r="U152" s="555"/>
      <c r="V152" s="555"/>
      <c r="W152" s="555"/>
      <c r="X152" s="555"/>
      <c r="Y152" s="555"/>
      <c r="Z152" s="555"/>
    </row>
    <row r="153" spans="1:26" ht="15.75" customHeight="1" x14ac:dyDescent="0.25">
      <c r="A153" s="555"/>
      <c r="B153" s="555"/>
      <c r="C153" s="555"/>
      <c r="D153" s="555"/>
      <c r="E153" s="555"/>
      <c r="F153" s="555"/>
      <c r="G153" s="555"/>
      <c r="H153" s="555"/>
      <c r="I153" s="555"/>
      <c r="J153" s="555"/>
      <c r="K153" s="555"/>
      <c r="L153" s="555"/>
      <c r="M153" s="555"/>
      <c r="N153" s="555"/>
      <c r="O153" s="555"/>
      <c r="P153" s="555"/>
      <c r="Q153" s="555"/>
      <c r="R153" s="555"/>
      <c r="S153" s="555"/>
      <c r="T153" s="555"/>
      <c r="U153" s="555"/>
      <c r="V153" s="555"/>
      <c r="W153" s="555"/>
      <c r="X153" s="555"/>
      <c r="Y153" s="555"/>
      <c r="Z153" s="555"/>
    </row>
    <row r="154" spans="1:26" ht="15.75" customHeight="1" x14ac:dyDescent="0.25">
      <c r="A154" s="555"/>
      <c r="B154" s="555"/>
      <c r="C154" s="555"/>
      <c r="D154" s="555"/>
      <c r="E154" s="555"/>
      <c r="F154" s="555"/>
      <c r="G154" s="555"/>
      <c r="H154" s="555"/>
      <c r="I154" s="555"/>
      <c r="J154" s="555"/>
      <c r="K154" s="555"/>
      <c r="L154" s="555"/>
      <c r="M154" s="555"/>
      <c r="N154" s="555"/>
      <c r="O154" s="555"/>
      <c r="P154" s="555"/>
      <c r="Q154" s="555"/>
      <c r="R154" s="555"/>
      <c r="S154" s="555"/>
      <c r="T154" s="555"/>
      <c r="U154" s="555"/>
      <c r="V154" s="555"/>
      <c r="W154" s="555"/>
      <c r="X154" s="555"/>
      <c r="Y154" s="555"/>
      <c r="Z154" s="555"/>
    </row>
    <row r="155" spans="1:26" ht="15.75" customHeight="1" x14ac:dyDescent="0.25">
      <c r="A155" s="555"/>
      <c r="B155" s="555"/>
      <c r="C155" s="555"/>
      <c r="D155" s="555"/>
      <c r="E155" s="555"/>
      <c r="F155" s="555"/>
      <c r="G155" s="555"/>
      <c r="H155" s="555"/>
      <c r="I155" s="555"/>
      <c r="J155" s="555"/>
      <c r="K155" s="555"/>
      <c r="L155" s="555"/>
      <c r="M155" s="555"/>
      <c r="N155" s="555"/>
      <c r="O155" s="555"/>
      <c r="P155" s="555"/>
      <c r="Q155" s="555"/>
      <c r="R155" s="555"/>
      <c r="S155" s="555"/>
      <c r="T155" s="555"/>
      <c r="U155" s="555"/>
      <c r="V155" s="555"/>
      <c r="W155" s="555"/>
      <c r="X155" s="555"/>
      <c r="Y155" s="555"/>
      <c r="Z155" s="555"/>
    </row>
    <row r="156" spans="1:26" ht="15.75" customHeight="1" x14ac:dyDescent="0.25">
      <c r="A156" s="555"/>
      <c r="B156" s="555"/>
      <c r="C156" s="555"/>
      <c r="D156" s="555"/>
      <c r="E156" s="555"/>
      <c r="F156" s="555"/>
      <c r="G156" s="555"/>
      <c r="H156" s="555"/>
      <c r="I156" s="555"/>
      <c r="J156" s="555"/>
      <c r="K156" s="555"/>
      <c r="L156" s="555"/>
      <c r="M156" s="555"/>
      <c r="N156" s="555"/>
      <c r="O156" s="555"/>
      <c r="P156" s="555"/>
      <c r="Q156" s="555"/>
      <c r="R156" s="555"/>
      <c r="S156" s="555"/>
      <c r="T156" s="555"/>
      <c r="U156" s="555"/>
      <c r="V156" s="555"/>
      <c r="W156" s="555"/>
      <c r="X156" s="555"/>
      <c r="Y156" s="555"/>
      <c r="Z156" s="555"/>
    </row>
    <row r="157" spans="1:26" ht="15.75" customHeight="1" x14ac:dyDescent="0.25">
      <c r="A157" s="555"/>
      <c r="B157" s="555"/>
      <c r="C157" s="555"/>
      <c r="D157" s="555"/>
      <c r="E157" s="555"/>
      <c r="F157" s="555"/>
      <c r="G157" s="555"/>
      <c r="H157" s="555"/>
      <c r="I157" s="555"/>
      <c r="J157" s="555"/>
      <c r="K157" s="555"/>
      <c r="L157" s="555"/>
      <c r="M157" s="555"/>
      <c r="N157" s="555"/>
      <c r="O157" s="555"/>
      <c r="P157" s="555"/>
      <c r="Q157" s="555"/>
      <c r="R157" s="555"/>
      <c r="S157" s="555"/>
      <c r="T157" s="555"/>
      <c r="U157" s="555"/>
      <c r="V157" s="555"/>
      <c r="W157" s="555"/>
      <c r="X157" s="555"/>
      <c r="Y157" s="555"/>
      <c r="Z157" s="555"/>
    </row>
    <row r="158" spans="1:26" ht="15.75" customHeight="1" x14ac:dyDescent="0.25">
      <c r="A158" s="555"/>
      <c r="B158" s="555"/>
      <c r="C158" s="555"/>
      <c r="D158" s="555"/>
      <c r="E158" s="555"/>
      <c r="F158" s="555"/>
      <c r="G158" s="555"/>
      <c r="H158" s="555"/>
      <c r="I158" s="555"/>
      <c r="J158" s="555"/>
      <c r="K158" s="555"/>
      <c r="L158" s="555"/>
      <c r="M158" s="555"/>
      <c r="N158" s="555"/>
      <c r="O158" s="555"/>
      <c r="P158" s="555"/>
      <c r="Q158" s="555"/>
      <c r="R158" s="555"/>
      <c r="S158" s="555"/>
      <c r="T158" s="555"/>
      <c r="U158" s="555"/>
      <c r="V158" s="555"/>
      <c r="W158" s="555"/>
      <c r="X158" s="555"/>
      <c r="Y158" s="555"/>
      <c r="Z158" s="555"/>
    </row>
    <row r="159" spans="1:26" ht="15.75" customHeight="1" x14ac:dyDescent="0.25">
      <c r="A159" s="555"/>
      <c r="B159" s="555"/>
      <c r="C159" s="555"/>
      <c r="D159" s="555"/>
      <c r="E159" s="555"/>
      <c r="F159" s="555"/>
      <c r="G159" s="555"/>
      <c r="H159" s="555"/>
      <c r="I159" s="555"/>
      <c r="J159" s="555"/>
      <c r="K159" s="555"/>
      <c r="L159" s="555"/>
      <c r="M159" s="555"/>
      <c r="N159" s="555"/>
      <c r="O159" s="555"/>
      <c r="P159" s="555"/>
      <c r="Q159" s="555"/>
      <c r="R159" s="555"/>
      <c r="S159" s="555"/>
      <c r="T159" s="555"/>
      <c r="U159" s="555"/>
      <c r="V159" s="555"/>
      <c r="W159" s="555"/>
      <c r="X159" s="555"/>
      <c r="Y159" s="555"/>
      <c r="Z159" s="555"/>
    </row>
    <row r="160" spans="1:26" ht="15.75" customHeight="1" x14ac:dyDescent="0.25">
      <c r="A160" s="555"/>
      <c r="B160" s="555"/>
      <c r="C160" s="555"/>
      <c r="D160" s="555"/>
      <c r="E160" s="555"/>
      <c r="F160" s="555"/>
      <c r="G160" s="555"/>
      <c r="H160" s="555"/>
      <c r="I160" s="555"/>
      <c r="J160" s="555"/>
      <c r="K160" s="555"/>
      <c r="L160" s="555"/>
      <c r="M160" s="555"/>
      <c r="N160" s="555"/>
      <c r="O160" s="555"/>
      <c r="P160" s="555"/>
      <c r="Q160" s="555"/>
      <c r="R160" s="555"/>
      <c r="S160" s="555"/>
      <c r="T160" s="555"/>
      <c r="U160" s="555"/>
      <c r="V160" s="555"/>
      <c r="W160" s="555"/>
      <c r="X160" s="555"/>
      <c r="Y160" s="555"/>
      <c r="Z160" s="555"/>
    </row>
    <row r="161" spans="1:26" ht="15.75" customHeight="1" x14ac:dyDescent="0.25">
      <c r="A161" s="555"/>
      <c r="B161" s="555"/>
      <c r="C161" s="555"/>
      <c r="D161" s="555"/>
      <c r="E161" s="555"/>
      <c r="F161" s="555"/>
      <c r="G161" s="555"/>
      <c r="H161" s="555"/>
      <c r="I161" s="555"/>
      <c r="J161" s="555"/>
      <c r="K161" s="555"/>
      <c r="L161" s="555"/>
      <c r="M161" s="555"/>
      <c r="N161" s="555"/>
      <c r="O161" s="555"/>
      <c r="P161" s="555"/>
      <c r="Q161" s="555"/>
      <c r="R161" s="555"/>
      <c r="S161" s="555"/>
      <c r="T161" s="555"/>
      <c r="U161" s="555"/>
      <c r="V161" s="555"/>
      <c r="W161" s="555"/>
      <c r="X161" s="555"/>
      <c r="Y161" s="555"/>
      <c r="Z161" s="555"/>
    </row>
    <row r="162" spans="1:26" ht="15.75" customHeight="1" x14ac:dyDescent="0.25">
      <c r="A162" s="555"/>
      <c r="B162" s="555"/>
      <c r="C162" s="555"/>
      <c r="D162" s="555"/>
      <c r="E162" s="555"/>
      <c r="F162" s="555"/>
      <c r="G162" s="555"/>
      <c r="H162" s="555"/>
      <c r="I162" s="555"/>
      <c r="J162" s="555"/>
      <c r="K162" s="555"/>
      <c r="L162" s="555"/>
      <c r="M162" s="555"/>
      <c r="N162" s="555"/>
      <c r="O162" s="555"/>
      <c r="P162" s="555"/>
      <c r="Q162" s="555"/>
      <c r="R162" s="555"/>
      <c r="S162" s="555"/>
      <c r="T162" s="555"/>
      <c r="U162" s="555"/>
      <c r="V162" s="555"/>
      <c r="W162" s="555"/>
      <c r="X162" s="555"/>
      <c r="Y162" s="555"/>
      <c r="Z162" s="555"/>
    </row>
    <row r="163" spans="1:26" ht="15.75" customHeight="1" x14ac:dyDescent="0.25">
      <c r="A163" s="555"/>
      <c r="B163" s="555"/>
      <c r="C163" s="555"/>
      <c r="D163" s="555"/>
      <c r="E163" s="555"/>
      <c r="F163" s="555"/>
      <c r="G163" s="555"/>
      <c r="H163" s="555"/>
      <c r="I163" s="555"/>
      <c r="J163" s="555"/>
      <c r="K163" s="555"/>
      <c r="L163" s="555"/>
      <c r="M163" s="555"/>
      <c r="N163" s="555"/>
      <c r="O163" s="555"/>
      <c r="P163" s="555"/>
      <c r="Q163" s="555"/>
      <c r="R163" s="555"/>
      <c r="S163" s="555"/>
      <c r="T163" s="555"/>
      <c r="U163" s="555"/>
      <c r="V163" s="555"/>
      <c r="W163" s="555"/>
      <c r="X163" s="555"/>
      <c r="Y163" s="555"/>
      <c r="Z163" s="555"/>
    </row>
    <row r="164" spans="1:26" ht="15.75" customHeight="1" x14ac:dyDescent="0.25">
      <c r="A164" s="555"/>
      <c r="B164" s="555"/>
      <c r="C164" s="555"/>
      <c r="D164" s="555"/>
      <c r="E164" s="555"/>
      <c r="F164" s="555"/>
      <c r="G164" s="555"/>
      <c r="H164" s="555"/>
      <c r="I164" s="555"/>
      <c r="J164" s="555"/>
      <c r="K164" s="555"/>
      <c r="L164" s="555"/>
      <c r="M164" s="555"/>
      <c r="N164" s="555"/>
      <c r="O164" s="555"/>
      <c r="P164" s="555"/>
      <c r="Q164" s="555"/>
      <c r="R164" s="555"/>
      <c r="S164" s="555"/>
      <c r="T164" s="555"/>
      <c r="U164" s="555"/>
      <c r="V164" s="555"/>
      <c r="W164" s="555"/>
      <c r="X164" s="555"/>
      <c r="Y164" s="555"/>
      <c r="Z164" s="555"/>
    </row>
    <row r="165" spans="1:26" ht="15.75" customHeight="1" x14ac:dyDescent="0.25">
      <c r="A165" s="555"/>
      <c r="B165" s="555"/>
      <c r="C165" s="555"/>
      <c r="D165" s="555"/>
      <c r="E165" s="555"/>
      <c r="F165" s="555"/>
      <c r="G165" s="555"/>
      <c r="H165" s="555"/>
      <c r="I165" s="555"/>
      <c r="J165" s="555"/>
      <c r="K165" s="555"/>
      <c r="L165" s="555"/>
      <c r="M165" s="555"/>
      <c r="N165" s="555"/>
      <c r="O165" s="555"/>
      <c r="P165" s="555"/>
      <c r="Q165" s="555"/>
      <c r="R165" s="555"/>
      <c r="S165" s="555"/>
      <c r="T165" s="555"/>
      <c r="U165" s="555"/>
      <c r="V165" s="555"/>
      <c r="W165" s="555"/>
      <c r="X165" s="555"/>
      <c r="Y165" s="555"/>
      <c r="Z165" s="555"/>
    </row>
    <row r="166" spans="1:26" ht="15.75" customHeight="1" x14ac:dyDescent="0.25">
      <c r="A166" s="555"/>
      <c r="B166" s="555"/>
      <c r="C166" s="555"/>
      <c r="D166" s="555"/>
      <c r="E166" s="555"/>
      <c r="F166" s="555"/>
      <c r="G166" s="555"/>
      <c r="H166" s="555"/>
      <c r="I166" s="555"/>
      <c r="J166" s="555"/>
      <c r="K166" s="555"/>
      <c r="L166" s="555"/>
      <c r="M166" s="555"/>
      <c r="N166" s="555"/>
      <c r="O166" s="555"/>
      <c r="P166" s="555"/>
      <c r="Q166" s="555"/>
      <c r="R166" s="555"/>
      <c r="S166" s="555"/>
      <c r="T166" s="555"/>
      <c r="U166" s="555"/>
      <c r="V166" s="555"/>
      <c r="W166" s="555"/>
      <c r="X166" s="555"/>
      <c r="Y166" s="555"/>
      <c r="Z166" s="555"/>
    </row>
    <row r="167" spans="1:26" ht="15.75" customHeight="1" x14ac:dyDescent="0.25">
      <c r="A167" s="555"/>
      <c r="B167" s="555"/>
      <c r="C167" s="555"/>
      <c r="D167" s="555"/>
      <c r="E167" s="555"/>
      <c r="F167" s="555"/>
      <c r="G167" s="555"/>
      <c r="H167" s="555"/>
      <c r="I167" s="555"/>
      <c r="J167" s="555"/>
      <c r="K167" s="555"/>
      <c r="L167" s="555"/>
      <c r="M167" s="555"/>
      <c r="N167" s="555"/>
      <c r="O167" s="555"/>
      <c r="P167" s="555"/>
      <c r="Q167" s="555"/>
      <c r="R167" s="555"/>
      <c r="S167" s="555"/>
      <c r="T167" s="555"/>
      <c r="U167" s="555"/>
      <c r="V167" s="555"/>
      <c r="W167" s="555"/>
      <c r="X167" s="555"/>
      <c r="Y167" s="555"/>
      <c r="Z167" s="555"/>
    </row>
    <row r="168" spans="1:26" ht="15.75" customHeight="1" x14ac:dyDescent="0.25">
      <c r="A168" s="555"/>
      <c r="B168" s="555"/>
      <c r="C168" s="555"/>
      <c r="D168" s="555"/>
      <c r="E168" s="555"/>
      <c r="F168" s="555"/>
      <c r="G168" s="555"/>
      <c r="H168" s="555"/>
      <c r="I168" s="555"/>
      <c r="J168" s="555"/>
      <c r="K168" s="555"/>
      <c r="L168" s="555"/>
      <c r="M168" s="555"/>
      <c r="N168" s="555"/>
      <c r="O168" s="555"/>
      <c r="P168" s="555"/>
      <c r="Q168" s="555"/>
      <c r="R168" s="555"/>
      <c r="S168" s="555"/>
      <c r="T168" s="555"/>
      <c r="U168" s="555"/>
      <c r="V168" s="555"/>
      <c r="W168" s="555"/>
      <c r="X168" s="555"/>
      <c r="Y168" s="555"/>
      <c r="Z168" s="555"/>
    </row>
    <row r="169" spans="1:26" ht="15.75" customHeight="1" x14ac:dyDescent="0.25">
      <c r="A169" s="555"/>
      <c r="B169" s="555"/>
      <c r="C169" s="555"/>
      <c r="D169" s="555"/>
      <c r="E169" s="555"/>
      <c r="F169" s="555"/>
      <c r="G169" s="555"/>
      <c r="H169" s="555"/>
      <c r="I169" s="555"/>
      <c r="J169" s="555"/>
      <c r="K169" s="555"/>
      <c r="L169" s="555"/>
      <c r="M169" s="555"/>
      <c r="N169" s="555"/>
      <c r="O169" s="555"/>
      <c r="P169" s="555"/>
      <c r="Q169" s="555"/>
      <c r="R169" s="555"/>
      <c r="S169" s="555"/>
      <c r="T169" s="555"/>
      <c r="U169" s="555"/>
      <c r="V169" s="555"/>
      <c r="W169" s="555"/>
      <c r="X169" s="555"/>
      <c r="Y169" s="555"/>
      <c r="Z169" s="555"/>
    </row>
    <row r="170" spans="1:26" ht="15.75" customHeight="1" x14ac:dyDescent="0.25">
      <c r="A170" s="555"/>
      <c r="B170" s="555"/>
      <c r="C170" s="555"/>
      <c r="D170" s="555"/>
      <c r="E170" s="555"/>
      <c r="F170" s="555"/>
      <c r="G170" s="555"/>
      <c r="H170" s="555"/>
      <c r="I170" s="555"/>
      <c r="J170" s="555"/>
      <c r="K170" s="555"/>
      <c r="L170" s="555"/>
      <c r="M170" s="555"/>
      <c r="N170" s="555"/>
      <c r="O170" s="555"/>
      <c r="P170" s="555"/>
      <c r="Q170" s="555"/>
      <c r="R170" s="555"/>
      <c r="S170" s="555"/>
      <c r="T170" s="555"/>
      <c r="U170" s="555"/>
      <c r="V170" s="555"/>
      <c r="W170" s="555"/>
      <c r="X170" s="555"/>
      <c r="Y170" s="555"/>
      <c r="Z170" s="555"/>
    </row>
    <row r="171" spans="1:26" ht="15.75" customHeight="1" x14ac:dyDescent="0.25">
      <c r="A171" s="555"/>
      <c r="B171" s="555"/>
      <c r="C171" s="555"/>
      <c r="D171" s="555"/>
      <c r="E171" s="555"/>
      <c r="F171" s="555"/>
      <c r="G171" s="555"/>
      <c r="H171" s="555"/>
      <c r="I171" s="555"/>
      <c r="J171" s="555"/>
      <c r="K171" s="555"/>
      <c r="L171" s="555"/>
      <c r="M171" s="555"/>
      <c r="N171" s="555"/>
      <c r="O171" s="555"/>
      <c r="P171" s="555"/>
      <c r="Q171" s="555"/>
      <c r="R171" s="555"/>
      <c r="S171" s="555"/>
      <c r="T171" s="555"/>
      <c r="U171" s="555"/>
      <c r="V171" s="555"/>
      <c r="W171" s="555"/>
      <c r="X171" s="555"/>
      <c r="Y171" s="555"/>
      <c r="Z171" s="555"/>
    </row>
    <row r="172" spans="1:26" ht="15.75" customHeight="1" x14ac:dyDescent="0.25">
      <c r="A172" s="555"/>
      <c r="B172" s="555"/>
      <c r="C172" s="555"/>
      <c r="D172" s="555"/>
      <c r="E172" s="555"/>
      <c r="F172" s="555"/>
      <c r="G172" s="555"/>
      <c r="H172" s="555"/>
      <c r="I172" s="555"/>
      <c r="J172" s="555"/>
      <c r="K172" s="555"/>
      <c r="L172" s="555"/>
      <c r="M172" s="555"/>
      <c r="N172" s="555"/>
      <c r="O172" s="555"/>
      <c r="P172" s="555"/>
      <c r="Q172" s="555"/>
      <c r="R172" s="555"/>
      <c r="S172" s="555"/>
      <c r="T172" s="555"/>
      <c r="U172" s="555"/>
      <c r="V172" s="555"/>
      <c r="W172" s="555"/>
      <c r="X172" s="555"/>
      <c r="Y172" s="555"/>
      <c r="Z172" s="555"/>
    </row>
    <row r="173" spans="1:26" ht="15.75" customHeight="1" x14ac:dyDescent="0.25">
      <c r="A173" s="555"/>
      <c r="B173" s="555"/>
      <c r="C173" s="555"/>
      <c r="D173" s="555"/>
      <c r="E173" s="555"/>
      <c r="F173" s="555"/>
      <c r="G173" s="555"/>
      <c r="H173" s="555"/>
      <c r="I173" s="555"/>
      <c r="J173" s="555"/>
      <c r="K173" s="555"/>
      <c r="L173" s="555"/>
      <c r="M173" s="555"/>
      <c r="N173" s="555"/>
      <c r="O173" s="555"/>
      <c r="P173" s="555"/>
      <c r="Q173" s="555"/>
      <c r="R173" s="555"/>
      <c r="S173" s="555"/>
      <c r="T173" s="555"/>
      <c r="U173" s="555"/>
      <c r="V173" s="555"/>
      <c r="W173" s="555"/>
      <c r="X173" s="555"/>
      <c r="Y173" s="555"/>
      <c r="Z173" s="555"/>
    </row>
    <row r="174" spans="1:26" ht="15.75" customHeight="1" x14ac:dyDescent="0.25">
      <c r="A174" s="555"/>
      <c r="B174" s="555"/>
      <c r="C174" s="555"/>
      <c r="D174" s="555"/>
      <c r="E174" s="555"/>
      <c r="F174" s="555"/>
      <c r="G174" s="555"/>
      <c r="H174" s="555"/>
      <c r="I174" s="555"/>
      <c r="J174" s="555"/>
      <c r="K174" s="555"/>
      <c r="L174" s="555"/>
      <c r="M174" s="555"/>
      <c r="N174" s="555"/>
      <c r="O174" s="555"/>
      <c r="P174" s="555"/>
      <c r="Q174" s="555"/>
      <c r="R174" s="555"/>
      <c r="S174" s="555"/>
      <c r="T174" s="555"/>
      <c r="U174" s="555"/>
      <c r="V174" s="555"/>
      <c r="W174" s="555"/>
      <c r="X174" s="555"/>
      <c r="Y174" s="555"/>
      <c r="Z174" s="555"/>
    </row>
    <row r="175" spans="1:26" ht="15.75" customHeight="1" x14ac:dyDescent="0.25">
      <c r="A175" s="555"/>
      <c r="B175" s="555"/>
      <c r="C175" s="555"/>
      <c r="D175" s="555"/>
      <c r="E175" s="555"/>
      <c r="F175" s="555"/>
      <c r="G175" s="555"/>
      <c r="H175" s="555"/>
      <c r="I175" s="555"/>
      <c r="J175" s="555"/>
      <c r="K175" s="555"/>
      <c r="L175" s="555"/>
      <c r="M175" s="555"/>
      <c r="N175" s="555"/>
      <c r="O175" s="555"/>
      <c r="P175" s="555"/>
      <c r="Q175" s="555"/>
      <c r="R175" s="555"/>
      <c r="S175" s="555"/>
      <c r="T175" s="555"/>
      <c r="U175" s="555"/>
      <c r="V175" s="555"/>
      <c r="W175" s="555"/>
      <c r="X175" s="555"/>
      <c r="Y175" s="555"/>
      <c r="Z175" s="555"/>
    </row>
    <row r="176" spans="1:26" ht="15.75" customHeight="1" x14ac:dyDescent="0.25">
      <c r="A176" s="555"/>
      <c r="B176" s="555"/>
      <c r="C176" s="555"/>
      <c r="D176" s="555"/>
      <c r="E176" s="555"/>
      <c r="F176" s="555"/>
      <c r="G176" s="555"/>
      <c r="H176" s="555"/>
      <c r="I176" s="555"/>
      <c r="J176" s="555"/>
      <c r="K176" s="555"/>
      <c r="L176" s="555"/>
      <c r="M176" s="555"/>
      <c r="N176" s="555"/>
      <c r="O176" s="555"/>
      <c r="P176" s="555"/>
      <c r="Q176" s="555"/>
      <c r="R176" s="555"/>
      <c r="S176" s="555"/>
      <c r="T176" s="555"/>
      <c r="U176" s="555"/>
      <c r="V176" s="555"/>
      <c r="W176" s="555"/>
      <c r="X176" s="555"/>
      <c r="Y176" s="555"/>
      <c r="Z176" s="555"/>
    </row>
    <row r="177" spans="1:26" ht="15.75" customHeight="1" x14ac:dyDescent="0.25">
      <c r="A177" s="555"/>
      <c r="B177" s="555"/>
      <c r="C177" s="555"/>
      <c r="D177" s="555"/>
      <c r="E177" s="555"/>
      <c r="F177" s="555"/>
      <c r="G177" s="555"/>
      <c r="H177" s="555"/>
      <c r="I177" s="555"/>
      <c r="J177" s="555"/>
      <c r="K177" s="555"/>
      <c r="L177" s="555"/>
      <c r="M177" s="555"/>
      <c r="N177" s="555"/>
      <c r="O177" s="555"/>
      <c r="P177" s="555"/>
      <c r="Q177" s="555"/>
      <c r="R177" s="555"/>
      <c r="S177" s="555"/>
      <c r="T177" s="555"/>
      <c r="U177" s="555"/>
      <c r="V177" s="555"/>
      <c r="W177" s="555"/>
      <c r="X177" s="555"/>
      <c r="Y177" s="555"/>
      <c r="Z177" s="555"/>
    </row>
    <row r="178" spans="1:26" ht="15.75" customHeight="1" x14ac:dyDescent="0.25">
      <c r="A178" s="555"/>
      <c r="B178" s="555"/>
      <c r="C178" s="555"/>
      <c r="D178" s="555"/>
      <c r="E178" s="555"/>
      <c r="F178" s="555"/>
      <c r="G178" s="555"/>
      <c r="H178" s="555"/>
      <c r="I178" s="555"/>
      <c r="J178" s="555"/>
      <c r="K178" s="555"/>
      <c r="L178" s="555"/>
      <c r="M178" s="555"/>
      <c r="N178" s="555"/>
      <c r="O178" s="555"/>
      <c r="P178" s="555"/>
      <c r="Q178" s="555"/>
      <c r="R178" s="555"/>
      <c r="S178" s="555"/>
      <c r="T178" s="555"/>
      <c r="U178" s="555"/>
      <c r="V178" s="555"/>
      <c r="W178" s="555"/>
      <c r="X178" s="555"/>
      <c r="Y178" s="555"/>
      <c r="Z178" s="555"/>
    </row>
    <row r="179" spans="1:26" ht="15.75" customHeight="1" x14ac:dyDescent="0.25">
      <c r="A179" s="555"/>
      <c r="B179" s="555"/>
      <c r="C179" s="555"/>
      <c r="D179" s="555"/>
      <c r="E179" s="555"/>
      <c r="F179" s="555"/>
      <c r="G179" s="555"/>
      <c r="H179" s="555"/>
      <c r="I179" s="555"/>
      <c r="J179" s="555"/>
      <c r="K179" s="555"/>
      <c r="L179" s="555"/>
      <c r="M179" s="555"/>
      <c r="N179" s="555"/>
      <c r="O179" s="555"/>
      <c r="P179" s="555"/>
      <c r="Q179" s="555"/>
      <c r="R179" s="555"/>
      <c r="S179" s="555"/>
      <c r="T179" s="555"/>
      <c r="U179" s="555"/>
      <c r="V179" s="555"/>
      <c r="W179" s="555"/>
      <c r="X179" s="555"/>
      <c r="Y179" s="555"/>
      <c r="Z179" s="555"/>
    </row>
    <row r="180" spans="1:26" ht="15.75" customHeight="1" x14ac:dyDescent="0.25">
      <c r="A180" s="555"/>
      <c r="B180" s="555"/>
      <c r="C180" s="555"/>
      <c r="D180" s="555"/>
      <c r="E180" s="555"/>
      <c r="F180" s="555"/>
      <c r="G180" s="555"/>
      <c r="H180" s="555"/>
      <c r="I180" s="555"/>
      <c r="J180" s="555"/>
      <c r="K180" s="555"/>
      <c r="L180" s="555"/>
      <c r="M180" s="555"/>
      <c r="N180" s="555"/>
      <c r="O180" s="555"/>
      <c r="P180" s="555"/>
      <c r="Q180" s="555"/>
      <c r="R180" s="555"/>
      <c r="S180" s="555"/>
      <c r="T180" s="555"/>
      <c r="U180" s="555"/>
      <c r="V180" s="555"/>
      <c r="W180" s="555"/>
      <c r="X180" s="555"/>
      <c r="Y180" s="555"/>
      <c r="Z180" s="555"/>
    </row>
    <row r="181" spans="1:26" ht="15.75" customHeight="1" x14ac:dyDescent="0.25">
      <c r="A181" s="555"/>
      <c r="B181" s="555"/>
      <c r="C181" s="555"/>
      <c r="D181" s="555"/>
      <c r="E181" s="555"/>
      <c r="F181" s="555"/>
      <c r="G181" s="555"/>
      <c r="H181" s="555"/>
      <c r="I181" s="555"/>
      <c r="J181" s="555"/>
      <c r="K181" s="555"/>
      <c r="L181" s="555"/>
      <c r="M181" s="555"/>
      <c r="N181" s="555"/>
      <c r="O181" s="555"/>
      <c r="P181" s="555"/>
      <c r="Q181" s="555"/>
      <c r="R181" s="555"/>
      <c r="S181" s="555"/>
      <c r="T181" s="555"/>
      <c r="U181" s="555"/>
      <c r="V181" s="555"/>
      <c r="W181" s="555"/>
      <c r="X181" s="555"/>
      <c r="Y181" s="555"/>
      <c r="Z181" s="555"/>
    </row>
    <row r="182" spans="1:26" ht="15.75" customHeight="1" x14ac:dyDescent="0.25">
      <c r="A182" s="555"/>
      <c r="B182" s="555"/>
      <c r="C182" s="555"/>
      <c r="D182" s="555"/>
      <c r="E182" s="555"/>
      <c r="F182" s="555"/>
      <c r="G182" s="555"/>
      <c r="H182" s="555"/>
      <c r="I182" s="555"/>
      <c r="J182" s="555"/>
      <c r="K182" s="555"/>
      <c r="L182" s="555"/>
      <c r="M182" s="555"/>
      <c r="N182" s="555"/>
      <c r="O182" s="555"/>
      <c r="P182" s="555"/>
      <c r="Q182" s="555"/>
      <c r="R182" s="555"/>
      <c r="S182" s="555"/>
      <c r="T182" s="555"/>
      <c r="U182" s="555"/>
      <c r="V182" s="555"/>
      <c r="W182" s="555"/>
      <c r="X182" s="555"/>
      <c r="Y182" s="555"/>
      <c r="Z182" s="555"/>
    </row>
    <row r="183" spans="1:26" ht="15.75" customHeight="1" x14ac:dyDescent="0.25">
      <c r="A183" s="555"/>
      <c r="B183" s="555"/>
      <c r="C183" s="555"/>
      <c r="D183" s="555"/>
      <c r="E183" s="555"/>
      <c r="F183" s="555"/>
      <c r="G183" s="555"/>
      <c r="H183" s="555"/>
      <c r="I183" s="555"/>
      <c r="J183" s="555"/>
      <c r="K183" s="555"/>
      <c r="L183" s="555"/>
      <c r="M183" s="555"/>
      <c r="N183" s="555"/>
      <c r="O183" s="555"/>
      <c r="P183" s="555"/>
      <c r="Q183" s="555"/>
      <c r="R183" s="555"/>
      <c r="S183" s="555"/>
      <c r="T183" s="555"/>
      <c r="U183" s="555"/>
      <c r="V183" s="555"/>
      <c r="W183" s="555"/>
      <c r="X183" s="555"/>
      <c r="Y183" s="555"/>
      <c r="Z183" s="555"/>
    </row>
    <row r="184" spans="1:26" ht="15.75" customHeight="1" x14ac:dyDescent="0.25">
      <c r="A184" s="555"/>
      <c r="B184" s="555"/>
      <c r="C184" s="555"/>
      <c r="D184" s="555"/>
      <c r="E184" s="555"/>
      <c r="F184" s="555"/>
      <c r="G184" s="555"/>
      <c r="H184" s="555"/>
      <c r="I184" s="555"/>
      <c r="J184" s="555"/>
      <c r="K184" s="555"/>
      <c r="L184" s="555"/>
      <c r="M184" s="555"/>
      <c r="N184" s="555"/>
      <c r="O184" s="555"/>
      <c r="P184" s="555"/>
      <c r="Q184" s="555"/>
      <c r="R184" s="555"/>
      <c r="S184" s="555"/>
      <c r="T184" s="555"/>
      <c r="U184" s="555"/>
      <c r="V184" s="555"/>
      <c r="W184" s="555"/>
      <c r="X184" s="555"/>
      <c r="Y184" s="555"/>
      <c r="Z184" s="555"/>
    </row>
    <row r="185" spans="1:26" ht="15.75" customHeight="1" x14ac:dyDescent="0.25">
      <c r="A185" s="555"/>
      <c r="B185" s="555"/>
      <c r="C185" s="555"/>
      <c r="D185" s="555"/>
      <c r="E185" s="555"/>
      <c r="F185" s="555"/>
      <c r="G185" s="555"/>
      <c r="H185" s="555"/>
      <c r="I185" s="555"/>
      <c r="J185" s="555"/>
      <c r="K185" s="555"/>
      <c r="L185" s="555"/>
      <c r="M185" s="555"/>
      <c r="N185" s="555"/>
      <c r="O185" s="555"/>
      <c r="P185" s="555"/>
      <c r="Q185" s="555"/>
      <c r="R185" s="555"/>
      <c r="S185" s="555"/>
      <c r="T185" s="555"/>
      <c r="U185" s="555"/>
      <c r="V185" s="555"/>
      <c r="W185" s="555"/>
      <c r="X185" s="555"/>
      <c r="Y185" s="555"/>
      <c r="Z185" s="555"/>
    </row>
    <row r="186" spans="1:26" ht="15.75" customHeight="1" x14ac:dyDescent="0.25">
      <c r="A186" s="555"/>
      <c r="B186" s="555"/>
      <c r="C186" s="555"/>
      <c r="D186" s="555"/>
      <c r="E186" s="555"/>
      <c r="F186" s="555"/>
      <c r="G186" s="555"/>
      <c r="H186" s="555"/>
      <c r="I186" s="555"/>
      <c r="J186" s="555"/>
      <c r="K186" s="555"/>
      <c r="L186" s="555"/>
      <c r="M186" s="555"/>
      <c r="N186" s="555"/>
      <c r="O186" s="555"/>
      <c r="P186" s="555"/>
      <c r="Q186" s="555"/>
      <c r="R186" s="555"/>
      <c r="S186" s="555"/>
      <c r="T186" s="555"/>
      <c r="U186" s="555"/>
      <c r="V186" s="555"/>
      <c r="W186" s="555"/>
      <c r="X186" s="555"/>
      <c r="Y186" s="555"/>
      <c r="Z186" s="555"/>
    </row>
    <row r="187" spans="1:26" ht="15.75" customHeight="1" x14ac:dyDescent="0.25">
      <c r="A187" s="555"/>
      <c r="B187" s="555"/>
      <c r="C187" s="555"/>
      <c r="D187" s="555"/>
      <c r="E187" s="555"/>
      <c r="F187" s="555"/>
      <c r="G187" s="555"/>
      <c r="H187" s="555"/>
      <c r="I187" s="555"/>
      <c r="J187" s="555"/>
      <c r="K187" s="555"/>
      <c r="L187" s="555"/>
      <c r="M187" s="555"/>
      <c r="N187" s="555"/>
      <c r="O187" s="555"/>
      <c r="P187" s="555"/>
      <c r="Q187" s="555"/>
      <c r="R187" s="555"/>
      <c r="S187" s="555"/>
      <c r="T187" s="555"/>
      <c r="U187" s="555"/>
      <c r="V187" s="555"/>
      <c r="W187" s="555"/>
      <c r="X187" s="555"/>
      <c r="Y187" s="555"/>
      <c r="Z187" s="555"/>
    </row>
    <row r="188" spans="1:26" ht="15.75" customHeight="1" x14ac:dyDescent="0.25">
      <c r="A188" s="555"/>
      <c r="B188" s="555"/>
      <c r="C188" s="555"/>
      <c r="D188" s="555"/>
      <c r="E188" s="555"/>
      <c r="F188" s="555"/>
      <c r="G188" s="555"/>
      <c r="H188" s="555"/>
      <c r="I188" s="555"/>
      <c r="J188" s="555"/>
      <c r="K188" s="555"/>
      <c r="L188" s="555"/>
      <c r="M188" s="555"/>
      <c r="N188" s="555"/>
      <c r="O188" s="555"/>
      <c r="P188" s="555"/>
      <c r="Q188" s="555"/>
      <c r="R188" s="555"/>
      <c r="S188" s="555"/>
      <c r="T188" s="555"/>
      <c r="U188" s="555"/>
      <c r="V188" s="555"/>
      <c r="W188" s="555"/>
      <c r="X188" s="555"/>
      <c r="Y188" s="555"/>
      <c r="Z188" s="555"/>
    </row>
    <row r="189" spans="1:26" ht="15.75" customHeight="1" x14ac:dyDescent="0.25">
      <c r="A189" s="555"/>
      <c r="B189" s="555"/>
      <c r="C189" s="555"/>
      <c r="D189" s="555"/>
      <c r="E189" s="555"/>
      <c r="F189" s="555"/>
      <c r="G189" s="555"/>
      <c r="H189" s="555"/>
      <c r="I189" s="555"/>
      <c r="J189" s="555"/>
      <c r="K189" s="555"/>
      <c r="L189" s="555"/>
      <c r="M189" s="555"/>
      <c r="N189" s="555"/>
      <c r="O189" s="555"/>
      <c r="P189" s="555"/>
      <c r="Q189" s="555"/>
      <c r="R189" s="555"/>
      <c r="S189" s="555"/>
      <c r="T189" s="555"/>
      <c r="U189" s="555"/>
      <c r="V189" s="555"/>
      <c r="W189" s="555"/>
      <c r="X189" s="555"/>
      <c r="Y189" s="555"/>
      <c r="Z189" s="555"/>
    </row>
    <row r="190" spans="1:26" ht="15.75" customHeight="1" x14ac:dyDescent="0.25">
      <c r="A190" s="555"/>
      <c r="B190" s="555"/>
      <c r="C190" s="555"/>
      <c r="D190" s="555"/>
      <c r="E190" s="555"/>
      <c r="F190" s="555"/>
      <c r="G190" s="555"/>
      <c r="H190" s="555"/>
      <c r="I190" s="555"/>
      <c r="J190" s="555"/>
      <c r="K190" s="555"/>
      <c r="L190" s="555"/>
      <c r="M190" s="555"/>
      <c r="N190" s="555"/>
      <c r="O190" s="555"/>
      <c r="P190" s="555"/>
      <c r="Q190" s="555"/>
      <c r="R190" s="555"/>
      <c r="S190" s="555"/>
      <c r="T190" s="555"/>
      <c r="U190" s="555"/>
      <c r="V190" s="555"/>
      <c r="W190" s="555"/>
      <c r="X190" s="555"/>
      <c r="Y190" s="555"/>
      <c r="Z190" s="555"/>
    </row>
    <row r="191" spans="1:26" ht="15.75" customHeight="1" x14ac:dyDescent="0.25">
      <c r="A191" s="555"/>
      <c r="B191" s="555"/>
      <c r="C191" s="555"/>
      <c r="D191" s="555"/>
      <c r="E191" s="555"/>
      <c r="F191" s="555"/>
      <c r="G191" s="555"/>
      <c r="H191" s="555"/>
      <c r="I191" s="555"/>
      <c r="J191" s="555"/>
      <c r="K191" s="555"/>
      <c r="L191" s="555"/>
      <c r="M191" s="555"/>
      <c r="N191" s="555"/>
      <c r="O191" s="555"/>
      <c r="P191" s="555"/>
      <c r="Q191" s="555"/>
      <c r="R191" s="555"/>
      <c r="S191" s="555"/>
      <c r="T191" s="555"/>
      <c r="U191" s="555"/>
      <c r="V191" s="555"/>
      <c r="W191" s="555"/>
      <c r="X191" s="555"/>
      <c r="Y191" s="555"/>
      <c r="Z191" s="555"/>
    </row>
    <row r="192" spans="1:26" ht="15.75" customHeight="1" x14ac:dyDescent="0.25">
      <c r="A192" s="555"/>
      <c r="B192" s="555"/>
      <c r="C192" s="555"/>
      <c r="D192" s="555"/>
      <c r="E192" s="555"/>
      <c r="F192" s="555"/>
      <c r="G192" s="555"/>
      <c r="H192" s="555"/>
      <c r="I192" s="555"/>
      <c r="J192" s="555"/>
      <c r="K192" s="555"/>
      <c r="L192" s="555"/>
      <c r="M192" s="555"/>
      <c r="N192" s="555"/>
      <c r="O192" s="555"/>
      <c r="P192" s="555"/>
      <c r="Q192" s="555"/>
      <c r="R192" s="555"/>
      <c r="S192" s="555"/>
      <c r="T192" s="555"/>
      <c r="U192" s="555"/>
      <c r="V192" s="555"/>
      <c r="W192" s="555"/>
      <c r="X192" s="555"/>
      <c r="Y192" s="555"/>
      <c r="Z192" s="555"/>
    </row>
    <row r="193" spans="1:26" ht="15.75" customHeight="1" x14ac:dyDescent="0.25">
      <c r="A193" s="555"/>
      <c r="B193" s="555"/>
      <c r="C193" s="555"/>
      <c r="D193" s="555"/>
      <c r="E193" s="555"/>
      <c r="F193" s="555"/>
      <c r="G193" s="555"/>
      <c r="H193" s="555"/>
      <c r="I193" s="555"/>
      <c r="J193" s="555"/>
      <c r="K193" s="555"/>
      <c r="L193" s="555"/>
      <c r="M193" s="555"/>
      <c r="N193" s="555"/>
      <c r="O193" s="555"/>
      <c r="P193" s="555"/>
      <c r="Q193" s="555"/>
      <c r="R193" s="555"/>
      <c r="S193" s="555"/>
      <c r="T193" s="555"/>
      <c r="U193" s="555"/>
      <c r="V193" s="555"/>
      <c r="W193" s="555"/>
      <c r="X193" s="555"/>
      <c r="Y193" s="555"/>
      <c r="Z193" s="555"/>
    </row>
    <row r="194" spans="1:26" ht="15.75" customHeight="1" x14ac:dyDescent="0.25">
      <c r="A194" s="555"/>
      <c r="B194" s="555"/>
      <c r="C194" s="555"/>
      <c r="D194" s="555"/>
      <c r="E194" s="555"/>
      <c r="F194" s="555"/>
      <c r="G194" s="555"/>
      <c r="H194" s="555"/>
      <c r="I194" s="555"/>
      <c r="J194" s="555"/>
      <c r="K194" s="555"/>
      <c r="L194" s="555"/>
      <c r="M194" s="555"/>
      <c r="N194" s="555"/>
      <c r="O194" s="555"/>
      <c r="P194" s="555"/>
      <c r="Q194" s="555"/>
      <c r="R194" s="555"/>
      <c r="S194" s="555"/>
      <c r="T194" s="555"/>
      <c r="U194" s="555"/>
      <c r="V194" s="555"/>
      <c r="W194" s="555"/>
      <c r="X194" s="555"/>
      <c r="Y194" s="555"/>
      <c r="Z194" s="555"/>
    </row>
    <row r="195" spans="1:26" ht="15.75" customHeight="1" x14ac:dyDescent="0.25">
      <c r="A195" s="555"/>
      <c r="B195" s="555"/>
      <c r="C195" s="555"/>
      <c r="D195" s="555"/>
      <c r="E195" s="555"/>
      <c r="F195" s="555"/>
      <c r="G195" s="555"/>
      <c r="H195" s="555"/>
      <c r="I195" s="555"/>
      <c r="J195" s="555"/>
      <c r="K195" s="555"/>
      <c r="L195" s="555"/>
      <c r="M195" s="555"/>
      <c r="N195" s="555"/>
      <c r="O195" s="555"/>
      <c r="P195" s="555"/>
      <c r="Q195" s="555"/>
      <c r="R195" s="555"/>
      <c r="S195" s="555"/>
      <c r="T195" s="555"/>
      <c r="U195" s="555"/>
      <c r="V195" s="555"/>
      <c r="W195" s="555"/>
      <c r="X195" s="555"/>
      <c r="Y195" s="555"/>
      <c r="Z195" s="555"/>
    </row>
    <row r="196" spans="1:26" ht="15.75" customHeight="1" x14ac:dyDescent="0.25">
      <c r="A196" s="555"/>
      <c r="B196" s="555"/>
      <c r="C196" s="555"/>
      <c r="D196" s="555"/>
      <c r="E196" s="555"/>
      <c r="F196" s="555"/>
      <c r="G196" s="555"/>
      <c r="H196" s="555"/>
      <c r="I196" s="555"/>
      <c r="J196" s="555"/>
      <c r="K196" s="555"/>
      <c r="L196" s="555"/>
      <c r="M196" s="555"/>
      <c r="N196" s="555"/>
      <c r="O196" s="555"/>
      <c r="P196" s="555"/>
      <c r="Q196" s="555"/>
      <c r="R196" s="555"/>
      <c r="S196" s="555"/>
      <c r="T196" s="555"/>
      <c r="U196" s="555"/>
      <c r="V196" s="555"/>
      <c r="W196" s="555"/>
      <c r="X196" s="555"/>
      <c r="Y196" s="555"/>
      <c r="Z196" s="555"/>
    </row>
    <row r="197" spans="1:26" ht="15.75" customHeight="1" x14ac:dyDescent="0.25">
      <c r="A197" s="555"/>
      <c r="B197" s="555"/>
      <c r="C197" s="555"/>
      <c r="D197" s="555"/>
      <c r="E197" s="555"/>
      <c r="F197" s="555"/>
      <c r="G197" s="555"/>
      <c r="H197" s="555"/>
      <c r="I197" s="555"/>
      <c r="J197" s="555"/>
      <c r="K197" s="555"/>
      <c r="L197" s="555"/>
      <c r="M197" s="555"/>
      <c r="N197" s="555"/>
      <c r="O197" s="555"/>
      <c r="P197" s="555"/>
      <c r="Q197" s="555"/>
      <c r="R197" s="555"/>
      <c r="S197" s="555"/>
      <c r="T197" s="555"/>
      <c r="U197" s="555"/>
      <c r="V197" s="555"/>
      <c r="W197" s="555"/>
      <c r="X197" s="555"/>
      <c r="Y197" s="555"/>
      <c r="Z197" s="555"/>
    </row>
    <row r="198" spans="1:26" ht="15.75" customHeight="1" x14ac:dyDescent="0.25">
      <c r="A198" s="555"/>
      <c r="B198" s="555"/>
      <c r="C198" s="555"/>
      <c r="D198" s="555"/>
      <c r="E198" s="555"/>
      <c r="F198" s="555"/>
      <c r="G198" s="555"/>
      <c r="H198" s="555"/>
      <c r="I198" s="555"/>
      <c r="J198" s="555"/>
      <c r="K198" s="555"/>
      <c r="L198" s="555"/>
      <c r="M198" s="555"/>
      <c r="N198" s="555"/>
      <c r="O198" s="555"/>
      <c r="P198" s="555"/>
      <c r="Q198" s="555"/>
      <c r="R198" s="555"/>
      <c r="S198" s="555"/>
      <c r="T198" s="555"/>
      <c r="U198" s="555"/>
      <c r="V198" s="555"/>
      <c r="W198" s="555"/>
      <c r="X198" s="555"/>
      <c r="Y198" s="555"/>
      <c r="Z198" s="555"/>
    </row>
    <row r="199" spans="1:26" ht="15.75" customHeight="1" x14ac:dyDescent="0.25">
      <c r="A199" s="555"/>
      <c r="B199" s="555"/>
      <c r="C199" s="555"/>
      <c r="D199" s="555"/>
      <c r="E199" s="555"/>
      <c r="F199" s="555"/>
      <c r="G199" s="555"/>
      <c r="H199" s="555"/>
      <c r="I199" s="555"/>
      <c r="J199" s="555"/>
      <c r="K199" s="555"/>
      <c r="L199" s="555"/>
      <c r="M199" s="555"/>
      <c r="N199" s="555"/>
      <c r="O199" s="555"/>
      <c r="P199" s="555"/>
      <c r="Q199" s="555"/>
      <c r="R199" s="555"/>
      <c r="S199" s="555"/>
      <c r="T199" s="555"/>
      <c r="U199" s="555"/>
      <c r="V199" s="555"/>
      <c r="W199" s="555"/>
      <c r="X199" s="555"/>
      <c r="Y199" s="555"/>
      <c r="Z199" s="555"/>
    </row>
    <row r="200" spans="1:26" ht="15.75" customHeight="1" x14ac:dyDescent="0.25">
      <c r="A200" s="555"/>
      <c r="B200" s="555"/>
      <c r="C200" s="555"/>
      <c r="D200" s="555"/>
      <c r="E200" s="555"/>
      <c r="F200" s="555"/>
      <c r="G200" s="555"/>
      <c r="H200" s="555"/>
      <c r="I200" s="555"/>
      <c r="J200" s="555"/>
      <c r="K200" s="555"/>
      <c r="L200" s="555"/>
      <c r="M200" s="555"/>
      <c r="N200" s="555"/>
      <c r="O200" s="555"/>
      <c r="P200" s="555"/>
      <c r="Q200" s="555"/>
      <c r="R200" s="555"/>
      <c r="S200" s="555"/>
      <c r="T200" s="555"/>
      <c r="U200" s="555"/>
      <c r="V200" s="555"/>
      <c r="W200" s="555"/>
      <c r="X200" s="555"/>
      <c r="Y200" s="555"/>
      <c r="Z200" s="555"/>
    </row>
    <row r="201" spans="1:26" ht="15.75" customHeight="1" x14ac:dyDescent="0.25">
      <c r="A201" s="555"/>
      <c r="B201" s="555"/>
      <c r="C201" s="555"/>
      <c r="D201" s="555"/>
      <c r="E201" s="555"/>
      <c r="F201" s="555"/>
      <c r="G201" s="555"/>
      <c r="H201" s="555"/>
      <c r="I201" s="555"/>
      <c r="J201" s="555"/>
      <c r="K201" s="555"/>
      <c r="L201" s="555"/>
      <c r="M201" s="555"/>
      <c r="N201" s="555"/>
      <c r="O201" s="555"/>
      <c r="P201" s="555"/>
      <c r="Q201" s="555"/>
      <c r="R201" s="555"/>
      <c r="S201" s="555"/>
      <c r="T201" s="555"/>
      <c r="U201" s="555"/>
      <c r="V201" s="555"/>
      <c r="W201" s="555"/>
      <c r="X201" s="555"/>
      <c r="Y201" s="555"/>
      <c r="Z201" s="555"/>
    </row>
    <row r="202" spans="1:26" ht="15.75" customHeight="1" x14ac:dyDescent="0.25">
      <c r="A202" s="555"/>
      <c r="B202" s="555"/>
      <c r="C202" s="555"/>
      <c r="D202" s="555"/>
      <c r="E202" s="555"/>
      <c r="F202" s="555"/>
      <c r="G202" s="555"/>
      <c r="H202" s="555"/>
      <c r="I202" s="555"/>
      <c r="J202" s="555"/>
      <c r="K202" s="555"/>
      <c r="L202" s="555"/>
      <c r="M202" s="555"/>
      <c r="N202" s="555"/>
      <c r="O202" s="555"/>
      <c r="P202" s="555"/>
      <c r="Q202" s="555"/>
      <c r="R202" s="555"/>
      <c r="S202" s="555"/>
      <c r="T202" s="555"/>
      <c r="U202" s="555"/>
      <c r="V202" s="555"/>
      <c r="W202" s="555"/>
      <c r="X202" s="555"/>
      <c r="Y202" s="555"/>
      <c r="Z202" s="555"/>
    </row>
    <row r="203" spans="1:26" ht="15.75" customHeight="1" x14ac:dyDescent="0.25">
      <c r="A203" s="555"/>
      <c r="B203" s="555"/>
      <c r="C203" s="555"/>
      <c r="D203" s="555"/>
      <c r="E203" s="555"/>
      <c r="F203" s="555"/>
      <c r="G203" s="555"/>
      <c r="H203" s="555"/>
      <c r="I203" s="555"/>
      <c r="J203" s="555"/>
      <c r="K203" s="555"/>
      <c r="L203" s="555"/>
      <c r="M203" s="555"/>
      <c r="N203" s="555"/>
      <c r="O203" s="555"/>
      <c r="P203" s="555"/>
      <c r="Q203" s="555"/>
      <c r="R203" s="555"/>
      <c r="S203" s="555"/>
      <c r="T203" s="555"/>
      <c r="U203" s="555"/>
      <c r="V203" s="555"/>
      <c r="W203" s="555"/>
      <c r="X203" s="555"/>
      <c r="Y203" s="555"/>
      <c r="Z203" s="555"/>
    </row>
    <row r="204" spans="1:26" ht="15.75" customHeight="1" x14ac:dyDescent="0.25">
      <c r="A204" s="555"/>
      <c r="B204" s="555"/>
      <c r="C204" s="555"/>
      <c r="D204" s="555"/>
      <c r="E204" s="555"/>
      <c r="F204" s="555"/>
      <c r="G204" s="555"/>
      <c r="H204" s="555"/>
      <c r="I204" s="555"/>
      <c r="J204" s="555"/>
      <c r="K204" s="555"/>
      <c r="L204" s="555"/>
      <c r="M204" s="555"/>
      <c r="N204" s="555"/>
      <c r="O204" s="555"/>
      <c r="P204" s="555"/>
      <c r="Q204" s="555"/>
      <c r="R204" s="555"/>
      <c r="S204" s="555"/>
      <c r="T204" s="555"/>
      <c r="U204" s="555"/>
      <c r="V204" s="555"/>
      <c r="W204" s="555"/>
      <c r="X204" s="555"/>
      <c r="Y204" s="555"/>
      <c r="Z204" s="555"/>
    </row>
    <row r="205" spans="1:26" ht="15.75" customHeight="1" x14ac:dyDescent="0.25">
      <c r="A205" s="555"/>
      <c r="B205" s="555"/>
      <c r="C205" s="555"/>
      <c r="D205" s="555"/>
      <c r="E205" s="555"/>
      <c r="F205" s="555"/>
      <c r="G205" s="555"/>
      <c r="H205" s="555"/>
      <c r="I205" s="555"/>
      <c r="J205" s="555"/>
      <c r="K205" s="555"/>
      <c r="L205" s="555"/>
      <c r="M205" s="555"/>
      <c r="N205" s="555"/>
      <c r="O205" s="555"/>
      <c r="P205" s="555"/>
      <c r="Q205" s="555"/>
      <c r="R205" s="555"/>
      <c r="S205" s="555"/>
      <c r="T205" s="555"/>
      <c r="U205" s="555"/>
      <c r="V205" s="555"/>
      <c r="W205" s="555"/>
      <c r="X205" s="555"/>
      <c r="Y205" s="555"/>
      <c r="Z205" s="555"/>
    </row>
    <row r="206" spans="1:26" ht="15.75" customHeight="1" x14ac:dyDescent="0.25">
      <c r="A206" s="555"/>
      <c r="B206" s="555"/>
      <c r="C206" s="555"/>
      <c r="D206" s="555"/>
      <c r="E206" s="555"/>
      <c r="F206" s="555"/>
      <c r="G206" s="555"/>
      <c r="H206" s="555"/>
      <c r="I206" s="555"/>
      <c r="J206" s="555"/>
      <c r="K206" s="555"/>
      <c r="L206" s="555"/>
      <c r="M206" s="555"/>
      <c r="N206" s="555"/>
      <c r="O206" s="555"/>
      <c r="P206" s="555"/>
      <c r="Q206" s="555"/>
      <c r="R206" s="555"/>
      <c r="S206" s="555"/>
      <c r="T206" s="555"/>
      <c r="U206" s="555"/>
      <c r="V206" s="555"/>
      <c r="W206" s="555"/>
      <c r="X206" s="555"/>
      <c r="Y206" s="555"/>
      <c r="Z206" s="555"/>
    </row>
    <row r="207" spans="1:26" ht="15.75" customHeight="1" x14ac:dyDescent="0.25">
      <c r="A207" s="555"/>
      <c r="B207" s="555"/>
      <c r="C207" s="555"/>
      <c r="D207" s="555"/>
      <c r="E207" s="555"/>
      <c r="F207" s="555"/>
      <c r="G207" s="555"/>
      <c r="H207" s="555"/>
      <c r="I207" s="555"/>
      <c r="J207" s="555"/>
      <c r="K207" s="555"/>
      <c r="L207" s="555"/>
      <c r="M207" s="555"/>
      <c r="N207" s="555"/>
      <c r="O207" s="555"/>
      <c r="P207" s="555"/>
      <c r="Q207" s="555"/>
      <c r="R207" s="555"/>
      <c r="S207" s="555"/>
      <c r="T207" s="555"/>
      <c r="U207" s="555"/>
      <c r="V207" s="555"/>
      <c r="W207" s="555"/>
      <c r="X207" s="555"/>
      <c r="Y207" s="555"/>
      <c r="Z207" s="555"/>
    </row>
    <row r="208" spans="1:26" ht="15.75" customHeight="1" x14ac:dyDescent="0.25">
      <c r="A208" s="555"/>
      <c r="B208" s="555"/>
      <c r="C208" s="555"/>
      <c r="D208" s="555"/>
      <c r="E208" s="555"/>
      <c r="F208" s="555"/>
      <c r="G208" s="555"/>
      <c r="H208" s="555"/>
      <c r="I208" s="555"/>
      <c r="J208" s="555"/>
      <c r="K208" s="555"/>
      <c r="L208" s="555"/>
      <c r="M208" s="555"/>
      <c r="N208" s="555"/>
      <c r="O208" s="555"/>
      <c r="P208" s="555"/>
      <c r="Q208" s="555"/>
      <c r="R208" s="555"/>
      <c r="S208" s="555"/>
      <c r="T208" s="555"/>
      <c r="U208" s="555"/>
      <c r="V208" s="555"/>
      <c r="W208" s="555"/>
      <c r="X208" s="555"/>
      <c r="Y208" s="555"/>
      <c r="Z208" s="555"/>
    </row>
    <row r="209" spans="1:26" ht="15.75" customHeight="1" x14ac:dyDescent="0.25">
      <c r="A209" s="555"/>
      <c r="B209" s="555"/>
      <c r="C209" s="555"/>
      <c r="D209" s="555"/>
      <c r="E209" s="555"/>
      <c r="F209" s="555"/>
      <c r="G209" s="555"/>
      <c r="H209" s="555"/>
      <c r="I209" s="555"/>
      <c r="J209" s="555"/>
      <c r="K209" s="555"/>
      <c r="L209" s="555"/>
      <c r="M209" s="555"/>
      <c r="N209" s="555"/>
      <c r="O209" s="555"/>
      <c r="P209" s="555"/>
      <c r="Q209" s="555"/>
      <c r="R209" s="555"/>
      <c r="S209" s="555"/>
      <c r="T209" s="555"/>
      <c r="U209" s="555"/>
      <c r="V209" s="555"/>
      <c r="W209" s="555"/>
      <c r="X209" s="555"/>
      <c r="Y209" s="555"/>
      <c r="Z209" s="555"/>
    </row>
    <row r="210" spans="1:26" ht="15.75" customHeight="1" x14ac:dyDescent="0.25">
      <c r="A210" s="555"/>
      <c r="B210" s="555"/>
      <c r="C210" s="555"/>
      <c r="D210" s="555"/>
      <c r="E210" s="555"/>
      <c r="F210" s="555"/>
      <c r="G210" s="555"/>
      <c r="H210" s="555"/>
      <c r="I210" s="555"/>
      <c r="J210" s="555"/>
      <c r="K210" s="555"/>
      <c r="L210" s="555"/>
      <c r="M210" s="555"/>
      <c r="N210" s="555"/>
      <c r="O210" s="555"/>
      <c r="P210" s="555"/>
      <c r="Q210" s="555"/>
      <c r="R210" s="555"/>
      <c r="S210" s="555"/>
      <c r="T210" s="555"/>
      <c r="U210" s="555"/>
      <c r="V210" s="555"/>
      <c r="W210" s="555"/>
      <c r="X210" s="555"/>
      <c r="Y210" s="555"/>
      <c r="Z210" s="555"/>
    </row>
    <row r="211" spans="1:26" ht="15.75" customHeight="1" x14ac:dyDescent="0.25">
      <c r="A211" s="555"/>
      <c r="B211" s="555"/>
      <c r="C211" s="555"/>
      <c r="D211" s="555"/>
      <c r="E211" s="555"/>
      <c r="F211" s="555"/>
      <c r="G211" s="555"/>
      <c r="H211" s="555"/>
      <c r="I211" s="555"/>
      <c r="J211" s="555"/>
      <c r="K211" s="555"/>
      <c r="L211" s="555"/>
      <c r="M211" s="555"/>
      <c r="N211" s="555"/>
      <c r="O211" s="555"/>
      <c r="P211" s="555"/>
      <c r="Q211" s="555"/>
      <c r="R211" s="555"/>
      <c r="S211" s="555"/>
      <c r="T211" s="555"/>
      <c r="U211" s="555"/>
      <c r="V211" s="555"/>
      <c r="W211" s="555"/>
      <c r="X211" s="555"/>
      <c r="Y211" s="555"/>
      <c r="Z211" s="555"/>
    </row>
    <row r="212" spans="1:26" ht="15.75" customHeight="1" x14ac:dyDescent="0.25">
      <c r="A212" s="555"/>
      <c r="B212" s="555"/>
      <c r="C212" s="555"/>
      <c r="D212" s="555"/>
      <c r="E212" s="555"/>
      <c r="F212" s="555"/>
      <c r="G212" s="555"/>
      <c r="H212" s="555"/>
      <c r="I212" s="555"/>
      <c r="J212" s="555"/>
      <c r="K212" s="555"/>
      <c r="L212" s="555"/>
      <c r="M212" s="555"/>
      <c r="N212" s="555"/>
      <c r="O212" s="555"/>
      <c r="P212" s="555"/>
      <c r="Q212" s="555"/>
      <c r="R212" s="555"/>
      <c r="S212" s="555"/>
      <c r="T212" s="555"/>
      <c r="U212" s="555"/>
      <c r="V212" s="555"/>
      <c r="W212" s="555"/>
      <c r="X212" s="555"/>
      <c r="Y212" s="555"/>
      <c r="Z212" s="555"/>
    </row>
    <row r="213" spans="1:26" ht="15.75" customHeight="1" x14ac:dyDescent="0.25">
      <c r="A213" s="555"/>
      <c r="B213" s="555"/>
      <c r="C213" s="555"/>
      <c r="D213" s="555"/>
      <c r="E213" s="555"/>
      <c r="F213" s="555"/>
      <c r="G213" s="555"/>
      <c r="H213" s="555"/>
      <c r="I213" s="555"/>
      <c r="J213" s="555"/>
      <c r="K213" s="555"/>
      <c r="L213" s="555"/>
      <c r="M213" s="555"/>
      <c r="N213" s="555"/>
      <c r="O213" s="555"/>
      <c r="P213" s="555"/>
      <c r="Q213" s="555"/>
      <c r="R213" s="555"/>
      <c r="S213" s="555"/>
      <c r="T213" s="555"/>
      <c r="U213" s="555"/>
      <c r="V213" s="555"/>
      <c r="W213" s="555"/>
      <c r="X213" s="555"/>
      <c r="Y213" s="555"/>
      <c r="Z213" s="555"/>
    </row>
    <row r="214" spans="1:26" ht="15.75" customHeight="1" x14ac:dyDescent="0.25">
      <c r="A214" s="555"/>
      <c r="B214" s="555"/>
      <c r="C214" s="555"/>
      <c r="D214" s="555"/>
      <c r="E214" s="555"/>
      <c r="F214" s="555"/>
      <c r="G214" s="555"/>
      <c r="H214" s="555"/>
      <c r="I214" s="555"/>
      <c r="J214" s="555"/>
      <c r="K214" s="555"/>
      <c r="L214" s="555"/>
      <c r="M214" s="555"/>
      <c r="N214" s="555"/>
      <c r="O214" s="555"/>
      <c r="P214" s="555"/>
      <c r="Q214" s="555"/>
      <c r="R214" s="555"/>
      <c r="S214" s="555"/>
      <c r="T214" s="555"/>
      <c r="U214" s="555"/>
      <c r="V214" s="555"/>
      <c r="W214" s="555"/>
      <c r="X214" s="555"/>
      <c r="Y214" s="555"/>
      <c r="Z214" s="555"/>
    </row>
    <row r="215" spans="1:26" ht="15.75" customHeight="1" x14ac:dyDescent="0.25">
      <c r="A215" s="555"/>
      <c r="B215" s="555"/>
      <c r="C215" s="555"/>
      <c r="D215" s="555"/>
      <c r="E215" s="555"/>
      <c r="F215" s="555"/>
      <c r="G215" s="555"/>
      <c r="H215" s="555"/>
      <c r="I215" s="555"/>
      <c r="J215" s="555"/>
      <c r="K215" s="555"/>
      <c r="L215" s="555"/>
      <c r="M215" s="555"/>
      <c r="N215" s="555"/>
      <c r="O215" s="555"/>
      <c r="P215" s="555"/>
      <c r="Q215" s="555"/>
      <c r="R215" s="555"/>
      <c r="S215" s="555"/>
      <c r="T215" s="555"/>
      <c r="U215" s="555"/>
      <c r="V215" s="555"/>
      <c r="W215" s="555"/>
      <c r="X215" s="555"/>
      <c r="Y215" s="555"/>
      <c r="Z215" s="555"/>
    </row>
    <row r="216" spans="1:26" ht="15.75" customHeight="1" x14ac:dyDescent="0.25">
      <c r="A216" s="555"/>
      <c r="B216" s="555"/>
      <c r="C216" s="555"/>
      <c r="D216" s="555"/>
      <c r="E216" s="555"/>
      <c r="F216" s="555"/>
      <c r="G216" s="555"/>
      <c r="H216" s="555"/>
      <c r="I216" s="555"/>
      <c r="J216" s="555"/>
      <c r="K216" s="555"/>
      <c r="L216" s="555"/>
      <c r="M216" s="555"/>
      <c r="N216" s="555"/>
      <c r="O216" s="555"/>
      <c r="P216" s="555"/>
      <c r="Q216" s="555"/>
      <c r="R216" s="555"/>
      <c r="S216" s="555"/>
      <c r="T216" s="555"/>
      <c r="U216" s="555"/>
      <c r="V216" s="555"/>
      <c r="W216" s="555"/>
      <c r="X216" s="555"/>
      <c r="Y216" s="555"/>
      <c r="Z216" s="555"/>
    </row>
    <row r="217" spans="1:26" ht="15.75" customHeight="1" x14ac:dyDescent="0.25">
      <c r="A217" s="555"/>
      <c r="B217" s="555"/>
      <c r="C217" s="555"/>
      <c r="D217" s="555"/>
      <c r="E217" s="555"/>
      <c r="F217" s="555"/>
      <c r="G217" s="555"/>
      <c r="H217" s="555"/>
      <c r="I217" s="555"/>
      <c r="J217" s="555"/>
      <c r="K217" s="555"/>
      <c r="L217" s="555"/>
      <c r="M217" s="555"/>
      <c r="N217" s="555"/>
      <c r="O217" s="555"/>
      <c r="P217" s="555"/>
      <c r="Q217" s="555"/>
      <c r="R217" s="555"/>
      <c r="S217" s="555"/>
      <c r="T217" s="555"/>
      <c r="U217" s="555"/>
      <c r="V217" s="555"/>
      <c r="W217" s="555"/>
      <c r="X217" s="555"/>
      <c r="Y217" s="555"/>
      <c r="Z217" s="555"/>
    </row>
    <row r="218" spans="1:26" ht="15.75" customHeight="1" x14ac:dyDescent="0.25">
      <c r="A218" s="555"/>
      <c r="B218" s="555"/>
      <c r="C218" s="555"/>
      <c r="D218" s="555"/>
      <c r="E218" s="555"/>
      <c r="F218" s="555"/>
      <c r="G218" s="555"/>
      <c r="H218" s="555"/>
      <c r="I218" s="555"/>
      <c r="J218" s="555"/>
      <c r="K218" s="555"/>
      <c r="L218" s="555"/>
      <c r="M218" s="555"/>
      <c r="N218" s="555"/>
      <c r="O218" s="555"/>
      <c r="P218" s="555"/>
      <c r="Q218" s="555"/>
      <c r="R218" s="555"/>
      <c r="S218" s="555"/>
      <c r="T218" s="555"/>
      <c r="U218" s="555"/>
      <c r="V218" s="555"/>
      <c r="W218" s="555"/>
      <c r="X218" s="555"/>
      <c r="Y218" s="555"/>
      <c r="Z218" s="555"/>
    </row>
    <row r="219" spans="1:26" ht="15.75" customHeight="1" x14ac:dyDescent="0.25">
      <c r="A219" s="555"/>
      <c r="B219" s="555"/>
      <c r="C219" s="555"/>
      <c r="D219" s="555"/>
      <c r="E219" s="555"/>
      <c r="F219" s="555"/>
      <c r="G219" s="555"/>
      <c r="H219" s="555"/>
      <c r="I219" s="555"/>
      <c r="J219" s="555"/>
      <c r="K219" s="555"/>
      <c r="L219" s="555"/>
      <c r="M219" s="555"/>
      <c r="N219" s="555"/>
      <c r="O219" s="555"/>
      <c r="P219" s="555"/>
      <c r="Q219" s="555"/>
      <c r="R219" s="555"/>
      <c r="S219" s="555"/>
      <c r="T219" s="555"/>
      <c r="U219" s="555"/>
      <c r="V219" s="555"/>
      <c r="W219" s="555"/>
      <c r="X219" s="555"/>
      <c r="Y219" s="555"/>
      <c r="Z219" s="555"/>
    </row>
    <row r="220" spans="1:26" ht="15.75" customHeight="1" x14ac:dyDescent="0.25">
      <c r="A220" s="555"/>
      <c r="B220" s="555"/>
      <c r="C220" s="555"/>
      <c r="D220" s="555"/>
      <c r="E220" s="555"/>
      <c r="F220" s="555"/>
      <c r="G220" s="555"/>
      <c r="H220" s="555"/>
      <c r="I220" s="555"/>
      <c r="J220" s="555"/>
      <c r="K220" s="555"/>
      <c r="L220" s="555"/>
      <c r="M220" s="555"/>
      <c r="N220" s="555"/>
      <c r="O220" s="555"/>
      <c r="P220" s="555"/>
      <c r="Q220" s="555"/>
      <c r="R220" s="555"/>
      <c r="S220" s="555"/>
      <c r="T220" s="555"/>
      <c r="U220" s="555"/>
      <c r="V220" s="555"/>
      <c r="W220" s="555"/>
      <c r="X220" s="555"/>
      <c r="Y220" s="555"/>
      <c r="Z220" s="555"/>
    </row>
    <row r="221" spans="1:26" ht="15.75" customHeight="1" x14ac:dyDescent="0.25">
      <c r="A221" s="555"/>
      <c r="B221" s="555"/>
      <c r="C221" s="555"/>
      <c r="D221" s="555"/>
      <c r="E221" s="555"/>
      <c r="F221" s="555"/>
      <c r="G221" s="555"/>
      <c r="H221" s="555"/>
      <c r="I221" s="555"/>
      <c r="J221" s="555"/>
      <c r="K221" s="555"/>
      <c r="L221" s="555"/>
      <c r="M221" s="555"/>
      <c r="N221" s="555"/>
      <c r="O221" s="555"/>
      <c r="P221" s="555"/>
      <c r="Q221" s="555"/>
      <c r="R221" s="555"/>
      <c r="S221" s="555"/>
      <c r="T221" s="555"/>
      <c r="U221" s="555"/>
      <c r="V221" s="555"/>
      <c r="W221" s="555"/>
      <c r="X221" s="555"/>
      <c r="Y221" s="555"/>
      <c r="Z221" s="555"/>
    </row>
    <row r="222" spans="1:26" ht="15.75" customHeight="1" x14ac:dyDescent="0.25">
      <c r="A222" s="555"/>
      <c r="B222" s="555"/>
      <c r="C222" s="555"/>
      <c r="D222" s="555"/>
      <c r="E222" s="555"/>
      <c r="F222" s="555"/>
      <c r="G222" s="555"/>
      <c r="H222" s="555"/>
      <c r="I222" s="555"/>
      <c r="J222" s="555"/>
      <c r="K222" s="555"/>
      <c r="L222" s="555"/>
      <c r="M222" s="555"/>
      <c r="N222" s="555"/>
      <c r="O222" s="555"/>
      <c r="P222" s="555"/>
      <c r="Q222" s="555"/>
      <c r="R222" s="555"/>
      <c r="S222" s="555"/>
      <c r="T222" s="555"/>
      <c r="U222" s="555"/>
      <c r="V222" s="555"/>
      <c r="W222" s="555"/>
      <c r="X222" s="555"/>
      <c r="Y222" s="555"/>
      <c r="Z222" s="555"/>
    </row>
    <row r="223" spans="1:26" ht="15.75" customHeight="1" x14ac:dyDescent="0.25">
      <c r="A223" s="555"/>
      <c r="B223" s="555"/>
      <c r="C223" s="555"/>
      <c r="D223" s="555"/>
      <c r="E223" s="555"/>
      <c r="F223" s="555"/>
      <c r="G223" s="555"/>
      <c r="H223" s="555"/>
      <c r="I223" s="555"/>
      <c r="J223" s="555"/>
      <c r="K223" s="555"/>
      <c r="L223" s="555"/>
      <c r="M223" s="555"/>
      <c r="N223" s="555"/>
      <c r="O223" s="555"/>
      <c r="P223" s="555"/>
      <c r="Q223" s="555"/>
      <c r="R223" s="555"/>
      <c r="S223" s="555"/>
      <c r="T223" s="555"/>
      <c r="U223" s="555"/>
      <c r="V223" s="555"/>
      <c r="W223" s="555"/>
      <c r="X223" s="555"/>
      <c r="Y223" s="555"/>
      <c r="Z223" s="555"/>
    </row>
    <row r="224" spans="1:26" ht="15.75" customHeight="1" x14ac:dyDescent="0.25">
      <c r="A224" s="555"/>
      <c r="B224" s="555"/>
      <c r="C224" s="555"/>
      <c r="D224" s="555"/>
      <c r="E224" s="555"/>
      <c r="F224" s="555"/>
      <c r="G224" s="555"/>
      <c r="H224" s="555"/>
      <c r="I224" s="555"/>
      <c r="J224" s="555"/>
      <c r="K224" s="555"/>
      <c r="L224" s="555"/>
      <c r="M224" s="555"/>
      <c r="N224" s="555"/>
      <c r="O224" s="555"/>
      <c r="P224" s="555"/>
      <c r="Q224" s="555"/>
      <c r="R224" s="555"/>
      <c r="S224" s="555"/>
      <c r="T224" s="555"/>
      <c r="U224" s="555"/>
      <c r="V224" s="555"/>
      <c r="W224" s="555"/>
      <c r="X224" s="555"/>
      <c r="Y224" s="555"/>
      <c r="Z224" s="555"/>
    </row>
    <row r="225" spans="1:26" ht="15.75" customHeight="1" x14ac:dyDescent="0.25">
      <c r="A225" s="555"/>
      <c r="B225" s="555"/>
      <c r="C225" s="555"/>
      <c r="D225" s="555"/>
      <c r="E225" s="555"/>
      <c r="F225" s="555"/>
      <c r="G225" s="555"/>
      <c r="H225" s="555"/>
      <c r="I225" s="555"/>
      <c r="J225" s="555"/>
      <c r="K225" s="555"/>
      <c r="L225" s="555"/>
      <c r="M225" s="555"/>
      <c r="N225" s="555"/>
      <c r="O225" s="555"/>
      <c r="P225" s="555"/>
      <c r="Q225" s="555"/>
      <c r="R225" s="555"/>
      <c r="S225" s="555"/>
      <c r="T225" s="555"/>
      <c r="U225" s="555"/>
      <c r="V225" s="555"/>
      <c r="W225" s="555"/>
      <c r="X225" s="555"/>
      <c r="Y225" s="555"/>
      <c r="Z225" s="555"/>
    </row>
    <row r="226" spans="1:26" ht="15.75" customHeight="1" x14ac:dyDescent="0.25">
      <c r="A226" s="555"/>
      <c r="B226" s="555"/>
      <c r="C226" s="555"/>
      <c r="D226" s="555"/>
      <c r="E226" s="555"/>
      <c r="F226" s="555"/>
      <c r="G226" s="555"/>
      <c r="H226" s="555"/>
      <c r="I226" s="555"/>
      <c r="J226" s="555"/>
      <c r="K226" s="555"/>
      <c r="L226" s="555"/>
      <c r="M226" s="555"/>
      <c r="N226" s="555"/>
      <c r="O226" s="555"/>
      <c r="P226" s="555"/>
      <c r="Q226" s="555"/>
      <c r="R226" s="555"/>
      <c r="S226" s="555"/>
      <c r="T226" s="555"/>
      <c r="U226" s="555"/>
      <c r="V226" s="555"/>
      <c r="W226" s="555"/>
      <c r="X226" s="555"/>
      <c r="Y226" s="555"/>
      <c r="Z226" s="555"/>
    </row>
    <row r="227" spans="1:26" ht="15.75" customHeight="1" x14ac:dyDescent="0.25">
      <c r="A227" s="555"/>
      <c r="B227" s="555"/>
      <c r="C227" s="555"/>
      <c r="D227" s="555"/>
      <c r="E227" s="555"/>
      <c r="F227" s="555"/>
      <c r="G227" s="555"/>
      <c r="H227" s="555"/>
      <c r="I227" s="555"/>
      <c r="J227" s="555"/>
      <c r="K227" s="555"/>
      <c r="L227" s="555"/>
      <c r="M227" s="555"/>
      <c r="N227" s="555"/>
      <c r="O227" s="555"/>
      <c r="P227" s="555"/>
      <c r="Q227" s="555"/>
      <c r="R227" s="555"/>
      <c r="S227" s="555"/>
      <c r="T227" s="555"/>
      <c r="U227" s="555"/>
      <c r="V227" s="555"/>
      <c r="W227" s="555"/>
      <c r="X227" s="555"/>
      <c r="Y227" s="555"/>
      <c r="Z227" s="555"/>
    </row>
    <row r="228" spans="1:26" ht="15.75" customHeight="1" x14ac:dyDescent="0.25">
      <c r="A228" s="555"/>
      <c r="B228" s="555"/>
      <c r="C228" s="555"/>
      <c r="D228" s="555"/>
      <c r="E228" s="555"/>
      <c r="F228" s="555"/>
      <c r="G228" s="555"/>
      <c r="H228" s="555"/>
      <c r="I228" s="555"/>
      <c r="J228" s="555"/>
      <c r="K228" s="555"/>
      <c r="L228" s="555"/>
      <c r="M228" s="555"/>
      <c r="N228" s="555"/>
      <c r="O228" s="555"/>
      <c r="P228" s="555"/>
      <c r="Q228" s="555"/>
      <c r="R228" s="555"/>
      <c r="S228" s="555"/>
      <c r="T228" s="555"/>
      <c r="U228" s="555"/>
      <c r="V228" s="555"/>
      <c r="W228" s="555"/>
      <c r="X228" s="555"/>
      <c r="Y228" s="555"/>
      <c r="Z228" s="555"/>
    </row>
    <row r="229" spans="1:26" ht="15.75" customHeight="1" x14ac:dyDescent="0.25">
      <c r="A229" s="555"/>
      <c r="B229" s="555"/>
      <c r="C229" s="555"/>
      <c r="D229" s="555"/>
      <c r="E229" s="555"/>
      <c r="F229" s="555"/>
      <c r="G229" s="555"/>
      <c r="H229" s="555"/>
      <c r="I229" s="555"/>
      <c r="J229" s="555"/>
      <c r="K229" s="555"/>
      <c r="L229" s="555"/>
      <c r="M229" s="555"/>
      <c r="N229" s="555"/>
      <c r="O229" s="555"/>
      <c r="P229" s="555"/>
      <c r="Q229" s="555"/>
      <c r="R229" s="555"/>
      <c r="S229" s="555"/>
      <c r="T229" s="555"/>
      <c r="U229" s="555"/>
      <c r="V229" s="555"/>
      <c r="W229" s="555"/>
      <c r="X229" s="555"/>
      <c r="Y229" s="555"/>
      <c r="Z229" s="555"/>
    </row>
    <row r="230" spans="1:26" ht="15.75" customHeight="1" x14ac:dyDescent="0.25">
      <c r="A230" s="555"/>
      <c r="B230" s="555"/>
      <c r="C230" s="555"/>
      <c r="D230" s="555"/>
      <c r="E230" s="555"/>
      <c r="F230" s="555"/>
      <c r="G230" s="555"/>
      <c r="H230" s="555"/>
      <c r="I230" s="555"/>
      <c r="J230" s="555"/>
      <c r="K230" s="555"/>
      <c r="L230" s="555"/>
      <c r="M230" s="555"/>
      <c r="N230" s="555"/>
      <c r="O230" s="555"/>
      <c r="P230" s="555"/>
      <c r="Q230" s="555"/>
      <c r="R230" s="555"/>
      <c r="S230" s="555"/>
      <c r="T230" s="555"/>
      <c r="U230" s="555"/>
      <c r="V230" s="555"/>
      <c r="W230" s="555"/>
      <c r="X230" s="555"/>
      <c r="Y230" s="555"/>
      <c r="Z230" s="555"/>
    </row>
    <row r="231" spans="1:26" ht="15.75" customHeight="1" x14ac:dyDescent="0.25">
      <c r="A231" s="555"/>
      <c r="B231" s="555"/>
      <c r="C231" s="555"/>
      <c r="D231" s="555"/>
      <c r="E231" s="555"/>
      <c r="F231" s="555"/>
      <c r="G231" s="555"/>
      <c r="H231" s="555"/>
      <c r="I231" s="555"/>
      <c r="J231" s="555"/>
      <c r="K231" s="555"/>
      <c r="L231" s="555"/>
      <c r="M231" s="555"/>
      <c r="N231" s="555"/>
      <c r="O231" s="555"/>
      <c r="P231" s="555"/>
      <c r="Q231" s="555"/>
      <c r="R231" s="555"/>
      <c r="S231" s="555"/>
      <c r="T231" s="555"/>
      <c r="U231" s="555"/>
      <c r="V231" s="555"/>
      <c r="W231" s="555"/>
      <c r="X231" s="555"/>
      <c r="Y231" s="555"/>
      <c r="Z231" s="555"/>
    </row>
    <row r="232" spans="1:26" ht="15.75" customHeight="1" x14ac:dyDescent="0.25">
      <c r="A232" s="555"/>
      <c r="B232" s="555"/>
      <c r="C232" s="555"/>
      <c r="D232" s="555"/>
      <c r="E232" s="555"/>
      <c r="F232" s="555"/>
      <c r="G232" s="555"/>
      <c r="H232" s="555"/>
      <c r="I232" s="555"/>
      <c r="J232" s="555"/>
      <c r="K232" s="555"/>
      <c r="L232" s="555"/>
      <c r="M232" s="555"/>
      <c r="N232" s="555"/>
      <c r="O232" s="555"/>
      <c r="P232" s="555"/>
      <c r="Q232" s="555"/>
      <c r="R232" s="555"/>
      <c r="S232" s="555"/>
      <c r="T232" s="555"/>
      <c r="U232" s="555"/>
      <c r="V232" s="555"/>
      <c r="W232" s="555"/>
      <c r="X232" s="555"/>
      <c r="Y232" s="555"/>
      <c r="Z232" s="555"/>
    </row>
    <row r="233" spans="1:26" ht="15.75" customHeight="1" x14ac:dyDescent="0.25">
      <c r="A233" s="555"/>
      <c r="B233" s="555"/>
      <c r="C233" s="555"/>
      <c r="D233" s="555"/>
      <c r="E233" s="555"/>
      <c r="F233" s="555"/>
      <c r="G233" s="555"/>
      <c r="H233" s="555"/>
      <c r="I233" s="555"/>
      <c r="J233" s="555"/>
      <c r="K233" s="555"/>
      <c r="L233" s="555"/>
      <c r="M233" s="555"/>
      <c r="N233" s="555"/>
      <c r="O233" s="555"/>
      <c r="P233" s="555"/>
      <c r="Q233" s="555"/>
      <c r="R233" s="555"/>
      <c r="S233" s="555"/>
      <c r="T233" s="555"/>
      <c r="U233" s="555"/>
      <c r="V233" s="555"/>
      <c r="W233" s="555"/>
      <c r="X233" s="555"/>
      <c r="Y233" s="555"/>
      <c r="Z233" s="555"/>
    </row>
    <row r="234" spans="1:26" ht="15.75" customHeight="1" x14ac:dyDescent="0.25">
      <c r="A234" s="555"/>
      <c r="B234" s="555"/>
      <c r="C234" s="555"/>
      <c r="D234" s="555"/>
      <c r="E234" s="555"/>
      <c r="F234" s="555"/>
      <c r="G234" s="555"/>
      <c r="H234" s="555"/>
      <c r="I234" s="555"/>
      <c r="J234" s="555"/>
      <c r="K234" s="555"/>
      <c r="L234" s="555"/>
      <c r="M234" s="555"/>
      <c r="N234" s="555"/>
      <c r="O234" s="555"/>
      <c r="P234" s="555"/>
      <c r="Q234" s="555"/>
      <c r="R234" s="555"/>
      <c r="S234" s="555"/>
      <c r="T234" s="555"/>
      <c r="U234" s="555"/>
      <c r="V234" s="555"/>
      <c r="W234" s="555"/>
      <c r="X234" s="555"/>
      <c r="Y234" s="555"/>
      <c r="Z234" s="555"/>
    </row>
    <row r="235" spans="1:26" ht="15.75" customHeight="1" x14ac:dyDescent="0.25">
      <c r="A235" s="555"/>
      <c r="B235" s="555"/>
      <c r="C235" s="555"/>
      <c r="D235" s="555"/>
      <c r="E235" s="555"/>
      <c r="F235" s="555"/>
      <c r="G235" s="555"/>
      <c r="H235" s="555"/>
      <c r="I235" s="555"/>
      <c r="J235" s="555"/>
      <c r="K235" s="555"/>
      <c r="L235" s="555"/>
      <c r="M235" s="555"/>
      <c r="N235" s="555"/>
      <c r="O235" s="555"/>
      <c r="P235" s="555"/>
      <c r="Q235" s="555"/>
      <c r="R235" s="555"/>
      <c r="S235" s="555"/>
      <c r="T235" s="555"/>
      <c r="U235" s="555"/>
      <c r="V235" s="555"/>
      <c r="W235" s="555"/>
      <c r="X235" s="555"/>
      <c r="Y235" s="555"/>
      <c r="Z235" s="555"/>
    </row>
    <row r="236" spans="1:26" ht="15.75" customHeight="1" x14ac:dyDescent="0.25">
      <c r="A236" s="555"/>
      <c r="B236" s="555"/>
      <c r="C236" s="555"/>
      <c r="D236" s="555"/>
      <c r="E236" s="555"/>
      <c r="F236" s="555"/>
      <c r="G236" s="555"/>
      <c r="H236" s="555"/>
      <c r="I236" s="555"/>
      <c r="J236" s="555"/>
      <c r="K236" s="555"/>
      <c r="L236" s="555"/>
      <c r="M236" s="555"/>
      <c r="N236" s="555"/>
      <c r="O236" s="555"/>
      <c r="P236" s="555"/>
      <c r="Q236" s="555"/>
      <c r="R236" s="555"/>
      <c r="S236" s="555"/>
      <c r="T236" s="555"/>
      <c r="U236" s="555"/>
      <c r="V236" s="555"/>
      <c r="W236" s="555"/>
      <c r="X236" s="555"/>
      <c r="Y236" s="555"/>
      <c r="Z236" s="555"/>
    </row>
    <row r="237" spans="1:26" ht="15.75" customHeight="1" x14ac:dyDescent="0.25">
      <c r="A237" s="555"/>
      <c r="B237" s="555"/>
      <c r="C237" s="555"/>
      <c r="D237" s="555"/>
      <c r="E237" s="555"/>
      <c r="F237" s="555"/>
      <c r="G237" s="555"/>
      <c r="H237" s="555"/>
      <c r="I237" s="555"/>
      <c r="J237" s="555"/>
      <c r="K237" s="555"/>
      <c r="L237" s="555"/>
      <c r="M237" s="555"/>
      <c r="N237" s="555"/>
      <c r="O237" s="555"/>
      <c r="P237" s="555"/>
      <c r="Q237" s="555"/>
      <c r="R237" s="555"/>
      <c r="S237" s="555"/>
      <c r="T237" s="555"/>
      <c r="U237" s="555"/>
      <c r="V237" s="555"/>
      <c r="W237" s="555"/>
      <c r="X237" s="555"/>
      <c r="Y237" s="555"/>
      <c r="Z237" s="555"/>
    </row>
    <row r="238" spans="1:26" ht="15.75" customHeight="1" x14ac:dyDescent="0.25">
      <c r="A238" s="555"/>
      <c r="B238" s="555"/>
      <c r="C238" s="555"/>
      <c r="D238" s="555"/>
      <c r="E238" s="555"/>
      <c r="F238" s="555"/>
      <c r="G238" s="555"/>
      <c r="H238" s="555"/>
      <c r="I238" s="555"/>
      <c r="J238" s="555"/>
      <c r="K238" s="555"/>
      <c r="L238" s="555"/>
      <c r="M238" s="555"/>
      <c r="N238" s="555"/>
      <c r="O238" s="555"/>
      <c r="P238" s="555"/>
      <c r="Q238" s="555"/>
      <c r="R238" s="555"/>
      <c r="S238" s="555"/>
      <c r="T238" s="555"/>
      <c r="U238" s="555"/>
      <c r="V238" s="555"/>
      <c r="W238" s="555"/>
      <c r="X238" s="555"/>
      <c r="Y238" s="555"/>
      <c r="Z238" s="555"/>
    </row>
    <row r="239" spans="1:26" ht="15.75" customHeight="1" x14ac:dyDescent="0.25">
      <c r="A239" s="555"/>
      <c r="B239" s="555"/>
      <c r="C239" s="555"/>
      <c r="D239" s="555"/>
      <c r="E239" s="555"/>
      <c r="F239" s="555"/>
      <c r="G239" s="555"/>
      <c r="H239" s="555"/>
      <c r="I239" s="555"/>
      <c r="J239" s="555"/>
      <c r="K239" s="555"/>
      <c r="L239" s="555"/>
      <c r="M239" s="555"/>
      <c r="N239" s="555"/>
      <c r="O239" s="555"/>
      <c r="P239" s="555"/>
      <c r="Q239" s="555"/>
      <c r="R239" s="555"/>
      <c r="S239" s="555"/>
      <c r="T239" s="555"/>
      <c r="U239" s="555"/>
      <c r="V239" s="555"/>
      <c r="W239" s="555"/>
      <c r="X239" s="555"/>
      <c r="Y239" s="555"/>
      <c r="Z239" s="555"/>
    </row>
    <row r="240" spans="1:26" ht="15.75" customHeight="1" x14ac:dyDescent="0.25">
      <c r="A240" s="555"/>
      <c r="B240" s="555"/>
      <c r="C240" s="555"/>
      <c r="D240" s="555"/>
      <c r="E240" s="555"/>
      <c r="F240" s="555"/>
      <c r="G240" s="555"/>
      <c r="H240" s="555"/>
      <c r="I240" s="555"/>
      <c r="J240" s="555"/>
      <c r="K240" s="555"/>
      <c r="L240" s="555"/>
      <c r="M240" s="555"/>
      <c r="N240" s="555"/>
      <c r="O240" s="555"/>
      <c r="P240" s="555"/>
      <c r="Q240" s="555"/>
      <c r="R240" s="555"/>
      <c r="S240" s="555"/>
      <c r="T240" s="555"/>
      <c r="U240" s="555"/>
      <c r="V240" s="555"/>
      <c r="W240" s="555"/>
      <c r="X240" s="555"/>
      <c r="Y240" s="555"/>
      <c r="Z240" s="555"/>
    </row>
    <row r="241" spans="1:26" ht="15.75" customHeight="1" x14ac:dyDescent="0.25">
      <c r="A241" s="555"/>
      <c r="B241" s="555"/>
      <c r="C241" s="555"/>
      <c r="D241" s="555"/>
      <c r="E241" s="555"/>
      <c r="F241" s="555"/>
      <c r="G241" s="555"/>
      <c r="H241" s="555"/>
      <c r="I241" s="555"/>
      <c r="J241" s="555"/>
      <c r="K241" s="555"/>
      <c r="L241" s="555"/>
      <c r="M241" s="555"/>
      <c r="N241" s="555"/>
      <c r="O241" s="555"/>
      <c r="P241" s="555"/>
      <c r="Q241" s="555"/>
      <c r="R241" s="555"/>
      <c r="S241" s="555"/>
      <c r="T241" s="555"/>
      <c r="U241" s="555"/>
      <c r="V241" s="555"/>
      <c r="W241" s="555"/>
      <c r="X241" s="555"/>
      <c r="Y241" s="555"/>
      <c r="Z241" s="555"/>
    </row>
    <row r="242" spans="1:26" ht="15.75" customHeight="1" x14ac:dyDescent="0.25">
      <c r="A242" s="555"/>
      <c r="B242" s="555"/>
      <c r="C242" s="555"/>
      <c r="D242" s="555"/>
      <c r="E242" s="555"/>
      <c r="F242" s="555"/>
      <c r="G242" s="555"/>
      <c r="H242" s="555"/>
      <c r="I242" s="555"/>
      <c r="J242" s="555"/>
      <c r="K242" s="555"/>
      <c r="L242" s="555"/>
      <c r="M242" s="555"/>
      <c r="N242" s="555"/>
      <c r="O242" s="555"/>
      <c r="P242" s="555"/>
      <c r="Q242" s="555"/>
      <c r="R242" s="555"/>
      <c r="S242" s="555"/>
      <c r="T242" s="555"/>
      <c r="U242" s="555"/>
      <c r="V242" s="555"/>
      <c r="W242" s="555"/>
      <c r="X242" s="555"/>
      <c r="Y242" s="555"/>
      <c r="Z242" s="555"/>
    </row>
    <row r="243" spans="1:26" ht="15.75" customHeight="1" x14ac:dyDescent="0.25">
      <c r="A243" s="555"/>
      <c r="B243" s="555"/>
      <c r="C243" s="555"/>
      <c r="D243" s="555"/>
      <c r="E243" s="555"/>
      <c r="F243" s="555"/>
      <c r="G243" s="555"/>
      <c r="H243" s="555"/>
      <c r="I243" s="555"/>
      <c r="J243" s="555"/>
      <c r="K243" s="555"/>
      <c r="L243" s="555"/>
      <c r="M243" s="555"/>
      <c r="N243" s="555"/>
      <c r="O243" s="555"/>
      <c r="P243" s="555"/>
      <c r="Q243" s="555"/>
      <c r="R243" s="555"/>
      <c r="S243" s="555"/>
      <c r="T243" s="555"/>
      <c r="U243" s="555"/>
      <c r="V243" s="555"/>
      <c r="W243" s="555"/>
      <c r="X243" s="555"/>
      <c r="Y243" s="555"/>
      <c r="Z243" s="555"/>
    </row>
    <row r="244" spans="1:26" ht="15.75" customHeight="1" x14ac:dyDescent="0.25">
      <c r="A244" s="555"/>
      <c r="B244" s="555"/>
      <c r="C244" s="555"/>
      <c r="D244" s="555"/>
      <c r="E244" s="555"/>
      <c r="F244" s="555"/>
      <c r="G244" s="555"/>
      <c r="H244" s="555"/>
      <c r="I244" s="555"/>
      <c r="J244" s="555"/>
      <c r="K244" s="555"/>
      <c r="L244" s="555"/>
      <c r="M244" s="555"/>
      <c r="N244" s="555"/>
      <c r="O244" s="555"/>
      <c r="P244" s="555"/>
      <c r="Q244" s="555"/>
      <c r="R244" s="555"/>
      <c r="S244" s="555"/>
      <c r="T244" s="555"/>
      <c r="U244" s="555"/>
      <c r="V244" s="555"/>
      <c r="W244" s="555"/>
      <c r="X244" s="555"/>
      <c r="Y244" s="555"/>
      <c r="Z244" s="555"/>
    </row>
    <row r="245" spans="1:26" ht="15.75" customHeight="1" x14ac:dyDescent="0.25">
      <c r="A245" s="555"/>
      <c r="B245" s="555"/>
      <c r="C245" s="555"/>
      <c r="D245" s="555"/>
      <c r="E245" s="555"/>
      <c r="F245" s="555"/>
      <c r="G245" s="555"/>
      <c r="H245" s="555"/>
      <c r="I245" s="555"/>
      <c r="J245" s="555"/>
      <c r="K245" s="555"/>
      <c r="L245" s="555"/>
      <c r="M245" s="555"/>
      <c r="N245" s="555"/>
      <c r="O245" s="555"/>
      <c r="P245" s="555"/>
      <c r="Q245" s="555"/>
      <c r="R245" s="555"/>
      <c r="S245" s="555"/>
      <c r="T245" s="555"/>
      <c r="U245" s="555"/>
      <c r="V245" s="555"/>
      <c r="W245" s="555"/>
      <c r="X245" s="555"/>
      <c r="Y245" s="555"/>
      <c r="Z245" s="555"/>
    </row>
    <row r="246" spans="1:26" ht="15.75" customHeight="1" x14ac:dyDescent="0.25">
      <c r="A246" s="555"/>
      <c r="B246" s="555"/>
      <c r="C246" s="555"/>
      <c r="D246" s="555"/>
      <c r="E246" s="555"/>
      <c r="F246" s="555"/>
      <c r="G246" s="555"/>
      <c r="H246" s="555"/>
      <c r="I246" s="555"/>
      <c r="J246" s="555"/>
      <c r="K246" s="555"/>
      <c r="L246" s="555"/>
      <c r="M246" s="555"/>
      <c r="N246" s="555"/>
      <c r="O246" s="555"/>
      <c r="P246" s="555"/>
      <c r="Q246" s="555"/>
      <c r="R246" s="555"/>
      <c r="S246" s="555"/>
      <c r="T246" s="555"/>
      <c r="U246" s="555"/>
      <c r="V246" s="555"/>
      <c r="W246" s="555"/>
      <c r="X246" s="555"/>
      <c r="Y246" s="555"/>
      <c r="Z246" s="555"/>
    </row>
    <row r="247" spans="1:26" ht="15.75" customHeight="1" x14ac:dyDescent="0.25">
      <c r="A247" s="555"/>
      <c r="B247" s="555"/>
      <c r="C247" s="555"/>
      <c r="D247" s="555"/>
      <c r="E247" s="555"/>
      <c r="F247" s="555"/>
      <c r="G247" s="555"/>
      <c r="H247" s="555"/>
      <c r="I247" s="555"/>
      <c r="J247" s="555"/>
      <c r="K247" s="555"/>
      <c r="L247" s="555"/>
      <c r="M247" s="555"/>
      <c r="N247" s="555"/>
      <c r="O247" s="555"/>
      <c r="P247" s="555"/>
      <c r="Q247" s="555"/>
      <c r="R247" s="555"/>
      <c r="S247" s="555"/>
      <c r="T247" s="555"/>
      <c r="U247" s="555"/>
      <c r="V247" s="555"/>
      <c r="W247" s="555"/>
      <c r="X247" s="555"/>
      <c r="Y247" s="555"/>
      <c r="Z247" s="555"/>
    </row>
    <row r="248" spans="1:26" ht="15.75" customHeight="1" x14ac:dyDescent="0.25">
      <c r="A248" s="555"/>
      <c r="B248" s="555"/>
      <c r="C248" s="555"/>
      <c r="D248" s="555"/>
      <c r="E248" s="555"/>
      <c r="F248" s="555"/>
      <c r="G248" s="555"/>
      <c r="H248" s="555"/>
      <c r="I248" s="555"/>
      <c r="J248" s="555"/>
      <c r="K248" s="555"/>
      <c r="L248" s="555"/>
      <c r="M248" s="555"/>
      <c r="N248" s="555"/>
      <c r="O248" s="555"/>
      <c r="P248" s="555"/>
      <c r="Q248" s="555"/>
      <c r="R248" s="555"/>
      <c r="S248" s="555"/>
      <c r="T248" s="555"/>
      <c r="U248" s="555"/>
      <c r="V248" s="555"/>
      <c r="W248" s="555"/>
      <c r="X248" s="555"/>
      <c r="Y248" s="555"/>
      <c r="Z248" s="555"/>
    </row>
    <row r="249" spans="1:26" ht="15.75" customHeight="1" x14ac:dyDescent="0.25">
      <c r="A249" s="555"/>
      <c r="B249" s="555"/>
      <c r="C249" s="555"/>
      <c r="D249" s="555"/>
      <c r="E249" s="555"/>
      <c r="F249" s="555"/>
      <c r="G249" s="555"/>
      <c r="H249" s="555"/>
      <c r="I249" s="555"/>
      <c r="J249" s="555"/>
      <c r="K249" s="555"/>
      <c r="L249" s="555"/>
      <c r="M249" s="555"/>
      <c r="N249" s="555"/>
      <c r="O249" s="555"/>
      <c r="P249" s="555"/>
      <c r="Q249" s="555"/>
      <c r="R249" s="555"/>
      <c r="S249" s="555"/>
      <c r="T249" s="555"/>
      <c r="U249" s="555"/>
      <c r="V249" s="555"/>
      <c r="W249" s="555"/>
      <c r="X249" s="555"/>
      <c r="Y249" s="555"/>
      <c r="Z249" s="555"/>
    </row>
    <row r="250" spans="1:26" ht="15.75" customHeight="1" x14ac:dyDescent="0.25">
      <c r="A250" s="555"/>
      <c r="B250" s="555"/>
      <c r="C250" s="555"/>
      <c r="D250" s="555"/>
      <c r="E250" s="555"/>
      <c r="F250" s="555"/>
      <c r="G250" s="555"/>
      <c r="H250" s="555"/>
      <c r="I250" s="555"/>
      <c r="J250" s="555"/>
      <c r="K250" s="555"/>
      <c r="L250" s="555"/>
      <c r="M250" s="555"/>
      <c r="N250" s="555"/>
      <c r="O250" s="555"/>
      <c r="P250" s="555"/>
      <c r="Q250" s="555"/>
      <c r="R250" s="555"/>
      <c r="S250" s="555"/>
      <c r="T250" s="555"/>
      <c r="U250" s="555"/>
      <c r="V250" s="555"/>
      <c r="W250" s="555"/>
      <c r="X250" s="555"/>
      <c r="Y250" s="555"/>
      <c r="Z250" s="555"/>
    </row>
    <row r="251" spans="1:26" ht="15.75" customHeight="1" x14ac:dyDescent="0.25">
      <c r="A251" s="555"/>
      <c r="B251" s="555"/>
      <c r="C251" s="555"/>
      <c r="D251" s="555"/>
      <c r="E251" s="555"/>
      <c r="F251" s="555"/>
      <c r="G251" s="555"/>
      <c r="H251" s="555"/>
      <c r="I251" s="555"/>
      <c r="J251" s="555"/>
      <c r="K251" s="555"/>
      <c r="L251" s="555"/>
      <c r="M251" s="555"/>
      <c r="N251" s="555"/>
      <c r="O251" s="555"/>
      <c r="P251" s="555"/>
      <c r="Q251" s="555"/>
      <c r="R251" s="555"/>
      <c r="S251" s="555"/>
      <c r="T251" s="555"/>
      <c r="U251" s="555"/>
      <c r="V251" s="555"/>
      <c r="W251" s="555"/>
      <c r="X251" s="555"/>
      <c r="Y251" s="555"/>
      <c r="Z251" s="555"/>
    </row>
    <row r="252" spans="1:26" ht="15.75" customHeight="1" x14ac:dyDescent="0.25">
      <c r="A252" s="555"/>
      <c r="B252" s="555"/>
      <c r="C252" s="555"/>
      <c r="D252" s="555"/>
      <c r="E252" s="555"/>
      <c r="F252" s="555"/>
      <c r="G252" s="555"/>
      <c r="H252" s="555"/>
      <c r="I252" s="555"/>
      <c r="J252" s="555"/>
      <c r="K252" s="555"/>
      <c r="L252" s="555"/>
      <c r="M252" s="555"/>
      <c r="N252" s="555"/>
      <c r="O252" s="555"/>
      <c r="P252" s="555"/>
      <c r="Q252" s="555"/>
      <c r="R252" s="555"/>
      <c r="S252" s="555"/>
      <c r="T252" s="555"/>
      <c r="U252" s="555"/>
      <c r="V252" s="555"/>
      <c r="W252" s="555"/>
      <c r="X252" s="555"/>
      <c r="Y252" s="555"/>
      <c r="Z252" s="555"/>
    </row>
    <row r="253" spans="1:26" ht="15.75" customHeight="1" x14ac:dyDescent="0.25">
      <c r="A253" s="555"/>
      <c r="B253" s="555"/>
      <c r="C253" s="555"/>
      <c r="D253" s="555"/>
      <c r="E253" s="555"/>
      <c r="F253" s="555"/>
      <c r="G253" s="555"/>
      <c r="H253" s="555"/>
      <c r="I253" s="555"/>
      <c r="J253" s="555"/>
      <c r="K253" s="555"/>
      <c r="L253" s="555"/>
      <c r="M253" s="555"/>
      <c r="N253" s="555"/>
      <c r="O253" s="555"/>
      <c r="P253" s="555"/>
      <c r="Q253" s="555"/>
      <c r="R253" s="555"/>
      <c r="S253" s="555"/>
      <c r="T253" s="555"/>
      <c r="U253" s="555"/>
      <c r="V253" s="555"/>
      <c r="W253" s="555"/>
      <c r="X253" s="555"/>
      <c r="Y253" s="555"/>
      <c r="Z253" s="555"/>
    </row>
    <row r="254" spans="1:26" ht="15.75" customHeight="1" x14ac:dyDescent="0.25">
      <c r="A254" s="555"/>
      <c r="B254" s="555"/>
      <c r="C254" s="555"/>
      <c r="D254" s="555"/>
      <c r="E254" s="555"/>
      <c r="F254" s="555"/>
      <c r="G254" s="555"/>
      <c r="H254" s="555"/>
      <c r="I254" s="555"/>
      <c r="J254" s="555"/>
      <c r="K254" s="555"/>
      <c r="L254" s="555"/>
      <c r="M254" s="555"/>
      <c r="N254" s="555"/>
      <c r="O254" s="555"/>
      <c r="P254" s="555"/>
      <c r="Q254" s="555"/>
      <c r="R254" s="555"/>
      <c r="S254" s="555"/>
      <c r="T254" s="555"/>
      <c r="U254" s="555"/>
      <c r="V254" s="555"/>
      <c r="W254" s="555"/>
      <c r="X254" s="555"/>
      <c r="Y254" s="555"/>
      <c r="Z254" s="555"/>
    </row>
    <row r="255" spans="1:26" ht="15.75" customHeight="1" x14ac:dyDescent="0.25">
      <c r="A255" s="555"/>
      <c r="B255" s="555"/>
      <c r="C255" s="555"/>
      <c r="D255" s="555"/>
      <c r="E255" s="555"/>
      <c r="F255" s="555"/>
      <c r="G255" s="555"/>
      <c r="H255" s="555"/>
      <c r="I255" s="555"/>
      <c r="J255" s="555"/>
      <c r="K255" s="555"/>
      <c r="L255" s="555"/>
      <c r="M255" s="555"/>
      <c r="N255" s="555"/>
      <c r="O255" s="555"/>
      <c r="P255" s="555"/>
      <c r="Q255" s="555"/>
      <c r="R255" s="555"/>
      <c r="S255" s="555"/>
      <c r="T255" s="555"/>
      <c r="U255" s="555"/>
      <c r="V255" s="555"/>
      <c r="W255" s="555"/>
      <c r="X255" s="555"/>
      <c r="Y255" s="555"/>
      <c r="Z255" s="555"/>
    </row>
    <row r="256" spans="1:26" ht="15.75" customHeight="1" x14ac:dyDescent="0.25">
      <c r="A256" s="555"/>
      <c r="B256" s="555"/>
      <c r="C256" s="555"/>
      <c r="D256" s="555"/>
      <c r="E256" s="555"/>
      <c r="F256" s="555"/>
      <c r="G256" s="555"/>
      <c r="H256" s="555"/>
      <c r="I256" s="555"/>
      <c r="J256" s="555"/>
      <c r="K256" s="555"/>
      <c r="L256" s="555"/>
      <c r="M256" s="555"/>
      <c r="N256" s="555"/>
      <c r="O256" s="555"/>
      <c r="P256" s="555"/>
      <c r="Q256" s="555"/>
      <c r="R256" s="555"/>
      <c r="S256" s="555"/>
      <c r="T256" s="555"/>
      <c r="U256" s="555"/>
      <c r="V256" s="555"/>
      <c r="W256" s="555"/>
      <c r="X256" s="555"/>
      <c r="Y256" s="555"/>
      <c r="Z256" s="555"/>
    </row>
    <row r="257" spans="1:26" ht="15.75" customHeight="1" x14ac:dyDescent="0.25">
      <c r="A257" s="555"/>
      <c r="B257" s="555"/>
      <c r="C257" s="555"/>
      <c r="D257" s="555"/>
      <c r="E257" s="555"/>
      <c r="F257" s="555"/>
      <c r="G257" s="555"/>
      <c r="H257" s="555"/>
      <c r="I257" s="555"/>
      <c r="J257" s="555"/>
      <c r="K257" s="555"/>
      <c r="L257" s="555"/>
      <c r="M257" s="555"/>
      <c r="N257" s="555"/>
      <c r="O257" s="555"/>
      <c r="P257" s="555"/>
      <c r="Q257" s="555"/>
      <c r="R257" s="555"/>
      <c r="S257" s="555"/>
      <c r="T257" s="555"/>
      <c r="U257" s="555"/>
      <c r="V257" s="555"/>
      <c r="W257" s="555"/>
      <c r="X257" s="555"/>
      <c r="Y257" s="555"/>
      <c r="Z257" s="555"/>
    </row>
    <row r="258" spans="1:26" ht="15.75" customHeight="1" x14ac:dyDescent="0.25">
      <c r="A258" s="555"/>
      <c r="B258" s="555"/>
      <c r="C258" s="555"/>
      <c r="D258" s="555"/>
      <c r="E258" s="555"/>
      <c r="F258" s="555"/>
      <c r="G258" s="555"/>
      <c r="H258" s="555"/>
      <c r="I258" s="555"/>
      <c r="J258" s="555"/>
      <c r="K258" s="555"/>
      <c r="L258" s="555"/>
      <c r="M258" s="555"/>
      <c r="N258" s="555"/>
      <c r="O258" s="555"/>
      <c r="P258" s="555"/>
      <c r="Q258" s="555"/>
      <c r="R258" s="555"/>
      <c r="S258" s="555"/>
      <c r="T258" s="555"/>
      <c r="U258" s="555"/>
      <c r="V258" s="555"/>
      <c r="W258" s="555"/>
      <c r="X258" s="555"/>
      <c r="Y258" s="555"/>
      <c r="Z258" s="555"/>
    </row>
    <row r="259" spans="1:26" ht="15.75" customHeight="1" x14ac:dyDescent="0.25">
      <c r="A259" s="555"/>
      <c r="B259" s="555"/>
      <c r="C259" s="555"/>
      <c r="D259" s="555"/>
      <c r="E259" s="555"/>
      <c r="F259" s="555"/>
      <c r="G259" s="555"/>
      <c r="H259" s="555"/>
      <c r="I259" s="555"/>
      <c r="J259" s="555"/>
      <c r="K259" s="555"/>
      <c r="L259" s="555"/>
      <c r="M259" s="555"/>
      <c r="N259" s="555"/>
      <c r="O259" s="555"/>
      <c r="P259" s="555"/>
      <c r="Q259" s="555"/>
      <c r="R259" s="555"/>
      <c r="S259" s="555"/>
      <c r="T259" s="555"/>
      <c r="U259" s="555"/>
      <c r="V259" s="555"/>
      <c r="W259" s="555"/>
      <c r="X259" s="555"/>
      <c r="Y259" s="555"/>
      <c r="Z259" s="555"/>
    </row>
    <row r="260" spans="1:26" ht="15.75" customHeight="1" x14ac:dyDescent="0.25">
      <c r="A260" s="555"/>
      <c r="B260" s="555"/>
      <c r="C260" s="555"/>
      <c r="D260" s="555"/>
      <c r="E260" s="555"/>
      <c r="F260" s="555"/>
      <c r="G260" s="555"/>
      <c r="H260" s="555"/>
      <c r="I260" s="555"/>
      <c r="J260" s="555"/>
      <c r="K260" s="555"/>
      <c r="L260" s="555"/>
      <c r="M260" s="555"/>
      <c r="N260" s="555"/>
      <c r="O260" s="555"/>
      <c r="P260" s="555"/>
      <c r="Q260" s="555"/>
      <c r="R260" s="555"/>
      <c r="S260" s="555"/>
      <c r="T260" s="555"/>
      <c r="U260" s="555"/>
      <c r="V260" s="555"/>
      <c r="W260" s="555"/>
      <c r="X260" s="555"/>
      <c r="Y260" s="555"/>
      <c r="Z260" s="555"/>
    </row>
    <row r="261" spans="1:26" ht="15.75" customHeight="1" x14ac:dyDescent="0.25">
      <c r="A261" s="555"/>
      <c r="B261" s="555"/>
      <c r="C261" s="555"/>
      <c r="D261" s="555"/>
      <c r="E261" s="555"/>
      <c r="F261" s="555"/>
      <c r="G261" s="555"/>
      <c r="H261" s="555"/>
      <c r="I261" s="555"/>
      <c r="J261" s="555"/>
      <c r="K261" s="555"/>
      <c r="L261" s="555"/>
      <c r="M261" s="555"/>
      <c r="N261" s="555"/>
      <c r="O261" s="555"/>
      <c r="P261" s="555"/>
      <c r="Q261" s="555"/>
      <c r="R261" s="555"/>
      <c r="S261" s="555"/>
      <c r="T261" s="555"/>
      <c r="U261" s="555"/>
      <c r="V261" s="555"/>
      <c r="W261" s="555"/>
      <c r="X261" s="555"/>
      <c r="Y261" s="555"/>
      <c r="Z261" s="555"/>
    </row>
    <row r="262" spans="1:26" ht="15.75" customHeight="1" x14ac:dyDescent="0.25">
      <c r="A262" s="555"/>
      <c r="B262" s="555"/>
      <c r="C262" s="555"/>
      <c r="D262" s="555"/>
      <c r="E262" s="555"/>
      <c r="F262" s="555"/>
      <c r="G262" s="555"/>
      <c r="H262" s="555"/>
      <c r="I262" s="555"/>
      <c r="J262" s="555"/>
      <c r="K262" s="555"/>
      <c r="L262" s="555"/>
      <c r="M262" s="555"/>
      <c r="N262" s="555"/>
      <c r="O262" s="555"/>
      <c r="P262" s="555"/>
      <c r="Q262" s="555"/>
      <c r="R262" s="555"/>
      <c r="S262" s="555"/>
      <c r="T262" s="555"/>
      <c r="U262" s="555"/>
      <c r="V262" s="555"/>
      <c r="W262" s="555"/>
      <c r="X262" s="555"/>
      <c r="Y262" s="555"/>
      <c r="Z262" s="555"/>
    </row>
    <row r="263" spans="1:26" ht="15.75" customHeight="1" x14ac:dyDescent="0.25">
      <c r="A263" s="555"/>
      <c r="B263" s="555"/>
      <c r="C263" s="555"/>
      <c r="D263" s="555"/>
      <c r="E263" s="555"/>
      <c r="F263" s="555"/>
      <c r="G263" s="555"/>
      <c r="H263" s="555"/>
      <c r="I263" s="555"/>
      <c r="J263" s="555"/>
      <c r="K263" s="555"/>
      <c r="L263" s="555"/>
      <c r="M263" s="555"/>
      <c r="N263" s="555"/>
      <c r="O263" s="555"/>
      <c r="P263" s="555"/>
      <c r="Q263" s="555"/>
      <c r="R263" s="555"/>
      <c r="S263" s="555"/>
      <c r="T263" s="555"/>
      <c r="U263" s="555"/>
      <c r="V263" s="555"/>
      <c r="W263" s="555"/>
      <c r="X263" s="555"/>
      <c r="Y263" s="555"/>
      <c r="Z263" s="555"/>
    </row>
    <row r="264" spans="1:26" ht="15.75" customHeight="1" x14ac:dyDescent="0.25">
      <c r="A264" s="555"/>
      <c r="B264" s="555"/>
      <c r="C264" s="555"/>
      <c r="D264" s="555"/>
      <c r="E264" s="555"/>
      <c r="F264" s="555"/>
      <c r="G264" s="555"/>
      <c r="H264" s="555"/>
      <c r="I264" s="555"/>
      <c r="J264" s="555"/>
      <c r="K264" s="555"/>
      <c r="L264" s="555"/>
      <c r="M264" s="555"/>
      <c r="N264" s="555"/>
      <c r="O264" s="555"/>
      <c r="P264" s="555"/>
      <c r="Q264" s="555"/>
      <c r="R264" s="555"/>
      <c r="S264" s="555"/>
      <c r="T264" s="555"/>
      <c r="U264" s="555"/>
      <c r="V264" s="555"/>
      <c r="W264" s="555"/>
      <c r="X264" s="555"/>
      <c r="Y264" s="555"/>
      <c r="Z264" s="555"/>
    </row>
    <row r="265" spans="1:26" ht="15.75" customHeight="1" x14ac:dyDescent="0.25">
      <c r="A265" s="555"/>
      <c r="B265" s="555"/>
      <c r="C265" s="555"/>
      <c r="D265" s="555"/>
      <c r="E265" s="555"/>
      <c r="F265" s="555"/>
      <c r="G265" s="555"/>
      <c r="H265" s="555"/>
      <c r="I265" s="555"/>
      <c r="J265" s="555"/>
      <c r="K265" s="555"/>
      <c r="L265" s="555"/>
      <c r="M265" s="555"/>
      <c r="N265" s="555"/>
      <c r="O265" s="555"/>
      <c r="P265" s="555"/>
      <c r="Q265" s="555"/>
      <c r="R265" s="555"/>
      <c r="S265" s="555"/>
      <c r="T265" s="555"/>
      <c r="U265" s="555"/>
      <c r="V265" s="555"/>
      <c r="W265" s="555"/>
      <c r="X265" s="555"/>
      <c r="Y265" s="555"/>
      <c r="Z265" s="555"/>
    </row>
    <row r="266" spans="1:26" ht="15.75" customHeight="1" x14ac:dyDescent="0.25">
      <c r="A266" s="555"/>
      <c r="B266" s="555"/>
      <c r="C266" s="555"/>
      <c r="D266" s="555"/>
      <c r="E266" s="555"/>
      <c r="F266" s="555"/>
      <c r="G266" s="555"/>
      <c r="H266" s="555"/>
      <c r="I266" s="555"/>
      <c r="J266" s="555"/>
      <c r="K266" s="555"/>
      <c r="L266" s="555"/>
      <c r="M266" s="555"/>
      <c r="N266" s="555"/>
      <c r="O266" s="555"/>
      <c r="P266" s="555"/>
      <c r="Q266" s="555"/>
      <c r="R266" s="555"/>
      <c r="S266" s="555"/>
      <c r="T266" s="555"/>
      <c r="U266" s="555"/>
      <c r="V266" s="555"/>
      <c r="W266" s="555"/>
      <c r="X266" s="555"/>
      <c r="Y266" s="555"/>
      <c r="Z266" s="555"/>
    </row>
    <row r="267" spans="1:26" ht="15.75" customHeight="1" x14ac:dyDescent="0.25">
      <c r="A267" s="555"/>
      <c r="B267" s="555"/>
      <c r="C267" s="555"/>
      <c r="D267" s="555"/>
      <c r="E267" s="555"/>
      <c r="F267" s="555"/>
      <c r="G267" s="555"/>
      <c r="H267" s="555"/>
      <c r="I267" s="555"/>
      <c r="J267" s="555"/>
      <c r="K267" s="555"/>
      <c r="L267" s="555"/>
      <c r="M267" s="555"/>
      <c r="N267" s="555"/>
      <c r="O267" s="555"/>
      <c r="P267" s="555"/>
      <c r="Q267" s="555"/>
      <c r="R267" s="555"/>
      <c r="S267" s="555"/>
      <c r="T267" s="555"/>
      <c r="U267" s="555"/>
      <c r="V267" s="555"/>
      <c r="W267" s="555"/>
      <c r="X267" s="555"/>
      <c r="Y267" s="555"/>
      <c r="Z267" s="555"/>
    </row>
    <row r="268" spans="1:26" ht="15.75" customHeight="1" x14ac:dyDescent="0.25">
      <c r="A268" s="555"/>
      <c r="B268" s="555"/>
      <c r="C268" s="555"/>
      <c r="D268" s="555"/>
      <c r="E268" s="555"/>
      <c r="F268" s="555"/>
      <c r="G268" s="555"/>
      <c r="H268" s="555"/>
      <c r="I268" s="555"/>
      <c r="J268" s="555"/>
      <c r="K268" s="555"/>
      <c r="L268" s="555"/>
      <c r="M268" s="555"/>
      <c r="N268" s="555"/>
      <c r="O268" s="555"/>
      <c r="P268" s="555"/>
      <c r="Q268" s="555"/>
      <c r="R268" s="555"/>
      <c r="S268" s="555"/>
      <c r="T268" s="555"/>
      <c r="U268" s="555"/>
      <c r="V268" s="555"/>
      <c r="W268" s="555"/>
      <c r="X268" s="555"/>
      <c r="Y268" s="555"/>
      <c r="Z268" s="555"/>
    </row>
    <row r="269" spans="1:26" ht="15.75" customHeight="1" x14ac:dyDescent="0.25">
      <c r="A269" s="555"/>
      <c r="B269" s="555"/>
      <c r="C269" s="555"/>
      <c r="D269" s="555"/>
      <c r="E269" s="555"/>
      <c r="F269" s="555"/>
      <c r="G269" s="555"/>
      <c r="H269" s="555"/>
      <c r="I269" s="555"/>
      <c r="J269" s="555"/>
      <c r="K269" s="555"/>
      <c r="L269" s="555"/>
      <c r="M269" s="555"/>
      <c r="N269" s="555"/>
      <c r="O269" s="555"/>
      <c r="P269" s="555"/>
      <c r="Q269" s="555"/>
      <c r="R269" s="555"/>
      <c r="S269" s="555"/>
      <c r="T269" s="555"/>
      <c r="U269" s="555"/>
      <c r="V269" s="555"/>
      <c r="W269" s="555"/>
      <c r="X269" s="555"/>
      <c r="Y269" s="555"/>
      <c r="Z269" s="555"/>
    </row>
    <row r="270" spans="1:26" ht="15.75" customHeight="1" x14ac:dyDescent="0.25">
      <c r="A270" s="555"/>
      <c r="B270" s="555"/>
      <c r="C270" s="555"/>
      <c r="D270" s="555"/>
      <c r="E270" s="555"/>
      <c r="F270" s="555"/>
      <c r="G270" s="555"/>
      <c r="H270" s="555"/>
      <c r="I270" s="555"/>
      <c r="J270" s="555"/>
      <c r="K270" s="555"/>
      <c r="L270" s="555"/>
      <c r="M270" s="555"/>
      <c r="N270" s="555"/>
      <c r="O270" s="555"/>
      <c r="P270" s="555"/>
      <c r="Q270" s="555"/>
      <c r="R270" s="555"/>
      <c r="S270" s="555"/>
      <c r="T270" s="555"/>
      <c r="U270" s="555"/>
      <c r="V270" s="555"/>
      <c r="W270" s="555"/>
      <c r="X270" s="555"/>
      <c r="Y270" s="555"/>
      <c r="Z270" s="555"/>
    </row>
    <row r="271" spans="1:26" ht="15.75" customHeight="1" x14ac:dyDescent="0.25">
      <c r="A271" s="555"/>
      <c r="B271" s="555"/>
      <c r="C271" s="555"/>
      <c r="D271" s="555"/>
      <c r="E271" s="555"/>
      <c r="F271" s="555"/>
      <c r="G271" s="555"/>
      <c r="H271" s="555"/>
      <c r="I271" s="555"/>
      <c r="J271" s="555"/>
      <c r="K271" s="555"/>
      <c r="L271" s="555"/>
      <c r="M271" s="555"/>
      <c r="N271" s="555"/>
      <c r="O271" s="555"/>
      <c r="P271" s="555"/>
      <c r="Q271" s="555"/>
      <c r="R271" s="555"/>
      <c r="S271" s="555"/>
      <c r="T271" s="555"/>
      <c r="U271" s="555"/>
      <c r="V271" s="555"/>
      <c r="W271" s="555"/>
      <c r="X271" s="555"/>
      <c r="Y271" s="555"/>
      <c r="Z271" s="555"/>
    </row>
    <row r="272" spans="1:26" ht="15.75" customHeight="1" x14ac:dyDescent="0.25">
      <c r="A272" s="555"/>
      <c r="B272" s="555"/>
      <c r="C272" s="555"/>
      <c r="D272" s="555"/>
      <c r="E272" s="555"/>
      <c r="F272" s="555"/>
      <c r="G272" s="555"/>
      <c r="H272" s="555"/>
      <c r="I272" s="555"/>
      <c r="J272" s="555"/>
      <c r="K272" s="555"/>
      <c r="L272" s="555"/>
      <c r="M272" s="555"/>
      <c r="N272" s="555"/>
      <c r="O272" s="555"/>
      <c r="P272" s="555"/>
      <c r="Q272" s="555"/>
      <c r="R272" s="555"/>
      <c r="S272" s="555"/>
      <c r="T272" s="555"/>
      <c r="U272" s="555"/>
      <c r="V272" s="555"/>
      <c r="W272" s="555"/>
      <c r="X272" s="555"/>
      <c r="Y272" s="555"/>
      <c r="Z272" s="555"/>
    </row>
    <row r="273" spans="1:26" ht="15.75" customHeight="1" x14ac:dyDescent="0.25">
      <c r="A273" s="555"/>
      <c r="B273" s="555"/>
      <c r="C273" s="555"/>
      <c r="D273" s="555"/>
      <c r="E273" s="555"/>
      <c r="F273" s="555"/>
      <c r="G273" s="555"/>
      <c r="H273" s="555"/>
      <c r="I273" s="555"/>
      <c r="J273" s="555"/>
      <c r="K273" s="555"/>
      <c r="L273" s="555"/>
      <c r="M273" s="555"/>
      <c r="N273" s="555"/>
      <c r="O273" s="555"/>
      <c r="P273" s="555"/>
      <c r="Q273" s="555"/>
      <c r="R273" s="555"/>
      <c r="S273" s="555"/>
      <c r="T273" s="555"/>
      <c r="U273" s="555"/>
      <c r="V273" s="555"/>
      <c r="W273" s="555"/>
      <c r="X273" s="555"/>
      <c r="Y273" s="555"/>
      <c r="Z273" s="555"/>
    </row>
    <row r="274" spans="1:26" ht="15.75" customHeight="1" x14ac:dyDescent="0.25">
      <c r="A274" s="555"/>
      <c r="B274" s="555"/>
      <c r="C274" s="555"/>
      <c r="D274" s="555"/>
      <c r="E274" s="555"/>
      <c r="F274" s="555"/>
      <c r="G274" s="555"/>
      <c r="H274" s="555"/>
      <c r="I274" s="555"/>
      <c r="J274" s="555"/>
      <c r="K274" s="555"/>
      <c r="L274" s="555"/>
      <c r="M274" s="555"/>
      <c r="N274" s="555"/>
      <c r="O274" s="555"/>
      <c r="P274" s="555"/>
      <c r="Q274" s="555"/>
      <c r="R274" s="555"/>
      <c r="S274" s="555"/>
      <c r="T274" s="555"/>
      <c r="U274" s="555"/>
      <c r="V274" s="555"/>
      <c r="W274" s="555"/>
      <c r="X274" s="555"/>
      <c r="Y274" s="555"/>
      <c r="Z274" s="555"/>
    </row>
    <row r="275" spans="1:26" ht="15.75" customHeight="1" x14ac:dyDescent="0.25">
      <c r="A275" s="555"/>
      <c r="B275" s="555"/>
      <c r="C275" s="555"/>
      <c r="D275" s="555"/>
      <c r="E275" s="555"/>
      <c r="F275" s="555"/>
      <c r="G275" s="555"/>
      <c r="H275" s="555"/>
      <c r="I275" s="555"/>
      <c r="J275" s="555"/>
      <c r="K275" s="555"/>
      <c r="L275" s="555"/>
      <c r="M275" s="555"/>
      <c r="N275" s="555"/>
      <c r="O275" s="555"/>
      <c r="P275" s="555"/>
      <c r="Q275" s="555"/>
      <c r="R275" s="555"/>
      <c r="S275" s="555"/>
      <c r="T275" s="555"/>
      <c r="U275" s="555"/>
      <c r="V275" s="555"/>
      <c r="W275" s="555"/>
      <c r="X275" s="555"/>
      <c r="Y275" s="555"/>
      <c r="Z275" s="555"/>
    </row>
    <row r="276" spans="1:26" ht="15.75" customHeight="1" x14ac:dyDescent="0.25">
      <c r="A276" s="555"/>
      <c r="B276" s="555"/>
      <c r="C276" s="555"/>
      <c r="D276" s="555"/>
      <c r="E276" s="555"/>
      <c r="F276" s="555"/>
      <c r="G276" s="555"/>
      <c r="H276" s="555"/>
      <c r="I276" s="555"/>
      <c r="J276" s="555"/>
      <c r="K276" s="555"/>
      <c r="L276" s="555"/>
      <c r="M276" s="555"/>
      <c r="N276" s="555"/>
      <c r="O276" s="555"/>
      <c r="P276" s="555"/>
      <c r="Q276" s="555"/>
      <c r="R276" s="555"/>
      <c r="S276" s="555"/>
      <c r="T276" s="555"/>
      <c r="U276" s="555"/>
      <c r="V276" s="555"/>
      <c r="W276" s="555"/>
      <c r="X276" s="555"/>
      <c r="Y276" s="555"/>
      <c r="Z276" s="555"/>
    </row>
    <row r="277" spans="1:26" ht="15.75" customHeight="1" x14ac:dyDescent="0.25">
      <c r="A277" s="555"/>
      <c r="B277" s="555"/>
      <c r="C277" s="555"/>
      <c r="D277" s="555"/>
      <c r="E277" s="555"/>
      <c r="F277" s="555"/>
      <c r="G277" s="555"/>
      <c r="H277" s="555"/>
      <c r="I277" s="555"/>
      <c r="J277" s="555"/>
      <c r="K277" s="555"/>
      <c r="L277" s="555"/>
      <c r="M277" s="555"/>
      <c r="N277" s="555"/>
      <c r="O277" s="555"/>
      <c r="P277" s="555"/>
      <c r="Q277" s="555"/>
      <c r="R277" s="555"/>
      <c r="S277" s="555"/>
      <c r="T277" s="555"/>
      <c r="U277" s="555"/>
      <c r="V277" s="555"/>
      <c r="W277" s="555"/>
      <c r="X277" s="555"/>
      <c r="Y277" s="555"/>
      <c r="Z277" s="555"/>
    </row>
    <row r="278" spans="1:26" ht="15.75" customHeight="1" x14ac:dyDescent="0.25">
      <c r="A278" s="555"/>
      <c r="B278" s="555"/>
      <c r="C278" s="555"/>
      <c r="D278" s="555"/>
      <c r="E278" s="555"/>
      <c r="F278" s="555"/>
      <c r="G278" s="555"/>
      <c r="H278" s="555"/>
      <c r="I278" s="555"/>
      <c r="J278" s="555"/>
      <c r="K278" s="555"/>
      <c r="L278" s="555"/>
      <c r="M278" s="555"/>
      <c r="N278" s="555"/>
      <c r="O278" s="555"/>
      <c r="P278" s="555"/>
      <c r="Q278" s="555"/>
      <c r="R278" s="555"/>
      <c r="S278" s="555"/>
      <c r="T278" s="555"/>
      <c r="U278" s="555"/>
      <c r="V278" s="555"/>
      <c r="W278" s="555"/>
      <c r="X278" s="555"/>
      <c r="Y278" s="555"/>
      <c r="Z278" s="555"/>
    </row>
    <row r="279" spans="1:26" ht="15.75" customHeight="1" x14ac:dyDescent="0.25">
      <c r="A279" s="555"/>
      <c r="B279" s="555"/>
      <c r="C279" s="555"/>
      <c r="D279" s="555"/>
      <c r="E279" s="555"/>
      <c r="F279" s="555"/>
      <c r="G279" s="555"/>
      <c r="H279" s="555"/>
      <c r="I279" s="555"/>
      <c r="J279" s="555"/>
      <c r="K279" s="555"/>
      <c r="L279" s="555"/>
      <c r="M279" s="555"/>
      <c r="N279" s="555"/>
      <c r="O279" s="555"/>
      <c r="P279" s="555"/>
      <c r="Q279" s="555"/>
      <c r="R279" s="555"/>
      <c r="S279" s="555"/>
      <c r="T279" s="555"/>
      <c r="U279" s="555"/>
      <c r="V279" s="555"/>
      <c r="W279" s="555"/>
      <c r="X279" s="555"/>
      <c r="Y279" s="555"/>
      <c r="Z279" s="555"/>
    </row>
    <row r="280" spans="1:26" ht="15.75" customHeight="1" x14ac:dyDescent="0.25">
      <c r="A280" s="555"/>
      <c r="B280" s="555"/>
      <c r="C280" s="555"/>
      <c r="D280" s="555"/>
      <c r="E280" s="555"/>
      <c r="F280" s="555"/>
      <c r="G280" s="555"/>
      <c r="H280" s="555"/>
      <c r="I280" s="555"/>
      <c r="J280" s="555"/>
      <c r="K280" s="555"/>
      <c r="L280" s="555"/>
      <c r="M280" s="555"/>
      <c r="N280" s="555"/>
      <c r="O280" s="555"/>
      <c r="P280" s="555"/>
      <c r="Q280" s="555"/>
      <c r="R280" s="555"/>
      <c r="S280" s="555"/>
      <c r="T280" s="555"/>
      <c r="U280" s="555"/>
      <c r="V280" s="555"/>
      <c r="W280" s="555"/>
      <c r="X280" s="555"/>
      <c r="Y280" s="555"/>
      <c r="Z280" s="555"/>
    </row>
    <row r="281" spans="1:26" ht="15.75" customHeight="1" x14ac:dyDescent="0.25">
      <c r="A281" s="555"/>
      <c r="B281" s="555"/>
      <c r="C281" s="555"/>
      <c r="D281" s="555"/>
      <c r="E281" s="555"/>
      <c r="F281" s="555"/>
      <c r="G281" s="555"/>
      <c r="H281" s="555"/>
      <c r="I281" s="555"/>
      <c r="J281" s="555"/>
      <c r="K281" s="555"/>
      <c r="L281" s="555"/>
      <c r="M281" s="555"/>
      <c r="N281" s="555"/>
      <c r="O281" s="555"/>
      <c r="P281" s="555"/>
      <c r="Q281" s="555"/>
      <c r="R281" s="555"/>
      <c r="S281" s="555"/>
      <c r="T281" s="555"/>
      <c r="U281" s="555"/>
      <c r="V281" s="555"/>
      <c r="W281" s="555"/>
      <c r="X281" s="555"/>
      <c r="Y281" s="555"/>
      <c r="Z281" s="555"/>
    </row>
    <row r="282" spans="1:26" ht="15.75" customHeight="1" x14ac:dyDescent="0.25">
      <c r="A282" s="555"/>
      <c r="B282" s="555"/>
      <c r="C282" s="555"/>
      <c r="D282" s="555"/>
      <c r="E282" s="555"/>
      <c r="F282" s="555"/>
      <c r="G282" s="555"/>
      <c r="H282" s="555"/>
      <c r="I282" s="555"/>
      <c r="J282" s="555"/>
      <c r="K282" s="555"/>
      <c r="L282" s="555"/>
      <c r="M282" s="555"/>
      <c r="N282" s="555"/>
      <c r="O282" s="555"/>
      <c r="P282" s="555"/>
      <c r="Q282" s="555"/>
      <c r="R282" s="555"/>
      <c r="S282" s="555"/>
      <c r="T282" s="555"/>
      <c r="U282" s="555"/>
      <c r="V282" s="555"/>
      <c r="W282" s="555"/>
      <c r="X282" s="555"/>
      <c r="Y282" s="555"/>
      <c r="Z282" s="555"/>
    </row>
    <row r="283" spans="1:26" ht="15.75" customHeight="1" x14ac:dyDescent="0.25">
      <c r="A283" s="555"/>
      <c r="B283" s="555"/>
      <c r="C283" s="555"/>
      <c r="D283" s="555"/>
      <c r="E283" s="555"/>
      <c r="F283" s="555"/>
      <c r="G283" s="555"/>
      <c r="H283" s="555"/>
      <c r="I283" s="555"/>
      <c r="J283" s="555"/>
      <c r="K283" s="555"/>
      <c r="L283" s="555"/>
      <c r="M283" s="555"/>
      <c r="N283" s="555"/>
      <c r="O283" s="555"/>
      <c r="P283" s="555"/>
      <c r="Q283" s="555"/>
      <c r="R283" s="555"/>
      <c r="S283" s="555"/>
      <c r="T283" s="555"/>
      <c r="U283" s="555"/>
      <c r="V283" s="555"/>
      <c r="W283" s="555"/>
      <c r="X283" s="555"/>
      <c r="Y283" s="555"/>
      <c r="Z283" s="555"/>
    </row>
    <row r="284" spans="1:26" ht="15.75" customHeight="1" x14ac:dyDescent="0.25">
      <c r="A284" s="555"/>
      <c r="B284" s="555"/>
      <c r="C284" s="555"/>
      <c r="D284" s="555"/>
      <c r="E284" s="555"/>
      <c r="F284" s="555"/>
      <c r="G284" s="555"/>
      <c r="H284" s="555"/>
      <c r="I284" s="555"/>
      <c r="J284" s="555"/>
      <c r="K284" s="555"/>
      <c r="L284" s="555"/>
      <c r="M284" s="555"/>
      <c r="N284" s="555"/>
      <c r="O284" s="555"/>
      <c r="P284" s="555"/>
      <c r="Q284" s="555"/>
      <c r="R284" s="555"/>
      <c r="S284" s="555"/>
      <c r="T284" s="555"/>
      <c r="U284" s="555"/>
      <c r="V284" s="555"/>
      <c r="W284" s="555"/>
      <c r="X284" s="555"/>
      <c r="Y284" s="555"/>
      <c r="Z284" s="555"/>
    </row>
    <row r="285" spans="1:26" ht="15.75" customHeight="1" x14ac:dyDescent="0.25">
      <c r="A285" s="555"/>
      <c r="B285" s="555"/>
      <c r="C285" s="555"/>
      <c r="D285" s="555"/>
      <c r="E285" s="555"/>
      <c r="F285" s="555"/>
      <c r="G285" s="555"/>
      <c r="H285" s="555"/>
      <c r="I285" s="555"/>
      <c r="J285" s="555"/>
      <c r="K285" s="555"/>
      <c r="L285" s="555"/>
      <c r="M285" s="555"/>
      <c r="N285" s="555"/>
      <c r="O285" s="555"/>
      <c r="P285" s="555"/>
      <c r="Q285" s="555"/>
      <c r="R285" s="555"/>
      <c r="S285" s="555"/>
      <c r="T285" s="555"/>
      <c r="U285" s="555"/>
      <c r="V285" s="555"/>
      <c r="W285" s="555"/>
      <c r="X285" s="555"/>
      <c r="Y285" s="555"/>
      <c r="Z285" s="555"/>
    </row>
    <row r="286" spans="1:26" ht="15.75" customHeight="1" x14ac:dyDescent="0.25">
      <c r="A286" s="555"/>
      <c r="B286" s="555"/>
      <c r="C286" s="555"/>
      <c r="D286" s="555"/>
      <c r="E286" s="555"/>
      <c r="F286" s="555"/>
      <c r="G286" s="555"/>
      <c r="H286" s="555"/>
      <c r="I286" s="555"/>
      <c r="J286" s="555"/>
      <c r="K286" s="555"/>
      <c r="L286" s="555"/>
      <c r="M286" s="555"/>
      <c r="N286" s="555"/>
      <c r="O286" s="555"/>
      <c r="P286" s="555"/>
      <c r="Q286" s="555"/>
      <c r="R286" s="555"/>
      <c r="S286" s="555"/>
      <c r="T286" s="555"/>
      <c r="U286" s="555"/>
      <c r="V286" s="555"/>
      <c r="W286" s="555"/>
      <c r="X286" s="555"/>
      <c r="Y286" s="555"/>
      <c r="Z286" s="555"/>
    </row>
    <row r="287" spans="1:26" ht="15.75" customHeight="1" x14ac:dyDescent="0.25">
      <c r="A287" s="555"/>
      <c r="B287" s="555"/>
      <c r="C287" s="555"/>
      <c r="D287" s="555"/>
      <c r="E287" s="555"/>
      <c r="F287" s="555"/>
      <c r="G287" s="555"/>
      <c r="H287" s="555"/>
      <c r="I287" s="555"/>
      <c r="J287" s="555"/>
      <c r="K287" s="555"/>
      <c r="L287" s="555"/>
      <c r="M287" s="555"/>
      <c r="N287" s="555"/>
      <c r="O287" s="555"/>
      <c r="P287" s="555"/>
      <c r="Q287" s="555"/>
      <c r="R287" s="555"/>
      <c r="S287" s="555"/>
      <c r="T287" s="555"/>
      <c r="U287" s="555"/>
      <c r="V287" s="555"/>
      <c r="W287" s="555"/>
      <c r="X287" s="555"/>
      <c r="Y287" s="555"/>
      <c r="Z287" s="555"/>
    </row>
    <row r="288" spans="1:26" ht="15.75" customHeight="1" x14ac:dyDescent="0.25">
      <c r="A288" s="555"/>
      <c r="B288" s="555"/>
      <c r="C288" s="555"/>
      <c r="D288" s="555"/>
      <c r="E288" s="555"/>
      <c r="F288" s="555"/>
      <c r="G288" s="555"/>
      <c r="H288" s="555"/>
      <c r="I288" s="555"/>
      <c r="J288" s="555"/>
      <c r="K288" s="555"/>
      <c r="L288" s="555"/>
      <c r="M288" s="555"/>
      <c r="N288" s="555"/>
      <c r="O288" s="555"/>
      <c r="P288" s="555"/>
      <c r="Q288" s="555"/>
      <c r="R288" s="555"/>
      <c r="S288" s="555"/>
      <c r="T288" s="555"/>
      <c r="U288" s="555"/>
      <c r="V288" s="555"/>
      <c r="W288" s="555"/>
      <c r="X288" s="555"/>
      <c r="Y288" s="555"/>
      <c r="Z288" s="555"/>
    </row>
    <row r="289" spans="1:26" ht="15.75" customHeight="1" x14ac:dyDescent="0.25">
      <c r="A289" s="555"/>
      <c r="B289" s="555"/>
      <c r="C289" s="555"/>
      <c r="D289" s="555"/>
      <c r="E289" s="555"/>
      <c r="F289" s="555"/>
      <c r="G289" s="555"/>
      <c r="H289" s="555"/>
      <c r="I289" s="555"/>
      <c r="J289" s="555"/>
      <c r="K289" s="555"/>
      <c r="L289" s="555"/>
      <c r="M289" s="555"/>
      <c r="N289" s="555"/>
      <c r="O289" s="555"/>
      <c r="P289" s="555"/>
      <c r="Q289" s="555"/>
      <c r="R289" s="555"/>
      <c r="S289" s="555"/>
      <c r="T289" s="555"/>
      <c r="U289" s="555"/>
      <c r="V289" s="555"/>
      <c r="W289" s="555"/>
      <c r="X289" s="555"/>
      <c r="Y289" s="555"/>
      <c r="Z289" s="555"/>
    </row>
    <row r="290" spans="1:26" ht="15.75" customHeight="1" x14ac:dyDescent="0.25">
      <c r="A290" s="555"/>
      <c r="B290" s="555"/>
      <c r="C290" s="555"/>
      <c r="D290" s="555"/>
      <c r="E290" s="555"/>
      <c r="F290" s="555"/>
      <c r="G290" s="555"/>
      <c r="H290" s="555"/>
      <c r="I290" s="555"/>
      <c r="J290" s="555"/>
      <c r="K290" s="555"/>
      <c r="L290" s="555"/>
      <c r="M290" s="555"/>
      <c r="N290" s="555"/>
      <c r="O290" s="555"/>
      <c r="P290" s="555"/>
      <c r="Q290" s="555"/>
      <c r="R290" s="555"/>
      <c r="S290" s="555"/>
      <c r="T290" s="555"/>
      <c r="U290" s="555"/>
      <c r="V290" s="555"/>
      <c r="W290" s="555"/>
      <c r="X290" s="555"/>
      <c r="Y290" s="555"/>
      <c r="Z290" s="555"/>
    </row>
    <row r="291" spans="1:26" ht="15.75" customHeight="1" x14ac:dyDescent="0.25">
      <c r="A291" s="555"/>
      <c r="B291" s="555"/>
      <c r="C291" s="555"/>
      <c r="D291" s="555"/>
      <c r="E291" s="555"/>
      <c r="F291" s="555"/>
      <c r="G291" s="555"/>
      <c r="H291" s="555"/>
      <c r="I291" s="555"/>
      <c r="J291" s="555"/>
      <c r="K291" s="555"/>
      <c r="L291" s="555"/>
      <c r="M291" s="555"/>
      <c r="N291" s="555"/>
      <c r="O291" s="555"/>
      <c r="P291" s="555"/>
      <c r="Q291" s="555"/>
      <c r="R291" s="555"/>
      <c r="S291" s="555"/>
      <c r="T291" s="555"/>
      <c r="U291" s="555"/>
      <c r="V291" s="555"/>
      <c r="W291" s="555"/>
      <c r="X291" s="555"/>
      <c r="Y291" s="555"/>
      <c r="Z291" s="555"/>
    </row>
    <row r="292" spans="1:26" ht="15.75" customHeight="1" x14ac:dyDescent="0.25">
      <c r="A292" s="555"/>
      <c r="B292" s="555"/>
      <c r="C292" s="555"/>
      <c r="D292" s="555"/>
      <c r="E292" s="555"/>
      <c r="F292" s="555"/>
      <c r="G292" s="555"/>
      <c r="H292" s="555"/>
      <c r="I292" s="555"/>
      <c r="J292" s="555"/>
      <c r="K292" s="555"/>
      <c r="L292" s="555"/>
      <c r="M292" s="555"/>
      <c r="N292" s="555"/>
      <c r="O292" s="555"/>
      <c r="P292" s="555"/>
      <c r="Q292" s="555"/>
      <c r="R292" s="555"/>
      <c r="S292" s="555"/>
      <c r="T292" s="555"/>
      <c r="U292" s="555"/>
      <c r="V292" s="555"/>
      <c r="W292" s="555"/>
      <c r="X292" s="555"/>
      <c r="Y292" s="555"/>
      <c r="Z292" s="555"/>
    </row>
    <row r="293" spans="1:26" ht="15.75" customHeight="1" x14ac:dyDescent="0.25">
      <c r="A293" s="555"/>
      <c r="B293" s="555"/>
      <c r="C293" s="555"/>
      <c r="D293" s="555"/>
      <c r="E293" s="555"/>
      <c r="F293" s="555"/>
      <c r="G293" s="555"/>
      <c r="H293" s="555"/>
      <c r="I293" s="555"/>
      <c r="J293" s="555"/>
      <c r="K293" s="555"/>
      <c r="L293" s="555"/>
      <c r="M293" s="555"/>
      <c r="N293" s="555"/>
      <c r="O293" s="555"/>
      <c r="P293" s="555"/>
      <c r="Q293" s="555"/>
      <c r="R293" s="555"/>
      <c r="S293" s="555"/>
      <c r="T293" s="555"/>
      <c r="U293" s="555"/>
      <c r="V293" s="555"/>
      <c r="W293" s="555"/>
      <c r="X293" s="555"/>
      <c r="Y293" s="555"/>
      <c r="Z293" s="555"/>
    </row>
    <row r="294" spans="1:26" ht="15.75" customHeight="1" x14ac:dyDescent="0.25">
      <c r="A294" s="555"/>
      <c r="B294" s="555"/>
      <c r="C294" s="555"/>
      <c r="D294" s="555"/>
      <c r="E294" s="555"/>
      <c r="F294" s="555"/>
      <c r="G294" s="555"/>
      <c r="H294" s="555"/>
      <c r="I294" s="555"/>
      <c r="J294" s="555"/>
      <c r="K294" s="555"/>
      <c r="L294" s="555"/>
      <c r="M294" s="555"/>
      <c r="N294" s="555"/>
      <c r="O294" s="555"/>
      <c r="P294" s="555"/>
      <c r="Q294" s="555"/>
      <c r="R294" s="555"/>
      <c r="S294" s="555"/>
      <c r="T294" s="555"/>
      <c r="U294" s="555"/>
      <c r="V294" s="555"/>
      <c r="W294" s="555"/>
      <c r="X294" s="555"/>
      <c r="Y294" s="555"/>
      <c r="Z294" s="555"/>
    </row>
    <row r="295" spans="1:26" ht="15.75" customHeight="1" x14ac:dyDescent="0.25">
      <c r="A295" s="555"/>
      <c r="B295" s="555"/>
      <c r="C295" s="555"/>
      <c r="D295" s="555"/>
      <c r="E295" s="555"/>
      <c r="F295" s="555"/>
      <c r="G295" s="555"/>
      <c r="H295" s="555"/>
      <c r="I295" s="555"/>
      <c r="J295" s="555"/>
      <c r="K295" s="555"/>
      <c r="L295" s="555"/>
      <c r="M295" s="555"/>
      <c r="N295" s="555"/>
      <c r="O295" s="555"/>
      <c r="P295" s="555"/>
      <c r="Q295" s="555"/>
      <c r="R295" s="555"/>
      <c r="S295" s="555"/>
      <c r="T295" s="555"/>
      <c r="U295" s="555"/>
      <c r="V295" s="555"/>
      <c r="W295" s="555"/>
      <c r="X295" s="555"/>
      <c r="Y295" s="555"/>
      <c r="Z295" s="555"/>
    </row>
    <row r="296" spans="1:26" ht="15.75" customHeight="1" x14ac:dyDescent="0.25">
      <c r="A296" s="555"/>
      <c r="B296" s="555"/>
      <c r="C296" s="555"/>
      <c r="D296" s="555"/>
      <c r="E296" s="555"/>
      <c r="F296" s="555"/>
      <c r="G296" s="555"/>
      <c r="H296" s="555"/>
      <c r="I296" s="555"/>
      <c r="J296" s="555"/>
      <c r="K296" s="555"/>
      <c r="L296" s="555"/>
      <c r="M296" s="555"/>
      <c r="N296" s="555"/>
      <c r="O296" s="555"/>
      <c r="P296" s="555"/>
      <c r="Q296" s="555"/>
      <c r="R296" s="555"/>
      <c r="S296" s="555"/>
      <c r="T296" s="555"/>
      <c r="U296" s="555"/>
      <c r="V296" s="555"/>
      <c r="W296" s="555"/>
      <c r="X296" s="555"/>
      <c r="Y296" s="555"/>
      <c r="Z296" s="555"/>
    </row>
    <row r="297" spans="1:26" ht="15.75" customHeight="1" x14ac:dyDescent="0.25">
      <c r="A297" s="555"/>
      <c r="B297" s="555"/>
      <c r="C297" s="555"/>
      <c r="D297" s="555"/>
      <c r="E297" s="555"/>
      <c r="F297" s="555"/>
      <c r="G297" s="555"/>
      <c r="H297" s="555"/>
      <c r="I297" s="555"/>
      <c r="J297" s="555"/>
      <c r="K297" s="555"/>
      <c r="L297" s="555"/>
      <c r="M297" s="555"/>
      <c r="N297" s="555"/>
      <c r="O297" s="555"/>
      <c r="P297" s="555"/>
      <c r="Q297" s="555"/>
      <c r="R297" s="555"/>
      <c r="S297" s="555"/>
      <c r="T297" s="555"/>
      <c r="U297" s="555"/>
      <c r="V297" s="555"/>
      <c r="W297" s="555"/>
      <c r="X297" s="555"/>
      <c r="Y297" s="555"/>
      <c r="Z297" s="555"/>
    </row>
    <row r="298" spans="1:26" ht="15.75" customHeight="1" x14ac:dyDescent="0.25">
      <c r="A298" s="555"/>
      <c r="B298" s="555"/>
      <c r="C298" s="555"/>
      <c r="D298" s="555"/>
      <c r="E298" s="555"/>
      <c r="F298" s="555"/>
      <c r="G298" s="555"/>
      <c r="H298" s="555"/>
      <c r="I298" s="555"/>
      <c r="J298" s="555"/>
      <c r="K298" s="555"/>
      <c r="L298" s="555"/>
      <c r="M298" s="555"/>
      <c r="N298" s="555"/>
      <c r="O298" s="555"/>
      <c r="P298" s="555"/>
      <c r="Q298" s="555"/>
      <c r="R298" s="555"/>
      <c r="S298" s="555"/>
      <c r="T298" s="555"/>
      <c r="U298" s="555"/>
      <c r="V298" s="555"/>
      <c r="W298" s="555"/>
      <c r="X298" s="555"/>
      <c r="Y298" s="555"/>
      <c r="Z298" s="555"/>
    </row>
    <row r="299" spans="1:26" ht="15.75" customHeight="1" x14ac:dyDescent="0.25">
      <c r="A299" s="555"/>
      <c r="B299" s="555"/>
      <c r="C299" s="555"/>
      <c r="D299" s="555"/>
      <c r="E299" s="555"/>
      <c r="F299" s="555"/>
      <c r="G299" s="555"/>
      <c r="H299" s="555"/>
      <c r="I299" s="555"/>
      <c r="J299" s="555"/>
      <c r="K299" s="555"/>
      <c r="L299" s="555"/>
      <c r="M299" s="555"/>
      <c r="N299" s="555"/>
      <c r="O299" s="555"/>
      <c r="P299" s="555"/>
      <c r="Q299" s="555"/>
      <c r="R299" s="555"/>
      <c r="S299" s="555"/>
      <c r="T299" s="555"/>
      <c r="U299" s="555"/>
      <c r="V299" s="555"/>
      <c r="W299" s="555"/>
      <c r="X299" s="555"/>
      <c r="Y299" s="555"/>
      <c r="Z299" s="555"/>
    </row>
    <row r="300" spans="1:26" ht="15.75" customHeight="1" x14ac:dyDescent="0.25">
      <c r="A300" s="555"/>
      <c r="B300" s="555"/>
      <c r="C300" s="555"/>
      <c r="D300" s="555"/>
      <c r="E300" s="555"/>
      <c r="F300" s="555"/>
      <c r="G300" s="555"/>
      <c r="H300" s="555"/>
      <c r="I300" s="555"/>
      <c r="J300" s="555"/>
      <c r="K300" s="555"/>
      <c r="L300" s="555"/>
      <c r="M300" s="555"/>
      <c r="N300" s="555"/>
      <c r="O300" s="555"/>
      <c r="P300" s="555"/>
      <c r="Q300" s="555"/>
      <c r="R300" s="555"/>
      <c r="S300" s="555"/>
      <c r="T300" s="555"/>
      <c r="U300" s="555"/>
      <c r="V300" s="555"/>
      <c r="W300" s="555"/>
      <c r="X300" s="555"/>
      <c r="Y300" s="555"/>
      <c r="Z300" s="555"/>
    </row>
    <row r="301" spans="1:26" ht="15.75" customHeight="1" x14ac:dyDescent="0.25">
      <c r="A301" s="555"/>
      <c r="B301" s="555"/>
      <c r="C301" s="555"/>
      <c r="D301" s="555"/>
      <c r="E301" s="555"/>
      <c r="F301" s="555"/>
      <c r="G301" s="555"/>
      <c r="H301" s="555"/>
      <c r="I301" s="555"/>
      <c r="J301" s="555"/>
      <c r="K301" s="555"/>
      <c r="L301" s="555"/>
      <c r="M301" s="555"/>
      <c r="N301" s="555"/>
      <c r="O301" s="555"/>
      <c r="P301" s="555"/>
      <c r="Q301" s="555"/>
      <c r="R301" s="555"/>
      <c r="S301" s="555"/>
      <c r="T301" s="555"/>
      <c r="U301" s="555"/>
      <c r="V301" s="555"/>
      <c r="W301" s="555"/>
      <c r="X301" s="555"/>
      <c r="Y301" s="555"/>
      <c r="Z301" s="555"/>
    </row>
    <row r="302" spans="1:26" ht="15.75" customHeight="1" x14ac:dyDescent="0.25">
      <c r="A302" s="555"/>
      <c r="B302" s="555"/>
      <c r="C302" s="555"/>
      <c r="D302" s="555"/>
      <c r="E302" s="555"/>
      <c r="F302" s="555"/>
      <c r="G302" s="555"/>
      <c r="H302" s="555"/>
      <c r="I302" s="555"/>
      <c r="J302" s="555"/>
      <c r="K302" s="555"/>
      <c r="L302" s="555"/>
      <c r="M302" s="555"/>
      <c r="N302" s="555"/>
      <c r="O302" s="555"/>
      <c r="P302" s="555"/>
      <c r="Q302" s="555"/>
      <c r="R302" s="555"/>
      <c r="S302" s="555"/>
      <c r="T302" s="555"/>
      <c r="U302" s="555"/>
      <c r="V302" s="555"/>
      <c r="W302" s="555"/>
      <c r="X302" s="555"/>
      <c r="Y302" s="555"/>
      <c r="Z302" s="555"/>
    </row>
    <row r="303" spans="1:26" ht="15.75" customHeight="1" x14ac:dyDescent="0.25">
      <c r="A303" s="555"/>
      <c r="B303" s="555"/>
      <c r="C303" s="555"/>
      <c r="D303" s="555"/>
      <c r="E303" s="555"/>
      <c r="F303" s="555"/>
      <c r="G303" s="555"/>
      <c r="H303" s="555"/>
      <c r="I303" s="555"/>
      <c r="J303" s="555"/>
      <c r="K303" s="555"/>
      <c r="L303" s="555"/>
      <c r="M303" s="555"/>
      <c r="N303" s="555"/>
      <c r="O303" s="555"/>
      <c r="P303" s="555"/>
      <c r="Q303" s="555"/>
      <c r="R303" s="555"/>
      <c r="S303" s="555"/>
      <c r="T303" s="555"/>
      <c r="U303" s="555"/>
      <c r="V303" s="555"/>
      <c r="W303" s="555"/>
      <c r="X303" s="555"/>
      <c r="Y303" s="555"/>
      <c r="Z303" s="555"/>
    </row>
    <row r="304" spans="1:26" ht="15.75" customHeight="1" x14ac:dyDescent="0.25">
      <c r="A304" s="555"/>
      <c r="B304" s="555"/>
      <c r="C304" s="555"/>
      <c r="D304" s="555"/>
      <c r="E304" s="555"/>
      <c r="F304" s="555"/>
      <c r="G304" s="555"/>
      <c r="H304" s="555"/>
      <c r="I304" s="555"/>
      <c r="J304" s="555"/>
      <c r="K304" s="555"/>
      <c r="L304" s="555"/>
      <c r="M304" s="555"/>
      <c r="N304" s="555"/>
      <c r="O304" s="555"/>
      <c r="P304" s="555"/>
      <c r="Q304" s="555"/>
      <c r="R304" s="555"/>
      <c r="S304" s="555"/>
      <c r="T304" s="555"/>
      <c r="U304" s="555"/>
      <c r="V304" s="555"/>
      <c r="W304" s="555"/>
      <c r="X304" s="555"/>
      <c r="Y304" s="555"/>
      <c r="Z304" s="555"/>
    </row>
    <row r="305" spans="1:26" ht="15.75" customHeight="1" x14ac:dyDescent="0.25">
      <c r="A305" s="555"/>
      <c r="B305" s="555"/>
      <c r="C305" s="555"/>
      <c r="D305" s="555"/>
      <c r="E305" s="555"/>
      <c r="F305" s="555"/>
      <c r="G305" s="555"/>
      <c r="H305" s="555"/>
      <c r="I305" s="555"/>
      <c r="J305" s="555"/>
      <c r="K305" s="555"/>
      <c r="L305" s="555"/>
      <c r="M305" s="555"/>
      <c r="N305" s="555"/>
      <c r="O305" s="555"/>
      <c r="P305" s="555"/>
      <c r="Q305" s="555"/>
      <c r="R305" s="555"/>
      <c r="S305" s="555"/>
      <c r="T305" s="555"/>
      <c r="U305" s="555"/>
      <c r="V305" s="555"/>
      <c r="W305" s="555"/>
      <c r="X305" s="555"/>
      <c r="Y305" s="555"/>
      <c r="Z305" s="555"/>
    </row>
    <row r="306" spans="1:26" ht="15.75" customHeight="1" x14ac:dyDescent="0.25">
      <c r="A306" s="555"/>
      <c r="B306" s="555"/>
      <c r="C306" s="555"/>
      <c r="D306" s="555"/>
      <c r="E306" s="555"/>
      <c r="F306" s="555"/>
      <c r="G306" s="555"/>
      <c r="H306" s="555"/>
      <c r="I306" s="555"/>
      <c r="J306" s="555"/>
      <c r="K306" s="555"/>
      <c r="L306" s="555"/>
      <c r="M306" s="555"/>
      <c r="N306" s="555"/>
      <c r="O306" s="555"/>
      <c r="P306" s="555"/>
      <c r="Q306" s="555"/>
      <c r="R306" s="555"/>
      <c r="S306" s="555"/>
      <c r="T306" s="555"/>
      <c r="U306" s="555"/>
      <c r="V306" s="555"/>
      <c r="W306" s="555"/>
      <c r="X306" s="555"/>
      <c r="Y306" s="555"/>
      <c r="Z306" s="555"/>
    </row>
    <row r="307" spans="1:26" ht="15.75" customHeight="1" x14ac:dyDescent="0.25">
      <c r="A307" s="555"/>
      <c r="B307" s="555"/>
      <c r="C307" s="555"/>
      <c r="D307" s="555"/>
      <c r="E307" s="555"/>
      <c r="F307" s="555"/>
      <c r="G307" s="555"/>
      <c r="H307" s="555"/>
      <c r="I307" s="555"/>
      <c r="J307" s="555"/>
      <c r="K307" s="555"/>
      <c r="L307" s="555"/>
      <c r="M307" s="555"/>
      <c r="N307" s="555"/>
      <c r="O307" s="555"/>
      <c r="P307" s="555"/>
      <c r="Q307" s="555"/>
      <c r="R307" s="555"/>
      <c r="S307" s="555"/>
      <c r="T307" s="555"/>
      <c r="U307" s="555"/>
      <c r="V307" s="555"/>
      <c r="W307" s="555"/>
      <c r="X307" s="555"/>
      <c r="Y307" s="555"/>
      <c r="Z307" s="555"/>
    </row>
    <row r="308" spans="1:26" ht="15.75" customHeight="1" x14ac:dyDescent="0.25">
      <c r="A308" s="555"/>
      <c r="B308" s="555"/>
      <c r="C308" s="555"/>
      <c r="D308" s="555"/>
      <c r="E308" s="555"/>
      <c r="F308" s="555"/>
      <c r="G308" s="555"/>
      <c r="H308" s="555"/>
      <c r="I308" s="555"/>
      <c r="J308" s="555"/>
      <c r="K308" s="555"/>
      <c r="L308" s="555"/>
      <c r="M308" s="555"/>
      <c r="N308" s="555"/>
      <c r="O308" s="555"/>
      <c r="P308" s="555"/>
      <c r="Q308" s="555"/>
      <c r="R308" s="555"/>
      <c r="S308" s="555"/>
      <c r="T308" s="555"/>
      <c r="U308" s="555"/>
      <c r="V308" s="555"/>
      <c r="W308" s="555"/>
      <c r="X308" s="555"/>
      <c r="Y308" s="555"/>
      <c r="Z308" s="555"/>
    </row>
    <row r="309" spans="1:26" ht="15.75" customHeight="1" x14ac:dyDescent="0.25">
      <c r="A309" s="555"/>
      <c r="B309" s="555"/>
      <c r="C309" s="555"/>
      <c r="D309" s="555"/>
      <c r="E309" s="555"/>
      <c r="F309" s="555"/>
      <c r="G309" s="555"/>
      <c r="H309" s="555"/>
      <c r="I309" s="555"/>
      <c r="J309" s="555"/>
      <c r="K309" s="555"/>
      <c r="L309" s="555"/>
      <c r="M309" s="555"/>
      <c r="N309" s="555"/>
      <c r="O309" s="555"/>
      <c r="P309" s="555"/>
      <c r="Q309" s="555"/>
      <c r="R309" s="555"/>
      <c r="S309" s="555"/>
      <c r="T309" s="555"/>
      <c r="U309" s="555"/>
      <c r="V309" s="555"/>
      <c r="W309" s="555"/>
      <c r="X309" s="555"/>
      <c r="Y309" s="555"/>
      <c r="Z309" s="555"/>
    </row>
    <row r="310" spans="1:26" ht="15.75" customHeight="1" x14ac:dyDescent="0.25">
      <c r="A310" s="555"/>
      <c r="B310" s="555"/>
      <c r="C310" s="555"/>
      <c r="D310" s="555"/>
      <c r="E310" s="555"/>
      <c r="F310" s="555"/>
      <c r="G310" s="555"/>
      <c r="H310" s="555"/>
      <c r="I310" s="555"/>
      <c r="J310" s="555"/>
      <c r="K310" s="555"/>
      <c r="L310" s="555"/>
      <c r="M310" s="555"/>
      <c r="N310" s="555"/>
      <c r="O310" s="555"/>
      <c r="P310" s="555"/>
      <c r="Q310" s="555"/>
      <c r="R310" s="555"/>
      <c r="S310" s="555"/>
      <c r="T310" s="555"/>
      <c r="U310" s="555"/>
      <c r="V310" s="555"/>
      <c r="W310" s="555"/>
      <c r="X310" s="555"/>
      <c r="Y310" s="555"/>
      <c r="Z310" s="555"/>
    </row>
    <row r="311" spans="1:26" ht="15.75" customHeight="1" x14ac:dyDescent="0.25">
      <c r="A311" s="555"/>
      <c r="B311" s="555"/>
      <c r="C311" s="555"/>
      <c r="D311" s="555"/>
      <c r="E311" s="555"/>
      <c r="F311" s="555"/>
      <c r="G311" s="555"/>
      <c r="H311" s="555"/>
      <c r="I311" s="555"/>
      <c r="J311" s="555"/>
      <c r="K311" s="555"/>
      <c r="L311" s="555"/>
      <c r="M311" s="555"/>
      <c r="N311" s="555"/>
      <c r="O311" s="555"/>
      <c r="P311" s="555"/>
      <c r="Q311" s="555"/>
      <c r="R311" s="555"/>
      <c r="S311" s="555"/>
      <c r="T311" s="555"/>
      <c r="U311" s="555"/>
      <c r="V311" s="555"/>
      <c r="W311" s="555"/>
      <c r="X311" s="555"/>
      <c r="Y311" s="555"/>
      <c r="Z311" s="555"/>
    </row>
    <row r="312" spans="1:26" ht="15.75" customHeight="1" x14ac:dyDescent="0.25">
      <c r="A312" s="555"/>
      <c r="B312" s="555"/>
      <c r="C312" s="555"/>
      <c r="D312" s="555"/>
      <c r="E312" s="555"/>
      <c r="F312" s="555"/>
      <c r="G312" s="555"/>
      <c r="H312" s="555"/>
      <c r="I312" s="555"/>
      <c r="J312" s="555"/>
      <c r="K312" s="555"/>
      <c r="L312" s="555"/>
      <c r="M312" s="555"/>
      <c r="N312" s="555"/>
      <c r="O312" s="555"/>
      <c r="P312" s="555"/>
      <c r="Q312" s="555"/>
      <c r="R312" s="555"/>
      <c r="S312" s="555"/>
      <c r="T312" s="555"/>
      <c r="U312" s="555"/>
      <c r="V312" s="555"/>
      <c r="W312" s="555"/>
      <c r="X312" s="555"/>
      <c r="Y312" s="555"/>
      <c r="Z312" s="555"/>
    </row>
    <row r="313" spans="1:26" ht="15.75" customHeight="1" x14ac:dyDescent="0.25">
      <c r="A313" s="555"/>
      <c r="B313" s="555"/>
      <c r="C313" s="555"/>
      <c r="D313" s="555"/>
      <c r="E313" s="555"/>
      <c r="F313" s="555"/>
      <c r="G313" s="555"/>
      <c r="H313" s="555"/>
      <c r="I313" s="555"/>
      <c r="J313" s="555"/>
      <c r="K313" s="555"/>
      <c r="L313" s="555"/>
      <c r="M313" s="555"/>
      <c r="N313" s="555"/>
      <c r="O313" s="555"/>
      <c r="P313" s="555"/>
      <c r="Q313" s="555"/>
      <c r="R313" s="555"/>
      <c r="S313" s="555"/>
      <c r="T313" s="555"/>
      <c r="U313" s="555"/>
      <c r="V313" s="555"/>
      <c r="W313" s="555"/>
      <c r="X313" s="555"/>
      <c r="Y313" s="555"/>
      <c r="Z313" s="555"/>
    </row>
    <row r="314" spans="1:26" ht="15.75" customHeight="1" x14ac:dyDescent="0.25">
      <c r="A314" s="555"/>
      <c r="B314" s="555"/>
      <c r="C314" s="555"/>
      <c r="D314" s="555"/>
      <c r="E314" s="555"/>
      <c r="F314" s="555"/>
      <c r="G314" s="555"/>
      <c r="H314" s="555"/>
      <c r="I314" s="555"/>
      <c r="J314" s="555"/>
      <c r="K314" s="555"/>
      <c r="L314" s="555"/>
      <c r="M314" s="555"/>
      <c r="N314" s="555"/>
      <c r="O314" s="555"/>
      <c r="P314" s="555"/>
      <c r="Q314" s="555"/>
      <c r="R314" s="555"/>
      <c r="S314" s="555"/>
      <c r="T314" s="555"/>
      <c r="U314" s="555"/>
      <c r="V314" s="555"/>
      <c r="W314" s="555"/>
      <c r="X314" s="555"/>
      <c r="Y314" s="555"/>
      <c r="Z314" s="555"/>
    </row>
    <row r="315" spans="1:26" ht="15.75" customHeight="1" x14ac:dyDescent="0.25">
      <c r="A315" s="555"/>
      <c r="B315" s="555"/>
      <c r="C315" s="555"/>
      <c r="D315" s="555"/>
      <c r="E315" s="555"/>
      <c r="F315" s="555"/>
      <c r="G315" s="555"/>
      <c r="H315" s="555"/>
      <c r="I315" s="555"/>
      <c r="J315" s="555"/>
      <c r="K315" s="555"/>
      <c r="L315" s="555"/>
      <c r="M315" s="555"/>
      <c r="N315" s="555"/>
      <c r="O315" s="555"/>
      <c r="P315" s="555"/>
      <c r="Q315" s="555"/>
      <c r="R315" s="555"/>
      <c r="S315" s="555"/>
      <c r="T315" s="555"/>
      <c r="U315" s="555"/>
      <c r="V315" s="555"/>
      <c r="W315" s="555"/>
      <c r="X315" s="555"/>
      <c r="Y315" s="555"/>
      <c r="Z315" s="555"/>
    </row>
    <row r="316" spans="1:26" ht="15.75" customHeight="1" x14ac:dyDescent="0.25">
      <c r="A316" s="555"/>
      <c r="B316" s="555"/>
      <c r="C316" s="555"/>
      <c r="D316" s="555"/>
      <c r="E316" s="555"/>
      <c r="F316" s="555"/>
      <c r="G316" s="555"/>
      <c r="H316" s="555"/>
      <c r="I316" s="555"/>
      <c r="J316" s="555"/>
      <c r="K316" s="555"/>
      <c r="L316" s="555"/>
      <c r="M316" s="555"/>
      <c r="N316" s="555"/>
      <c r="O316" s="555"/>
      <c r="P316" s="555"/>
      <c r="Q316" s="555"/>
      <c r="R316" s="555"/>
      <c r="S316" s="555"/>
      <c r="T316" s="555"/>
      <c r="U316" s="555"/>
      <c r="V316" s="555"/>
      <c r="W316" s="555"/>
      <c r="X316" s="555"/>
      <c r="Y316" s="555"/>
      <c r="Z316" s="555"/>
    </row>
    <row r="317" spans="1:26" ht="15.75" customHeight="1" x14ac:dyDescent="0.25">
      <c r="A317" s="555"/>
      <c r="B317" s="555"/>
      <c r="C317" s="555"/>
      <c r="D317" s="555"/>
      <c r="E317" s="555"/>
      <c r="F317" s="555"/>
      <c r="G317" s="555"/>
      <c r="H317" s="555"/>
      <c r="I317" s="555"/>
      <c r="J317" s="555"/>
      <c r="K317" s="555"/>
      <c r="L317" s="555"/>
      <c r="M317" s="555"/>
      <c r="N317" s="555"/>
      <c r="O317" s="555"/>
      <c r="P317" s="555"/>
      <c r="Q317" s="555"/>
      <c r="R317" s="555"/>
      <c r="S317" s="555"/>
      <c r="T317" s="555"/>
      <c r="U317" s="555"/>
      <c r="V317" s="555"/>
      <c r="W317" s="555"/>
      <c r="X317" s="555"/>
      <c r="Y317" s="555"/>
      <c r="Z317" s="555"/>
    </row>
    <row r="318" spans="1:26" ht="15.75" customHeight="1" x14ac:dyDescent="0.25">
      <c r="A318" s="555"/>
      <c r="B318" s="555"/>
      <c r="C318" s="555"/>
      <c r="D318" s="555"/>
      <c r="E318" s="555"/>
      <c r="F318" s="555"/>
      <c r="G318" s="555"/>
      <c r="H318" s="555"/>
      <c r="I318" s="555"/>
      <c r="J318" s="555"/>
      <c r="K318" s="555"/>
      <c r="L318" s="555"/>
      <c r="M318" s="555"/>
      <c r="N318" s="555"/>
      <c r="O318" s="555"/>
      <c r="P318" s="555"/>
      <c r="Q318" s="555"/>
      <c r="R318" s="555"/>
      <c r="S318" s="555"/>
      <c r="T318" s="555"/>
      <c r="U318" s="555"/>
      <c r="V318" s="555"/>
      <c r="W318" s="555"/>
      <c r="X318" s="555"/>
      <c r="Y318" s="555"/>
      <c r="Z318" s="555"/>
    </row>
    <row r="319" spans="1:26" ht="15.75" customHeight="1" x14ac:dyDescent="0.25">
      <c r="A319" s="555"/>
      <c r="B319" s="555"/>
      <c r="C319" s="555"/>
      <c r="D319" s="555"/>
      <c r="E319" s="555"/>
      <c r="F319" s="555"/>
      <c r="G319" s="555"/>
      <c r="H319" s="555"/>
      <c r="I319" s="555"/>
      <c r="J319" s="555"/>
      <c r="K319" s="555"/>
      <c r="L319" s="555"/>
      <c r="M319" s="555"/>
      <c r="N319" s="555"/>
      <c r="O319" s="555"/>
      <c r="P319" s="555"/>
      <c r="Q319" s="555"/>
      <c r="R319" s="555"/>
      <c r="S319" s="555"/>
      <c r="T319" s="555"/>
      <c r="U319" s="555"/>
      <c r="V319" s="555"/>
      <c r="W319" s="555"/>
      <c r="X319" s="555"/>
      <c r="Y319" s="555"/>
      <c r="Z319" s="555"/>
    </row>
    <row r="320" spans="1:26" ht="15.75" customHeight="1" x14ac:dyDescent="0.25">
      <c r="A320" s="555"/>
      <c r="B320" s="555"/>
      <c r="C320" s="555"/>
      <c r="D320" s="555"/>
      <c r="E320" s="555"/>
      <c r="F320" s="555"/>
      <c r="G320" s="555"/>
      <c r="H320" s="555"/>
      <c r="I320" s="555"/>
      <c r="J320" s="555"/>
      <c r="K320" s="555"/>
      <c r="L320" s="555"/>
      <c r="M320" s="555"/>
      <c r="N320" s="555"/>
      <c r="O320" s="555"/>
      <c r="P320" s="555"/>
      <c r="Q320" s="555"/>
      <c r="R320" s="555"/>
      <c r="S320" s="555"/>
      <c r="T320" s="555"/>
      <c r="U320" s="555"/>
      <c r="V320" s="555"/>
      <c r="W320" s="555"/>
      <c r="X320" s="555"/>
      <c r="Y320" s="555"/>
      <c r="Z320" s="555"/>
    </row>
    <row r="321" spans="1:26" ht="15.75" customHeight="1" x14ac:dyDescent="0.25">
      <c r="A321" s="555"/>
      <c r="B321" s="555"/>
      <c r="C321" s="555"/>
      <c r="D321" s="555"/>
      <c r="E321" s="555"/>
      <c r="F321" s="555"/>
      <c r="G321" s="555"/>
      <c r="H321" s="555"/>
      <c r="I321" s="555"/>
      <c r="J321" s="555"/>
      <c r="K321" s="555"/>
      <c r="L321" s="555"/>
      <c r="M321" s="555"/>
      <c r="N321" s="555"/>
      <c r="O321" s="555"/>
      <c r="P321" s="555"/>
      <c r="Q321" s="555"/>
      <c r="R321" s="555"/>
      <c r="S321" s="555"/>
      <c r="T321" s="555"/>
      <c r="U321" s="555"/>
      <c r="V321" s="555"/>
      <c r="W321" s="555"/>
      <c r="X321" s="555"/>
      <c r="Y321" s="555"/>
      <c r="Z321" s="555"/>
    </row>
    <row r="322" spans="1:26" ht="15.75" customHeight="1" x14ac:dyDescent="0.25">
      <c r="A322" s="555"/>
      <c r="B322" s="555"/>
      <c r="C322" s="555"/>
      <c r="D322" s="555"/>
      <c r="E322" s="555"/>
      <c r="F322" s="555"/>
      <c r="G322" s="555"/>
      <c r="H322" s="555"/>
      <c r="I322" s="555"/>
      <c r="J322" s="555"/>
      <c r="K322" s="555"/>
      <c r="L322" s="555"/>
      <c r="M322" s="555"/>
      <c r="N322" s="555"/>
      <c r="O322" s="555"/>
      <c r="P322" s="555"/>
      <c r="Q322" s="555"/>
      <c r="R322" s="555"/>
      <c r="S322" s="555"/>
      <c r="T322" s="555"/>
      <c r="U322" s="555"/>
      <c r="V322" s="555"/>
      <c r="W322" s="555"/>
      <c r="X322" s="555"/>
      <c r="Y322" s="555"/>
      <c r="Z322" s="555"/>
    </row>
    <row r="323" spans="1:26" ht="15.75" customHeight="1" x14ac:dyDescent="0.25">
      <c r="A323" s="555"/>
      <c r="B323" s="555"/>
      <c r="C323" s="555"/>
      <c r="D323" s="555"/>
      <c r="E323" s="555"/>
      <c r="F323" s="555"/>
      <c r="G323" s="555"/>
      <c r="H323" s="555"/>
      <c r="I323" s="555"/>
      <c r="J323" s="555"/>
      <c r="K323" s="555"/>
      <c r="L323" s="555"/>
      <c r="M323" s="555"/>
      <c r="N323" s="555"/>
      <c r="O323" s="555"/>
      <c r="P323" s="555"/>
      <c r="Q323" s="555"/>
      <c r="R323" s="555"/>
      <c r="S323" s="555"/>
      <c r="T323" s="555"/>
      <c r="U323" s="555"/>
      <c r="V323" s="555"/>
      <c r="W323" s="555"/>
      <c r="X323" s="555"/>
      <c r="Y323" s="555"/>
      <c r="Z323" s="555"/>
    </row>
    <row r="324" spans="1:26" ht="15.75" customHeight="1" x14ac:dyDescent="0.25">
      <c r="A324" s="555"/>
      <c r="B324" s="555"/>
      <c r="C324" s="555"/>
      <c r="D324" s="555"/>
      <c r="E324" s="555"/>
      <c r="F324" s="555"/>
      <c r="G324" s="555"/>
      <c r="H324" s="555"/>
      <c r="I324" s="555"/>
      <c r="J324" s="555"/>
      <c r="K324" s="555"/>
      <c r="L324" s="555"/>
      <c r="M324" s="555"/>
      <c r="N324" s="555"/>
      <c r="O324" s="555"/>
      <c r="P324" s="555"/>
      <c r="Q324" s="555"/>
      <c r="R324" s="555"/>
      <c r="S324" s="555"/>
      <c r="T324" s="555"/>
      <c r="U324" s="555"/>
      <c r="V324" s="555"/>
      <c r="W324" s="555"/>
      <c r="X324" s="555"/>
      <c r="Y324" s="555"/>
      <c r="Z324" s="555"/>
    </row>
    <row r="325" spans="1:26" ht="15.75" customHeight="1" x14ac:dyDescent="0.25">
      <c r="A325" s="555"/>
      <c r="B325" s="555"/>
      <c r="C325" s="555"/>
      <c r="D325" s="555"/>
      <c r="E325" s="555"/>
      <c r="F325" s="555"/>
      <c r="G325" s="555"/>
      <c r="H325" s="555"/>
      <c r="I325" s="555"/>
      <c r="J325" s="555"/>
      <c r="K325" s="555"/>
      <c r="L325" s="555"/>
      <c r="M325" s="555"/>
      <c r="N325" s="555"/>
      <c r="O325" s="555"/>
      <c r="P325" s="555"/>
      <c r="Q325" s="555"/>
      <c r="R325" s="555"/>
      <c r="S325" s="555"/>
      <c r="T325" s="555"/>
      <c r="U325" s="555"/>
      <c r="V325" s="555"/>
      <c r="W325" s="555"/>
      <c r="X325" s="555"/>
      <c r="Y325" s="555"/>
      <c r="Z325" s="555"/>
    </row>
    <row r="326" spans="1:26" ht="15.75" customHeight="1" x14ac:dyDescent="0.25">
      <c r="A326" s="555"/>
      <c r="B326" s="555"/>
      <c r="C326" s="555"/>
      <c r="D326" s="555"/>
      <c r="E326" s="555"/>
      <c r="F326" s="555"/>
      <c r="G326" s="555"/>
      <c r="H326" s="555"/>
      <c r="I326" s="555"/>
      <c r="J326" s="555"/>
      <c r="K326" s="555"/>
      <c r="L326" s="555"/>
      <c r="M326" s="555"/>
      <c r="N326" s="555"/>
      <c r="O326" s="555"/>
      <c r="P326" s="555"/>
      <c r="Q326" s="555"/>
      <c r="R326" s="555"/>
      <c r="S326" s="555"/>
      <c r="T326" s="555"/>
      <c r="U326" s="555"/>
      <c r="V326" s="555"/>
      <c r="W326" s="555"/>
      <c r="X326" s="555"/>
      <c r="Y326" s="555"/>
      <c r="Z326" s="555"/>
    </row>
    <row r="327" spans="1:26" ht="15.75" customHeight="1" x14ac:dyDescent="0.25">
      <c r="A327" s="555"/>
      <c r="B327" s="555"/>
      <c r="C327" s="555"/>
      <c r="D327" s="555"/>
      <c r="E327" s="555"/>
      <c r="F327" s="555"/>
      <c r="G327" s="555"/>
      <c r="H327" s="555"/>
      <c r="I327" s="555"/>
      <c r="J327" s="555"/>
      <c r="K327" s="555"/>
      <c r="L327" s="555"/>
      <c r="M327" s="555"/>
      <c r="N327" s="555"/>
      <c r="O327" s="555"/>
      <c r="P327" s="555"/>
      <c r="Q327" s="555"/>
      <c r="R327" s="555"/>
      <c r="S327" s="555"/>
      <c r="T327" s="555"/>
      <c r="U327" s="555"/>
      <c r="V327" s="555"/>
      <c r="W327" s="555"/>
      <c r="X327" s="555"/>
      <c r="Y327" s="555"/>
      <c r="Z327" s="555"/>
    </row>
    <row r="328" spans="1:26" ht="15.75" customHeight="1" x14ac:dyDescent="0.25">
      <c r="A328" s="555"/>
      <c r="B328" s="555"/>
      <c r="C328" s="555"/>
      <c r="D328" s="555"/>
      <c r="E328" s="555"/>
      <c r="F328" s="555"/>
      <c r="G328" s="555"/>
      <c r="H328" s="555"/>
      <c r="I328" s="555"/>
      <c r="J328" s="555"/>
      <c r="K328" s="555"/>
      <c r="L328" s="555"/>
      <c r="M328" s="555"/>
      <c r="N328" s="555"/>
      <c r="O328" s="555"/>
      <c r="P328" s="555"/>
      <c r="Q328" s="555"/>
      <c r="R328" s="555"/>
      <c r="S328" s="555"/>
      <c r="T328" s="555"/>
      <c r="U328" s="555"/>
      <c r="V328" s="555"/>
      <c r="W328" s="555"/>
      <c r="X328" s="555"/>
      <c r="Y328" s="555"/>
      <c r="Z328" s="555"/>
    </row>
    <row r="329" spans="1:26" ht="15.75" customHeight="1" x14ac:dyDescent="0.25">
      <c r="A329" s="555"/>
      <c r="B329" s="555"/>
      <c r="C329" s="555"/>
      <c r="D329" s="555"/>
      <c r="E329" s="555"/>
      <c r="F329" s="555"/>
      <c r="G329" s="555"/>
      <c r="H329" s="555"/>
      <c r="I329" s="555"/>
      <c r="J329" s="555"/>
      <c r="K329" s="555"/>
      <c r="L329" s="555"/>
      <c r="M329" s="555"/>
      <c r="N329" s="555"/>
      <c r="O329" s="555"/>
      <c r="P329" s="555"/>
      <c r="Q329" s="555"/>
      <c r="R329" s="555"/>
      <c r="S329" s="555"/>
      <c r="T329" s="555"/>
      <c r="U329" s="555"/>
      <c r="V329" s="555"/>
      <c r="W329" s="555"/>
      <c r="X329" s="555"/>
      <c r="Y329" s="555"/>
      <c r="Z329" s="555"/>
    </row>
    <row r="330" spans="1:26" ht="15.75" customHeight="1" x14ac:dyDescent="0.25">
      <c r="A330" s="555"/>
      <c r="B330" s="555"/>
      <c r="C330" s="555"/>
      <c r="D330" s="555"/>
      <c r="E330" s="555"/>
      <c r="F330" s="555"/>
      <c r="G330" s="555"/>
      <c r="H330" s="555"/>
      <c r="I330" s="555"/>
      <c r="J330" s="555"/>
      <c r="K330" s="555"/>
      <c r="L330" s="555"/>
      <c r="M330" s="555"/>
      <c r="N330" s="555"/>
      <c r="O330" s="555"/>
      <c r="P330" s="555"/>
      <c r="Q330" s="555"/>
      <c r="R330" s="555"/>
      <c r="S330" s="555"/>
      <c r="T330" s="555"/>
      <c r="U330" s="555"/>
      <c r="V330" s="555"/>
      <c r="W330" s="555"/>
      <c r="X330" s="555"/>
      <c r="Y330" s="555"/>
      <c r="Z330" s="555"/>
    </row>
    <row r="331" spans="1:26" ht="15.75" customHeight="1" x14ac:dyDescent="0.25">
      <c r="A331" s="555"/>
      <c r="B331" s="555"/>
      <c r="C331" s="555"/>
      <c r="D331" s="555"/>
      <c r="E331" s="555"/>
      <c r="F331" s="555"/>
      <c r="G331" s="555"/>
      <c r="H331" s="555"/>
      <c r="I331" s="555"/>
      <c r="J331" s="555"/>
      <c r="K331" s="555"/>
      <c r="L331" s="555"/>
      <c r="M331" s="555"/>
      <c r="N331" s="555"/>
      <c r="O331" s="555"/>
      <c r="P331" s="555"/>
      <c r="Q331" s="555"/>
      <c r="R331" s="555"/>
      <c r="S331" s="555"/>
      <c r="T331" s="555"/>
      <c r="U331" s="555"/>
      <c r="V331" s="555"/>
      <c r="W331" s="555"/>
      <c r="X331" s="555"/>
      <c r="Y331" s="555"/>
      <c r="Z331" s="555"/>
    </row>
    <row r="332" spans="1:26" ht="15.75" customHeight="1" x14ac:dyDescent="0.25">
      <c r="A332" s="555"/>
      <c r="B332" s="555"/>
      <c r="C332" s="555"/>
      <c r="D332" s="555"/>
      <c r="E332" s="555"/>
      <c r="F332" s="555"/>
      <c r="G332" s="555"/>
      <c r="H332" s="555"/>
      <c r="I332" s="555"/>
      <c r="J332" s="555"/>
      <c r="K332" s="555"/>
      <c r="L332" s="555"/>
      <c r="M332" s="555"/>
      <c r="N332" s="555"/>
      <c r="O332" s="555"/>
      <c r="P332" s="555"/>
      <c r="Q332" s="555"/>
      <c r="R332" s="555"/>
      <c r="S332" s="555"/>
      <c r="T332" s="555"/>
      <c r="U332" s="555"/>
      <c r="V332" s="555"/>
      <c r="W332" s="555"/>
      <c r="X332" s="555"/>
      <c r="Y332" s="555"/>
      <c r="Z332" s="555"/>
    </row>
    <row r="333" spans="1:26" ht="15.75" customHeight="1" x14ac:dyDescent="0.25">
      <c r="A333" s="555"/>
      <c r="B333" s="555"/>
      <c r="C333" s="555"/>
      <c r="D333" s="555"/>
      <c r="E333" s="555"/>
      <c r="F333" s="555"/>
      <c r="G333" s="555"/>
      <c r="H333" s="555"/>
      <c r="I333" s="555"/>
      <c r="J333" s="555"/>
      <c r="K333" s="555"/>
      <c r="L333" s="555"/>
      <c r="M333" s="555"/>
      <c r="N333" s="555"/>
      <c r="O333" s="555"/>
      <c r="P333" s="555"/>
      <c r="Q333" s="555"/>
      <c r="R333" s="555"/>
      <c r="S333" s="555"/>
      <c r="T333" s="555"/>
      <c r="U333" s="555"/>
      <c r="V333" s="555"/>
      <c r="W333" s="555"/>
      <c r="X333" s="555"/>
      <c r="Y333" s="555"/>
      <c r="Z333" s="555"/>
    </row>
    <row r="334" spans="1:26" ht="15.75" customHeight="1" x14ac:dyDescent="0.25">
      <c r="A334" s="555"/>
      <c r="B334" s="555"/>
      <c r="C334" s="555"/>
      <c r="D334" s="555"/>
      <c r="E334" s="555"/>
      <c r="F334" s="555"/>
      <c r="G334" s="555"/>
      <c r="H334" s="555"/>
      <c r="I334" s="555"/>
      <c r="J334" s="555"/>
      <c r="K334" s="555"/>
      <c r="L334" s="555"/>
      <c r="M334" s="555"/>
      <c r="N334" s="555"/>
      <c r="O334" s="555"/>
      <c r="P334" s="555"/>
      <c r="Q334" s="555"/>
      <c r="R334" s="555"/>
      <c r="S334" s="555"/>
      <c r="T334" s="555"/>
      <c r="U334" s="555"/>
      <c r="V334" s="555"/>
      <c r="W334" s="555"/>
      <c r="X334" s="555"/>
      <c r="Y334" s="555"/>
      <c r="Z334" s="555"/>
    </row>
    <row r="335" spans="1:26" ht="15.75" customHeight="1" x14ac:dyDescent="0.25">
      <c r="A335" s="555"/>
      <c r="B335" s="555"/>
      <c r="C335" s="555"/>
      <c r="D335" s="555"/>
      <c r="E335" s="555"/>
      <c r="F335" s="555"/>
      <c r="G335" s="555"/>
      <c r="H335" s="555"/>
      <c r="I335" s="555"/>
      <c r="J335" s="555"/>
      <c r="K335" s="555"/>
      <c r="L335" s="555"/>
      <c r="M335" s="555"/>
      <c r="N335" s="555"/>
      <c r="O335" s="555"/>
      <c r="P335" s="555"/>
      <c r="Q335" s="555"/>
      <c r="R335" s="555"/>
      <c r="S335" s="555"/>
      <c r="T335" s="555"/>
      <c r="U335" s="555"/>
      <c r="V335" s="555"/>
      <c r="W335" s="555"/>
      <c r="X335" s="555"/>
      <c r="Y335" s="555"/>
      <c r="Z335" s="555"/>
    </row>
    <row r="336" spans="1:26" ht="15.75" customHeight="1" x14ac:dyDescent="0.25">
      <c r="A336" s="555"/>
      <c r="B336" s="555"/>
      <c r="C336" s="555"/>
      <c r="D336" s="555"/>
      <c r="E336" s="555"/>
      <c r="F336" s="555"/>
      <c r="G336" s="555"/>
      <c r="H336" s="555"/>
      <c r="I336" s="555"/>
      <c r="J336" s="555"/>
      <c r="K336" s="555"/>
      <c r="L336" s="555"/>
      <c r="M336" s="555"/>
      <c r="N336" s="555"/>
      <c r="O336" s="555"/>
      <c r="P336" s="555"/>
      <c r="Q336" s="555"/>
      <c r="R336" s="555"/>
      <c r="S336" s="555"/>
      <c r="T336" s="555"/>
      <c r="U336" s="555"/>
      <c r="V336" s="555"/>
      <c r="W336" s="555"/>
      <c r="X336" s="555"/>
      <c r="Y336" s="555"/>
      <c r="Z336" s="555"/>
    </row>
    <row r="337" spans="1:26" ht="15.75" customHeight="1" x14ac:dyDescent="0.25">
      <c r="A337" s="555"/>
      <c r="B337" s="555"/>
      <c r="C337" s="555"/>
      <c r="D337" s="555"/>
      <c r="E337" s="555"/>
      <c r="F337" s="555"/>
      <c r="G337" s="555"/>
      <c r="H337" s="555"/>
      <c r="I337" s="555"/>
      <c r="J337" s="555"/>
      <c r="K337" s="555"/>
      <c r="L337" s="555"/>
      <c r="M337" s="555"/>
      <c r="N337" s="555"/>
      <c r="O337" s="555"/>
      <c r="P337" s="555"/>
      <c r="Q337" s="555"/>
      <c r="R337" s="555"/>
      <c r="S337" s="555"/>
      <c r="T337" s="555"/>
      <c r="U337" s="555"/>
      <c r="V337" s="555"/>
      <c r="W337" s="555"/>
      <c r="X337" s="555"/>
      <c r="Y337" s="555"/>
      <c r="Z337" s="555"/>
    </row>
    <row r="338" spans="1:26" ht="15.75" customHeight="1" x14ac:dyDescent="0.25">
      <c r="A338" s="555"/>
      <c r="B338" s="555"/>
      <c r="C338" s="555"/>
      <c r="D338" s="555"/>
      <c r="E338" s="555"/>
      <c r="F338" s="555"/>
      <c r="G338" s="555"/>
      <c r="H338" s="555"/>
      <c r="I338" s="555"/>
      <c r="J338" s="555"/>
      <c r="K338" s="555"/>
      <c r="L338" s="555"/>
      <c r="M338" s="555"/>
      <c r="N338" s="555"/>
      <c r="O338" s="555"/>
      <c r="P338" s="555"/>
      <c r="Q338" s="555"/>
      <c r="R338" s="555"/>
      <c r="S338" s="555"/>
      <c r="T338" s="555"/>
      <c r="U338" s="555"/>
      <c r="V338" s="555"/>
      <c r="W338" s="555"/>
      <c r="X338" s="555"/>
      <c r="Y338" s="555"/>
      <c r="Z338" s="555"/>
    </row>
    <row r="339" spans="1:26" ht="15.75" customHeight="1" x14ac:dyDescent="0.25">
      <c r="A339" s="555"/>
      <c r="B339" s="555"/>
      <c r="C339" s="555"/>
      <c r="D339" s="555"/>
      <c r="E339" s="555"/>
      <c r="F339" s="555"/>
      <c r="G339" s="555"/>
      <c r="H339" s="555"/>
      <c r="I339" s="555"/>
      <c r="J339" s="555"/>
      <c r="K339" s="555"/>
      <c r="L339" s="555"/>
      <c r="M339" s="555"/>
      <c r="N339" s="555"/>
      <c r="O339" s="555"/>
      <c r="P339" s="555"/>
      <c r="Q339" s="555"/>
      <c r="R339" s="555"/>
      <c r="S339" s="555"/>
      <c r="T339" s="555"/>
      <c r="U339" s="555"/>
      <c r="V339" s="555"/>
      <c r="W339" s="555"/>
      <c r="X339" s="555"/>
      <c r="Y339" s="555"/>
      <c r="Z339" s="555"/>
    </row>
    <row r="340" spans="1:26" ht="15.75" customHeight="1" x14ac:dyDescent="0.25">
      <c r="A340" s="555"/>
      <c r="B340" s="555"/>
      <c r="C340" s="555"/>
      <c r="D340" s="555"/>
      <c r="E340" s="555"/>
      <c r="F340" s="555"/>
      <c r="G340" s="555"/>
      <c r="H340" s="555"/>
      <c r="I340" s="555"/>
      <c r="J340" s="555"/>
      <c r="K340" s="555"/>
      <c r="L340" s="555"/>
      <c r="M340" s="555"/>
      <c r="N340" s="555"/>
      <c r="O340" s="555"/>
      <c r="P340" s="555"/>
      <c r="Q340" s="555"/>
      <c r="R340" s="555"/>
      <c r="S340" s="555"/>
      <c r="T340" s="555"/>
      <c r="U340" s="555"/>
      <c r="V340" s="555"/>
      <c r="W340" s="555"/>
      <c r="X340" s="555"/>
      <c r="Y340" s="555"/>
      <c r="Z340" s="555"/>
    </row>
    <row r="341" spans="1:26" ht="15.75" customHeight="1" x14ac:dyDescent="0.25">
      <c r="A341" s="555"/>
      <c r="B341" s="555"/>
      <c r="C341" s="555"/>
      <c r="D341" s="555"/>
      <c r="E341" s="555"/>
      <c r="F341" s="555"/>
      <c r="G341" s="555"/>
      <c r="H341" s="555"/>
      <c r="I341" s="555"/>
      <c r="J341" s="555"/>
      <c r="K341" s="555"/>
      <c r="L341" s="555"/>
      <c r="M341" s="555"/>
      <c r="N341" s="555"/>
      <c r="O341" s="555"/>
      <c r="P341" s="555"/>
      <c r="Q341" s="555"/>
      <c r="R341" s="555"/>
      <c r="S341" s="555"/>
      <c r="T341" s="555"/>
      <c r="U341" s="555"/>
      <c r="V341" s="555"/>
      <c r="W341" s="555"/>
      <c r="X341" s="555"/>
      <c r="Y341" s="555"/>
      <c r="Z341" s="555"/>
    </row>
    <row r="342" spans="1:26" ht="15.75" customHeight="1" x14ac:dyDescent="0.25">
      <c r="A342" s="555"/>
      <c r="B342" s="555"/>
      <c r="C342" s="555"/>
      <c r="D342" s="555"/>
      <c r="E342" s="555"/>
      <c r="F342" s="555"/>
      <c r="G342" s="555"/>
      <c r="H342" s="555"/>
      <c r="I342" s="555"/>
      <c r="J342" s="555"/>
      <c r="K342" s="555"/>
      <c r="L342" s="555"/>
      <c r="M342" s="555"/>
      <c r="N342" s="555"/>
      <c r="O342" s="555"/>
      <c r="P342" s="555"/>
      <c r="Q342" s="555"/>
      <c r="R342" s="555"/>
      <c r="S342" s="555"/>
      <c r="T342" s="555"/>
      <c r="U342" s="555"/>
      <c r="V342" s="555"/>
      <c r="W342" s="555"/>
      <c r="X342" s="555"/>
      <c r="Y342" s="555"/>
      <c r="Z342" s="555"/>
    </row>
    <row r="343" spans="1:26" ht="15.75" customHeight="1" x14ac:dyDescent="0.25">
      <c r="A343" s="555"/>
      <c r="B343" s="555"/>
      <c r="C343" s="555"/>
      <c r="D343" s="555"/>
      <c r="E343" s="555"/>
      <c r="F343" s="555"/>
      <c r="G343" s="555"/>
      <c r="H343" s="555"/>
      <c r="I343" s="555"/>
      <c r="J343" s="555"/>
      <c r="K343" s="555"/>
      <c r="L343" s="555"/>
      <c r="M343" s="555"/>
      <c r="N343" s="555"/>
      <c r="O343" s="555"/>
      <c r="P343" s="555"/>
      <c r="Q343" s="555"/>
      <c r="R343" s="555"/>
      <c r="S343" s="555"/>
      <c r="T343" s="555"/>
      <c r="U343" s="555"/>
      <c r="V343" s="555"/>
      <c r="W343" s="555"/>
      <c r="X343" s="555"/>
      <c r="Y343" s="555"/>
      <c r="Z343" s="555"/>
    </row>
    <row r="344" spans="1:26" ht="15.75" customHeight="1" x14ac:dyDescent="0.25">
      <c r="A344" s="555"/>
      <c r="B344" s="555"/>
      <c r="C344" s="555"/>
      <c r="D344" s="555"/>
      <c r="E344" s="555"/>
      <c r="F344" s="555"/>
      <c r="G344" s="555"/>
      <c r="H344" s="555"/>
      <c r="I344" s="555"/>
      <c r="J344" s="555"/>
      <c r="K344" s="555"/>
      <c r="L344" s="555"/>
      <c r="M344" s="555"/>
      <c r="N344" s="555"/>
      <c r="O344" s="555"/>
      <c r="P344" s="555"/>
      <c r="Q344" s="555"/>
      <c r="R344" s="555"/>
      <c r="S344" s="555"/>
      <c r="T344" s="555"/>
      <c r="U344" s="555"/>
      <c r="V344" s="555"/>
      <c r="W344" s="555"/>
      <c r="X344" s="555"/>
      <c r="Y344" s="555"/>
      <c r="Z344" s="555"/>
    </row>
    <row r="345" spans="1:26" ht="15.75" customHeight="1" x14ac:dyDescent="0.25">
      <c r="A345" s="555"/>
      <c r="B345" s="555"/>
      <c r="C345" s="555"/>
      <c r="D345" s="555"/>
      <c r="E345" s="555"/>
      <c r="F345" s="555"/>
      <c r="G345" s="555"/>
      <c r="H345" s="555"/>
      <c r="I345" s="555"/>
      <c r="J345" s="555"/>
      <c r="K345" s="555"/>
      <c r="L345" s="555"/>
      <c r="M345" s="555"/>
      <c r="N345" s="555"/>
      <c r="O345" s="555"/>
      <c r="P345" s="555"/>
      <c r="Q345" s="555"/>
      <c r="R345" s="555"/>
      <c r="S345" s="555"/>
      <c r="T345" s="555"/>
      <c r="U345" s="555"/>
      <c r="V345" s="555"/>
      <c r="W345" s="555"/>
      <c r="X345" s="555"/>
      <c r="Y345" s="555"/>
      <c r="Z345" s="555"/>
    </row>
    <row r="346" spans="1:26" ht="15.75" customHeight="1" x14ac:dyDescent="0.25">
      <c r="A346" s="555"/>
      <c r="B346" s="555"/>
      <c r="C346" s="555"/>
      <c r="D346" s="555"/>
      <c r="E346" s="555"/>
      <c r="F346" s="555"/>
      <c r="G346" s="555"/>
      <c r="H346" s="555"/>
      <c r="I346" s="555"/>
      <c r="J346" s="555"/>
      <c r="K346" s="555"/>
      <c r="L346" s="555"/>
      <c r="M346" s="555"/>
      <c r="N346" s="555"/>
      <c r="O346" s="555"/>
      <c r="P346" s="555"/>
      <c r="Q346" s="555"/>
      <c r="R346" s="555"/>
      <c r="S346" s="555"/>
      <c r="T346" s="555"/>
      <c r="U346" s="555"/>
      <c r="V346" s="555"/>
      <c r="W346" s="555"/>
      <c r="X346" s="555"/>
      <c r="Y346" s="555"/>
      <c r="Z346" s="555"/>
    </row>
    <row r="347" spans="1:26" ht="15.75" customHeight="1" x14ac:dyDescent="0.25">
      <c r="A347" s="555"/>
      <c r="B347" s="555"/>
      <c r="C347" s="555"/>
      <c r="D347" s="555"/>
      <c r="E347" s="555"/>
      <c r="F347" s="555"/>
      <c r="G347" s="555"/>
      <c r="H347" s="555"/>
      <c r="I347" s="555"/>
      <c r="J347" s="555"/>
      <c r="K347" s="555"/>
      <c r="L347" s="555"/>
      <c r="M347" s="555"/>
      <c r="N347" s="555"/>
      <c r="O347" s="555"/>
      <c r="P347" s="555"/>
      <c r="Q347" s="555"/>
      <c r="R347" s="555"/>
      <c r="S347" s="555"/>
      <c r="T347" s="555"/>
      <c r="U347" s="555"/>
      <c r="V347" s="555"/>
      <c r="W347" s="555"/>
      <c r="X347" s="555"/>
      <c r="Y347" s="555"/>
      <c r="Z347" s="555"/>
    </row>
    <row r="348" spans="1:26" ht="15.75" customHeight="1" x14ac:dyDescent="0.25">
      <c r="A348" s="555"/>
      <c r="B348" s="555"/>
      <c r="C348" s="555"/>
      <c r="D348" s="555"/>
      <c r="E348" s="555"/>
      <c r="F348" s="555"/>
      <c r="G348" s="555"/>
      <c r="H348" s="555"/>
      <c r="I348" s="555"/>
      <c r="J348" s="555"/>
      <c r="K348" s="555"/>
      <c r="L348" s="555"/>
      <c r="M348" s="555"/>
      <c r="N348" s="555"/>
      <c r="O348" s="555"/>
      <c r="P348" s="555"/>
      <c r="Q348" s="555"/>
      <c r="R348" s="555"/>
      <c r="S348" s="555"/>
      <c r="T348" s="555"/>
      <c r="U348" s="555"/>
      <c r="V348" s="555"/>
      <c r="W348" s="555"/>
      <c r="X348" s="555"/>
      <c r="Y348" s="555"/>
      <c r="Z348" s="555"/>
    </row>
    <row r="349" spans="1:26" ht="15.75" customHeight="1" x14ac:dyDescent="0.25">
      <c r="A349" s="555"/>
      <c r="B349" s="555"/>
      <c r="C349" s="555"/>
      <c r="D349" s="555"/>
      <c r="E349" s="555"/>
      <c r="F349" s="555"/>
      <c r="G349" s="555"/>
      <c r="H349" s="555"/>
      <c r="I349" s="555"/>
      <c r="J349" s="555"/>
      <c r="K349" s="555"/>
      <c r="L349" s="555"/>
      <c r="M349" s="555"/>
      <c r="N349" s="555"/>
      <c r="O349" s="555"/>
      <c r="P349" s="555"/>
      <c r="Q349" s="555"/>
      <c r="R349" s="555"/>
      <c r="S349" s="555"/>
      <c r="T349" s="555"/>
      <c r="U349" s="555"/>
      <c r="V349" s="555"/>
      <c r="W349" s="555"/>
      <c r="X349" s="555"/>
      <c r="Y349" s="555"/>
      <c r="Z349" s="555"/>
    </row>
    <row r="350" spans="1:26" ht="15.75" customHeight="1" x14ac:dyDescent="0.25">
      <c r="A350" s="555"/>
      <c r="B350" s="555"/>
      <c r="C350" s="555"/>
      <c r="D350" s="555"/>
      <c r="E350" s="555"/>
      <c r="F350" s="555"/>
      <c r="G350" s="555"/>
      <c r="H350" s="555"/>
      <c r="I350" s="555"/>
      <c r="J350" s="555"/>
      <c r="K350" s="555"/>
      <c r="L350" s="555"/>
      <c r="M350" s="555"/>
      <c r="N350" s="555"/>
      <c r="O350" s="555"/>
      <c r="P350" s="555"/>
      <c r="Q350" s="555"/>
      <c r="R350" s="555"/>
      <c r="S350" s="555"/>
      <c r="T350" s="555"/>
      <c r="U350" s="555"/>
      <c r="V350" s="555"/>
      <c r="W350" s="555"/>
      <c r="X350" s="555"/>
      <c r="Y350" s="555"/>
      <c r="Z350" s="555"/>
    </row>
    <row r="351" spans="1:26" ht="15.75" customHeight="1" x14ac:dyDescent="0.25">
      <c r="A351" s="555"/>
      <c r="B351" s="555"/>
      <c r="C351" s="555"/>
      <c r="D351" s="555"/>
      <c r="E351" s="555"/>
      <c r="F351" s="555"/>
      <c r="G351" s="555"/>
      <c r="H351" s="555"/>
      <c r="I351" s="555"/>
      <c r="J351" s="555"/>
      <c r="K351" s="555"/>
      <c r="L351" s="555"/>
      <c r="M351" s="555"/>
      <c r="N351" s="555"/>
      <c r="O351" s="555"/>
      <c r="P351" s="555"/>
      <c r="Q351" s="555"/>
      <c r="R351" s="555"/>
      <c r="S351" s="555"/>
      <c r="T351" s="555"/>
      <c r="U351" s="555"/>
      <c r="V351" s="555"/>
      <c r="W351" s="555"/>
      <c r="X351" s="555"/>
      <c r="Y351" s="555"/>
      <c r="Z351" s="555"/>
    </row>
    <row r="352" spans="1:26" ht="15.75" customHeight="1" x14ac:dyDescent="0.25">
      <c r="A352" s="555"/>
      <c r="B352" s="555"/>
      <c r="C352" s="555"/>
      <c r="D352" s="555"/>
      <c r="E352" s="555"/>
      <c r="F352" s="555"/>
      <c r="G352" s="555"/>
      <c r="H352" s="555"/>
      <c r="I352" s="555"/>
      <c r="J352" s="555"/>
      <c r="K352" s="555"/>
      <c r="L352" s="555"/>
      <c r="M352" s="555"/>
      <c r="N352" s="555"/>
      <c r="O352" s="555"/>
      <c r="P352" s="555"/>
      <c r="Q352" s="555"/>
      <c r="R352" s="555"/>
      <c r="S352" s="555"/>
      <c r="T352" s="555"/>
      <c r="U352" s="555"/>
      <c r="V352" s="555"/>
      <c r="W352" s="555"/>
      <c r="X352" s="555"/>
      <c r="Y352" s="555"/>
      <c r="Z352" s="555"/>
    </row>
    <row r="353" spans="1:26" ht="15.75" customHeight="1" x14ac:dyDescent="0.25">
      <c r="A353" s="555"/>
      <c r="B353" s="555"/>
      <c r="C353" s="555"/>
      <c r="D353" s="555"/>
      <c r="E353" s="555"/>
      <c r="F353" s="555"/>
      <c r="G353" s="555"/>
      <c r="H353" s="555"/>
      <c r="I353" s="555"/>
      <c r="J353" s="555"/>
      <c r="K353" s="555"/>
      <c r="L353" s="555"/>
      <c r="M353" s="555"/>
      <c r="N353" s="555"/>
      <c r="O353" s="555"/>
      <c r="P353" s="555"/>
      <c r="Q353" s="555"/>
      <c r="R353" s="555"/>
      <c r="S353" s="555"/>
      <c r="T353" s="555"/>
      <c r="U353" s="555"/>
      <c r="V353" s="555"/>
      <c r="W353" s="555"/>
      <c r="X353" s="555"/>
      <c r="Y353" s="555"/>
      <c r="Z353" s="555"/>
    </row>
    <row r="354" spans="1:26" ht="15.75" customHeight="1" x14ac:dyDescent="0.25">
      <c r="A354" s="555"/>
      <c r="B354" s="555"/>
      <c r="C354" s="555"/>
      <c r="D354" s="555"/>
      <c r="E354" s="555"/>
      <c r="F354" s="555"/>
      <c r="G354" s="555"/>
      <c r="H354" s="555"/>
      <c r="I354" s="555"/>
      <c r="J354" s="555"/>
      <c r="K354" s="555"/>
      <c r="L354" s="555"/>
      <c r="M354" s="555"/>
      <c r="N354" s="555"/>
      <c r="O354" s="555"/>
      <c r="P354" s="555"/>
      <c r="Q354" s="555"/>
      <c r="R354" s="555"/>
      <c r="S354" s="555"/>
      <c r="T354" s="555"/>
      <c r="U354" s="555"/>
      <c r="V354" s="555"/>
      <c r="W354" s="555"/>
      <c r="X354" s="555"/>
      <c r="Y354" s="555"/>
      <c r="Z354" s="555"/>
    </row>
    <row r="355" spans="1:26" ht="15.75" customHeight="1" x14ac:dyDescent="0.25">
      <c r="A355" s="555"/>
      <c r="B355" s="555"/>
      <c r="C355" s="555"/>
      <c r="D355" s="555"/>
      <c r="E355" s="555"/>
      <c r="F355" s="555"/>
      <c r="G355" s="555"/>
      <c r="H355" s="555"/>
      <c r="I355" s="555"/>
      <c r="J355" s="555"/>
      <c r="K355" s="555"/>
      <c r="L355" s="555"/>
      <c r="M355" s="555"/>
      <c r="N355" s="555"/>
      <c r="O355" s="555"/>
      <c r="P355" s="555"/>
      <c r="Q355" s="555"/>
      <c r="R355" s="555"/>
      <c r="S355" s="555"/>
      <c r="T355" s="555"/>
      <c r="U355" s="555"/>
      <c r="V355" s="555"/>
      <c r="W355" s="555"/>
      <c r="X355" s="555"/>
      <c r="Y355" s="555"/>
      <c r="Z355" s="555"/>
    </row>
    <row r="356" spans="1:26" ht="15.75" customHeight="1" x14ac:dyDescent="0.25">
      <c r="A356" s="555"/>
      <c r="B356" s="555"/>
      <c r="C356" s="555"/>
      <c r="D356" s="555"/>
      <c r="E356" s="555"/>
      <c r="F356" s="555"/>
      <c r="G356" s="555"/>
      <c r="H356" s="555"/>
      <c r="I356" s="555"/>
      <c r="J356" s="555"/>
      <c r="K356" s="555"/>
      <c r="L356" s="555"/>
      <c r="M356" s="555"/>
      <c r="N356" s="555"/>
      <c r="O356" s="555"/>
      <c r="P356" s="555"/>
      <c r="Q356" s="555"/>
      <c r="R356" s="555"/>
      <c r="S356" s="555"/>
      <c r="T356" s="555"/>
      <c r="U356" s="555"/>
      <c r="V356" s="555"/>
      <c r="W356" s="555"/>
      <c r="X356" s="555"/>
      <c r="Y356" s="555"/>
      <c r="Z356" s="555"/>
    </row>
    <row r="357" spans="1:26" ht="15.75" customHeight="1" x14ac:dyDescent="0.25">
      <c r="A357" s="555"/>
      <c r="B357" s="555"/>
      <c r="C357" s="555"/>
      <c r="D357" s="555"/>
      <c r="E357" s="555"/>
      <c r="F357" s="555"/>
      <c r="G357" s="555"/>
      <c r="H357" s="555"/>
      <c r="I357" s="555"/>
      <c r="J357" s="555"/>
      <c r="K357" s="555"/>
      <c r="L357" s="555"/>
      <c r="M357" s="555"/>
      <c r="N357" s="555"/>
      <c r="O357" s="555"/>
      <c r="P357" s="555"/>
      <c r="Q357" s="555"/>
      <c r="R357" s="555"/>
      <c r="S357" s="555"/>
      <c r="T357" s="555"/>
      <c r="U357" s="555"/>
      <c r="V357" s="555"/>
      <c r="W357" s="555"/>
      <c r="X357" s="555"/>
      <c r="Y357" s="555"/>
      <c r="Z357" s="555"/>
    </row>
    <row r="358" spans="1:26" ht="15.75" customHeight="1" x14ac:dyDescent="0.25">
      <c r="A358" s="555"/>
      <c r="B358" s="555"/>
      <c r="C358" s="555"/>
      <c r="D358" s="555"/>
      <c r="E358" s="555"/>
      <c r="F358" s="555"/>
      <c r="G358" s="555"/>
      <c r="H358" s="555"/>
      <c r="I358" s="555"/>
      <c r="J358" s="555"/>
      <c r="K358" s="555"/>
      <c r="L358" s="555"/>
      <c r="M358" s="555"/>
      <c r="N358" s="555"/>
      <c r="O358" s="555"/>
      <c r="P358" s="555"/>
      <c r="Q358" s="555"/>
      <c r="R358" s="555"/>
      <c r="S358" s="555"/>
      <c r="T358" s="555"/>
      <c r="U358" s="555"/>
      <c r="V358" s="555"/>
      <c r="W358" s="555"/>
      <c r="X358" s="555"/>
      <c r="Y358" s="555"/>
      <c r="Z358" s="555"/>
    </row>
    <row r="359" spans="1:26" ht="15.75" customHeight="1" x14ac:dyDescent="0.25">
      <c r="A359" s="555"/>
      <c r="B359" s="555"/>
      <c r="C359" s="555"/>
      <c r="D359" s="555"/>
      <c r="E359" s="555"/>
      <c r="F359" s="555"/>
      <c r="G359" s="555"/>
      <c r="H359" s="555"/>
      <c r="I359" s="555"/>
      <c r="J359" s="555"/>
      <c r="K359" s="555"/>
      <c r="L359" s="555"/>
      <c r="M359" s="555"/>
      <c r="N359" s="555"/>
      <c r="O359" s="555"/>
      <c r="P359" s="555"/>
      <c r="Q359" s="555"/>
      <c r="R359" s="555"/>
      <c r="S359" s="555"/>
      <c r="T359" s="555"/>
      <c r="U359" s="555"/>
      <c r="V359" s="555"/>
      <c r="W359" s="555"/>
      <c r="X359" s="555"/>
      <c r="Y359" s="555"/>
      <c r="Z359" s="555"/>
    </row>
    <row r="360" spans="1:26" ht="15.75" customHeight="1" x14ac:dyDescent="0.25">
      <c r="A360" s="555"/>
      <c r="B360" s="555"/>
      <c r="C360" s="555"/>
      <c r="D360" s="555"/>
      <c r="E360" s="555"/>
      <c r="F360" s="555"/>
      <c r="G360" s="555"/>
      <c r="H360" s="555"/>
      <c r="I360" s="555"/>
      <c r="J360" s="555"/>
      <c r="K360" s="555"/>
      <c r="L360" s="555"/>
      <c r="M360" s="555"/>
      <c r="N360" s="555"/>
      <c r="O360" s="555"/>
      <c r="P360" s="555"/>
      <c r="Q360" s="555"/>
      <c r="R360" s="555"/>
      <c r="S360" s="555"/>
      <c r="T360" s="555"/>
      <c r="U360" s="555"/>
      <c r="V360" s="555"/>
      <c r="W360" s="555"/>
      <c r="X360" s="555"/>
      <c r="Y360" s="555"/>
      <c r="Z360" s="555"/>
    </row>
    <row r="361" spans="1:26" ht="15.75" customHeight="1" x14ac:dyDescent="0.25">
      <c r="A361" s="555"/>
      <c r="B361" s="555"/>
      <c r="C361" s="555"/>
      <c r="D361" s="555"/>
      <c r="E361" s="555"/>
      <c r="F361" s="555"/>
      <c r="G361" s="555"/>
      <c r="H361" s="555"/>
      <c r="I361" s="555"/>
      <c r="J361" s="555"/>
      <c r="K361" s="555"/>
      <c r="L361" s="555"/>
      <c r="M361" s="555"/>
      <c r="N361" s="555"/>
      <c r="O361" s="555"/>
      <c r="P361" s="555"/>
      <c r="Q361" s="555"/>
      <c r="R361" s="555"/>
      <c r="S361" s="555"/>
      <c r="T361" s="555"/>
      <c r="U361" s="555"/>
      <c r="V361" s="555"/>
      <c r="W361" s="555"/>
      <c r="X361" s="555"/>
      <c r="Y361" s="555"/>
      <c r="Z361" s="555"/>
    </row>
    <row r="362" spans="1:26" ht="15.75" customHeight="1" x14ac:dyDescent="0.25">
      <c r="A362" s="555"/>
      <c r="B362" s="555"/>
      <c r="C362" s="555"/>
      <c r="D362" s="555"/>
      <c r="E362" s="555"/>
      <c r="F362" s="555"/>
      <c r="G362" s="555"/>
      <c r="H362" s="555"/>
      <c r="I362" s="555"/>
      <c r="J362" s="555"/>
      <c r="K362" s="555"/>
      <c r="L362" s="555"/>
      <c r="M362" s="555"/>
      <c r="N362" s="555"/>
      <c r="O362" s="555"/>
      <c r="P362" s="555"/>
      <c r="Q362" s="555"/>
      <c r="R362" s="555"/>
      <c r="S362" s="555"/>
      <c r="T362" s="555"/>
      <c r="U362" s="555"/>
      <c r="V362" s="555"/>
      <c r="W362" s="555"/>
      <c r="X362" s="555"/>
      <c r="Y362" s="555"/>
      <c r="Z362" s="555"/>
    </row>
    <row r="363" spans="1:26" ht="15.75" customHeight="1" x14ac:dyDescent="0.25">
      <c r="A363" s="555"/>
      <c r="B363" s="555"/>
      <c r="C363" s="555"/>
      <c r="D363" s="555"/>
      <c r="E363" s="555"/>
      <c r="F363" s="555"/>
      <c r="G363" s="555"/>
      <c r="H363" s="555"/>
      <c r="I363" s="555"/>
      <c r="J363" s="555"/>
      <c r="K363" s="555"/>
      <c r="L363" s="555"/>
      <c r="M363" s="555"/>
      <c r="N363" s="555"/>
      <c r="O363" s="555"/>
      <c r="P363" s="555"/>
      <c r="Q363" s="555"/>
      <c r="R363" s="555"/>
      <c r="S363" s="555"/>
      <c r="T363" s="555"/>
      <c r="U363" s="555"/>
      <c r="V363" s="555"/>
      <c r="W363" s="555"/>
      <c r="X363" s="555"/>
      <c r="Y363" s="555"/>
      <c r="Z363" s="555"/>
    </row>
    <row r="364" spans="1:26" ht="15.75" customHeight="1" x14ac:dyDescent="0.25">
      <c r="A364" s="555"/>
      <c r="B364" s="555"/>
      <c r="C364" s="555"/>
      <c r="D364" s="555"/>
      <c r="E364" s="555"/>
      <c r="F364" s="555"/>
      <c r="G364" s="555"/>
      <c r="H364" s="555"/>
      <c r="I364" s="555"/>
      <c r="J364" s="555"/>
      <c r="K364" s="555"/>
      <c r="L364" s="555"/>
      <c r="M364" s="555"/>
      <c r="N364" s="555"/>
      <c r="O364" s="555"/>
      <c r="P364" s="555"/>
      <c r="Q364" s="555"/>
      <c r="R364" s="555"/>
      <c r="S364" s="555"/>
      <c r="T364" s="555"/>
      <c r="U364" s="555"/>
      <c r="V364" s="555"/>
      <c r="W364" s="555"/>
      <c r="X364" s="555"/>
      <c r="Y364" s="555"/>
      <c r="Z364" s="555"/>
    </row>
    <row r="365" spans="1:26" ht="15.75" customHeight="1" x14ac:dyDescent="0.25">
      <c r="A365" s="555"/>
      <c r="B365" s="555"/>
      <c r="C365" s="555"/>
      <c r="D365" s="555"/>
      <c r="E365" s="555"/>
      <c r="F365" s="555"/>
      <c r="G365" s="555"/>
      <c r="H365" s="555"/>
      <c r="I365" s="555"/>
      <c r="J365" s="555"/>
      <c r="K365" s="555"/>
      <c r="L365" s="555"/>
      <c r="M365" s="555"/>
      <c r="N365" s="555"/>
      <c r="O365" s="555"/>
      <c r="P365" s="555"/>
      <c r="Q365" s="555"/>
      <c r="R365" s="555"/>
      <c r="S365" s="555"/>
      <c r="T365" s="555"/>
      <c r="U365" s="555"/>
      <c r="V365" s="555"/>
      <c r="W365" s="555"/>
      <c r="X365" s="555"/>
      <c r="Y365" s="555"/>
      <c r="Z365" s="555"/>
    </row>
    <row r="366" spans="1:26" ht="15.75" customHeight="1" x14ac:dyDescent="0.25">
      <c r="A366" s="555"/>
      <c r="B366" s="555"/>
      <c r="C366" s="555"/>
      <c r="D366" s="555"/>
      <c r="E366" s="555"/>
      <c r="F366" s="555"/>
      <c r="G366" s="555"/>
      <c r="H366" s="555"/>
      <c r="I366" s="555"/>
      <c r="J366" s="555"/>
      <c r="K366" s="555"/>
      <c r="L366" s="555"/>
      <c r="M366" s="555"/>
      <c r="N366" s="555"/>
      <c r="O366" s="555"/>
      <c r="P366" s="555"/>
      <c r="Q366" s="555"/>
      <c r="R366" s="555"/>
      <c r="S366" s="555"/>
      <c r="T366" s="555"/>
      <c r="U366" s="555"/>
      <c r="V366" s="555"/>
      <c r="W366" s="555"/>
      <c r="X366" s="555"/>
      <c r="Y366" s="555"/>
      <c r="Z366" s="555"/>
    </row>
    <row r="367" spans="1:26" ht="15.75" customHeight="1" x14ac:dyDescent="0.25">
      <c r="A367" s="555"/>
      <c r="B367" s="555"/>
      <c r="C367" s="555"/>
      <c r="D367" s="555"/>
      <c r="E367" s="555"/>
      <c r="F367" s="555"/>
      <c r="G367" s="555"/>
      <c r="H367" s="555"/>
      <c r="I367" s="555"/>
      <c r="J367" s="555"/>
      <c r="K367" s="555"/>
      <c r="L367" s="555"/>
      <c r="M367" s="555"/>
      <c r="N367" s="555"/>
      <c r="O367" s="555"/>
      <c r="P367" s="555"/>
      <c r="Q367" s="555"/>
      <c r="R367" s="555"/>
      <c r="S367" s="555"/>
      <c r="T367" s="555"/>
      <c r="U367" s="555"/>
      <c r="V367" s="555"/>
      <c r="W367" s="555"/>
      <c r="X367" s="555"/>
      <c r="Y367" s="555"/>
      <c r="Z367" s="555"/>
    </row>
    <row r="368" spans="1:26" ht="15.75" customHeight="1" x14ac:dyDescent="0.25">
      <c r="A368" s="555"/>
      <c r="B368" s="555"/>
      <c r="C368" s="555"/>
      <c r="D368" s="555"/>
      <c r="E368" s="555"/>
      <c r="F368" s="555"/>
      <c r="G368" s="555"/>
      <c r="H368" s="555"/>
      <c r="I368" s="555"/>
      <c r="J368" s="555"/>
      <c r="K368" s="555"/>
      <c r="L368" s="555"/>
      <c r="M368" s="555"/>
      <c r="N368" s="555"/>
      <c r="O368" s="555"/>
      <c r="P368" s="555"/>
      <c r="Q368" s="555"/>
      <c r="R368" s="555"/>
      <c r="S368" s="555"/>
      <c r="T368" s="555"/>
      <c r="U368" s="555"/>
      <c r="V368" s="555"/>
      <c r="W368" s="555"/>
      <c r="X368" s="555"/>
      <c r="Y368" s="555"/>
      <c r="Z368" s="555"/>
    </row>
    <row r="369" spans="1:26" ht="15.75" customHeight="1" x14ac:dyDescent="0.25">
      <c r="A369" s="555"/>
      <c r="B369" s="555"/>
      <c r="C369" s="555"/>
      <c r="D369" s="555"/>
      <c r="E369" s="555"/>
      <c r="F369" s="555"/>
      <c r="G369" s="555"/>
      <c r="H369" s="555"/>
      <c r="I369" s="555"/>
      <c r="J369" s="555"/>
      <c r="K369" s="555"/>
      <c r="L369" s="555"/>
      <c r="M369" s="555"/>
      <c r="N369" s="555"/>
      <c r="O369" s="555"/>
      <c r="P369" s="555"/>
      <c r="Q369" s="555"/>
      <c r="R369" s="555"/>
      <c r="S369" s="555"/>
      <c r="T369" s="555"/>
      <c r="U369" s="555"/>
      <c r="V369" s="555"/>
      <c r="W369" s="555"/>
      <c r="X369" s="555"/>
      <c r="Y369" s="555"/>
      <c r="Z369" s="555"/>
    </row>
    <row r="370" spans="1:26" ht="15.75" customHeight="1" x14ac:dyDescent="0.25">
      <c r="A370" s="555"/>
      <c r="B370" s="555"/>
      <c r="C370" s="555"/>
      <c r="D370" s="555"/>
      <c r="E370" s="555"/>
      <c r="F370" s="555"/>
      <c r="G370" s="555"/>
      <c r="H370" s="555"/>
      <c r="I370" s="555"/>
      <c r="J370" s="555"/>
      <c r="K370" s="555"/>
      <c r="L370" s="555"/>
      <c r="M370" s="555"/>
      <c r="N370" s="555"/>
      <c r="O370" s="555"/>
      <c r="P370" s="555"/>
      <c r="Q370" s="555"/>
      <c r="R370" s="555"/>
      <c r="S370" s="555"/>
      <c r="T370" s="555"/>
      <c r="U370" s="555"/>
      <c r="V370" s="555"/>
      <c r="W370" s="555"/>
      <c r="X370" s="555"/>
      <c r="Y370" s="555"/>
      <c r="Z370" s="555"/>
    </row>
    <row r="371" spans="1:26" ht="15.75" customHeight="1" x14ac:dyDescent="0.25">
      <c r="A371" s="555"/>
      <c r="B371" s="555"/>
      <c r="C371" s="555"/>
      <c r="D371" s="555"/>
      <c r="E371" s="555"/>
      <c r="F371" s="555"/>
      <c r="G371" s="555"/>
      <c r="H371" s="555"/>
      <c r="I371" s="555"/>
      <c r="J371" s="555"/>
      <c r="K371" s="555"/>
      <c r="L371" s="555"/>
      <c r="M371" s="555"/>
      <c r="N371" s="555"/>
      <c r="O371" s="555"/>
      <c r="P371" s="555"/>
      <c r="Q371" s="555"/>
      <c r="R371" s="555"/>
      <c r="S371" s="555"/>
      <c r="T371" s="555"/>
      <c r="U371" s="555"/>
      <c r="V371" s="555"/>
      <c r="W371" s="555"/>
      <c r="X371" s="555"/>
      <c r="Y371" s="555"/>
      <c r="Z371" s="555"/>
    </row>
    <row r="372" spans="1:26" ht="15.75" customHeight="1" x14ac:dyDescent="0.25">
      <c r="A372" s="555"/>
      <c r="B372" s="555"/>
      <c r="C372" s="555"/>
      <c r="D372" s="555"/>
      <c r="E372" s="555"/>
      <c r="F372" s="555"/>
      <c r="G372" s="555"/>
      <c r="H372" s="555"/>
      <c r="I372" s="555"/>
      <c r="J372" s="555"/>
      <c r="K372" s="555"/>
      <c r="L372" s="555"/>
      <c r="M372" s="555"/>
      <c r="N372" s="555"/>
      <c r="O372" s="555"/>
      <c r="P372" s="555"/>
      <c r="Q372" s="555"/>
      <c r="R372" s="555"/>
      <c r="S372" s="555"/>
      <c r="T372" s="555"/>
      <c r="U372" s="555"/>
      <c r="V372" s="555"/>
      <c r="W372" s="555"/>
      <c r="X372" s="555"/>
      <c r="Y372" s="555"/>
      <c r="Z372" s="555"/>
    </row>
    <row r="373" spans="1:26" ht="15.75" customHeight="1" x14ac:dyDescent="0.25">
      <c r="A373" s="555"/>
      <c r="B373" s="555"/>
      <c r="C373" s="555"/>
      <c r="D373" s="555"/>
      <c r="E373" s="555"/>
      <c r="F373" s="555"/>
      <c r="G373" s="555"/>
      <c r="H373" s="555"/>
      <c r="I373" s="555"/>
      <c r="J373" s="555"/>
      <c r="K373" s="555"/>
      <c r="L373" s="555"/>
      <c r="M373" s="555"/>
      <c r="N373" s="555"/>
      <c r="O373" s="555"/>
      <c r="P373" s="555"/>
      <c r="Q373" s="555"/>
      <c r="R373" s="555"/>
      <c r="S373" s="555"/>
      <c r="T373" s="555"/>
      <c r="U373" s="555"/>
      <c r="V373" s="555"/>
      <c r="W373" s="555"/>
      <c r="X373" s="555"/>
      <c r="Y373" s="555"/>
      <c r="Z373" s="555"/>
    </row>
    <row r="374" spans="1:26" ht="15.75" customHeight="1" x14ac:dyDescent="0.25">
      <c r="A374" s="555"/>
      <c r="B374" s="555"/>
      <c r="C374" s="555"/>
      <c r="D374" s="555"/>
      <c r="E374" s="555"/>
      <c r="F374" s="555"/>
      <c r="G374" s="555"/>
      <c r="H374" s="555"/>
      <c r="I374" s="555"/>
      <c r="J374" s="555"/>
      <c r="K374" s="555"/>
      <c r="L374" s="555"/>
      <c r="M374" s="555"/>
      <c r="N374" s="555"/>
      <c r="O374" s="555"/>
      <c r="P374" s="555"/>
      <c r="Q374" s="555"/>
      <c r="R374" s="555"/>
      <c r="S374" s="555"/>
      <c r="T374" s="555"/>
      <c r="U374" s="555"/>
      <c r="V374" s="555"/>
      <c r="W374" s="555"/>
      <c r="X374" s="555"/>
      <c r="Y374" s="555"/>
      <c r="Z374" s="555"/>
    </row>
    <row r="375" spans="1:26" ht="15.75" customHeight="1" x14ac:dyDescent="0.25">
      <c r="A375" s="555"/>
      <c r="B375" s="555"/>
      <c r="C375" s="555"/>
      <c r="D375" s="555"/>
      <c r="E375" s="555"/>
      <c r="F375" s="555"/>
      <c r="G375" s="555"/>
      <c r="H375" s="555"/>
      <c r="I375" s="555"/>
      <c r="J375" s="555"/>
      <c r="K375" s="555"/>
      <c r="L375" s="555"/>
      <c r="M375" s="555"/>
      <c r="N375" s="555"/>
      <c r="O375" s="555"/>
      <c r="P375" s="555"/>
      <c r="Q375" s="555"/>
      <c r="R375" s="555"/>
      <c r="S375" s="555"/>
      <c r="T375" s="555"/>
      <c r="U375" s="555"/>
      <c r="V375" s="555"/>
      <c r="W375" s="555"/>
      <c r="X375" s="555"/>
      <c r="Y375" s="555"/>
      <c r="Z375" s="555"/>
    </row>
    <row r="376" spans="1:26" ht="15.75" customHeight="1" x14ac:dyDescent="0.25">
      <c r="A376" s="555"/>
      <c r="B376" s="555"/>
      <c r="C376" s="555"/>
      <c r="D376" s="555"/>
      <c r="E376" s="555"/>
      <c r="F376" s="555"/>
      <c r="G376" s="555"/>
      <c r="H376" s="555"/>
      <c r="I376" s="555"/>
      <c r="J376" s="555"/>
      <c r="K376" s="555"/>
      <c r="L376" s="555"/>
      <c r="M376" s="555"/>
      <c r="N376" s="555"/>
      <c r="O376" s="555"/>
      <c r="P376" s="555"/>
      <c r="Q376" s="555"/>
      <c r="R376" s="555"/>
      <c r="S376" s="555"/>
      <c r="T376" s="555"/>
      <c r="U376" s="555"/>
      <c r="V376" s="555"/>
      <c r="W376" s="555"/>
      <c r="X376" s="555"/>
      <c r="Y376" s="555"/>
      <c r="Z376" s="555"/>
    </row>
    <row r="377" spans="1:26" ht="15.75" customHeight="1" x14ac:dyDescent="0.25">
      <c r="A377" s="555"/>
      <c r="B377" s="555"/>
      <c r="C377" s="555"/>
      <c r="D377" s="555"/>
      <c r="E377" s="555"/>
      <c r="F377" s="555"/>
      <c r="G377" s="555"/>
      <c r="H377" s="555"/>
      <c r="I377" s="555"/>
      <c r="J377" s="555"/>
      <c r="K377" s="555"/>
      <c r="L377" s="555"/>
      <c r="M377" s="555"/>
      <c r="N377" s="555"/>
      <c r="O377" s="555"/>
      <c r="P377" s="555"/>
      <c r="Q377" s="555"/>
      <c r="R377" s="555"/>
      <c r="S377" s="555"/>
      <c r="T377" s="555"/>
      <c r="U377" s="555"/>
      <c r="V377" s="555"/>
      <c r="W377" s="555"/>
      <c r="X377" s="555"/>
      <c r="Y377" s="555"/>
      <c r="Z377" s="555"/>
    </row>
    <row r="378" spans="1:26" ht="15.75" customHeight="1" x14ac:dyDescent="0.25">
      <c r="A378" s="555"/>
      <c r="B378" s="555"/>
      <c r="C378" s="555"/>
      <c r="D378" s="555"/>
      <c r="E378" s="555"/>
      <c r="F378" s="555"/>
      <c r="G378" s="555"/>
      <c r="H378" s="555"/>
      <c r="I378" s="555"/>
      <c r="J378" s="555"/>
      <c r="K378" s="555"/>
      <c r="L378" s="555"/>
      <c r="M378" s="555"/>
      <c r="N378" s="555"/>
      <c r="O378" s="555"/>
      <c r="P378" s="555"/>
      <c r="Q378" s="555"/>
      <c r="R378" s="555"/>
      <c r="S378" s="555"/>
      <c r="T378" s="555"/>
      <c r="U378" s="555"/>
      <c r="V378" s="555"/>
      <c r="W378" s="555"/>
      <c r="X378" s="555"/>
      <c r="Y378" s="555"/>
      <c r="Z378" s="555"/>
    </row>
    <row r="379" spans="1:26" ht="15.75" customHeight="1" x14ac:dyDescent="0.25">
      <c r="A379" s="555"/>
      <c r="B379" s="555"/>
      <c r="C379" s="555"/>
      <c r="D379" s="555"/>
      <c r="E379" s="555"/>
      <c r="F379" s="555"/>
      <c r="G379" s="555"/>
      <c r="H379" s="555"/>
      <c r="I379" s="555"/>
      <c r="J379" s="555"/>
      <c r="K379" s="555"/>
      <c r="L379" s="555"/>
      <c r="M379" s="555"/>
      <c r="N379" s="555"/>
      <c r="O379" s="555"/>
      <c r="P379" s="555"/>
      <c r="Q379" s="555"/>
      <c r="R379" s="555"/>
      <c r="S379" s="555"/>
      <c r="T379" s="555"/>
      <c r="U379" s="555"/>
      <c r="V379" s="555"/>
      <c r="W379" s="555"/>
      <c r="X379" s="555"/>
      <c r="Y379" s="555"/>
      <c r="Z379" s="555"/>
    </row>
    <row r="380" spans="1:26" ht="15.75" customHeight="1" x14ac:dyDescent="0.25">
      <c r="A380" s="555"/>
      <c r="B380" s="555"/>
      <c r="C380" s="555"/>
      <c r="D380" s="555"/>
      <c r="E380" s="555"/>
      <c r="F380" s="555"/>
      <c r="G380" s="555"/>
      <c r="H380" s="555"/>
      <c r="I380" s="555"/>
      <c r="J380" s="555"/>
      <c r="K380" s="555"/>
      <c r="L380" s="555"/>
      <c r="M380" s="555"/>
      <c r="N380" s="555"/>
      <c r="O380" s="555"/>
      <c r="P380" s="555"/>
      <c r="Q380" s="555"/>
      <c r="R380" s="555"/>
      <c r="S380" s="555"/>
      <c r="T380" s="555"/>
      <c r="U380" s="555"/>
      <c r="V380" s="555"/>
      <c r="W380" s="555"/>
      <c r="X380" s="555"/>
      <c r="Y380" s="555"/>
      <c r="Z380" s="555"/>
    </row>
    <row r="381" spans="1:26" ht="15.75" customHeight="1" x14ac:dyDescent="0.25">
      <c r="A381" s="555"/>
      <c r="B381" s="555"/>
      <c r="C381" s="555"/>
      <c r="D381" s="555"/>
      <c r="E381" s="555"/>
      <c r="F381" s="555"/>
      <c r="G381" s="555"/>
      <c r="H381" s="555"/>
      <c r="I381" s="555"/>
      <c r="J381" s="555"/>
      <c r="K381" s="555"/>
      <c r="L381" s="555"/>
      <c r="M381" s="555"/>
      <c r="N381" s="555"/>
      <c r="O381" s="555"/>
      <c r="P381" s="555"/>
      <c r="Q381" s="555"/>
      <c r="R381" s="555"/>
      <c r="S381" s="555"/>
      <c r="T381" s="555"/>
      <c r="U381" s="555"/>
      <c r="V381" s="555"/>
      <c r="W381" s="555"/>
      <c r="X381" s="555"/>
      <c r="Y381" s="555"/>
      <c r="Z381" s="555"/>
    </row>
    <row r="382" spans="1:26" ht="15.75" customHeight="1" x14ac:dyDescent="0.25">
      <c r="A382" s="555"/>
      <c r="B382" s="555"/>
      <c r="C382" s="555"/>
      <c r="D382" s="555"/>
      <c r="E382" s="555"/>
      <c r="F382" s="555"/>
      <c r="G382" s="555"/>
      <c r="H382" s="555"/>
      <c r="I382" s="555"/>
      <c r="J382" s="555"/>
      <c r="K382" s="555"/>
      <c r="L382" s="555"/>
      <c r="M382" s="555"/>
      <c r="N382" s="555"/>
      <c r="O382" s="555"/>
      <c r="P382" s="555"/>
      <c r="Q382" s="555"/>
      <c r="R382" s="555"/>
      <c r="S382" s="555"/>
      <c r="T382" s="555"/>
      <c r="U382" s="555"/>
      <c r="V382" s="555"/>
      <c r="W382" s="555"/>
      <c r="X382" s="555"/>
      <c r="Y382" s="555"/>
      <c r="Z382" s="555"/>
    </row>
    <row r="383" spans="1:26" ht="15.75" customHeight="1" x14ac:dyDescent="0.25">
      <c r="A383" s="555"/>
      <c r="B383" s="555"/>
      <c r="C383" s="555"/>
      <c r="D383" s="555"/>
      <c r="E383" s="555"/>
      <c r="F383" s="555"/>
      <c r="G383" s="555"/>
      <c r="H383" s="555"/>
      <c r="I383" s="555"/>
      <c r="J383" s="555"/>
      <c r="K383" s="555"/>
      <c r="L383" s="555"/>
      <c r="M383" s="555"/>
      <c r="N383" s="555"/>
      <c r="O383" s="555"/>
      <c r="P383" s="555"/>
      <c r="Q383" s="555"/>
      <c r="R383" s="555"/>
      <c r="S383" s="555"/>
      <c r="T383" s="555"/>
      <c r="U383" s="555"/>
      <c r="V383" s="555"/>
      <c r="W383" s="555"/>
      <c r="X383" s="555"/>
      <c r="Y383" s="555"/>
      <c r="Z383" s="555"/>
    </row>
    <row r="384" spans="1:26" ht="15.75" customHeight="1" x14ac:dyDescent="0.25">
      <c r="A384" s="555"/>
      <c r="B384" s="555"/>
      <c r="C384" s="555"/>
      <c r="D384" s="555"/>
      <c r="E384" s="555"/>
      <c r="F384" s="555"/>
      <c r="G384" s="555"/>
      <c r="H384" s="555"/>
      <c r="I384" s="555"/>
      <c r="J384" s="555"/>
      <c r="K384" s="555"/>
      <c r="L384" s="555"/>
      <c r="M384" s="555"/>
      <c r="N384" s="555"/>
      <c r="O384" s="555"/>
      <c r="P384" s="555"/>
      <c r="Q384" s="555"/>
      <c r="R384" s="555"/>
      <c r="S384" s="555"/>
      <c r="T384" s="555"/>
      <c r="U384" s="555"/>
      <c r="V384" s="555"/>
      <c r="W384" s="555"/>
      <c r="X384" s="555"/>
      <c r="Y384" s="555"/>
      <c r="Z384" s="555"/>
    </row>
    <row r="385" spans="1:26" ht="15.75" customHeight="1" x14ac:dyDescent="0.25">
      <c r="A385" s="555"/>
      <c r="B385" s="555"/>
      <c r="C385" s="555"/>
      <c r="D385" s="555"/>
      <c r="E385" s="555"/>
      <c r="F385" s="555"/>
      <c r="G385" s="555"/>
      <c r="H385" s="555"/>
      <c r="I385" s="555"/>
      <c r="J385" s="555"/>
      <c r="K385" s="555"/>
      <c r="L385" s="555"/>
      <c r="M385" s="555"/>
      <c r="N385" s="555"/>
      <c r="O385" s="555"/>
      <c r="P385" s="555"/>
      <c r="Q385" s="555"/>
      <c r="R385" s="555"/>
      <c r="S385" s="555"/>
      <c r="T385" s="555"/>
      <c r="U385" s="555"/>
      <c r="V385" s="555"/>
      <c r="W385" s="555"/>
      <c r="X385" s="555"/>
      <c r="Y385" s="555"/>
      <c r="Z385" s="555"/>
    </row>
    <row r="386" spans="1:26" ht="15.75" customHeight="1" x14ac:dyDescent="0.25">
      <c r="A386" s="555"/>
      <c r="B386" s="555"/>
      <c r="C386" s="555"/>
      <c r="D386" s="555"/>
      <c r="E386" s="555"/>
      <c r="F386" s="555"/>
      <c r="G386" s="555"/>
      <c r="H386" s="555"/>
      <c r="I386" s="555"/>
      <c r="J386" s="555"/>
      <c r="K386" s="555"/>
      <c r="L386" s="555"/>
      <c r="M386" s="555"/>
      <c r="N386" s="555"/>
      <c r="O386" s="555"/>
      <c r="P386" s="555"/>
      <c r="Q386" s="555"/>
      <c r="R386" s="555"/>
      <c r="S386" s="555"/>
      <c r="T386" s="555"/>
      <c r="U386" s="555"/>
      <c r="V386" s="555"/>
      <c r="W386" s="555"/>
      <c r="X386" s="555"/>
      <c r="Y386" s="555"/>
      <c r="Z386" s="555"/>
    </row>
    <row r="387" spans="1:26" ht="15.75" customHeight="1" x14ac:dyDescent="0.25">
      <c r="A387" s="555"/>
      <c r="B387" s="555"/>
      <c r="C387" s="555"/>
      <c r="D387" s="555"/>
      <c r="E387" s="555"/>
      <c r="F387" s="555"/>
      <c r="G387" s="555"/>
      <c r="H387" s="555"/>
      <c r="I387" s="555"/>
      <c r="J387" s="555"/>
      <c r="K387" s="555"/>
      <c r="L387" s="555"/>
      <c r="M387" s="555"/>
      <c r="N387" s="555"/>
      <c r="O387" s="555"/>
      <c r="P387" s="555"/>
      <c r="Q387" s="555"/>
      <c r="R387" s="555"/>
      <c r="S387" s="555"/>
      <c r="T387" s="555"/>
      <c r="U387" s="555"/>
      <c r="V387" s="555"/>
      <c r="W387" s="555"/>
      <c r="X387" s="555"/>
      <c r="Y387" s="555"/>
      <c r="Z387" s="555"/>
    </row>
    <row r="388" spans="1:26" ht="15.75" customHeight="1" x14ac:dyDescent="0.25">
      <c r="A388" s="555"/>
      <c r="B388" s="555"/>
      <c r="C388" s="555"/>
      <c r="D388" s="555"/>
      <c r="E388" s="555"/>
      <c r="F388" s="555"/>
      <c r="G388" s="555"/>
      <c r="H388" s="555"/>
      <c r="I388" s="555"/>
      <c r="J388" s="555"/>
      <c r="K388" s="555"/>
      <c r="L388" s="555"/>
      <c r="M388" s="555"/>
      <c r="N388" s="555"/>
      <c r="O388" s="555"/>
      <c r="P388" s="555"/>
      <c r="Q388" s="555"/>
      <c r="R388" s="555"/>
      <c r="S388" s="555"/>
      <c r="T388" s="555"/>
      <c r="U388" s="555"/>
      <c r="V388" s="555"/>
      <c r="W388" s="555"/>
      <c r="X388" s="555"/>
      <c r="Y388" s="555"/>
      <c r="Z388" s="555"/>
    </row>
    <row r="389" spans="1:26" ht="15.75" customHeight="1" x14ac:dyDescent="0.25">
      <c r="A389" s="555"/>
      <c r="B389" s="555"/>
      <c r="C389" s="555"/>
      <c r="D389" s="555"/>
      <c r="E389" s="555"/>
      <c r="F389" s="555"/>
      <c r="G389" s="555"/>
      <c r="H389" s="555"/>
      <c r="I389" s="555"/>
      <c r="J389" s="555"/>
      <c r="K389" s="555"/>
      <c r="L389" s="555"/>
      <c r="M389" s="555"/>
      <c r="N389" s="555"/>
      <c r="O389" s="555"/>
      <c r="P389" s="555"/>
      <c r="Q389" s="555"/>
      <c r="R389" s="555"/>
      <c r="S389" s="555"/>
      <c r="T389" s="555"/>
      <c r="U389" s="555"/>
      <c r="V389" s="555"/>
      <c r="W389" s="555"/>
      <c r="X389" s="555"/>
      <c r="Y389" s="555"/>
      <c r="Z389" s="555"/>
    </row>
    <row r="390" spans="1:26" ht="15.75" customHeight="1" x14ac:dyDescent="0.25">
      <c r="A390" s="555"/>
      <c r="B390" s="555"/>
      <c r="C390" s="555"/>
      <c r="D390" s="555"/>
      <c r="E390" s="555"/>
      <c r="F390" s="555"/>
      <c r="G390" s="555"/>
      <c r="H390" s="555"/>
      <c r="I390" s="555"/>
      <c r="J390" s="555"/>
      <c r="K390" s="555"/>
      <c r="L390" s="555"/>
      <c r="M390" s="555"/>
      <c r="N390" s="555"/>
      <c r="O390" s="555"/>
      <c r="P390" s="555"/>
      <c r="Q390" s="555"/>
      <c r="R390" s="555"/>
      <c r="S390" s="555"/>
      <c r="T390" s="555"/>
      <c r="U390" s="555"/>
      <c r="V390" s="555"/>
      <c r="W390" s="555"/>
      <c r="X390" s="555"/>
      <c r="Y390" s="555"/>
      <c r="Z390" s="555"/>
    </row>
    <row r="391" spans="1:26" ht="15.75" customHeight="1" x14ac:dyDescent="0.25">
      <c r="A391" s="555"/>
      <c r="B391" s="555"/>
      <c r="C391" s="555"/>
      <c r="D391" s="555"/>
      <c r="E391" s="555"/>
      <c r="F391" s="555"/>
      <c r="G391" s="555"/>
      <c r="H391" s="555"/>
      <c r="I391" s="555"/>
      <c r="J391" s="555"/>
      <c r="K391" s="555"/>
      <c r="L391" s="555"/>
      <c r="M391" s="555"/>
      <c r="N391" s="555"/>
      <c r="O391" s="555"/>
      <c r="P391" s="555"/>
      <c r="Q391" s="555"/>
      <c r="R391" s="555"/>
      <c r="S391" s="555"/>
      <c r="T391" s="555"/>
      <c r="U391" s="555"/>
      <c r="V391" s="555"/>
      <c r="W391" s="555"/>
      <c r="X391" s="555"/>
      <c r="Y391" s="555"/>
      <c r="Z391" s="555"/>
    </row>
    <row r="392" spans="1:26" ht="15.75" customHeight="1" x14ac:dyDescent="0.25">
      <c r="A392" s="555"/>
      <c r="B392" s="555"/>
      <c r="C392" s="555"/>
      <c r="D392" s="555"/>
      <c r="E392" s="555"/>
      <c r="F392" s="555"/>
      <c r="G392" s="555"/>
      <c r="H392" s="555"/>
      <c r="I392" s="555"/>
      <c r="J392" s="555"/>
      <c r="K392" s="555"/>
      <c r="L392" s="555"/>
      <c r="M392" s="555"/>
      <c r="N392" s="555"/>
      <c r="O392" s="555"/>
      <c r="P392" s="555"/>
      <c r="Q392" s="555"/>
      <c r="R392" s="555"/>
      <c r="S392" s="555"/>
      <c r="T392" s="555"/>
      <c r="U392" s="555"/>
      <c r="V392" s="555"/>
      <c r="W392" s="555"/>
      <c r="X392" s="555"/>
      <c r="Y392" s="555"/>
      <c r="Z392" s="555"/>
    </row>
    <row r="393" spans="1:26" ht="15.75" customHeight="1" x14ac:dyDescent="0.25">
      <c r="A393" s="555"/>
      <c r="B393" s="555"/>
      <c r="C393" s="555"/>
      <c r="D393" s="555"/>
      <c r="E393" s="555"/>
      <c r="F393" s="555"/>
      <c r="G393" s="555"/>
      <c r="H393" s="555"/>
      <c r="I393" s="555"/>
      <c r="J393" s="555"/>
      <c r="K393" s="555"/>
      <c r="L393" s="555"/>
      <c r="M393" s="555"/>
      <c r="N393" s="555"/>
      <c r="O393" s="555"/>
      <c r="P393" s="555"/>
      <c r="Q393" s="555"/>
      <c r="R393" s="555"/>
      <c r="S393" s="555"/>
      <c r="T393" s="555"/>
      <c r="U393" s="555"/>
      <c r="V393" s="555"/>
      <c r="W393" s="555"/>
      <c r="X393" s="555"/>
      <c r="Y393" s="555"/>
      <c r="Z393" s="555"/>
    </row>
    <row r="394" spans="1:26" ht="15.75" customHeight="1" x14ac:dyDescent="0.25">
      <c r="A394" s="555"/>
      <c r="B394" s="555"/>
      <c r="C394" s="555"/>
      <c r="D394" s="555"/>
      <c r="E394" s="555"/>
      <c r="F394" s="555"/>
      <c r="G394" s="555"/>
      <c r="H394" s="555"/>
      <c r="I394" s="555"/>
      <c r="J394" s="555"/>
      <c r="K394" s="555"/>
      <c r="L394" s="555"/>
      <c r="M394" s="555"/>
      <c r="N394" s="555"/>
      <c r="O394" s="555"/>
      <c r="P394" s="555"/>
      <c r="Q394" s="555"/>
      <c r="R394" s="555"/>
      <c r="S394" s="555"/>
      <c r="T394" s="555"/>
      <c r="U394" s="555"/>
      <c r="V394" s="555"/>
      <c r="W394" s="555"/>
      <c r="X394" s="555"/>
      <c r="Y394" s="555"/>
      <c r="Z394" s="555"/>
    </row>
    <row r="395" spans="1:26" ht="15.75" customHeight="1" x14ac:dyDescent="0.25">
      <c r="A395" s="555"/>
      <c r="B395" s="555"/>
      <c r="C395" s="555"/>
      <c r="D395" s="555"/>
      <c r="E395" s="555"/>
      <c r="F395" s="555"/>
      <c r="G395" s="555"/>
      <c r="H395" s="555"/>
      <c r="I395" s="555"/>
      <c r="J395" s="555"/>
      <c r="K395" s="555"/>
      <c r="L395" s="555"/>
      <c r="M395" s="555"/>
      <c r="N395" s="555"/>
      <c r="O395" s="555"/>
      <c r="P395" s="555"/>
      <c r="Q395" s="555"/>
      <c r="R395" s="555"/>
      <c r="S395" s="555"/>
      <c r="T395" s="555"/>
      <c r="U395" s="555"/>
      <c r="V395" s="555"/>
      <c r="W395" s="555"/>
      <c r="X395" s="555"/>
      <c r="Y395" s="555"/>
      <c r="Z395" s="555"/>
    </row>
    <row r="396" spans="1:26" ht="15.75" customHeight="1" x14ac:dyDescent="0.25">
      <c r="A396" s="555"/>
      <c r="B396" s="555"/>
      <c r="C396" s="555"/>
      <c r="D396" s="555"/>
      <c r="E396" s="555"/>
      <c r="F396" s="555"/>
      <c r="G396" s="555"/>
      <c r="H396" s="555"/>
      <c r="I396" s="555"/>
      <c r="J396" s="555"/>
      <c r="K396" s="555"/>
      <c r="L396" s="555"/>
      <c r="M396" s="555"/>
      <c r="N396" s="555"/>
      <c r="O396" s="555"/>
      <c r="P396" s="555"/>
      <c r="Q396" s="555"/>
      <c r="R396" s="555"/>
      <c r="S396" s="555"/>
      <c r="T396" s="555"/>
      <c r="U396" s="555"/>
      <c r="V396" s="555"/>
      <c r="W396" s="555"/>
      <c r="X396" s="555"/>
      <c r="Y396" s="555"/>
      <c r="Z396" s="555"/>
    </row>
    <row r="397" spans="1:26" ht="15.75" customHeight="1" x14ac:dyDescent="0.25">
      <c r="A397" s="555"/>
      <c r="B397" s="555"/>
      <c r="C397" s="555"/>
      <c r="D397" s="555"/>
      <c r="E397" s="555"/>
      <c r="F397" s="555"/>
      <c r="G397" s="555"/>
      <c r="H397" s="555"/>
      <c r="I397" s="555"/>
      <c r="J397" s="555"/>
      <c r="K397" s="555"/>
      <c r="L397" s="555"/>
      <c r="M397" s="555"/>
      <c r="N397" s="555"/>
      <c r="O397" s="555"/>
      <c r="P397" s="555"/>
      <c r="Q397" s="555"/>
      <c r="R397" s="555"/>
      <c r="S397" s="555"/>
      <c r="T397" s="555"/>
      <c r="U397" s="555"/>
      <c r="V397" s="555"/>
      <c r="W397" s="555"/>
      <c r="X397" s="555"/>
      <c r="Y397" s="555"/>
      <c r="Z397" s="555"/>
    </row>
    <row r="398" spans="1:26" ht="15.75" customHeight="1" x14ac:dyDescent="0.25">
      <c r="A398" s="555"/>
      <c r="B398" s="555"/>
      <c r="C398" s="555"/>
      <c r="D398" s="555"/>
      <c r="E398" s="555"/>
      <c r="F398" s="555"/>
      <c r="G398" s="555"/>
      <c r="H398" s="555"/>
      <c r="I398" s="555"/>
      <c r="J398" s="555"/>
      <c r="K398" s="555"/>
      <c r="L398" s="555"/>
      <c r="M398" s="555"/>
      <c r="N398" s="555"/>
      <c r="O398" s="555"/>
      <c r="P398" s="555"/>
      <c r="Q398" s="555"/>
      <c r="R398" s="555"/>
      <c r="S398" s="555"/>
      <c r="T398" s="555"/>
      <c r="U398" s="555"/>
      <c r="V398" s="555"/>
      <c r="W398" s="555"/>
      <c r="X398" s="555"/>
      <c r="Y398" s="555"/>
      <c r="Z398" s="555"/>
    </row>
    <row r="399" spans="1:26" ht="15.75" customHeight="1" x14ac:dyDescent="0.25">
      <c r="A399" s="555"/>
      <c r="B399" s="555"/>
      <c r="C399" s="555"/>
      <c r="D399" s="555"/>
      <c r="E399" s="555"/>
      <c r="F399" s="555"/>
      <c r="G399" s="555"/>
      <c r="H399" s="555"/>
      <c r="I399" s="555"/>
      <c r="J399" s="555"/>
      <c r="K399" s="555"/>
      <c r="L399" s="555"/>
      <c r="M399" s="555"/>
      <c r="N399" s="555"/>
      <c r="O399" s="555"/>
      <c r="P399" s="555"/>
      <c r="Q399" s="555"/>
      <c r="R399" s="555"/>
      <c r="S399" s="555"/>
      <c r="T399" s="555"/>
      <c r="U399" s="555"/>
      <c r="V399" s="555"/>
      <c r="W399" s="555"/>
      <c r="X399" s="555"/>
      <c r="Y399" s="555"/>
      <c r="Z399" s="555"/>
    </row>
    <row r="400" spans="1:26" ht="15.75" customHeight="1" x14ac:dyDescent="0.25">
      <c r="A400" s="555"/>
      <c r="B400" s="555"/>
      <c r="C400" s="555"/>
      <c r="D400" s="555"/>
      <c r="E400" s="555"/>
      <c r="F400" s="555"/>
      <c r="G400" s="555"/>
      <c r="H400" s="555"/>
      <c r="I400" s="555"/>
      <c r="J400" s="555"/>
      <c r="K400" s="555"/>
      <c r="L400" s="555"/>
      <c r="M400" s="555"/>
      <c r="N400" s="555"/>
      <c r="O400" s="555"/>
      <c r="P400" s="555"/>
      <c r="Q400" s="555"/>
      <c r="R400" s="555"/>
      <c r="S400" s="555"/>
      <c r="T400" s="555"/>
      <c r="U400" s="555"/>
      <c r="V400" s="555"/>
      <c r="W400" s="555"/>
      <c r="X400" s="555"/>
      <c r="Y400" s="555"/>
      <c r="Z400" s="555"/>
    </row>
    <row r="401" spans="1:26" ht="15.75" customHeight="1" x14ac:dyDescent="0.25">
      <c r="A401" s="555"/>
      <c r="B401" s="555"/>
      <c r="C401" s="555"/>
      <c r="D401" s="555"/>
      <c r="E401" s="555"/>
      <c r="F401" s="555"/>
      <c r="G401" s="555"/>
      <c r="H401" s="555"/>
      <c r="I401" s="555"/>
      <c r="J401" s="555"/>
      <c r="K401" s="555"/>
      <c r="L401" s="555"/>
      <c r="M401" s="555"/>
      <c r="N401" s="555"/>
      <c r="O401" s="555"/>
      <c r="P401" s="555"/>
      <c r="Q401" s="555"/>
      <c r="R401" s="555"/>
      <c r="S401" s="555"/>
      <c r="T401" s="555"/>
      <c r="U401" s="555"/>
      <c r="V401" s="555"/>
      <c r="W401" s="555"/>
      <c r="X401" s="555"/>
      <c r="Y401" s="555"/>
      <c r="Z401" s="555"/>
    </row>
    <row r="402" spans="1:26" ht="15.75" customHeight="1" x14ac:dyDescent="0.25">
      <c r="A402" s="555"/>
      <c r="B402" s="555"/>
      <c r="C402" s="555"/>
      <c r="D402" s="555"/>
      <c r="E402" s="555"/>
      <c r="F402" s="555"/>
      <c r="G402" s="555"/>
      <c r="H402" s="555"/>
      <c r="I402" s="555"/>
      <c r="J402" s="555"/>
      <c r="K402" s="555"/>
      <c r="L402" s="555"/>
      <c r="M402" s="555"/>
      <c r="N402" s="555"/>
      <c r="O402" s="555"/>
      <c r="P402" s="555"/>
      <c r="Q402" s="555"/>
      <c r="R402" s="555"/>
      <c r="S402" s="555"/>
      <c r="T402" s="555"/>
      <c r="U402" s="555"/>
      <c r="V402" s="555"/>
      <c r="W402" s="555"/>
      <c r="X402" s="555"/>
      <c r="Y402" s="555"/>
      <c r="Z402" s="555"/>
    </row>
    <row r="403" spans="1:26" ht="15.75" customHeight="1" x14ac:dyDescent="0.25">
      <c r="A403" s="555"/>
      <c r="B403" s="555"/>
      <c r="C403" s="555"/>
      <c r="D403" s="555"/>
      <c r="E403" s="555"/>
      <c r="F403" s="555"/>
      <c r="G403" s="555"/>
      <c r="H403" s="555"/>
      <c r="I403" s="555"/>
      <c r="J403" s="555"/>
      <c r="K403" s="555"/>
      <c r="L403" s="555"/>
      <c r="M403" s="555"/>
      <c r="N403" s="555"/>
      <c r="O403" s="555"/>
      <c r="P403" s="555"/>
      <c r="Q403" s="555"/>
      <c r="R403" s="555"/>
      <c r="S403" s="555"/>
      <c r="T403" s="555"/>
      <c r="U403" s="555"/>
      <c r="V403" s="555"/>
      <c r="W403" s="555"/>
      <c r="X403" s="555"/>
      <c r="Y403" s="555"/>
      <c r="Z403" s="555"/>
    </row>
    <row r="404" spans="1:26" ht="15.75" customHeight="1" x14ac:dyDescent="0.25">
      <c r="A404" s="555"/>
      <c r="B404" s="555"/>
      <c r="C404" s="555"/>
      <c r="D404" s="555"/>
      <c r="E404" s="555"/>
      <c r="F404" s="555"/>
      <c r="G404" s="555"/>
      <c r="H404" s="555"/>
      <c r="I404" s="555"/>
      <c r="J404" s="555"/>
      <c r="K404" s="555"/>
      <c r="L404" s="555"/>
      <c r="M404" s="555"/>
      <c r="N404" s="555"/>
      <c r="O404" s="555"/>
      <c r="P404" s="555"/>
      <c r="Q404" s="555"/>
      <c r="R404" s="555"/>
      <c r="S404" s="555"/>
      <c r="T404" s="555"/>
      <c r="U404" s="555"/>
      <c r="V404" s="555"/>
      <c r="W404" s="555"/>
      <c r="X404" s="555"/>
      <c r="Y404" s="555"/>
      <c r="Z404" s="555"/>
    </row>
    <row r="405" spans="1:26" ht="15.75" customHeight="1" x14ac:dyDescent="0.25">
      <c r="A405" s="555"/>
      <c r="B405" s="555"/>
      <c r="C405" s="555"/>
      <c r="D405" s="555"/>
      <c r="E405" s="555"/>
      <c r="F405" s="555"/>
      <c r="G405" s="555"/>
      <c r="H405" s="555"/>
      <c r="I405" s="555"/>
      <c r="J405" s="555"/>
      <c r="K405" s="555"/>
      <c r="L405" s="555"/>
      <c r="M405" s="555"/>
      <c r="N405" s="555"/>
      <c r="O405" s="555"/>
      <c r="P405" s="555"/>
      <c r="Q405" s="555"/>
      <c r="R405" s="555"/>
      <c r="S405" s="555"/>
      <c r="T405" s="555"/>
      <c r="U405" s="555"/>
      <c r="V405" s="555"/>
      <c r="W405" s="555"/>
      <c r="X405" s="555"/>
      <c r="Y405" s="555"/>
      <c r="Z405" s="555"/>
    </row>
    <row r="406" spans="1:26" ht="15.75" customHeight="1" x14ac:dyDescent="0.25">
      <c r="A406" s="555"/>
      <c r="B406" s="555"/>
      <c r="C406" s="555"/>
      <c r="D406" s="555"/>
      <c r="E406" s="555"/>
      <c r="F406" s="555"/>
      <c r="G406" s="555"/>
      <c r="H406" s="555"/>
      <c r="I406" s="555"/>
      <c r="J406" s="555"/>
      <c r="K406" s="555"/>
      <c r="L406" s="555"/>
      <c r="M406" s="555"/>
      <c r="N406" s="555"/>
      <c r="O406" s="555"/>
      <c r="P406" s="555"/>
      <c r="Q406" s="555"/>
      <c r="R406" s="555"/>
      <c r="S406" s="555"/>
      <c r="T406" s="555"/>
      <c r="U406" s="555"/>
      <c r="V406" s="555"/>
      <c r="W406" s="555"/>
      <c r="X406" s="555"/>
      <c r="Y406" s="555"/>
      <c r="Z406" s="555"/>
    </row>
    <row r="407" spans="1:26" ht="15.75" customHeight="1" x14ac:dyDescent="0.25">
      <c r="A407" s="555"/>
      <c r="B407" s="555"/>
      <c r="C407" s="555"/>
      <c r="D407" s="555"/>
      <c r="E407" s="555"/>
      <c r="F407" s="555"/>
      <c r="G407" s="555"/>
      <c r="H407" s="555"/>
      <c r="I407" s="555"/>
      <c r="J407" s="555"/>
      <c r="K407" s="555"/>
      <c r="L407" s="555"/>
      <c r="M407" s="555"/>
      <c r="N407" s="555"/>
      <c r="O407" s="555"/>
      <c r="P407" s="555"/>
      <c r="Q407" s="555"/>
      <c r="R407" s="555"/>
      <c r="S407" s="555"/>
      <c r="T407" s="555"/>
      <c r="U407" s="555"/>
      <c r="V407" s="555"/>
      <c r="W407" s="555"/>
      <c r="X407" s="555"/>
      <c r="Y407" s="555"/>
      <c r="Z407" s="555"/>
    </row>
    <row r="408" spans="1:26" ht="15.75" customHeight="1" x14ac:dyDescent="0.25">
      <c r="A408" s="555"/>
      <c r="B408" s="555"/>
      <c r="C408" s="555"/>
      <c r="D408" s="555"/>
      <c r="E408" s="555"/>
      <c r="F408" s="555"/>
      <c r="G408" s="555"/>
      <c r="H408" s="555"/>
      <c r="I408" s="555"/>
      <c r="J408" s="555"/>
      <c r="K408" s="555"/>
      <c r="L408" s="555"/>
      <c r="M408" s="555"/>
      <c r="N408" s="555"/>
      <c r="O408" s="555"/>
      <c r="P408" s="555"/>
      <c r="Q408" s="555"/>
      <c r="R408" s="555"/>
      <c r="S408" s="555"/>
      <c r="T408" s="555"/>
      <c r="U408" s="555"/>
      <c r="V408" s="555"/>
      <c r="W408" s="555"/>
      <c r="X408" s="555"/>
      <c r="Y408" s="555"/>
      <c r="Z408" s="555"/>
    </row>
    <row r="409" spans="1:26" ht="15.75" customHeight="1" x14ac:dyDescent="0.25">
      <c r="A409" s="555"/>
      <c r="B409" s="555"/>
      <c r="C409" s="555"/>
      <c r="D409" s="555"/>
      <c r="E409" s="555"/>
      <c r="F409" s="555"/>
      <c r="G409" s="555"/>
      <c r="H409" s="555"/>
      <c r="I409" s="555"/>
      <c r="J409" s="555"/>
      <c r="K409" s="555"/>
      <c r="L409" s="555"/>
      <c r="M409" s="555"/>
      <c r="N409" s="555"/>
      <c r="O409" s="555"/>
      <c r="P409" s="555"/>
      <c r="Q409" s="555"/>
      <c r="R409" s="555"/>
      <c r="S409" s="555"/>
      <c r="T409" s="555"/>
      <c r="U409" s="555"/>
      <c r="V409" s="555"/>
      <c r="W409" s="555"/>
      <c r="X409" s="555"/>
      <c r="Y409" s="555"/>
      <c r="Z409" s="555"/>
    </row>
    <row r="410" spans="1:26" ht="15.75" customHeight="1" x14ac:dyDescent="0.25">
      <c r="A410" s="555"/>
      <c r="B410" s="555"/>
      <c r="C410" s="555"/>
      <c r="D410" s="555"/>
      <c r="E410" s="555"/>
      <c r="F410" s="555"/>
      <c r="G410" s="555"/>
      <c r="H410" s="555"/>
      <c r="I410" s="555"/>
      <c r="J410" s="555"/>
      <c r="K410" s="555"/>
      <c r="L410" s="555"/>
      <c r="M410" s="555"/>
      <c r="N410" s="555"/>
      <c r="O410" s="555"/>
      <c r="P410" s="555"/>
      <c r="Q410" s="555"/>
      <c r="R410" s="555"/>
      <c r="S410" s="555"/>
      <c r="T410" s="555"/>
      <c r="U410" s="555"/>
      <c r="V410" s="555"/>
      <c r="W410" s="555"/>
      <c r="X410" s="555"/>
      <c r="Y410" s="555"/>
      <c r="Z410" s="555"/>
    </row>
    <row r="411" spans="1:26" ht="15.75" customHeight="1" x14ac:dyDescent="0.25">
      <c r="A411" s="555"/>
      <c r="B411" s="555"/>
      <c r="C411" s="555"/>
      <c r="D411" s="555"/>
      <c r="E411" s="555"/>
      <c r="F411" s="555"/>
      <c r="G411" s="555"/>
      <c r="H411" s="555"/>
      <c r="I411" s="555"/>
      <c r="J411" s="555"/>
      <c r="K411" s="555"/>
      <c r="L411" s="555"/>
      <c r="M411" s="555"/>
      <c r="N411" s="555"/>
      <c r="O411" s="555"/>
      <c r="P411" s="555"/>
      <c r="Q411" s="555"/>
      <c r="R411" s="555"/>
      <c r="S411" s="555"/>
      <c r="T411" s="555"/>
      <c r="U411" s="555"/>
      <c r="V411" s="555"/>
      <c r="W411" s="555"/>
      <c r="X411" s="555"/>
      <c r="Y411" s="555"/>
      <c r="Z411" s="555"/>
    </row>
    <row r="412" spans="1:26" ht="15.75" customHeight="1" x14ac:dyDescent="0.25">
      <c r="A412" s="555"/>
      <c r="B412" s="555"/>
      <c r="C412" s="555"/>
      <c r="D412" s="555"/>
      <c r="E412" s="555"/>
      <c r="F412" s="555"/>
      <c r="G412" s="555"/>
      <c r="H412" s="555"/>
      <c r="I412" s="555"/>
      <c r="J412" s="555"/>
      <c r="K412" s="555"/>
      <c r="L412" s="555"/>
      <c r="M412" s="555"/>
      <c r="N412" s="555"/>
      <c r="O412" s="555"/>
      <c r="P412" s="555"/>
      <c r="Q412" s="555"/>
      <c r="R412" s="555"/>
      <c r="S412" s="555"/>
      <c r="T412" s="555"/>
      <c r="U412" s="555"/>
      <c r="V412" s="555"/>
      <c r="W412" s="555"/>
      <c r="X412" s="555"/>
      <c r="Y412" s="555"/>
      <c r="Z412" s="555"/>
    </row>
    <row r="413" spans="1:26" ht="15.75" customHeight="1" x14ac:dyDescent="0.25">
      <c r="A413" s="555"/>
      <c r="B413" s="555"/>
      <c r="C413" s="555"/>
      <c r="D413" s="555"/>
      <c r="E413" s="555"/>
      <c r="F413" s="555"/>
      <c r="G413" s="555"/>
      <c r="H413" s="555"/>
      <c r="I413" s="555"/>
      <c r="J413" s="555"/>
      <c r="K413" s="555"/>
      <c r="L413" s="555"/>
      <c r="M413" s="555"/>
      <c r="N413" s="555"/>
      <c r="O413" s="555"/>
      <c r="P413" s="555"/>
      <c r="Q413" s="555"/>
      <c r="R413" s="555"/>
      <c r="S413" s="555"/>
      <c r="T413" s="555"/>
      <c r="U413" s="555"/>
      <c r="V413" s="555"/>
      <c r="W413" s="555"/>
      <c r="X413" s="555"/>
      <c r="Y413" s="555"/>
      <c r="Z413" s="555"/>
    </row>
    <row r="414" spans="1:26" ht="15.75" customHeight="1" x14ac:dyDescent="0.25">
      <c r="A414" s="555"/>
      <c r="B414" s="555"/>
      <c r="C414" s="555"/>
      <c r="D414" s="555"/>
      <c r="E414" s="555"/>
      <c r="F414" s="555"/>
      <c r="G414" s="555"/>
      <c r="H414" s="555"/>
      <c r="I414" s="555"/>
      <c r="J414" s="555"/>
      <c r="K414" s="555"/>
      <c r="L414" s="555"/>
      <c r="M414" s="555"/>
      <c r="N414" s="555"/>
      <c r="O414" s="555"/>
      <c r="P414" s="555"/>
      <c r="Q414" s="555"/>
      <c r="R414" s="555"/>
      <c r="S414" s="555"/>
      <c r="T414" s="555"/>
      <c r="U414" s="555"/>
      <c r="V414" s="555"/>
      <c r="W414" s="555"/>
      <c r="X414" s="555"/>
      <c r="Y414" s="555"/>
      <c r="Z414" s="555"/>
    </row>
    <row r="415" spans="1:26" ht="15.75" customHeight="1" x14ac:dyDescent="0.25">
      <c r="A415" s="555"/>
      <c r="B415" s="555"/>
      <c r="C415" s="555"/>
      <c r="D415" s="555"/>
      <c r="E415" s="555"/>
      <c r="F415" s="555"/>
      <c r="G415" s="555"/>
      <c r="H415" s="555"/>
      <c r="I415" s="555"/>
      <c r="J415" s="555"/>
      <c r="K415" s="555"/>
      <c r="L415" s="555"/>
      <c r="M415" s="555"/>
      <c r="N415" s="555"/>
      <c r="O415" s="555"/>
      <c r="P415" s="555"/>
      <c r="Q415" s="555"/>
      <c r="R415" s="555"/>
      <c r="S415" s="555"/>
      <c r="T415" s="555"/>
      <c r="U415" s="555"/>
      <c r="V415" s="555"/>
      <c r="W415" s="555"/>
      <c r="X415" s="555"/>
      <c r="Y415" s="555"/>
      <c r="Z415" s="555"/>
    </row>
    <row r="416" spans="1:26" ht="15.75" customHeight="1" x14ac:dyDescent="0.25">
      <c r="A416" s="555"/>
      <c r="B416" s="555"/>
      <c r="C416" s="555"/>
      <c r="D416" s="555"/>
      <c r="E416" s="555"/>
      <c r="F416" s="555"/>
      <c r="G416" s="555"/>
      <c r="H416" s="555"/>
      <c r="I416" s="555"/>
      <c r="J416" s="555"/>
      <c r="K416" s="555"/>
      <c r="L416" s="555"/>
      <c r="M416" s="555"/>
      <c r="N416" s="555"/>
      <c r="O416" s="555"/>
      <c r="P416" s="555"/>
      <c r="Q416" s="555"/>
      <c r="R416" s="555"/>
      <c r="S416" s="555"/>
      <c r="T416" s="555"/>
      <c r="U416" s="555"/>
      <c r="V416" s="555"/>
      <c r="W416" s="555"/>
      <c r="X416" s="555"/>
      <c r="Y416" s="555"/>
      <c r="Z416" s="555"/>
    </row>
    <row r="417" spans="1:26" ht="15.75" customHeight="1" x14ac:dyDescent="0.25">
      <c r="A417" s="555"/>
      <c r="B417" s="555"/>
      <c r="C417" s="555"/>
      <c r="D417" s="555"/>
      <c r="E417" s="555"/>
      <c r="F417" s="555"/>
      <c r="G417" s="555"/>
      <c r="H417" s="555"/>
      <c r="I417" s="555"/>
      <c r="J417" s="555"/>
      <c r="K417" s="555"/>
      <c r="L417" s="555"/>
      <c r="M417" s="555"/>
      <c r="N417" s="555"/>
      <c r="O417" s="555"/>
      <c r="P417" s="555"/>
      <c r="Q417" s="555"/>
      <c r="R417" s="555"/>
      <c r="S417" s="555"/>
      <c r="T417" s="555"/>
      <c r="U417" s="555"/>
      <c r="V417" s="555"/>
      <c r="W417" s="555"/>
      <c r="X417" s="555"/>
      <c r="Y417" s="555"/>
      <c r="Z417" s="555"/>
    </row>
    <row r="418" spans="1:26" ht="15.75" customHeight="1" x14ac:dyDescent="0.25">
      <c r="A418" s="555"/>
      <c r="B418" s="555"/>
      <c r="C418" s="555"/>
      <c r="D418" s="555"/>
      <c r="E418" s="555"/>
      <c r="F418" s="555"/>
      <c r="G418" s="555"/>
      <c r="H418" s="555"/>
      <c r="I418" s="555"/>
      <c r="J418" s="555"/>
      <c r="K418" s="555"/>
      <c r="L418" s="555"/>
      <c r="M418" s="555"/>
      <c r="N418" s="555"/>
      <c r="O418" s="555"/>
      <c r="P418" s="555"/>
      <c r="Q418" s="555"/>
      <c r="R418" s="555"/>
      <c r="S418" s="555"/>
      <c r="T418" s="555"/>
      <c r="U418" s="555"/>
      <c r="V418" s="555"/>
      <c r="W418" s="555"/>
      <c r="X418" s="555"/>
      <c r="Y418" s="555"/>
      <c r="Z418" s="555"/>
    </row>
    <row r="419" spans="1:26" ht="15.75" customHeight="1" x14ac:dyDescent="0.25">
      <c r="A419" s="555"/>
      <c r="B419" s="555"/>
      <c r="C419" s="555"/>
      <c r="D419" s="555"/>
      <c r="E419" s="555"/>
      <c r="F419" s="555"/>
      <c r="G419" s="555"/>
      <c r="H419" s="555"/>
      <c r="I419" s="555"/>
      <c r="J419" s="555"/>
      <c r="K419" s="555"/>
      <c r="L419" s="555"/>
      <c r="M419" s="555"/>
      <c r="N419" s="555"/>
      <c r="O419" s="555"/>
      <c r="P419" s="555"/>
      <c r="Q419" s="555"/>
      <c r="R419" s="555"/>
      <c r="S419" s="555"/>
      <c r="T419" s="555"/>
      <c r="U419" s="555"/>
      <c r="V419" s="555"/>
      <c r="W419" s="555"/>
      <c r="X419" s="555"/>
      <c r="Y419" s="555"/>
      <c r="Z419" s="555"/>
    </row>
    <row r="420" spans="1:26" ht="15.75" customHeight="1" x14ac:dyDescent="0.25">
      <c r="A420" s="555"/>
      <c r="B420" s="555"/>
      <c r="C420" s="555"/>
      <c r="D420" s="555"/>
      <c r="E420" s="555"/>
      <c r="F420" s="555"/>
      <c r="G420" s="555"/>
      <c r="H420" s="555"/>
      <c r="I420" s="555"/>
      <c r="J420" s="555"/>
      <c r="K420" s="555"/>
      <c r="L420" s="555"/>
      <c r="M420" s="555"/>
      <c r="N420" s="555"/>
      <c r="O420" s="555"/>
      <c r="P420" s="555"/>
      <c r="Q420" s="555"/>
      <c r="R420" s="555"/>
      <c r="S420" s="555"/>
      <c r="T420" s="555"/>
      <c r="U420" s="555"/>
      <c r="V420" s="555"/>
      <c r="W420" s="555"/>
      <c r="X420" s="555"/>
      <c r="Y420" s="555"/>
      <c r="Z420" s="555"/>
    </row>
    <row r="421" spans="1:26" ht="15.75" customHeight="1" x14ac:dyDescent="0.25">
      <c r="A421" s="555"/>
      <c r="B421" s="555"/>
      <c r="C421" s="555"/>
      <c r="D421" s="555"/>
      <c r="E421" s="555"/>
      <c r="F421" s="555"/>
      <c r="G421" s="555"/>
      <c r="H421" s="555"/>
      <c r="I421" s="555"/>
      <c r="J421" s="555"/>
      <c r="K421" s="555"/>
      <c r="L421" s="555"/>
      <c r="M421" s="555"/>
      <c r="N421" s="555"/>
      <c r="O421" s="555"/>
      <c r="P421" s="555"/>
      <c r="Q421" s="555"/>
      <c r="R421" s="555"/>
      <c r="S421" s="555"/>
      <c r="T421" s="555"/>
      <c r="U421" s="555"/>
      <c r="V421" s="555"/>
      <c r="W421" s="555"/>
      <c r="X421" s="555"/>
      <c r="Y421" s="555"/>
      <c r="Z421" s="555"/>
    </row>
    <row r="422" spans="1:26" ht="15.75" customHeight="1" x14ac:dyDescent="0.25">
      <c r="A422" s="555"/>
      <c r="B422" s="555"/>
      <c r="C422" s="555"/>
      <c r="D422" s="555"/>
      <c r="E422" s="555"/>
      <c r="F422" s="555"/>
      <c r="G422" s="555"/>
      <c r="H422" s="555"/>
      <c r="I422" s="555"/>
      <c r="J422" s="555"/>
      <c r="K422" s="555"/>
      <c r="L422" s="555"/>
      <c r="M422" s="555"/>
      <c r="N422" s="555"/>
      <c r="O422" s="555"/>
      <c r="P422" s="555"/>
      <c r="Q422" s="555"/>
      <c r="R422" s="555"/>
      <c r="S422" s="555"/>
      <c r="T422" s="555"/>
      <c r="U422" s="555"/>
      <c r="V422" s="555"/>
      <c r="W422" s="555"/>
      <c r="X422" s="555"/>
      <c r="Y422" s="555"/>
      <c r="Z422" s="555"/>
    </row>
    <row r="423" spans="1:26" ht="15.75" customHeight="1" x14ac:dyDescent="0.25">
      <c r="A423" s="555"/>
      <c r="B423" s="555"/>
      <c r="C423" s="555"/>
      <c r="D423" s="555"/>
      <c r="E423" s="555"/>
      <c r="F423" s="555"/>
      <c r="G423" s="555"/>
      <c r="H423" s="555"/>
      <c r="I423" s="555"/>
      <c r="J423" s="555"/>
      <c r="K423" s="555"/>
      <c r="L423" s="555"/>
      <c r="M423" s="555"/>
      <c r="N423" s="555"/>
      <c r="O423" s="555"/>
      <c r="P423" s="555"/>
      <c r="Q423" s="555"/>
      <c r="R423" s="555"/>
      <c r="S423" s="555"/>
      <c r="T423" s="555"/>
      <c r="U423" s="555"/>
      <c r="V423" s="555"/>
      <c r="W423" s="555"/>
      <c r="X423" s="555"/>
      <c r="Y423" s="555"/>
      <c r="Z423" s="555"/>
    </row>
    <row r="424" spans="1:26" ht="15.75" customHeight="1" x14ac:dyDescent="0.25">
      <c r="A424" s="555"/>
      <c r="B424" s="555"/>
      <c r="C424" s="555"/>
      <c r="D424" s="555"/>
      <c r="E424" s="555"/>
      <c r="F424" s="555"/>
      <c r="G424" s="555"/>
      <c r="H424" s="555"/>
      <c r="I424" s="555"/>
      <c r="J424" s="555"/>
      <c r="K424" s="555"/>
      <c r="L424" s="555"/>
      <c r="M424" s="555"/>
      <c r="N424" s="555"/>
      <c r="O424" s="555"/>
      <c r="P424" s="555"/>
      <c r="Q424" s="555"/>
      <c r="R424" s="555"/>
      <c r="S424" s="555"/>
      <c r="T424" s="555"/>
      <c r="U424" s="555"/>
      <c r="V424" s="555"/>
      <c r="W424" s="555"/>
      <c r="X424" s="555"/>
      <c r="Y424" s="555"/>
      <c r="Z424" s="555"/>
    </row>
    <row r="425" spans="1:26" ht="15.75" customHeight="1" x14ac:dyDescent="0.25">
      <c r="A425" s="555"/>
      <c r="B425" s="555"/>
      <c r="C425" s="555"/>
      <c r="D425" s="555"/>
      <c r="E425" s="555"/>
      <c r="F425" s="555"/>
      <c r="G425" s="555"/>
      <c r="H425" s="555"/>
      <c r="I425" s="555"/>
      <c r="J425" s="555"/>
      <c r="K425" s="555"/>
      <c r="L425" s="555"/>
      <c r="M425" s="555"/>
      <c r="N425" s="555"/>
      <c r="O425" s="555"/>
      <c r="P425" s="555"/>
      <c r="Q425" s="555"/>
      <c r="R425" s="555"/>
      <c r="S425" s="555"/>
      <c r="T425" s="555"/>
      <c r="U425" s="555"/>
      <c r="V425" s="555"/>
      <c r="W425" s="555"/>
      <c r="X425" s="555"/>
      <c r="Y425" s="555"/>
      <c r="Z425" s="555"/>
    </row>
    <row r="426" spans="1:26" ht="15.75" customHeight="1" x14ac:dyDescent="0.25">
      <c r="A426" s="555"/>
      <c r="B426" s="555"/>
      <c r="C426" s="555"/>
      <c r="D426" s="555"/>
      <c r="E426" s="555"/>
      <c r="F426" s="555"/>
      <c r="G426" s="555"/>
      <c r="H426" s="555"/>
      <c r="I426" s="555"/>
      <c r="J426" s="555"/>
      <c r="K426" s="555"/>
      <c r="L426" s="555"/>
      <c r="M426" s="555"/>
      <c r="N426" s="555"/>
      <c r="O426" s="555"/>
      <c r="P426" s="555"/>
      <c r="Q426" s="555"/>
      <c r="R426" s="555"/>
      <c r="S426" s="555"/>
      <c r="T426" s="555"/>
      <c r="U426" s="555"/>
      <c r="V426" s="555"/>
      <c r="W426" s="555"/>
      <c r="X426" s="555"/>
      <c r="Y426" s="555"/>
      <c r="Z426" s="555"/>
    </row>
    <row r="427" spans="1:26" ht="15.75" customHeight="1" x14ac:dyDescent="0.25">
      <c r="A427" s="555"/>
      <c r="B427" s="555"/>
      <c r="C427" s="555"/>
      <c r="D427" s="555"/>
      <c r="E427" s="555"/>
      <c r="F427" s="555"/>
      <c r="G427" s="555"/>
      <c r="H427" s="555"/>
      <c r="I427" s="555"/>
      <c r="J427" s="555"/>
      <c r="K427" s="555"/>
      <c r="L427" s="555"/>
      <c r="M427" s="555"/>
      <c r="N427" s="555"/>
      <c r="O427" s="555"/>
      <c r="P427" s="555"/>
      <c r="Q427" s="555"/>
      <c r="R427" s="555"/>
      <c r="S427" s="555"/>
      <c r="T427" s="555"/>
      <c r="U427" s="555"/>
      <c r="V427" s="555"/>
      <c r="W427" s="555"/>
      <c r="X427" s="555"/>
      <c r="Y427" s="555"/>
      <c r="Z427" s="555"/>
    </row>
    <row r="428" spans="1:26" ht="15.75" customHeight="1" x14ac:dyDescent="0.25">
      <c r="A428" s="555"/>
      <c r="B428" s="555"/>
      <c r="C428" s="555"/>
      <c r="D428" s="555"/>
      <c r="E428" s="555"/>
      <c r="F428" s="555"/>
      <c r="G428" s="555"/>
      <c r="H428" s="555"/>
      <c r="I428" s="555"/>
      <c r="J428" s="555"/>
      <c r="K428" s="555"/>
      <c r="L428" s="555"/>
      <c r="M428" s="555"/>
      <c r="N428" s="555"/>
      <c r="O428" s="555"/>
      <c r="P428" s="555"/>
      <c r="Q428" s="555"/>
      <c r="R428" s="555"/>
      <c r="S428" s="555"/>
      <c r="T428" s="555"/>
      <c r="U428" s="555"/>
      <c r="V428" s="555"/>
      <c r="W428" s="555"/>
      <c r="X428" s="555"/>
      <c r="Y428" s="555"/>
      <c r="Z428" s="555"/>
    </row>
    <row r="429" spans="1:26" ht="15.75" customHeight="1" x14ac:dyDescent="0.25">
      <c r="A429" s="555"/>
      <c r="B429" s="555"/>
      <c r="C429" s="555"/>
      <c r="D429" s="555"/>
      <c r="E429" s="555"/>
      <c r="F429" s="555"/>
      <c r="G429" s="555"/>
      <c r="H429" s="555"/>
      <c r="I429" s="555"/>
      <c r="J429" s="555"/>
      <c r="K429" s="555"/>
      <c r="L429" s="555"/>
      <c r="M429" s="555"/>
      <c r="N429" s="555"/>
      <c r="O429" s="555"/>
      <c r="P429" s="555"/>
      <c r="Q429" s="555"/>
      <c r="R429" s="555"/>
      <c r="S429" s="555"/>
      <c r="T429" s="555"/>
      <c r="U429" s="555"/>
      <c r="V429" s="555"/>
      <c r="W429" s="555"/>
      <c r="X429" s="555"/>
      <c r="Y429" s="555"/>
      <c r="Z429" s="555"/>
    </row>
    <row r="430" spans="1:26" ht="15.75" customHeight="1" x14ac:dyDescent="0.25">
      <c r="A430" s="555"/>
      <c r="B430" s="555"/>
      <c r="C430" s="555"/>
      <c r="D430" s="555"/>
      <c r="E430" s="555"/>
      <c r="F430" s="555"/>
      <c r="G430" s="555"/>
      <c r="H430" s="555"/>
      <c r="I430" s="555"/>
      <c r="J430" s="555"/>
      <c r="K430" s="555"/>
      <c r="L430" s="555"/>
      <c r="M430" s="555"/>
      <c r="N430" s="555"/>
      <c r="O430" s="555"/>
      <c r="P430" s="555"/>
      <c r="Q430" s="555"/>
      <c r="R430" s="555"/>
      <c r="S430" s="555"/>
      <c r="T430" s="555"/>
      <c r="U430" s="555"/>
      <c r="V430" s="555"/>
      <c r="W430" s="555"/>
      <c r="X430" s="555"/>
      <c r="Y430" s="555"/>
      <c r="Z430" s="555"/>
    </row>
    <row r="431" spans="1:26" ht="15.75" customHeight="1" x14ac:dyDescent="0.25">
      <c r="A431" s="555"/>
      <c r="B431" s="555"/>
      <c r="C431" s="555"/>
      <c r="D431" s="555"/>
      <c r="E431" s="555"/>
      <c r="F431" s="555"/>
      <c r="G431" s="555"/>
      <c r="H431" s="555"/>
      <c r="I431" s="555"/>
      <c r="J431" s="555"/>
      <c r="K431" s="555"/>
      <c r="L431" s="555"/>
      <c r="M431" s="555"/>
      <c r="N431" s="555"/>
      <c r="O431" s="555"/>
      <c r="P431" s="555"/>
      <c r="Q431" s="555"/>
      <c r="R431" s="555"/>
      <c r="S431" s="555"/>
      <c r="T431" s="555"/>
      <c r="U431" s="555"/>
      <c r="V431" s="555"/>
      <c r="W431" s="555"/>
      <c r="X431" s="555"/>
      <c r="Y431" s="555"/>
      <c r="Z431" s="555"/>
    </row>
    <row r="432" spans="1:26" ht="15.75" customHeight="1" x14ac:dyDescent="0.25">
      <c r="A432" s="555"/>
      <c r="B432" s="555"/>
      <c r="C432" s="555"/>
      <c r="D432" s="555"/>
      <c r="E432" s="555"/>
      <c r="F432" s="555"/>
      <c r="G432" s="555"/>
      <c r="H432" s="555"/>
      <c r="I432" s="555"/>
      <c r="J432" s="555"/>
      <c r="K432" s="555"/>
      <c r="L432" s="555"/>
      <c r="M432" s="555"/>
      <c r="N432" s="555"/>
      <c r="O432" s="555"/>
      <c r="P432" s="555"/>
      <c r="Q432" s="555"/>
      <c r="R432" s="555"/>
      <c r="S432" s="555"/>
      <c r="T432" s="555"/>
      <c r="U432" s="555"/>
      <c r="V432" s="555"/>
      <c r="W432" s="555"/>
      <c r="X432" s="555"/>
      <c r="Y432" s="555"/>
      <c r="Z432" s="555"/>
    </row>
    <row r="433" spans="1:26" ht="15.75" customHeight="1" x14ac:dyDescent="0.25">
      <c r="A433" s="555"/>
      <c r="B433" s="555"/>
      <c r="C433" s="555"/>
      <c r="D433" s="555"/>
      <c r="E433" s="555"/>
      <c r="F433" s="555"/>
      <c r="G433" s="555"/>
      <c r="H433" s="555"/>
      <c r="I433" s="555"/>
      <c r="J433" s="555"/>
      <c r="K433" s="555"/>
      <c r="L433" s="555"/>
      <c r="M433" s="555"/>
      <c r="N433" s="555"/>
      <c r="O433" s="555"/>
      <c r="P433" s="555"/>
      <c r="Q433" s="555"/>
      <c r="R433" s="555"/>
      <c r="S433" s="555"/>
      <c r="T433" s="555"/>
      <c r="U433" s="555"/>
      <c r="V433" s="555"/>
      <c r="W433" s="555"/>
      <c r="X433" s="555"/>
      <c r="Y433" s="555"/>
      <c r="Z433" s="555"/>
    </row>
    <row r="434" spans="1:26" ht="15.75" customHeight="1" x14ac:dyDescent="0.25">
      <c r="A434" s="555"/>
      <c r="B434" s="555"/>
      <c r="C434" s="555"/>
      <c r="D434" s="555"/>
      <c r="E434" s="555"/>
      <c r="F434" s="555"/>
      <c r="G434" s="555"/>
      <c r="H434" s="555"/>
      <c r="I434" s="555"/>
      <c r="J434" s="555"/>
      <c r="K434" s="555"/>
      <c r="L434" s="555"/>
      <c r="M434" s="555"/>
      <c r="N434" s="555"/>
      <c r="O434" s="555"/>
      <c r="P434" s="555"/>
      <c r="Q434" s="555"/>
      <c r="R434" s="555"/>
      <c r="S434" s="555"/>
      <c r="T434" s="555"/>
      <c r="U434" s="555"/>
      <c r="V434" s="555"/>
      <c r="W434" s="555"/>
      <c r="X434" s="555"/>
      <c r="Y434" s="555"/>
      <c r="Z434" s="555"/>
    </row>
    <row r="435" spans="1:26" ht="15.75" customHeight="1" x14ac:dyDescent="0.25">
      <c r="A435" s="555"/>
      <c r="B435" s="555"/>
      <c r="C435" s="555"/>
      <c r="D435" s="555"/>
      <c r="E435" s="555"/>
      <c r="F435" s="555"/>
      <c r="G435" s="555"/>
      <c r="H435" s="555"/>
      <c r="I435" s="555"/>
      <c r="J435" s="555"/>
      <c r="K435" s="555"/>
      <c r="L435" s="555"/>
      <c r="M435" s="555"/>
      <c r="N435" s="555"/>
      <c r="O435" s="555"/>
      <c r="P435" s="555"/>
      <c r="Q435" s="555"/>
      <c r="R435" s="555"/>
      <c r="S435" s="555"/>
      <c r="T435" s="555"/>
      <c r="U435" s="555"/>
      <c r="V435" s="555"/>
      <c r="W435" s="555"/>
      <c r="X435" s="555"/>
      <c r="Y435" s="555"/>
      <c r="Z435" s="555"/>
    </row>
    <row r="436" spans="1:26" ht="15.75" customHeight="1" x14ac:dyDescent="0.25">
      <c r="A436" s="555"/>
      <c r="B436" s="555"/>
      <c r="C436" s="555"/>
      <c r="D436" s="555"/>
      <c r="E436" s="555"/>
      <c r="F436" s="555"/>
      <c r="G436" s="555"/>
      <c r="H436" s="555"/>
      <c r="I436" s="555"/>
      <c r="J436" s="555"/>
      <c r="K436" s="555"/>
      <c r="L436" s="555"/>
      <c r="M436" s="555"/>
      <c r="N436" s="555"/>
      <c r="O436" s="555"/>
      <c r="P436" s="555"/>
      <c r="Q436" s="555"/>
      <c r="R436" s="555"/>
      <c r="S436" s="555"/>
      <c r="T436" s="555"/>
      <c r="U436" s="555"/>
      <c r="V436" s="555"/>
      <c r="W436" s="555"/>
      <c r="X436" s="555"/>
      <c r="Y436" s="555"/>
      <c r="Z436" s="555"/>
    </row>
    <row r="437" spans="1:26" ht="15.75" customHeight="1" x14ac:dyDescent="0.25">
      <c r="A437" s="555"/>
      <c r="B437" s="555"/>
      <c r="C437" s="555"/>
      <c r="D437" s="555"/>
      <c r="E437" s="555"/>
      <c r="F437" s="555"/>
      <c r="G437" s="555"/>
      <c r="H437" s="555"/>
      <c r="I437" s="555"/>
      <c r="J437" s="555"/>
      <c r="K437" s="555"/>
      <c r="L437" s="555"/>
      <c r="M437" s="555"/>
      <c r="N437" s="555"/>
      <c r="O437" s="555"/>
      <c r="P437" s="555"/>
      <c r="Q437" s="555"/>
      <c r="R437" s="555"/>
      <c r="S437" s="555"/>
      <c r="T437" s="555"/>
      <c r="U437" s="555"/>
      <c r="V437" s="555"/>
      <c r="W437" s="555"/>
      <c r="X437" s="555"/>
      <c r="Y437" s="555"/>
      <c r="Z437" s="555"/>
    </row>
    <row r="438" spans="1:26" ht="15.75" customHeight="1" x14ac:dyDescent="0.25">
      <c r="A438" s="555"/>
      <c r="B438" s="555"/>
      <c r="C438" s="555"/>
      <c r="D438" s="555"/>
      <c r="E438" s="555"/>
      <c r="F438" s="555"/>
      <c r="G438" s="555"/>
      <c r="H438" s="555"/>
      <c r="I438" s="555"/>
      <c r="J438" s="555"/>
      <c r="K438" s="555"/>
      <c r="L438" s="555"/>
      <c r="M438" s="555"/>
      <c r="N438" s="555"/>
      <c r="O438" s="555"/>
      <c r="P438" s="555"/>
      <c r="Q438" s="555"/>
      <c r="R438" s="555"/>
      <c r="S438" s="555"/>
      <c r="T438" s="555"/>
      <c r="U438" s="555"/>
      <c r="V438" s="555"/>
      <c r="W438" s="555"/>
      <c r="X438" s="555"/>
      <c r="Y438" s="555"/>
      <c r="Z438" s="555"/>
    </row>
    <row r="439" spans="1:26" ht="15.75" customHeight="1" x14ac:dyDescent="0.25">
      <c r="A439" s="555"/>
      <c r="B439" s="555"/>
      <c r="C439" s="555"/>
      <c r="D439" s="555"/>
      <c r="E439" s="555"/>
      <c r="F439" s="555"/>
      <c r="G439" s="555"/>
      <c r="H439" s="555"/>
      <c r="I439" s="555"/>
      <c r="J439" s="555"/>
      <c r="K439" s="555"/>
      <c r="L439" s="555"/>
      <c r="M439" s="555"/>
      <c r="N439" s="555"/>
      <c r="O439" s="555"/>
      <c r="P439" s="555"/>
      <c r="Q439" s="555"/>
      <c r="R439" s="555"/>
      <c r="S439" s="555"/>
      <c r="T439" s="555"/>
      <c r="U439" s="555"/>
      <c r="V439" s="555"/>
      <c r="W439" s="555"/>
      <c r="X439" s="555"/>
      <c r="Y439" s="555"/>
      <c r="Z439" s="555"/>
    </row>
    <row r="440" spans="1:26" ht="15.75" customHeight="1" x14ac:dyDescent="0.25">
      <c r="A440" s="555"/>
      <c r="B440" s="555"/>
      <c r="C440" s="555"/>
      <c r="D440" s="555"/>
      <c r="E440" s="555"/>
      <c r="F440" s="555"/>
      <c r="G440" s="555"/>
      <c r="H440" s="555"/>
      <c r="I440" s="555"/>
      <c r="J440" s="555"/>
      <c r="K440" s="555"/>
      <c r="L440" s="555"/>
      <c r="M440" s="555"/>
      <c r="N440" s="555"/>
      <c r="O440" s="555"/>
      <c r="P440" s="555"/>
      <c r="Q440" s="555"/>
      <c r="R440" s="555"/>
      <c r="S440" s="555"/>
      <c r="T440" s="555"/>
      <c r="U440" s="555"/>
      <c r="V440" s="555"/>
      <c r="W440" s="555"/>
      <c r="X440" s="555"/>
      <c r="Y440" s="555"/>
      <c r="Z440" s="555"/>
    </row>
    <row r="441" spans="1:26" ht="15.75" customHeight="1" x14ac:dyDescent="0.25">
      <c r="A441" s="555"/>
      <c r="B441" s="555"/>
      <c r="C441" s="555"/>
      <c r="D441" s="555"/>
      <c r="E441" s="555"/>
      <c r="F441" s="555"/>
      <c r="G441" s="555"/>
      <c r="H441" s="555"/>
      <c r="I441" s="555"/>
      <c r="J441" s="555"/>
      <c r="K441" s="555"/>
      <c r="L441" s="555"/>
      <c r="M441" s="555"/>
      <c r="N441" s="555"/>
      <c r="O441" s="555"/>
      <c r="P441" s="555"/>
      <c r="Q441" s="555"/>
      <c r="R441" s="555"/>
      <c r="S441" s="555"/>
      <c r="T441" s="555"/>
      <c r="U441" s="555"/>
      <c r="V441" s="555"/>
      <c r="W441" s="555"/>
      <c r="X441" s="555"/>
      <c r="Y441" s="555"/>
      <c r="Z441" s="555"/>
    </row>
    <row r="442" spans="1:26" ht="15.75" customHeight="1" x14ac:dyDescent="0.25">
      <c r="A442" s="555"/>
      <c r="B442" s="555"/>
      <c r="C442" s="555"/>
      <c r="D442" s="555"/>
      <c r="E442" s="555"/>
      <c r="F442" s="555"/>
      <c r="G442" s="555"/>
      <c r="H442" s="555"/>
      <c r="I442" s="555"/>
      <c r="J442" s="555"/>
      <c r="K442" s="555"/>
      <c r="L442" s="555"/>
      <c r="M442" s="555"/>
      <c r="N442" s="555"/>
      <c r="O442" s="555"/>
      <c r="P442" s="555"/>
      <c r="Q442" s="555"/>
      <c r="R442" s="555"/>
      <c r="S442" s="555"/>
      <c r="T442" s="555"/>
      <c r="U442" s="555"/>
      <c r="V442" s="555"/>
      <c r="W442" s="555"/>
      <c r="X442" s="555"/>
      <c r="Y442" s="555"/>
      <c r="Z442" s="555"/>
    </row>
    <row r="443" spans="1:26" ht="15.75" customHeight="1" x14ac:dyDescent="0.25">
      <c r="A443" s="555"/>
      <c r="B443" s="555"/>
      <c r="C443" s="555"/>
      <c r="D443" s="555"/>
      <c r="E443" s="555"/>
      <c r="F443" s="555"/>
      <c r="G443" s="555"/>
      <c r="H443" s="555"/>
      <c r="I443" s="555"/>
      <c r="J443" s="555"/>
      <c r="K443" s="555"/>
      <c r="L443" s="555"/>
      <c r="M443" s="555"/>
      <c r="N443" s="555"/>
      <c r="O443" s="555"/>
      <c r="P443" s="555"/>
      <c r="Q443" s="555"/>
      <c r="R443" s="555"/>
      <c r="S443" s="555"/>
      <c r="T443" s="555"/>
      <c r="U443" s="555"/>
      <c r="V443" s="555"/>
      <c r="W443" s="555"/>
      <c r="X443" s="555"/>
      <c r="Y443" s="555"/>
      <c r="Z443" s="555"/>
    </row>
    <row r="444" spans="1:26" ht="15.75" customHeight="1" x14ac:dyDescent="0.25">
      <c r="A444" s="555"/>
      <c r="B444" s="555"/>
      <c r="C444" s="555"/>
      <c r="D444" s="555"/>
      <c r="E444" s="555"/>
      <c r="F444" s="555"/>
      <c r="G444" s="555"/>
      <c r="H444" s="555"/>
      <c r="I444" s="555"/>
      <c r="J444" s="555"/>
      <c r="K444" s="555"/>
      <c r="L444" s="555"/>
      <c r="M444" s="555"/>
      <c r="N444" s="555"/>
      <c r="O444" s="555"/>
      <c r="P444" s="555"/>
      <c r="Q444" s="555"/>
      <c r="R444" s="555"/>
      <c r="S444" s="555"/>
      <c r="T444" s="555"/>
      <c r="U444" s="555"/>
      <c r="V444" s="555"/>
      <c r="W444" s="555"/>
      <c r="X444" s="555"/>
      <c r="Y444" s="555"/>
      <c r="Z444" s="555"/>
    </row>
    <row r="445" spans="1:26" ht="15.75" customHeight="1" x14ac:dyDescent="0.25">
      <c r="A445" s="555"/>
      <c r="B445" s="555"/>
      <c r="C445" s="555"/>
      <c r="D445" s="555"/>
      <c r="E445" s="555"/>
      <c r="F445" s="555"/>
      <c r="G445" s="555"/>
      <c r="H445" s="555"/>
      <c r="I445" s="555"/>
      <c r="J445" s="555"/>
      <c r="K445" s="555"/>
      <c r="L445" s="555"/>
      <c r="M445" s="555"/>
      <c r="N445" s="555"/>
      <c r="O445" s="555"/>
      <c r="P445" s="555"/>
      <c r="Q445" s="555"/>
      <c r="R445" s="555"/>
      <c r="S445" s="555"/>
      <c r="T445" s="555"/>
      <c r="U445" s="555"/>
      <c r="V445" s="555"/>
      <c r="W445" s="555"/>
      <c r="X445" s="555"/>
      <c r="Y445" s="555"/>
      <c r="Z445" s="555"/>
    </row>
    <row r="446" spans="1:26" ht="15.75" customHeight="1" x14ac:dyDescent="0.25">
      <c r="A446" s="555"/>
      <c r="B446" s="555"/>
      <c r="C446" s="555"/>
      <c r="D446" s="555"/>
      <c r="E446" s="555"/>
      <c r="F446" s="555"/>
      <c r="G446" s="555"/>
      <c r="H446" s="555"/>
      <c r="I446" s="555"/>
      <c r="J446" s="555"/>
      <c r="K446" s="555"/>
      <c r="L446" s="555"/>
      <c r="M446" s="555"/>
      <c r="N446" s="555"/>
      <c r="O446" s="555"/>
      <c r="P446" s="555"/>
      <c r="Q446" s="555"/>
      <c r="R446" s="555"/>
      <c r="S446" s="555"/>
      <c r="T446" s="555"/>
      <c r="U446" s="555"/>
      <c r="V446" s="555"/>
      <c r="W446" s="555"/>
      <c r="X446" s="555"/>
      <c r="Y446" s="555"/>
      <c r="Z446" s="555"/>
    </row>
    <row r="447" spans="1:26" ht="15.75" customHeight="1" x14ac:dyDescent="0.25">
      <c r="A447" s="555"/>
      <c r="B447" s="555"/>
      <c r="C447" s="555"/>
      <c r="D447" s="555"/>
      <c r="E447" s="555"/>
      <c r="F447" s="555"/>
      <c r="G447" s="555"/>
      <c r="H447" s="555"/>
      <c r="I447" s="555"/>
      <c r="J447" s="555"/>
      <c r="K447" s="555"/>
      <c r="L447" s="555"/>
      <c r="M447" s="555"/>
      <c r="N447" s="555"/>
      <c r="O447" s="555"/>
      <c r="P447" s="555"/>
      <c r="Q447" s="555"/>
      <c r="R447" s="555"/>
      <c r="S447" s="555"/>
      <c r="T447" s="555"/>
      <c r="U447" s="555"/>
      <c r="V447" s="555"/>
      <c r="W447" s="555"/>
      <c r="X447" s="555"/>
      <c r="Y447" s="555"/>
      <c r="Z447" s="555"/>
    </row>
    <row r="448" spans="1:26" ht="15.75" customHeight="1" x14ac:dyDescent="0.25">
      <c r="A448" s="555"/>
      <c r="B448" s="555"/>
      <c r="C448" s="555"/>
      <c r="D448" s="555"/>
      <c r="E448" s="555"/>
      <c r="F448" s="555"/>
      <c r="G448" s="555"/>
      <c r="H448" s="555"/>
      <c r="I448" s="555"/>
      <c r="J448" s="555"/>
      <c r="K448" s="555"/>
      <c r="L448" s="555"/>
      <c r="M448" s="555"/>
      <c r="N448" s="555"/>
      <c r="O448" s="555"/>
      <c r="P448" s="555"/>
      <c r="Q448" s="555"/>
      <c r="R448" s="555"/>
      <c r="S448" s="555"/>
      <c r="T448" s="555"/>
      <c r="U448" s="555"/>
      <c r="V448" s="555"/>
      <c r="W448" s="555"/>
      <c r="X448" s="555"/>
      <c r="Y448" s="555"/>
      <c r="Z448" s="555"/>
    </row>
    <row r="449" spans="1:26" ht="15.75" customHeight="1" x14ac:dyDescent="0.25">
      <c r="A449" s="555"/>
      <c r="B449" s="555"/>
      <c r="C449" s="555"/>
      <c r="D449" s="555"/>
      <c r="E449" s="555"/>
      <c r="F449" s="555"/>
      <c r="G449" s="555"/>
      <c r="H449" s="555"/>
      <c r="I449" s="555"/>
      <c r="J449" s="555"/>
      <c r="K449" s="555"/>
      <c r="L449" s="555"/>
      <c r="M449" s="555"/>
      <c r="N449" s="555"/>
      <c r="O449" s="555"/>
      <c r="P449" s="555"/>
      <c r="Q449" s="555"/>
      <c r="R449" s="555"/>
      <c r="S449" s="555"/>
      <c r="T449" s="555"/>
      <c r="U449" s="555"/>
      <c r="V449" s="555"/>
      <c r="W449" s="555"/>
      <c r="X449" s="555"/>
      <c r="Y449" s="555"/>
      <c r="Z449" s="555"/>
    </row>
    <row r="450" spans="1:26" ht="15.75" customHeight="1" x14ac:dyDescent="0.25">
      <c r="A450" s="555"/>
      <c r="B450" s="555"/>
      <c r="C450" s="555"/>
      <c r="D450" s="555"/>
      <c r="E450" s="555"/>
      <c r="F450" s="555"/>
      <c r="G450" s="555"/>
      <c r="H450" s="555"/>
      <c r="I450" s="555"/>
      <c r="J450" s="555"/>
      <c r="K450" s="555"/>
      <c r="L450" s="555"/>
      <c r="M450" s="555"/>
      <c r="N450" s="555"/>
      <c r="O450" s="555"/>
      <c r="P450" s="555"/>
      <c r="Q450" s="555"/>
      <c r="R450" s="555"/>
      <c r="S450" s="555"/>
      <c r="T450" s="555"/>
      <c r="U450" s="555"/>
      <c r="V450" s="555"/>
      <c r="W450" s="555"/>
      <c r="X450" s="555"/>
      <c r="Y450" s="555"/>
      <c r="Z450" s="555"/>
    </row>
    <row r="451" spans="1:26" ht="15.75" customHeight="1" x14ac:dyDescent="0.25">
      <c r="A451" s="555"/>
      <c r="B451" s="555"/>
      <c r="C451" s="555"/>
      <c r="D451" s="555"/>
      <c r="E451" s="555"/>
      <c r="F451" s="555"/>
      <c r="G451" s="555"/>
      <c r="H451" s="555"/>
      <c r="I451" s="555"/>
      <c r="J451" s="555"/>
      <c r="K451" s="555"/>
      <c r="L451" s="555"/>
      <c r="M451" s="555"/>
      <c r="N451" s="555"/>
      <c r="O451" s="555"/>
      <c r="P451" s="555"/>
      <c r="Q451" s="555"/>
      <c r="R451" s="555"/>
      <c r="S451" s="555"/>
      <c r="T451" s="555"/>
      <c r="U451" s="555"/>
      <c r="V451" s="555"/>
      <c r="W451" s="555"/>
      <c r="X451" s="555"/>
      <c r="Y451" s="555"/>
      <c r="Z451" s="555"/>
    </row>
    <row r="452" spans="1:26" ht="15.75" customHeight="1" x14ac:dyDescent="0.25">
      <c r="A452" s="555"/>
      <c r="B452" s="555"/>
      <c r="C452" s="555"/>
      <c r="D452" s="555"/>
      <c r="E452" s="555"/>
      <c r="F452" s="555"/>
      <c r="G452" s="555"/>
      <c r="H452" s="555"/>
      <c r="I452" s="555"/>
      <c r="J452" s="555"/>
      <c r="K452" s="555"/>
      <c r="L452" s="555"/>
      <c r="M452" s="555"/>
      <c r="N452" s="555"/>
      <c r="O452" s="555"/>
      <c r="P452" s="555"/>
      <c r="Q452" s="555"/>
      <c r="R452" s="555"/>
      <c r="S452" s="555"/>
      <c r="T452" s="555"/>
      <c r="U452" s="555"/>
      <c r="V452" s="555"/>
      <c r="W452" s="555"/>
      <c r="X452" s="555"/>
      <c r="Y452" s="555"/>
      <c r="Z452" s="555"/>
    </row>
    <row r="453" spans="1:26" ht="15.75" customHeight="1" x14ac:dyDescent="0.25">
      <c r="A453" s="555"/>
      <c r="B453" s="555"/>
      <c r="C453" s="555"/>
      <c r="D453" s="555"/>
      <c r="E453" s="555"/>
      <c r="F453" s="555"/>
      <c r="G453" s="555"/>
      <c r="H453" s="555"/>
      <c r="I453" s="555"/>
      <c r="J453" s="555"/>
      <c r="K453" s="555"/>
      <c r="L453" s="555"/>
      <c r="M453" s="555"/>
      <c r="N453" s="555"/>
      <c r="O453" s="555"/>
      <c r="P453" s="555"/>
      <c r="Q453" s="555"/>
      <c r="R453" s="555"/>
      <c r="S453" s="555"/>
      <c r="T453" s="555"/>
      <c r="U453" s="555"/>
      <c r="V453" s="555"/>
      <c r="W453" s="555"/>
      <c r="X453" s="555"/>
      <c r="Y453" s="555"/>
      <c r="Z453" s="555"/>
    </row>
    <row r="454" spans="1:26" ht="15.75" customHeight="1" x14ac:dyDescent="0.25">
      <c r="A454" s="555"/>
      <c r="B454" s="555"/>
      <c r="C454" s="555"/>
      <c r="D454" s="555"/>
      <c r="E454" s="555"/>
      <c r="F454" s="555"/>
      <c r="G454" s="555"/>
      <c r="H454" s="555"/>
      <c r="I454" s="555"/>
      <c r="J454" s="555"/>
      <c r="K454" s="555"/>
      <c r="L454" s="555"/>
      <c r="M454" s="555"/>
      <c r="N454" s="555"/>
      <c r="O454" s="555"/>
      <c r="P454" s="555"/>
      <c r="Q454" s="555"/>
      <c r="R454" s="555"/>
      <c r="S454" s="555"/>
      <c r="T454" s="555"/>
      <c r="U454" s="555"/>
      <c r="V454" s="555"/>
      <c r="W454" s="555"/>
      <c r="X454" s="555"/>
      <c r="Y454" s="555"/>
      <c r="Z454" s="555"/>
    </row>
    <row r="455" spans="1:26" ht="15.75" customHeight="1" x14ac:dyDescent="0.25">
      <c r="A455" s="555"/>
      <c r="B455" s="555"/>
      <c r="C455" s="555"/>
      <c r="D455" s="555"/>
      <c r="E455" s="555"/>
      <c r="F455" s="555"/>
      <c r="G455" s="555"/>
      <c r="H455" s="555"/>
      <c r="I455" s="555"/>
      <c r="J455" s="555"/>
      <c r="K455" s="555"/>
      <c r="L455" s="555"/>
      <c r="M455" s="555"/>
      <c r="N455" s="555"/>
      <c r="O455" s="555"/>
      <c r="P455" s="555"/>
      <c r="Q455" s="555"/>
      <c r="R455" s="555"/>
      <c r="S455" s="555"/>
      <c r="T455" s="555"/>
      <c r="U455" s="555"/>
      <c r="V455" s="555"/>
      <c r="W455" s="555"/>
      <c r="X455" s="555"/>
      <c r="Y455" s="555"/>
      <c r="Z455" s="555"/>
    </row>
    <row r="456" spans="1:26" ht="15.75" customHeight="1" x14ac:dyDescent="0.25">
      <c r="A456" s="555"/>
      <c r="B456" s="555"/>
      <c r="C456" s="555"/>
      <c r="D456" s="555"/>
      <c r="E456" s="555"/>
      <c r="F456" s="555"/>
      <c r="G456" s="555"/>
      <c r="H456" s="555"/>
      <c r="I456" s="555"/>
      <c r="J456" s="555"/>
      <c r="K456" s="555"/>
      <c r="L456" s="555"/>
      <c r="M456" s="555"/>
      <c r="N456" s="555"/>
      <c r="O456" s="555"/>
      <c r="P456" s="555"/>
      <c r="Q456" s="555"/>
      <c r="R456" s="555"/>
      <c r="S456" s="555"/>
      <c r="T456" s="555"/>
      <c r="U456" s="555"/>
      <c r="V456" s="555"/>
      <c r="W456" s="555"/>
      <c r="X456" s="555"/>
      <c r="Y456" s="555"/>
      <c r="Z456" s="555"/>
    </row>
    <row r="457" spans="1:26" ht="15.75" customHeight="1" x14ac:dyDescent="0.25">
      <c r="A457" s="555"/>
      <c r="B457" s="555"/>
      <c r="C457" s="555"/>
      <c r="D457" s="555"/>
      <c r="E457" s="555"/>
      <c r="F457" s="555"/>
      <c r="G457" s="555"/>
      <c r="H457" s="555"/>
      <c r="I457" s="555"/>
      <c r="J457" s="555"/>
      <c r="K457" s="555"/>
      <c r="L457" s="555"/>
      <c r="M457" s="555"/>
      <c r="N457" s="555"/>
      <c r="O457" s="555"/>
      <c r="P457" s="555"/>
      <c r="Q457" s="555"/>
      <c r="R457" s="555"/>
      <c r="S457" s="555"/>
      <c r="T457" s="555"/>
      <c r="U457" s="555"/>
      <c r="V457" s="555"/>
      <c r="W457" s="555"/>
      <c r="X457" s="555"/>
      <c r="Y457" s="555"/>
      <c r="Z457" s="555"/>
    </row>
    <row r="458" spans="1:26" ht="15.75" customHeight="1" x14ac:dyDescent="0.25">
      <c r="A458" s="555"/>
      <c r="B458" s="555"/>
      <c r="C458" s="555"/>
      <c r="D458" s="555"/>
      <c r="E458" s="555"/>
      <c r="F458" s="555"/>
      <c r="G458" s="555"/>
      <c r="H458" s="555"/>
      <c r="I458" s="555"/>
      <c r="J458" s="555"/>
      <c r="K458" s="555"/>
      <c r="L458" s="555"/>
      <c r="M458" s="555"/>
      <c r="N458" s="555"/>
      <c r="O458" s="555"/>
      <c r="P458" s="555"/>
      <c r="Q458" s="555"/>
      <c r="R458" s="555"/>
      <c r="S458" s="555"/>
      <c r="T458" s="555"/>
      <c r="U458" s="555"/>
      <c r="V458" s="555"/>
      <c r="W458" s="555"/>
      <c r="X458" s="555"/>
      <c r="Y458" s="555"/>
      <c r="Z458" s="555"/>
    </row>
    <row r="459" spans="1:26" ht="15.75" customHeight="1" x14ac:dyDescent="0.25">
      <c r="A459" s="555"/>
      <c r="B459" s="555"/>
      <c r="C459" s="555"/>
      <c r="D459" s="555"/>
      <c r="E459" s="555"/>
      <c r="F459" s="555"/>
      <c r="G459" s="555"/>
      <c r="H459" s="555"/>
      <c r="I459" s="555"/>
      <c r="J459" s="555"/>
      <c r="K459" s="555"/>
      <c r="L459" s="555"/>
      <c r="M459" s="555"/>
      <c r="N459" s="555"/>
      <c r="O459" s="555"/>
      <c r="P459" s="555"/>
      <c r="Q459" s="555"/>
      <c r="R459" s="555"/>
      <c r="S459" s="555"/>
      <c r="T459" s="555"/>
      <c r="U459" s="555"/>
      <c r="V459" s="555"/>
      <c r="W459" s="555"/>
      <c r="X459" s="555"/>
      <c r="Y459" s="555"/>
      <c r="Z459" s="555"/>
    </row>
    <row r="460" spans="1:26" ht="15.75" customHeight="1" x14ac:dyDescent="0.25">
      <c r="A460" s="555"/>
      <c r="B460" s="555"/>
      <c r="C460" s="555"/>
      <c r="D460" s="555"/>
      <c r="E460" s="555"/>
      <c r="F460" s="555"/>
      <c r="G460" s="555"/>
      <c r="H460" s="555"/>
      <c r="I460" s="555"/>
      <c r="J460" s="555"/>
      <c r="K460" s="555"/>
      <c r="L460" s="555"/>
      <c r="M460" s="555"/>
      <c r="N460" s="555"/>
      <c r="O460" s="555"/>
      <c r="P460" s="555"/>
      <c r="Q460" s="555"/>
      <c r="R460" s="555"/>
      <c r="S460" s="555"/>
      <c r="T460" s="555"/>
      <c r="U460" s="555"/>
      <c r="V460" s="555"/>
      <c r="W460" s="555"/>
      <c r="X460" s="555"/>
      <c r="Y460" s="555"/>
      <c r="Z460" s="555"/>
    </row>
    <row r="461" spans="1:26" ht="15.75" customHeight="1" x14ac:dyDescent="0.25">
      <c r="A461" s="555"/>
      <c r="B461" s="555"/>
      <c r="C461" s="555"/>
      <c r="D461" s="555"/>
      <c r="E461" s="555"/>
      <c r="F461" s="555"/>
      <c r="G461" s="555"/>
      <c r="H461" s="555"/>
      <c r="I461" s="555"/>
      <c r="J461" s="555"/>
      <c r="K461" s="555"/>
      <c r="L461" s="555"/>
      <c r="M461" s="555"/>
      <c r="N461" s="555"/>
      <c r="O461" s="555"/>
      <c r="P461" s="555"/>
      <c r="Q461" s="555"/>
      <c r="R461" s="555"/>
      <c r="S461" s="555"/>
      <c r="T461" s="555"/>
      <c r="U461" s="555"/>
      <c r="V461" s="555"/>
      <c r="W461" s="555"/>
      <c r="X461" s="555"/>
      <c r="Y461" s="555"/>
      <c r="Z461" s="555"/>
    </row>
    <row r="462" spans="1:26" ht="15.75" customHeight="1" x14ac:dyDescent="0.25">
      <c r="A462" s="555"/>
      <c r="B462" s="555"/>
      <c r="C462" s="555"/>
      <c r="D462" s="555"/>
      <c r="E462" s="555"/>
      <c r="F462" s="555"/>
      <c r="G462" s="555"/>
      <c r="H462" s="555"/>
      <c r="I462" s="555"/>
      <c r="J462" s="555"/>
      <c r="K462" s="555"/>
      <c r="L462" s="555"/>
      <c r="M462" s="555"/>
      <c r="N462" s="555"/>
      <c r="O462" s="555"/>
      <c r="P462" s="555"/>
      <c r="Q462" s="555"/>
      <c r="R462" s="555"/>
      <c r="S462" s="555"/>
      <c r="T462" s="555"/>
      <c r="U462" s="555"/>
      <c r="V462" s="555"/>
      <c r="W462" s="555"/>
      <c r="X462" s="555"/>
      <c r="Y462" s="555"/>
      <c r="Z462" s="555"/>
    </row>
    <row r="463" spans="1:26" ht="15.75" customHeight="1" x14ac:dyDescent="0.25">
      <c r="A463" s="555"/>
      <c r="B463" s="555"/>
      <c r="C463" s="555"/>
      <c r="D463" s="555"/>
      <c r="E463" s="555"/>
      <c r="F463" s="555"/>
      <c r="G463" s="555"/>
      <c r="H463" s="555"/>
      <c r="I463" s="555"/>
      <c r="J463" s="555"/>
      <c r="K463" s="555"/>
      <c r="L463" s="555"/>
      <c r="M463" s="555"/>
      <c r="N463" s="555"/>
      <c r="O463" s="555"/>
      <c r="P463" s="555"/>
      <c r="Q463" s="555"/>
      <c r="R463" s="555"/>
      <c r="S463" s="555"/>
      <c r="T463" s="555"/>
      <c r="U463" s="555"/>
      <c r="V463" s="555"/>
      <c r="W463" s="555"/>
      <c r="X463" s="555"/>
      <c r="Y463" s="555"/>
      <c r="Z463" s="555"/>
    </row>
    <row r="464" spans="1:26" ht="15.75" customHeight="1" x14ac:dyDescent="0.25">
      <c r="A464" s="555"/>
      <c r="B464" s="555"/>
      <c r="C464" s="555"/>
      <c r="D464" s="555"/>
      <c r="E464" s="555"/>
      <c r="F464" s="555"/>
      <c r="G464" s="555"/>
      <c r="H464" s="555"/>
      <c r="I464" s="555"/>
      <c r="J464" s="555"/>
      <c r="K464" s="555"/>
      <c r="L464" s="555"/>
      <c r="M464" s="555"/>
      <c r="N464" s="555"/>
      <c r="O464" s="555"/>
      <c r="P464" s="555"/>
      <c r="Q464" s="555"/>
      <c r="R464" s="555"/>
      <c r="S464" s="555"/>
      <c r="T464" s="555"/>
      <c r="U464" s="555"/>
      <c r="V464" s="555"/>
      <c r="W464" s="555"/>
      <c r="X464" s="555"/>
      <c r="Y464" s="555"/>
      <c r="Z464" s="555"/>
    </row>
    <row r="465" spans="1:26" ht="15.75" customHeight="1" x14ac:dyDescent="0.25">
      <c r="A465" s="555"/>
      <c r="B465" s="555"/>
      <c r="C465" s="555"/>
      <c r="D465" s="555"/>
      <c r="E465" s="555"/>
      <c r="F465" s="555"/>
      <c r="G465" s="555"/>
      <c r="H465" s="555"/>
      <c r="I465" s="555"/>
      <c r="J465" s="555"/>
      <c r="K465" s="555"/>
      <c r="L465" s="555"/>
      <c r="M465" s="555"/>
      <c r="N465" s="555"/>
      <c r="O465" s="555"/>
      <c r="P465" s="555"/>
      <c r="Q465" s="555"/>
      <c r="R465" s="555"/>
      <c r="S465" s="555"/>
      <c r="T465" s="555"/>
      <c r="U465" s="555"/>
      <c r="V465" s="555"/>
      <c r="W465" s="555"/>
      <c r="X465" s="555"/>
      <c r="Y465" s="555"/>
      <c r="Z465" s="555"/>
    </row>
    <row r="466" spans="1:26" ht="15.75" customHeight="1" x14ac:dyDescent="0.25">
      <c r="A466" s="555"/>
      <c r="B466" s="555"/>
      <c r="C466" s="555"/>
      <c r="D466" s="555"/>
      <c r="E466" s="555"/>
      <c r="F466" s="555"/>
      <c r="G466" s="555"/>
      <c r="H466" s="555"/>
      <c r="I466" s="555"/>
      <c r="J466" s="555"/>
      <c r="K466" s="555"/>
      <c r="L466" s="555"/>
      <c r="M466" s="555"/>
      <c r="N466" s="555"/>
      <c r="O466" s="555"/>
      <c r="P466" s="555"/>
      <c r="Q466" s="555"/>
      <c r="R466" s="555"/>
      <c r="S466" s="555"/>
      <c r="T466" s="555"/>
      <c r="U466" s="555"/>
      <c r="V466" s="555"/>
      <c r="W466" s="555"/>
      <c r="X466" s="555"/>
      <c r="Y466" s="555"/>
      <c r="Z466" s="555"/>
    </row>
    <row r="467" spans="1:26" ht="15.75" customHeight="1" x14ac:dyDescent="0.25">
      <c r="A467" s="555"/>
      <c r="B467" s="555"/>
      <c r="C467" s="555"/>
      <c r="D467" s="555"/>
      <c r="E467" s="555"/>
      <c r="F467" s="555"/>
      <c r="G467" s="555"/>
      <c r="H467" s="555"/>
      <c r="I467" s="555"/>
      <c r="J467" s="555"/>
      <c r="K467" s="555"/>
      <c r="L467" s="555"/>
      <c r="M467" s="555"/>
      <c r="N467" s="555"/>
      <c r="O467" s="555"/>
      <c r="P467" s="555"/>
      <c r="Q467" s="555"/>
      <c r="R467" s="555"/>
      <c r="S467" s="555"/>
      <c r="T467" s="555"/>
      <c r="U467" s="555"/>
      <c r="V467" s="555"/>
      <c r="W467" s="555"/>
      <c r="X467" s="555"/>
      <c r="Y467" s="555"/>
      <c r="Z467" s="555"/>
    </row>
    <row r="468" spans="1:26" ht="15.75" customHeight="1" x14ac:dyDescent="0.25">
      <c r="A468" s="555"/>
      <c r="B468" s="555"/>
      <c r="C468" s="555"/>
      <c r="D468" s="555"/>
      <c r="E468" s="555"/>
      <c r="F468" s="555"/>
      <c r="G468" s="555"/>
      <c r="H468" s="555"/>
      <c r="I468" s="555"/>
      <c r="J468" s="555"/>
      <c r="K468" s="555"/>
      <c r="L468" s="555"/>
      <c r="M468" s="555"/>
      <c r="N468" s="555"/>
      <c r="O468" s="555"/>
      <c r="P468" s="555"/>
      <c r="Q468" s="555"/>
      <c r="R468" s="555"/>
      <c r="S468" s="555"/>
      <c r="T468" s="555"/>
      <c r="U468" s="555"/>
      <c r="V468" s="555"/>
      <c r="W468" s="555"/>
      <c r="X468" s="555"/>
      <c r="Y468" s="555"/>
      <c r="Z468" s="555"/>
    </row>
    <row r="469" spans="1:26" ht="15.75" customHeight="1" x14ac:dyDescent="0.25">
      <c r="A469" s="555"/>
      <c r="B469" s="555"/>
      <c r="C469" s="555"/>
      <c r="D469" s="555"/>
      <c r="E469" s="555"/>
      <c r="F469" s="555"/>
      <c r="G469" s="555"/>
      <c r="H469" s="555"/>
      <c r="I469" s="555"/>
      <c r="J469" s="555"/>
      <c r="K469" s="555"/>
      <c r="L469" s="555"/>
      <c r="M469" s="555"/>
      <c r="N469" s="555"/>
      <c r="O469" s="555"/>
      <c r="P469" s="555"/>
      <c r="Q469" s="555"/>
      <c r="R469" s="555"/>
      <c r="S469" s="555"/>
      <c r="T469" s="555"/>
      <c r="U469" s="555"/>
      <c r="V469" s="555"/>
      <c r="W469" s="555"/>
      <c r="X469" s="555"/>
      <c r="Y469" s="555"/>
      <c r="Z469" s="555"/>
    </row>
    <row r="470" spans="1:26" ht="15.75" customHeight="1" x14ac:dyDescent="0.25">
      <c r="A470" s="555"/>
      <c r="B470" s="555"/>
      <c r="C470" s="555"/>
      <c r="D470" s="555"/>
      <c r="E470" s="555"/>
      <c r="F470" s="555"/>
      <c r="G470" s="555"/>
      <c r="H470" s="555"/>
      <c r="I470" s="555"/>
      <c r="J470" s="555"/>
      <c r="K470" s="555"/>
      <c r="L470" s="555"/>
      <c r="M470" s="555"/>
      <c r="N470" s="555"/>
      <c r="O470" s="555"/>
      <c r="P470" s="555"/>
      <c r="Q470" s="555"/>
      <c r="R470" s="555"/>
      <c r="S470" s="555"/>
      <c r="T470" s="555"/>
      <c r="U470" s="555"/>
      <c r="V470" s="555"/>
      <c r="W470" s="555"/>
      <c r="X470" s="555"/>
      <c r="Y470" s="555"/>
      <c r="Z470" s="555"/>
    </row>
    <row r="471" spans="1:26" ht="15.75" customHeight="1" x14ac:dyDescent="0.25">
      <c r="A471" s="555"/>
      <c r="B471" s="555"/>
      <c r="C471" s="555"/>
      <c r="D471" s="555"/>
      <c r="E471" s="555"/>
      <c r="F471" s="555"/>
      <c r="G471" s="555"/>
      <c r="H471" s="555"/>
      <c r="I471" s="555"/>
      <c r="J471" s="555"/>
      <c r="K471" s="555"/>
      <c r="L471" s="555"/>
      <c r="M471" s="555"/>
      <c r="N471" s="555"/>
      <c r="O471" s="555"/>
      <c r="P471" s="555"/>
      <c r="Q471" s="555"/>
      <c r="R471" s="555"/>
      <c r="S471" s="555"/>
      <c r="T471" s="555"/>
      <c r="U471" s="555"/>
      <c r="V471" s="555"/>
      <c r="W471" s="555"/>
      <c r="X471" s="555"/>
      <c r="Y471" s="555"/>
      <c r="Z471" s="555"/>
    </row>
    <row r="472" spans="1:26" ht="15.75" customHeight="1" x14ac:dyDescent="0.25">
      <c r="A472" s="555"/>
      <c r="B472" s="555"/>
      <c r="C472" s="555"/>
      <c r="D472" s="555"/>
      <c r="E472" s="555"/>
      <c r="F472" s="555"/>
      <c r="G472" s="555"/>
      <c r="H472" s="555"/>
      <c r="I472" s="555"/>
      <c r="J472" s="555"/>
      <c r="K472" s="555"/>
      <c r="L472" s="555"/>
      <c r="M472" s="555"/>
      <c r="N472" s="555"/>
      <c r="O472" s="555"/>
      <c r="P472" s="555"/>
      <c r="Q472" s="555"/>
      <c r="R472" s="555"/>
      <c r="S472" s="555"/>
      <c r="T472" s="555"/>
      <c r="U472" s="555"/>
      <c r="V472" s="555"/>
      <c r="W472" s="555"/>
      <c r="X472" s="555"/>
      <c r="Y472" s="555"/>
      <c r="Z472" s="555"/>
    </row>
    <row r="473" spans="1:26" ht="15.75" customHeight="1" x14ac:dyDescent="0.25">
      <c r="A473" s="555"/>
      <c r="B473" s="555"/>
      <c r="C473" s="555"/>
      <c r="D473" s="555"/>
      <c r="E473" s="555"/>
      <c r="F473" s="555"/>
      <c r="G473" s="555"/>
      <c r="H473" s="555"/>
      <c r="I473" s="555"/>
      <c r="J473" s="555"/>
      <c r="K473" s="555"/>
      <c r="L473" s="555"/>
      <c r="M473" s="555"/>
      <c r="N473" s="555"/>
      <c r="O473" s="555"/>
      <c r="P473" s="555"/>
      <c r="Q473" s="555"/>
      <c r="R473" s="555"/>
      <c r="S473" s="555"/>
      <c r="T473" s="555"/>
      <c r="U473" s="555"/>
      <c r="V473" s="555"/>
      <c r="W473" s="555"/>
      <c r="X473" s="555"/>
      <c r="Y473" s="555"/>
      <c r="Z473" s="555"/>
    </row>
    <row r="474" spans="1:26" ht="15.75" customHeight="1" x14ac:dyDescent="0.25">
      <c r="A474" s="555"/>
      <c r="B474" s="555"/>
      <c r="C474" s="555"/>
      <c r="D474" s="555"/>
      <c r="E474" s="555"/>
      <c r="F474" s="555"/>
      <c r="G474" s="555"/>
      <c r="H474" s="555"/>
      <c r="I474" s="555"/>
      <c r="J474" s="555"/>
      <c r="K474" s="555"/>
      <c r="L474" s="555"/>
      <c r="M474" s="555"/>
      <c r="N474" s="555"/>
      <c r="O474" s="555"/>
      <c r="P474" s="555"/>
      <c r="Q474" s="555"/>
      <c r="R474" s="555"/>
      <c r="S474" s="555"/>
      <c r="T474" s="555"/>
      <c r="U474" s="555"/>
      <c r="V474" s="555"/>
      <c r="W474" s="555"/>
      <c r="X474" s="555"/>
      <c r="Y474" s="555"/>
      <c r="Z474" s="555"/>
    </row>
    <row r="475" spans="1:26" ht="15.75" customHeight="1" x14ac:dyDescent="0.25">
      <c r="A475" s="555"/>
      <c r="B475" s="555"/>
      <c r="C475" s="555"/>
      <c r="D475" s="555"/>
      <c r="E475" s="555"/>
      <c r="F475" s="555"/>
      <c r="G475" s="555"/>
      <c r="H475" s="555"/>
      <c r="I475" s="555"/>
      <c r="J475" s="555"/>
      <c r="K475" s="555"/>
      <c r="L475" s="555"/>
      <c r="M475" s="555"/>
      <c r="N475" s="555"/>
      <c r="O475" s="555"/>
      <c r="P475" s="555"/>
      <c r="Q475" s="555"/>
      <c r="R475" s="555"/>
      <c r="S475" s="555"/>
      <c r="T475" s="555"/>
      <c r="U475" s="555"/>
      <c r="V475" s="555"/>
      <c r="W475" s="555"/>
      <c r="X475" s="555"/>
      <c r="Y475" s="555"/>
      <c r="Z475" s="555"/>
    </row>
    <row r="476" spans="1:26" ht="15.75" customHeight="1" x14ac:dyDescent="0.25">
      <c r="A476" s="555"/>
      <c r="B476" s="555"/>
      <c r="C476" s="555"/>
      <c r="D476" s="555"/>
      <c r="E476" s="555"/>
      <c r="F476" s="555"/>
      <c r="G476" s="555"/>
      <c r="H476" s="555"/>
      <c r="I476" s="555"/>
      <c r="J476" s="555"/>
      <c r="K476" s="555"/>
      <c r="L476" s="555"/>
      <c r="M476" s="555"/>
      <c r="N476" s="555"/>
      <c r="O476" s="555"/>
      <c r="P476" s="555"/>
      <c r="Q476" s="555"/>
      <c r="R476" s="555"/>
      <c r="S476" s="555"/>
      <c r="T476" s="555"/>
      <c r="U476" s="555"/>
      <c r="V476" s="555"/>
      <c r="W476" s="555"/>
      <c r="X476" s="555"/>
      <c r="Y476" s="555"/>
      <c r="Z476" s="555"/>
    </row>
    <row r="477" spans="1:26" ht="15.75" customHeight="1" x14ac:dyDescent="0.25">
      <c r="A477" s="555"/>
      <c r="B477" s="555"/>
      <c r="C477" s="555"/>
      <c r="D477" s="555"/>
      <c r="E477" s="555"/>
      <c r="F477" s="555"/>
      <c r="G477" s="555"/>
      <c r="H477" s="555"/>
      <c r="I477" s="555"/>
      <c r="J477" s="555"/>
      <c r="K477" s="555"/>
      <c r="L477" s="555"/>
      <c r="M477" s="555"/>
      <c r="N477" s="555"/>
      <c r="O477" s="555"/>
      <c r="P477" s="555"/>
      <c r="Q477" s="555"/>
      <c r="R477" s="555"/>
      <c r="S477" s="555"/>
      <c r="T477" s="555"/>
      <c r="U477" s="555"/>
      <c r="V477" s="555"/>
      <c r="W477" s="555"/>
      <c r="X477" s="555"/>
      <c r="Y477" s="555"/>
      <c r="Z477" s="555"/>
    </row>
    <row r="478" spans="1:26" ht="15.75" customHeight="1" x14ac:dyDescent="0.25">
      <c r="A478" s="555"/>
      <c r="B478" s="555"/>
      <c r="C478" s="555"/>
      <c r="D478" s="555"/>
      <c r="E478" s="555"/>
      <c r="F478" s="555"/>
      <c r="G478" s="555"/>
      <c r="H478" s="555"/>
      <c r="I478" s="555"/>
      <c r="J478" s="555"/>
      <c r="K478" s="555"/>
      <c r="L478" s="555"/>
      <c r="M478" s="555"/>
      <c r="N478" s="555"/>
      <c r="O478" s="555"/>
      <c r="P478" s="555"/>
      <c r="Q478" s="555"/>
      <c r="R478" s="555"/>
      <c r="S478" s="555"/>
      <c r="T478" s="555"/>
      <c r="U478" s="555"/>
      <c r="V478" s="555"/>
      <c r="W478" s="555"/>
      <c r="X478" s="555"/>
      <c r="Y478" s="555"/>
      <c r="Z478" s="555"/>
    </row>
    <row r="479" spans="1:26" ht="15.75" customHeight="1" x14ac:dyDescent="0.25">
      <c r="A479" s="555"/>
      <c r="B479" s="555"/>
      <c r="C479" s="555"/>
      <c r="D479" s="555"/>
      <c r="E479" s="555"/>
      <c r="F479" s="555"/>
      <c r="G479" s="555"/>
      <c r="H479" s="555"/>
      <c r="I479" s="555"/>
      <c r="J479" s="555"/>
      <c r="K479" s="555"/>
      <c r="L479" s="555"/>
      <c r="M479" s="555"/>
      <c r="N479" s="555"/>
      <c r="O479" s="555"/>
      <c r="P479" s="555"/>
      <c r="Q479" s="555"/>
      <c r="R479" s="555"/>
      <c r="S479" s="555"/>
      <c r="T479" s="555"/>
      <c r="U479" s="555"/>
      <c r="V479" s="555"/>
      <c r="W479" s="555"/>
      <c r="X479" s="555"/>
      <c r="Y479" s="555"/>
      <c r="Z479" s="555"/>
    </row>
    <row r="480" spans="1:26" ht="15.75" customHeight="1" x14ac:dyDescent="0.25">
      <c r="A480" s="555"/>
      <c r="B480" s="555"/>
      <c r="C480" s="555"/>
      <c r="D480" s="555"/>
      <c r="E480" s="555"/>
      <c r="F480" s="555"/>
      <c r="G480" s="555"/>
      <c r="H480" s="555"/>
      <c r="I480" s="555"/>
      <c r="J480" s="555"/>
      <c r="K480" s="555"/>
      <c r="L480" s="555"/>
      <c r="M480" s="555"/>
      <c r="N480" s="555"/>
      <c r="O480" s="555"/>
      <c r="P480" s="555"/>
      <c r="Q480" s="555"/>
      <c r="R480" s="555"/>
      <c r="S480" s="555"/>
      <c r="T480" s="555"/>
      <c r="U480" s="555"/>
      <c r="V480" s="555"/>
      <c r="W480" s="555"/>
      <c r="X480" s="555"/>
      <c r="Y480" s="555"/>
      <c r="Z480" s="555"/>
    </row>
    <row r="481" spans="1:26" ht="15.75" customHeight="1" x14ac:dyDescent="0.25">
      <c r="A481" s="555"/>
      <c r="B481" s="555"/>
      <c r="C481" s="555"/>
      <c r="D481" s="555"/>
      <c r="E481" s="555"/>
      <c r="F481" s="555"/>
      <c r="G481" s="555"/>
      <c r="H481" s="555"/>
      <c r="I481" s="555"/>
      <c r="J481" s="555"/>
      <c r="K481" s="555"/>
      <c r="L481" s="555"/>
      <c r="M481" s="555"/>
      <c r="N481" s="555"/>
      <c r="O481" s="555"/>
      <c r="P481" s="555"/>
      <c r="Q481" s="555"/>
      <c r="R481" s="555"/>
      <c r="S481" s="555"/>
      <c r="T481" s="555"/>
      <c r="U481" s="555"/>
      <c r="V481" s="555"/>
      <c r="W481" s="555"/>
      <c r="X481" s="555"/>
      <c r="Y481" s="555"/>
      <c r="Z481" s="555"/>
    </row>
    <row r="482" spans="1:26" ht="15.75" customHeight="1" x14ac:dyDescent="0.25">
      <c r="A482" s="555"/>
      <c r="B482" s="555"/>
      <c r="C482" s="555"/>
      <c r="D482" s="555"/>
      <c r="E482" s="555"/>
      <c r="F482" s="555"/>
      <c r="G482" s="555"/>
      <c r="H482" s="555"/>
      <c r="I482" s="555"/>
      <c r="J482" s="555"/>
      <c r="K482" s="555"/>
      <c r="L482" s="555"/>
      <c r="M482" s="555"/>
      <c r="N482" s="555"/>
      <c r="O482" s="555"/>
      <c r="P482" s="555"/>
      <c r="Q482" s="555"/>
      <c r="R482" s="555"/>
      <c r="S482" s="555"/>
      <c r="T482" s="555"/>
      <c r="U482" s="555"/>
      <c r="V482" s="555"/>
      <c r="W482" s="555"/>
      <c r="X482" s="555"/>
      <c r="Y482" s="555"/>
      <c r="Z482" s="555"/>
    </row>
    <row r="483" spans="1:26" ht="15.75" customHeight="1" x14ac:dyDescent="0.25">
      <c r="A483" s="555"/>
      <c r="B483" s="555"/>
      <c r="C483" s="555"/>
      <c r="D483" s="555"/>
      <c r="E483" s="555"/>
      <c r="F483" s="555"/>
      <c r="G483" s="555"/>
      <c r="H483" s="555"/>
      <c r="I483" s="555"/>
      <c r="J483" s="555"/>
      <c r="K483" s="555"/>
      <c r="L483" s="555"/>
      <c r="M483" s="555"/>
      <c r="N483" s="555"/>
      <c r="O483" s="555"/>
      <c r="P483" s="555"/>
      <c r="Q483" s="555"/>
      <c r="R483" s="555"/>
      <c r="S483" s="555"/>
      <c r="T483" s="555"/>
      <c r="U483" s="555"/>
      <c r="V483" s="555"/>
      <c r="W483" s="555"/>
      <c r="X483" s="555"/>
      <c r="Y483" s="555"/>
      <c r="Z483" s="555"/>
    </row>
    <row r="484" spans="1:26" ht="15.75" customHeight="1" x14ac:dyDescent="0.25">
      <c r="A484" s="555"/>
      <c r="B484" s="555"/>
      <c r="C484" s="555"/>
      <c r="D484" s="555"/>
      <c r="E484" s="555"/>
      <c r="F484" s="555"/>
      <c r="G484" s="555"/>
      <c r="H484" s="555"/>
      <c r="I484" s="555"/>
      <c r="J484" s="555"/>
      <c r="K484" s="555"/>
      <c r="L484" s="555"/>
      <c r="M484" s="555"/>
      <c r="N484" s="555"/>
      <c r="O484" s="555"/>
      <c r="P484" s="555"/>
      <c r="Q484" s="555"/>
      <c r="R484" s="555"/>
      <c r="S484" s="555"/>
      <c r="T484" s="555"/>
      <c r="U484" s="555"/>
      <c r="V484" s="555"/>
      <c r="W484" s="555"/>
      <c r="X484" s="555"/>
      <c r="Y484" s="555"/>
      <c r="Z484" s="555"/>
    </row>
    <row r="485" spans="1:26" ht="15.75" customHeight="1" x14ac:dyDescent="0.25">
      <c r="A485" s="555"/>
      <c r="B485" s="555"/>
      <c r="C485" s="555"/>
      <c r="D485" s="555"/>
      <c r="E485" s="555"/>
      <c r="F485" s="555"/>
      <c r="G485" s="555"/>
      <c r="H485" s="555"/>
      <c r="I485" s="555"/>
      <c r="J485" s="555"/>
      <c r="K485" s="555"/>
      <c r="L485" s="555"/>
      <c r="M485" s="555"/>
      <c r="N485" s="555"/>
      <c r="O485" s="555"/>
      <c r="P485" s="555"/>
      <c r="Q485" s="555"/>
      <c r="R485" s="555"/>
      <c r="S485" s="555"/>
      <c r="T485" s="555"/>
      <c r="U485" s="555"/>
      <c r="V485" s="555"/>
      <c r="W485" s="555"/>
      <c r="X485" s="555"/>
      <c r="Y485" s="555"/>
      <c r="Z485" s="555"/>
    </row>
    <row r="486" spans="1:26" ht="15.75" customHeight="1" x14ac:dyDescent="0.25">
      <c r="A486" s="555"/>
      <c r="B486" s="555"/>
      <c r="C486" s="555"/>
      <c r="D486" s="555"/>
      <c r="E486" s="555"/>
      <c r="F486" s="555"/>
      <c r="G486" s="555"/>
      <c r="H486" s="555"/>
      <c r="I486" s="555"/>
      <c r="J486" s="555"/>
      <c r="K486" s="555"/>
      <c r="L486" s="555"/>
      <c r="M486" s="555"/>
      <c r="N486" s="555"/>
      <c r="O486" s="555"/>
      <c r="P486" s="555"/>
      <c r="Q486" s="555"/>
      <c r="R486" s="555"/>
      <c r="S486" s="555"/>
      <c r="T486" s="555"/>
      <c r="U486" s="555"/>
      <c r="V486" s="555"/>
      <c r="W486" s="555"/>
      <c r="X486" s="555"/>
      <c r="Y486" s="555"/>
      <c r="Z486" s="555"/>
    </row>
    <row r="487" spans="1:26" ht="15.75" customHeight="1" x14ac:dyDescent="0.25">
      <c r="A487" s="555"/>
      <c r="B487" s="555"/>
      <c r="C487" s="555"/>
      <c r="D487" s="555"/>
      <c r="E487" s="555"/>
      <c r="F487" s="555"/>
      <c r="G487" s="555"/>
      <c r="H487" s="555"/>
      <c r="I487" s="555"/>
      <c r="J487" s="555"/>
      <c r="K487" s="555"/>
      <c r="L487" s="555"/>
      <c r="M487" s="555"/>
      <c r="N487" s="555"/>
      <c r="O487" s="555"/>
      <c r="P487" s="555"/>
      <c r="Q487" s="555"/>
      <c r="R487" s="555"/>
      <c r="S487" s="555"/>
      <c r="T487" s="555"/>
      <c r="U487" s="555"/>
      <c r="V487" s="555"/>
      <c r="W487" s="555"/>
      <c r="X487" s="555"/>
      <c r="Y487" s="555"/>
      <c r="Z487" s="555"/>
    </row>
    <row r="488" spans="1:26" ht="15.75" customHeight="1" x14ac:dyDescent="0.25">
      <c r="A488" s="555"/>
      <c r="B488" s="555"/>
      <c r="C488" s="555"/>
      <c r="D488" s="555"/>
      <c r="E488" s="555"/>
      <c r="F488" s="555"/>
      <c r="G488" s="555"/>
      <c r="H488" s="555"/>
      <c r="I488" s="555"/>
      <c r="J488" s="555"/>
      <c r="K488" s="555"/>
      <c r="L488" s="555"/>
      <c r="M488" s="555"/>
      <c r="N488" s="555"/>
      <c r="O488" s="555"/>
      <c r="P488" s="555"/>
      <c r="Q488" s="555"/>
      <c r="R488" s="555"/>
      <c r="S488" s="555"/>
      <c r="T488" s="555"/>
      <c r="U488" s="555"/>
      <c r="V488" s="555"/>
      <c r="W488" s="555"/>
      <c r="X488" s="555"/>
      <c r="Y488" s="555"/>
      <c r="Z488" s="555"/>
    </row>
    <row r="489" spans="1:26" ht="15.75" customHeight="1" x14ac:dyDescent="0.25">
      <c r="A489" s="555"/>
      <c r="B489" s="555"/>
      <c r="C489" s="555"/>
      <c r="D489" s="555"/>
      <c r="E489" s="555"/>
      <c r="F489" s="555"/>
      <c r="G489" s="555"/>
      <c r="H489" s="555"/>
      <c r="I489" s="555"/>
      <c r="J489" s="555"/>
      <c r="K489" s="555"/>
      <c r="L489" s="555"/>
      <c r="M489" s="555"/>
      <c r="N489" s="555"/>
      <c r="O489" s="555"/>
      <c r="P489" s="555"/>
      <c r="Q489" s="555"/>
      <c r="R489" s="555"/>
      <c r="S489" s="555"/>
      <c r="T489" s="555"/>
      <c r="U489" s="555"/>
      <c r="V489" s="555"/>
      <c r="W489" s="555"/>
      <c r="X489" s="555"/>
      <c r="Y489" s="555"/>
      <c r="Z489" s="555"/>
    </row>
    <row r="490" spans="1:26" ht="15.75" customHeight="1" x14ac:dyDescent="0.25">
      <c r="A490" s="555"/>
      <c r="B490" s="555"/>
      <c r="C490" s="555"/>
      <c r="D490" s="555"/>
      <c r="E490" s="555"/>
      <c r="F490" s="555"/>
      <c r="G490" s="555"/>
      <c r="H490" s="555"/>
      <c r="I490" s="555"/>
      <c r="J490" s="555"/>
      <c r="K490" s="555"/>
      <c r="L490" s="555"/>
      <c r="M490" s="555"/>
      <c r="N490" s="555"/>
      <c r="O490" s="555"/>
      <c r="P490" s="555"/>
      <c r="Q490" s="555"/>
      <c r="R490" s="555"/>
      <c r="S490" s="555"/>
      <c r="T490" s="555"/>
      <c r="U490" s="555"/>
      <c r="V490" s="555"/>
      <c r="W490" s="555"/>
      <c r="X490" s="555"/>
      <c r="Y490" s="555"/>
      <c r="Z490" s="555"/>
    </row>
    <row r="491" spans="1:26" ht="15.75" customHeight="1" x14ac:dyDescent="0.25">
      <c r="A491" s="555"/>
      <c r="B491" s="555"/>
      <c r="C491" s="555"/>
      <c r="D491" s="555"/>
      <c r="E491" s="555"/>
      <c r="F491" s="555"/>
      <c r="G491" s="555"/>
      <c r="H491" s="555"/>
      <c r="I491" s="555"/>
      <c r="J491" s="555"/>
      <c r="K491" s="555"/>
      <c r="L491" s="555"/>
      <c r="M491" s="555"/>
      <c r="N491" s="555"/>
      <c r="O491" s="555"/>
      <c r="P491" s="555"/>
      <c r="Q491" s="555"/>
      <c r="R491" s="555"/>
      <c r="S491" s="555"/>
      <c r="T491" s="555"/>
      <c r="U491" s="555"/>
      <c r="V491" s="555"/>
      <c r="W491" s="555"/>
      <c r="X491" s="555"/>
      <c r="Y491" s="555"/>
      <c r="Z491" s="555"/>
    </row>
    <row r="492" spans="1:26" ht="15.75" customHeight="1" x14ac:dyDescent="0.25">
      <c r="A492" s="555"/>
      <c r="B492" s="555"/>
      <c r="C492" s="555"/>
      <c r="D492" s="555"/>
      <c r="E492" s="555"/>
      <c r="F492" s="555"/>
      <c r="G492" s="555"/>
      <c r="H492" s="555"/>
      <c r="I492" s="555"/>
      <c r="J492" s="555"/>
      <c r="K492" s="555"/>
      <c r="L492" s="555"/>
      <c r="M492" s="555"/>
      <c r="N492" s="555"/>
      <c r="O492" s="555"/>
      <c r="P492" s="555"/>
      <c r="Q492" s="555"/>
      <c r="R492" s="555"/>
      <c r="S492" s="555"/>
      <c r="T492" s="555"/>
      <c r="U492" s="555"/>
      <c r="V492" s="555"/>
      <c r="W492" s="555"/>
      <c r="X492" s="555"/>
      <c r="Y492" s="555"/>
      <c r="Z492" s="555"/>
    </row>
    <row r="493" spans="1:26" ht="15.75" customHeight="1" x14ac:dyDescent="0.25">
      <c r="A493" s="555"/>
      <c r="B493" s="555"/>
      <c r="C493" s="555"/>
      <c r="D493" s="555"/>
      <c r="E493" s="555"/>
      <c r="F493" s="555"/>
      <c r="G493" s="555"/>
      <c r="H493" s="555"/>
      <c r="I493" s="555"/>
      <c r="J493" s="555"/>
      <c r="K493" s="555"/>
      <c r="L493" s="555"/>
      <c r="M493" s="555"/>
      <c r="N493" s="555"/>
      <c r="O493" s="555"/>
      <c r="P493" s="555"/>
      <c r="Q493" s="555"/>
      <c r="R493" s="555"/>
      <c r="S493" s="555"/>
      <c r="T493" s="555"/>
      <c r="U493" s="555"/>
      <c r="V493" s="555"/>
      <c r="W493" s="555"/>
      <c r="X493" s="555"/>
      <c r="Y493" s="555"/>
      <c r="Z493" s="555"/>
    </row>
    <row r="494" spans="1:26" ht="15.75" customHeight="1" x14ac:dyDescent="0.25">
      <c r="A494" s="555"/>
      <c r="B494" s="555"/>
      <c r="C494" s="555"/>
      <c r="D494" s="555"/>
      <c r="E494" s="555"/>
      <c r="F494" s="555"/>
      <c r="G494" s="555"/>
      <c r="H494" s="555"/>
      <c r="I494" s="555"/>
      <c r="J494" s="555"/>
      <c r="K494" s="555"/>
      <c r="L494" s="555"/>
      <c r="M494" s="555"/>
      <c r="N494" s="555"/>
      <c r="O494" s="555"/>
      <c r="P494" s="555"/>
      <c r="Q494" s="555"/>
      <c r="R494" s="555"/>
      <c r="S494" s="555"/>
      <c r="T494" s="555"/>
      <c r="U494" s="555"/>
      <c r="V494" s="555"/>
      <c r="W494" s="555"/>
      <c r="X494" s="555"/>
      <c r="Y494" s="555"/>
      <c r="Z494" s="555"/>
    </row>
    <row r="495" spans="1:26" ht="15.75" customHeight="1" x14ac:dyDescent="0.25">
      <c r="A495" s="555"/>
      <c r="B495" s="555"/>
      <c r="C495" s="555"/>
      <c r="D495" s="555"/>
      <c r="E495" s="555"/>
      <c r="F495" s="555"/>
      <c r="G495" s="555"/>
      <c r="H495" s="555"/>
      <c r="I495" s="555"/>
      <c r="J495" s="555"/>
      <c r="K495" s="555"/>
      <c r="L495" s="555"/>
      <c r="M495" s="555"/>
      <c r="N495" s="555"/>
      <c r="O495" s="555"/>
      <c r="P495" s="555"/>
      <c r="Q495" s="555"/>
      <c r="R495" s="555"/>
      <c r="S495" s="555"/>
      <c r="T495" s="555"/>
      <c r="U495" s="555"/>
      <c r="V495" s="555"/>
      <c r="W495" s="555"/>
      <c r="X495" s="555"/>
      <c r="Y495" s="555"/>
      <c r="Z495" s="555"/>
    </row>
    <row r="496" spans="1:26" ht="15.75" customHeight="1" x14ac:dyDescent="0.25">
      <c r="A496" s="555"/>
      <c r="B496" s="555"/>
      <c r="C496" s="555"/>
      <c r="D496" s="555"/>
      <c r="E496" s="555"/>
      <c r="F496" s="555"/>
      <c r="G496" s="555"/>
      <c r="H496" s="555"/>
      <c r="I496" s="555"/>
      <c r="J496" s="555"/>
      <c r="K496" s="555"/>
      <c r="L496" s="555"/>
      <c r="M496" s="555"/>
      <c r="N496" s="555"/>
      <c r="O496" s="555"/>
      <c r="P496" s="555"/>
      <c r="Q496" s="555"/>
      <c r="R496" s="555"/>
      <c r="S496" s="555"/>
      <c r="T496" s="555"/>
      <c r="U496" s="555"/>
      <c r="V496" s="555"/>
      <c r="W496" s="555"/>
      <c r="X496" s="555"/>
      <c r="Y496" s="555"/>
      <c r="Z496" s="555"/>
    </row>
    <row r="497" spans="1:26" ht="15.75" customHeight="1" x14ac:dyDescent="0.25">
      <c r="A497" s="555"/>
      <c r="B497" s="555"/>
      <c r="C497" s="555"/>
      <c r="D497" s="555"/>
      <c r="E497" s="555"/>
      <c r="F497" s="555"/>
      <c r="G497" s="555"/>
      <c r="H497" s="555"/>
      <c r="I497" s="555"/>
      <c r="J497" s="555"/>
      <c r="K497" s="555"/>
      <c r="L497" s="555"/>
      <c r="M497" s="555"/>
      <c r="N497" s="555"/>
      <c r="O497" s="555"/>
      <c r="P497" s="555"/>
      <c r="Q497" s="555"/>
      <c r="R497" s="555"/>
      <c r="S497" s="555"/>
      <c r="T497" s="555"/>
      <c r="U497" s="555"/>
      <c r="V497" s="555"/>
      <c r="W497" s="555"/>
      <c r="X497" s="555"/>
      <c r="Y497" s="555"/>
      <c r="Z497" s="555"/>
    </row>
    <row r="498" spans="1:26" ht="15.75" customHeight="1" x14ac:dyDescent="0.25">
      <c r="A498" s="555"/>
      <c r="B498" s="555"/>
      <c r="C498" s="555"/>
      <c r="D498" s="555"/>
      <c r="E498" s="555"/>
      <c r="F498" s="555"/>
      <c r="G498" s="555"/>
      <c r="H498" s="555"/>
      <c r="I498" s="555"/>
      <c r="J498" s="555"/>
      <c r="K498" s="555"/>
      <c r="L498" s="555"/>
      <c r="M498" s="555"/>
      <c r="N498" s="555"/>
      <c r="O498" s="555"/>
      <c r="P498" s="555"/>
      <c r="Q498" s="555"/>
      <c r="R498" s="555"/>
      <c r="S498" s="555"/>
      <c r="T498" s="555"/>
      <c r="U498" s="555"/>
      <c r="V498" s="555"/>
      <c r="W498" s="555"/>
      <c r="X498" s="555"/>
      <c r="Y498" s="555"/>
      <c r="Z498" s="555"/>
    </row>
    <row r="499" spans="1:26" ht="15.75" customHeight="1" x14ac:dyDescent="0.25">
      <c r="A499" s="555"/>
      <c r="B499" s="555"/>
      <c r="C499" s="555"/>
      <c r="D499" s="555"/>
      <c r="E499" s="555"/>
      <c r="F499" s="555"/>
      <c r="G499" s="555"/>
      <c r="H499" s="555"/>
      <c r="I499" s="555"/>
      <c r="J499" s="555"/>
      <c r="K499" s="555"/>
      <c r="L499" s="555"/>
      <c r="M499" s="555"/>
      <c r="N499" s="555"/>
      <c r="O499" s="555"/>
      <c r="P499" s="555"/>
      <c r="Q499" s="555"/>
      <c r="R499" s="555"/>
      <c r="S499" s="555"/>
      <c r="T499" s="555"/>
      <c r="U499" s="555"/>
      <c r="V499" s="555"/>
      <c r="W499" s="555"/>
      <c r="X499" s="555"/>
      <c r="Y499" s="555"/>
      <c r="Z499" s="555"/>
    </row>
    <row r="500" spans="1:26" ht="15.75" customHeight="1" x14ac:dyDescent="0.25">
      <c r="A500" s="555"/>
      <c r="B500" s="555"/>
      <c r="C500" s="555"/>
      <c r="D500" s="555"/>
      <c r="E500" s="555"/>
      <c r="F500" s="555"/>
      <c r="G500" s="555"/>
      <c r="H500" s="555"/>
      <c r="I500" s="555"/>
      <c r="J500" s="555"/>
      <c r="K500" s="555"/>
      <c r="L500" s="555"/>
      <c r="M500" s="555"/>
      <c r="N500" s="555"/>
      <c r="O500" s="555"/>
      <c r="P500" s="555"/>
      <c r="Q500" s="555"/>
      <c r="R500" s="555"/>
      <c r="S500" s="555"/>
      <c r="T500" s="555"/>
      <c r="U500" s="555"/>
      <c r="V500" s="555"/>
      <c r="W500" s="555"/>
      <c r="X500" s="555"/>
      <c r="Y500" s="555"/>
      <c r="Z500" s="555"/>
    </row>
    <row r="501" spans="1:26" ht="15.75" customHeight="1" x14ac:dyDescent="0.25">
      <c r="A501" s="555"/>
      <c r="B501" s="555"/>
      <c r="C501" s="555"/>
      <c r="D501" s="555"/>
      <c r="E501" s="555"/>
      <c r="F501" s="555"/>
      <c r="G501" s="555"/>
      <c r="H501" s="555"/>
      <c r="I501" s="555"/>
      <c r="J501" s="555"/>
      <c r="K501" s="555"/>
      <c r="L501" s="555"/>
      <c r="M501" s="555"/>
      <c r="N501" s="555"/>
      <c r="O501" s="555"/>
      <c r="P501" s="555"/>
      <c r="Q501" s="555"/>
      <c r="R501" s="555"/>
      <c r="S501" s="555"/>
      <c r="T501" s="555"/>
      <c r="U501" s="555"/>
      <c r="V501" s="555"/>
      <c r="W501" s="555"/>
      <c r="X501" s="555"/>
      <c r="Y501" s="555"/>
      <c r="Z501" s="555"/>
    </row>
    <row r="502" spans="1:26" ht="15.75" customHeight="1" x14ac:dyDescent="0.25">
      <c r="A502" s="555"/>
      <c r="B502" s="555"/>
      <c r="C502" s="555"/>
      <c r="D502" s="555"/>
      <c r="E502" s="555"/>
      <c r="F502" s="555"/>
      <c r="G502" s="555"/>
      <c r="H502" s="555"/>
      <c r="I502" s="555"/>
      <c r="J502" s="555"/>
      <c r="K502" s="555"/>
      <c r="L502" s="555"/>
      <c r="M502" s="555"/>
      <c r="N502" s="555"/>
      <c r="O502" s="555"/>
      <c r="P502" s="555"/>
      <c r="Q502" s="555"/>
      <c r="R502" s="555"/>
      <c r="S502" s="555"/>
      <c r="T502" s="555"/>
      <c r="U502" s="555"/>
      <c r="V502" s="555"/>
      <c r="W502" s="555"/>
      <c r="X502" s="555"/>
      <c r="Y502" s="555"/>
      <c r="Z502" s="555"/>
    </row>
    <row r="503" spans="1:26" ht="15.75" customHeight="1" x14ac:dyDescent="0.25">
      <c r="A503" s="555"/>
      <c r="B503" s="555"/>
      <c r="C503" s="555"/>
      <c r="D503" s="555"/>
      <c r="E503" s="555"/>
      <c r="F503" s="555"/>
      <c r="G503" s="555"/>
      <c r="H503" s="555"/>
      <c r="I503" s="555"/>
      <c r="J503" s="555"/>
      <c r="K503" s="555"/>
      <c r="L503" s="555"/>
      <c r="M503" s="555"/>
      <c r="N503" s="555"/>
      <c r="O503" s="555"/>
      <c r="P503" s="555"/>
      <c r="Q503" s="555"/>
      <c r="R503" s="555"/>
      <c r="S503" s="555"/>
      <c r="T503" s="555"/>
      <c r="U503" s="555"/>
      <c r="V503" s="555"/>
      <c r="W503" s="555"/>
      <c r="X503" s="555"/>
      <c r="Y503" s="555"/>
      <c r="Z503" s="555"/>
    </row>
    <row r="504" spans="1:26" ht="15.75" customHeight="1" x14ac:dyDescent="0.25">
      <c r="A504" s="555"/>
      <c r="B504" s="555"/>
      <c r="C504" s="555"/>
      <c r="D504" s="555"/>
      <c r="E504" s="555"/>
      <c r="F504" s="555"/>
      <c r="G504" s="555"/>
      <c r="H504" s="555"/>
      <c r="I504" s="555"/>
      <c r="J504" s="555"/>
      <c r="K504" s="555"/>
      <c r="L504" s="555"/>
      <c r="M504" s="555"/>
      <c r="N504" s="555"/>
      <c r="O504" s="555"/>
      <c r="P504" s="555"/>
      <c r="Q504" s="555"/>
      <c r="R504" s="555"/>
      <c r="S504" s="555"/>
      <c r="T504" s="555"/>
      <c r="U504" s="555"/>
      <c r="V504" s="555"/>
      <c r="W504" s="555"/>
      <c r="X504" s="555"/>
      <c r="Y504" s="555"/>
      <c r="Z504" s="555"/>
    </row>
    <row r="505" spans="1:26" ht="15.75" customHeight="1" x14ac:dyDescent="0.25">
      <c r="A505" s="555"/>
      <c r="B505" s="555"/>
      <c r="C505" s="555"/>
      <c r="D505" s="555"/>
      <c r="E505" s="555"/>
      <c r="F505" s="555"/>
      <c r="G505" s="555"/>
      <c r="H505" s="555"/>
      <c r="I505" s="555"/>
      <c r="J505" s="555"/>
      <c r="K505" s="555"/>
      <c r="L505" s="555"/>
      <c r="M505" s="555"/>
      <c r="N505" s="555"/>
      <c r="O505" s="555"/>
      <c r="P505" s="555"/>
      <c r="Q505" s="555"/>
      <c r="R505" s="555"/>
      <c r="S505" s="555"/>
      <c r="T505" s="555"/>
      <c r="U505" s="555"/>
      <c r="V505" s="555"/>
      <c r="W505" s="555"/>
      <c r="X505" s="555"/>
      <c r="Y505" s="555"/>
      <c r="Z505" s="555"/>
    </row>
    <row r="506" spans="1:26" ht="15.75" customHeight="1" x14ac:dyDescent="0.25">
      <c r="A506" s="555"/>
      <c r="B506" s="555"/>
      <c r="C506" s="555"/>
      <c r="D506" s="555"/>
      <c r="E506" s="555"/>
      <c r="F506" s="555"/>
      <c r="G506" s="555"/>
      <c r="H506" s="555"/>
      <c r="I506" s="555"/>
      <c r="J506" s="555"/>
      <c r="K506" s="555"/>
      <c r="L506" s="555"/>
      <c r="M506" s="555"/>
      <c r="N506" s="555"/>
      <c r="O506" s="555"/>
      <c r="P506" s="555"/>
      <c r="Q506" s="555"/>
      <c r="R506" s="555"/>
      <c r="S506" s="555"/>
      <c r="T506" s="555"/>
      <c r="U506" s="555"/>
      <c r="V506" s="555"/>
      <c r="W506" s="555"/>
      <c r="X506" s="555"/>
      <c r="Y506" s="555"/>
      <c r="Z506" s="555"/>
    </row>
    <row r="507" spans="1:26" ht="15.75" customHeight="1" x14ac:dyDescent="0.25">
      <c r="A507" s="555"/>
      <c r="B507" s="555"/>
      <c r="C507" s="555"/>
      <c r="D507" s="555"/>
      <c r="E507" s="555"/>
      <c r="F507" s="555"/>
      <c r="G507" s="555"/>
      <c r="H507" s="555"/>
      <c r="I507" s="555"/>
      <c r="J507" s="555"/>
      <c r="K507" s="555"/>
      <c r="L507" s="555"/>
      <c r="M507" s="555"/>
      <c r="N507" s="555"/>
      <c r="O507" s="555"/>
      <c r="P507" s="555"/>
      <c r="Q507" s="555"/>
      <c r="R507" s="555"/>
      <c r="S507" s="555"/>
      <c r="T507" s="555"/>
      <c r="U507" s="555"/>
      <c r="V507" s="555"/>
      <c r="W507" s="555"/>
      <c r="X507" s="555"/>
      <c r="Y507" s="555"/>
      <c r="Z507" s="555"/>
    </row>
    <row r="508" spans="1:26" ht="15.75" customHeight="1" x14ac:dyDescent="0.25">
      <c r="A508" s="555"/>
      <c r="B508" s="555"/>
      <c r="C508" s="555"/>
      <c r="D508" s="555"/>
      <c r="E508" s="555"/>
      <c r="F508" s="555"/>
      <c r="G508" s="555"/>
      <c r="H508" s="555"/>
      <c r="I508" s="555"/>
      <c r="J508" s="555"/>
      <c r="K508" s="555"/>
      <c r="L508" s="555"/>
      <c r="M508" s="555"/>
      <c r="N508" s="555"/>
      <c r="O508" s="555"/>
      <c r="P508" s="555"/>
      <c r="Q508" s="555"/>
      <c r="R508" s="555"/>
      <c r="S508" s="555"/>
      <c r="T508" s="555"/>
      <c r="U508" s="555"/>
      <c r="V508" s="555"/>
      <c r="W508" s="555"/>
      <c r="X508" s="555"/>
      <c r="Y508" s="555"/>
      <c r="Z508" s="555"/>
    </row>
    <row r="509" spans="1:26" ht="15.75" customHeight="1" x14ac:dyDescent="0.25">
      <c r="A509" s="555"/>
      <c r="B509" s="555"/>
      <c r="C509" s="555"/>
      <c r="D509" s="555"/>
      <c r="E509" s="555"/>
      <c r="F509" s="555"/>
      <c r="G509" s="555"/>
      <c r="H509" s="555"/>
      <c r="I509" s="555"/>
      <c r="J509" s="555"/>
      <c r="K509" s="555"/>
      <c r="L509" s="555"/>
      <c r="M509" s="555"/>
      <c r="N509" s="555"/>
      <c r="O509" s="555"/>
      <c r="P509" s="555"/>
      <c r="Q509" s="555"/>
      <c r="R509" s="555"/>
      <c r="S509" s="555"/>
      <c r="T509" s="555"/>
      <c r="U509" s="555"/>
      <c r="V509" s="555"/>
      <c r="W509" s="555"/>
      <c r="X509" s="555"/>
      <c r="Y509" s="555"/>
      <c r="Z509" s="555"/>
    </row>
    <row r="510" spans="1:26" ht="15.75" customHeight="1" x14ac:dyDescent="0.25">
      <c r="A510" s="555"/>
      <c r="B510" s="555"/>
      <c r="C510" s="555"/>
      <c r="D510" s="555"/>
      <c r="E510" s="555"/>
      <c r="F510" s="555"/>
      <c r="G510" s="555"/>
      <c r="H510" s="555"/>
      <c r="I510" s="555"/>
      <c r="J510" s="555"/>
      <c r="K510" s="555"/>
      <c r="L510" s="555"/>
      <c r="M510" s="555"/>
      <c r="N510" s="555"/>
      <c r="O510" s="555"/>
      <c r="P510" s="555"/>
      <c r="Q510" s="555"/>
      <c r="R510" s="555"/>
      <c r="S510" s="555"/>
      <c r="T510" s="555"/>
      <c r="U510" s="555"/>
      <c r="V510" s="555"/>
      <c r="W510" s="555"/>
      <c r="X510" s="555"/>
      <c r="Y510" s="555"/>
      <c r="Z510" s="555"/>
    </row>
    <row r="511" spans="1:26" ht="15.75" customHeight="1" x14ac:dyDescent="0.25">
      <c r="A511" s="555"/>
      <c r="B511" s="555"/>
      <c r="C511" s="555"/>
      <c r="D511" s="555"/>
      <c r="E511" s="555"/>
      <c r="F511" s="555"/>
      <c r="G511" s="555"/>
      <c r="H511" s="555"/>
      <c r="I511" s="555"/>
      <c r="J511" s="555"/>
      <c r="K511" s="555"/>
      <c r="L511" s="555"/>
      <c r="M511" s="555"/>
      <c r="N511" s="555"/>
      <c r="O511" s="555"/>
      <c r="P511" s="555"/>
      <c r="Q511" s="555"/>
      <c r="R511" s="555"/>
      <c r="S511" s="555"/>
      <c r="T511" s="555"/>
      <c r="U511" s="555"/>
      <c r="V511" s="555"/>
      <c r="W511" s="555"/>
      <c r="X511" s="555"/>
      <c r="Y511" s="555"/>
      <c r="Z511" s="555"/>
    </row>
    <row r="512" spans="1:26" ht="15.75" customHeight="1" x14ac:dyDescent="0.25">
      <c r="A512" s="555"/>
      <c r="B512" s="555"/>
      <c r="C512" s="555"/>
      <c r="D512" s="555"/>
      <c r="E512" s="555"/>
      <c r="F512" s="555"/>
      <c r="G512" s="555"/>
      <c r="H512" s="555"/>
      <c r="I512" s="555"/>
      <c r="J512" s="555"/>
      <c r="K512" s="555"/>
      <c r="L512" s="555"/>
      <c r="M512" s="555"/>
      <c r="N512" s="555"/>
      <c r="O512" s="555"/>
      <c r="P512" s="555"/>
      <c r="Q512" s="555"/>
      <c r="R512" s="555"/>
      <c r="S512" s="555"/>
      <c r="T512" s="555"/>
      <c r="U512" s="555"/>
      <c r="V512" s="555"/>
      <c r="W512" s="555"/>
      <c r="X512" s="555"/>
      <c r="Y512" s="555"/>
      <c r="Z512" s="555"/>
    </row>
    <row r="513" spans="1:26" ht="15.75" customHeight="1" x14ac:dyDescent="0.25">
      <c r="A513" s="555"/>
      <c r="B513" s="555"/>
      <c r="C513" s="555"/>
      <c r="D513" s="555"/>
      <c r="E513" s="555"/>
      <c r="F513" s="555"/>
      <c r="G513" s="555"/>
      <c r="H513" s="555"/>
      <c r="I513" s="555"/>
      <c r="J513" s="555"/>
      <c r="K513" s="555"/>
      <c r="L513" s="555"/>
      <c r="M513" s="555"/>
      <c r="N513" s="555"/>
      <c r="O513" s="555"/>
      <c r="P513" s="555"/>
      <c r="Q513" s="555"/>
      <c r="R513" s="555"/>
      <c r="S513" s="555"/>
      <c r="T513" s="555"/>
      <c r="U513" s="555"/>
      <c r="V513" s="555"/>
      <c r="W513" s="555"/>
      <c r="X513" s="555"/>
      <c r="Y513" s="555"/>
      <c r="Z513" s="555"/>
    </row>
    <row r="514" spans="1:26" ht="15.75" customHeight="1" x14ac:dyDescent="0.25">
      <c r="A514" s="555"/>
      <c r="B514" s="555"/>
      <c r="C514" s="555"/>
      <c r="D514" s="555"/>
      <c r="E514" s="555"/>
      <c r="F514" s="555"/>
      <c r="G514" s="555"/>
      <c r="H514" s="555"/>
      <c r="I514" s="555"/>
      <c r="J514" s="555"/>
      <c r="K514" s="555"/>
      <c r="L514" s="555"/>
      <c r="M514" s="555"/>
      <c r="N514" s="555"/>
      <c r="O514" s="555"/>
      <c r="P514" s="555"/>
      <c r="Q514" s="555"/>
      <c r="R514" s="555"/>
      <c r="S514" s="555"/>
      <c r="T514" s="555"/>
      <c r="U514" s="555"/>
      <c r="V514" s="555"/>
      <c r="W514" s="555"/>
      <c r="X514" s="555"/>
      <c r="Y514" s="555"/>
      <c r="Z514" s="555"/>
    </row>
    <row r="515" spans="1:26" ht="15.75" customHeight="1" x14ac:dyDescent="0.25">
      <c r="A515" s="555"/>
      <c r="B515" s="555"/>
      <c r="C515" s="555"/>
      <c r="D515" s="555"/>
      <c r="E515" s="555"/>
      <c r="F515" s="555"/>
      <c r="G515" s="555"/>
      <c r="H515" s="555"/>
      <c r="I515" s="555"/>
      <c r="J515" s="555"/>
      <c r="K515" s="555"/>
      <c r="L515" s="555"/>
      <c r="M515" s="555"/>
      <c r="N515" s="555"/>
      <c r="O515" s="555"/>
      <c r="P515" s="555"/>
      <c r="Q515" s="555"/>
      <c r="R515" s="555"/>
      <c r="S515" s="555"/>
      <c r="T515" s="555"/>
      <c r="U515" s="555"/>
      <c r="V515" s="555"/>
      <c r="W515" s="555"/>
      <c r="X515" s="555"/>
      <c r="Y515" s="555"/>
      <c r="Z515" s="555"/>
    </row>
    <row r="516" spans="1:26" ht="15.75" customHeight="1" x14ac:dyDescent="0.25">
      <c r="A516" s="555"/>
      <c r="B516" s="555"/>
      <c r="C516" s="555"/>
      <c r="D516" s="555"/>
      <c r="E516" s="555"/>
      <c r="F516" s="555"/>
      <c r="G516" s="555"/>
      <c r="H516" s="555"/>
      <c r="I516" s="555"/>
      <c r="J516" s="555"/>
      <c r="K516" s="555"/>
      <c r="L516" s="555"/>
      <c r="M516" s="555"/>
      <c r="N516" s="555"/>
      <c r="O516" s="555"/>
      <c r="P516" s="555"/>
      <c r="Q516" s="555"/>
      <c r="R516" s="555"/>
      <c r="S516" s="555"/>
      <c r="T516" s="555"/>
      <c r="U516" s="555"/>
      <c r="V516" s="555"/>
      <c r="W516" s="555"/>
      <c r="X516" s="555"/>
      <c r="Y516" s="555"/>
      <c r="Z516" s="555"/>
    </row>
    <row r="517" spans="1:26" ht="15.75" customHeight="1" x14ac:dyDescent="0.25">
      <c r="A517" s="555"/>
      <c r="B517" s="555"/>
      <c r="C517" s="555"/>
      <c r="D517" s="555"/>
      <c r="E517" s="555"/>
      <c r="F517" s="555"/>
      <c r="G517" s="555"/>
      <c r="H517" s="555"/>
      <c r="I517" s="555"/>
      <c r="J517" s="555"/>
      <c r="K517" s="555"/>
      <c r="L517" s="555"/>
      <c r="M517" s="555"/>
      <c r="N517" s="555"/>
      <c r="O517" s="555"/>
      <c r="P517" s="555"/>
      <c r="Q517" s="555"/>
      <c r="R517" s="555"/>
      <c r="S517" s="555"/>
      <c r="T517" s="555"/>
      <c r="U517" s="555"/>
      <c r="V517" s="555"/>
      <c r="W517" s="555"/>
      <c r="X517" s="555"/>
      <c r="Y517" s="555"/>
      <c r="Z517" s="555"/>
    </row>
    <row r="518" spans="1:26" ht="15.75" customHeight="1" x14ac:dyDescent="0.25">
      <c r="A518" s="555"/>
      <c r="B518" s="555"/>
      <c r="C518" s="555"/>
      <c r="D518" s="555"/>
      <c r="E518" s="555"/>
      <c r="F518" s="555"/>
      <c r="G518" s="555"/>
      <c r="H518" s="555"/>
      <c r="I518" s="555"/>
      <c r="J518" s="555"/>
      <c r="K518" s="555"/>
      <c r="L518" s="555"/>
      <c r="M518" s="555"/>
      <c r="N518" s="555"/>
      <c r="O518" s="555"/>
      <c r="P518" s="555"/>
      <c r="Q518" s="555"/>
      <c r="R518" s="555"/>
      <c r="S518" s="555"/>
      <c r="T518" s="555"/>
      <c r="U518" s="555"/>
      <c r="V518" s="555"/>
      <c r="W518" s="555"/>
      <c r="X518" s="555"/>
      <c r="Y518" s="555"/>
      <c r="Z518" s="555"/>
    </row>
    <row r="519" spans="1:26" ht="15.75" customHeight="1" x14ac:dyDescent="0.25">
      <c r="A519" s="555"/>
      <c r="B519" s="555"/>
      <c r="C519" s="555"/>
      <c r="D519" s="555"/>
      <c r="E519" s="555"/>
      <c r="F519" s="555"/>
      <c r="G519" s="555"/>
      <c r="H519" s="555"/>
      <c r="I519" s="555"/>
      <c r="J519" s="555"/>
      <c r="K519" s="555"/>
      <c r="L519" s="555"/>
      <c r="M519" s="555"/>
      <c r="N519" s="555"/>
      <c r="O519" s="555"/>
      <c r="P519" s="555"/>
      <c r="Q519" s="555"/>
      <c r="R519" s="555"/>
      <c r="S519" s="555"/>
      <c r="T519" s="555"/>
      <c r="U519" s="555"/>
      <c r="V519" s="555"/>
      <c r="W519" s="555"/>
      <c r="X519" s="555"/>
      <c r="Y519" s="555"/>
      <c r="Z519" s="555"/>
    </row>
    <row r="520" spans="1:26" ht="15.75" customHeight="1" x14ac:dyDescent="0.25">
      <c r="A520" s="555"/>
      <c r="B520" s="555"/>
      <c r="C520" s="555"/>
      <c r="D520" s="555"/>
      <c r="E520" s="555"/>
      <c r="F520" s="555"/>
      <c r="G520" s="555"/>
      <c r="H520" s="555"/>
      <c r="I520" s="555"/>
      <c r="J520" s="555"/>
      <c r="K520" s="555"/>
      <c r="L520" s="555"/>
      <c r="M520" s="555"/>
      <c r="N520" s="555"/>
      <c r="O520" s="555"/>
      <c r="P520" s="555"/>
      <c r="Q520" s="555"/>
      <c r="R520" s="555"/>
      <c r="S520" s="555"/>
      <c r="T520" s="555"/>
      <c r="U520" s="555"/>
      <c r="V520" s="555"/>
      <c r="W520" s="555"/>
      <c r="X520" s="555"/>
      <c r="Y520" s="555"/>
      <c r="Z520" s="555"/>
    </row>
    <row r="521" spans="1:26" ht="15.75" customHeight="1" x14ac:dyDescent="0.25">
      <c r="A521" s="555"/>
      <c r="B521" s="555"/>
      <c r="C521" s="555"/>
      <c r="D521" s="555"/>
      <c r="E521" s="555"/>
      <c r="F521" s="555"/>
      <c r="G521" s="555"/>
      <c r="H521" s="555"/>
      <c r="I521" s="555"/>
      <c r="J521" s="555"/>
      <c r="K521" s="555"/>
      <c r="L521" s="555"/>
      <c r="M521" s="555"/>
      <c r="N521" s="555"/>
      <c r="O521" s="555"/>
      <c r="P521" s="555"/>
      <c r="Q521" s="555"/>
      <c r="R521" s="555"/>
      <c r="S521" s="555"/>
      <c r="T521" s="555"/>
      <c r="U521" s="555"/>
      <c r="V521" s="555"/>
      <c r="W521" s="555"/>
      <c r="X521" s="555"/>
      <c r="Y521" s="555"/>
      <c r="Z521" s="555"/>
    </row>
    <row r="522" spans="1:26" ht="15.75" customHeight="1" x14ac:dyDescent="0.25">
      <c r="A522" s="555"/>
      <c r="B522" s="555"/>
      <c r="C522" s="555"/>
      <c r="D522" s="555"/>
      <c r="E522" s="555"/>
      <c r="F522" s="555"/>
      <c r="G522" s="555"/>
      <c r="H522" s="555"/>
      <c r="I522" s="555"/>
      <c r="J522" s="555"/>
      <c r="K522" s="555"/>
      <c r="L522" s="555"/>
      <c r="M522" s="555"/>
      <c r="N522" s="555"/>
      <c r="O522" s="555"/>
      <c r="P522" s="555"/>
      <c r="Q522" s="555"/>
      <c r="R522" s="555"/>
      <c r="S522" s="555"/>
      <c r="T522" s="555"/>
      <c r="U522" s="555"/>
      <c r="V522" s="555"/>
      <c r="W522" s="555"/>
      <c r="X522" s="555"/>
      <c r="Y522" s="555"/>
      <c r="Z522" s="555"/>
    </row>
    <row r="523" spans="1:26" ht="15.75" customHeight="1" x14ac:dyDescent="0.25">
      <c r="A523" s="555"/>
      <c r="B523" s="555"/>
      <c r="C523" s="555"/>
      <c r="D523" s="555"/>
      <c r="E523" s="555"/>
      <c r="F523" s="555"/>
      <c r="G523" s="555"/>
      <c r="H523" s="555"/>
      <c r="I523" s="555"/>
      <c r="J523" s="555"/>
      <c r="K523" s="555"/>
      <c r="L523" s="555"/>
      <c r="M523" s="555"/>
      <c r="N523" s="555"/>
      <c r="O523" s="555"/>
      <c r="P523" s="555"/>
      <c r="Q523" s="555"/>
      <c r="R523" s="555"/>
      <c r="S523" s="555"/>
      <c r="T523" s="555"/>
      <c r="U523" s="555"/>
      <c r="V523" s="555"/>
      <c r="W523" s="555"/>
      <c r="X523" s="555"/>
      <c r="Y523" s="555"/>
      <c r="Z523" s="555"/>
    </row>
    <row r="524" spans="1:26" ht="15.75" customHeight="1" x14ac:dyDescent="0.25">
      <c r="A524" s="555"/>
      <c r="B524" s="555"/>
      <c r="C524" s="555"/>
      <c r="D524" s="555"/>
      <c r="E524" s="555"/>
      <c r="F524" s="555"/>
      <c r="G524" s="555"/>
      <c r="H524" s="555"/>
      <c r="I524" s="555"/>
      <c r="J524" s="555"/>
      <c r="K524" s="555"/>
      <c r="L524" s="555"/>
      <c r="M524" s="555"/>
      <c r="N524" s="555"/>
      <c r="O524" s="555"/>
      <c r="P524" s="555"/>
      <c r="Q524" s="555"/>
      <c r="R524" s="555"/>
      <c r="S524" s="555"/>
      <c r="T524" s="555"/>
      <c r="U524" s="555"/>
      <c r="V524" s="555"/>
      <c r="W524" s="555"/>
      <c r="X524" s="555"/>
      <c r="Y524" s="555"/>
      <c r="Z524" s="555"/>
    </row>
    <row r="525" spans="1:26" ht="15.75" customHeight="1" x14ac:dyDescent="0.25">
      <c r="A525" s="555"/>
      <c r="B525" s="555"/>
      <c r="C525" s="555"/>
      <c r="D525" s="555"/>
      <c r="E525" s="555"/>
      <c r="F525" s="555"/>
      <c r="G525" s="555"/>
      <c r="H525" s="555"/>
      <c r="I525" s="555"/>
      <c r="J525" s="555"/>
      <c r="K525" s="555"/>
      <c r="L525" s="555"/>
      <c r="M525" s="555"/>
      <c r="N525" s="555"/>
      <c r="O525" s="555"/>
      <c r="P525" s="555"/>
      <c r="Q525" s="555"/>
      <c r="R525" s="555"/>
      <c r="S525" s="555"/>
      <c r="T525" s="555"/>
      <c r="U525" s="555"/>
      <c r="V525" s="555"/>
      <c r="W525" s="555"/>
      <c r="X525" s="555"/>
      <c r="Y525" s="555"/>
      <c r="Z525" s="555"/>
    </row>
    <row r="526" spans="1:26" ht="15.75" customHeight="1" x14ac:dyDescent="0.25">
      <c r="A526" s="555"/>
      <c r="B526" s="555"/>
      <c r="C526" s="555"/>
      <c r="D526" s="555"/>
      <c r="E526" s="555"/>
      <c r="F526" s="555"/>
      <c r="G526" s="555"/>
      <c r="H526" s="555"/>
      <c r="I526" s="555"/>
      <c r="J526" s="555"/>
      <c r="K526" s="555"/>
      <c r="L526" s="555"/>
      <c r="M526" s="555"/>
      <c r="N526" s="555"/>
      <c r="O526" s="555"/>
      <c r="P526" s="555"/>
      <c r="Q526" s="555"/>
      <c r="R526" s="555"/>
      <c r="S526" s="555"/>
      <c r="T526" s="555"/>
      <c r="U526" s="555"/>
      <c r="V526" s="555"/>
      <c r="W526" s="555"/>
      <c r="X526" s="555"/>
      <c r="Y526" s="555"/>
      <c r="Z526" s="555"/>
    </row>
    <row r="527" spans="1:26" ht="15.75" customHeight="1" x14ac:dyDescent="0.25">
      <c r="A527" s="555"/>
      <c r="B527" s="555"/>
      <c r="C527" s="555"/>
      <c r="D527" s="555"/>
      <c r="E527" s="555"/>
      <c r="F527" s="555"/>
      <c r="G527" s="555"/>
      <c r="H527" s="555"/>
      <c r="I527" s="555"/>
      <c r="J527" s="555"/>
      <c r="K527" s="555"/>
      <c r="L527" s="555"/>
      <c r="M527" s="555"/>
      <c r="N527" s="555"/>
      <c r="O527" s="555"/>
      <c r="P527" s="555"/>
      <c r="Q527" s="555"/>
      <c r="R527" s="555"/>
      <c r="S527" s="555"/>
      <c r="T527" s="555"/>
      <c r="U527" s="555"/>
      <c r="V527" s="555"/>
      <c r="W527" s="555"/>
      <c r="X527" s="555"/>
      <c r="Y527" s="555"/>
      <c r="Z527" s="555"/>
    </row>
    <row r="528" spans="1:26" ht="15.75" customHeight="1" x14ac:dyDescent="0.25">
      <c r="A528" s="555"/>
      <c r="B528" s="555"/>
      <c r="C528" s="555"/>
      <c r="D528" s="555"/>
      <c r="E528" s="555"/>
      <c r="F528" s="555"/>
      <c r="G528" s="555"/>
      <c r="H528" s="555"/>
      <c r="I528" s="555"/>
      <c r="J528" s="555"/>
      <c r="K528" s="555"/>
      <c r="L528" s="555"/>
      <c r="M528" s="555"/>
      <c r="N528" s="555"/>
      <c r="O528" s="555"/>
      <c r="P528" s="555"/>
      <c r="Q528" s="555"/>
      <c r="R528" s="555"/>
      <c r="S528" s="555"/>
      <c r="T528" s="555"/>
      <c r="U528" s="555"/>
      <c r="V528" s="555"/>
      <c r="W528" s="555"/>
      <c r="X528" s="555"/>
      <c r="Y528" s="555"/>
      <c r="Z528" s="555"/>
    </row>
    <row r="529" spans="1:26" ht="15.75" customHeight="1" x14ac:dyDescent="0.25">
      <c r="A529" s="555"/>
      <c r="B529" s="555"/>
      <c r="C529" s="555"/>
      <c r="D529" s="555"/>
      <c r="E529" s="555"/>
      <c r="F529" s="555"/>
      <c r="G529" s="555"/>
      <c r="H529" s="555"/>
      <c r="I529" s="555"/>
      <c r="J529" s="555"/>
      <c r="K529" s="555"/>
      <c r="L529" s="555"/>
      <c r="M529" s="555"/>
      <c r="N529" s="555"/>
      <c r="O529" s="555"/>
      <c r="P529" s="555"/>
      <c r="Q529" s="555"/>
      <c r="R529" s="555"/>
      <c r="S529" s="555"/>
      <c r="T529" s="555"/>
      <c r="U529" s="555"/>
      <c r="V529" s="555"/>
      <c r="W529" s="555"/>
      <c r="X529" s="555"/>
      <c r="Y529" s="555"/>
      <c r="Z529" s="555"/>
    </row>
    <row r="530" spans="1:26" ht="15.75" customHeight="1" x14ac:dyDescent="0.25">
      <c r="A530" s="555"/>
      <c r="B530" s="555"/>
      <c r="C530" s="555"/>
      <c r="D530" s="555"/>
      <c r="E530" s="555"/>
      <c r="F530" s="555"/>
      <c r="G530" s="555"/>
      <c r="H530" s="555"/>
      <c r="I530" s="555"/>
      <c r="J530" s="555"/>
      <c r="K530" s="555"/>
      <c r="L530" s="555"/>
      <c r="M530" s="555"/>
      <c r="N530" s="555"/>
      <c r="O530" s="555"/>
      <c r="P530" s="555"/>
      <c r="Q530" s="555"/>
      <c r="R530" s="555"/>
      <c r="S530" s="555"/>
      <c r="T530" s="555"/>
      <c r="U530" s="555"/>
      <c r="V530" s="555"/>
      <c r="W530" s="555"/>
      <c r="X530" s="555"/>
      <c r="Y530" s="555"/>
      <c r="Z530" s="555"/>
    </row>
    <row r="531" spans="1:26" ht="15.75" customHeight="1" x14ac:dyDescent="0.25">
      <c r="A531" s="555"/>
      <c r="B531" s="555"/>
      <c r="C531" s="555"/>
      <c r="D531" s="555"/>
      <c r="E531" s="555"/>
      <c r="F531" s="555"/>
      <c r="G531" s="555"/>
      <c r="H531" s="555"/>
      <c r="I531" s="555"/>
      <c r="J531" s="555"/>
      <c r="K531" s="555"/>
      <c r="L531" s="555"/>
      <c r="M531" s="555"/>
      <c r="N531" s="555"/>
      <c r="O531" s="555"/>
      <c r="P531" s="555"/>
      <c r="Q531" s="555"/>
      <c r="R531" s="555"/>
      <c r="S531" s="555"/>
      <c r="T531" s="555"/>
      <c r="U531" s="555"/>
      <c r="V531" s="555"/>
      <c r="W531" s="555"/>
      <c r="X531" s="555"/>
      <c r="Y531" s="555"/>
      <c r="Z531" s="555"/>
    </row>
    <row r="532" spans="1:26" ht="15.75" customHeight="1" x14ac:dyDescent="0.25">
      <c r="A532" s="555"/>
      <c r="B532" s="555"/>
      <c r="C532" s="555"/>
      <c r="D532" s="555"/>
      <c r="E532" s="555"/>
      <c r="F532" s="555"/>
      <c r="G532" s="555"/>
      <c r="H532" s="555"/>
      <c r="I532" s="555"/>
      <c r="J532" s="555"/>
      <c r="K532" s="555"/>
      <c r="L532" s="555"/>
      <c r="M532" s="555"/>
      <c r="N532" s="555"/>
      <c r="O532" s="555"/>
      <c r="P532" s="555"/>
      <c r="Q532" s="555"/>
      <c r="R532" s="555"/>
      <c r="S532" s="555"/>
      <c r="T532" s="555"/>
      <c r="U532" s="555"/>
      <c r="V532" s="555"/>
      <c r="W532" s="555"/>
      <c r="X532" s="555"/>
      <c r="Y532" s="555"/>
      <c r="Z532" s="555"/>
    </row>
    <row r="533" spans="1:26" ht="15.75" customHeight="1" x14ac:dyDescent="0.25">
      <c r="A533" s="555"/>
      <c r="B533" s="555"/>
      <c r="C533" s="555"/>
      <c r="D533" s="555"/>
      <c r="E533" s="555"/>
      <c r="F533" s="555"/>
      <c r="G533" s="555"/>
      <c r="H533" s="555"/>
      <c r="I533" s="555"/>
      <c r="J533" s="555"/>
      <c r="K533" s="555"/>
      <c r="L533" s="555"/>
      <c r="M533" s="555"/>
      <c r="N533" s="555"/>
      <c r="O533" s="555"/>
      <c r="P533" s="555"/>
      <c r="Q533" s="555"/>
      <c r="R533" s="555"/>
      <c r="S533" s="555"/>
      <c r="T533" s="555"/>
      <c r="U533" s="555"/>
      <c r="V533" s="555"/>
      <c r="W533" s="555"/>
      <c r="X533" s="555"/>
      <c r="Y533" s="555"/>
      <c r="Z533" s="555"/>
    </row>
    <row r="534" spans="1:26" ht="15.75" customHeight="1" x14ac:dyDescent="0.25">
      <c r="A534" s="555"/>
      <c r="B534" s="555"/>
      <c r="C534" s="555"/>
      <c r="D534" s="555"/>
      <c r="E534" s="555"/>
      <c r="F534" s="555"/>
      <c r="G534" s="555"/>
      <c r="H534" s="555"/>
      <c r="I534" s="555"/>
      <c r="J534" s="555"/>
      <c r="K534" s="555"/>
      <c r="L534" s="555"/>
      <c r="M534" s="555"/>
      <c r="N534" s="555"/>
      <c r="O534" s="555"/>
      <c r="P534" s="555"/>
      <c r="Q534" s="555"/>
      <c r="R534" s="555"/>
      <c r="S534" s="555"/>
      <c r="T534" s="555"/>
      <c r="U534" s="555"/>
      <c r="V534" s="555"/>
      <c r="W534" s="555"/>
      <c r="X534" s="555"/>
      <c r="Y534" s="555"/>
      <c r="Z534" s="555"/>
    </row>
    <row r="535" spans="1:26" ht="15.75" customHeight="1" x14ac:dyDescent="0.25">
      <c r="A535" s="555"/>
      <c r="B535" s="555"/>
      <c r="C535" s="555"/>
      <c r="D535" s="555"/>
      <c r="E535" s="555"/>
      <c r="F535" s="555"/>
      <c r="G535" s="555"/>
      <c r="H535" s="555"/>
      <c r="I535" s="555"/>
      <c r="J535" s="555"/>
      <c r="K535" s="555"/>
      <c r="L535" s="555"/>
      <c r="M535" s="555"/>
      <c r="N535" s="555"/>
      <c r="O535" s="555"/>
      <c r="P535" s="555"/>
      <c r="Q535" s="555"/>
      <c r="R535" s="555"/>
      <c r="S535" s="555"/>
      <c r="T535" s="555"/>
      <c r="U535" s="555"/>
      <c r="V535" s="555"/>
      <c r="W535" s="555"/>
      <c r="X535" s="555"/>
      <c r="Y535" s="555"/>
      <c r="Z535" s="555"/>
    </row>
    <row r="536" spans="1:26" ht="15.75" customHeight="1" x14ac:dyDescent="0.25">
      <c r="A536" s="555"/>
      <c r="B536" s="555"/>
      <c r="C536" s="555"/>
      <c r="D536" s="555"/>
      <c r="E536" s="555"/>
      <c r="F536" s="555"/>
      <c r="G536" s="555"/>
      <c r="H536" s="555"/>
      <c r="I536" s="555"/>
      <c r="J536" s="555"/>
      <c r="K536" s="555"/>
      <c r="L536" s="555"/>
      <c r="M536" s="555"/>
      <c r="N536" s="555"/>
      <c r="O536" s="555"/>
      <c r="P536" s="555"/>
      <c r="Q536" s="555"/>
      <c r="R536" s="555"/>
      <c r="S536" s="555"/>
      <c r="T536" s="555"/>
      <c r="U536" s="555"/>
      <c r="V536" s="555"/>
      <c r="W536" s="555"/>
      <c r="X536" s="555"/>
      <c r="Y536" s="555"/>
      <c r="Z536" s="555"/>
    </row>
    <row r="537" spans="1:26" ht="15.75" customHeight="1" x14ac:dyDescent="0.25">
      <c r="A537" s="555"/>
      <c r="B537" s="555"/>
      <c r="C537" s="555"/>
      <c r="D537" s="555"/>
      <c r="E537" s="555"/>
      <c r="F537" s="555"/>
      <c r="G537" s="555"/>
      <c r="H537" s="555"/>
      <c r="I537" s="555"/>
      <c r="J537" s="555"/>
      <c r="K537" s="555"/>
      <c r="L537" s="555"/>
      <c r="M537" s="555"/>
      <c r="N537" s="555"/>
      <c r="O537" s="555"/>
      <c r="P537" s="555"/>
      <c r="Q537" s="555"/>
      <c r="R537" s="555"/>
      <c r="S537" s="555"/>
      <c r="T537" s="555"/>
      <c r="U537" s="555"/>
      <c r="V537" s="555"/>
      <c r="W537" s="555"/>
      <c r="X537" s="555"/>
      <c r="Y537" s="555"/>
      <c r="Z537" s="555"/>
    </row>
    <row r="538" spans="1:26" ht="15.75" customHeight="1" x14ac:dyDescent="0.25">
      <c r="A538" s="555"/>
      <c r="B538" s="555"/>
      <c r="C538" s="555"/>
      <c r="D538" s="555"/>
      <c r="E538" s="555"/>
      <c r="F538" s="555"/>
      <c r="G538" s="555"/>
      <c r="H538" s="555"/>
      <c r="I538" s="555"/>
      <c r="J538" s="555"/>
      <c r="K538" s="555"/>
      <c r="L538" s="555"/>
      <c r="M538" s="555"/>
      <c r="N538" s="555"/>
      <c r="O538" s="555"/>
      <c r="P538" s="555"/>
      <c r="Q538" s="555"/>
      <c r="R538" s="555"/>
      <c r="S538" s="555"/>
      <c r="T538" s="555"/>
      <c r="U538" s="555"/>
      <c r="V538" s="555"/>
      <c r="W538" s="555"/>
      <c r="X538" s="555"/>
      <c r="Y538" s="555"/>
      <c r="Z538" s="555"/>
    </row>
    <row r="539" spans="1:26" ht="15.75" customHeight="1" x14ac:dyDescent="0.25">
      <c r="A539" s="555"/>
      <c r="B539" s="555"/>
      <c r="C539" s="555"/>
      <c r="D539" s="555"/>
      <c r="E539" s="555"/>
      <c r="F539" s="555"/>
      <c r="G539" s="555"/>
      <c r="H539" s="555"/>
      <c r="I539" s="555"/>
      <c r="J539" s="555"/>
      <c r="K539" s="555"/>
      <c r="L539" s="555"/>
      <c r="M539" s="555"/>
      <c r="N539" s="555"/>
      <c r="O539" s="555"/>
      <c r="P539" s="555"/>
      <c r="Q539" s="555"/>
      <c r="R539" s="555"/>
      <c r="S539" s="555"/>
      <c r="T539" s="555"/>
      <c r="U539" s="555"/>
      <c r="V539" s="555"/>
      <c r="W539" s="555"/>
      <c r="X539" s="555"/>
      <c r="Y539" s="555"/>
      <c r="Z539" s="555"/>
    </row>
    <row r="540" spans="1:26" ht="15.75" customHeight="1" x14ac:dyDescent="0.25">
      <c r="A540" s="555"/>
      <c r="B540" s="555"/>
      <c r="C540" s="555"/>
      <c r="D540" s="555"/>
      <c r="E540" s="555"/>
      <c r="F540" s="555"/>
      <c r="G540" s="555"/>
      <c r="H540" s="555"/>
      <c r="I540" s="555"/>
      <c r="J540" s="555"/>
      <c r="K540" s="555"/>
      <c r="L540" s="555"/>
      <c r="M540" s="555"/>
      <c r="N540" s="555"/>
      <c r="O540" s="555"/>
      <c r="P540" s="555"/>
      <c r="Q540" s="555"/>
      <c r="R540" s="555"/>
      <c r="S540" s="555"/>
      <c r="T540" s="555"/>
      <c r="U540" s="555"/>
      <c r="V540" s="555"/>
      <c r="W540" s="555"/>
      <c r="X540" s="555"/>
      <c r="Y540" s="555"/>
      <c r="Z540" s="555"/>
    </row>
    <row r="541" spans="1:26" ht="15.75" customHeight="1" x14ac:dyDescent="0.25">
      <c r="A541" s="555"/>
      <c r="B541" s="555"/>
      <c r="C541" s="555"/>
      <c r="D541" s="555"/>
      <c r="E541" s="555"/>
      <c r="F541" s="555"/>
      <c r="G541" s="555"/>
      <c r="H541" s="555"/>
      <c r="I541" s="555"/>
      <c r="J541" s="555"/>
      <c r="K541" s="555"/>
      <c r="L541" s="555"/>
      <c r="M541" s="555"/>
      <c r="N541" s="555"/>
      <c r="O541" s="555"/>
      <c r="P541" s="555"/>
      <c r="Q541" s="555"/>
      <c r="R541" s="555"/>
      <c r="S541" s="555"/>
      <c r="T541" s="555"/>
      <c r="U541" s="555"/>
      <c r="V541" s="555"/>
      <c r="W541" s="555"/>
      <c r="X541" s="555"/>
      <c r="Y541" s="555"/>
      <c r="Z541" s="555"/>
    </row>
    <row r="542" spans="1:26" ht="15.75" customHeight="1" x14ac:dyDescent="0.25">
      <c r="A542" s="555"/>
      <c r="B542" s="555"/>
      <c r="C542" s="555"/>
      <c r="D542" s="555"/>
      <c r="E542" s="555"/>
      <c r="F542" s="555"/>
      <c r="G542" s="555"/>
      <c r="H542" s="555"/>
      <c r="I542" s="555"/>
      <c r="J542" s="555"/>
      <c r="K542" s="555"/>
      <c r="L542" s="555"/>
      <c r="M542" s="555"/>
      <c r="N542" s="555"/>
      <c r="O542" s="555"/>
      <c r="P542" s="555"/>
      <c r="Q542" s="555"/>
      <c r="R542" s="555"/>
      <c r="S542" s="555"/>
      <c r="T542" s="555"/>
      <c r="U542" s="555"/>
      <c r="V542" s="555"/>
      <c r="W542" s="555"/>
      <c r="X542" s="555"/>
      <c r="Y542" s="555"/>
      <c r="Z542" s="555"/>
    </row>
    <row r="543" spans="1:26" ht="15.75" customHeight="1" x14ac:dyDescent="0.25">
      <c r="A543" s="555"/>
      <c r="B543" s="555"/>
      <c r="C543" s="555"/>
      <c r="D543" s="555"/>
      <c r="E543" s="555"/>
      <c r="F543" s="555"/>
      <c r="G543" s="555"/>
      <c r="H543" s="555"/>
      <c r="I543" s="555"/>
      <c r="J543" s="555"/>
      <c r="K543" s="555"/>
      <c r="L543" s="555"/>
      <c r="M543" s="555"/>
      <c r="N543" s="555"/>
      <c r="O543" s="555"/>
      <c r="P543" s="555"/>
      <c r="Q543" s="555"/>
      <c r="R543" s="555"/>
      <c r="S543" s="555"/>
      <c r="T543" s="555"/>
      <c r="U543" s="555"/>
      <c r="V543" s="555"/>
      <c r="W543" s="555"/>
      <c r="X543" s="555"/>
      <c r="Y543" s="555"/>
      <c r="Z543" s="555"/>
    </row>
    <row r="544" spans="1:26" ht="15.75" customHeight="1" x14ac:dyDescent="0.25">
      <c r="A544" s="555"/>
      <c r="B544" s="555"/>
      <c r="C544" s="555"/>
      <c r="D544" s="555"/>
      <c r="E544" s="555"/>
      <c r="F544" s="555"/>
      <c r="G544" s="555"/>
      <c r="H544" s="555"/>
      <c r="I544" s="555"/>
      <c r="J544" s="555"/>
      <c r="K544" s="555"/>
      <c r="L544" s="555"/>
      <c r="M544" s="555"/>
      <c r="N544" s="555"/>
      <c r="O544" s="555"/>
      <c r="P544" s="555"/>
      <c r="Q544" s="555"/>
      <c r="R544" s="555"/>
      <c r="S544" s="555"/>
      <c r="T544" s="555"/>
      <c r="U544" s="555"/>
      <c r="V544" s="555"/>
      <c r="W544" s="555"/>
      <c r="X544" s="555"/>
      <c r="Y544" s="555"/>
      <c r="Z544" s="555"/>
    </row>
    <row r="545" spans="1:26" ht="15.75" customHeight="1" x14ac:dyDescent="0.25">
      <c r="A545" s="555"/>
      <c r="B545" s="555"/>
      <c r="C545" s="555"/>
      <c r="D545" s="555"/>
      <c r="E545" s="555"/>
      <c r="F545" s="555"/>
      <c r="G545" s="555"/>
      <c r="H545" s="555"/>
      <c r="I545" s="555"/>
      <c r="J545" s="555"/>
      <c r="K545" s="555"/>
      <c r="L545" s="555"/>
      <c r="M545" s="555"/>
      <c r="N545" s="555"/>
      <c r="O545" s="555"/>
      <c r="P545" s="555"/>
      <c r="Q545" s="555"/>
      <c r="R545" s="555"/>
      <c r="S545" s="555"/>
      <c r="T545" s="555"/>
      <c r="U545" s="555"/>
      <c r="V545" s="555"/>
      <c r="W545" s="555"/>
      <c r="X545" s="555"/>
      <c r="Y545" s="555"/>
      <c r="Z545" s="555"/>
    </row>
    <row r="546" spans="1:26" ht="15.75" customHeight="1" x14ac:dyDescent="0.25">
      <c r="A546" s="555"/>
      <c r="B546" s="555"/>
      <c r="C546" s="555"/>
      <c r="D546" s="555"/>
      <c r="E546" s="555"/>
      <c r="F546" s="555"/>
      <c r="G546" s="555"/>
      <c r="H546" s="555"/>
      <c r="I546" s="555"/>
      <c r="J546" s="555"/>
      <c r="K546" s="555"/>
      <c r="L546" s="555"/>
      <c r="M546" s="555"/>
      <c r="N546" s="555"/>
      <c r="O546" s="555"/>
      <c r="P546" s="555"/>
      <c r="Q546" s="555"/>
      <c r="R546" s="555"/>
      <c r="S546" s="555"/>
      <c r="T546" s="555"/>
      <c r="U546" s="555"/>
      <c r="V546" s="555"/>
      <c r="W546" s="555"/>
      <c r="X546" s="555"/>
      <c r="Y546" s="555"/>
      <c r="Z546" s="555"/>
    </row>
    <row r="547" spans="1:26" ht="15.75" customHeight="1" x14ac:dyDescent="0.25">
      <c r="A547" s="555"/>
      <c r="B547" s="555"/>
      <c r="C547" s="555"/>
      <c r="D547" s="555"/>
      <c r="E547" s="555"/>
      <c r="F547" s="555"/>
      <c r="G547" s="555"/>
      <c r="H547" s="555"/>
      <c r="I547" s="555"/>
      <c r="J547" s="555"/>
      <c r="K547" s="555"/>
      <c r="L547" s="555"/>
      <c r="M547" s="555"/>
      <c r="N547" s="555"/>
      <c r="O547" s="555"/>
      <c r="P547" s="555"/>
      <c r="Q547" s="555"/>
      <c r="R547" s="555"/>
      <c r="S547" s="555"/>
      <c r="T547" s="555"/>
      <c r="U547" s="555"/>
      <c r="V547" s="555"/>
      <c r="W547" s="555"/>
      <c r="X547" s="555"/>
      <c r="Y547" s="555"/>
      <c r="Z547" s="555"/>
    </row>
    <row r="548" spans="1:26" ht="15.75" customHeight="1" x14ac:dyDescent="0.25">
      <c r="A548" s="555"/>
      <c r="B548" s="555"/>
      <c r="C548" s="555"/>
      <c r="D548" s="555"/>
      <c r="E548" s="555"/>
      <c r="F548" s="555"/>
      <c r="G548" s="555"/>
      <c r="H548" s="555"/>
      <c r="I548" s="555"/>
      <c r="J548" s="555"/>
      <c r="K548" s="555"/>
      <c r="L548" s="555"/>
      <c r="M548" s="555"/>
      <c r="N548" s="555"/>
      <c r="O548" s="555"/>
      <c r="P548" s="555"/>
      <c r="Q548" s="555"/>
      <c r="R548" s="555"/>
      <c r="S548" s="555"/>
      <c r="T548" s="555"/>
      <c r="U548" s="555"/>
      <c r="V548" s="555"/>
      <c r="W548" s="555"/>
      <c r="X548" s="555"/>
      <c r="Y548" s="555"/>
      <c r="Z548" s="555"/>
    </row>
    <row r="549" spans="1:26" ht="15.75" customHeight="1" x14ac:dyDescent="0.25">
      <c r="A549" s="555"/>
      <c r="B549" s="555"/>
      <c r="C549" s="555"/>
      <c r="D549" s="555"/>
      <c r="E549" s="555"/>
      <c r="F549" s="555"/>
      <c r="G549" s="555"/>
      <c r="H549" s="555"/>
      <c r="I549" s="555"/>
      <c r="J549" s="555"/>
      <c r="K549" s="555"/>
      <c r="L549" s="555"/>
      <c r="M549" s="555"/>
      <c r="N549" s="555"/>
      <c r="O549" s="555"/>
      <c r="P549" s="555"/>
      <c r="Q549" s="555"/>
      <c r="R549" s="555"/>
      <c r="S549" s="555"/>
      <c r="T549" s="555"/>
      <c r="U549" s="555"/>
      <c r="V549" s="555"/>
      <c r="W549" s="555"/>
      <c r="X549" s="555"/>
      <c r="Y549" s="555"/>
      <c r="Z549" s="555"/>
    </row>
    <row r="550" spans="1:26" ht="15.75" customHeight="1" x14ac:dyDescent="0.25">
      <c r="A550" s="555"/>
      <c r="B550" s="555"/>
      <c r="C550" s="555"/>
      <c r="D550" s="555"/>
      <c r="E550" s="555"/>
      <c r="F550" s="555"/>
      <c r="G550" s="555"/>
      <c r="H550" s="555"/>
      <c r="I550" s="555"/>
      <c r="J550" s="555"/>
      <c r="K550" s="555"/>
      <c r="L550" s="555"/>
      <c r="M550" s="555"/>
      <c r="N550" s="555"/>
      <c r="O550" s="555"/>
      <c r="P550" s="555"/>
      <c r="Q550" s="555"/>
      <c r="R550" s="555"/>
      <c r="S550" s="555"/>
      <c r="T550" s="555"/>
      <c r="U550" s="555"/>
      <c r="V550" s="555"/>
      <c r="W550" s="555"/>
      <c r="X550" s="555"/>
      <c r="Y550" s="555"/>
      <c r="Z550" s="555"/>
    </row>
    <row r="551" spans="1:26" ht="15.75" customHeight="1" x14ac:dyDescent="0.25">
      <c r="A551" s="555"/>
      <c r="B551" s="555"/>
      <c r="C551" s="555"/>
      <c r="D551" s="555"/>
      <c r="E551" s="555"/>
      <c r="F551" s="555"/>
      <c r="G551" s="555"/>
      <c r="H551" s="555"/>
      <c r="I551" s="555"/>
      <c r="J551" s="555"/>
      <c r="K551" s="555"/>
      <c r="L551" s="555"/>
      <c r="M551" s="555"/>
      <c r="N551" s="555"/>
      <c r="O551" s="555"/>
      <c r="P551" s="555"/>
      <c r="Q551" s="555"/>
      <c r="R551" s="555"/>
      <c r="S551" s="555"/>
      <c r="T551" s="555"/>
      <c r="U551" s="555"/>
      <c r="V551" s="555"/>
      <c r="W551" s="555"/>
      <c r="X551" s="555"/>
      <c r="Y551" s="555"/>
      <c r="Z551" s="555"/>
    </row>
    <row r="552" spans="1:26" ht="15.75" customHeight="1" x14ac:dyDescent="0.25">
      <c r="A552" s="555"/>
      <c r="B552" s="555"/>
      <c r="C552" s="555"/>
      <c r="D552" s="555"/>
      <c r="E552" s="555"/>
      <c r="F552" s="555"/>
      <c r="G552" s="555"/>
      <c r="H552" s="555"/>
      <c r="I552" s="555"/>
      <c r="J552" s="555"/>
      <c r="K552" s="555"/>
      <c r="L552" s="555"/>
      <c r="M552" s="555"/>
      <c r="N552" s="555"/>
      <c r="O552" s="555"/>
      <c r="P552" s="555"/>
      <c r="Q552" s="555"/>
      <c r="R552" s="555"/>
      <c r="S552" s="555"/>
      <c r="T552" s="555"/>
      <c r="U552" s="555"/>
      <c r="V552" s="555"/>
      <c r="W552" s="555"/>
      <c r="X552" s="555"/>
      <c r="Y552" s="555"/>
      <c r="Z552" s="555"/>
    </row>
    <row r="553" spans="1:26" ht="15.75" customHeight="1" x14ac:dyDescent="0.25">
      <c r="A553" s="555"/>
      <c r="B553" s="555"/>
      <c r="C553" s="555"/>
      <c r="D553" s="555"/>
      <c r="E553" s="555"/>
      <c r="F553" s="555"/>
      <c r="G553" s="555"/>
      <c r="H553" s="555"/>
      <c r="I553" s="555"/>
      <c r="J553" s="555"/>
      <c r="K553" s="555"/>
      <c r="L553" s="555"/>
      <c r="M553" s="555"/>
      <c r="N553" s="555"/>
      <c r="O553" s="555"/>
      <c r="P553" s="555"/>
      <c r="Q553" s="555"/>
      <c r="R553" s="555"/>
      <c r="S553" s="555"/>
      <c r="T553" s="555"/>
      <c r="U553" s="555"/>
      <c r="V553" s="555"/>
      <c r="W553" s="555"/>
      <c r="X553" s="555"/>
      <c r="Y553" s="555"/>
      <c r="Z553" s="555"/>
    </row>
    <row r="554" spans="1:26" ht="15.75" customHeight="1" x14ac:dyDescent="0.25">
      <c r="A554" s="555"/>
      <c r="B554" s="555"/>
      <c r="C554" s="555"/>
      <c r="D554" s="555"/>
      <c r="E554" s="555"/>
      <c r="F554" s="555"/>
      <c r="G554" s="555"/>
      <c r="H554" s="555"/>
      <c r="I554" s="555"/>
      <c r="J554" s="555"/>
      <c r="K554" s="555"/>
      <c r="L554" s="555"/>
      <c r="M554" s="555"/>
      <c r="N554" s="555"/>
      <c r="O554" s="555"/>
      <c r="P554" s="555"/>
      <c r="Q554" s="555"/>
      <c r="R554" s="555"/>
      <c r="S554" s="555"/>
      <c r="T554" s="555"/>
      <c r="U554" s="555"/>
      <c r="V554" s="555"/>
      <c r="W554" s="555"/>
      <c r="X554" s="555"/>
      <c r="Y554" s="555"/>
      <c r="Z554" s="555"/>
    </row>
    <row r="555" spans="1:26" ht="15.75" customHeight="1" x14ac:dyDescent="0.25">
      <c r="A555" s="555"/>
      <c r="B555" s="555"/>
      <c r="C555" s="555"/>
      <c r="D555" s="555"/>
      <c r="E555" s="555"/>
      <c r="F555" s="555"/>
      <c r="G555" s="555"/>
      <c r="H555" s="555"/>
      <c r="I555" s="555"/>
      <c r="J555" s="555"/>
      <c r="K555" s="555"/>
      <c r="L555" s="555"/>
      <c r="M555" s="555"/>
      <c r="N555" s="555"/>
      <c r="O555" s="555"/>
      <c r="P555" s="555"/>
      <c r="Q555" s="555"/>
      <c r="R555" s="555"/>
      <c r="S555" s="555"/>
      <c r="T555" s="555"/>
      <c r="U555" s="555"/>
      <c r="V555" s="555"/>
      <c r="W555" s="555"/>
      <c r="X555" s="555"/>
      <c r="Y555" s="555"/>
      <c r="Z555" s="555"/>
    </row>
    <row r="556" spans="1:26" ht="15.75" customHeight="1" x14ac:dyDescent="0.25">
      <c r="A556" s="555"/>
      <c r="B556" s="555"/>
      <c r="C556" s="555"/>
      <c r="D556" s="555"/>
      <c r="E556" s="555"/>
      <c r="F556" s="555"/>
      <c r="G556" s="555"/>
      <c r="H556" s="555"/>
      <c r="I556" s="555"/>
      <c r="J556" s="555"/>
      <c r="K556" s="555"/>
      <c r="L556" s="555"/>
      <c r="M556" s="555"/>
      <c r="N556" s="555"/>
      <c r="O556" s="555"/>
      <c r="P556" s="555"/>
      <c r="Q556" s="555"/>
      <c r="R556" s="555"/>
      <c r="S556" s="555"/>
      <c r="T556" s="555"/>
      <c r="U556" s="555"/>
      <c r="V556" s="555"/>
      <c r="W556" s="555"/>
      <c r="X556" s="555"/>
      <c r="Y556" s="555"/>
      <c r="Z556" s="555"/>
    </row>
    <row r="557" spans="1:26" ht="15.75" customHeight="1" x14ac:dyDescent="0.25">
      <c r="A557" s="555"/>
      <c r="B557" s="555"/>
      <c r="C557" s="555"/>
      <c r="D557" s="555"/>
      <c r="E557" s="555"/>
      <c r="F557" s="555"/>
      <c r="G557" s="555"/>
      <c r="H557" s="555"/>
      <c r="I557" s="555"/>
      <c r="J557" s="555"/>
      <c r="K557" s="555"/>
      <c r="L557" s="555"/>
      <c r="M557" s="555"/>
      <c r="N557" s="555"/>
      <c r="O557" s="555"/>
      <c r="P557" s="555"/>
      <c r="Q557" s="555"/>
      <c r="R557" s="555"/>
      <c r="S557" s="555"/>
      <c r="T557" s="555"/>
      <c r="U557" s="555"/>
      <c r="V557" s="555"/>
      <c r="W557" s="555"/>
      <c r="X557" s="555"/>
      <c r="Y557" s="555"/>
      <c r="Z557" s="555"/>
    </row>
    <row r="558" spans="1:26" ht="15.75" customHeight="1" x14ac:dyDescent="0.25">
      <c r="A558" s="555"/>
      <c r="B558" s="555"/>
      <c r="C558" s="555"/>
      <c r="D558" s="555"/>
      <c r="E558" s="555"/>
      <c r="F558" s="555"/>
      <c r="G558" s="555"/>
      <c r="H558" s="555"/>
      <c r="I558" s="555"/>
      <c r="J558" s="555"/>
      <c r="K558" s="555"/>
      <c r="L558" s="555"/>
      <c r="M558" s="555"/>
      <c r="N558" s="555"/>
      <c r="O558" s="555"/>
      <c r="P558" s="555"/>
      <c r="Q558" s="555"/>
      <c r="R558" s="555"/>
      <c r="S558" s="555"/>
      <c r="T558" s="555"/>
      <c r="U558" s="555"/>
      <c r="V558" s="555"/>
      <c r="W558" s="555"/>
      <c r="X558" s="555"/>
      <c r="Y558" s="555"/>
      <c r="Z558" s="555"/>
    </row>
    <row r="559" spans="1:26" ht="15.75" customHeight="1" x14ac:dyDescent="0.25">
      <c r="A559" s="555"/>
      <c r="B559" s="555"/>
      <c r="C559" s="555"/>
      <c r="D559" s="555"/>
      <c r="E559" s="555"/>
      <c r="F559" s="555"/>
      <c r="G559" s="555"/>
      <c r="H559" s="555"/>
      <c r="I559" s="555"/>
      <c r="J559" s="555"/>
      <c r="K559" s="555"/>
      <c r="L559" s="555"/>
      <c r="M559" s="555"/>
      <c r="N559" s="555"/>
      <c r="O559" s="555"/>
      <c r="P559" s="555"/>
      <c r="Q559" s="555"/>
      <c r="R559" s="555"/>
      <c r="S559" s="555"/>
      <c r="T559" s="555"/>
      <c r="U559" s="555"/>
      <c r="V559" s="555"/>
      <c r="W559" s="555"/>
      <c r="X559" s="555"/>
      <c r="Y559" s="555"/>
      <c r="Z559" s="555"/>
    </row>
    <row r="560" spans="1:26" ht="15.75" customHeight="1" x14ac:dyDescent="0.25">
      <c r="A560" s="555"/>
      <c r="B560" s="555"/>
      <c r="C560" s="555"/>
      <c r="D560" s="555"/>
      <c r="E560" s="555"/>
      <c r="F560" s="555"/>
      <c r="G560" s="555"/>
      <c r="H560" s="555"/>
      <c r="I560" s="555"/>
      <c r="J560" s="555"/>
      <c r="K560" s="555"/>
      <c r="L560" s="555"/>
      <c r="M560" s="555"/>
      <c r="N560" s="555"/>
      <c r="O560" s="555"/>
      <c r="P560" s="555"/>
      <c r="Q560" s="555"/>
      <c r="R560" s="555"/>
      <c r="S560" s="555"/>
      <c r="T560" s="555"/>
      <c r="U560" s="555"/>
      <c r="V560" s="555"/>
      <c r="W560" s="555"/>
      <c r="X560" s="555"/>
      <c r="Y560" s="555"/>
      <c r="Z560" s="555"/>
    </row>
    <row r="561" spans="1:26" ht="15.75" customHeight="1" x14ac:dyDescent="0.25">
      <c r="A561" s="555"/>
      <c r="B561" s="555"/>
      <c r="C561" s="555"/>
      <c r="D561" s="555"/>
      <c r="E561" s="555"/>
      <c r="F561" s="555"/>
      <c r="G561" s="555"/>
      <c r="H561" s="555"/>
      <c r="I561" s="555"/>
      <c r="J561" s="555"/>
      <c r="K561" s="555"/>
      <c r="L561" s="555"/>
      <c r="M561" s="555"/>
      <c r="N561" s="555"/>
      <c r="O561" s="555"/>
      <c r="P561" s="555"/>
      <c r="Q561" s="555"/>
      <c r="R561" s="555"/>
      <c r="S561" s="555"/>
      <c r="T561" s="555"/>
      <c r="U561" s="555"/>
      <c r="V561" s="555"/>
      <c r="W561" s="555"/>
      <c r="X561" s="555"/>
      <c r="Y561" s="555"/>
      <c r="Z561" s="555"/>
    </row>
    <row r="562" spans="1:26" ht="15.75" customHeight="1" x14ac:dyDescent="0.25">
      <c r="A562" s="555"/>
      <c r="B562" s="555"/>
      <c r="C562" s="555"/>
      <c r="D562" s="555"/>
      <c r="E562" s="555"/>
      <c r="F562" s="555"/>
      <c r="G562" s="555"/>
      <c r="H562" s="555"/>
      <c r="I562" s="555"/>
      <c r="J562" s="555"/>
      <c r="K562" s="555"/>
      <c r="L562" s="555"/>
      <c r="M562" s="555"/>
      <c r="N562" s="555"/>
      <c r="O562" s="555"/>
      <c r="P562" s="555"/>
      <c r="Q562" s="555"/>
      <c r="R562" s="555"/>
      <c r="S562" s="555"/>
      <c r="T562" s="555"/>
      <c r="U562" s="555"/>
      <c r="V562" s="555"/>
      <c r="W562" s="555"/>
      <c r="X562" s="555"/>
      <c r="Y562" s="555"/>
      <c r="Z562" s="555"/>
    </row>
    <row r="563" spans="1:26" ht="15.75" customHeight="1" x14ac:dyDescent="0.25">
      <c r="A563" s="555"/>
      <c r="B563" s="555"/>
      <c r="C563" s="555"/>
      <c r="D563" s="555"/>
      <c r="E563" s="555"/>
      <c r="F563" s="555"/>
      <c r="G563" s="555"/>
      <c r="H563" s="555"/>
      <c r="I563" s="555"/>
      <c r="J563" s="555"/>
      <c r="K563" s="555"/>
      <c r="L563" s="555"/>
      <c r="M563" s="555"/>
      <c r="N563" s="555"/>
      <c r="O563" s="555"/>
      <c r="P563" s="555"/>
      <c r="Q563" s="555"/>
      <c r="R563" s="555"/>
      <c r="S563" s="555"/>
      <c r="T563" s="555"/>
      <c r="U563" s="555"/>
      <c r="V563" s="555"/>
      <c r="W563" s="555"/>
      <c r="X563" s="555"/>
      <c r="Y563" s="555"/>
      <c r="Z563" s="555"/>
    </row>
    <row r="564" spans="1:26" ht="15.75" customHeight="1" x14ac:dyDescent="0.25">
      <c r="A564" s="555"/>
      <c r="B564" s="555"/>
      <c r="C564" s="555"/>
      <c r="D564" s="555"/>
      <c r="E564" s="555"/>
      <c r="F564" s="555"/>
      <c r="G564" s="555"/>
      <c r="H564" s="555"/>
      <c r="I564" s="555"/>
      <c r="J564" s="555"/>
      <c r="K564" s="555"/>
      <c r="L564" s="555"/>
      <c r="M564" s="555"/>
      <c r="N564" s="555"/>
      <c r="O564" s="555"/>
      <c r="P564" s="555"/>
      <c r="Q564" s="555"/>
      <c r="R564" s="555"/>
      <c r="S564" s="555"/>
      <c r="T564" s="555"/>
      <c r="U564" s="555"/>
      <c r="V564" s="555"/>
      <c r="W564" s="555"/>
      <c r="X564" s="555"/>
      <c r="Y564" s="555"/>
      <c r="Z564" s="555"/>
    </row>
    <row r="565" spans="1:26" ht="15.75" customHeight="1" x14ac:dyDescent="0.25">
      <c r="A565" s="555"/>
      <c r="B565" s="555"/>
      <c r="C565" s="555"/>
      <c r="D565" s="555"/>
      <c r="E565" s="555"/>
      <c r="F565" s="555"/>
      <c r="G565" s="555"/>
      <c r="H565" s="555"/>
      <c r="I565" s="555"/>
      <c r="J565" s="555"/>
      <c r="K565" s="555"/>
      <c r="L565" s="555"/>
      <c r="M565" s="555"/>
      <c r="N565" s="555"/>
      <c r="O565" s="555"/>
      <c r="P565" s="555"/>
      <c r="Q565" s="555"/>
      <c r="R565" s="555"/>
      <c r="S565" s="555"/>
      <c r="T565" s="555"/>
      <c r="U565" s="555"/>
      <c r="V565" s="555"/>
      <c r="W565" s="555"/>
      <c r="X565" s="555"/>
      <c r="Y565" s="555"/>
      <c r="Z565" s="555"/>
    </row>
    <row r="566" spans="1:26" ht="15.75" customHeight="1" x14ac:dyDescent="0.25">
      <c r="A566" s="555"/>
      <c r="B566" s="555"/>
      <c r="C566" s="555"/>
      <c r="D566" s="555"/>
      <c r="E566" s="555"/>
      <c r="F566" s="555"/>
      <c r="G566" s="555"/>
      <c r="H566" s="555"/>
      <c r="I566" s="555"/>
      <c r="J566" s="555"/>
      <c r="K566" s="555"/>
      <c r="L566" s="555"/>
      <c r="M566" s="555"/>
      <c r="N566" s="555"/>
      <c r="O566" s="555"/>
      <c r="P566" s="555"/>
      <c r="Q566" s="555"/>
      <c r="R566" s="555"/>
      <c r="S566" s="555"/>
      <c r="T566" s="555"/>
      <c r="U566" s="555"/>
      <c r="V566" s="555"/>
      <c r="W566" s="555"/>
      <c r="X566" s="555"/>
      <c r="Y566" s="555"/>
      <c r="Z566" s="555"/>
    </row>
    <row r="567" spans="1:26" ht="15.75" customHeight="1" x14ac:dyDescent="0.25">
      <c r="A567" s="555"/>
      <c r="B567" s="555"/>
      <c r="C567" s="555"/>
      <c r="D567" s="555"/>
      <c r="E567" s="555"/>
      <c r="F567" s="555"/>
      <c r="G567" s="555"/>
      <c r="H567" s="555"/>
      <c r="I567" s="555"/>
      <c r="J567" s="555"/>
      <c r="K567" s="555"/>
      <c r="L567" s="555"/>
      <c r="M567" s="555"/>
      <c r="N567" s="555"/>
      <c r="O567" s="555"/>
      <c r="P567" s="555"/>
      <c r="Q567" s="555"/>
      <c r="R567" s="555"/>
      <c r="S567" s="555"/>
      <c r="T567" s="555"/>
      <c r="U567" s="555"/>
      <c r="V567" s="555"/>
      <c r="W567" s="555"/>
      <c r="X567" s="555"/>
      <c r="Y567" s="555"/>
      <c r="Z567" s="555"/>
    </row>
    <row r="568" spans="1:26" ht="15.75" customHeight="1" x14ac:dyDescent="0.25">
      <c r="A568" s="555"/>
      <c r="B568" s="555"/>
      <c r="C568" s="555"/>
      <c r="D568" s="555"/>
      <c r="E568" s="555"/>
      <c r="F568" s="555"/>
      <c r="G568" s="555"/>
      <c r="H568" s="555"/>
      <c r="I568" s="555"/>
      <c r="J568" s="555"/>
      <c r="K568" s="555"/>
      <c r="L568" s="555"/>
      <c r="M568" s="555"/>
      <c r="N568" s="555"/>
      <c r="O568" s="555"/>
      <c r="P568" s="555"/>
      <c r="Q568" s="555"/>
      <c r="R568" s="555"/>
      <c r="S568" s="555"/>
      <c r="T568" s="555"/>
      <c r="U568" s="555"/>
      <c r="V568" s="555"/>
      <c r="W568" s="555"/>
      <c r="X568" s="555"/>
      <c r="Y568" s="555"/>
      <c r="Z568" s="555"/>
    </row>
    <row r="569" spans="1:26" ht="15.75" customHeight="1" x14ac:dyDescent="0.25">
      <c r="A569" s="555"/>
      <c r="B569" s="555"/>
      <c r="C569" s="555"/>
      <c r="D569" s="555"/>
      <c r="E569" s="555"/>
      <c r="F569" s="555"/>
      <c r="G569" s="555"/>
      <c r="H569" s="555"/>
      <c r="I569" s="555"/>
      <c r="J569" s="555"/>
      <c r="K569" s="555"/>
      <c r="L569" s="555"/>
      <c r="M569" s="555"/>
      <c r="N569" s="555"/>
      <c r="O569" s="555"/>
      <c r="P569" s="555"/>
      <c r="Q569" s="555"/>
      <c r="R569" s="555"/>
      <c r="S569" s="555"/>
      <c r="T569" s="555"/>
      <c r="U569" s="555"/>
      <c r="V569" s="555"/>
      <c r="W569" s="555"/>
      <c r="X569" s="555"/>
      <c r="Y569" s="555"/>
      <c r="Z569" s="555"/>
    </row>
    <row r="570" spans="1:26" ht="15.75" customHeight="1" x14ac:dyDescent="0.25">
      <c r="A570" s="555"/>
      <c r="B570" s="555"/>
      <c r="C570" s="555"/>
      <c r="D570" s="555"/>
      <c r="E570" s="555"/>
      <c r="F570" s="555"/>
      <c r="G570" s="555"/>
      <c r="H570" s="555"/>
      <c r="I570" s="555"/>
      <c r="J570" s="555"/>
      <c r="K570" s="555"/>
      <c r="L570" s="555"/>
      <c r="M570" s="555"/>
      <c r="N570" s="555"/>
      <c r="O570" s="555"/>
      <c r="P570" s="555"/>
      <c r="Q570" s="555"/>
      <c r="R570" s="555"/>
      <c r="S570" s="555"/>
      <c r="T570" s="555"/>
      <c r="U570" s="555"/>
      <c r="V570" s="555"/>
      <c r="W570" s="555"/>
      <c r="X570" s="555"/>
      <c r="Y570" s="555"/>
      <c r="Z570" s="555"/>
    </row>
    <row r="571" spans="1:26" ht="15.75" customHeight="1" x14ac:dyDescent="0.25">
      <c r="A571" s="555"/>
      <c r="B571" s="555"/>
      <c r="C571" s="555"/>
      <c r="D571" s="555"/>
      <c r="E571" s="555"/>
      <c r="F571" s="555"/>
      <c r="G571" s="555"/>
      <c r="H571" s="555"/>
      <c r="I571" s="555"/>
      <c r="J571" s="555"/>
      <c r="K571" s="555"/>
      <c r="L571" s="555"/>
      <c r="M571" s="555"/>
      <c r="N571" s="555"/>
      <c r="O571" s="555"/>
      <c r="P571" s="555"/>
      <c r="Q571" s="555"/>
      <c r="R571" s="555"/>
      <c r="S571" s="555"/>
      <c r="T571" s="555"/>
      <c r="U571" s="555"/>
      <c r="V571" s="555"/>
      <c r="W571" s="555"/>
      <c r="X571" s="555"/>
      <c r="Y571" s="555"/>
      <c r="Z571" s="555"/>
    </row>
    <row r="572" spans="1:26" ht="15.75" customHeight="1" x14ac:dyDescent="0.25">
      <c r="A572" s="555"/>
      <c r="B572" s="555"/>
      <c r="C572" s="555"/>
      <c r="D572" s="555"/>
      <c r="E572" s="555"/>
      <c r="F572" s="555"/>
      <c r="G572" s="555"/>
      <c r="H572" s="555"/>
      <c r="I572" s="555"/>
      <c r="J572" s="555"/>
      <c r="K572" s="555"/>
      <c r="L572" s="555"/>
      <c r="M572" s="555"/>
      <c r="N572" s="555"/>
      <c r="O572" s="555"/>
      <c r="P572" s="555"/>
      <c r="Q572" s="555"/>
      <c r="R572" s="555"/>
      <c r="S572" s="555"/>
      <c r="T572" s="555"/>
      <c r="U572" s="555"/>
      <c r="V572" s="555"/>
      <c r="W572" s="555"/>
      <c r="X572" s="555"/>
      <c r="Y572" s="555"/>
      <c r="Z572" s="555"/>
    </row>
    <row r="573" spans="1:26" ht="15.75" customHeight="1" x14ac:dyDescent="0.25">
      <c r="A573" s="555"/>
      <c r="B573" s="555"/>
      <c r="C573" s="555"/>
      <c r="D573" s="555"/>
      <c r="E573" s="555"/>
      <c r="F573" s="555"/>
      <c r="G573" s="555"/>
      <c r="H573" s="555"/>
      <c r="I573" s="555"/>
      <c r="J573" s="555"/>
      <c r="K573" s="555"/>
      <c r="L573" s="555"/>
      <c r="M573" s="555"/>
      <c r="N573" s="555"/>
      <c r="O573" s="555"/>
      <c r="P573" s="555"/>
      <c r="Q573" s="555"/>
      <c r="R573" s="555"/>
      <c r="S573" s="555"/>
      <c r="T573" s="555"/>
      <c r="U573" s="555"/>
      <c r="V573" s="555"/>
      <c r="W573" s="555"/>
      <c r="X573" s="555"/>
      <c r="Y573" s="555"/>
      <c r="Z573" s="555"/>
    </row>
    <row r="574" spans="1:26" ht="15.75" customHeight="1" x14ac:dyDescent="0.25">
      <c r="A574" s="555"/>
      <c r="B574" s="555"/>
      <c r="C574" s="555"/>
      <c r="D574" s="555"/>
      <c r="E574" s="555"/>
      <c r="F574" s="555"/>
      <c r="G574" s="555"/>
      <c r="H574" s="555"/>
      <c r="I574" s="555"/>
      <c r="J574" s="555"/>
      <c r="K574" s="555"/>
      <c r="L574" s="555"/>
      <c r="M574" s="555"/>
      <c r="N574" s="555"/>
      <c r="O574" s="555"/>
      <c r="P574" s="555"/>
      <c r="Q574" s="555"/>
      <c r="R574" s="555"/>
      <c r="S574" s="555"/>
      <c r="T574" s="555"/>
      <c r="U574" s="555"/>
      <c r="V574" s="555"/>
      <c r="W574" s="555"/>
      <c r="X574" s="555"/>
      <c r="Y574" s="555"/>
      <c r="Z574" s="555"/>
    </row>
    <row r="575" spans="1:26" ht="15.75" customHeight="1" x14ac:dyDescent="0.25">
      <c r="A575" s="555"/>
      <c r="B575" s="555"/>
      <c r="C575" s="555"/>
      <c r="D575" s="555"/>
      <c r="E575" s="555"/>
      <c r="F575" s="555"/>
      <c r="G575" s="555"/>
      <c r="H575" s="555"/>
      <c r="I575" s="555"/>
      <c r="J575" s="555"/>
      <c r="K575" s="555"/>
      <c r="L575" s="555"/>
      <c r="M575" s="555"/>
      <c r="N575" s="555"/>
      <c r="O575" s="555"/>
      <c r="P575" s="555"/>
      <c r="Q575" s="555"/>
      <c r="R575" s="555"/>
      <c r="S575" s="555"/>
      <c r="T575" s="555"/>
      <c r="U575" s="555"/>
      <c r="V575" s="555"/>
      <c r="W575" s="555"/>
      <c r="X575" s="555"/>
      <c r="Y575" s="555"/>
      <c r="Z575" s="555"/>
    </row>
    <row r="576" spans="1:26" ht="15.75" customHeight="1" x14ac:dyDescent="0.25">
      <c r="A576" s="555"/>
      <c r="B576" s="555"/>
      <c r="C576" s="555"/>
      <c r="D576" s="555"/>
      <c r="E576" s="555"/>
      <c r="F576" s="555"/>
      <c r="G576" s="555"/>
      <c r="H576" s="555"/>
      <c r="I576" s="555"/>
      <c r="J576" s="555"/>
      <c r="K576" s="555"/>
      <c r="L576" s="555"/>
      <c r="M576" s="555"/>
      <c r="N576" s="555"/>
      <c r="O576" s="555"/>
      <c r="P576" s="555"/>
      <c r="Q576" s="555"/>
      <c r="R576" s="555"/>
      <c r="S576" s="555"/>
      <c r="T576" s="555"/>
      <c r="U576" s="555"/>
      <c r="V576" s="555"/>
      <c r="W576" s="555"/>
      <c r="X576" s="555"/>
      <c r="Y576" s="555"/>
      <c r="Z576" s="555"/>
    </row>
    <row r="577" spans="1:26" ht="15.75" customHeight="1" x14ac:dyDescent="0.25">
      <c r="A577" s="555"/>
      <c r="B577" s="555"/>
      <c r="C577" s="555"/>
      <c r="D577" s="555"/>
      <c r="E577" s="555"/>
      <c r="F577" s="555"/>
      <c r="G577" s="555"/>
      <c r="H577" s="555"/>
      <c r="I577" s="555"/>
      <c r="J577" s="555"/>
      <c r="K577" s="555"/>
      <c r="L577" s="555"/>
      <c r="M577" s="555"/>
      <c r="N577" s="555"/>
      <c r="O577" s="555"/>
      <c r="P577" s="555"/>
      <c r="Q577" s="555"/>
      <c r="R577" s="555"/>
      <c r="S577" s="555"/>
      <c r="T577" s="555"/>
      <c r="U577" s="555"/>
      <c r="V577" s="555"/>
      <c r="W577" s="555"/>
      <c r="X577" s="555"/>
      <c r="Y577" s="555"/>
      <c r="Z577" s="555"/>
    </row>
    <row r="578" spans="1:26" ht="15.75" customHeight="1" x14ac:dyDescent="0.25">
      <c r="A578" s="555"/>
      <c r="B578" s="555"/>
      <c r="C578" s="555"/>
      <c r="D578" s="555"/>
      <c r="E578" s="555"/>
      <c r="F578" s="555"/>
      <c r="G578" s="555"/>
      <c r="H578" s="555"/>
      <c r="I578" s="555"/>
      <c r="J578" s="555"/>
      <c r="K578" s="555"/>
      <c r="L578" s="555"/>
      <c r="M578" s="555"/>
      <c r="N578" s="555"/>
      <c r="O578" s="555"/>
      <c r="P578" s="555"/>
      <c r="Q578" s="555"/>
      <c r="R578" s="555"/>
      <c r="S578" s="555"/>
      <c r="T578" s="555"/>
      <c r="U578" s="555"/>
      <c r="V578" s="555"/>
      <c r="W578" s="555"/>
      <c r="X578" s="555"/>
      <c r="Y578" s="555"/>
      <c r="Z578" s="555"/>
    </row>
    <row r="579" spans="1:26" ht="15.75" customHeight="1" x14ac:dyDescent="0.25">
      <c r="A579" s="555"/>
      <c r="B579" s="555"/>
      <c r="C579" s="555"/>
      <c r="D579" s="555"/>
      <c r="E579" s="555"/>
      <c r="F579" s="555"/>
      <c r="G579" s="555"/>
      <c r="H579" s="555"/>
      <c r="I579" s="555"/>
      <c r="J579" s="555"/>
      <c r="K579" s="555"/>
      <c r="L579" s="555"/>
      <c r="M579" s="555"/>
      <c r="N579" s="555"/>
      <c r="O579" s="555"/>
      <c r="P579" s="555"/>
      <c r="Q579" s="555"/>
      <c r="R579" s="555"/>
      <c r="S579" s="555"/>
      <c r="T579" s="555"/>
      <c r="U579" s="555"/>
      <c r="V579" s="555"/>
      <c r="W579" s="555"/>
      <c r="X579" s="555"/>
      <c r="Y579" s="555"/>
      <c r="Z579" s="555"/>
    </row>
    <row r="580" spans="1:26" ht="15.75" customHeight="1" x14ac:dyDescent="0.25">
      <c r="A580" s="555"/>
      <c r="B580" s="555"/>
      <c r="C580" s="555"/>
      <c r="D580" s="555"/>
      <c r="E580" s="555"/>
      <c r="F580" s="555"/>
      <c r="G580" s="555"/>
      <c r="H580" s="555"/>
      <c r="I580" s="555"/>
      <c r="J580" s="555"/>
      <c r="K580" s="555"/>
      <c r="L580" s="555"/>
      <c r="M580" s="555"/>
      <c r="N580" s="555"/>
      <c r="O580" s="555"/>
      <c r="P580" s="555"/>
      <c r="Q580" s="555"/>
      <c r="R580" s="555"/>
      <c r="S580" s="555"/>
      <c r="T580" s="555"/>
      <c r="U580" s="555"/>
      <c r="V580" s="555"/>
      <c r="W580" s="555"/>
      <c r="X580" s="555"/>
      <c r="Y580" s="555"/>
      <c r="Z580" s="555"/>
    </row>
    <row r="581" spans="1:26" ht="15.75" customHeight="1" x14ac:dyDescent="0.25">
      <c r="A581" s="555"/>
      <c r="B581" s="555"/>
      <c r="C581" s="555"/>
      <c r="D581" s="555"/>
      <c r="E581" s="555"/>
      <c r="F581" s="555"/>
      <c r="G581" s="555"/>
      <c r="H581" s="555"/>
      <c r="I581" s="555"/>
      <c r="J581" s="555"/>
      <c r="K581" s="555"/>
      <c r="L581" s="555"/>
      <c r="M581" s="555"/>
      <c r="N581" s="555"/>
      <c r="O581" s="555"/>
      <c r="P581" s="555"/>
      <c r="Q581" s="555"/>
      <c r="R581" s="555"/>
      <c r="S581" s="555"/>
      <c r="T581" s="555"/>
      <c r="U581" s="555"/>
      <c r="V581" s="555"/>
      <c r="W581" s="555"/>
      <c r="X581" s="555"/>
      <c r="Y581" s="555"/>
      <c r="Z581" s="555"/>
    </row>
    <row r="582" spans="1:26" ht="15.75" customHeight="1" x14ac:dyDescent="0.25">
      <c r="A582" s="555"/>
      <c r="B582" s="555"/>
      <c r="C582" s="555"/>
      <c r="D582" s="555"/>
      <c r="E582" s="555"/>
      <c r="F582" s="555"/>
      <c r="G582" s="555"/>
      <c r="H582" s="555"/>
      <c r="I582" s="555"/>
      <c r="J582" s="555"/>
      <c r="K582" s="555"/>
      <c r="L582" s="555"/>
      <c r="M582" s="555"/>
      <c r="N582" s="555"/>
      <c r="O582" s="555"/>
      <c r="P582" s="555"/>
      <c r="Q582" s="555"/>
      <c r="R582" s="555"/>
      <c r="S582" s="555"/>
      <c r="T582" s="555"/>
      <c r="U582" s="555"/>
      <c r="V582" s="555"/>
      <c r="W582" s="555"/>
      <c r="X582" s="555"/>
      <c r="Y582" s="555"/>
      <c r="Z582" s="555"/>
    </row>
    <row r="583" spans="1:26" ht="15.75" customHeight="1" x14ac:dyDescent="0.25">
      <c r="A583" s="555"/>
      <c r="B583" s="555"/>
      <c r="C583" s="555"/>
      <c r="D583" s="555"/>
      <c r="E583" s="555"/>
      <c r="F583" s="555"/>
      <c r="G583" s="555"/>
      <c r="H583" s="555"/>
      <c r="I583" s="555"/>
      <c r="J583" s="555"/>
      <c r="K583" s="555"/>
      <c r="L583" s="555"/>
      <c r="M583" s="555"/>
      <c r="N583" s="555"/>
      <c r="O583" s="555"/>
      <c r="P583" s="555"/>
      <c r="Q583" s="555"/>
      <c r="R583" s="555"/>
      <c r="S583" s="555"/>
      <c r="T583" s="555"/>
      <c r="U583" s="555"/>
      <c r="V583" s="555"/>
      <c r="W583" s="555"/>
      <c r="X583" s="555"/>
      <c r="Y583" s="555"/>
      <c r="Z583" s="555"/>
    </row>
    <row r="584" spans="1:26" ht="15.75" customHeight="1" x14ac:dyDescent="0.25">
      <c r="A584" s="555"/>
      <c r="B584" s="555"/>
      <c r="C584" s="555"/>
      <c r="D584" s="555"/>
      <c r="E584" s="555"/>
      <c r="F584" s="555"/>
      <c r="G584" s="555"/>
      <c r="H584" s="555"/>
      <c r="I584" s="555"/>
      <c r="J584" s="555"/>
      <c r="K584" s="555"/>
      <c r="L584" s="555"/>
      <c r="M584" s="555"/>
      <c r="N584" s="555"/>
      <c r="O584" s="555"/>
      <c r="P584" s="555"/>
      <c r="Q584" s="555"/>
      <c r="R584" s="555"/>
      <c r="S584" s="555"/>
      <c r="T584" s="555"/>
      <c r="U584" s="555"/>
      <c r="V584" s="555"/>
      <c r="W584" s="555"/>
      <c r="X584" s="555"/>
      <c r="Y584" s="555"/>
      <c r="Z584" s="555"/>
    </row>
    <row r="585" spans="1:26" ht="15.75" customHeight="1" x14ac:dyDescent="0.25">
      <c r="A585" s="555"/>
      <c r="B585" s="555"/>
      <c r="C585" s="555"/>
      <c r="D585" s="555"/>
      <c r="E585" s="555"/>
      <c r="F585" s="555"/>
      <c r="G585" s="555"/>
      <c r="H585" s="555"/>
      <c r="I585" s="555"/>
      <c r="J585" s="555"/>
      <c r="K585" s="555"/>
      <c r="L585" s="555"/>
      <c r="M585" s="555"/>
      <c r="N585" s="555"/>
      <c r="O585" s="555"/>
      <c r="P585" s="555"/>
      <c r="Q585" s="555"/>
      <c r="R585" s="555"/>
      <c r="S585" s="555"/>
      <c r="T585" s="555"/>
      <c r="U585" s="555"/>
      <c r="V585" s="555"/>
      <c r="W585" s="555"/>
      <c r="X585" s="555"/>
      <c r="Y585" s="555"/>
      <c r="Z585" s="555"/>
    </row>
    <row r="586" spans="1:26" ht="15.75" customHeight="1" x14ac:dyDescent="0.25">
      <c r="A586" s="555"/>
      <c r="B586" s="555"/>
      <c r="C586" s="555"/>
      <c r="D586" s="555"/>
      <c r="E586" s="555"/>
      <c r="F586" s="555"/>
      <c r="G586" s="555"/>
      <c r="H586" s="555"/>
      <c r="I586" s="555"/>
      <c r="J586" s="555"/>
      <c r="K586" s="555"/>
      <c r="L586" s="555"/>
      <c r="M586" s="555"/>
      <c r="N586" s="555"/>
      <c r="O586" s="555"/>
      <c r="P586" s="555"/>
      <c r="Q586" s="555"/>
      <c r="R586" s="555"/>
      <c r="S586" s="555"/>
      <c r="T586" s="555"/>
      <c r="U586" s="555"/>
      <c r="V586" s="555"/>
      <c r="W586" s="555"/>
      <c r="X586" s="555"/>
      <c r="Y586" s="555"/>
      <c r="Z586" s="555"/>
    </row>
    <row r="587" spans="1:26" ht="15.75" customHeight="1" x14ac:dyDescent="0.25">
      <c r="A587" s="555"/>
      <c r="B587" s="555"/>
      <c r="C587" s="555"/>
      <c r="D587" s="555"/>
      <c r="E587" s="555"/>
      <c r="F587" s="555"/>
      <c r="G587" s="555"/>
      <c r="H587" s="555"/>
      <c r="I587" s="555"/>
      <c r="J587" s="555"/>
      <c r="K587" s="555"/>
      <c r="L587" s="555"/>
      <c r="M587" s="555"/>
      <c r="N587" s="555"/>
      <c r="O587" s="555"/>
      <c r="P587" s="555"/>
      <c r="Q587" s="555"/>
      <c r="R587" s="555"/>
      <c r="S587" s="555"/>
      <c r="T587" s="555"/>
      <c r="U587" s="555"/>
      <c r="V587" s="555"/>
      <c r="W587" s="555"/>
      <c r="X587" s="555"/>
      <c r="Y587" s="555"/>
      <c r="Z587" s="555"/>
    </row>
    <row r="588" spans="1:26" ht="15.75" customHeight="1" x14ac:dyDescent="0.25">
      <c r="A588" s="555"/>
      <c r="B588" s="555"/>
      <c r="C588" s="555"/>
      <c r="D588" s="555"/>
      <c r="E588" s="555"/>
      <c r="F588" s="555"/>
      <c r="G588" s="555"/>
      <c r="H588" s="555"/>
      <c r="I588" s="555"/>
      <c r="J588" s="555"/>
      <c r="K588" s="555"/>
      <c r="L588" s="555"/>
      <c r="M588" s="555"/>
      <c r="N588" s="555"/>
      <c r="O588" s="555"/>
      <c r="P588" s="555"/>
      <c r="Q588" s="555"/>
      <c r="R588" s="555"/>
      <c r="S588" s="555"/>
      <c r="T588" s="555"/>
      <c r="U588" s="555"/>
      <c r="V588" s="555"/>
      <c r="W588" s="555"/>
      <c r="X588" s="555"/>
      <c r="Y588" s="555"/>
      <c r="Z588" s="555"/>
    </row>
    <row r="589" spans="1:26" ht="15.75" customHeight="1" x14ac:dyDescent="0.25">
      <c r="A589" s="555"/>
      <c r="B589" s="555"/>
      <c r="C589" s="555"/>
      <c r="D589" s="555"/>
      <c r="E589" s="555"/>
      <c r="F589" s="555"/>
      <c r="G589" s="555"/>
      <c r="H589" s="555"/>
      <c r="I589" s="555"/>
      <c r="J589" s="555"/>
      <c r="K589" s="555"/>
      <c r="L589" s="555"/>
      <c r="M589" s="555"/>
      <c r="N589" s="555"/>
      <c r="O589" s="555"/>
      <c r="P589" s="555"/>
      <c r="Q589" s="555"/>
      <c r="R589" s="555"/>
      <c r="S589" s="555"/>
      <c r="T589" s="555"/>
      <c r="U589" s="555"/>
      <c r="V589" s="555"/>
      <c r="W589" s="555"/>
      <c r="X589" s="555"/>
      <c r="Y589" s="555"/>
      <c r="Z589" s="555"/>
    </row>
    <row r="590" spans="1:26" ht="15.75" customHeight="1" x14ac:dyDescent="0.25">
      <c r="A590" s="555"/>
      <c r="B590" s="555"/>
      <c r="C590" s="555"/>
      <c r="D590" s="555"/>
      <c r="E590" s="555"/>
      <c r="F590" s="555"/>
      <c r="G590" s="555"/>
      <c r="H590" s="555"/>
      <c r="I590" s="555"/>
      <c r="J590" s="555"/>
      <c r="K590" s="555"/>
      <c r="L590" s="555"/>
      <c r="M590" s="555"/>
      <c r="N590" s="555"/>
      <c r="O590" s="555"/>
      <c r="P590" s="555"/>
      <c r="Q590" s="555"/>
      <c r="R590" s="555"/>
      <c r="S590" s="555"/>
      <c r="T590" s="555"/>
      <c r="U590" s="555"/>
      <c r="V590" s="555"/>
      <c r="W590" s="555"/>
      <c r="X590" s="555"/>
      <c r="Y590" s="555"/>
      <c r="Z590" s="555"/>
    </row>
    <row r="591" spans="1:26" ht="15.75" customHeight="1" x14ac:dyDescent="0.25">
      <c r="A591" s="555"/>
      <c r="B591" s="555"/>
      <c r="C591" s="555"/>
      <c r="D591" s="555"/>
      <c r="E591" s="555"/>
      <c r="F591" s="555"/>
      <c r="G591" s="555"/>
      <c r="H591" s="555"/>
      <c r="I591" s="555"/>
      <c r="J591" s="555"/>
      <c r="K591" s="555"/>
      <c r="L591" s="555"/>
      <c r="M591" s="555"/>
      <c r="N591" s="555"/>
      <c r="O591" s="555"/>
      <c r="P591" s="555"/>
      <c r="Q591" s="555"/>
      <c r="R591" s="555"/>
      <c r="S591" s="555"/>
      <c r="T591" s="555"/>
      <c r="U591" s="555"/>
      <c r="V591" s="555"/>
      <c r="W591" s="555"/>
      <c r="X591" s="555"/>
      <c r="Y591" s="555"/>
      <c r="Z591" s="555"/>
    </row>
    <row r="592" spans="1:26" ht="15.75" customHeight="1" x14ac:dyDescent="0.25">
      <c r="A592" s="555"/>
      <c r="B592" s="555"/>
      <c r="C592" s="555"/>
      <c r="D592" s="555"/>
      <c r="E592" s="555"/>
      <c r="F592" s="555"/>
      <c r="G592" s="555"/>
      <c r="H592" s="555"/>
      <c r="I592" s="555"/>
      <c r="J592" s="555"/>
      <c r="K592" s="555"/>
      <c r="L592" s="555"/>
      <c r="M592" s="555"/>
      <c r="N592" s="555"/>
      <c r="O592" s="555"/>
      <c r="P592" s="555"/>
      <c r="Q592" s="555"/>
      <c r="R592" s="555"/>
      <c r="S592" s="555"/>
      <c r="T592" s="555"/>
      <c r="U592" s="555"/>
      <c r="V592" s="555"/>
      <c r="W592" s="555"/>
      <c r="X592" s="555"/>
      <c r="Y592" s="555"/>
      <c r="Z592" s="555"/>
    </row>
    <row r="593" spans="1:26" ht="15.75" customHeight="1" x14ac:dyDescent="0.25">
      <c r="A593" s="555"/>
      <c r="B593" s="555"/>
      <c r="C593" s="555"/>
      <c r="D593" s="555"/>
      <c r="E593" s="555"/>
      <c r="F593" s="555"/>
      <c r="G593" s="555"/>
      <c r="H593" s="555"/>
      <c r="I593" s="555"/>
      <c r="J593" s="555"/>
      <c r="K593" s="555"/>
      <c r="L593" s="555"/>
      <c r="M593" s="555"/>
      <c r="N593" s="555"/>
      <c r="O593" s="555"/>
      <c r="P593" s="555"/>
      <c r="Q593" s="555"/>
      <c r="R593" s="555"/>
      <c r="S593" s="555"/>
      <c r="T593" s="555"/>
      <c r="U593" s="555"/>
      <c r="V593" s="555"/>
      <c r="W593" s="555"/>
      <c r="X593" s="555"/>
      <c r="Y593" s="555"/>
      <c r="Z593" s="555"/>
    </row>
    <row r="594" spans="1:26" ht="15.75" customHeight="1" x14ac:dyDescent="0.25">
      <c r="A594" s="555"/>
      <c r="B594" s="555"/>
      <c r="C594" s="555"/>
      <c r="D594" s="555"/>
      <c r="E594" s="555"/>
      <c r="F594" s="555"/>
      <c r="G594" s="555"/>
      <c r="H594" s="555"/>
      <c r="I594" s="555"/>
      <c r="J594" s="555"/>
      <c r="K594" s="555"/>
      <c r="L594" s="555"/>
      <c r="M594" s="555"/>
      <c r="N594" s="555"/>
      <c r="O594" s="555"/>
      <c r="P594" s="555"/>
      <c r="Q594" s="555"/>
      <c r="R594" s="555"/>
      <c r="S594" s="555"/>
      <c r="T594" s="555"/>
      <c r="U594" s="555"/>
      <c r="V594" s="555"/>
      <c r="W594" s="555"/>
      <c r="X594" s="555"/>
      <c r="Y594" s="555"/>
      <c r="Z594" s="555"/>
    </row>
    <row r="595" spans="1:26" ht="15.75" customHeight="1" x14ac:dyDescent="0.25">
      <c r="A595" s="555"/>
      <c r="B595" s="555"/>
      <c r="C595" s="555"/>
      <c r="D595" s="555"/>
      <c r="E595" s="555"/>
      <c r="F595" s="555"/>
      <c r="G595" s="555"/>
      <c r="H595" s="555"/>
      <c r="I595" s="555"/>
      <c r="J595" s="555"/>
      <c r="K595" s="555"/>
      <c r="L595" s="555"/>
      <c r="M595" s="555"/>
      <c r="N595" s="555"/>
      <c r="O595" s="555"/>
      <c r="P595" s="555"/>
      <c r="Q595" s="555"/>
      <c r="R595" s="555"/>
      <c r="S595" s="555"/>
      <c r="T595" s="555"/>
      <c r="U595" s="555"/>
      <c r="V595" s="555"/>
      <c r="W595" s="555"/>
      <c r="X595" s="555"/>
      <c r="Y595" s="555"/>
      <c r="Z595" s="555"/>
    </row>
    <row r="596" spans="1:26" ht="15.75" customHeight="1" x14ac:dyDescent="0.25">
      <c r="A596" s="555"/>
      <c r="B596" s="555"/>
      <c r="C596" s="555"/>
      <c r="D596" s="555"/>
      <c r="E596" s="555"/>
      <c r="F596" s="555"/>
      <c r="G596" s="555"/>
      <c r="H596" s="555"/>
      <c r="I596" s="555"/>
      <c r="J596" s="555"/>
      <c r="K596" s="555"/>
      <c r="L596" s="555"/>
      <c r="M596" s="555"/>
      <c r="N596" s="555"/>
      <c r="O596" s="555"/>
      <c r="P596" s="555"/>
      <c r="Q596" s="555"/>
      <c r="R596" s="555"/>
      <c r="S596" s="555"/>
      <c r="T596" s="555"/>
      <c r="U596" s="555"/>
      <c r="V596" s="555"/>
      <c r="W596" s="555"/>
      <c r="X596" s="555"/>
      <c r="Y596" s="555"/>
      <c r="Z596" s="555"/>
    </row>
    <row r="597" spans="1:26" ht="15.75" customHeight="1" x14ac:dyDescent="0.25">
      <c r="A597" s="555"/>
      <c r="B597" s="555"/>
      <c r="C597" s="555"/>
      <c r="D597" s="555"/>
      <c r="E597" s="555"/>
      <c r="F597" s="555"/>
      <c r="G597" s="555"/>
      <c r="H597" s="555"/>
      <c r="I597" s="555"/>
      <c r="J597" s="555"/>
      <c r="K597" s="555"/>
      <c r="L597" s="555"/>
      <c r="M597" s="555"/>
      <c r="N597" s="555"/>
      <c r="O597" s="555"/>
      <c r="P597" s="555"/>
      <c r="Q597" s="555"/>
      <c r="R597" s="555"/>
      <c r="S597" s="555"/>
      <c r="T597" s="555"/>
      <c r="U597" s="555"/>
      <c r="V597" s="555"/>
      <c r="W597" s="555"/>
      <c r="X597" s="555"/>
      <c r="Y597" s="555"/>
      <c r="Z597" s="555"/>
    </row>
    <row r="598" spans="1:26" ht="15.75" customHeight="1" x14ac:dyDescent="0.25">
      <c r="A598" s="555"/>
      <c r="B598" s="555"/>
      <c r="C598" s="555"/>
      <c r="D598" s="555"/>
      <c r="E598" s="555"/>
      <c r="F598" s="555"/>
      <c r="G598" s="555"/>
      <c r="H598" s="555"/>
      <c r="I598" s="555"/>
      <c r="J598" s="555"/>
      <c r="K598" s="555"/>
      <c r="L598" s="555"/>
      <c r="M598" s="555"/>
      <c r="N598" s="555"/>
      <c r="O598" s="555"/>
      <c r="P598" s="555"/>
      <c r="Q598" s="555"/>
      <c r="R598" s="555"/>
      <c r="S598" s="555"/>
      <c r="T598" s="555"/>
      <c r="U598" s="555"/>
      <c r="V598" s="555"/>
      <c r="W598" s="555"/>
      <c r="X598" s="555"/>
      <c r="Y598" s="555"/>
      <c r="Z598" s="555"/>
    </row>
    <row r="599" spans="1:26" ht="15.75" customHeight="1" x14ac:dyDescent="0.25">
      <c r="A599" s="555"/>
      <c r="B599" s="555"/>
      <c r="C599" s="555"/>
      <c r="D599" s="555"/>
      <c r="E599" s="555"/>
      <c r="F599" s="555"/>
      <c r="G599" s="555"/>
      <c r="H599" s="555"/>
      <c r="I599" s="555"/>
      <c r="J599" s="555"/>
      <c r="K599" s="555"/>
      <c r="L599" s="555"/>
      <c r="M599" s="555"/>
      <c r="N599" s="555"/>
      <c r="O599" s="555"/>
      <c r="P599" s="555"/>
      <c r="Q599" s="555"/>
      <c r="R599" s="555"/>
      <c r="S599" s="555"/>
      <c r="T599" s="555"/>
      <c r="U599" s="555"/>
      <c r="V599" s="555"/>
      <c r="W599" s="555"/>
      <c r="X599" s="555"/>
      <c r="Y599" s="555"/>
      <c r="Z599" s="555"/>
    </row>
    <row r="600" spans="1:26" ht="15.75" customHeight="1" x14ac:dyDescent="0.25">
      <c r="A600" s="555"/>
      <c r="B600" s="555"/>
      <c r="C600" s="555"/>
      <c r="D600" s="555"/>
      <c r="E600" s="555"/>
      <c r="F600" s="555"/>
      <c r="G600" s="555"/>
      <c r="H600" s="555"/>
      <c r="I600" s="555"/>
      <c r="J600" s="555"/>
      <c r="K600" s="555"/>
      <c r="L600" s="555"/>
      <c r="M600" s="555"/>
      <c r="N600" s="555"/>
      <c r="O600" s="555"/>
      <c r="P600" s="555"/>
      <c r="Q600" s="555"/>
      <c r="R600" s="555"/>
      <c r="S600" s="555"/>
      <c r="T600" s="555"/>
      <c r="U600" s="555"/>
      <c r="V600" s="555"/>
      <c r="W600" s="555"/>
      <c r="X600" s="555"/>
      <c r="Y600" s="555"/>
      <c r="Z600" s="555"/>
    </row>
    <row r="601" spans="1:26" ht="15.75" customHeight="1" x14ac:dyDescent="0.25">
      <c r="A601" s="555"/>
      <c r="B601" s="555"/>
      <c r="C601" s="555"/>
      <c r="D601" s="555"/>
      <c r="E601" s="555"/>
      <c r="F601" s="555"/>
      <c r="G601" s="555"/>
      <c r="H601" s="555"/>
      <c r="I601" s="555"/>
      <c r="J601" s="555"/>
      <c r="K601" s="555"/>
      <c r="L601" s="555"/>
      <c r="M601" s="555"/>
      <c r="N601" s="555"/>
      <c r="O601" s="555"/>
      <c r="P601" s="555"/>
      <c r="Q601" s="555"/>
      <c r="R601" s="555"/>
      <c r="S601" s="555"/>
      <c r="T601" s="555"/>
      <c r="U601" s="555"/>
      <c r="V601" s="555"/>
      <c r="W601" s="555"/>
      <c r="X601" s="555"/>
      <c r="Y601" s="555"/>
      <c r="Z601" s="555"/>
    </row>
    <row r="602" spans="1:26" ht="15.75" customHeight="1" x14ac:dyDescent="0.25">
      <c r="A602" s="555"/>
      <c r="B602" s="555"/>
      <c r="C602" s="555"/>
      <c r="D602" s="555"/>
      <c r="E602" s="555"/>
      <c r="F602" s="555"/>
      <c r="G602" s="555"/>
      <c r="H602" s="555"/>
      <c r="I602" s="555"/>
      <c r="J602" s="555"/>
      <c r="K602" s="555"/>
      <c r="L602" s="555"/>
      <c r="M602" s="555"/>
      <c r="N602" s="555"/>
      <c r="O602" s="555"/>
      <c r="P602" s="555"/>
      <c r="Q602" s="555"/>
      <c r="R602" s="555"/>
      <c r="S602" s="555"/>
      <c r="T602" s="555"/>
      <c r="U602" s="555"/>
      <c r="V602" s="555"/>
      <c r="W602" s="555"/>
      <c r="X602" s="555"/>
      <c r="Y602" s="555"/>
      <c r="Z602" s="555"/>
    </row>
    <row r="603" spans="1:26" ht="15.75" customHeight="1" x14ac:dyDescent="0.25">
      <c r="A603" s="555"/>
      <c r="B603" s="555"/>
      <c r="C603" s="555"/>
      <c r="D603" s="555"/>
      <c r="E603" s="555"/>
      <c r="F603" s="555"/>
      <c r="G603" s="555"/>
      <c r="H603" s="555"/>
      <c r="I603" s="555"/>
      <c r="J603" s="555"/>
      <c r="K603" s="555"/>
      <c r="L603" s="555"/>
      <c r="M603" s="555"/>
      <c r="N603" s="555"/>
      <c r="O603" s="555"/>
      <c r="P603" s="555"/>
      <c r="Q603" s="555"/>
      <c r="R603" s="555"/>
      <c r="S603" s="555"/>
      <c r="T603" s="555"/>
      <c r="U603" s="555"/>
      <c r="V603" s="555"/>
      <c r="W603" s="555"/>
      <c r="X603" s="555"/>
      <c r="Y603" s="555"/>
      <c r="Z603" s="555"/>
    </row>
    <row r="604" spans="1:26" ht="15.75" customHeight="1" x14ac:dyDescent="0.25">
      <c r="A604" s="555"/>
      <c r="B604" s="555"/>
      <c r="C604" s="555"/>
      <c r="D604" s="555"/>
      <c r="E604" s="555"/>
      <c r="F604" s="555"/>
      <c r="G604" s="555"/>
      <c r="H604" s="555"/>
      <c r="I604" s="555"/>
      <c r="J604" s="555"/>
      <c r="K604" s="555"/>
      <c r="L604" s="555"/>
      <c r="M604" s="555"/>
      <c r="N604" s="555"/>
      <c r="O604" s="555"/>
      <c r="P604" s="555"/>
      <c r="Q604" s="555"/>
      <c r="R604" s="555"/>
      <c r="S604" s="555"/>
      <c r="T604" s="555"/>
      <c r="U604" s="555"/>
      <c r="V604" s="555"/>
      <c r="W604" s="555"/>
      <c r="X604" s="555"/>
      <c r="Y604" s="555"/>
      <c r="Z604" s="555"/>
    </row>
    <row r="605" spans="1:26" ht="15.75" customHeight="1" x14ac:dyDescent="0.25">
      <c r="A605" s="555"/>
      <c r="B605" s="555"/>
      <c r="C605" s="555"/>
      <c r="D605" s="555"/>
      <c r="E605" s="555"/>
      <c r="F605" s="555"/>
      <c r="G605" s="555"/>
      <c r="H605" s="555"/>
      <c r="I605" s="555"/>
      <c r="J605" s="555"/>
      <c r="K605" s="555"/>
      <c r="L605" s="555"/>
      <c r="M605" s="555"/>
      <c r="N605" s="555"/>
      <c r="O605" s="555"/>
      <c r="P605" s="555"/>
      <c r="Q605" s="555"/>
      <c r="R605" s="555"/>
      <c r="S605" s="555"/>
      <c r="T605" s="555"/>
      <c r="U605" s="555"/>
      <c r="V605" s="555"/>
      <c r="W605" s="555"/>
      <c r="X605" s="555"/>
      <c r="Y605" s="555"/>
      <c r="Z605" s="555"/>
    </row>
    <row r="606" spans="1:26" ht="15.75" customHeight="1" x14ac:dyDescent="0.25">
      <c r="A606" s="555"/>
      <c r="B606" s="555"/>
      <c r="C606" s="555"/>
      <c r="D606" s="555"/>
      <c r="E606" s="555"/>
      <c r="F606" s="555"/>
      <c r="G606" s="555"/>
      <c r="H606" s="555"/>
      <c r="I606" s="555"/>
      <c r="J606" s="555"/>
      <c r="K606" s="555"/>
      <c r="L606" s="555"/>
      <c r="M606" s="555"/>
      <c r="N606" s="555"/>
      <c r="O606" s="555"/>
      <c r="P606" s="555"/>
      <c r="Q606" s="555"/>
      <c r="R606" s="555"/>
      <c r="S606" s="555"/>
      <c r="T606" s="555"/>
      <c r="U606" s="555"/>
      <c r="V606" s="555"/>
      <c r="W606" s="555"/>
      <c r="X606" s="555"/>
      <c r="Y606" s="555"/>
      <c r="Z606" s="555"/>
    </row>
    <row r="607" spans="1:26" ht="15.75" customHeight="1" x14ac:dyDescent="0.25">
      <c r="A607" s="555"/>
      <c r="B607" s="555"/>
      <c r="C607" s="555"/>
      <c r="D607" s="555"/>
      <c r="E607" s="555"/>
      <c r="F607" s="555"/>
      <c r="G607" s="555"/>
      <c r="H607" s="555"/>
      <c r="I607" s="555"/>
      <c r="J607" s="555"/>
      <c r="K607" s="555"/>
      <c r="L607" s="555"/>
      <c r="M607" s="555"/>
      <c r="N607" s="555"/>
      <c r="O607" s="555"/>
      <c r="P607" s="555"/>
      <c r="Q607" s="555"/>
      <c r="R607" s="555"/>
      <c r="S607" s="555"/>
      <c r="T607" s="555"/>
      <c r="U607" s="555"/>
      <c r="V607" s="555"/>
      <c r="W607" s="555"/>
      <c r="X607" s="555"/>
      <c r="Y607" s="555"/>
      <c r="Z607" s="555"/>
    </row>
    <row r="608" spans="1:26" ht="15.75" customHeight="1" x14ac:dyDescent="0.25">
      <c r="A608" s="555"/>
      <c r="B608" s="555"/>
      <c r="C608" s="555"/>
      <c r="D608" s="555"/>
      <c r="E608" s="555"/>
      <c r="F608" s="555"/>
      <c r="G608" s="555"/>
      <c r="H608" s="555"/>
      <c r="I608" s="555"/>
      <c r="J608" s="555"/>
      <c r="K608" s="555"/>
      <c r="L608" s="555"/>
      <c r="M608" s="555"/>
      <c r="N608" s="555"/>
      <c r="O608" s="555"/>
      <c r="P608" s="555"/>
      <c r="Q608" s="555"/>
      <c r="R608" s="555"/>
      <c r="S608" s="555"/>
      <c r="T608" s="555"/>
      <c r="U608" s="555"/>
      <c r="V608" s="555"/>
      <c r="W608" s="555"/>
      <c r="X608" s="555"/>
      <c r="Y608" s="555"/>
      <c r="Z608" s="555"/>
    </row>
    <row r="609" spans="1:26" ht="15.75" customHeight="1" x14ac:dyDescent="0.25">
      <c r="A609" s="555"/>
      <c r="B609" s="555"/>
      <c r="C609" s="555"/>
      <c r="D609" s="555"/>
      <c r="E609" s="555"/>
      <c r="F609" s="555"/>
      <c r="G609" s="555"/>
      <c r="H609" s="555"/>
      <c r="I609" s="555"/>
      <c r="J609" s="555"/>
      <c r="K609" s="555"/>
      <c r="L609" s="555"/>
      <c r="M609" s="555"/>
      <c r="N609" s="555"/>
      <c r="O609" s="555"/>
      <c r="P609" s="555"/>
      <c r="Q609" s="555"/>
      <c r="R609" s="555"/>
      <c r="S609" s="555"/>
      <c r="T609" s="555"/>
      <c r="U609" s="555"/>
      <c r="V609" s="555"/>
      <c r="W609" s="555"/>
      <c r="X609" s="555"/>
      <c r="Y609" s="555"/>
      <c r="Z609" s="555"/>
    </row>
    <row r="610" spans="1:26" ht="15.75" customHeight="1" x14ac:dyDescent="0.25">
      <c r="A610" s="555"/>
      <c r="B610" s="555"/>
      <c r="C610" s="555"/>
      <c r="D610" s="555"/>
      <c r="E610" s="555"/>
      <c r="F610" s="555"/>
      <c r="G610" s="555"/>
      <c r="H610" s="555"/>
      <c r="I610" s="555"/>
      <c r="J610" s="555"/>
      <c r="K610" s="555"/>
      <c r="L610" s="555"/>
      <c r="M610" s="555"/>
      <c r="N610" s="555"/>
      <c r="O610" s="555"/>
      <c r="P610" s="555"/>
      <c r="Q610" s="555"/>
      <c r="R610" s="555"/>
      <c r="S610" s="555"/>
      <c r="T610" s="555"/>
      <c r="U610" s="555"/>
      <c r="V610" s="555"/>
      <c r="W610" s="555"/>
      <c r="X610" s="555"/>
      <c r="Y610" s="555"/>
      <c r="Z610" s="555"/>
    </row>
    <row r="611" spans="1:26" ht="15.75" customHeight="1" x14ac:dyDescent="0.25">
      <c r="A611" s="555"/>
      <c r="B611" s="555"/>
      <c r="C611" s="555"/>
      <c r="D611" s="555"/>
      <c r="E611" s="555"/>
      <c r="F611" s="555"/>
      <c r="G611" s="555"/>
      <c r="H611" s="555"/>
      <c r="I611" s="555"/>
      <c r="J611" s="555"/>
      <c r="K611" s="555"/>
      <c r="L611" s="555"/>
      <c r="M611" s="555"/>
      <c r="N611" s="555"/>
      <c r="O611" s="555"/>
      <c r="P611" s="555"/>
      <c r="Q611" s="555"/>
      <c r="R611" s="555"/>
      <c r="S611" s="555"/>
      <c r="T611" s="555"/>
      <c r="U611" s="555"/>
      <c r="V611" s="555"/>
      <c r="W611" s="555"/>
      <c r="X611" s="555"/>
      <c r="Y611" s="555"/>
      <c r="Z611" s="555"/>
    </row>
    <row r="612" spans="1:26" ht="15.75" customHeight="1" x14ac:dyDescent="0.25">
      <c r="A612" s="555"/>
      <c r="B612" s="555"/>
      <c r="C612" s="555"/>
      <c r="D612" s="555"/>
      <c r="E612" s="555"/>
      <c r="F612" s="555"/>
      <c r="G612" s="555"/>
      <c r="H612" s="555"/>
      <c r="I612" s="555"/>
      <c r="J612" s="555"/>
      <c r="K612" s="555"/>
      <c r="L612" s="555"/>
      <c r="M612" s="555"/>
      <c r="N612" s="555"/>
      <c r="O612" s="555"/>
      <c r="P612" s="555"/>
      <c r="Q612" s="555"/>
      <c r="R612" s="555"/>
      <c r="S612" s="555"/>
      <c r="T612" s="555"/>
      <c r="U612" s="555"/>
      <c r="V612" s="555"/>
      <c r="W612" s="555"/>
      <c r="X612" s="555"/>
      <c r="Y612" s="555"/>
      <c r="Z612" s="555"/>
    </row>
    <row r="613" spans="1:26" ht="15.75" customHeight="1" x14ac:dyDescent="0.25">
      <c r="A613" s="555"/>
      <c r="B613" s="555"/>
      <c r="C613" s="555"/>
      <c r="D613" s="555"/>
      <c r="E613" s="555"/>
      <c r="F613" s="555"/>
      <c r="G613" s="555"/>
      <c r="H613" s="555"/>
      <c r="I613" s="555"/>
      <c r="J613" s="555"/>
      <c r="K613" s="555"/>
      <c r="L613" s="555"/>
      <c r="M613" s="555"/>
      <c r="N613" s="555"/>
      <c r="O613" s="555"/>
      <c r="P613" s="555"/>
      <c r="Q613" s="555"/>
      <c r="R613" s="555"/>
      <c r="S613" s="555"/>
      <c r="T613" s="555"/>
      <c r="U613" s="555"/>
      <c r="V613" s="555"/>
      <c r="W613" s="555"/>
      <c r="X613" s="555"/>
      <c r="Y613" s="555"/>
      <c r="Z613" s="555"/>
    </row>
    <row r="614" spans="1:26" ht="15.75" customHeight="1" x14ac:dyDescent="0.25">
      <c r="A614" s="555"/>
      <c r="B614" s="555"/>
      <c r="C614" s="555"/>
      <c r="D614" s="555"/>
      <c r="E614" s="555"/>
      <c r="F614" s="555"/>
      <c r="G614" s="555"/>
      <c r="H614" s="555"/>
      <c r="I614" s="555"/>
      <c r="J614" s="555"/>
      <c r="K614" s="555"/>
      <c r="L614" s="555"/>
      <c r="M614" s="555"/>
      <c r="N614" s="555"/>
      <c r="O614" s="555"/>
      <c r="P614" s="555"/>
      <c r="Q614" s="555"/>
      <c r="R614" s="555"/>
      <c r="S614" s="555"/>
      <c r="T614" s="555"/>
      <c r="U614" s="555"/>
      <c r="V614" s="555"/>
      <c r="W614" s="555"/>
      <c r="X614" s="555"/>
      <c r="Y614" s="555"/>
      <c r="Z614" s="555"/>
    </row>
    <row r="615" spans="1:26" ht="15.75" customHeight="1" x14ac:dyDescent="0.25">
      <c r="A615" s="555"/>
      <c r="B615" s="555"/>
      <c r="C615" s="555"/>
      <c r="D615" s="555"/>
      <c r="E615" s="555"/>
      <c r="F615" s="555"/>
      <c r="G615" s="555"/>
      <c r="H615" s="555"/>
      <c r="I615" s="555"/>
      <c r="J615" s="555"/>
      <c r="K615" s="555"/>
      <c r="L615" s="555"/>
      <c r="M615" s="555"/>
      <c r="N615" s="555"/>
      <c r="O615" s="555"/>
      <c r="P615" s="555"/>
      <c r="Q615" s="555"/>
      <c r="R615" s="555"/>
      <c r="S615" s="555"/>
      <c r="T615" s="555"/>
      <c r="U615" s="555"/>
      <c r="V615" s="555"/>
      <c r="W615" s="555"/>
      <c r="X615" s="555"/>
      <c r="Y615" s="555"/>
      <c r="Z615" s="555"/>
    </row>
    <row r="616" spans="1:26" ht="15.75" customHeight="1" x14ac:dyDescent="0.25">
      <c r="A616" s="555"/>
      <c r="B616" s="555"/>
      <c r="C616" s="555"/>
      <c r="D616" s="555"/>
      <c r="E616" s="555"/>
      <c r="F616" s="555"/>
      <c r="G616" s="555"/>
      <c r="H616" s="555"/>
      <c r="I616" s="555"/>
      <c r="J616" s="555"/>
      <c r="K616" s="555"/>
      <c r="L616" s="555"/>
      <c r="M616" s="555"/>
      <c r="N616" s="555"/>
      <c r="O616" s="555"/>
      <c r="P616" s="555"/>
      <c r="Q616" s="555"/>
      <c r="R616" s="555"/>
      <c r="S616" s="555"/>
      <c r="T616" s="555"/>
      <c r="U616" s="555"/>
      <c r="V616" s="555"/>
      <c r="W616" s="555"/>
      <c r="X616" s="555"/>
      <c r="Y616" s="555"/>
      <c r="Z616" s="555"/>
    </row>
    <row r="617" spans="1:26" ht="15.75" customHeight="1" x14ac:dyDescent="0.25">
      <c r="A617" s="555"/>
      <c r="B617" s="555"/>
      <c r="C617" s="555"/>
      <c r="D617" s="555"/>
      <c r="E617" s="555"/>
      <c r="F617" s="555"/>
      <c r="G617" s="555"/>
      <c r="H617" s="555"/>
      <c r="I617" s="555"/>
      <c r="J617" s="555"/>
      <c r="K617" s="555"/>
      <c r="L617" s="555"/>
      <c r="M617" s="555"/>
      <c r="N617" s="555"/>
      <c r="O617" s="555"/>
      <c r="P617" s="555"/>
      <c r="Q617" s="555"/>
      <c r="R617" s="555"/>
      <c r="S617" s="555"/>
      <c r="T617" s="555"/>
      <c r="U617" s="555"/>
      <c r="V617" s="555"/>
      <c r="W617" s="555"/>
      <c r="X617" s="555"/>
      <c r="Y617" s="555"/>
      <c r="Z617" s="555"/>
    </row>
    <row r="618" spans="1:26" ht="15.75" customHeight="1" x14ac:dyDescent="0.25">
      <c r="A618" s="555"/>
      <c r="B618" s="555"/>
      <c r="C618" s="555"/>
      <c r="D618" s="555"/>
      <c r="E618" s="555"/>
      <c r="F618" s="555"/>
      <c r="G618" s="555"/>
      <c r="H618" s="555"/>
      <c r="I618" s="555"/>
      <c r="J618" s="555"/>
      <c r="K618" s="555"/>
      <c r="L618" s="555"/>
      <c r="M618" s="555"/>
      <c r="N618" s="555"/>
      <c r="O618" s="555"/>
      <c r="P618" s="555"/>
      <c r="Q618" s="555"/>
      <c r="R618" s="555"/>
      <c r="S618" s="555"/>
      <c r="T618" s="555"/>
      <c r="U618" s="555"/>
      <c r="V618" s="555"/>
      <c r="W618" s="555"/>
      <c r="X618" s="555"/>
      <c r="Y618" s="555"/>
      <c r="Z618" s="555"/>
    </row>
    <row r="619" spans="1:26" ht="15.75" customHeight="1" x14ac:dyDescent="0.25">
      <c r="A619" s="555"/>
      <c r="B619" s="555"/>
      <c r="C619" s="555"/>
      <c r="D619" s="555"/>
      <c r="E619" s="555"/>
      <c r="F619" s="555"/>
      <c r="G619" s="555"/>
      <c r="H619" s="555"/>
      <c r="I619" s="555"/>
      <c r="J619" s="555"/>
      <c r="K619" s="555"/>
      <c r="L619" s="555"/>
      <c r="M619" s="555"/>
      <c r="N619" s="555"/>
      <c r="O619" s="555"/>
      <c r="P619" s="555"/>
      <c r="Q619" s="555"/>
      <c r="R619" s="555"/>
      <c r="S619" s="555"/>
      <c r="T619" s="555"/>
      <c r="U619" s="555"/>
      <c r="V619" s="555"/>
      <c r="W619" s="555"/>
      <c r="X619" s="555"/>
      <c r="Y619" s="555"/>
      <c r="Z619" s="555"/>
    </row>
    <row r="620" spans="1:26" ht="15.75" customHeight="1" x14ac:dyDescent="0.25">
      <c r="A620" s="555"/>
      <c r="B620" s="555"/>
      <c r="C620" s="555"/>
      <c r="D620" s="555"/>
      <c r="E620" s="555"/>
      <c r="F620" s="555"/>
      <c r="G620" s="555"/>
      <c r="H620" s="555"/>
      <c r="I620" s="555"/>
      <c r="J620" s="555"/>
      <c r="K620" s="555"/>
      <c r="L620" s="555"/>
      <c r="M620" s="555"/>
      <c r="N620" s="555"/>
      <c r="O620" s="555"/>
      <c r="P620" s="555"/>
      <c r="Q620" s="555"/>
      <c r="R620" s="555"/>
      <c r="S620" s="555"/>
      <c r="T620" s="555"/>
      <c r="U620" s="555"/>
      <c r="V620" s="555"/>
      <c r="W620" s="555"/>
      <c r="X620" s="555"/>
      <c r="Y620" s="555"/>
      <c r="Z620" s="555"/>
    </row>
    <row r="621" spans="1:26" ht="15.75" customHeight="1" x14ac:dyDescent="0.25">
      <c r="A621" s="555"/>
      <c r="B621" s="555"/>
      <c r="C621" s="555"/>
      <c r="D621" s="555"/>
      <c r="E621" s="555"/>
      <c r="F621" s="555"/>
      <c r="G621" s="555"/>
      <c r="H621" s="555"/>
      <c r="I621" s="555"/>
      <c r="J621" s="555"/>
      <c r="K621" s="555"/>
      <c r="L621" s="555"/>
      <c r="M621" s="555"/>
      <c r="N621" s="555"/>
      <c r="O621" s="555"/>
      <c r="P621" s="555"/>
      <c r="Q621" s="555"/>
      <c r="R621" s="555"/>
      <c r="S621" s="555"/>
      <c r="T621" s="555"/>
      <c r="U621" s="555"/>
      <c r="V621" s="555"/>
      <c r="W621" s="555"/>
      <c r="X621" s="555"/>
      <c r="Y621" s="555"/>
      <c r="Z621" s="555"/>
    </row>
    <row r="622" spans="1:26" ht="15.75" customHeight="1" x14ac:dyDescent="0.25">
      <c r="A622" s="555"/>
      <c r="B622" s="555"/>
      <c r="C622" s="555"/>
      <c r="D622" s="555"/>
      <c r="E622" s="555"/>
      <c r="F622" s="555"/>
      <c r="G622" s="555"/>
      <c r="H622" s="555"/>
      <c r="I622" s="555"/>
      <c r="J622" s="555"/>
      <c r="K622" s="555"/>
      <c r="L622" s="555"/>
      <c r="M622" s="555"/>
      <c r="N622" s="555"/>
      <c r="O622" s="555"/>
      <c r="P622" s="555"/>
      <c r="Q622" s="555"/>
      <c r="R622" s="555"/>
      <c r="S622" s="555"/>
      <c r="T622" s="555"/>
      <c r="U622" s="555"/>
      <c r="V622" s="555"/>
      <c r="W622" s="555"/>
      <c r="X622" s="555"/>
      <c r="Y622" s="555"/>
      <c r="Z622" s="555"/>
    </row>
    <row r="623" spans="1:26" ht="15.75" customHeight="1" x14ac:dyDescent="0.25">
      <c r="A623" s="555"/>
      <c r="B623" s="555"/>
      <c r="C623" s="555"/>
      <c r="D623" s="555"/>
      <c r="E623" s="555"/>
      <c r="F623" s="555"/>
      <c r="G623" s="555"/>
      <c r="H623" s="555"/>
      <c r="I623" s="555"/>
      <c r="J623" s="555"/>
      <c r="K623" s="555"/>
      <c r="L623" s="555"/>
      <c r="M623" s="555"/>
      <c r="N623" s="555"/>
      <c r="O623" s="555"/>
      <c r="P623" s="555"/>
      <c r="Q623" s="555"/>
      <c r="R623" s="555"/>
      <c r="S623" s="555"/>
      <c r="T623" s="555"/>
      <c r="U623" s="555"/>
      <c r="V623" s="555"/>
      <c r="W623" s="555"/>
      <c r="X623" s="555"/>
      <c r="Y623" s="555"/>
      <c r="Z623" s="555"/>
    </row>
    <row r="624" spans="1:26" ht="15.75" customHeight="1" x14ac:dyDescent="0.25">
      <c r="A624" s="555"/>
      <c r="B624" s="555"/>
      <c r="C624" s="555"/>
      <c r="D624" s="555"/>
      <c r="E624" s="555"/>
      <c r="F624" s="555"/>
      <c r="G624" s="555"/>
      <c r="H624" s="555"/>
      <c r="I624" s="555"/>
      <c r="J624" s="555"/>
      <c r="K624" s="555"/>
      <c r="L624" s="555"/>
      <c r="M624" s="555"/>
      <c r="N624" s="555"/>
      <c r="O624" s="555"/>
      <c r="P624" s="555"/>
      <c r="Q624" s="555"/>
      <c r="R624" s="555"/>
      <c r="S624" s="555"/>
      <c r="T624" s="555"/>
      <c r="U624" s="555"/>
      <c r="V624" s="555"/>
      <c r="W624" s="555"/>
      <c r="X624" s="555"/>
      <c r="Y624" s="555"/>
      <c r="Z624" s="555"/>
    </row>
    <row r="625" spans="1:26" ht="15.75" customHeight="1" x14ac:dyDescent="0.25">
      <c r="A625" s="555"/>
      <c r="B625" s="555"/>
      <c r="C625" s="555"/>
      <c r="D625" s="555"/>
      <c r="E625" s="555"/>
      <c r="F625" s="555"/>
      <c r="G625" s="555"/>
      <c r="H625" s="555"/>
      <c r="I625" s="555"/>
      <c r="J625" s="555"/>
      <c r="K625" s="555"/>
      <c r="L625" s="555"/>
      <c r="M625" s="555"/>
      <c r="N625" s="555"/>
      <c r="O625" s="555"/>
      <c r="P625" s="555"/>
      <c r="Q625" s="555"/>
      <c r="R625" s="555"/>
      <c r="S625" s="555"/>
      <c r="T625" s="555"/>
      <c r="U625" s="555"/>
      <c r="V625" s="555"/>
      <c r="W625" s="555"/>
      <c r="X625" s="555"/>
      <c r="Y625" s="555"/>
      <c r="Z625" s="555"/>
    </row>
    <row r="626" spans="1:26" ht="15.75" customHeight="1" x14ac:dyDescent="0.25">
      <c r="A626" s="555"/>
      <c r="B626" s="555"/>
      <c r="C626" s="555"/>
      <c r="D626" s="555"/>
      <c r="E626" s="555"/>
      <c r="F626" s="555"/>
      <c r="G626" s="555"/>
      <c r="H626" s="555"/>
      <c r="I626" s="555"/>
      <c r="J626" s="555"/>
      <c r="K626" s="555"/>
      <c r="L626" s="555"/>
      <c r="M626" s="555"/>
      <c r="N626" s="555"/>
      <c r="O626" s="555"/>
      <c r="P626" s="555"/>
      <c r="Q626" s="555"/>
      <c r="R626" s="555"/>
      <c r="S626" s="555"/>
      <c r="T626" s="555"/>
      <c r="U626" s="555"/>
      <c r="V626" s="555"/>
      <c r="W626" s="555"/>
      <c r="X626" s="555"/>
      <c r="Y626" s="555"/>
      <c r="Z626" s="555"/>
    </row>
    <row r="627" spans="1:26" ht="15.75" customHeight="1" x14ac:dyDescent="0.25">
      <c r="A627" s="555"/>
      <c r="B627" s="555"/>
      <c r="C627" s="555"/>
      <c r="D627" s="555"/>
      <c r="E627" s="555"/>
      <c r="F627" s="555"/>
      <c r="G627" s="555"/>
      <c r="H627" s="555"/>
      <c r="I627" s="555"/>
      <c r="J627" s="555"/>
      <c r="K627" s="555"/>
      <c r="L627" s="555"/>
      <c r="M627" s="555"/>
      <c r="N627" s="555"/>
      <c r="O627" s="555"/>
      <c r="P627" s="555"/>
      <c r="Q627" s="555"/>
      <c r="R627" s="555"/>
      <c r="S627" s="555"/>
      <c r="T627" s="555"/>
      <c r="U627" s="555"/>
      <c r="V627" s="555"/>
      <c r="W627" s="555"/>
      <c r="X627" s="555"/>
      <c r="Y627" s="555"/>
      <c r="Z627" s="555"/>
    </row>
    <row r="628" spans="1:26" ht="15.75" customHeight="1" x14ac:dyDescent="0.25">
      <c r="A628" s="555"/>
      <c r="B628" s="555"/>
      <c r="C628" s="555"/>
      <c r="D628" s="555"/>
      <c r="E628" s="555"/>
      <c r="F628" s="555"/>
      <c r="G628" s="555"/>
      <c r="H628" s="555"/>
      <c r="I628" s="555"/>
      <c r="J628" s="555"/>
      <c r="K628" s="555"/>
      <c r="L628" s="555"/>
      <c r="M628" s="555"/>
      <c r="N628" s="555"/>
      <c r="O628" s="555"/>
      <c r="P628" s="555"/>
      <c r="Q628" s="555"/>
      <c r="R628" s="555"/>
      <c r="S628" s="555"/>
      <c r="T628" s="555"/>
      <c r="U628" s="555"/>
      <c r="V628" s="555"/>
      <c r="W628" s="555"/>
      <c r="X628" s="555"/>
      <c r="Y628" s="555"/>
      <c r="Z628" s="555"/>
    </row>
    <row r="629" spans="1:26" ht="15.75" customHeight="1" x14ac:dyDescent="0.25">
      <c r="A629" s="555"/>
      <c r="B629" s="555"/>
      <c r="C629" s="555"/>
      <c r="D629" s="555"/>
      <c r="E629" s="555"/>
      <c r="F629" s="555"/>
      <c r="G629" s="555"/>
      <c r="H629" s="555"/>
      <c r="I629" s="555"/>
      <c r="J629" s="555"/>
      <c r="K629" s="555"/>
      <c r="L629" s="555"/>
      <c r="M629" s="555"/>
      <c r="N629" s="555"/>
      <c r="O629" s="555"/>
      <c r="P629" s="555"/>
      <c r="Q629" s="555"/>
      <c r="R629" s="555"/>
      <c r="S629" s="555"/>
      <c r="T629" s="555"/>
      <c r="U629" s="555"/>
      <c r="V629" s="555"/>
      <c r="W629" s="555"/>
      <c r="X629" s="555"/>
      <c r="Y629" s="555"/>
      <c r="Z629" s="555"/>
    </row>
    <row r="630" spans="1:26" ht="15.75" customHeight="1" x14ac:dyDescent="0.25">
      <c r="A630" s="555"/>
      <c r="B630" s="555"/>
      <c r="C630" s="555"/>
      <c r="D630" s="555"/>
      <c r="E630" s="555"/>
      <c r="F630" s="555"/>
      <c r="G630" s="555"/>
      <c r="H630" s="555"/>
      <c r="I630" s="555"/>
      <c r="J630" s="555"/>
      <c r="K630" s="555"/>
      <c r="L630" s="555"/>
      <c r="M630" s="555"/>
      <c r="N630" s="555"/>
      <c r="O630" s="555"/>
      <c r="P630" s="555"/>
      <c r="Q630" s="555"/>
      <c r="R630" s="555"/>
      <c r="S630" s="555"/>
      <c r="T630" s="555"/>
      <c r="U630" s="555"/>
      <c r="V630" s="555"/>
      <c r="W630" s="555"/>
      <c r="X630" s="555"/>
      <c r="Y630" s="555"/>
      <c r="Z630" s="555"/>
    </row>
    <row r="631" spans="1:26" ht="15.75" customHeight="1" x14ac:dyDescent="0.25">
      <c r="A631" s="555"/>
      <c r="B631" s="555"/>
      <c r="C631" s="555"/>
      <c r="D631" s="555"/>
      <c r="E631" s="555"/>
      <c r="F631" s="555"/>
      <c r="G631" s="555"/>
      <c r="H631" s="555"/>
      <c r="I631" s="555"/>
      <c r="J631" s="555"/>
      <c r="K631" s="555"/>
      <c r="L631" s="555"/>
      <c r="M631" s="555"/>
      <c r="N631" s="555"/>
      <c r="O631" s="555"/>
      <c r="P631" s="555"/>
      <c r="Q631" s="555"/>
      <c r="R631" s="555"/>
      <c r="S631" s="555"/>
      <c r="T631" s="555"/>
      <c r="U631" s="555"/>
      <c r="V631" s="555"/>
      <c r="W631" s="555"/>
      <c r="X631" s="555"/>
      <c r="Y631" s="555"/>
      <c r="Z631" s="555"/>
    </row>
    <row r="632" spans="1:26" ht="15.75" customHeight="1" x14ac:dyDescent="0.25">
      <c r="A632" s="555"/>
      <c r="B632" s="555"/>
      <c r="C632" s="555"/>
      <c r="D632" s="555"/>
      <c r="E632" s="555"/>
      <c r="F632" s="555"/>
      <c r="G632" s="555"/>
      <c r="H632" s="555"/>
      <c r="I632" s="555"/>
      <c r="J632" s="555"/>
      <c r="K632" s="555"/>
      <c r="L632" s="555"/>
      <c r="M632" s="555"/>
      <c r="N632" s="555"/>
      <c r="O632" s="555"/>
      <c r="P632" s="555"/>
      <c r="Q632" s="555"/>
      <c r="R632" s="555"/>
      <c r="S632" s="555"/>
      <c r="T632" s="555"/>
      <c r="U632" s="555"/>
      <c r="V632" s="555"/>
      <c r="W632" s="555"/>
      <c r="X632" s="555"/>
      <c r="Y632" s="555"/>
      <c r="Z632" s="555"/>
    </row>
    <row r="633" spans="1:26" ht="15.75" customHeight="1" x14ac:dyDescent="0.25">
      <c r="A633" s="555"/>
      <c r="B633" s="555"/>
      <c r="C633" s="555"/>
      <c r="D633" s="555"/>
      <c r="E633" s="555"/>
      <c r="F633" s="555"/>
      <c r="G633" s="555"/>
      <c r="H633" s="555"/>
      <c r="I633" s="555"/>
      <c r="J633" s="555"/>
      <c r="K633" s="555"/>
      <c r="L633" s="555"/>
      <c r="M633" s="555"/>
      <c r="N633" s="555"/>
      <c r="O633" s="555"/>
      <c r="P633" s="555"/>
      <c r="Q633" s="555"/>
      <c r="R633" s="555"/>
      <c r="S633" s="555"/>
      <c r="T633" s="555"/>
      <c r="U633" s="555"/>
      <c r="V633" s="555"/>
      <c r="W633" s="555"/>
      <c r="X633" s="555"/>
      <c r="Y633" s="555"/>
      <c r="Z633" s="555"/>
    </row>
    <row r="634" spans="1:26" ht="15.75" customHeight="1" x14ac:dyDescent="0.25">
      <c r="A634" s="555"/>
      <c r="B634" s="555"/>
      <c r="C634" s="555"/>
      <c r="D634" s="555"/>
      <c r="E634" s="555"/>
      <c r="F634" s="555"/>
      <c r="G634" s="555"/>
      <c r="H634" s="555"/>
      <c r="I634" s="555"/>
      <c r="J634" s="555"/>
      <c r="K634" s="555"/>
      <c r="L634" s="555"/>
      <c r="M634" s="555"/>
      <c r="N634" s="555"/>
      <c r="O634" s="555"/>
      <c r="P634" s="555"/>
      <c r="Q634" s="555"/>
      <c r="R634" s="555"/>
      <c r="S634" s="555"/>
      <c r="T634" s="555"/>
      <c r="U634" s="555"/>
      <c r="V634" s="555"/>
      <c r="W634" s="555"/>
      <c r="X634" s="555"/>
      <c r="Y634" s="555"/>
      <c r="Z634" s="555"/>
    </row>
    <row r="635" spans="1:26" ht="15.75" customHeight="1" x14ac:dyDescent="0.25">
      <c r="A635" s="555"/>
      <c r="B635" s="555"/>
      <c r="C635" s="555"/>
      <c r="D635" s="555"/>
      <c r="E635" s="555"/>
      <c r="F635" s="555"/>
      <c r="G635" s="555"/>
      <c r="H635" s="555"/>
      <c r="I635" s="555"/>
      <c r="J635" s="555"/>
      <c r="K635" s="555"/>
      <c r="L635" s="555"/>
      <c r="M635" s="555"/>
      <c r="N635" s="555"/>
      <c r="O635" s="555"/>
      <c r="P635" s="555"/>
      <c r="Q635" s="555"/>
      <c r="R635" s="555"/>
      <c r="S635" s="555"/>
      <c r="T635" s="555"/>
      <c r="U635" s="555"/>
      <c r="V635" s="555"/>
      <c r="W635" s="555"/>
      <c r="X635" s="555"/>
      <c r="Y635" s="555"/>
      <c r="Z635" s="555"/>
    </row>
    <row r="636" spans="1:26" ht="15.75" customHeight="1" x14ac:dyDescent="0.25">
      <c r="A636" s="555"/>
      <c r="B636" s="555"/>
      <c r="C636" s="555"/>
      <c r="D636" s="555"/>
      <c r="E636" s="555"/>
      <c r="F636" s="555"/>
      <c r="G636" s="555"/>
      <c r="H636" s="555"/>
      <c r="I636" s="555"/>
      <c r="J636" s="555"/>
      <c r="K636" s="555"/>
      <c r="L636" s="555"/>
      <c r="M636" s="555"/>
      <c r="N636" s="555"/>
      <c r="O636" s="555"/>
      <c r="P636" s="555"/>
      <c r="Q636" s="555"/>
      <c r="R636" s="555"/>
      <c r="S636" s="555"/>
      <c r="T636" s="555"/>
      <c r="U636" s="555"/>
      <c r="V636" s="555"/>
      <c r="W636" s="555"/>
      <c r="X636" s="555"/>
      <c r="Y636" s="555"/>
      <c r="Z636" s="555"/>
    </row>
    <row r="637" spans="1:26" ht="15.75" customHeight="1" x14ac:dyDescent="0.25">
      <c r="A637" s="555"/>
      <c r="B637" s="555"/>
      <c r="C637" s="555"/>
      <c r="D637" s="555"/>
      <c r="E637" s="555"/>
      <c r="F637" s="555"/>
      <c r="G637" s="555"/>
      <c r="H637" s="555"/>
      <c r="I637" s="555"/>
      <c r="J637" s="555"/>
      <c r="K637" s="555"/>
      <c r="L637" s="555"/>
      <c r="M637" s="555"/>
      <c r="N637" s="555"/>
      <c r="O637" s="555"/>
      <c r="P637" s="555"/>
      <c r="Q637" s="555"/>
      <c r="R637" s="555"/>
      <c r="S637" s="555"/>
      <c r="T637" s="555"/>
      <c r="U637" s="555"/>
      <c r="V637" s="555"/>
      <c r="W637" s="555"/>
      <c r="X637" s="555"/>
      <c r="Y637" s="555"/>
      <c r="Z637" s="555"/>
    </row>
    <row r="638" spans="1:26" ht="15.75" customHeight="1" x14ac:dyDescent="0.25">
      <c r="A638" s="555"/>
      <c r="B638" s="555"/>
      <c r="C638" s="555"/>
      <c r="D638" s="555"/>
      <c r="E638" s="555"/>
      <c r="F638" s="555"/>
      <c r="G638" s="555"/>
      <c r="H638" s="555"/>
      <c r="I638" s="555"/>
      <c r="J638" s="555"/>
      <c r="K638" s="555"/>
      <c r="L638" s="555"/>
      <c r="M638" s="555"/>
      <c r="N638" s="555"/>
      <c r="O638" s="555"/>
      <c r="P638" s="555"/>
      <c r="Q638" s="555"/>
      <c r="R638" s="555"/>
      <c r="S638" s="555"/>
      <c r="T638" s="555"/>
      <c r="U638" s="555"/>
      <c r="V638" s="555"/>
      <c r="W638" s="555"/>
      <c r="X638" s="555"/>
      <c r="Y638" s="555"/>
      <c r="Z638" s="555"/>
    </row>
    <row r="639" spans="1:26" ht="15.75" customHeight="1" x14ac:dyDescent="0.25">
      <c r="A639" s="555"/>
      <c r="B639" s="555"/>
      <c r="C639" s="555"/>
      <c r="D639" s="555"/>
      <c r="E639" s="555"/>
      <c r="F639" s="555"/>
      <c r="G639" s="555"/>
      <c r="H639" s="555"/>
      <c r="I639" s="555"/>
      <c r="J639" s="555"/>
      <c r="K639" s="555"/>
      <c r="L639" s="555"/>
      <c r="M639" s="555"/>
      <c r="N639" s="555"/>
      <c r="O639" s="555"/>
      <c r="P639" s="555"/>
      <c r="Q639" s="555"/>
      <c r="R639" s="555"/>
      <c r="S639" s="555"/>
      <c r="T639" s="555"/>
      <c r="U639" s="555"/>
      <c r="V639" s="555"/>
      <c r="W639" s="555"/>
      <c r="X639" s="555"/>
      <c r="Y639" s="555"/>
      <c r="Z639" s="555"/>
    </row>
    <row r="640" spans="1:26" ht="15.75" customHeight="1" x14ac:dyDescent="0.25">
      <c r="A640" s="555"/>
      <c r="B640" s="555"/>
      <c r="C640" s="555"/>
      <c r="D640" s="555"/>
      <c r="E640" s="555"/>
      <c r="F640" s="555"/>
      <c r="G640" s="555"/>
      <c r="H640" s="555"/>
      <c r="I640" s="555"/>
      <c r="J640" s="555"/>
      <c r="K640" s="555"/>
      <c r="L640" s="555"/>
      <c r="M640" s="555"/>
      <c r="N640" s="555"/>
      <c r="O640" s="555"/>
      <c r="P640" s="555"/>
      <c r="Q640" s="555"/>
      <c r="R640" s="555"/>
      <c r="S640" s="555"/>
      <c r="T640" s="555"/>
      <c r="U640" s="555"/>
      <c r="V640" s="555"/>
      <c r="W640" s="555"/>
      <c r="X640" s="555"/>
      <c r="Y640" s="555"/>
      <c r="Z640" s="555"/>
    </row>
    <row r="641" spans="1:26" ht="15.75" customHeight="1" x14ac:dyDescent="0.25">
      <c r="A641" s="555"/>
      <c r="B641" s="555"/>
      <c r="C641" s="555"/>
      <c r="D641" s="555"/>
      <c r="E641" s="555"/>
      <c r="F641" s="555"/>
      <c r="G641" s="555"/>
      <c r="H641" s="555"/>
      <c r="I641" s="555"/>
      <c r="J641" s="555"/>
      <c r="K641" s="555"/>
      <c r="L641" s="555"/>
      <c r="M641" s="555"/>
      <c r="N641" s="555"/>
      <c r="O641" s="555"/>
      <c r="P641" s="555"/>
      <c r="Q641" s="555"/>
      <c r="R641" s="555"/>
      <c r="S641" s="555"/>
      <c r="T641" s="555"/>
      <c r="U641" s="555"/>
      <c r="V641" s="555"/>
      <c r="W641" s="555"/>
      <c r="X641" s="555"/>
      <c r="Y641" s="555"/>
      <c r="Z641" s="555"/>
    </row>
    <row r="642" spans="1:26" ht="15.75" customHeight="1" x14ac:dyDescent="0.25">
      <c r="A642" s="555"/>
      <c r="B642" s="555"/>
      <c r="C642" s="555"/>
      <c r="D642" s="555"/>
      <c r="E642" s="555"/>
      <c r="F642" s="555"/>
      <c r="G642" s="555"/>
      <c r="H642" s="555"/>
      <c r="I642" s="555"/>
      <c r="J642" s="555"/>
      <c r="K642" s="555"/>
      <c r="L642" s="555"/>
      <c r="M642" s="555"/>
      <c r="N642" s="555"/>
      <c r="O642" s="555"/>
      <c r="P642" s="555"/>
      <c r="Q642" s="555"/>
      <c r="R642" s="555"/>
      <c r="S642" s="555"/>
      <c r="T642" s="555"/>
      <c r="U642" s="555"/>
      <c r="V642" s="555"/>
      <c r="W642" s="555"/>
      <c r="X642" s="555"/>
      <c r="Y642" s="555"/>
      <c r="Z642" s="555"/>
    </row>
    <row r="643" spans="1:26" ht="15.75" customHeight="1" x14ac:dyDescent="0.25">
      <c r="A643" s="555"/>
      <c r="B643" s="555"/>
      <c r="C643" s="555"/>
      <c r="D643" s="555"/>
      <c r="E643" s="555"/>
      <c r="F643" s="555"/>
      <c r="G643" s="555"/>
      <c r="H643" s="555"/>
      <c r="I643" s="555"/>
      <c r="J643" s="555"/>
      <c r="K643" s="555"/>
      <c r="L643" s="555"/>
      <c r="M643" s="555"/>
      <c r="N643" s="555"/>
      <c r="O643" s="555"/>
      <c r="P643" s="555"/>
      <c r="Q643" s="555"/>
      <c r="R643" s="555"/>
      <c r="S643" s="555"/>
      <c r="T643" s="555"/>
      <c r="U643" s="555"/>
      <c r="V643" s="555"/>
      <c r="W643" s="555"/>
      <c r="X643" s="555"/>
      <c r="Y643" s="555"/>
      <c r="Z643" s="555"/>
    </row>
    <row r="644" spans="1:26" ht="15.75" customHeight="1" x14ac:dyDescent="0.25">
      <c r="A644" s="555"/>
      <c r="B644" s="555"/>
      <c r="C644" s="555"/>
      <c r="D644" s="555"/>
      <c r="E644" s="555"/>
      <c r="F644" s="555"/>
      <c r="G644" s="555"/>
      <c r="H644" s="555"/>
      <c r="I644" s="555"/>
      <c r="J644" s="555"/>
      <c r="K644" s="555"/>
      <c r="L644" s="555"/>
      <c r="M644" s="555"/>
      <c r="N644" s="555"/>
      <c r="O644" s="555"/>
      <c r="P644" s="555"/>
      <c r="Q644" s="555"/>
      <c r="R644" s="555"/>
      <c r="S644" s="555"/>
      <c r="T644" s="555"/>
      <c r="U644" s="555"/>
      <c r="V644" s="555"/>
      <c r="W644" s="555"/>
      <c r="X644" s="555"/>
      <c r="Y644" s="555"/>
      <c r="Z644" s="555"/>
    </row>
    <row r="645" spans="1:26" ht="15.75" customHeight="1" x14ac:dyDescent="0.25">
      <c r="A645" s="555"/>
      <c r="B645" s="555"/>
      <c r="C645" s="555"/>
      <c r="D645" s="555"/>
      <c r="E645" s="555"/>
      <c r="F645" s="555"/>
      <c r="G645" s="555"/>
      <c r="H645" s="555"/>
      <c r="I645" s="555"/>
      <c r="J645" s="555"/>
      <c r="K645" s="555"/>
      <c r="L645" s="555"/>
      <c r="M645" s="555"/>
      <c r="N645" s="555"/>
      <c r="O645" s="555"/>
      <c r="P645" s="555"/>
      <c r="Q645" s="555"/>
      <c r="R645" s="555"/>
      <c r="S645" s="555"/>
      <c r="T645" s="555"/>
      <c r="U645" s="555"/>
      <c r="V645" s="555"/>
      <c r="W645" s="555"/>
      <c r="X645" s="555"/>
      <c r="Y645" s="555"/>
      <c r="Z645" s="555"/>
    </row>
    <row r="646" spans="1:26" ht="15.75" customHeight="1" x14ac:dyDescent="0.25">
      <c r="A646" s="555"/>
      <c r="B646" s="555"/>
      <c r="C646" s="555"/>
      <c r="D646" s="555"/>
      <c r="E646" s="555"/>
      <c r="F646" s="555"/>
      <c r="G646" s="555"/>
      <c r="H646" s="555"/>
      <c r="I646" s="555"/>
      <c r="J646" s="555"/>
      <c r="K646" s="555"/>
      <c r="L646" s="555"/>
      <c r="M646" s="555"/>
      <c r="N646" s="555"/>
      <c r="O646" s="555"/>
      <c r="P646" s="555"/>
      <c r="Q646" s="555"/>
      <c r="R646" s="555"/>
      <c r="S646" s="555"/>
      <c r="T646" s="555"/>
      <c r="U646" s="555"/>
      <c r="V646" s="555"/>
      <c r="W646" s="555"/>
      <c r="X646" s="555"/>
      <c r="Y646" s="555"/>
      <c r="Z646" s="555"/>
    </row>
    <row r="647" spans="1:26" ht="15.75" customHeight="1" x14ac:dyDescent="0.25">
      <c r="A647" s="555"/>
      <c r="B647" s="555"/>
      <c r="C647" s="555"/>
      <c r="D647" s="555"/>
      <c r="E647" s="555"/>
      <c r="F647" s="555"/>
      <c r="G647" s="555"/>
      <c r="H647" s="555"/>
      <c r="I647" s="555"/>
      <c r="J647" s="555"/>
      <c r="K647" s="555"/>
      <c r="L647" s="555"/>
      <c r="M647" s="555"/>
      <c r="N647" s="555"/>
      <c r="O647" s="555"/>
      <c r="P647" s="555"/>
      <c r="Q647" s="555"/>
      <c r="R647" s="555"/>
      <c r="S647" s="555"/>
      <c r="T647" s="555"/>
      <c r="U647" s="555"/>
      <c r="V647" s="555"/>
      <c r="W647" s="555"/>
      <c r="X647" s="555"/>
      <c r="Y647" s="555"/>
      <c r="Z647" s="555"/>
    </row>
    <row r="648" spans="1:26" ht="15.75" customHeight="1" x14ac:dyDescent="0.25">
      <c r="A648" s="555"/>
      <c r="B648" s="555"/>
      <c r="C648" s="555"/>
      <c r="D648" s="555"/>
      <c r="E648" s="555"/>
      <c r="F648" s="555"/>
      <c r="G648" s="555"/>
      <c r="H648" s="555"/>
      <c r="I648" s="555"/>
      <c r="J648" s="555"/>
      <c r="K648" s="555"/>
      <c r="L648" s="555"/>
      <c r="M648" s="555"/>
      <c r="N648" s="555"/>
      <c r="O648" s="555"/>
      <c r="P648" s="555"/>
      <c r="Q648" s="555"/>
      <c r="R648" s="555"/>
      <c r="S648" s="555"/>
      <c r="T648" s="555"/>
      <c r="U648" s="555"/>
      <c r="V648" s="555"/>
      <c r="W648" s="555"/>
      <c r="X648" s="555"/>
      <c r="Y648" s="555"/>
      <c r="Z648" s="555"/>
    </row>
    <row r="649" spans="1:26" ht="15.75" customHeight="1" x14ac:dyDescent="0.25">
      <c r="A649" s="555"/>
      <c r="B649" s="555"/>
      <c r="C649" s="555"/>
      <c r="D649" s="555"/>
      <c r="E649" s="555"/>
      <c r="F649" s="555"/>
      <c r="G649" s="555"/>
      <c r="H649" s="555"/>
      <c r="I649" s="555"/>
      <c r="J649" s="555"/>
      <c r="K649" s="555"/>
      <c r="L649" s="555"/>
      <c r="M649" s="555"/>
      <c r="N649" s="555"/>
      <c r="O649" s="555"/>
      <c r="P649" s="555"/>
      <c r="Q649" s="555"/>
      <c r="R649" s="555"/>
      <c r="S649" s="555"/>
      <c r="T649" s="555"/>
      <c r="U649" s="555"/>
      <c r="V649" s="555"/>
      <c r="W649" s="555"/>
      <c r="X649" s="555"/>
      <c r="Y649" s="555"/>
      <c r="Z649" s="555"/>
    </row>
    <row r="650" spans="1:26" ht="15.75" customHeight="1" x14ac:dyDescent="0.25">
      <c r="A650" s="555"/>
      <c r="B650" s="555"/>
      <c r="C650" s="555"/>
      <c r="D650" s="555"/>
      <c r="E650" s="555"/>
      <c r="F650" s="555"/>
      <c r="G650" s="555"/>
      <c r="H650" s="555"/>
      <c r="I650" s="555"/>
      <c r="J650" s="555"/>
      <c r="K650" s="555"/>
      <c r="L650" s="555"/>
      <c r="M650" s="555"/>
      <c r="N650" s="555"/>
      <c r="O650" s="555"/>
      <c r="P650" s="555"/>
      <c r="Q650" s="555"/>
      <c r="R650" s="555"/>
      <c r="S650" s="555"/>
      <c r="T650" s="555"/>
      <c r="U650" s="555"/>
      <c r="V650" s="555"/>
      <c r="W650" s="555"/>
      <c r="X650" s="555"/>
      <c r="Y650" s="555"/>
      <c r="Z650" s="555"/>
    </row>
    <row r="651" spans="1:26" ht="15.75" customHeight="1" x14ac:dyDescent="0.25">
      <c r="A651" s="555"/>
      <c r="B651" s="555"/>
      <c r="C651" s="555"/>
      <c r="D651" s="555"/>
      <c r="E651" s="555"/>
      <c r="F651" s="555"/>
      <c r="G651" s="555"/>
      <c r="H651" s="555"/>
      <c r="I651" s="555"/>
      <c r="J651" s="555"/>
      <c r="K651" s="555"/>
      <c r="L651" s="555"/>
      <c r="M651" s="555"/>
      <c r="N651" s="555"/>
      <c r="O651" s="555"/>
      <c r="P651" s="555"/>
      <c r="Q651" s="555"/>
      <c r="R651" s="555"/>
      <c r="S651" s="555"/>
      <c r="T651" s="555"/>
      <c r="U651" s="555"/>
      <c r="V651" s="555"/>
      <c r="W651" s="555"/>
      <c r="X651" s="555"/>
      <c r="Y651" s="555"/>
      <c r="Z651" s="555"/>
    </row>
    <row r="652" spans="1:26" ht="15.75" customHeight="1" x14ac:dyDescent="0.25">
      <c r="A652" s="555"/>
      <c r="B652" s="555"/>
      <c r="C652" s="555"/>
      <c r="D652" s="555"/>
      <c r="E652" s="555"/>
      <c r="F652" s="555"/>
      <c r="G652" s="555"/>
      <c r="H652" s="555"/>
      <c r="I652" s="555"/>
      <c r="J652" s="555"/>
      <c r="K652" s="555"/>
      <c r="L652" s="555"/>
      <c r="M652" s="555"/>
      <c r="N652" s="555"/>
      <c r="O652" s="555"/>
      <c r="P652" s="555"/>
      <c r="Q652" s="555"/>
      <c r="R652" s="555"/>
      <c r="S652" s="555"/>
      <c r="T652" s="555"/>
      <c r="U652" s="555"/>
      <c r="V652" s="555"/>
      <c r="W652" s="555"/>
      <c r="X652" s="555"/>
      <c r="Y652" s="555"/>
      <c r="Z652" s="555"/>
    </row>
    <row r="653" spans="1:26" ht="15.75" customHeight="1" x14ac:dyDescent="0.25">
      <c r="A653" s="555"/>
      <c r="B653" s="555"/>
      <c r="C653" s="555"/>
      <c r="D653" s="555"/>
      <c r="E653" s="555"/>
      <c r="F653" s="555"/>
      <c r="G653" s="555"/>
      <c r="H653" s="555"/>
      <c r="I653" s="555"/>
      <c r="J653" s="555"/>
      <c r="K653" s="555"/>
      <c r="L653" s="555"/>
      <c r="M653" s="555"/>
      <c r="N653" s="555"/>
      <c r="O653" s="555"/>
      <c r="P653" s="555"/>
      <c r="Q653" s="555"/>
      <c r="R653" s="555"/>
      <c r="S653" s="555"/>
      <c r="T653" s="555"/>
      <c r="U653" s="555"/>
      <c r="V653" s="555"/>
      <c r="W653" s="555"/>
      <c r="X653" s="555"/>
      <c r="Y653" s="555"/>
      <c r="Z653" s="555"/>
    </row>
    <row r="654" spans="1:26" ht="15.75" customHeight="1" x14ac:dyDescent="0.25">
      <c r="A654" s="555"/>
      <c r="B654" s="555"/>
      <c r="C654" s="555"/>
      <c r="D654" s="555"/>
      <c r="E654" s="555"/>
      <c r="F654" s="555"/>
      <c r="G654" s="555"/>
      <c r="H654" s="555"/>
      <c r="I654" s="555"/>
      <c r="J654" s="555"/>
      <c r="K654" s="555"/>
      <c r="L654" s="555"/>
      <c r="M654" s="555"/>
      <c r="N654" s="555"/>
      <c r="O654" s="555"/>
      <c r="P654" s="555"/>
      <c r="Q654" s="555"/>
      <c r="R654" s="555"/>
      <c r="S654" s="555"/>
      <c r="T654" s="555"/>
      <c r="U654" s="555"/>
      <c r="V654" s="555"/>
      <c r="W654" s="555"/>
      <c r="X654" s="555"/>
      <c r="Y654" s="555"/>
      <c r="Z654" s="555"/>
    </row>
    <row r="655" spans="1:26" ht="15.75" customHeight="1" x14ac:dyDescent="0.25">
      <c r="A655" s="555"/>
      <c r="B655" s="555"/>
      <c r="C655" s="555"/>
      <c r="D655" s="555"/>
      <c r="E655" s="555"/>
      <c r="F655" s="555"/>
      <c r="G655" s="555"/>
      <c r="H655" s="555"/>
      <c r="I655" s="555"/>
      <c r="J655" s="555"/>
      <c r="K655" s="555"/>
      <c r="L655" s="555"/>
      <c r="M655" s="555"/>
      <c r="N655" s="555"/>
      <c r="O655" s="555"/>
      <c r="P655" s="555"/>
      <c r="Q655" s="555"/>
      <c r="R655" s="555"/>
      <c r="S655" s="555"/>
      <c r="T655" s="555"/>
      <c r="U655" s="555"/>
      <c r="V655" s="555"/>
      <c r="W655" s="555"/>
      <c r="X655" s="555"/>
      <c r="Y655" s="555"/>
      <c r="Z655" s="555"/>
    </row>
    <row r="656" spans="1:26" ht="15.75" customHeight="1" x14ac:dyDescent="0.25">
      <c r="A656" s="555"/>
      <c r="B656" s="555"/>
      <c r="C656" s="555"/>
      <c r="D656" s="555"/>
      <c r="E656" s="555"/>
      <c r="F656" s="555"/>
      <c r="G656" s="555"/>
      <c r="H656" s="555"/>
      <c r="I656" s="555"/>
      <c r="J656" s="555"/>
      <c r="K656" s="555"/>
      <c r="L656" s="555"/>
      <c r="M656" s="555"/>
      <c r="N656" s="555"/>
      <c r="O656" s="555"/>
      <c r="P656" s="555"/>
      <c r="Q656" s="555"/>
      <c r="R656" s="555"/>
      <c r="S656" s="555"/>
      <c r="T656" s="555"/>
      <c r="U656" s="555"/>
      <c r="V656" s="555"/>
      <c r="W656" s="555"/>
      <c r="X656" s="555"/>
      <c r="Y656" s="555"/>
      <c r="Z656" s="555"/>
    </row>
    <row r="657" spans="1:26" ht="15.75" customHeight="1" x14ac:dyDescent="0.25">
      <c r="A657" s="555"/>
      <c r="B657" s="555"/>
      <c r="C657" s="555"/>
      <c r="D657" s="555"/>
      <c r="E657" s="555"/>
      <c r="F657" s="555"/>
      <c r="G657" s="555"/>
      <c r="H657" s="555"/>
      <c r="I657" s="555"/>
      <c r="J657" s="555"/>
      <c r="K657" s="555"/>
      <c r="L657" s="555"/>
      <c r="M657" s="555"/>
      <c r="N657" s="555"/>
      <c r="O657" s="555"/>
      <c r="P657" s="555"/>
      <c r="Q657" s="555"/>
      <c r="R657" s="555"/>
      <c r="S657" s="555"/>
      <c r="T657" s="555"/>
      <c r="U657" s="555"/>
      <c r="V657" s="555"/>
      <c r="W657" s="555"/>
      <c r="X657" s="555"/>
      <c r="Y657" s="555"/>
      <c r="Z657" s="555"/>
    </row>
    <row r="658" spans="1:26" ht="15.75" customHeight="1" x14ac:dyDescent="0.25">
      <c r="A658" s="555"/>
      <c r="B658" s="555"/>
      <c r="C658" s="555"/>
      <c r="D658" s="555"/>
      <c r="E658" s="555"/>
      <c r="F658" s="555"/>
      <c r="G658" s="555"/>
      <c r="H658" s="555"/>
      <c r="I658" s="555"/>
      <c r="J658" s="555"/>
      <c r="K658" s="555"/>
      <c r="L658" s="555"/>
      <c r="M658" s="555"/>
      <c r="N658" s="555"/>
      <c r="O658" s="555"/>
      <c r="P658" s="555"/>
      <c r="Q658" s="555"/>
      <c r="R658" s="555"/>
      <c r="S658" s="555"/>
      <c r="T658" s="555"/>
      <c r="U658" s="555"/>
      <c r="V658" s="555"/>
      <c r="W658" s="555"/>
      <c r="X658" s="555"/>
      <c r="Y658" s="555"/>
      <c r="Z658" s="555"/>
    </row>
    <row r="659" spans="1:26" ht="15.75" customHeight="1" x14ac:dyDescent="0.25">
      <c r="A659" s="555"/>
      <c r="B659" s="555"/>
      <c r="C659" s="555"/>
      <c r="D659" s="555"/>
      <c r="E659" s="555"/>
      <c r="F659" s="555"/>
      <c r="G659" s="555"/>
      <c r="H659" s="555"/>
      <c r="I659" s="555"/>
      <c r="J659" s="555"/>
      <c r="K659" s="555"/>
      <c r="L659" s="555"/>
      <c r="M659" s="555"/>
      <c r="N659" s="555"/>
      <c r="O659" s="555"/>
      <c r="P659" s="555"/>
      <c r="Q659" s="555"/>
      <c r="R659" s="555"/>
      <c r="S659" s="555"/>
      <c r="T659" s="555"/>
      <c r="U659" s="555"/>
      <c r="V659" s="555"/>
      <c r="W659" s="555"/>
      <c r="X659" s="555"/>
      <c r="Y659" s="555"/>
      <c r="Z659" s="555"/>
    </row>
    <row r="660" spans="1:26" ht="15.75" customHeight="1" x14ac:dyDescent="0.25">
      <c r="A660" s="555"/>
      <c r="B660" s="555"/>
      <c r="C660" s="555"/>
      <c r="D660" s="555"/>
      <c r="E660" s="555"/>
      <c r="F660" s="555"/>
      <c r="G660" s="555"/>
      <c r="H660" s="555"/>
      <c r="I660" s="555"/>
      <c r="J660" s="555"/>
      <c r="K660" s="555"/>
      <c r="L660" s="555"/>
      <c r="M660" s="555"/>
      <c r="N660" s="555"/>
      <c r="O660" s="555"/>
      <c r="P660" s="555"/>
      <c r="Q660" s="555"/>
      <c r="R660" s="555"/>
      <c r="S660" s="555"/>
      <c r="T660" s="555"/>
      <c r="U660" s="555"/>
      <c r="V660" s="555"/>
      <c r="W660" s="555"/>
      <c r="X660" s="555"/>
      <c r="Y660" s="555"/>
      <c r="Z660" s="555"/>
    </row>
    <row r="661" spans="1:26" ht="15.75" customHeight="1" x14ac:dyDescent="0.25">
      <c r="A661" s="555"/>
      <c r="B661" s="555"/>
      <c r="C661" s="555"/>
      <c r="D661" s="555"/>
      <c r="E661" s="555"/>
      <c r="F661" s="555"/>
      <c r="G661" s="555"/>
      <c r="H661" s="555"/>
      <c r="I661" s="555"/>
      <c r="J661" s="555"/>
      <c r="K661" s="555"/>
      <c r="L661" s="555"/>
      <c r="M661" s="555"/>
      <c r="N661" s="555"/>
      <c r="O661" s="555"/>
      <c r="P661" s="555"/>
      <c r="Q661" s="555"/>
      <c r="R661" s="555"/>
      <c r="S661" s="555"/>
      <c r="T661" s="555"/>
      <c r="U661" s="555"/>
      <c r="V661" s="555"/>
      <c r="W661" s="555"/>
      <c r="X661" s="555"/>
      <c r="Y661" s="555"/>
      <c r="Z661" s="555"/>
    </row>
    <row r="662" spans="1:26" ht="15.75" customHeight="1" x14ac:dyDescent="0.25">
      <c r="A662" s="555"/>
      <c r="B662" s="555"/>
      <c r="C662" s="555"/>
      <c r="D662" s="555"/>
      <c r="E662" s="555"/>
      <c r="F662" s="555"/>
      <c r="G662" s="555"/>
      <c r="H662" s="555"/>
      <c r="I662" s="555"/>
      <c r="J662" s="555"/>
      <c r="K662" s="555"/>
      <c r="L662" s="555"/>
      <c r="M662" s="555"/>
      <c r="N662" s="555"/>
      <c r="O662" s="555"/>
      <c r="P662" s="555"/>
      <c r="Q662" s="555"/>
      <c r="R662" s="555"/>
      <c r="S662" s="555"/>
      <c r="T662" s="555"/>
      <c r="U662" s="555"/>
      <c r="V662" s="555"/>
      <c r="W662" s="555"/>
      <c r="X662" s="555"/>
      <c r="Y662" s="555"/>
      <c r="Z662" s="555"/>
    </row>
    <row r="663" spans="1:26" ht="15.75" customHeight="1" x14ac:dyDescent="0.25">
      <c r="A663" s="555"/>
      <c r="B663" s="555"/>
      <c r="C663" s="555"/>
      <c r="D663" s="555"/>
      <c r="E663" s="555"/>
      <c r="F663" s="555"/>
      <c r="G663" s="555"/>
      <c r="H663" s="555"/>
      <c r="I663" s="555"/>
      <c r="J663" s="555"/>
      <c r="K663" s="555"/>
      <c r="L663" s="555"/>
      <c r="M663" s="555"/>
      <c r="N663" s="555"/>
      <c r="O663" s="555"/>
      <c r="P663" s="555"/>
      <c r="Q663" s="555"/>
      <c r="R663" s="555"/>
      <c r="S663" s="555"/>
      <c r="T663" s="555"/>
      <c r="U663" s="555"/>
      <c r="V663" s="555"/>
      <c r="W663" s="555"/>
      <c r="X663" s="555"/>
      <c r="Y663" s="555"/>
      <c r="Z663" s="555"/>
    </row>
    <row r="664" spans="1:26" ht="15.75" customHeight="1" x14ac:dyDescent="0.25">
      <c r="A664" s="555"/>
      <c r="B664" s="555"/>
      <c r="C664" s="555"/>
      <c r="D664" s="555"/>
      <c r="E664" s="555"/>
      <c r="F664" s="555"/>
      <c r="G664" s="555"/>
      <c r="H664" s="555"/>
      <c r="I664" s="555"/>
      <c r="J664" s="555"/>
      <c r="K664" s="555"/>
      <c r="L664" s="555"/>
      <c r="M664" s="555"/>
      <c r="N664" s="555"/>
      <c r="O664" s="555"/>
      <c r="P664" s="555"/>
      <c r="Q664" s="555"/>
      <c r="R664" s="555"/>
      <c r="S664" s="555"/>
      <c r="T664" s="555"/>
      <c r="U664" s="555"/>
      <c r="V664" s="555"/>
      <c r="W664" s="555"/>
      <c r="X664" s="555"/>
      <c r="Y664" s="555"/>
      <c r="Z664" s="555"/>
    </row>
    <row r="665" spans="1:26" ht="15.75" customHeight="1" x14ac:dyDescent="0.25">
      <c r="A665" s="555"/>
      <c r="B665" s="555"/>
      <c r="C665" s="555"/>
      <c r="D665" s="555"/>
      <c r="E665" s="555"/>
      <c r="F665" s="555"/>
      <c r="G665" s="555"/>
      <c r="H665" s="555"/>
      <c r="I665" s="555"/>
      <c r="J665" s="555"/>
      <c r="K665" s="555"/>
      <c r="L665" s="555"/>
      <c r="M665" s="555"/>
      <c r="N665" s="555"/>
      <c r="O665" s="555"/>
      <c r="P665" s="555"/>
      <c r="Q665" s="555"/>
      <c r="R665" s="555"/>
      <c r="S665" s="555"/>
      <c r="T665" s="555"/>
      <c r="U665" s="555"/>
      <c r="V665" s="555"/>
      <c r="W665" s="555"/>
      <c r="X665" s="555"/>
      <c r="Y665" s="555"/>
      <c r="Z665" s="555"/>
    </row>
    <row r="666" spans="1:26" ht="15.75" customHeight="1" x14ac:dyDescent="0.25">
      <c r="A666" s="555"/>
      <c r="B666" s="555"/>
      <c r="C666" s="555"/>
      <c r="D666" s="555"/>
      <c r="E666" s="555"/>
      <c r="F666" s="555"/>
      <c r="G666" s="555"/>
      <c r="H666" s="555"/>
      <c r="I666" s="555"/>
      <c r="J666" s="555"/>
      <c r="K666" s="555"/>
      <c r="L666" s="555"/>
      <c r="M666" s="555"/>
      <c r="N666" s="555"/>
      <c r="O666" s="555"/>
      <c r="P666" s="555"/>
      <c r="Q666" s="555"/>
      <c r="R666" s="555"/>
      <c r="S666" s="555"/>
      <c r="T666" s="555"/>
      <c r="U666" s="555"/>
      <c r="V666" s="555"/>
      <c r="W666" s="555"/>
      <c r="X666" s="555"/>
      <c r="Y666" s="555"/>
      <c r="Z666" s="555"/>
    </row>
    <row r="667" spans="1:26" ht="15.75" customHeight="1" x14ac:dyDescent="0.25">
      <c r="A667" s="555"/>
      <c r="B667" s="555"/>
      <c r="C667" s="555"/>
      <c r="D667" s="555"/>
      <c r="E667" s="555"/>
      <c r="F667" s="555"/>
      <c r="G667" s="555"/>
      <c r="H667" s="555"/>
      <c r="I667" s="555"/>
      <c r="J667" s="555"/>
      <c r="K667" s="555"/>
      <c r="L667" s="555"/>
      <c r="M667" s="555"/>
      <c r="N667" s="555"/>
      <c r="O667" s="555"/>
      <c r="P667" s="555"/>
      <c r="Q667" s="555"/>
      <c r="R667" s="555"/>
      <c r="S667" s="555"/>
      <c r="T667" s="555"/>
      <c r="U667" s="555"/>
      <c r="V667" s="555"/>
      <c r="W667" s="555"/>
      <c r="X667" s="555"/>
      <c r="Y667" s="555"/>
      <c r="Z667" s="555"/>
    </row>
    <row r="668" spans="1:26" ht="15.75" customHeight="1" x14ac:dyDescent="0.25">
      <c r="A668" s="555"/>
      <c r="B668" s="555"/>
      <c r="C668" s="555"/>
      <c r="D668" s="555"/>
      <c r="E668" s="555"/>
      <c r="F668" s="555"/>
      <c r="G668" s="555"/>
      <c r="H668" s="555"/>
      <c r="I668" s="555"/>
      <c r="J668" s="555"/>
      <c r="K668" s="555"/>
      <c r="L668" s="555"/>
      <c r="M668" s="555"/>
      <c r="N668" s="555"/>
      <c r="O668" s="555"/>
      <c r="P668" s="555"/>
      <c r="Q668" s="555"/>
      <c r="R668" s="555"/>
      <c r="S668" s="555"/>
      <c r="T668" s="555"/>
      <c r="U668" s="555"/>
      <c r="V668" s="555"/>
      <c r="W668" s="555"/>
      <c r="X668" s="555"/>
      <c r="Y668" s="555"/>
      <c r="Z668" s="555"/>
    </row>
    <row r="669" spans="1:26" ht="15.75" customHeight="1" x14ac:dyDescent="0.25">
      <c r="A669" s="555"/>
      <c r="B669" s="555"/>
      <c r="C669" s="555"/>
      <c r="D669" s="555"/>
      <c r="E669" s="555"/>
      <c r="F669" s="555"/>
      <c r="G669" s="555"/>
      <c r="H669" s="555"/>
      <c r="I669" s="555"/>
      <c r="J669" s="555"/>
      <c r="K669" s="555"/>
      <c r="L669" s="555"/>
      <c r="M669" s="555"/>
      <c r="N669" s="555"/>
      <c r="O669" s="555"/>
      <c r="P669" s="555"/>
      <c r="Q669" s="555"/>
      <c r="R669" s="555"/>
      <c r="S669" s="555"/>
      <c r="T669" s="555"/>
      <c r="U669" s="555"/>
      <c r="V669" s="555"/>
      <c r="W669" s="555"/>
      <c r="X669" s="555"/>
      <c r="Y669" s="555"/>
      <c r="Z669" s="555"/>
    </row>
    <row r="670" spans="1:26" ht="15.75" customHeight="1" x14ac:dyDescent="0.25">
      <c r="A670" s="555"/>
      <c r="B670" s="555"/>
      <c r="C670" s="555"/>
      <c r="D670" s="555"/>
      <c r="E670" s="555"/>
      <c r="F670" s="555"/>
      <c r="G670" s="555"/>
      <c r="H670" s="555"/>
      <c r="I670" s="555"/>
      <c r="J670" s="555"/>
      <c r="K670" s="555"/>
      <c r="L670" s="555"/>
      <c r="M670" s="555"/>
      <c r="N670" s="555"/>
      <c r="O670" s="555"/>
      <c r="P670" s="555"/>
      <c r="Q670" s="555"/>
      <c r="R670" s="555"/>
      <c r="S670" s="555"/>
      <c r="T670" s="555"/>
      <c r="U670" s="555"/>
      <c r="V670" s="555"/>
      <c r="W670" s="555"/>
      <c r="X670" s="555"/>
      <c r="Y670" s="555"/>
      <c r="Z670" s="555"/>
    </row>
    <row r="671" spans="1:26" ht="15.75" customHeight="1" x14ac:dyDescent="0.25">
      <c r="A671" s="555"/>
      <c r="B671" s="555"/>
      <c r="C671" s="555"/>
      <c r="D671" s="555"/>
      <c r="E671" s="555"/>
      <c r="F671" s="555"/>
      <c r="G671" s="555"/>
      <c r="H671" s="555"/>
      <c r="I671" s="555"/>
      <c r="J671" s="555"/>
      <c r="K671" s="555"/>
      <c r="L671" s="555"/>
      <c r="M671" s="555"/>
      <c r="N671" s="555"/>
      <c r="O671" s="555"/>
      <c r="P671" s="555"/>
      <c r="Q671" s="555"/>
      <c r="R671" s="555"/>
      <c r="S671" s="555"/>
      <c r="T671" s="555"/>
      <c r="U671" s="555"/>
      <c r="V671" s="555"/>
      <c r="W671" s="555"/>
      <c r="X671" s="555"/>
      <c r="Y671" s="555"/>
      <c r="Z671" s="555"/>
    </row>
    <row r="672" spans="1:26" ht="15.75" customHeight="1" x14ac:dyDescent="0.25">
      <c r="A672" s="555"/>
      <c r="B672" s="555"/>
      <c r="C672" s="555"/>
      <c r="D672" s="555"/>
      <c r="E672" s="555"/>
      <c r="F672" s="555"/>
      <c r="G672" s="555"/>
      <c r="H672" s="555"/>
      <c r="I672" s="555"/>
      <c r="J672" s="555"/>
      <c r="K672" s="555"/>
      <c r="L672" s="555"/>
      <c r="M672" s="555"/>
      <c r="N672" s="555"/>
      <c r="O672" s="555"/>
      <c r="P672" s="555"/>
      <c r="Q672" s="555"/>
      <c r="R672" s="555"/>
      <c r="S672" s="555"/>
      <c r="T672" s="555"/>
      <c r="U672" s="555"/>
      <c r="V672" s="555"/>
      <c r="W672" s="555"/>
      <c r="X672" s="555"/>
      <c r="Y672" s="555"/>
      <c r="Z672" s="555"/>
    </row>
    <row r="673" spans="1:26" ht="15.75" customHeight="1" x14ac:dyDescent="0.25">
      <c r="A673" s="555"/>
      <c r="B673" s="555"/>
      <c r="C673" s="555"/>
      <c r="D673" s="555"/>
      <c r="E673" s="555"/>
      <c r="F673" s="555"/>
      <c r="G673" s="555"/>
      <c r="H673" s="555"/>
      <c r="I673" s="555"/>
      <c r="J673" s="555"/>
      <c r="K673" s="555"/>
      <c r="L673" s="555"/>
      <c r="M673" s="555"/>
      <c r="N673" s="555"/>
      <c r="O673" s="555"/>
      <c r="P673" s="555"/>
      <c r="Q673" s="555"/>
      <c r="R673" s="555"/>
      <c r="S673" s="555"/>
      <c r="T673" s="555"/>
      <c r="U673" s="555"/>
      <c r="V673" s="555"/>
      <c r="W673" s="555"/>
      <c r="X673" s="555"/>
      <c r="Y673" s="555"/>
      <c r="Z673" s="555"/>
    </row>
    <row r="674" spans="1:26" ht="15.75" customHeight="1" x14ac:dyDescent="0.25">
      <c r="A674" s="555"/>
      <c r="B674" s="555"/>
      <c r="C674" s="555"/>
      <c r="D674" s="555"/>
      <c r="E674" s="555"/>
      <c r="F674" s="555"/>
      <c r="G674" s="555"/>
      <c r="H674" s="555"/>
      <c r="I674" s="555"/>
      <c r="J674" s="555"/>
      <c r="K674" s="555"/>
      <c r="L674" s="555"/>
      <c r="M674" s="555"/>
      <c r="N674" s="555"/>
      <c r="O674" s="555"/>
      <c r="P674" s="555"/>
      <c r="Q674" s="555"/>
      <c r="R674" s="555"/>
      <c r="S674" s="555"/>
      <c r="T674" s="555"/>
      <c r="U674" s="555"/>
      <c r="V674" s="555"/>
      <c r="W674" s="555"/>
      <c r="X674" s="555"/>
      <c r="Y674" s="555"/>
      <c r="Z674" s="555"/>
    </row>
    <row r="675" spans="1:26" ht="15.75" customHeight="1" x14ac:dyDescent="0.25">
      <c r="A675" s="555"/>
      <c r="B675" s="555"/>
      <c r="C675" s="555"/>
      <c r="D675" s="555"/>
      <c r="E675" s="555"/>
      <c r="F675" s="555"/>
      <c r="G675" s="555"/>
      <c r="H675" s="555"/>
      <c r="I675" s="555"/>
      <c r="J675" s="555"/>
      <c r="K675" s="555"/>
      <c r="L675" s="555"/>
      <c r="M675" s="555"/>
      <c r="N675" s="555"/>
      <c r="O675" s="555"/>
      <c r="P675" s="555"/>
      <c r="Q675" s="555"/>
      <c r="R675" s="555"/>
      <c r="S675" s="555"/>
      <c r="T675" s="555"/>
      <c r="U675" s="555"/>
      <c r="V675" s="555"/>
      <c r="W675" s="555"/>
      <c r="X675" s="555"/>
      <c r="Y675" s="555"/>
      <c r="Z675" s="555"/>
    </row>
    <row r="676" spans="1:26" ht="15.75" customHeight="1" x14ac:dyDescent="0.25">
      <c r="A676" s="555"/>
      <c r="B676" s="555"/>
      <c r="C676" s="555"/>
      <c r="D676" s="555"/>
      <c r="E676" s="555"/>
      <c r="F676" s="555"/>
      <c r="G676" s="555"/>
      <c r="H676" s="555"/>
      <c r="I676" s="555"/>
      <c r="J676" s="555"/>
      <c r="K676" s="555"/>
      <c r="L676" s="555"/>
      <c r="M676" s="555"/>
      <c r="N676" s="555"/>
      <c r="O676" s="555"/>
      <c r="P676" s="555"/>
      <c r="Q676" s="555"/>
      <c r="R676" s="555"/>
      <c r="S676" s="555"/>
      <c r="T676" s="555"/>
      <c r="U676" s="555"/>
      <c r="V676" s="555"/>
      <c r="W676" s="555"/>
      <c r="X676" s="555"/>
      <c r="Y676" s="555"/>
      <c r="Z676" s="555"/>
    </row>
    <row r="677" spans="1:26" ht="15.75" customHeight="1" x14ac:dyDescent="0.25">
      <c r="A677" s="555"/>
      <c r="B677" s="555"/>
      <c r="C677" s="555"/>
      <c r="D677" s="555"/>
      <c r="E677" s="555"/>
      <c r="F677" s="555"/>
      <c r="G677" s="555"/>
      <c r="H677" s="555"/>
      <c r="I677" s="555"/>
      <c r="J677" s="555"/>
      <c r="K677" s="555"/>
      <c r="L677" s="555"/>
      <c r="M677" s="555"/>
      <c r="N677" s="555"/>
      <c r="O677" s="555"/>
      <c r="P677" s="555"/>
      <c r="Q677" s="555"/>
      <c r="R677" s="555"/>
      <c r="S677" s="555"/>
      <c r="T677" s="555"/>
      <c r="U677" s="555"/>
      <c r="V677" s="555"/>
      <c r="W677" s="555"/>
      <c r="X677" s="555"/>
      <c r="Y677" s="555"/>
      <c r="Z677" s="555"/>
    </row>
    <row r="678" spans="1:26" ht="15.75" customHeight="1" x14ac:dyDescent="0.25">
      <c r="A678" s="555"/>
      <c r="B678" s="555"/>
      <c r="C678" s="555"/>
      <c r="D678" s="555"/>
      <c r="E678" s="555"/>
      <c r="F678" s="555"/>
      <c r="G678" s="555"/>
      <c r="H678" s="555"/>
      <c r="I678" s="555"/>
      <c r="J678" s="555"/>
      <c r="K678" s="555"/>
      <c r="L678" s="555"/>
      <c r="M678" s="555"/>
      <c r="N678" s="555"/>
      <c r="O678" s="555"/>
      <c r="P678" s="555"/>
      <c r="Q678" s="555"/>
      <c r="R678" s="555"/>
      <c r="S678" s="555"/>
      <c r="T678" s="555"/>
      <c r="U678" s="555"/>
      <c r="V678" s="555"/>
      <c r="W678" s="555"/>
      <c r="X678" s="555"/>
      <c r="Y678" s="555"/>
      <c r="Z678" s="555"/>
    </row>
    <row r="679" spans="1:26" ht="15.75" customHeight="1" x14ac:dyDescent="0.25">
      <c r="A679" s="555"/>
      <c r="B679" s="555"/>
      <c r="C679" s="555"/>
      <c r="D679" s="555"/>
      <c r="E679" s="555"/>
      <c r="F679" s="555"/>
      <c r="G679" s="555"/>
      <c r="H679" s="555"/>
      <c r="I679" s="555"/>
      <c r="J679" s="555"/>
      <c r="K679" s="555"/>
      <c r="L679" s="555"/>
      <c r="M679" s="555"/>
      <c r="N679" s="555"/>
      <c r="O679" s="555"/>
      <c r="P679" s="555"/>
      <c r="Q679" s="555"/>
      <c r="R679" s="555"/>
      <c r="S679" s="555"/>
      <c r="T679" s="555"/>
      <c r="U679" s="555"/>
      <c r="V679" s="555"/>
      <c r="W679" s="555"/>
      <c r="X679" s="555"/>
      <c r="Y679" s="555"/>
      <c r="Z679" s="555"/>
    </row>
    <row r="680" spans="1:26" ht="15.75" customHeight="1" x14ac:dyDescent="0.25">
      <c r="A680" s="555"/>
      <c r="B680" s="555"/>
      <c r="C680" s="555"/>
      <c r="D680" s="555"/>
      <c r="E680" s="555"/>
      <c r="F680" s="555"/>
      <c r="G680" s="555"/>
      <c r="H680" s="555"/>
      <c r="I680" s="555"/>
      <c r="J680" s="555"/>
      <c r="K680" s="555"/>
      <c r="L680" s="555"/>
      <c r="M680" s="555"/>
      <c r="N680" s="555"/>
      <c r="O680" s="555"/>
      <c r="P680" s="555"/>
      <c r="Q680" s="555"/>
      <c r="R680" s="555"/>
      <c r="S680" s="555"/>
      <c r="T680" s="555"/>
      <c r="U680" s="555"/>
      <c r="V680" s="555"/>
      <c r="W680" s="555"/>
      <c r="X680" s="555"/>
      <c r="Y680" s="555"/>
      <c r="Z680" s="555"/>
    </row>
    <row r="681" spans="1:26" ht="15.75" customHeight="1" x14ac:dyDescent="0.25">
      <c r="A681" s="555"/>
      <c r="B681" s="555"/>
      <c r="C681" s="555"/>
      <c r="D681" s="555"/>
      <c r="E681" s="555"/>
      <c r="F681" s="555"/>
      <c r="G681" s="555"/>
      <c r="H681" s="555"/>
      <c r="I681" s="555"/>
      <c r="J681" s="555"/>
      <c r="K681" s="555"/>
      <c r="L681" s="555"/>
      <c r="M681" s="555"/>
      <c r="N681" s="555"/>
      <c r="O681" s="555"/>
      <c r="P681" s="555"/>
      <c r="Q681" s="555"/>
      <c r="R681" s="555"/>
      <c r="S681" s="555"/>
      <c r="T681" s="555"/>
      <c r="U681" s="555"/>
      <c r="V681" s="555"/>
      <c r="W681" s="555"/>
      <c r="X681" s="555"/>
      <c r="Y681" s="555"/>
      <c r="Z681" s="555"/>
    </row>
    <row r="682" spans="1:26" ht="15.75" customHeight="1" x14ac:dyDescent="0.25">
      <c r="A682" s="555"/>
      <c r="B682" s="555"/>
      <c r="C682" s="555"/>
      <c r="D682" s="555"/>
      <c r="E682" s="555"/>
      <c r="F682" s="555"/>
      <c r="G682" s="555"/>
      <c r="H682" s="555"/>
      <c r="I682" s="555"/>
      <c r="J682" s="555"/>
      <c r="K682" s="555"/>
      <c r="L682" s="555"/>
      <c r="M682" s="555"/>
      <c r="N682" s="555"/>
      <c r="O682" s="555"/>
      <c r="P682" s="555"/>
      <c r="Q682" s="555"/>
      <c r="R682" s="555"/>
      <c r="S682" s="555"/>
      <c r="T682" s="555"/>
      <c r="U682" s="555"/>
      <c r="V682" s="555"/>
      <c r="W682" s="555"/>
      <c r="X682" s="555"/>
      <c r="Y682" s="555"/>
      <c r="Z682" s="555"/>
    </row>
    <row r="683" spans="1:26" ht="15.75" customHeight="1" x14ac:dyDescent="0.25">
      <c r="A683" s="555"/>
      <c r="B683" s="555"/>
      <c r="C683" s="555"/>
      <c r="D683" s="555"/>
      <c r="E683" s="555"/>
      <c r="F683" s="555"/>
      <c r="G683" s="555"/>
      <c r="H683" s="555"/>
      <c r="I683" s="555"/>
      <c r="J683" s="555"/>
      <c r="K683" s="555"/>
      <c r="L683" s="555"/>
      <c r="M683" s="555"/>
      <c r="N683" s="555"/>
      <c r="O683" s="555"/>
      <c r="P683" s="555"/>
      <c r="Q683" s="555"/>
      <c r="R683" s="555"/>
      <c r="S683" s="555"/>
      <c r="T683" s="555"/>
      <c r="U683" s="555"/>
      <c r="V683" s="555"/>
      <c r="W683" s="555"/>
      <c r="X683" s="555"/>
      <c r="Y683" s="555"/>
      <c r="Z683" s="555"/>
    </row>
    <row r="684" spans="1:26" ht="15.75" customHeight="1" x14ac:dyDescent="0.25">
      <c r="A684" s="555"/>
      <c r="B684" s="555"/>
      <c r="C684" s="555"/>
      <c r="D684" s="555"/>
      <c r="E684" s="555"/>
      <c r="F684" s="555"/>
      <c r="G684" s="555"/>
      <c r="H684" s="555"/>
      <c r="I684" s="555"/>
      <c r="J684" s="555"/>
      <c r="K684" s="555"/>
      <c r="L684" s="555"/>
      <c r="M684" s="555"/>
      <c r="N684" s="555"/>
      <c r="O684" s="555"/>
      <c r="P684" s="555"/>
      <c r="Q684" s="555"/>
      <c r="R684" s="555"/>
      <c r="S684" s="555"/>
      <c r="T684" s="555"/>
      <c r="U684" s="555"/>
      <c r="V684" s="555"/>
      <c r="W684" s="555"/>
      <c r="X684" s="555"/>
      <c r="Y684" s="555"/>
      <c r="Z684" s="555"/>
    </row>
    <row r="685" spans="1:26" ht="15.75" customHeight="1" x14ac:dyDescent="0.25">
      <c r="A685" s="555"/>
      <c r="B685" s="555"/>
      <c r="C685" s="555"/>
      <c r="D685" s="555"/>
      <c r="E685" s="555"/>
      <c r="F685" s="555"/>
      <c r="G685" s="555"/>
      <c r="H685" s="555"/>
      <c r="I685" s="555"/>
      <c r="J685" s="555"/>
      <c r="K685" s="555"/>
      <c r="L685" s="555"/>
      <c r="M685" s="555"/>
      <c r="N685" s="555"/>
      <c r="O685" s="555"/>
      <c r="P685" s="555"/>
      <c r="Q685" s="555"/>
      <c r="R685" s="555"/>
      <c r="S685" s="555"/>
      <c r="T685" s="555"/>
      <c r="U685" s="555"/>
      <c r="V685" s="555"/>
      <c r="W685" s="555"/>
      <c r="X685" s="555"/>
      <c r="Y685" s="555"/>
      <c r="Z685" s="555"/>
    </row>
    <row r="686" spans="1:26" ht="15.75" customHeight="1" x14ac:dyDescent="0.25">
      <c r="A686" s="555"/>
      <c r="B686" s="555"/>
      <c r="C686" s="555"/>
      <c r="D686" s="555"/>
      <c r="E686" s="555"/>
      <c r="F686" s="555"/>
      <c r="G686" s="555"/>
      <c r="H686" s="555"/>
      <c r="I686" s="555"/>
      <c r="J686" s="555"/>
      <c r="K686" s="555"/>
      <c r="L686" s="555"/>
      <c r="M686" s="555"/>
      <c r="N686" s="555"/>
      <c r="O686" s="555"/>
      <c r="P686" s="555"/>
      <c r="Q686" s="555"/>
      <c r="R686" s="555"/>
      <c r="S686" s="555"/>
      <c r="T686" s="555"/>
      <c r="U686" s="555"/>
      <c r="V686" s="555"/>
      <c r="W686" s="555"/>
      <c r="X686" s="555"/>
      <c r="Y686" s="555"/>
      <c r="Z686" s="555"/>
    </row>
    <row r="687" spans="1:26" ht="15.75" customHeight="1" x14ac:dyDescent="0.25">
      <c r="A687" s="555"/>
      <c r="B687" s="555"/>
      <c r="C687" s="555"/>
      <c r="D687" s="555"/>
      <c r="E687" s="555"/>
      <c r="F687" s="555"/>
      <c r="G687" s="555"/>
      <c r="H687" s="555"/>
      <c r="I687" s="555"/>
      <c r="J687" s="555"/>
      <c r="K687" s="555"/>
      <c r="L687" s="555"/>
      <c r="M687" s="555"/>
      <c r="N687" s="555"/>
      <c r="O687" s="555"/>
      <c r="P687" s="555"/>
      <c r="Q687" s="555"/>
      <c r="R687" s="555"/>
      <c r="S687" s="555"/>
      <c r="T687" s="555"/>
      <c r="U687" s="555"/>
      <c r="V687" s="555"/>
      <c r="W687" s="555"/>
      <c r="X687" s="555"/>
      <c r="Y687" s="555"/>
      <c r="Z687" s="555"/>
    </row>
    <row r="688" spans="1:26" ht="15.75" customHeight="1" x14ac:dyDescent="0.25">
      <c r="A688" s="555"/>
      <c r="B688" s="555"/>
      <c r="C688" s="555"/>
      <c r="D688" s="555"/>
      <c r="E688" s="555"/>
      <c r="F688" s="555"/>
      <c r="G688" s="555"/>
      <c r="H688" s="555"/>
      <c r="I688" s="555"/>
      <c r="J688" s="555"/>
      <c r="K688" s="555"/>
      <c r="L688" s="555"/>
      <c r="M688" s="555"/>
      <c r="N688" s="555"/>
      <c r="O688" s="555"/>
      <c r="P688" s="555"/>
      <c r="Q688" s="555"/>
      <c r="R688" s="555"/>
      <c r="S688" s="555"/>
      <c r="T688" s="555"/>
      <c r="U688" s="555"/>
      <c r="V688" s="555"/>
      <c r="W688" s="555"/>
      <c r="X688" s="555"/>
      <c r="Y688" s="555"/>
      <c r="Z688" s="555"/>
    </row>
    <row r="689" spans="1:26" ht="15.75" customHeight="1" x14ac:dyDescent="0.25">
      <c r="A689" s="555"/>
      <c r="B689" s="555"/>
      <c r="C689" s="555"/>
      <c r="D689" s="555"/>
      <c r="E689" s="555"/>
      <c r="F689" s="555"/>
      <c r="G689" s="555"/>
      <c r="H689" s="555"/>
      <c r="I689" s="555"/>
      <c r="J689" s="555"/>
      <c r="K689" s="555"/>
      <c r="L689" s="555"/>
      <c r="M689" s="555"/>
      <c r="N689" s="555"/>
      <c r="O689" s="555"/>
      <c r="P689" s="555"/>
      <c r="Q689" s="555"/>
      <c r="R689" s="555"/>
      <c r="S689" s="555"/>
      <c r="T689" s="555"/>
      <c r="U689" s="555"/>
      <c r="V689" s="555"/>
      <c r="W689" s="555"/>
      <c r="X689" s="555"/>
      <c r="Y689" s="555"/>
      <c r="Z689" s="555"/>
    </row>
    <row r="690" spans="1:26" ht="15.75" customHeight="1" x14ac:dyDescent="0.25">
      <c r="A690" s="555"/>
      <c r="B690" s="555"/>
      <c r="C690" s="555"/>
      <c r="D690" s="555"/>
      <c r="E690" s="555"/>
      <c r="F690" s="555"/>
      <c r="G690" s="555"/>
      <c r="H690" s="555"/>
      <c r="I690" s="555"/>
      <c r="J690" s="555"/>
      <c r="K690" s="555"/>
      <c r="L690" s="555"/>
      <c r="M690" s="555"/>
      <c r="N690" s="555"/>
      <c r="O690" s="555"/>
      <c r="P690" s="555"/>
      <c r="Q690" s="555"/>
      <c r="R690" s="555"/>
      <c r="S690" s="555"/>
      <c r="T690" s="555"/>
      <c r="U690" s="555"/>
      <c r="V690" s="555"/>
      <c r="W690" s="555"/>
      <c r="X690" s="555"/>
      <c r="Y690" s="555"/>
      <c r="Z690" s="555"/>
    </row>
    <row r="691" spans="1:26" ht="15.75" customHeight="1" x14ac:dyDescent="0.25">
      <c r="A691" s="555"/>
      <c r="B691" s="555"/>
      <c r="C691" s="555"/>
      <c r="D691" s="555"/>
      <c r="E691" s="555"/>
      <c r="F691" s="555"/>
      <c r="G691" s="555"/>
      <c r="H691" s="555"/>
      <c r="I691" s="555"/>
      <c r="J691" s="555"/>
      <c r="K691" s="555"/>
      <c r="L691" s="555"/>
      <c r="M691" s="555"/>
      <c r="N691" s="555"/>
      <c r="O691" s="555"/>
      <c r="P691" s="555"/>
      <c r="Q691" s="555"/>
      <c r="R691" s="555"/>
      <c r="S691" s="555"/>
      <c r="T691" s="555"/>
      <c r="U691" s="555"/>
      <c r="V691" s="555"/>
      <c r="W691" s="555"/>
      <c r="X691" s="555"/>
      <c r="Y691" s="555"/>
      <c r="Z691" s="555"/>
    </row>
    <row r="692" spans="1:26" ht="15.75" customHeight="1" x14ac:dyDescent="0.25">
      <c r="A692" s="555"/>
      <c r="B692" s="555"/>
      <c r="C692" s="555"/>
      <c r="D692" s="555"/>
      <c r="E692" s="555"/>
      <c r="F692" s="555"/>
      <c r="G692" s="555"/>
      <c r="H692" s="555"/>
      <c r="I692" s="555"/>
      <c r="J692" s="555"/>
      <c r="K692" s="555"/>
      <c r="L692" s="555"/>
      <c r="M692" s="555"/>
      <c r="N692" s="555"/>
      <c r="O692" s="555"/>
      <c r="P692" s="555"/>
      <c r="Q692" s="555"/>
      <c r="R692" s="555"/>
      <c r="S692" s="555"/>
      <c r="T692" s="555"/>
      <c r="U692" s="555"/>
      <c r="V692" s="555"/>
      <c r="W692" s="555"/>
      <c r="X692" s="555"/>
      <c r="Y692" s="555"/>
      <c r="Z692" s="555"/>
    </row>
    <row r="693" spans="1:26" ht="15.75" customHeight="1" x14ac:dyDescent="0.25">
      <c r="A693" s="555"/>
      <c r="B693" s="555"/>
      <c r="C693" s="555"/>
      <c r="D693" s="555"/>
      <c r="E693" s="555"/>
      <c r="F693" s="555"/>
      <c r="G693" s="555"/>
      <c r="H693" s="555"/>
      <c r="I693" s="555"/>
      <c r="J693" s="555"/>
      <c r="K693" s="555"/>
      <c r="L693" s="555"/>
      <c r="M693" s="555"/>
      <c r="N693" s="555"/>
      <c r="O693" s="555"/>
      <c r="P693" s="555"/>
      <c r="Q693" s="555"/>
      <c r="R693" s="555"/>
      <c r="S693" s="555"/>
      <c r="T693" s="555"/>
      <c r="U693" s="555"/>
      <c r="V693" s="555"/>
      <c r="W693" s="555"/>
      <c r="X693" s="555"/>
      <c r="Y693" s="555"/>
      <c r="Z693" s="555"/>
    </row>
    <row r="694" spans="1:26" ht="15.75" customHeight="1" x14ac:dyDescent="0.25">
      <c r="A694" s="555"/>
      <c r="B694" s="555"/>
      <c r="C694" s="555"/>
      <c r="D694" s="555"/>
      <c r="E694" s="555"/>
      <c r="F694" s="555"/>
      <c r="G694" s="555"/>
      <c r="H694" s="555"/>
      <c r="I694" s="555"/>
      <c r="J694" s="555"/>
      <c r="K694" s="555"/>
      <c r="L694" s="555"/>
      <c r="M694" s="555"/>
      <c r="N694" s="555"/>
      <c r="O694" s="555"/>
      <c r="P694" s="555"/>
      <c r="Q694" s="555"/>
      <c r="R694" s="555"/>
      <c r="S694" s="555"/>
      <c r="T694" s="555"/>
      <c r="U694" s="555"/>
      <c r="V694" s="555"/>
      <c r="W694" s="555"/>
      <c r="X694" s="555"/>
      <c r="Y694" s="555"/>
      <c r="Z694" s="555"/>
    </row>
    <row r="695" spans="1:26" ht="15.75" customHeight="1" x14ac:dyDescent="0.25">
      <c r="A695" s="555"/>
      <c r="B695" s="555"/>
      <c r="C695" s="555"/>
      <c r="D695" s="555"/>
      <c r="E695" s="555"/>
      <c r="F695" s="555"/>
      <c r="G695" s="555"/>
      <c r="H695" s="555"/>
      <c r="I695" s="555"/>
      <c r="J695" s="555"/>
      <c r="K695" s="555"/>
      <c r="L695" s="555"/>
      <c r="M695" s="555"/>
      <c r="N695" s="555"/>
      <c r="O695" s="555"/>
      <c r="P695" s="555"/>
      <c r="Q695" s="555"/>
      <c r="R695" s="555"/>
      <c r="S695" s="555"/>
      <c r="T695" s="555"/>
      <c r="U695" s="555"/>
      <c r="V695" s="555"/>
      <c r="W695" s="555"/>
      <c r="X695" s="555"/>
      <c r="Y695" s="555"/>
      <c r="Z695" s="555"/>
    </row>
    <row r="696" spans="1:26" ht="15.75" customHeight="1" x14ac:dyDescent="0.25">
      <c r="A696" s="555"/>
      <c r="B696" s="555"/>
      <c r="C696" s="555"/>
      <c r="D696" s="555"/>
      <c r="E696" s="555"/>
      <c r="F696" s="555"/>
      <c r="G696" s="555"/>
      <c r="H696" s="555"/>
      <c r="I696" s="555"/>
      <c r="J696" s="555"/>
      <c r="K696" s="555"/>
      <c r="L696" s="555"/>
      <c r="M696" s="555"/>
      <c r="N696" s="555"/>
      <c r="O696" s="555"/>
      <c r="P696" s="555"/>
      <c r="Q696" s="555"/>
      <c r="R696" s="555"/>
      <c r="S696" s="555"/>
      <c r="T696" s="555"/>
      <c r="U696" s="555"/>
      <c r="V696" s="555"/>
      <c r="W696" s="555"/>
      <c r="X696" s="555"/>
      <c r="Y696" s="555"/>
      <c r="Z696" s="555"/>
    </row>
    <row r="697" spans="1:26" ht="15.75" customHeight="1" x14ac:dyDescent="0.25">
      <c r="A697" s="555"/>
      <c r="B697" s="555"/>
      <c r="C697" s="555"/>
      <c r="D697" s="555"/>
      <c r="E697" s="555"/>
      <c r="F697" s="555"/>
      <c r="G697" s="555"/>
      <c r="H697" s="555"/>
      <c r="I697" s="555"/>
      <c r="J697" s="555"/>
      <c r="K697" s="555"/>
      <c r="L697" s="555"/>
      <c r="M697" s="555"/>
      <c r="N697" s="555"/>
      <c r="O697" s="555"/>
      <c r="P697" s="555"/>
      <c r="Q697" s="555"/>
      <c r="R697" s="555"/>
      <c r="S697" s="555"/>
      <c r="T697" s="555"/>
      <c r="U697" s="555"/>
      <c r="V697" s="555"/>
      <c r="W697" s="555"/>
      <c r="X697" s="555"/>
      <c r="Y697" s="555"/>
      <c r="Z697" s="555"/>
    </row>
    <row r="698" spans="1:26" ht="15.75" customHeight="1" x14ac:dyDescent="0.25">
      <c r="A698" s="555"/>
      <c r="B698" s="555"/>
      <c r="C698" s="555"/>
      <c r="D698" s="555"/>
      <c r="E698" s="555"/>
      <c r="F698" s="555"/>
      <c r="G698" s="555"/>
      <c r="H698" s="555"/>
      <c r="I698" s="555"/>
      <c r="J698" s="555"/>
      <c r="K698" s="555"/>
      <c r="L698" s="555"/>
      <c r="M698" s="555"/>
      <c r="N698" s="555"/>
      <c r="O698" s="555"/>
      <c r="P698" s="555"/>
      <c r="Q698" s="555"/>
      <c r="R698" s="555"/>
      <c r="S698" s="555"/>
      <c r="T698" s="555"/>
      <c r="U698" s="555"/>
      <c r="V698" s="555"/>
      <c r="W698" s="555"/>
      <c r="X698" s="555"/>
      <c r="Y698" s="555"/>
      <c r="Z698" s="555"/>
    </row>
    <row r="699" spans="1:26" ht="15.75" customHeight="1" x14ac:dyDescent="0.25">
      <c r="A699" s="555"/>
      <c r="B699" s="555"/>
      <c r="C699" s="555"/>
      <c r="D699" s="555"/>
      <c r="E699" s="555"/>
      <c r="F699" s="555"/>
      <c r="G699" s="555"/>
      <c r="H699" s="555"/>
      <c r="I699" s="555"/>
      <c r="J699" s="555"/>
      <c r="K699" s="555"/>
      <c r="L699" s="555"/>
      <c r="M699" s="555"/>
      <c r="N699" s="555"/>
      <c r="O699" s="555"/>
      <c r="P699" s="555"/>
      <c r="Q699" s="555"/>
      <c r="R699" s="555"/>
      <c r="S699" s="555"/>
      <c r="T699" s="555"/>
      <c r="U699" s="555"/>
      <c r="V699" s="555"/>
      <c r="W699" s="555"/>
      <c r="X699" s="555"/>
      <c r="Y699" s="555"/>
      <c r="Z699" s="555"/>
    </row>
    <row r="700" spans="1:26" ht="15.75" customHeight="1" x14ac:dyDescent="0.25">
      <c r="A700" s="555"/>
      <c r="B700" s="555"/>
      <c r="C700" s="555"/>
      <c r="D700" s="555"/>
      <c r="E700" s="555"/>
      <c r="F700" s="555"/>
      <c r="G700" s="555"/>
      <c r="H700" s="555"/>
      <c r="I700" s="555"/>
      <c r="J700" s="555"/>
      <c r="K700" s="555"/>
      <c r="L700" s="555"/>
      <c r="M700" s="555"/>
      <c r="N700" s="555"/>
      <c r="O700" s="555"/>
      <c r="P700" s="555"/>
      <c r="Q700" s="555"/>
      <c r="R700" s="555"/>
      <c r="S700" s="555"/>
      <c r="T700" s="555"/>
      <c r="U700" s="555"/>
      <c r="V700" s="555"/>
      <c r="W700" s="555"/>
      <c r="X700" s="555"/>
      <c r="Y700" s="555"/>
      <c r="Z700" s="555"/>
    </row>
    <row r="701" spans="1:26" ht="15.75" customHeight="1" x14ac:dyDescent="0.25">
      <c r="A701" s="555"/>
      <c r="B701" s="555"/>
      <c r="C701" s="555"/>
      <c r="D701" s="555"/>
      <c r="E701" s="555"/>
      <c r="F701" s="555"/>
      <c r="G701" s="555"/>
      <c r="H701" s="555"/>
      <c r="I701" s="555"/>
      <c r="J701" s="555"/>
      <c r="K701" s="555"/>
      <c r="L701" s="555"/>
      <c r="M701" s="555"/>
      <c r="N701" s="555"/>
      <c r="O701" s="555"/>
      <c r="P701" s="555"/>
      <c r="Q701" s="555"/>
      <c r="R701" s="555"/>
      <c r="S701" s="555"/>
      <c r="T701" s="555"/>
      <c r="U701" s="555"/>
      <c r="V701" s="555"/>
      <c r="W701" s="555"/>
      <c r="X701" s="555"/>
      <c r="Y701" s="555"/>
      <c r="Z701" s="555"/>
    </row>
    <row r="702" spans="1:26" ht="15.75" customHeight="1" x14ac:dyDescent="0.25">
      <c r="A702" s="555"/>
      <c r="B702" s="555"/>
      <c r="C702" s="555"/>
      <c r="D702" s="555"/>
      <c r="E702" s="555"/>
      <c r="F702" s="555"/>
      <c r="G702" s="555"/>
      <c r="H702" s="555"/>
      <c r="I702" s="555"/>
      <c r="J702" s="555"/>
      <c r="K702" s="555"/>
      <c r="L702" s="555"/>
      <c r="M702" s="555"/>
      <c r="N702" s="555"/>
      <c r="O702" s="555"/>
      <c r="P702" s="555"/>
      <c r="Q702" s="555"/>
      <c r="R702" s="555"/>
      <c r="S702" s="555"/>
      <c r="T702" s="555"/>
      <c r="U702" s="555"/>
      <c r="V702" s="555"/>
      <c r="W702" s="555"/>
      <c r="X702" s="555"/>
      <c r="Y702" s="555"/>
      <c r="Z702" s="555"/>
    </row>
    <row r="703" spans="1:26" ht="15.75" customHeight="1" x14ac:dyDescent="0.25">
      <c r="A703" s="555"/>
      <c r="B703" s="555"/>
      <c r="C703" s="555"/>
      <c r="D703" s="555"/>
      <c r="E703" s="555"/>
      <c r="F703" s="555"/>
      <c r="G703" s="555"/>
      <c r="H703" s="555"/>
      <c r="I703" s="555"/>
      <c r="J703" s="555"/>
      <c r="K703" s="555"/>
      <c r="L703" s="555"/>
      <c r="M703" s="555"/>
      <c r="N703" s="555"/>
      <c r="O703" s="555"/>
      <c r="P703" s="555"/>
      <c r="Q703" s="555"/>
      <c r="R703" s="555"/>
      <c r="S703" s="555"/>
      <c r="T703" s="555"/>
      <c r="U703" s="555"/>
      <c r="V703" s="555"/>
      <c r="W703" s="555"/>
      <c r="X703" s="555"/>
      <c r="Y703" s="555"/>
      <c r="Z703" s="555"/>
    </row>
    <row r="704" spans="1:26" ht="15.75" customHeight="1" x14ac:dyDescent="0.25">
      <c r="A704" s="555"/>
      <c r="B704" s="555"/>
      <c r="C704" s="555"/>
      <c r="D704" s="555"/>
      <c r="E704" s="555"/>
      <c r="F704" s="555"/>
      <c r="G704" s="555"/>
      <c r="H704" s="555"/>
      <c r="I704" s="555"/>
      <c r="J704" s="555"/>
      <c r="K704" s="555"/>
      <c r="L704" s="555"/>
      <c r="M704" s="555"/>
      <c r="N704" s="555"/>
      <c r="O704" s="555"/>
      <c r="P704" s="555"/>
      <c r="Q704" s="555"/>
      <c r="R704" s="555"/>
      <c r="S704" s="555"/>
      <c r="T704" s="555"/>
      <c r="U704" s="555"/>
      <c r="V704" s="555"/>
      <c r="W704" s="555"/>
      <c r="X704" s="555"/>
      <c r="Y704" s="555"/>
      <c r="Z704" s="555"/>
    </row>
    <row r="705" spans="1:26" ht="15.75" customHeight="1" x14ac:dyDescent="0.25">
      <c r="A705" s="555"/>
      <c r="B705" s="555"/>
      <c r="C705" s="555"/>
      <c r="D705" s="555"/>
      <c r="E705" s="555"/>
      <c r="F705" s="555"/>
      <c r="G705" s="555"/>
      <c r="H705" s="555"/>
      <c r="I705" s="555"/>
      <c r="J705" s="555"/>
      <c r="K705" s="555"/>
      <c r="L705" s="555"/>
      <c r="M705" s="555"/>
      <c r="N705" s="555"/>
      <c r="O705" s="555"/>
      <c r="P705" s="555"/>
      <c r="Q705" s="555"/>
      <c r="R705" s="555"/>
      <c r="S705" s="555"/>
      <c r="T705" s="555"/>
      <c r="U705" s="555"/>
      <c r="V705" s="555"/>
      <c r="W705" s="555"/>
      <c r="X705" s="555"/>
      <c r="Y705" s="555"/>
      <c r="Z705" s="555"/>
    </row>
    <row r="706" spans="1:26" ht="15.75" customHeight="1" x14ac:dyDescent="0.25">
      <c r="A706" s="555"/>
      <c r="B706" s="555"/>
      <c r="C706" s="555"/>
      <c r="D706" s="555"/>
      <c r="E706" s="555"/>
      <c r="F706" s="555"/>
      <c r="G706" s="555"/>
      <c r="H706" s="555"/>
      <c r="I706" s="555"/>
      <c r="J706" s="555"/>
      <c r="K706" s="555"/>
      <c r="L706" s="555"/>
      <c r="M706" s="555"/>
      <c r="N706" s="555"/>
      <c r="O706" s="555"/>
      <c r="P706" s="555"/>
      <c r="Q706" s="555"/>
      <c r="R706" s="555"/>
      <c r="S706" s="555"/>
      <c r="T706" s="555"/>
      <c r="U706" s="555"/>
      <c r="V706" s="555"/>
      <c r="W706" s="555"/>
      <c r="X706" s="555"/>
      <c r="Y706" s="555"/>
      <c r="Z706" s="555"/>
    </row>
    <row r="707" spans="1:26" ht="15.75" customHeight="1" x14ac:dyDescent="0.25">
      <c r="A707" s="555"/>
      <c r="B707" s="555"/>
      <c r="C707" s="555"/>
      <c r="D707" s="555"/>
      <c r="E707" s="555"/>
      <c r="F707" s="555"/>
      <c r="G707" s="555"/>
      <c r="H707" s="555"/>
      <c r="I707" s="555"/>
      <c r="J707" s="555"/>
      <c r="K707" s="555"/>
      <c r="L707" s="555"/>
      <c r="M707" s="555"/>
      <c r="N707" s="555"/>
      <c r="O707" s="555"/>
      <c r="P707" s="555"/>
      <c r="Q707" s="555"/>
      <c r="R707" s="555"/>
      <c r="S707" s="555"/>
      <c r="T707" s="555"/>
      <c r="U707" s="555"/>
      <c r="V707" s="555"/>
      <c r="W707" s="555"/>
      <c r="X707" s="555"/>
      <c r="Y707" s="555"/>
      <c r="Z707" s="555"/>
    </row>
    <row r="708" spans="1:26" ht="15.75" customHeight="1" x14ac:dyDescent="0.25">
      <c r="A708" s="555"/>
      <c r="B708" s="555"/>
      <c r="C708" s="555"/>
      <c r="D708" s="555"/>
      <c r="E708" s="555"/>
      <c r="F708" s="555"/>
      <c r="G708" s="555"/>
      <c r="H708" s="555"/>
      <c r="I708" s="555"/>
      <c r="J708" s="555"/>
      <c r="K708" s="555"/>
      <c r="L708" s="555"/>
      <c r="M708" s="555"/>
      <c r="N708" s="555"/>
      <c r="O708" s="555"/>
      <c r="P708" s="555"/>
      <c r="Q708" s="555"/>
      <c r="R708" s="555"/>
      <c r="S708" s="555"/>
      <c r="T708" s="555"/>
      <c r="U708" s="555"/>
      <c r="V708" s="555"/>
      <c r="W708" s="555"/>
      <c r="X708" s="555"/>
      <c r="Y708" s="555"/>
      <c r="Z708" s="555"/>
    </row>
    <row r="709" spans="1:26" ht="15.75" customHeight="1" x14ac:dyDescent="0.25">
      <c r="A709" s="555"/>
      <c r="B709" s="555"/>
      <c r="C709" s="555"/>
      <c r="D709" s="555"/>
      <c r="E709" s="555"/>
      <c r="F709" s="555"/>
      <c r="G709" s="555"/>
      <c r="H709" s="555"/>
      <c r="I709" s="555"/>
      <c r="J709" s="555"/>
      <c r="K709" s="555"/>
      <c r="L709" s="555"/>
      <c r="M709" s="555"/>
      <c r="N709" s="555"/>
      <c r="O709" s="555"/>
      <c r="P709" s="555"/>
      <c r="Q709" s="555"/>
      <c r="R709" s="555"/>
      <c r="S709" s="555"/>
      <c r="T709" s="555"/>
      <c r="U709" s="555"/>
      <c r="V709" s="555"/>
      <c r="W709" s="555"/>
      <c r="X709" s="555"/>
      <c r="Y709" s="555"/>
      <c r="Z709" s="555"/>
    </row>
    <row r="710" spans="1:26" ht="15.75" customHeight="1" x14ac:dyDescent="0.25">
      <c r="A710" s="555"/>
      <c r="B710" s="555"/>
      <c r="C710" s="555"/>
      <c r="D710" s="555"/>
      <c r="E710" s="555"/>
      <c r="F710" s="555"/>
      <c r="G710" s="555"/>
      <c r="H710" s="555"/>
      <c r="I710" s="555"/>
      <c r="J710" s="555"/>
      <c r="K710" s="555"/>
      <c r="L710" s="555"/>
      <c r="M710" s="555"/>
      <c r="N710" s="555"/>
      <c r="O710" s="555"/>
      <c r="P710" s="555"/>
      <c r="Q710" s="555"/>
      <c r="R710" s="555"/>
      <c r="S710" s="555"/>
      <c r="T710" s="555"/>
      <c r="U710" s="555"/>
      <c r="V710" s="555"/>
      <c r="W710" s="555"/>
      <c r="X710" s="555"/>
      <c r="Y710" s="555"/>
      <c r="Z710" s="555"/>
    </row>
    <row r="711" spans="1:26" ht="15.75" customHeight="1" x14ac:dyDescent="0.25">
      <c r="A711" s="555"/>
      <c r="B711" s="555"/>
      <c r="C711" s="555"/>
      <c r="D711" s="555"/>
      <c r="E711" s="555"/>
      <c r="F711" s="555"/>
      <c r="G711" s="555"/>
      <c r="H711" s="555"/>
      <c r="I711" s="555"/>
      <c r="J711" s="555"/>
      <c r="K711" s="555"/>
      <c r="L711" s="555"/>
      <c r="M711" s="555"/>
      <c r="N711" s="555"/>
      <c r="O711" s="555"/>
      <c r="P711" s="555"/>
      <c r="Q711" s="555"/>
      <c r="R711" s="555"/>
      <c r="S711" s="555"/>
      <c r="T711" s="555"/>
      <c r="U711" s="555"/>
      <c r="V711" s="555"/>
      <c r="W711" s="555"/>
      <c r="X711" s="555"/>
      <c r="Y711" s="555"/>
      <c r="Z711" s="555"/>
    </row>
    <row r="712" spans="1:26" ht="15.75" customHeight="1" x14ac:dyDescent="0.25">
      <c r="A712" s="555"/>
      <c r="B712" s="555"/>
      <c r="C712" s="555"/>
      <c r="D712" s="555"/>
      <c r="E712" s="555"/>
      <c r="F712" s="555"/>
      <c r="G712" s="555"/>
      <c r="H712" s="555"/>
      <c r="I712" s="555"/>
      <c r="J712" s="555"/>
      <c r="K712" s="555"/>
      <c r="L712" s="555"/>
      <c r="M712" s="555"/>
      <c r="N712" s="555"/>
      <c r="O712" s="555"/>
      <c r="P712" s="555"/>
      <c r="Q712" s="555"/>
      <c r="R712" s="555"/>
      <c r="S712" s="555"/>
      <c r="T712" s="555"/>
      <c r="U712" s="555"/>
      <c r="V712" s="555"/>
      <c r="W712" s="555"/>
      <c r="X712" s="555"/>
      <c r="Y712" s="555"/>
      <c r="Z712" s="555"/>
    </row>
    <row r="713" spans="1:26" ht="15.75" customHeight="1" x14ac:dyDescent="0.25">
      <c r="A713" s="555"/>
      <c r="B713" s="555"/>
      <c r="C713" s="555"/>
      <c r="D713" s="555"/>
      <c r="E713" s="555"/>
      <c r="F713" s="555"/>
      <c r="G713" s="555"/>
      <c r="H713" s="555"/>
      <c r="I713" s="555"/>
      <c r="J713" s="555"/>
      <c r="K713" s="555"/>
      <c r="L713" s="555"/>
      <c r="M713" s="555"/>
      <c r="N713" s="555"/>
      <c r="O713" s="555"/>
      <c r="P713" s="555"/>
      <c r="Q713" s="555"/>
      <c r="R713" s="555"/>
      <c r="S713" s="555"/>
      <c r="T713" s="555"/>
      <c r="U713" s="555"/>
      <c r="V713" s="555"/>
      <c r="W713" s="555"/>
      <c r="X713" s="555"/>
      <c r="Y713" s="555"/>
      <c r="Z713" s="555"/>
    </row>
    <row r="714" spans="1:26" ht="15.75" customHeight="1" x14ac:dyDescent="0.25">
      <c r="A714" s="555"/>
      <c r="B714" s="555"/>
      <c r="C714" s="555"/>
      <c r="D714" s="555"/>
      <c r="E714" s="555"/>
      <c r="F714" s="555"/>
      <c r="G714" s="555"/>
      <c r="H714" s="555"/>
      <c r="I714" s="555"/>
      <c r="J714" s="555"/>
      <c r="K714" s="555"/>
      <c r="L714" s="555"/>
      <c r="M714" s="555"/>
      <c r="N714" s="555"/>
      <c r="O714" s="555"/>
      <c r="P714" s="555"/>
      <c r="Q714" s="555"/>
      <c r="R714" s="555"/>
      <c r="S714" s="555"/>
      <c r="T714" s="555"/>
      <c r="U714" s="555"/>
      <c r="V714" s="555"/>
      <c r="W714" s="555"/>
      <c r="X714" s="555"/>
      <c r="Y714" s="555"/>
      <c r="Z714" s="555"/>
    </row>
    <row r="715" spans="1:26" ht="15.75" customHeight="1" x14ac:dyDescent="0.25">
      <c r="A715" s="555"/>
      <c r="B715" s="555"/>
      <c r="C715" s="555"/>
      <c r="D715" s="555"/>
      <c r="E715" s="555"/>
      <c r="F715" s="555"/>
      <c r="G715" s="555"/>
      <c r="H715" s="555"/>
      <c r="I715" s="555"/>
      <c r="J715" s="555"/>
      <c r="K715" s="555"/>
      <c r="L715" s="555"/>
      <c r="M715" s="555"/>
      <c r="N715" s="555"/>
      <c r="O715" s="555"/>
      <c r="P715" s="555"/>
      <c r="Q715" s="555"/>
      <c r="R715" s="555"/>
      <c r="S715" s="555"/>
      <c r="T715" s="555"/>
      <c r="U715" s="555"/>
      <c r="V715" s="555"/>
      <c r="W715" s="555"/>
      <c r="X715" s="555"/>
      <c r="Y715" s="555"/>
      <c r="Z715" s="555"/>
    </row>
    <row r="716" spans="1:26" ht="15.75" customHeight="1" x14ac:dyDescent="0.25">
      <c r="A716" s="555"/>
      <c r="B716" s="555"/>
      <c r="C716" s="555"/>
      <c r="D716" s="555"/>
      <c r="E716" s="555"/>
      <c r="F716" s="555"/>
      <c r="G716" s="555"/>
      <c r="H716" s="555"/>
      <c r="I716" s="555"/>
      <c r="J716" s="555"/>
      <c r="K716" s="555"/>
      <c r="L716" s="555"/>
      <c r="M716" s="555"/>
      <c r="N716" s="555"/>
      <c r="O716" s="555"/>
      <c r="P716" s="555"/>
      <c r="Q716" s="555"/>
      <c r="R716" s="555"/>
      <c r="S716" s="555"/>
      <c r="T716" s="555"/>
      <c r="U716" s="555"/>
      <c r="V716" s="555"/>
      <c r="W716" s="555"/>
      <c r="X716" s="555"/>
      <c r="Y716" s="555"/>
      <c r="Z716" s="555"/>
    </row>
    <row r="717" spans="1:26" ht="15.75" customHeight="1" x14ac:dyDescent="0.25">
      <c r="A717" s="555"/>
      <c r="B717" s="555"/>
      <c r="C717" s="555"/>
      <c r="D717" s="555"/>
      <c r="E717" s="555"/>
      <c r="F717" s="555"/>
      <c r="G717" s="555"/>
      <c r="H717" s="555"/>
      <c r="I717" s="555"/>
      <c r="J717" s="555"/>
      <c r="K717" s="555"/>
      <c r="L717" s="555"/>
      <c r="M717" s="555"/>
      <c r="N717" s="555"/>
      <c r="O717" s="555"/>
      <c r="P717" s="555"/>
      <c r="Q717" s="555"/>
      <c r="R717" s="555"/>
      <c r="S717" s="555"/>
      <c r="T717" s="555"/>
      <c r="U717" s="555"/>
      <c r="V717" s="555"/>
      <c r="W717" s="555"/>
      <c r="X717" s="555"/>
      <c r="Y717" s="555"/>
      <c r="Z717" s="555"/>
    </row>
    <row r="718" spans="1:26" ht="15.75" customHeight="1" x14ac:dyDescent="0.25">
      <c r="A718" s="555"/>
      <c r="B718" s="555"/>
      <c r="C718" s="555"/>
      <c r="D718" s="555"/>
      <c r="E718" s="555"/>
      <c r="F718" s="555"/>
      <c r="G718" s="555"/>
      <c r="H718" s="555"/>
      <c r="I718" s="555"/>
      <c r="J718" s="555"/>
      <c r="K718" s="555"/>
      <c r="L718" s="555"/>
      <c r="M718" s="555"/>
      <c r="N718" s="555"/>
      <c r="O718" s="555"/>
      <c r="P718" s="555"/>
      <c r="Q718" s="555"/>
      <c r="R718" s="555"/>
      <c r="S718" s="555"/>
      <c r="T718" s="555"/>
      <c r="U718" s="555"/>
      <c r="V718" s="555"/>
      <c r="W718" s="555"/>
      <c r="X718" s="555"/>
      <c r="Y718" s="555"/>
      <c r="Z718" s="555"/>
    </row>
    <row r="719" spans="1:26" ht="15.75" customHeight="1" x14ac:dyDescent="0.25">
      <c r="A719" s="555"/>
      <c r="B719" s="555"/>
      <c r="C719" s="555"/>
      <c r="D719" s="555"/>
      <c r="E719" s="555"/>
      <c r="F719" s="555"/>
      <c r="G719" s="555"/>
      <c r="H719" s="555"/>
      <c r="I719" s="555"/>
      <c r="J719" s="555"/>
      <c r="K719" s="555"/>
      <c r="L719" s="555"/>
      <c r="M719" s="555"/>
      <c r="N719" s="555"/>
      <c r="O719" s="555"/>
      <c r="P719" s="555"/>
      <c r="Q719" s="555"/>
      <c r="R719" s="555"/>
      <c r="S719" s="555"/>
      <c r="T719" s="555"/>
      <c r="U719" s="555"/>
      <c r="V719" s="555"/>
      <c r="W719" s="555"/>
      <c r="X719" s="555"/>
      <c r="Y719" s="555"/>
      <c r="Z719" s="555"/>
    </row>
    <row r="720" spans="1:26" ht="15.75" customHeight="1" x14ac:dyDescent="0.25">
      <c r="A720" s="555"/>
      <c r="B720" s="555"/>
      <c r="C720" s="555"/>
      <c r="D720" s="555"/>
      <c r="E720" s="555"/>
      <c r="F720" s="555"/>
      <c r="G720" s="555"/>
      <c r="H720" s="555"/>
      <c r="I720" s="555"/>
      <c r="J720" s="555"/>
      <c r="K720" s="555"/>
      <c r="L720" s="555"/>
      <c r="M720" s="555"/>
      <c r="N720" s="555"/>
      <c r="O720" s="555"/>
      <c r="P720" s="555"/>
      <c r="Q720" s="555"/>
      <c r="R720" s="555"/>
      <c r="S720" s="555"/>
      <c r="T720" s="555"/>
      <c r="U720" s="555"/>
      <c r="V720" s="555"/>
      <c r="W720" s="555"/>
      <c r="X720" s="555"/>
      <c r="Y720" s="555"/>
      <c r="Z720" s="555"/>
    </row>
    <row r="721" spans="1:26" ht="15.75" customHeight="1" x14ac:dyDescent="0.25">
      <c r="A721" s="555"/>
      <c r="B721" s="555"/>
      <c r="C721" s="555"/>
      <c r="D721" s="555"/>
      <c r="E721" s="555"/>
      <c r="F721" s="555"/>
      <c r="G721" s="555"/>
      <c r="H721" s="555"/>
      <c r="I721" s="555"/>
      <c r="J721" s="555"/>
      <c r="K721" s="555"/>
      <c r="L721" s="555"/>
      <c r="M721" s="555"/>
      <c r="N721" s="555"/>
      <c r="O721" s="555"/>
      <c r="P721" s="555"/>
      <c r="Q721" s="555"/>
      <c r="R721" s="555"/>
      <c r="S721" s="555"/>
      <c r="T721" s="555"/>
      <c r="U721" s="555"/>
      <c r="V721" s="555"/>
      <c r="W721" s="555"/>
      <c r="X721" s="555"/>
      <c r="Y721" s="555"/>
      <c r="Z721" s="555"/>
    </row>
    <row r="722" spans="1:26" ht="15.75" customHeight="1" x14ac:dyDescent="0.25">
      <c r="A722" s="555"/>
      <c r="B722" s="555"/>
      <c r="C722" s="555"/>
      <c r="D722" s="555"/>
      <c r="E722" s="555"/>
      <c r="F722" s="555"/>
      <c r="G722" s="555"/>
      <c r="H722" s="555"/>
      <c r="I722" s="555"/>
      <c r="J722" s="555"/>
      <c r="K722" s="555"/>
      <c r="L722" s="555"/>
      <c r="M722" s="555"/>
      <c r="N722" s="555"/>
      <c r="O722" s="555"/>
      <c r="P722" s="555"/>
      <c r="Q722" s="555"/>
      <c r="R722" s="555"/>
      <c r="S722" s="555"/>
      <c r="T722" s="555"/>
      <c r="U722" s="555"/>
      <c r="V722" s="555"/>
      <c r="W722" s="555"/>
      <c r="X722" s="555"/>
      <c r="Y722" s="555"/>
      <c r="Z722" s="555"/>
    </row>
    <row r="723" spans="1:26" ht="15.75" customHeight="1" x14ac:dyDescent="0.25">
      <c r="A723" s="555"/>
      <c r="B723" s="555"/>
      <c r="C723" s="555"/>
      <c r="D723" s="555"/>
      <c r="E723" s="555"/>
      <c r="F723" s="555"/>
      <c r="G723" s="555"/>
      <c r="H723" s="555"/>
      <c r="I723" s="555"/>
      <c r="J723" s="555"/>
      <c r="K723" s="555"/>
      <c r="L723" s="555"/>
      <c r="M723" s="555"/>
      <c r="N723" s="555"/>
      <c r="O723" s="555"/>
      <c r="P723" s="555"/>
      <c r="Q723" s="555"/>
      <c r="R723" s="555"/>
      <c r="S723" s="555"/>
      <c r="T723" s="555"/>
      <c r="U723" s="555"/>
      <c r="V723" s="555"/>
      <c r="W723" s="555"/>
      <c r="X723" s="555"/>
      <c r="Y723" s="555"/>
      <c r="Z723" s="555"/>
    </row>
    <row r="724" spans="1:26" ht="15.75" customHeight="1" x14ac:dyDescent="0.25">
      <c r="A724" s="555"/>
      <c r="B724" s="555"/>
      <c r="C724" s="555"/>
      <c r="D724" s="555"/>
      <c r="E724" s="555"/>
      <c r="F724" s="555"/>
      <c r="G724" s="555"/>
      <c r="H724" s="555"/>
      <c r="I724" s="555"/>
      <c r="J724" s="555"/>
      <c r="K724" s="555"/>
      <c r="L724" s="555"/>
      <c r="M724" s="555"/>
      <c r="N724" s="555"/>
      <c r="O724" s="555"/>
      <c r="P724" s="555"/>
      <c r="Q724" s="555"/>
      <c r="R724" s="555"/>
      <c r="S724" s="555"/>
      <c r="T724" s="555"/>
      <c r="U724" s="555"/>
      <c r="V724" s="555"/>
      <c r="W724" s="555"/>
      <c r="X724" s="555"/>
      <c r="Y724" s="555"/>
      <c r="Z724" s="555"/>
    </row>
    <row r="725" spans="1:26" ht="15.75" customHeight="1" x14ac:dyDescent="0.25">
      <c r="A725" s="555"/>
      <c r="B725" s="555"/>
      <c r="C725" s="555"/>
      <c r="D725" s="555"/>
      <c r="E725" s="555"/>
      <c r="F725" s="555"/>
      <c r="G725" s="555"/>
      <c r="H725" s="555"/>
      <c r="I725" s="555"/>
      <c r="J725" s="555"/>
      <c r="K725" s="555"/>
      <c r="L725" s="555"/>
      <c r="M725" s="555"/>
      <c r="N725" s="555"/>
      <c r="O725" s="555"/>
      <c r="P725" s="555"/>
      <c r="Q725" s="555"/>
      <c r="R725" s="555"/>
      <c r="S725" s="555"/>
      <c r="T725" s="555"/>
      <c r="U725" s="555"/>
      <c r="V725" s="555"/>
      <c r="W725" s="555"/>
      <c r="X725" s="555"/>
      <c r="Y725" s="555"/>
      <c r="Z725" s="555"/>
    </row>
    <row r="726" spans="1:26" ht="15.75" customHeight="1" x14ac:dyDescent="0.25">
      <c r="A726" s="555"/>
      <c r="B726" s="555"/>
      <c r="C726" s="555"/>
      <c r="D726" s="555"/>
      <c r="E726" s="555"/>
      <c r="F726" s="555"/>
      <c r="G726" s="555"/>
      <c r="H726" s="555"/>
      <c r="I726" s="555"/>
      <c r="J726" s="555"/>
      <c r="K726" s="555"/>
      <c r="L726" s="555"/>
      <c r="M726" s="555"/>
      <c r="N726" s="555"/>
      <c r="O726" s="555"/>
      <c r="P726" s="555"/>
      <c r="Q726" s="555"/>
      <c r="R726" s="555"/>
      <c r="S726" s="555"/>
      <c r="T726" s="555"/>
      <c r="U726" s="555"/>
      <c r="V726" s="555"/>
      <c r="W726" s="555"/>
      <c r="X726" s="555"/>
      <c r="Y726" s="555"/>
      <c r="Z726" s="555"/>
    </row>
    <row r="727" spans="1:26" ht="15.75" customHeight="1" x14ac:dyDescent="0.25">
      <c r="A727" s="555"/>
      <c r="B727" s="555"/>
      <c r="C727" s="555"/>
      <c r="D727" s="555"/>
      <c r="E727" s="555"/>
      <c r="F727" s="555"/>
      <c r="G727" s="555"/>
      <c r="H727" s="555"/>
      <c r="I727" s="555"/>
      <c r="J727" s="555"/>
      <c r="K727" s="555"/>
      <c r="L727" s="555"/>
      <c r="M727" s="555"/>
      <c r="N727" s="555"/>
      <c r="O727" s="555"/>
      <c r="P727" s="555"/>
      <c r="Q727" s="555"/>
      <c r="R727" s="555"/>
      <c r="S727" s="555"/>
      <c r="T727" s="555"/>
      <c r="U727" s="555"/>
      <c r="V727" s="555"/>
      <c r="W727" s="555"/>
      <c r="X727" s="555"/>
      <c r="Y727" s="555"/>
      <c r="Z727" s="555"/>
    </row>
    <row r="728" spans="1:26" ht="15.75" customHeight="1" x14ac:dyDescent="0.25">
      <c r="A728" s="555"/>
      <c r="B728" s="555"/>
      <c r="C728" s="555"/>
      <c r="D728" s="555"/>
      <c r="E728" s="555"/>
      <c r="F728" s="555"/>
      <c r="G728" s="555"/>
      <c r="H728" s="555"/>
      <c r="I728" s="555"/>
      <c r="J728" s="555"/>
      <c r="K728" s="555"/>
      <c r="L728" s="555"/>
      <c r="M728" s="555"/>
      <c r="N728" s="555"/>
      <c r="O728" s="555"/>
      <c r="P728" s="555"/>
      <c r="Q728" s="555"/>
      <c r="R728" s="555"/>
      <c r="S728" s="555"/>
      <c r="T728" s="555"/>
      <c r="U728" s="555"/>
      <c r="V728" s="555"/>
      <c r="W728" s="555"/>
      <c r="X728" s="555"/>
      <c r="Y728" s="555"/>
      <c r="Z728" s="555"/>
    </row>
    <row r="729" spans="1:26" ht="15.75" customHeight="1" x14ac:dyDescent="0.25">
      <c r="A729" s="555"/>
      <c r="B729" s="555"/>
      <c r="C729" s="555"/>
      <c r="D729" s="555"/>
      <c r="E729" s="555"/>
      <c r="F729" s="555"/>
      <c r="G729" s="555"/>
      <c r="H729" s="555"/>
      <c r="I729" s="555"/>
      <c r="J729" s="555"/>
      <c r="K729" s="555"/>
      <c r="L729" s="555"/>
      <c r="M729" s="555"/>
      <c r="N729" s="555"/>
      <c r="O729" s="555"/>
      <c r="P729" s="555"/>
      <c r="Q729" s="555"/>
      <c r="R729" s="555"/>
      <c r="S729" s="555"/>
      <c r="T729" s="555"/>
      <c r="U729" s="555"/>
      <c r="V729" s="555"/>
      <c r="W729" s="555"/>
      <c r="X729" s="555"/>
      <c r="Y729" s="555"/>
      <c r="Z729" s="555"/>
    </row>
    <row r="730" spans="1:26" ht="15.75" customHeight="1" x14ac:dyDescent="0.25">
      <c r="A730" s="555"/>
      <c r="B730" s="555"/>
      <c r="C730" s="555"/>
      <c r="D730" s="555"/>
      <c r="E730" s="555"/>
      <c r="F730" s="555"/>
      <c r="G730" s="555"/>
      <c r="H730" s="555"/>
      <c r="I730" s="555"/>
      <c r="J730" s="555"/>
      <c r="K730" s="555"/>
      <c r="L730" s="555"/>
      <c r="M730" s="555"/>
      <c r="N730" s="555"/>
      <c r="O730" s="555"/>
      <c r="P730" s="555"/>
      <c r="Q730" s="555"/>
      <c r="R730" s="555"/>
      <c r="S730" s="555"/>
      <c r="T730" s="555"/>
      <c r="U730" s="555"/>
      <c r="V730" s="555"/>
      <c r="W730" s="555"/>
      <c r="X730" s="555"/>
      <c r="Y730" s="555"/>
      <c r="Z730" s="555"/>
    </row>
    <row r="731" spans="1:26" ht="15.75" customHeight="1" x14ac:dyDescent="0.25">
      <c r="A731" s="555"/>
      <c r="B731" s="555"/>
      <c r="C731" s="555"/>
      <c r="D731" s="555"/>
      <c r="E731" s="555"/>
      <c r="F731" s="555"/>
      <c r="G731" s="555"/>
      <c r="H731" s="555"/>
      <c r="I731" s="555"/>
      <c r="J731" s="555"/>
      <c r="K731" s="555"/>
      <c r="L731" s="555"/>
      <c r="M731" s="555"/>
      <c r="N731" s="555"/>
      <c r="O731" s="555"/>
      <c r="P731" s="555"/>
      <c r="Q731" s="555"/>
      <c r="R731" s="555"/>
      <c r="S731" s="555"/>
      <c r="T731" s="555"/>
      <c r="U731" s="555"/>
      <c r="V731" s="555"/>
      <c r="W731" s="555"/>
      <c r="X731" s="555"/>
      <c r="Y731" s="555"/>
      <c r="Z731" s="555"/>
    </row>
    <row r="732" spans="1:26" ht="15.75" customHeight="1" x14ac:dyDescent="0.25">
      <c r="A732" s="555"/>
      <c r="B732" s="555"/>
      <c r="C732" s="555"/>
      <c r="D732" s="555"/>
      <c r="E732" s="555"/>
      <c r="F732" s="555"/>
      <c r="G732" s="555"/>
      <c r="H732" s="555"/>
      <c r="I732" s="555"/>
      <c r="J732" s="555"/>
      <c r="K732" s="555"/>
      <c r="L732" s="555"/>
      <c r="M732" s="555"/>
      <c r="N732" s="555"/>
      <c r="O732" s="555"/>
      <c r="P732" s="555"/>
      <c r="Q732" s="555"/>
      <c r="R732" s="555"/>
      <c r="S732" s="555"/>
      <c r="T732" s="555"/>
      <c r="U732" s="555"/>
      <c r="V732" s="555"/>
      <c r="W732" s="555"/>
      <c r="X732" s="555"/>
      <c r="Y732" s="555"/>
      <c r="Z732" s="555"/>
    </row>
    <row r="733" spans="1:26" ht="15.75" customHeight="1" x14ac:dyDescent="0.25">
      <c r="A733" s="555"/>
      <c r="B733" s="555"/>
      <c r="C733" s="555"/>
      <c r="D733" s="555"/>
      <c r="E733" s="555"/>
      <c r="F733" s="555"/>
      <c r="G733" s="555"/>
      <c r="H733" s="555"/>
      <c r="I733" s="555"/>
      <c r="J733" s="555"/>
      <c r="K733" s="555"/>
      <c r="L733" s="555"/>
      <c r="M733" s="555"/>
      <c r="N733" s="555"/>
      <c r="O733" s="555"/>
      <c r="P733" s="555"/>
      <c r="Q733" s="555"/>
      <c r="R733" s="555"/>
      <c r="S733" s="555"/>
      <c r="T733" s="555"/>
      <c r="U733" s="555"/>
      <c r="V733" s="555"/>
      <c r="W733" s="555"/>
      <c r="X733" s="555"/>
      <c r="Y733" s="555"/>
      <c r="Z733" s="555"/>
    </row>
    <row r="734" spans="1:26" ht="15.75" customHeight="1" x14ac:dyDescent="0.25">
      <c r="A734" s="555"/>
      <c r="B734" s="555"/>
      <c r="C734" s="555"/>
      <c r="D734" s="555"/>
      <c r="E734" s="555"/>
      <c r="F734" s="555"/>
      <c r="G734" s="555"/>
      <c r="H734" s="555"/>
      <c r="I734" s="555"/>
      <c r="J734" s="555"/>
      <c r="K734" s="555"/>
      <c r="L734" s="555"/>
      <c r="M734" s="555"/>
      <c r="N734" s="555"/>
      <c r="O734" s="555"/>
      <c r="P734" s="555"/>
      <c r="Q734" s="555"/>
      <c r="R734" s="555"/>
      <c r="S734" s="555"/>
      <c r="T734" s="555"/>
      <c r="U734" s="555"/>
      <c r="V734" s="555"/>
      <c r="W734" s="555"/>
      <c r="X734" s="555"/>
      <c r="Y734" s="555"/>
      <c r="Z734" s="555"/>
    </row>
    <row r="735" spans="1:26" ht="15.75" customHeight="1" x14ac:dyDescent="0.25">
      <c r="A735" s="555"/>
      <c r="B735" s="555"/>
      <c r="C735" s="555"/>
      <c r="D735" s="555"/>
      <c r="E735" s="555"/>
      <c r="F735" s="555"/>
      <c r="G735" s="555"/>
      <c r="H735" s="555"/>
      <c r="I735" s="555"/>
      <c r="J735" s="555"/>
      <c r="K735" s="555"/>
      <c r="L735" s="555"/>
      <c r="M735" s="555"/>
      <c r="N735" s="555"/>
      <c r="O735" s="555"/>
      <c r="P735" s="555"/>
      <c r="Q735" s="555"/>
      <c r="R735" s="555"/>
      <c r="S735" s="555"/>
      <c r="T735" s="555"/>
      <c r="U735" s="555"/>
      <c r="V735" s="555"/>
      <c r="W735" s="555"/>
      <c r="X735" s="555"/>
      <c r="Y735" s="555"/>
      <c r="Z735" s="555"/>
    </row>
    <row r="736" spans="1:26" ht="15.75" customHeight="1" x14ac:dyDescent="0.25">
      <c r="A736" s="555"/>
      <c r="B736" s="555"/>
      <c r="C736" s="555"/>
      <c r="D736" s="555"/>
      <c r="E736" s="555"/>
      <c r="F736" s="555"/>
      <c r="G736" s="555"/>
      <c r="H736" s="555"/>
      <c r="I736" s="555"/>
      <c r="J736" s="555"/>
      <c r="K736" s="555"/>
      <c r="L736" s="555"/>
      <c r="M736" s="555"/>
      <c r="N736" s="555"/>
      <c r="O736" s="555"/>
      <c r="P736" s="555"/>
      <c r="Q736" s="555"/>
      <c r="R736" s="555"/>
      <c r="S736" s="555"/>
      <c r="T736" s="555"/>
      <c r="U736" s="555"/>
      <c r="V736" s="555"/>
      <c r="W736" s="555"/>
      <c r="X736" s="555"/>
      <c r="Y736" s="555"/>
      <c r="Z736" s="555"/>
    </row>
    <row r="737" spans="1:26" ht="15.75" customHeight="1" x14ac:dyDescent="0.25">
      <c r="A737" s="555"/>
      <c r="B737" s="555"/>
      <c r="C737" s="555"/>
      <c r="D737" s="555"/>
      <c r="E737" s="555"/>
      <c r="F737" s="555"/>
      <c r="G737" s="555"/>
      <c r="H737" s="555"/>
      <c r="I737" s="555"/>
      <c r="J737" s="555"/>
      <c r="K737" s="555"/>
      <c r="L737" s="555"/>
      <c r="M737" s="555"/>
      <c r="N737" s="555"/>
      <c r="O737" s="555"/>
      <c r="P737" s="555"/>
      <c r="Q737" s="555"/>
      <c r="R737" s="555"/>
      <c r="S737" s="555"/>
      <c r="T737" s="555"/>
      <c r="U737" s="555"/>
      <c r="V737" s="555"/>
      <c r="W737" s="555"/>
      <c r="X737" s="555"/>
      <c r="Y737" s="555"/>
      <c r="Z737" s="555"/>
    </row>
    <row r="738" spans="1:26" ht="15.75" customHeight="1" x14ac:dyDescent="0.25">
      <c r="A738" s="555"/>
      <c r="B738" s="555"/>
      <c r="C738" s="555"/>
      <c r="D738" s="555"/>
      <c r="E738" s="555"/>
      <c r="F738" s="555"/>
      <c r="G738" s="555"/>
      <c r="H738" s="555"/>
      <c r="I738" s="555"/>
      <c r="J738" s="555"/>
      <c r="K738" s="555"/>
      <c r="L738" s="555"/>
      <c r="M738" s="555"/>
      <c r="N738" s="555"/>
      <c r="O738" s="555"/>
      <c r="P738" s="555"/>
      <c r="Q738" s="555"/>
      <c r="R738" s="555"/>
      <c r="S738" s="555"/>
      <c r="T738" s="555"/>
      <c r="U738" s="555"/>
      <c r="V738" s="555"/>
      <c r="W738" s="555"/>
      <c r="X738" s="555"/>
      <c r="Y738" s="555"/>
      <c r="Z738" s="555"/>
    </row>
    <row r="739" spans="1:26" ht="15.75" customHeight="1" x14ac:dyDescent="0.25">
      <c r="A739" s="555"/>
      <c r="B739" s="555"/>
      <c r="C739" s="555"/>
      <c r="D739" s="555"/>
      <c r="E739" s="555"/>
      <c r="F739" s="555"/>
      <c r="G739" s="555"/>
      <c r="H739" s="555"/>
      <c r="I739" s="555"/>
      <c r="J739" s="555"/>
      <c r="K739" s="555"/>
      <c r="L739" s="555"/>
      <c r="M739" s="555"/>
      <c r="N739" s="555"/>
      <c r="O739" s="555"/>
      <c r="P739" s="555"/>
      <c r="Q739" s="555"/>
      <c r="R739" s="555"/>
      <c r="S739" s="555"/>
      <c r="T739" s="555"/>
      <c r="U739" s="555"/>
      <c r="V739" s="555"/>
      <c r="W739" s="555"/>
      <c r="X739" s="555"/>
      <c r="Y739" s="555"/>
      <c r="Z739" s="555"/>
    </row>
    <row r="740" spans="1:26" ht="15.75" customHeight="1" x14ac:dyDescent="0.25">
      <c r="A740" s="555"/>
      <c r="B740" s="555"/>
      <c r="C740" s="555"/>
      <c r="D740" s="555"/>
      <c r="E740" s="555"/>
      <c r="F740" s="555"/>
      <c r="G740" s="555"/>
      <c r="H740" s="555"/>
      <c r="I740" s="555"/>
      <c r="J740" s="555"/>
      <c r="K740" s="555"/>
      <c r="L740" s="555"/>
      <c r="M740" s="555"/>
      <c r="N740" s="555"/>
      <c r="O740" s="555"/>
      <c r="P740" s="555"/>
      <c r="Q740" s="555"/>
      <c r="R740" s="555"/>
      <c r="S740" s="555"/>
      <c r="T740" s="555"/>
      <c r="U740" s="555"/>
      <c r="V740" s="555"/>
      <c r="W740" s="555"/>
      <c r="X740" s="555"/>
      <c r="Y740" s="555"/>
      <c r="Z740" s="555"/>
    </row>
    <row r="741" spans="1:26" ht="15.75" customHeight="1" x14ac:dyDescent="0.25">
      <c r="A741" s="555"/>
      <c r="B741" s="555"/>
      <c r="C741" s="555"/>
      <c r="D741" s="555"/>
      <c r="E741" s="555"/>
      <c r="F741" s="555"/>
      <c r="G741" s="555"/>
      <c r="H741" s="555"/>
      <c r="I741" s="555"/>
      <c r="J741" s="555"/>
      <c r="K741" s="555"/>
      <c r="L741" s="555"/>
      <c r="M741" s="555"/>
      <c r="N741" s="555"/>
      <c r="O741" s="555"/>
      <c r="P741" s="555"/>
      <c r="Q741" s="555"/>
      <c r="R741" s="555"/>
      <c r="S741" s="555"/>
      <c r="T741" s="555"/>
      <c r="U741" s="555"/>
      <c r="V741" s="555"/>
      <c r="W741" s="555"/>
      <c r="X741" s="555"/>
      <c r="Y741" s="555"/>
      <c r="Z741" s="555"/>
    </row>
    <row r="742" spans="1:26" ht="15.75" customHeight="1" x14ac:dyDescent="0.25">
      <c r="A742" s="555"/>
      <c r="B742" s="555"/>
      <c r="C742" s="555"/>
      <c r="D742" s="555"/>
      <c r="E742" s="555"/>
      <c r="F742" s="555"/>
      <c r="G742" s="555"/>
      <c r="H742" s="555"/>
      <c r="I742" s="555"/>
      <c r="J742" s="555"/>
      <c r="K742" s="555"/>
      <c r="L742" s="555"/>
      <c r="M742" s="555"/>
      <c r="N742" s="555"/>
      <c r="O742" s="555"/>
      <c r="P742" s="555"/>
      <c r="Q742" s="555"/>
      <c r="R742" s="555"/>
      <c r="S742" s="555"/>
      <c r="T742" s="555"/>
      <c r="U742" s="555"/>
      <c r="V742" s="555"/>
      <c r="W742" s="555"/>
      <c r="X742" s="555"/>
      <c r="Y742" s="555"/>
      <c r="Z742" s="555"/>
    </row>
    <row r="743" spans="1:26" ht="15.75" customHeight="1" x14ac:dyDescent="0.25">
      <c r="A743" s="555"/>
      <c r="B743" s="555"/>
      <c r="C743" s="555"/>
      <c r="D743" s="555"/>
      <c r="E743" s="555"/>
      <c r="F743" s="555"/>
      <c r="G743" s="555"/>
      <c r="H743" s="555"/>
      <c r="I743" s="555"/>
      <c r="J743" s="555"/>
      <c r="K743" s="555"/>
      <c r="L743" s="555"/>
      <c r="M743" s="555"/>
      <c r="N743" s="555"/>
      <c r="O743" s="555"/>
      <c r="P743" s="555"/>
      <c r="Q743" s="555"/>
      <c r="R743" s="555"/>
      <c r="S743" s="555"/>
      <c r="T743" s="555"/>
      <c r="U743" s="555"/>
      <c r="V743" s="555"/>
      <c r="W743" s="555"/>
      <c r="X743" s="555"/>
      <c r="Y743" s="555"/>
      <c r="Z743" s="555"/>
    </row>
    <row r="744" spans="1:26" ht="15.75" customHeight="1" x14ac:dyDescent="0.25">
      <c r="A744" s="555"/>
      <c r="B744" s="555"/>
      <c r="C744" s="555"/>
      <c r="D744" s="555"/>
      <c r="E744" s="555"/>
      <c r="F744" s="555"/>
      <c r="G744" s="555"/>
      <c r="H744" s="555"/>
      <c r="I744" s="555"/>
      <c r="J744" s="555"/>
      <c r="K744" s="555"/>
      <c r="L744" s="555"/>
      <c r="M744" s="555"/>
      <c r="N744" s="555"/>
      <c r="O744" s="555"/>
      <c r="P744" s="555"/>
      <c r="Q744" s="555"/>
      <c r="R744" s="555"/>
      <c r="S744" s="555"/>
      <c r="T744" s="555"/>
      <c r="U744" s="555"/>
      <c r="V744" s="555"/>
      <c r="W744" s="555"/>
      <c r="X744" s="555"/>
      <c r="Y744" s="555"/>
      <c r="Z744" s="555"/>
    </row>
    <row r="745" spans="1:26" ht="15.75" customHeight="1" x14ac:dyDescent="0.25">
      <c r="A745" s="555"/>
      <c r="B745" s="555"/>
      <c r="C745" s="555"/>
      <c r="D745" s="555"/>
      <c r="E745" s="555"/>
      <c r="F745" s="555"/>
      <c r="G745" s="555"/>
      <c r="H745" s="555"/>
      <c r="I745" s="555"/>
      <c r="J745" s="555"/>
      <c r="K745" s="555"/>
      <c r="L745" s="555"/>
      <c r="M745" s="555"/>
      <c r="N745" s="555"/>
      <c r="O745" s="555"/>
      <c r="P745" s="555"/>
      <c r="Q745" s="555"/>
      <c r="R745" s="555"/>
      <c r="S745" s="555"/>
      <c r="T745" s="555"/>
      <c r="U745" s="555"/>
      <c r="V745" s="555"/>
      <c r="W745" s="555"/>
      <c r="X745" s="555"/>
      <c r="Y745" s="555"/>
      <c r="Z745" s="555"/>
    </row>
    <row r="746" spans="1:26" ht="15.75" customHeight="1" x14ac:dyDescent="0.25">
      <c r="A746" s="555"/>
      <c r="B746" s="555"/>
      <c r="C746" s="555"/>
      <c r="D746" s="555"/>
      <c r="E746" s="555"/>
      <c r="F746" s="555"/>
      <c r="G746" s="555"/>
      <c r="H746" s="555"/>
      <c r="I746" s="555"/>
      <c r="J746" s="555"/>
      <c r="K746" s="555"/>
      <c r="L746" s="555"/>
      <c r="M746" s="555"/>
      <c r="N746" s="555"/>
      <c r="O746" s="555"/>
      <c r="P746" s="555"/>
      <c r="Q746" s="555"/>
      <c r="R746" s="555"/>
      <c r="S746" s="555"/>
      <c r="T746" s="555"/>
      <c r="U746" s="555"/>
      <c r="V746" s="555"/>
      <c r="W746" s="555"/>
      <c r="X746" s="555"/>
      <c r="Y746" s="555"/>
      <c r="Z746" s="555"/>
    </row>
    <row r="747" spans="1:26" ht="15.75" customHeight="1" x14ac:dyDescent="0.25">
      <c r="A747" s="555"/>
      <c r="B747" s="555"/>
      <c r="C747" s="555"/>
      <c r="D747" s="555"/>
      <c r="E747" s="555"/>
      <c r="F747" s="555"/>
      <c r="G747" s="555"/>
      <c r="H747" s="555"/>
      <c r="I747" s="555"/>
      <c r="J747" s="555"/>
      <c r="K747" s="555"/>
      <c r="L747" s="555"/>
      <c r="M747" s="555"/>
      <c r="N747" s="555"/>
      <c r="O747" s="555"/>
      <c r="P747" s="555"/>
      <c r="Q747" s="555"/>
      <c r="R747" s="555"/>
      <c r="S747" s="555"/>
      <c r="T747" s="555"/>
      <c r="U747" s="555"/>
      <c r="V747" s="555"/>
      <c r="W747" s="555"/>
      <c r="X747" s="555"/>
      <c r="Y747" s="555"/>
      <c r="Z747" s="555"/>
    </row>
    <row r="748" spans="1:26" ht="15.75" customHeight="1" x14ac:dyDescent="0.25">
      <c r="A748" s="555"/>
      <c r="B748" s="555"/>
      <c r="C748" s="555"/>
      <c r="D748" s="555"/>
      <c r="E748" s="555"/>
      <c r="F748" s="555"/>
      <c r="G748" s="555"/>
      <c r="H748" s="555"/>
      <c r="I748" s="555"/>
      <c r="J748" s="555"/>
      <c r="K748" s="555"/>
      <c r="L748" s="555"/>
      <c r="M748" s="555"/>
      <c r="N748" s="555"/>
      <c r="O748" s="555"/>
      <c r="P748" s="555"/>
      <c r="Q748" s="555"/>
      <c r="R748" s="555"/>
      <c r="S748" s="555"/>
      <c r="T748" s="555"/>
      <c r="U748" s="555"/>
      <c r="V748" s="555"/>
      <c r="W748" s="555"/>
      <c r="X748" s="555"/>
      <c r="Y748" s="555"/>
      <c r="Z748" s="555"/>
    </row>
    <row r="749" spans="1:26" ht="15.75" customHeight="1" x14ac:dyDescent="0.25">
      <c r="A749" s="555"/>
      <c r="B749" s="555"/>
      <c r="C749" s="555"/>
      <c r="D749" s="555"/>
      <c r="E749" s="555"/>
      <c r="F749" s="555"/>
      <c r="G749" s="555"/>
      <c r="H749" s="555"/>
      <c r="I749" s="555"/>
      <c r="J749" s="555"/>
      <c r="K749" s="555"/>
      <c r="L749" s="555"/>
      <c r="M749" s="555"/>
      <c r="N749" s="555"/>
      <c r="O749" s="555"/>
      <c r="P749" s="555"/>
      <c r="Q749" s="555"/>
      <c r="R749" s="555"/>
      <c r="S749" s="555"/>
      <c r="T749" s="555"/>
      <c r="U749" s="555"/>
      <c r="V749" s="555"/>
      <c r="W749" s="555"/>
      <c r="X749" s="555"/>
      <c r="Y749" s="555"/>
      <c r="Z749" s="555"/>
    </row>
    <row r="750" spans="1:26" ht="15.75" customHeight="1" x14ac:dyDescent="0.25">
      <c r="A750" s="555"/>
      <c r="B750" s="555"/>
      <c r="C750" s="555"/>
      <c r="D750" s="555"/>
      <c r="E750" s="555"/>
      <c r="F750" s="555"/>
      <c r="G750" s="555"/>
      <c r="H750" s="555"/>
      <c r="I750" s="555"/>
      <c r="J750" s="555"/>
      <c r="K750" s="555"/>
      <c r="L750" s="555"/>
      <c r="M750" s="555"/>
      <c r="N750" s="555"/>
      <c r="O750" s="555"/>
      <c r="P750" s="555"/>
      <c r="Q750" s="555"/>
      <c r="R750" s="555"/>
      <c r="S750" s="555"/>
      <c r="T750" s="555"/>
      <c r="U750" s="555"/>
      <c r="V750" s="555"/>
      <c r="W750" s="555"/>
      <c r="X750" s="555"/>
      <c r="Y750" s="555"/>
      <c r="Z750" s="555"/>
    </row>
    <row r="751" spans="1:26" ht="15.75" customHeight="1" x14ac:dyDescent="0.25">
      <c r="A751" s="555"/>
      <c r="B751" s="555"/>
      <c r="C751" s="555"/>
      <c r="D751" s="555"/>
      <c r="E751" s="555"/>
      <c r="F751" s="555"/>
      <c r="G751" s="555"/>
      <c r="H751" s="555"/>
      <c r="I751" s="555"/>
      <c r="J751" s="555"/>
      <c r="K751" s="555"/>
      <c r="L751" s="555"/>
      <c r="M751" s="555"/>
      <c r="N751" s="555"/>
      <c r="O751" s="555"/>
      <c r="P751" s="555"/>
      <c r="Q751" s="555"/>
      <c r="R751" s="555"/>
      <c r="S751" s="555"/>
      <c r="T751" s="555"/>
      <c r="U751" s="555"/>
      <c r="V751" s="555"/>
      <c r="W751" s="555"/>
      <c r="X751" s="555"/>
      <c r="Y751" s="555"/>
      <c r="Z751" s="555"/>
    </row>
    <row r="752" spans="1:26" ht="15.75" customHeight="1" x14ac:dyDescent="0.25">
      <c r="A752" s="555"/>
      <c r="B752" s="555"/>
      <c r="C752" s="555"/>
      <c r="D752" s="555"/>
      <c r="E752" s="555"/>
      <c r="F752" s="555"/>
      <c r="G752" s="555"/>
      <c r="H752" s="555"/>
      <c r="I752" s="555"/>
      <c r="J752" s="555"/>
      <c r="K752" s="555"/>
      <c r="L752" s="555"/>
      <c r="M752" s="555"/>
      <c r="N752" s="555"/>
      <c r="O752" s="555"/>
      <c r="P752" s="555"/>
      <c r="Q752" s="555"/>
      <c r="R752" s="555"/>
      <c r="S752" s="555"/>
      <c r="T752" s="555"/>
      <c r="U752" s="555"/>
      <c r="V752" s="555"/>
      <c r="W752" s="555"/>
      <c r="X752" s="555"/>
      <c r="Y752" s="555"/>
      <c r="Z752" s="555"/>
    </row>
    <row r="753" spans="1:26" ht="15.75" customHeight="1" x14ac:dyDescent="0.25">
      <c r="A753" s="555"/>
      <c r="B753" s="555"/>
      <c r="C753" s="555"/>
      <c r="D753" s="555"/>
      <c r="E753" s="555"/>
      <c r="F753" s="555"/>
      <c r="G753" s="555"/>
      <c r="H753" s="555"/>
      <c r="I753" s="555"/>
      <c r="J753" s="555"/>
      <c r="K753" s="555"/>
      <c r="L753" s="555"/>
      <c r="M753" s="555"/>
      <c r="N753" s="555"/>
      <c r="O753" s="555"/>
      <c r="P753" s="555"/>
      <c r="Q753" s="555"/>
      <c r="R753" s="555"/>
      <c r="S753" s="555"/>
      <c r="T753" s="555"/>
      <c r="U753" s="555"/>
      <c r="V753" s="555"/>
      <c r="W753" s="555"/>
      <c r="X753" s="555"/>
      <c r="Y753" s="555"/>
      <c r="Z753" s="555"/>
    </row>
    <row r="754" spans="1:26" ht="15.75" customHeight="1" x14ac:dyDescent="0.25">
      <c r="A754" s="555"/>
      <c r="B754" s="555"/>
      <c r="C754" s="555"/>
      <c r="D754" s="555"/>
      <c r="E754" s="555"/>
      <c r="F754" s="555"/>
      <c r="G754" s="555"/>
      <c r="H754" s="555"/>
      <c r="I754" s="555"/>
      <c r="J754" s="555"/>
      <c r="K754" s="555"/>
      <c r="L754" s="555"/>
      <c r="M754" s="555"/>
      <c r="N754" s="555"/>
      <c r="O754" s="555"/>
      <c r="P754" s="555"/>
      <c r="Q754" s="555"/>
      <c r="R754" s="555"/>
      <c r="S754" s="555"/>
      <c r="T754" s="555"/>
      <c r="U754" s="555"/>
      <c r="V754" s="555"/>
      <c r="W754" s="555"/>
      <c r="X754" s="555"/>
      <c r="Y754" s="555"/>
      <c r="Z754" s="555"/>
    </row>
    <row r="755" spans="1:26" ht="15.75" customHeight="1" x14ac:dyDescent="0.25">
      <c r="A755" s="555"/>
      <c r="B755" s="555"/>
      <c r="C755" s="555"/>
      <c r="D755" s="555"/>
      <c r="E755" s="555"/>
      <c r="F755" s="555"/>
      <c r="G755" s="555"/>
      <c r="H755" s="555"/>
      <c r="I755" s="555"/>
      <c r="J755" s="555"/>
      <c r="K755" s="555"/>
      <c r="L755" s="555"/>
      <c r="M755" s="555"/>
      <c r="N755" s="555"/>
      <c r="O755" s="555"/>
      <c r="P755" s="555"/>
      <c r="Q755" s="555"/>
      <c r="R755" s="555"/>
      <c r="S755" s="555"/>
      <c r="T755" s="555"/>
      <c r="U755" s="555"/>
      <c r="V755" s="555"/>
      <c r="W755" s="555"/>
      <c r="X755" s="555"/>
      <c r="Y755" s="555"/>
      <c r="Z755" s="555"/>
    </row>
    <row r="756" spans="1:26" ht="15.75" customHeight="1" x14ac:dyDescent="0.25">
      <c r="A756" s="555"/>
      <c r="B756" s="555"/>
      <c r="C756" s="555"/>
      <c r="D756" s="555"/>
      <c r="E756" s="555"/>
      <c r="F756" s="555"/>
      <c r="G756" s="555"/>
      <c r="H756" s="555"/>
      <c r="I756" s="555"/>
      <c r="J756" s="555"/>
      <c r="K756" s="555"/>
      <c r="L756" s="555"/>
      <c r="M756" s="555"/>
      <c r="N756" s="555"/>
      <c r="O756" s="555"/>
      <c r="P756" s="555"/>
      <c r="Q756" s="555"/>
      <c r="R756" s="555"/>
      <c r="S756" s="555"/>
      <c r="T756" s="555"/>
      <c r="U756" s="555"/>
      <c r="V756" s="555"/>
      <c r="W756" s="555"/>
      <c r="X756" s="555"/>
      <c r="Y756" s="555"/>
      <c r="Z756" s="555"/>
    </row>
    <row r="757" spans="1:26" ht="15.75" customHeight="1" x14ac:dyDescent="0.25">
      <c r="A757" s="555"/>
      <c r="B757" s="555"/>
      <c r="C757" s="555"/>
      <c r="D757" s="555"/>
      <c r="E757" s="555"/>
      <c r="F757" s="555"/>
      <c r="G757" s="555"/>
      <c r="H757" s="555"/>
      <c r="I757" s="555"/>
      <c r="J757" s="555"/>
      <c r="K757" s="555"/>
      <c r="L757" s="555"/>
      <c r="M757" s="555"/>
      <c r="N757" s="555"/>
      <c r="O757" s="555"/>
      <c r="P757" s="555"/>
      <c r="Q757" s="555"/>
      <c r="R757" s="555"/>
      <c r="S757" s="555"/>
      <c r="T757" s="555"/>
      <c r="U757" s="555"/>
      <c r="V757" s="555"/>
      <c r="W757" s="555"/>
      <c r="X757" s="555"/>
      <c r="Y757" s="555"/>
      <c r="Z757" s="555"/>
    </row>
    <row r="758" spans="1:26" ht="15.75" customHeight="1" x14ac:dyDescent="0.25">
      <c r="A758" s="555"/>
      <c r="B758" s="555"/>
      <c r="C758" s="555"/>
      <c r="D758" s="555"/>
      <c r="E758" s="555"/>
      <c r="F758" s="555"/>
      <c r="G758" s="555"/>
      <c r="H758" s="555"/>
      <c r="I758" s="555"/>
      <c r="J758" s="555"/>
      <c r="K758" s="555"/>
      <c r="L758" s="555"/>
      <c r="M758" s="555"/>
      <c r="N758" s="555"/>
      <c r="O758" s="555"/>
      <c r="P758" s="555"/>
      <c r="Q758" s="555"/>
      <c r="R758" s="555"/>
      <c r="S758" s="555"/>
      <c r="T758" s="555"/>
      <c r="U758" s="555"/>
      <c r="V758" s="555"/>
      <c r="W758" s="555"/>
      <c r="X758" s="555"/>
      <c r="Y758" s="555"/>
      <c r="Z758" s="555"/>
    </row>
    <row r="759" spans="1:26" ht="15.75" customHeight="1" x14ac:dyDescent="0.25">
      <c r="A759" s="555"/>
      <c r="B759" s="555"/>
      <c r="C759" s="555"/>
      <c r="D759" s="555"/>
      <c r="E759" s="555"/>
      <c r="F759" s="555"/>
      <c r="G759" s="555"/>
      <c r="H759" s="555"/>
      <c r="I759" s="555"/>
      <c r="J759" s="555"/>
      <c r="K759" s="555"/>
      <c r="L759" s="555"/>
      <c r="M759" s="555"/>
      <c r="N759" s="555"/>
      <c r="O759" s="555"/>
      <c r="P759" s="555"/>
      <c r="Q759" s="555"/>
      <c r="R759" s="555"/>
      <c r="S759" s="555"/>
      <c r="T759" s="555"/>
      <c r="U759" s="555"/>
      <c r="V759" s="555"/>
      <c r="W759" s="555"/>
      <c r="X759" s="555"/>
      <c r="Y759" s="555"/>
      <c r="Z759" s="555"/>
    </row>
    <row r="760" spans="1:26" ht="15.75" customHeight="1" x14ac:dyDescent="0.25">
      <c r="A760" s="555"/>
      <c r="B760" s="555"/>
      <c r="C760" s="555"/>
      <c r="D760" s="555"/>
      <c r="E760" s="555"/>
      <c r="F760" s="555"/>
      <c r="G760" s="555"/>
      <c r="H760" s="555"/>
      <c r="I760" s="555"/>
      <c r="J760" s="555"/>
      <c r="K760" s="555"/>
      <c r="L760" s="555"/>
      <c r="M760" s="555"/>
      <c r="N760" s="555"/>
      <c r="O760" s="555"/>
      <c r="P760" s="555"/>
      <c r="Q760" s="555"/>
      <c r="R760" s="555"/>
      <c r="S760" s="555"/>
      <c r="T760" s="555"/>
      <c r="U760" s="555"/>
      <c r="V760" s="555"/>
      <c r="W760" s="555"/>
      <c r="X760" s="555"/>
      <c r="Y760" s="555"/>
      <c r="Z760" s="555"/>
    </row>
    <row r="761" spans="1:26" ht="15.75" customHeight="1" x14ac:dyDescent="0.25">
      <c r="A761" s="555"/>
      <c r="B761" s="555"/>
      <c r="C761" s="555"/>
      <c r="D761" s="555"/>
      <c r="E761" s="555"/>
      <c r="F761" s="555"/>
      <c r="G761" s="555"/>
      <c r="H761" s="555"/>
      <c r="I761" s="555"/>
      <c r="J761" s="555"/>
      <c r="K761" s="555"/>
      <c r="L761" s="555"/>
      <c r="M761" s="555"/>
      <c r="N761" s="555"/>
      <c r="O761" s="555"/>
      <c r="P761" s="555"/>
      <c r="Q761" s="555"/>
      <c r="R761" s="555"/>
      <c r="S761" s="555"/>
      <c r="T761" s="555"/>
      <c r="U761" s="555"/>
      <c r="V761" s="555"/>
      <c r="W761" s="555"/>
      <c r="X761" s="555"/>
      <c r="Y761" s="555"/>
      <c r="Z761" s="555"/>
    </row>
    <row r="762" spans="1:26" ht="15.75" customHeight="1" x14ac:dyDescent="0.25">
      <c r="A762" s="555"/>
      <c r="B762" s="555"/>
      <c r="C762" s="555"/>
      <c r="D762" s="555"/>
      <c r="E762" s="555"/>
      <c r="F762" s="555"/>
      <c r="G762" s="555"/>
      <c r="H762" s="555"/>
      <c r="I762" s="555"/>
      <c r="J762" s="555"/>
      <c r="K762" s="555"/>
      <c r="L762" s="555"/>
      <c r="M762" s="555"/>
      <c r="N762" s="555"/>
      <c r="O762" s="555"/>
      <c r="P762" s="555"/>
      <c r="Q762" s="555"/>
      <c r="R762" s="555"/>
      <c r="S762" s="555"/>
      <c r="T762" s="555"/>
      <c r="U762" s="555"/>
      <c r="V762" s="555"/>
      <c r="W762" s="555"/>
      <c r="X762" s="555"/>
      <c r="Y762" s="555"/>
      <c r="Z762" s="555"/>
    </row>
    <row r="763" spans="1:26" ht="15.75" customHeight="1" x14ac:dyDescent="0.25">
      <c r="A763" s="555"/>
      <c r="B763" s="555"/>
      <c r="C763" s="555"/>
      <c r="D763" s="555"/>
      <c r="E763" s="555"/>
      <c r="F763" s="555"/>
      <c r="G763" s="555"/>
      <c r="H763" s="555"/>
      <c r="I763" s="555"/>
      <c r="J763" s="555"/>
      <c r="K763" s="555"/>
      <c r="L763" s="555"/>
      <c r="M763" s="555"/>
      <c r="N763" s="555"/>
      <c r="O763" s="555"/>
      <c r="P763" s="555"/>
      <c r="Q763" s="555"/>
      <c r="R763" s="555"/>
      <c r="S763" s="555"/>
      <c r="T763" s="555"/>
      <c r="U763" s="555"/>
      <c r="V763" s="555"/>
      <c r="W763" s="555"/>
      <c r="X763" s="555"/>
      <c r="Y763" s="555"/>
      <c r="Z763" s="555"/>
    </row>
    <row r="764" spans="1:26" ht="15.75" customHeight="1" x14ac:dyDescent="0.25">
      <c r="A764" s="555"/>
      <c r="B764" s="555"/>
      <c r="C764" s="555"/>
      <c r="D764" s="555"/>
      <c r="E764" s="555"/>
      <c r="F764" s="555"/>
      <c r="G764" s="555"/>
      <c r="H764" s="555"/>
      <c r="I764" s="555"/>
      <c r="J764" s="555"/>
      <c r="K764" s="555"/>
      <c r="L764" s="555"/>
      <c r="M764" s="555"/>
      <c r="N764" s="555"/>
      <c r="O764" s="555"/>
      <c r="P764" s="555"/>
      <c r="Q764" s="555"/>
      <c r="R764" s="555"/>
      <c r="S764" s="555"/>
      <c r="T764" s="555"/>
      <c r="U764" s="555"/>
      <c r="V764" s="555"/>
      <c r="W764" s="555"/>
      <c r="X764" s="555"/>
      <c r="Y764" s="555"/>
      <c r="Z764" s="555"/>
    </row>
    <row r="765" spans="1:26" ht="15.75" customHeight="1" x14ac:dyDescent="0.25">
      <c r="A765" s="555"/>
      <c r="B765" s="555"/>
      <c r="C765" s="555"/>
      <c r="D765" s="555"/>
      <c r="E765" s="555"/>
      <c r="F765" s="555"/>
      <c r="G765" s="555"/>
      <c r="H765" s="555"/>
      <c r="I765" s="555"/>
      <c r="J765" s="555"/>
      <c r="K765" s="555"/>
      <c r="L765" s="555"/>
      <c r="M765" s="555"/>
      <c r="N765" s="555"/>
      <c r="O765" s="555"/>
      <c r="P765" s="555"/>
      <c r="Q765" s="555"/>
      <c r="R765" s="555"/>
      <c r="S765" s="555"/>
      <c r="T765" s="555"/>
      <c r="U765" s="555"/>
      <c r="V765" s="555"/>
      <c r="W765" s="555"/>
      <c r="X765" s="555"/>
      <c r="Y765" s="555"/>
      <c r="Z765" s="555"/>
    </row>
    <row r="766" spans="1:26" ht="15.75" customHeight="1" x14ac:dyDescent="0.25">
      <c r="A766" s="555"/>
      <c r="B766" s="555"/>
      <c r="C766" s="555"/>
      <c r="D766" s="555"/>
      <c r="E766" s="555"/>
      <c r="F766" s="555"/>
      <c r="G766" s="555"/>
      <c r="H766" s="555"/>
      <c r="I766" s="555"/>
      <c r="J766" s="555"/>
      <c r="K766" s="555"/>
      <c r="L766" s="555"/>
      <c r="M766" s="555"/>
      <c r="N766" s="555"/>
      <c r="O766" s="555"/>
      <c r="P766" s="555"/>
      <c r="Q766" s="555"/>
      <c r="R766" s="555"/>
      <c r="S766" s="555"/>
      <c r="T766" s="555"/>
      <c r="U766" s="555"/>
      <c r="V766" s="555"/>
      <c r="W766" s="555"/>
      <c r="X766" s="555"/>
      <c r="Y766" s="555"/>
      <c r="Z766" s="555"/>
    </row>
    <row r="767" spans="1:26" ht="15.75" customHeight="1" x14ac:dyDescent="0.25">
      <c r="A767" s="555"/>
      <c r="B767" s="555"/>
      <c r="C767" s="555"/>
      <c r="D767" s="555"/>
      <c r="E767" s="555"/>
      <c r="F767" s="555"/>
      <c r="G767" s="555"/>
      <c r="H767" s="555"/>
      <c r="I767" s="555"/>
      <c r="J767" s="555"/>
      <c r="K767" s="555"/>
      <c r="L767" s="555"/>
      <c r="M767" s="555"/>
      <c r="N767" s="555"/>
      <c r="O767" s="555"/>
      <c r="P767" s="555"/>
      <c r="Q767" s="555"/>
      <c r="R767" s="555"/>
      <c r="S767" s="555"/>
      <c r="T767" s="555"/>
      <c r="U767" s="555"/>
      <c r="V767" s="555"/>
      <c r="W767" s="555"/>
      <c r="X767" s="555"/>
      <c r="Y767" s="555"/>
      <c r="Z767" s="555"/>
    </row>
    <row r="768" spans="1:26" ht="15.75" customHeight="1" x14ac:dyDescent="0.25">
      <c r="A768" s="555"/>
      <c r="B768" s="555"/>
      <c r="C768" s="555"/>
      <c r="D768" s="555"/>
      <c r="E768" s="555"/>
      <c r="F768" s="555"/>
      <c r="G768" s="555"/>
      <c r="H768" s="555"/>
      <c r="I768" s="555"/>
      <c r="J768" s="555"/>
      <c r="K768" s="555"/>
      <c r="L768" s="555"/>
      <c r="M768" s="555"/>
      <c r="N768" s="555"/>
      <c r="O768" s="555"/>
      <c r="P768" s="555"/>
      <c r="Q768" s="555"/>
      <c r="R768" s="555"/>
      <c r="S768" s="555"/>
      <c r="T768" s="555"/>
      <c r="U768" s="555"/>
      <c r="V768" s="555"/>
      <c r="W768" s="555"/>
      <c r="X768" s="555"/>
      <c r="Y768" s="555"/>
      <c r="Z768" s="555"/>
    </row>
    <row r="769" spans="1:26" ht="15.75" customHeight="1" x14ac:dyDescent="0.25">
      <c r="A769" s="555"/>
      <c r="B769" s="555"/>
      <c r="C769" s="555"/>
      <c r="D769" s="555"/>
      <c r="E769" s="555"/>
      <c r="F769" s="555"/>
      <c r="G769" s="555"/>
      <c r="H769" s="555"/>
      <c r="I769" s="555"/>
      <c r="J769" s="555"/>
      <c r="K769" s="555"/>
      <c r="L769" s="555"/>
      <c r="M769" s="555"/>
      <c r="N769" s="555"/>
      <c r="O769" s="555"/>
      <c r="P769" s="555"/>
      <c r="Q769" s="555"/>
      <c r="R769" s="555"/>
      <c r="S769" s="555"/>
      <c r="T769" s="555"/>
      <c r="U769" s="555"/>
      <c r="V769" s="555"/>
      <c r="W769" s="555"/>
      <c r="X769" s="555"/>
      <c r="Y769" s="555"/>
      <c r="Z769" s="555"/>
    </row>
    <row r="770" spans="1:26" ht="15.75" customHeight="1" x14ac:dyDescent="0.25">
      <c r="A770" s="555"/>
      <c r="B770" s="555"/>
      <c r="C770" s="555"/>
      <c r="D770" s="555"/>
      <c r="E770" s="555"/>
      <c r="F770" s="555"/>
      <c r="G770" s="555"/>
      <c r="H770" s="555"/>
      <c r="I770" s="555"/>
      <c r="J770" s="555"/>
      <c r="K770" s="555"/>
      <c r="L770" s="555"/>
      <c r="M770" s="555"/>
      <c r="N770" s="555"/>
      <c r="O770" s="555"/>
      <c r="P770" s="555"/>
      <c r="Q770" s="555"/>
      <c r="R770" s="555"/>
      <c r="S770" s="555"/>
      <c r="T770" s="555"/>
      <c r="U770" s="555"/>
      <c r="V770" s="555"/>
      <c r="W770" s="555"/>
      <c r="X770" s="555"/>
      <c r="Y770" s="555"/>
      <c r="Z770" s="555"/>
    </row>
    <row r="771" spans="1:26" ht="15.75" customHeight="1" x14ac:dyDescent="0.25">
      <c r="A771" s="555"/>
      <c r="B771" s="555"/>
      <c r="C771" s="555"/>
      <c r="D771" s="555"/>
      <c r="E771" s="555"/>
      <c r="F771" s="555"/>
      <c r="G771" s="555"/>
      <c r="H771" s="555"/>
      <c r="I771" s="555"/>
      <c r="J771" s="555"/>
      <c r="K771" s="555"/>
      <c r="L771" s="555"/>
      <c r="M771" s="555"/>
      <c r="N771" s="555"/>
      <c r="O771" s="555"/>
      <c r="P771" s="555"/>
      <c r="Q771" s="555"/>
      <c r="R771" s="555"/>
      <c r="S771" s="555"/>
      <c r="T771" s="555"/>
      <c r="U771" s="555"/>
      <c r="V771" s="555"/>
      <c r="W771" s="555"/>
      <c r="X771" s="555"/>
      <c r="Y771" s="555"/>
      <c r="Z771" s="555"/>
    </row>
    <row r="772" spans="1:26" ht="15.75" customHeight="1" x14ac:dyDescent="0.25">
      <c r="A772" s="555"/>
      <c r="B772" s="555"/>
      <c r="C772" s="555"/>
      <c r="D772" s="555"/>
      <c r="E772" s="555"/>
      <c r="F772" s="555"/>
      <c r="G772" s="555"/>
      <c r="H772" s="555"/>
      <c r="I772" s="555"/>
      <c r="J772" s="555"/>
      <c r="K772" s="555"/>
      <c r="L772" s="555"/>
      <c r="M772" s="555"/>
      <c r="N772" s="555"/>
      <c r="O772" s="555"/>
      <c r="P772" s="555"/>
      <c r="Q772" s="555"/>
      <c r="R772" s="555"/>
      <c r="S772" s="555"/>
      <c r="T772" s="555"/>
      <c r="U772" s="555"/>
      <c r="V772" s="555"/>
      <c r="W772" s="555"/>
      <c r="X772" s="555"/>
      <c r="Y772" s="555"/>
      <c r="Z772" s="555"/>
    </row>
    <row r="773" spans="1:26" ht="15.75" customHeight="1" x14ac:dyDescent="0.25">
      <c r="A773" s="555"/>
      <c r="B773" s="555"/>
      <c r="C773" s="555"/>
      <c r="D773" s="555"/>
      <c r="E773" s="555"/>
      <c r="F773" s="555"/>
      <c r="G773" s="555"/>
      <c r="H773" s="555"/>
      <c r="I773" s="555"/>
      <c r="J773" s="555"/>
      <c r="K773" s="555"/>
      <c r="L773" s="555"/>
      <c r="M773" s="555"/>
      <c r="N773" s="555"/>
      <c r="O773" s="555"/>
      <c r="P773" s="555"/>
      <c r="Q773" s="555"/>
      <c r="R773" s="555"/>
      <c r="S773" s="555"/>
      <c r="T773" s="555"/>
      <c r="U773" s="555"/>
      <c r="V773" s="555"/>
      <c r="W773" s="555"/>
      <c r="X773" s="555"/>
      <c r="Y773" s="555"/>
      <c r="Z773" s="555"/>
    </row>
    <row r="774" spans="1:26" ht="15.75" customHeight="1" x14ac:dyDescent="0.25">
      <c r="A774" s="555"/>
      <c r="B774" s="555"/>
      <c r="C774" s="555"/>
      <c r="D774" s="555"/>
      <c r="E774" s="555"/>
      <c r="F774" s="555"/>
      <c r="G774" s="555"/>
      <c r="H774" s="555"/>
      <c r="I774" s="555"/>
      <c r="J774" s="555"/>
      <c r="K774" s="555"/>
      <c r="L774" s="555"/>
      <c r="M774" s="555"/>
      <c r="N774" s="555"/>
      <c r="O774" s="555"/>
      <c r="P774" s="555"/>
      <c r="Q774" s="555"/>
      <c r="R774" s="555"/>
      <c r="S774" s="555"/>
      <c r="T774" s="555"/>
      <c r="U774" s="555"/>
      <c r="V774" s="555"/>
      <c r="W774" s="555"/>
      <c r="X774" s="555"/>
      <c r="Y774" s="555"/>
      <c r="Z774" s="555"/>
    </row>
    <row r="775" spans="1:26" ht="15.75" customHeight="1" x14ac:dyDescent="0.25">
      <c r="A775" s="555"/>
      <c r="B775" s="555"/>
      <c r="C775" s="555"/>
      <c r="D775" s="555"/>
      <c r="E775" s="555"/>
      <c r="F775" s="555"/>
      <c r="G775" s="555"/>
      <c r="H775" s="555"/>
      <c r="I775" s="555"/>
      <c r="J775" s="555"/>
      <c r="K775" s="555"/>
      <c r="L775" s="555"/>
      <c r="M775" s="555"/>
      <c r="N775" s="555"/>
      <c r="O775" s="555"/>
      <c r="P775" s="555"/>
      <c r="Q775" s="555"/>
      <c r="R775" s="555"/>
      <c r="S775" s="555"/>
      <c r="T775" s="555"/>
      <c r="U775" s="555"/>
      <c r="V775" s="555"/>
      <c r="W775" s="555"/>
      <c r="X775" s="555"/>
      <c r="Y775" s="555"/>
      <c r="Z775" s="555"/>
    </row>
    <row r="776" spans="1:26" ht="15.75" customHeight="1" x14ac:dyDescent="0.25">
      <c r="A776" s="555"/>
      <c r="B776" s="555"/>
      <c r="C776" s="555"/>
      <c r="D776" s="555"/>
      <c r="E776" s="555"/>
      <c r="F776" s="555"/>
      <c r="G776" s="555"/>
      <c r="H776" s="555"/>
      <c r="I776" s="555"/>
      <c r="J776" s="555"/>
      <c r="K776" s="555"/>
      <c r="L776" s="555"/>
      <c r="M776" s="555"/>
      <c r="N776" s="555"/>
      <c r="O776" s="555"/>
      <c r="P776" s="555"/>
      <c r="Q776" s="555"/>
      <c r="R776" s="555"/>
      <c r="S776" s="555"/>
      <c r="T776" s="555"/>
      <c r="U776" s="555"/>
      <c r="V776" s="555"/>
      <c r="W776" s="555"/>
      <c r="X776" s="555"/>
      <c r="Y776" s="555"/>
      <c r="Z776" s="555"/>
    </row>
    <row r="777" spans="1:26" ht="15.75" customHeight="1" x14ac:dyDescent="0.25">
      <c r="A777" s="555"/>
      <c r="B777" s="555"/>
      <c r="C777" s="555"/>
      <c r="D777" s="555"/>
      <c r="E777" s="555"/>
      <c r="F777" s="555"/>
      <c r="G777" s="555"/>
      <c r="H777" s="555"/>
      <c r="I777" s="555"/>
      <c r="J777" s="555"/>
      <c r="K777" s="555"/>
      <c r="L777" s="555"/>
      <c r="M777" s="555"/>
      <c r="N777" s="555"/>
      <c r="O777" s="555"/>
      <c r="P777" s="555"/>
      <c r="Q777" s="555"/>
      <c r="R777" s="555"/>
      <c r="S777" s="555"/>
      <c r="T777" s="555"/>
      <c r="U777" s="555"/>
      <c r="V777" s="555"/>
      <c r="W777" s="555"/>
      <c r="X777" s="555"/>
      <c r="Y777" s="555"/>
      <c r="Z777" s="555"/>
    </row>
    <row r="778" spans="1:26" ht="15.75" customHeight="1" x14ac:dyDescent="0.25">
      <c r="A778" s="555"/>
      <c r="B778" s="555"/>
      <c r="C778" s="555"/>
      <c r="D778" s="555"/>
      <c r="E778" s="555"/>
      <c r="F778" s="555"/>
      <c r="G778" s="555"/>
      <c r="H778" s="555"/>
      <c r="I778" s="555"/>
      <c r="J778" s="555"/>
      <c r="K778" s="555"/>
      <c r="L778" s="555"/>
      <c r="M778" s="555"/>
      <c r="N778" s="555"/>
      <c r="O778" s="555"/>
      <c r="P778" s="555"/>
      <c r="Q778" s="555"/>
      <c r="R778" s="555"/>
      <c r="S778" s="555"/>
      <c r="T778" s="555"/>
      <c r="U778" s="555"/>
      <c r="V778" s="555"/>
      <c r="W778" s="555"/>
      <c r="X778" s="555"/>
      <c r="Y778" s="555"/>
      <c r="Z778" s="555"/>
    </row>
    <row r="779" spans="1:26" ht="15.75" customHeight="1" x14ac:dyDescent="0.25">
      <c r="A779" s="555"/>
      <c r="B779" s="555"/>
      <c r="C779" s="555"/>
      <c r="D779" s="555"/>
      <c r="E779" s="555"/>
      <c r="F779" s="555"/>
      <c r="G779" s="555"/>
      <c r="H779" s="555"/>
      <c r="I779" s="555"/>
      <c r="J779" s="555"/>
      <c r="K779" s="555"/>
      <c r="L779" s="555"/>
      <c r="M779" s="555"/>
      <c r="N779" s="555"/>
      <c r="O779" s="555"/>
      <c r="P779" s="555"/>
      <c r="Q779" s="555"/>
      <c r="R779" s="555"/>
      <c r="S779" s="555"/>
      <c r="T779" s="555"/>
      <c r="U779" s="555"/>
      <c r="V779" s="555"/>
      <c r="W779" s="555"/>
      <c r="X779" s="555"/>
      <c r="Y779" s="555"/>
      <c r="Z779" s="555"/>
    </row>
    <row r="780" spans="1:26" ht="15.75" customHeight="1" x14ac:dyDescent="0.25">
      <c r="A780" s="555"/>
      <c r="B780" s="555"/>
      <c r="C780" s="555"/>
      <c r="D780" s="555"/>
      <c r="E780" s="555"/>
      <c r="F780" s="555"/>
      <c r="G780" s="555"/>
      <c r="H780" s="555"/>
      <c r="I780" s="555"/>
      <c r="J780" s="555"/>
      <c r="K780" s="555"/>
      <c r="L780" s="555"/>
      <c r="M780" s="555"/>
      <c r="N780" s="555"/>
      <c r="O780" s="555"/>
      <c r="P780" s="555"/>
      <c r="Q780" s="555"/>
      <c r="R780" s="555"/>
      <c r="S780" s="555"/>
      <c r="T780" s="555"/>
      <c r="U780" s="555"/>
      <c r="V780" s="555"/>
      <c r="W780" s="555"/>
      <c r="X780" s="555"/>
      <c r="Y780" s="555"/>
      <c r="Z780" s="555"/>
    </row>
    <row r="781" spans="1:26" ht="15.75" customHeight="1" x14ac:dyDescent="0.25">
      <c r="A781" s="555"/>
      <c r="B781" s="555"/>
      <c r="C781" s="555"/>
      <c r="D781" s="555"/>
      <c r="E781" s="555"/>
      <c r="F781" s="555"/>
      <c r="G781" s="555"/>
      <c r="H781" s="555"/>
      <c r="I781" s="555"/>
      <c r="J781" s="555"/>
      <c r="K781" s="555"/>
      <c r="L781" s="555"/>
      <c r="M781" s="555"/>
      <c r="N781" s="555"/>
      <c r="O781" s="555"/>
      <c r="P781" s="555"/>
      <c r="Q781" s="555"/>
      <c r="R781" s="555"/>
      <c r="S781" s="555"/>
      <c r="T781" s="555"/>
      <c r="U781" s="555"/>
      <c r="V781" s="555"/>
      <c r="W781" s="555"/>
      <c r="X781" s="555"/>
      <c r="Y781" s="555"/>
      <c r="Z781" s="555"/>
    </row>
    <row r="782" spans="1:26" ht="15.75" customHeight="1" x14ac:dyDescent="0.25">
      <c r="A782" s="555"/>
      <c r="B782" s="555"/>
      <c r="C782" s="555"/>
      <c r="D782" s="555"/>
      <c r="E782" s="555"/>
      <c r="F782" s="555"/>
      <c r="G782" s="555"/>
      <c r="H782" s="555"/>
      <c r="I782" s="555"/>
      <c r="J782" s="555"/>
      <c r="K782" s="555"/>
      <c r="L782" s="555"/>
      <c r="M782" s="555"/>
      <c r="N782" s="555"/>
      <c r="O782" s="555"/>
      <c r="P782" s="555"/>
      <c r="Q782" s="555"/>
      <c r="R782" s="555"/>
      <c r="S782" s="555"/>
      <c r="T782" s="555"/>
      <c r="U782" s="555"/>
      <c r="V782" s="555"/>
      <c r="W782" s="555"/>
      <c r="X782" s="555"/>
      <c r="Y782" s="555"/>
      <c r="Z782" s="555"/>
    </row>
    <row r="783" spans="1:26" ht="15.75" customHeight="1" x14ac:dyDescent="0.25">
      <c r="A783" s="555"/>
      <c r="B783" s="555"/>
      <c r="C783" s="555"/>
      <c r="D783" s="555"/>
      <c r="E783" s="555"/>
      <c r="F783" s="555"/>
      <c r="G783" s="555"/>
      <c r="H783" s="555"/>
      <c r="I783" s="555"/>
      <c r="J783" s="555"/>
      <c r="K783" s="555"/>
      <c r="L783" s="555"/>
      <c r="M783" s="555"/>
      <c r="N783" s="555"/>
      <c r="O783" s="555"/>
      <c r="P783" s="555"/>
      <c r="Q783" s="555"/>
      <c r="R783" s="555"/>
      <c r="S783" s="555"/>
      <c r="T783" s="555"/>
      <c r="U783" s="555"/>
      <c r="V783" s="555"/>
      <c r="W783" s="555"/>
      <c r="X783" s="555"/>
      <c r="Y783" s="555"/>
      <c r="Z783" s="555"/>
    </row>
    <row r="784" spans="1:26" ht="15.75" customHeight="1" x14ac:dyDescent="0.25">
      <c r="A784" s="555"/>
      <c r="B784" s="555"/>
      <c r="C784" s="555"/>
      <c r="D784" s="555"/>
      <c r="E784" s="555"/>
      <c r="F784" s="555"/>
      <c r="G784" s="555"/>
      <c r="H784" s="555"/>
      <c r="I784" s="555"/>
      <c r="J784" s="555"/>
      <c r="K784" s="555"/>
      <c r="L784" s="555"/>
      <c r="M784" s="555"/>
      <c r="N784" s="555"/>
      <c r="O784" s="555"/>
      <c r="P784" s="555"/>
      <c r="Q784" s="555"/>
      <c r="R784" s="555"/>
      <c r="S784" s="555"/>
      <c r="T784" s="555"/>
      <c r="U784" s="555"/>
      <c r="V784" s="555"/>
      <c r="W784" s="555"/>
      <c r="X784" s="555"/>
      <c r="Y784" s="555"/>
      <c r="Z784" s="555"/>
    </row>
    <row r="785" spans="1:26" ht="15.75" customHeight="1" x14ac:dyDescent="0.25">
      <c r="A785" s="555"/>
      <c r="B785" s="555"/>
      <c r="C785" s="555"/>
      <c r="D785" s="555"/>
      <c r="E785" s="555"/>
      <c r="F785" s="555"/>
      <c r="G785" s="555"/>
      <c r="H785" s="555"/>
      <c r="I785" s="555"/>
      <c r="J785" s="555"/>
      <c r="K785" s="555"/>
      <c r="L785" s="555"/>
      <c r="M785" s="555"/>
      <c r="N785" s="555"/>
      <c r="O785" s="555"/>
      <c r="P785" s="555"/>
      <c r="Q785" s="555"/>
      <c r="R785" s="555"/>
      <c r="S785" s="555"/>
      <c r="T785" s="555"/>
      <c r="U785" s="555"/>
      <c r="V785" s="555"/>
      <c r="W785" s="555"/>
      <c r="X785" s="555"/>
      <c r="Y785" s="555"/>
      <c r="Z785" s="555"/>
    </row>
    <row r="786" spans="1:26" ht="15.75" customHeight="1" x14ac:dyDescent="0.25">
      <c r="A786" s="555"/>
      <c r="B786" s="555"/>
      <c r="C786" s="555"/>
      <c r="D786" s="555"/>
      <c r="E786" s="555"/>
      <c r="F786" s="555"/>
      <c r="G786" s="555"/>
      <c r="H786" s="555"/>
      <c r="I786" s="555"/>
      <c r="J786" s="555"/>
      <c r="K786" s="555"/>
      <c r="L786" s="555"/>
      <c r="M786" s="555"/>
      <c r="N786" s="555"/>
      <c r="O786" s="555"/>
      <c r="P786" s="555"/>
      <c r="Q786" s="555"/>
      <c r="R786" s="555"/>
      <c r="S786" s="555"/>
      <c r="T786" s="555"/>
      <c r="U786" s="555"/>
      <c r="V786" s="555"/>
      <c r="W786" s="555"/>
      <c r="X786" s="555"/>
      <c r="Y786" s="555"/>
      <c r="Z786" s="555"/>
    </row>
    <row r="787" spans="1:26" ht="15.75" customHeight="1" x14ac:dyDescent="0.25">
      <c r="A787" s="555"/>
      <c r="B787" s="555"/>
      <c r="C787" s="555"/>
      <c r="D787" s="555"/>
      <c r="E787" s="555"/>
      <c r="F787" s="555"/>
      <c r="G787" s="555"/>
      <c r="H787" s="555"/>
      <c r="I787" s="555"/>
      <c r="J787" s="555"/>
      <c r="K787" s="555"/>
      <c r="L787" s="555"/>
      <c r="M787" s="555"/>
      <c r="N787" s="555"/>
      <c r="O787" s="555"/>
      <c r="P787" s="555"/>
      <c r="Q787" s="555"/>
      <c r="R787" s="555"/>
      <c r="S787" s="555"/>
      <c r="T787" s="555"/>
      <c r="U787" s="555"/>
      <c r="V787" s="555"/>
      <c r="W787" s="555"/>
      <c r="X787" s="555"/>
      <c r="Y787" s="555"/>
      <c r="Z787" s="555"/>
    </row>
    <row r="788" spans="1:26" ht="15.75" customHeight="1" x14ac:dyDescent="0.25">
      <c r="A788" s="555"/>
      <c r="B788" s="555"/>
      <c r="C788" s="555"/>
      <c r="D788" s="555"/>
      <c r="E788" s="555"/>
      <c r="F788" s="555"/>
      <c r="G788" s="555"/>
      <c r="H788" s="555"/>
      <c r="I788" s="555"/>
      <c r="J788" s="555"/>
      <c r="K788" s="555"/>
      <c r="L788" s="555"/>
      <c r="M788" s="555"/>
      <c r="N788" s="555"/>
      <c r="O788" s="555"/>
      <c r="P788" s="555"/>
      <c r="Q788" s="555"/>
      <c r="R788" s="555"/>
      <c r="S788" s="555"/>
      <c r="T788" s="555"/>
      <c r="U788" s="555"/>
      <c r="V788" s="555"/>
      <c r="W788" s="555"/>
      <c r="X788" s="555"/>
      <c r="Y788" s="555"/>
      <c r="Z788" s="555"/>
    </row>
    <row r="789" spans="1:26" ht="15.75" customHeight="1" x14ac:dyDescent="0.25">
      <c r="A789" s="555"/>
      <c r="B789" s="555"/>
      <c r="C789" s="555"/>
      <c r="D789" s="555"/>
      <c r="E789" s="555"/>
      <c r="F789" s="555"/>
      <c r="G789" s="555"/>
      <c r="H789" s="555"/>
      <c r="I789" s="555"/>
      <c r="J789" s="555"/>
      <c r="K789" s="555"/>
      <c r="L789" s="555"/>
      <c r="M789" s="555"/>
      <c r="N789" s="555"/>
      <c r="O789" s="555"/>
      <c r="P789" s="555"/>
      <c r="Q789" s="555"/>
      <c r="R789" s="555"/>
      <c r="S789" s="555"/>
      <c r="T789" s="555"/>
      <c r="U789" s="555"/>
      <c r="V789" s="555"/>
      <c r="W789" s="555"/>
      <c r="X789" s="555"/>
      <c r="Y789" s="555"/>
      <c r="Z789" s="555"/>
    </row>
    <row r="790" spans="1:26" ht="15.75" customHeight="1" x14ac:dyDescent="0.25">
      <c r="A790" s="555"/>
      <c r="B790" s="555"/>
      <c r="C790" s="555"/>
      <c r="D790" s="555"/>
      <c r="E790" s="555"/>
      <c r="F790" s="555"/>
      <c r="G790" s="555"/>
      <c r="H790" s="555"/>
      <c r="I790" s="555"/>
      <c r="J790" s="555"/>
      <c r="K790" s="555"/>
      <c r="L790" s="555"/>
      <c r="M790" s="555"/>
      <c r="N790" s="555"/>
      <c r="O790" s="555"/>
      <c r="P790" s="555"/>
      <c r="Q790" s="555"/>
      <c r="R790" s="555"/>
      <c r="S790" s="555"/>
      <c r="T790" s="555"/>
      <c r="U790" s="555"/>
      <c r="V790" s="555"/>
      <c r="W790" s="555"/>
      <c r="X790" s="555"/>
      <c r="Y790" s="555"/>
      <c r="Z790" s="555"/>
    </row>
    <row r="791" spans="1:26" ht="15.75" customHeight="1" x14ac:dyDescent="0.25">
      <c r="A791" s="555"/>
      <c r="B791" s="555"/>
      <c r="C791" s="555"/>
      <c r="D791" s="555"/>
      <c r="E791" s="555"/>
      <c r="F791" s="555"/>
      <c r="G791" s="555"/>
      <c r="H791" s="555"/>
      <c r="I791" s="555"/>
      <c r="J791" s="555"/>
      <c r="K791" s="555"/>
      <c r="L791" s="555"/>
      <c r="M791" s="555"/>
      <c r="N791" s="555"/>
      <c r="O791" s="555"/>
      <c r="P791" s="555"/>
      <c r="Q791" s="555"/>
      <c r="R791" s="555"/>
      <c r="S791" s="555"/>
      <c r="T791" s="555"/>
      <c r="U791" s="555"/>
      <c r="V791" s="555"/>
      <c r="W791" s="555"/>
      <c r="X791" s="555"/>
      <c r="Y791" s="555"/>
      <c r="Z791" s="555"/>
    </row>
    <row r="792" spans="1:26" ht="15.75" customHeight="1" x14ac:dyDescent="0.25">
      <c r="A792" s="555"/>
      <c r="B792" s="555"/>
      <c r="C792" s="555"/>
      <c r="D792" s="555"/>
      <c r="E792" s="555"/>
      <c r="F792" s="555"/>
      <c r="G792" s="555"/>
      <c r="H792" s="555"/>
      <c r="I792" s="555"/>
      <c r="J792" s="555"/>
      <c r="K792" s="555"/>
      <c r="L792" s="555"/>
      <c r="M792" s="555"/>
      <c r="N792" s="555"/>
      <c r="O792" s="555"/>
      <c r="P792" s="555"/>
      <c r="Q792" s="555"/>
      <c r="R792" s="555"/>
      <c r="S792" s="555"/>
      <c r="T792" s="555"/>
      <c r="U792" s="555"/>
      <c r="V792" s="555"/>
      <c r="W792" s="555"/>
      <c r="X792" s="555"/>
      <c r="Y792" s="555"/>
      <c r="Z792" s="555"/>
    </row>
    <row r="793" spans="1:26" ht="15.75" customHeight="1" x14ac:dyDescent="0.25">
      <c r="A793" s="555"/>
      <c r="B793" s="555"/>
      <c r="C793" s="555"/>
      <c r="D793" s="555"/>
      <c r="E793" s="555"/>
      <c r="F793" s="555"/>
      <c r="G793" s="555"/>
      <c r="H793" s="555"/>
      <c r="I793" s="555"/>
      <c r="J793" s="555"/>
      <c r="K793" s="555"/>
      <c r="L793" s="555"/>
      <c r="M793" s="555"/>
      <c r="N793" s="555"/>
      <c r="O793" s="555"/>
      <c r="P793" s="555"/>
      <c r="Q793" s="555"/>
      <c r="R793" s="555"/>
      <c r="S793" s="555"/>
      <c r="T793" s="555"/>
      <c r="U793" s="555"/>
      <c r="V793" s="555"/>
      <c r="W793" s="555"/>
      <c r="X793" s="555"/>
      <c r="Y793" s="555"/>
      <c r="Z793" s="555"/>
    </row>
    <row r="794" spans="1:26" ht="15.75" customHeight="1" x14ac:dyDescent="0.25">
      <c r="A794" s="555"/>
      <c r="B794" s="555"/>
      <c r="C794" s="555"/>
      <c r="D794" s="555"/>
      <c r="E794" s="555"/>
      <c r="F794" s="555"/>
      <c r="G794" s="555"/>
      <c r="H794" s="555"/>
      <c r="I794" s="555"/>
      <c r="J794" s="555"/>
      <c r="K794" s="555"/>
      <c r="L794" s="555"/>
      <c r="M794" s="555"/>
      <c r="N794" s="555"/>
      <c r="O794" s="555"/>
      <c r="P794" s="555"/>
      <c r="Q794" s="555"/>
      <c r="R794" s="555"/>
      <c r="S794" s="555"/>
      <c r="T794" s="555"/>
      <c r="U794" s="555"/>
      <c r="V794" s="555"/>
      <c r="W794" s="555"/>
      <c r="X794" s="555"/>
      <c r="Y794" s="555"/>
      <c r="Z794" s="555"/>
    </row>
    <row r="795" spans="1:26" ht="15.75" customHeight="1" x14ac:dyDescent="0.25">
      <c r="A795" s="555"/>
      <c r="B795" s="555"/>
      <c r="C795" s="555"/>
      <c r="D795" s="555"/>
      <c r="E795" s="555"/>
      <c r="F795" s="555"/>
      <c r="G795" s="555"/>
      <c r="H795" s="555"/>
      <c r="I795" s="555"/>
      <c r="J795" s="555"/>
      <c r="K795" s="555"/>
      <c r="L795" s="555"/>
      <c r="M795" s="555"/>
      <c r="N795" s="555"/>
      <c r="O795" s="555"/>
      <c r="P795" s="555"/>
      <c r="Q795" s="555"/>
      <c r="R795" s="555"/>
      <c r="S795" s="555"/>
      <c r="T795" s="555"/>
      <c r="U795" s="555"/>
      <c r="V795" s="555"/>
      <c r="W795" s="555"/>
      <c r="X795" s="555"/>
      <c r="Y795" s="555"/>
      <c r="Z795" s="555"/>
    </row>
    <row r="796" spans="1:26" ht="15.75" customHeight="1" x14ac:dyDescent="0.25">
      <c r="A796" s="555"/>
      <c r="B796" s="555"/>
      <c r="C796" s="555"/>
      <c r="D796" s="555"/>
      <c r="E796" s="555"/>
      <c r="F796" s="555"/>
      <c r="G796" s="555"/>
      <c r="H796" s="555"/>
      <c r="I796" s="555"/>
      <c r="J796" s="555"/>
      <c r="K796" s="555"/>
      <c r="L796" s="555"/>
      <c r="M796" s="555"/>
      <c r="N796" s="555"/>
      <c r="O796" s="555"/>
      <c r="P796" s="555"/>
      <c r="Q796" s="555"/>
      <c r="R796" s="555"/>
      <c r="S796" s="555"/>
      <c r="T796" s="555"/>
      <c r="U796" s="555"/>
      <c r="V796" s="555"/>
      <c r="W796" s="555"/>
      <c r="X796" s="555"/>
      <c r="Y796" s="555"/>
      <c r="Z796" s="555"/>
    </row>
    <row r="797" spans="1:26" ht="15.75" customHeight="1" x14ac:dyDescent="0.25">
      <c r="A797" s="555"/>
      <c r="B797" s="555"/>
      <c r="C797" s="555"/>
      <c r="D797" s="555"/>
      <c r="E797" s="555"/>
      <c r="F797" s="555"/>
      <c r="G797" s="555"/>
      <c r="H797" s="555"/>
      <c r="I797" s="555"/>
      <c r="J797" s="555"/>
      <c r="K797" s="555"/>
      <c r="L797" s="555"/>
      <c r="M797" s="555"/>
      <c r="N797" s="555"/>
      <c r="O797" s="555"/>
      <c r="P797" s="555"/>
      <c r="Q797" s="555"/>
      <c r="R797" s="555"/>
      <c r="S797" s="555"/>
      <c r="T797" s="555"/>
      <c r="U797" s="555"/>
      <c r="V797" s="555"/>
      <c r="W797" s="555"/>
      <c r="X797" s="555"/>
      <c r="Y797" s="555"/>
      <c r="Z797" s="555"/>
    </row>
    <row r="798" spans="1:26" ht="15.75" customHeight="1" x14ac:dyDescent="0.25">
      <c r="A798" s="555"/>
      <c r="B798" s="555"/>
      <c r="C798" s="555"/>
      <c r="D798" s="555"/>
      <c r="E798" s="555"/>
      <c r="F798" s="555"/>
      <c r="G798" s="555"/>
      <c r="H798" s="555"/>
      <c r="I798" s="555"/>
      <c r="J798" s="555"/>
      <c r="K798" s="555"/>
      <c r="L798" s="555"/>
      <c r="M798" s="555"/>
      <c r="N798" s="555"/>
      <c r="O798" s="555"/>
      <c r="P798" s="555"/>
      <c r="Q798" s="555"/>
      <c r="R798" s="555"/>
      <c r="S798" s="555"/>
      <c r="T798" s="555"/>
      <c r="U798" s="555"/>
      <c r="V798" s="555"/>
      <c r="W798" s="555"/>
      <c r="X798" s="555"/>
      <c r="Y798" s="555"/>
      <c r="Z798" s="555"/>
    </row>
    <row r="799" spans="1:26" ht="15.75" customHeight="1" x14ac:dyDescent="0.25">
      <c r="A799" s="555"/>
      <c r="B799" s="555"/>
      <c r="C799" s="555"/>
      <c r="D799" s="555"/>
      <c r="E799" s="555"/>
      <c r="F799" s="555"/>
      <c r="G799" s="555"/>
      <c r="H799" s="555"/>
      <c r="I799" s="555"/>
      <c r="J799" s="555"/>
      <c r="K799" s="555"/>
      <c r="L799" s="555"/>
      <c r="M799" s="555"/>
      <c r="N799" s="555"/>
      <c r="O799" s="555"/>
      <c r="P799" s="555"/>
      <c r="Q799" s="555"/>
      <c r="R799" s="555"/>
      <c r="S799" s="555"/>
      <c r="T799" s="555"/>
      <c r="U799" s="555"/>
      <c r="V799" s="555"/>
      <c r="W799" s="555"/>
      <c r="X799" s="555"/>
      <c r="Y799" s="555"/>
      <c r="Z799" s="555"/>
    </row>
    <row r="800" spans="1:26" ht="15.75" customHeight="1" x14ac:dyDescent="0.25">
      <c r="A800" s="555"/>
      <c r="B800" s="555"/>
      <c r="C800" s="555"/>
      <c r="D800" s="555"/>
      <c r="E800" s="555"/>
      <c r="F800" s="555"/>
      <c r="G800" s="555"/>
      <c r="H800" s="555"/>
      <c r="I800" s="555"/>
      <c r="J800" s="555"/>
      <c r="K800" s="555"/>
      <c r="L800" s="555"/>
      <c r="M800" s="555"/>
      <c r="N800" s="555"/>
      <c r="O800" s="555"/>
      <c r="P800" s="555"/>
      <c r="Q800" s="555"/>
      <c r="R800" s="555"/>
      <c r="S800" s="555"/>
      <c r="T800" s="555"/>
      <c r="U800" s="555"/>
      <c r="V800" s="555"/>
      <c r="W800" s="555"/>
      <c r="X800" s="555"/>
      <c r="Y800" s="555"/>
      <c r="Z800" s="555"/>
    </row>
    <row r="801" spans="1:26" ht="15.75" customHeight="1" x14ac:dyDescent="0.25">
      <c r="A801" s="555"/>
      <c r="B801" s="555"/>
      <c r="C801" s="555"/>
      <c r="D801" s="555"/>
      <c r="E801" s="555"/>
      <c r="F801" s="555"/>
      <c r="G801" s="555"/>
      <c r="H801" s="555"/>
      <c r="I801" s="555"/>
      <c r="J801" s="555"/>
      <c r="K801" s="555"/>
      <c r="L801" s="555"/>
      <c r="M801" s="555"/>
      <c r="N801" s="555"/>
      <c r="O801" s="555"/>
      <c r="P801" s="555"/>
      <c r="Q801" s="555"/>
      <c r="R801" s="555"/>
      <c r="S801" s="555"/>
      <c r="T801" s="555"/>
      <c r="U801" s="555"/>
      <c r="V801" s="555"/>
      <c r="W801" s="555"/>
      <c r="X801" s="555"/>
      <c r="Y801" s="555"/>
      <c r="Z801" s="555"/>
    </row>
    <row r="802" spans="1:26" ht="15.75" customHeight="1" x14ac:dyDescent="0.25">
      <c r="A802" s="555"/>
      <c r="B802" s="555"/>
      <c r="C802" s="555"/>
      <c r="D802" s="555"/>
      <c r="E802" s="555"/>
      <c r="F802" s="555"/>
      <c r="G802" s="555"/>
      <c r="H802" s="555"/>
      <c r="I802" s="555"/>
      <c r="J802" s="555"/>
      <c r="K802" s="555"/>
      <c r="L802" s="555"/>
      <c r="M802" s="555"/>
      <c r="N802" s="555"/>
      <c r="O802" s="555"/>
      <c r="P802" s="555"/>
      <c r="Q802" s="555"/>
      <c r="R802" s="555"/>
      <c r="S802" s="555"/>
      <c r="T802" s="555"/>
      <c r="U802" s="555"/>
      <c r="V802" s="555"/>
      <c r="W802" s="555"/>
      <c r="X802" s="555"/>
      <c r="Y802" s="555"/>
      <c r="Z802" s="555"/>
    </row>
    <row r="803" spans="1:26" ht="15.75" customHeight="1" x14ac:dyDescent="0.25">
      <c r="A803" s="555"/>
      <c r="B803" s="555"/>
      <c r="C803" s="555"/>
      <c r="D803" s="555"/>
      <c r="E803" s="555"/>
      <c r="F803" s="555"/>
      <c r="G803" s="555"/>
      <c r="H803" s="555"/>
      <c r="I803" s="555"/>
      <c r="J803" s="555"/>
      <c r="K803" s="555"/>
      <c r="L803" s="555"/>
      <c r="M803" s="555"/>
      <c r="N803" s="555"/>
      <c r="O803" s="555"/>
      <c r="P803" s="555"/>
      <c r="Q803" s="555"/>
      <c r="R803" s="555"/>
      <c r="S803" s="555"/>
      <c r="T803" s="555"/>
      <c r="U803" s="555"/>
      <c r="V803" s="555"/>
      <c r="W803" s="555"/>
      <c r="X803" s="555"/>
      <c r="Y803" s="555"/>
      <c r="Z803" s="555"/>
    </row>
    <row r="804" spans="1:26" ht="15.75" customHeight="1" x14ac:dyDescent="0.25">
      <c r="A804" s="555"/>
      <c r="B804" s="555"/>
      <c r="C804" s="555"/>
      <c r="D804" s="555"/>
      <c r="E804" s="555"/>
      <c r="F804" s="555"/>
      <c r="G804" s="555"/>
      <c r="H804" s="555"/>
      <c r="I804" s="555"/>
      <c r="J804" s="555"/>
      <c r="K804" s="555"/>
      <c r="L804" s="555"/>
      <c r="M804" s="555"/>
      <c r="N804" s="555"/>
      <c r="O804" s="555"/>
      <c r="P804" s="555"/>
      <c r="Q804" s="555"/>
      <c r="R804" s="555"/>
      <c r="S804" s="555"/>
      <c r="T804" s="555"/>
      <c r="U804" s="555"/>
      <c r="V804" s="555"/>
      <c r="W804" s="555"/>
      <c r="X804" s="555"/>
      <c r="Y804" s="555"/>
      <c r="Z804" s="555"/>
    </row>
    <row r="805" spans="1:26" ht="15.75" customHeight="1" x14ac:dyDescent="0.25">
      <c r="A805" s="555"/>
      <c r="B805" s="555"/>
      <c r="C805" s="555"/>
      <c r="D805" s="555"/>
      <c r="E805" s="555"/>
      <c r="F805" s="555"/>
      <c r="G805" s="555"/>
      <c r="H805" s="555"/>
      <c r="I805" s="555"/>
      <c r="J805" s="555"/>
      <c r="K805" s="555"/>
      <c r="L805" s="555"/>
      <c r="M805" s="555"/>
      <c r="N805" s="555"/>
      <c r="O805" s="555"/>
      <c r="P805" s="555"/>
      <c r="Q805" s="555"/>
      <c r="R805" s="555"/>
      <c r="S805" s="555"/>
      <c r="T805" s="555"/>
      <c r="U805" s="555"/>
      <c r="V805" s="555"/>
      <c r="W805" s="555"/>
      <c r="X805" s="555"/>
      <c r="Y805" s="555"/>
      <c r="Z805" s="555"/>
    </row>
    <row r="806" spans="1:26" ht="15.75" customHeight="1" x14ac:dyDescent="0.25">
      <c r="A806" s="555"/>
      <c r="B806" s="555"/>
      <c r="C806" s="555"/>
      <c r="D806" s="555"/>
      <c r="E806" s="555"/>
      <c r="F806" s="555"/>
      <c r="G806" s="555"/>
      <c r="H806" s="555"/>
      <c r="I806" s="555"/>
      <c r="J806" s="555"/>
      <c r="K806" s="555"/>
      <c r="L806" s="555"/>
      <c r="M806" s="555"/>
      <c r="N806" s="555"/>
      <c r="O806" s="555"/>
      <c r="P806" s="555"/>
      <c r="Q806" s="555"/>
      <c r="R806" s="555"/>
      <c r="S806" s="555"/>
      <c r="T806" s="555"/>
      <c r="U806" s="555"/>
      <c r="V806" s="555"/>
      <c r="W806" s="555"/>
      <c r="X806" s="555"/>
      <c r="Y806" s="555"/>
      <c r="Z806" s="555"/>
    </row>
    <row r="807" spans="1:26" ht="15.75" customHeight="1" x14ac:dyDescent="0.25">
      <c r="A807" s="555"/>
      <c r="B807" s="555"/>
      <c r="C807" s="555"/>
      <c r="D807" s="555"/>
      <c r="E807" s="555"/>
      <c r="F807" s="555"/>
      <c r="G807" s="555"/>
      <c r="H807" s="555"/>
      <c r="I807" s="555"/>
      <c r="J807" s="555"/>
      <c r="K807" s="555"/>
      <c r="L807" s="555"/>
      <c r="M807" s="555"/>
      <c r="N807" s="555"/>
      <c r="O807" s="555"/>
      <c r="P807" s="555"/>
      <c r="Q807" s="555"/>
      <c r="R807" s="555"/>
      <c r="S807" s="555"/>
      <c r="T807" s="555"/>
      <c r="U807" s="555"/>
      <c r="V807" s="555"/>
      <c r="W807" s="555"/>
      <c r="X807" s="555"/>
      <c r="Y807" s="555"/>
      <c r="Z807" s="555"/>
    </row>
    <row r="808" spans="1:26" ht="15.75" customHeight="1" x14ac:dyDescent="0.25">
      <c r="A808" s="555"/>
      <c r="B808" s="555"/>
      <c r="C808" s="555"/>
      <c r="D808" s="555"/>
      <c r="E808" s="555"/>
      <c r="F808" s="555"/>
      <c r="G808" s="555"/>
      <c r="H808" s="555"/>
      <c r="I808" s="555"/>
      <c r="J808" s="555"/>
      <c r="K808" s="555"/>
      <c r="L808" s="555"/>
      <c r="M808" s="555"/>
      <c r="N808" s="555"/>
      <c r="O808" s="555"/>
      <c r="P808" s="555"/>
      <c r="Q808" s="555"/>
      <c r="R808" s="555"/>
      <c r="S808" s="555"/>
      <c r="T808" s="555"/>
      <c r="U808" s="555"/>
      <c r="V808" s="555"/>
      <c r="W808" s="555"/>
      <c r="X808" s="555"/>
      <c r="Y808" s="555"/>
      <c r="Z808" s="555"/>
    </row>
    <row r="809" spans="1:26" ht="15.75" customHeight="1" x14ac:dyDescent="0.25">
      <c r="A809" s="555"/>
      <c r="B809" s="555"/>
      <c r="C809" s="555"/>
      <c r="D809" s="555"/>
      <c r="E809" s="555"/>
      <c r="F809" s="555"/>
      <c r="G809" s="555"/>
      <c r="H809" s="555"/>
      <c r="I809" s="555"/>
      <c r="J809" s="555"/>
      <c r="K809" s="555"/>
      <c r="L809" s="555"/>
      <c r="M809" s="555"/>
      <c r="N809" s="555"/>
      <c r="O809" s="555"/>
      <c r="P809" s="555"/>
      <c r="Q809" s="555"/>
      <c r="R809" s="555"/>
      <c r="S809" s="555"/>
      <c r="T809" s="555"/>
      <c r="U809" s="555"/>
      <c r="V809" s="555"/>
      <c r="W809" s="555"/>
      <c r="X809" s="555"/>
      <c r="Y809" s="555"/>
      <c r="Z809" s="555"/>
    </row>
    <row r="810" spans="1:26" ht="15.75" customHeight="1" x14ac:dyDescent="0.25">
      <c r="A810" s="555"/>
      <c r="B810" s="555"/>
      <c r="C810" s="555"/>
      <c r="D810" s="555"/>
      <c r="E810" s="555"/>
      <c r="F810" s="555"/>
      <c r="G810" s="555"/>
      <c r="H810" s="555"/>
      <c r="I810" s="555"/>
      <c r="J810" s="555"/>
      <c r="K810" s="555"/>
      <c r="L810" s="555"/>
      <c r="M810" s="555"/>
      <c r="N810" s="555"/>
      <c r="O810" s="555"/>
      <c r="P810" s="555"/>
      <c r="Q810" s="555"/>
      <c r="R810" s="555"/>
      <c r="S810" s="555"/>
      <c r="T810" s="555"/>
      <c r="U810" s="555"/>
      <c r="V810" s="555"/>
      <c r="W810" s="555"/>
      <c r="X810" s="555"/>
      <c r="Y810" s="555"/>
      <c r="Z810" s="555"/>
    </row>
    <row r="811" spans="1:26" ht="15.75" customHeight="1" x14ac:dyDescent="0.25">
      <c r="A811" s="555"/>
      <c r="B811" s="555"/>
      <c r="C811" s="555"/>
      <c r="D811" s="555"/>
      <c r="E811" s="555"/>
      <c r="F811" s="555"/>
      <c r="G811" s="555"/>
      <c r="H811" s="555"/>
      <c r="I811" s="555"/>
      <c r="J811" s="555"/>
      <c r="K811" s="555"/>
      <c r="L811" s="555"/>
      <c r="M811" s="555"/>
      <c r="N811" s="555"/>
      <c r="O811" s="555"/>
      <c r="P811" s="555"/>
      <c r="Q811" s="555"/>
      <c r="R811" s="555"/>
      <c r="S811" s="555"/>
      <c r="T811" s="555"/>
      <c r="U811" s="555"/>
      <c r="V811" s="555"/>
      <c r="W811" s="555"/>
      <c r="X811" s="555"/>
      <c r="Y811" s="555"/>
      <c r="Z811" s="555"/>
    </row>
    <row r="812" spans="1:26" ht="15.75" customHeight="1" x14ac:dyDescent="0.25">
      <c r="A812" s="555"/>
      <c r="B812" s="555"/>
      <c r="C812" s="555"/>
      <c r="D812" s="555"/>
      <c r="E812" s="555"/>
      <c r="F812" s="555"/>
      <c r="G812" s="555"/>
      <c r="H812" s="555"/>
      <c r="I812" s="555"/>
      <c r="J812" s="555"/>
      <c r="K812" s="555"/>
      <c r="L812" s="555"/>
      <c r="M812" s="555"/>
      <c r="N812" s="555"/>
      <c r="O812" s="555"/>
      <c r="P812" s="555"/>
      <c r="Q812" s="555"/>
      <c r="R812" s="555"/>
      <c r="S812" s="555"/>
      <c r="T812" s="555"/>
      <c r="U812" s="555"/>
      <c r="V812" s="555"/>
      <c r="W812" s="555"/>
      <c r="X812" s="555"/>
      <c r="Y812" s="555"/>
      <c r="Z812" s="555"/>
    </row>
    <row r="813" spans="1:26" ht="15.75" customHeight="1" x14ac:dyDescent="0.25">
      <c r="A813" s="555"/>
      <c r="B813" s="555"/>
      <c r="C813" s="555"/>
      <c r="D813" s="555"/>
      <c r="E813" s="555"/>
      <c r="F813" s="555"/>
      <c r="G813" s="555"/>
      <c r="H813" s="555"/>
      <c r="I813" s="555"/>
      <c r="J813" s="555"/>
      <c r="K813" s="555"/>
      <c r="L813" s="555"/>
      <c r="M813" s="555"/>
      <c r="N813" s="555"/>
      <c r="O813" s="555"/>
      <c r="P813" s="555"/>
      <c r="Q813" s="555"/>
      <c r="R813" s="555"/>
      <c r="S813" s="555"/>
      <c r="T813" s="555"/>
      <c r="U813" s="555"/>
      <c r="V813" s="555"/>
      <c r="W813" s="555"/>
      <c r="X813" s="555"/>
      <c r="Y813" s="555"/>
      <c r="Z813" s="555"/>
    </row>
    <row r="814" spans="1:26" ht="15.75" customHeight="1" x14ac:dyDescent="0.25">
      <c r="A814" s="555"/>
      <c r="B814" s="555"/>
      <c r="C814" s="555"/>
      <c r="D814" s="555"/>
      <c r="E814" s="555"/>
      <c r="F814" s="555"/>
      <c r="G814" s="555"/>
      <c r="H814" s="555"/>
      <c r="I814" s="555"/>
      <c r="J814" s="555"/>
      <c r="K814" s="555"/>
      <c r="L814" s="555"/>
      <c r="M814" s="555"/>
      <c r="N814" s="555"/>
      <c r="O814" s="555"/>
      <c r="P814" s="555"/>
      <c r="Q814" s="555"/>
      <c r="R814" s="555"/>
      <c r="S814" s="555"/>
      <c r="T814" s="555"/>
      <c r="U814" s="555"/>
      <c r="V814" s="555"/>
      <c r="W814" s="555"/>
      <c r="X814" s="555"/>
      <c r="Y814" s="555"/>
      <c r="Z814" s="555"/>
    </row>
    <row r="815" spans="1:26" ht="15.75" customHeight="1" x14ac:dyDescent="0.25">
      <c r="A815" s="555"/>
      <c r="B815" s="555"/>
      <c r="C815" s="555"/>
      <c r="D815" s="555"/>
      <c r="E815" s="555"/>
      <c r="F815" s="555"/>
      <c r="G815" s="555"/>
      <c r="H815" s="555"/>
      <c r="I815" s="555"/>
      <c r="J815" s="555"/>
      <c r="K815" s="555"/>
      <c r="L815" s="555"/>
      <c r="M815" s="555"/>
      <c r="N815" s="555"/>
      <c r="O815" s="555"/>
      <c r="P815" s="555"/>
      <c r="Q815" s="555"/>
      <c r="R815" s="555"/>
      <c r="S815" s="555"/>
      <c r="T815" s="555"/>
      <c r="U815" s="555"/>
      <c r="V815" s="555"/>
      <c r="W815" s="555"/>
      <c r="X815" s="555"/>
      <c r="Y815" s="555"/>
      <c r="Z815" s="555"/>
    </row>
    <row r="816" spans="1:26" ht="15.75" customHeight="1" x14ac:dyDescent="0.25">
      <c r="A816" s="555"/>
      <c r="B816" s="555"/>
      <c r="C816" s="555"/>
      <c r="D816" s="555"/>
      <c r="E816" s="555"/>
      <c r="F816" s="555"/>
      <c r="G816" s="555"/>
      <c r="H816" s="555"/>
      <c r="I816" s="555"/>
      <c r="J816" s="555"/>
      <c r="K816" s="555"/>
      <c r="L816" s="555"/>
      <c r="M816" s="555"/>
      <c r="N816" s="555"/>
      <c r="O816" s="555"/>
      <c r="P816" s="555"/>
      <c r="Q816" s="555"/>
      <c r="R816" s="555"/>
      <c r="S816" s="555"/>
      <c r="T816" s="555"/>
      <c r="U816" s="555"/>
      <c r="V816" s="555"/>
      <c r="W816" s="555"/>
      <c r="X816" s="555"/>
      <c r="Y816" s="555"/>
      <c r="Z816" s="555"/>
    </row>
    <row r="817" spans="1:26" ht="15.75" customHeight="1" x14ac:dyDescent="0.25">
      <c r="A817" s="555"/>
      <c r="B817" s="555"/>
      <c r="C817" s="555"/>
      <c r="D817" s="555"/>
      <c r="E817" s="555"/>
      <c r="F817" s="555"/>
      <c r="G817" s="555"/>
      <c r="H817" s="555"/>
      <c r="I817" s="555"/>
      <c r="J817" s="555"/>
      <c r="K817" s="555"/>
      <c r="L817" s="555"/>
      <c r="M817" s="555"/>
      <c r="N817" s="555"/>
      <c r="O817" s="555"/>
      <c r="P817" s="555"/>
      <c r="Q817" s="555"/>
      <c r="R817" s="555"/>
      <c r="S817" s="555"/>
      <c r="T817" s="555"/>
      <c r="U817" s="555"/>
      <c r="V817" s="555"/>
      <c r="W817" s="555"/>
      <c r="X817" s="555"/>
      <c r="Y817" s="555"/>
      <c r="Z817" s="555"/>
    </row>
    <row r="818" spans="1:26" ht="15.75" customHeight="1" x14ac:dyDescent="0.25">
      <c r="A818" s="555"/>
      <c r="B818" s="555"/>
      <c r="C818" s="555"/>
      <c r="D818" s="555"/>
      <c r="E818" s="555"/>
      <c r="F818" s="555"/>
      <c r="G818" s="555"/>
      <c r="H818" s="555"/>
      <c r="I818" s="555"/>
      <c r="J818" s="555"/>
      <c r="K818" s="555"/>
      <c r="L818" s="555"/>
      <c r="M818" s="555"/>
      <c r="N818" s="555"/>
      <c r="O818" s="555"/>
      <c r="P818" s="555"/>
      <c r="Q818" s="555"/>
      <c r="R818" s="555"/>
      <c r="S818" s="555"/>
      <c r="T818" s="555"/>
      <c r="U818" s="555"/>
      <c r="V818" s="555"/>
      <c r="W818" s="555"/>
      <c r="X818" s="555"/>
      <c r="Y818" s="555"/>
      <c r="Z818" s="555"/>
    </row>
    <row r="819" spans="1:26" ht="15.75" customHeight="1" x14ac:dyDescent="0.25">
      <c r="A819" s="555"/>
      <c r="B819" s="555"/>
      <c r="C819" s="555"/>
      <c r="D819" s="555"/>
      <c r="E819" s="555"/>
      <c r="F819" s="555"/>
      <c r="G819" s="555"/>
      <c r="H819" s="555"/>
      <c r="I819" s="555"/>
      <c r="J819" s="555"/>
      <c r="K819" s="555"/>
      <c r="L819" s="555"/>
      <c r="M819" s="555"/>
      <c r="N819" s="555"/>
      <c r="O819" s="555"/>
      <c r="P819" s="555"/>
      <c r="Q819" s="555"/>
      <c r="R819" s="555"/>
      <c r="S819" s="555"/>
      <c r="T819" s="555"/>
      <c r="U819" s="555"/>
      <c r="V819" s="555"/>
      <c r="W819" s="555"/>
      <c r="X819" s="555"/>
      <c r="Y819" s="555"/>
      <c r="Z819" s="555"/>
    </row>
    <row r="820" spans="1:26" ht="15.75" customHeight="1" x14ac:dyDescent="0.25">
      <c r="A820" s="555"/>
      <c r="B820" s="555"/>
      <c r="C820" s="555"/>
      <c r="D820" s="555"/>
      <c r="E820" s="555"/>
      <c r="F820" s="555"/>
      <c r="G820" s="555"/>
      <c r="H820" s="555"/>
      <c r="I820" s="555"/>
      <c r="J820" s="555"/>
      <c r="K820" s="555"/>
      <c r="L820" s="555"/>
      <c r="M820" s="555"/>
      <c r="N820" s="555"/>
      <c r="O820" s="555"/>
      <c r="P820" s="555"/>
      <c r="Q820" s="555"/>
      <c r="R820" s="555"/>
      <c r="S820" s="555"/>
      <c r="T820" s="555"/>
      <c r="U820" s="555"/>
      <c r="V820" s="555"/>
      <c r="W820" s="555"/>
      <c r="X820" s="555"/>
      <c r="Y820" s="555"/>
      <c r="Z820" s="555"/>
    </row>
    <row r="821" spans="1:26" ht="15.75" customHeight="1" x14ac:dyDescent="0.25">
      <c r="A821" s="555"/>
      <c r="B821" s="555"/>
      <c r="C821" s="555"/>
      <c r="D821" s="555"/>
      <c r="E821" s="555"/>
      <c r="F821" s="555"/>
      <c r="G821" s="555"/>
      <c r="H821" s="555"/>
      <c r="I821" s="555"/>
      <c r="J821" s="555"/>
      <c r="K821" s="555"/>
      <c r="L821" s="555"/>
      <c r="M821" s="555"/>
      <c r="N821" s="555"/>
      <c r="O821" s="555"/>
      <c r="P821" s="555"/>
      <c r="Q821" s="555"/>
      <c r="R821" s="555"/>
      <c r="S821" s="555"/>
      <c r="T821" s="555"/>
      <c r="U821" s="555"/>
      <c r="V821" s="555"/>
      <c r="W821" s="555"/>
      <c r="X821" s="555"/>
      <c r="Y821" s="555"/>
      <c r="Z821" s="555"/>
    </row>
    <row r="822" spans="1:26" ht="15.75" customHeight="1" x14ac:dyDescent="0.25">
      <c r="A822" s="555"/>
      <c r="B822" s="555"/>
      <c r="C822" s="555"/>
      <c r="D822" s="555"/>
      <c r="E822" s="555"/>
      <c r="F822" s="555"/>
      <c r="G822" s="555"/>
      <c r="H822" s="555"/>
      <c r="I822" s="555"/>
      <c r="J822" s="555"/>
      <c r="K822" s="555"/>
      <c r="L822" s="555"/>
      <c r="M822" s="555"/>
      <c r="N822" s="555"/>
      <c r="O822" s="555"/>
      <c r="P822" s="555"/>
      <c r="Q822" s="555"/>
      <c r="R822" s="555"/>
      <c r="S822" s="555"/>
      <c r="T822" s="555"/>
      <c r="U822" s="555"/>
      <c r="V822" s="555"/>
      <c r="W822" s="555"/>
      <c r="X822" s="555"/>
      <c r="Y822" s="555"/>
      <c r="Z822" s="555"/>
    </row>
    <row r="823" spans="1:26" ht="15.75" customHeight="1" x14ac:dyDescent="0.25">
      <c r="A823" s="555"/>
      <c r="B823" s="555"/>
      <c r="C823" s="555"/>
      <c r="D823" s="555"/>
      <c r="E823" s="555"/>
      <c r="F823" s="555"/>
      <c r="G823" s="555"/>
      <c r="H823" s="555"/>
      <c r="I823" s="555"/>
      <c r="J823" s="555"/>
      <c r="K823" s="555"/>
      <c r="L823" s="555"/>
      <c r="M823" s="555"/>
      <c r="N823" s="555"/>
      <c r="O823" s="555"/>
      <c r="P823" s="555"/>
      <c r="Q823" s="555"/>
      <c r="R823" s="555"/>
      <c r="S823" s="555"/>
      <c r="T823" s="555"/>
      <c r="U823" s="555"/>
      <c r="V823" s="555"/>
      <c r="W823" s="555"/>
      <c r="X823" s="555"/>
      <c r="Y823" s="555"/>
      <c r="Z823" s="555"/>
    </row>
    <row r="824" spans="1:26" ht="15.75" customHeight="1" x14ac:dyDescent="0.25">
      <c r="A824" s="555"/>
      <c r="B824" s="555"/>
      <c r="C824" s="555"/>
      <c r="D824" s="555"/>
      <c r="E824" s="555"/>
      <c r="F824" s="555"/>
      <c r="G824" s="555"/>
      <c r="H824" s="555"/>
      <c r="I824" s="555"/>
      <c r="J824" s="555"/>
      <c r="K824" s="555"/>
      <c r="L824" s="555"/>
      <c r="M824" s="555"/>
      <c r="N824" s="555"/>
      <c r="O824" s="555"/>
      <c r="P824" s="555"/>
      <c r="Q824" s="555"/>
      <c r="R824" s="555"/>
      <c r="S824" s="555"/>
      <c r="T824" s="555"/>
      <c r="U824" s="555"/>
      <c r="V824" s="555"/>
      <c r="W824" s="555"/>
      <c r="X824" s="555"/>
      <c r="Y824" s="555"/>
      <c r="Z824" s="555"/>
    </row>
    <row r="825" spans="1:26" ht="15.75" customHeight="1" x14ac:dyDescent="0.25">
      <c r="A825" s="555"/>
      <c r="B825" s="555"/>
      <c r="C825" s="555"/>
      <c r="D825" s="555"/>
      <c r="E825" s="555"/>
      <c r="F825" s="555"/>
      <c r="G825" s="555"/>
      <c r="H825" s="555"/>
      <c r="I825" s="555"/>
      <c r="J825" s="555"/>
      <c r="K825" s="555"/>
      <c r="L825" s="555"/>
      <c r="M825" s="555"/>
      <c r="N825" s="555"/>
      <c r="O825" s="555"/>
      <c r="P825" s="555"/>
      <c r="Q825" s="555"/>
      <c r="R825" s="555"/>
      <c r="S825" s="555"/>
      <c r="T825" s="555"/>
      <c r="U825" s="555"/>
      <c r="V825" s="555"/>
      <c r="W825" s="555"/>
      <c r="X825" s="555"/>
      <c r="Y825" s="555"/>
      <c r="Z825" s="555"/>
    </row>
    <row r="826" spans="1:26" ht="15.75" customHeight="1" x14ac:dyDescent="0.25">
      <c r="A826" s="555"/>
      <c r="B826" s="555"/>
      <c r="C826" s="555"/>
      <c r="D826" s="555"/>
      <c r="E826" s="555"/>
      <c r="F826" s="555"/>
      <c r="G826" s="555"/>
      <c r="H826" s="555"/>
      <c r="I826" s="555"/>
      <c r="J826" s="555"/>
      <c r="K826" s="555"/>
      <c r="L826" s="555"/>
      <c r="M826" s="555"/>
      <c r="N826" s="555"/>
      <c r="O826" s="555"/>
      <c r="P826" s="555"/>
      <c r="Q826" s="555"/>
      <c r="R826" s="555"/>
      <c r="S826" s="555"/>
      <c r="T826" s="555"/>
      <c r="U826" s="555"/>
      <c r="V826" s="555"/>
      <c r="W826" s="555"/>
      <c r="X826" s="555"/>
      <c r="Y826" s="555"/>
      <c r="Z826" s="555"/>
    </row>
    <row r="827" spans="1:26" ht="15.75" customHeight="1" x14ac:dyDescent="0.25">
      <c r="A827" s="555"/>
      <c r="B827" s="555"/>
      <c r="C827" s="555"/>
      <c r="D827" s="555"/>
      <c r="E827" s="555"/>
      <c r="F827" s="555"/>
      <c r="G827" s="555"/>
      <c r="H827" s="555"/>
      <c r="I827" s="555"/>
      <c r="J827" s="555"/>
      <c r="K827" s="555"/>
      <c r="L827" s="555"/>
      <c r="M827" s="555"/>
      <c r="N827" s="555"/>
      <c r="O827" s="555"/>
      <c r="P827" s="555"/>
      <c r="Q827" s="555"/>
      <c r="R827" s="555"/>
      <c r="S827" s="555"/>
      <c r="T827" s="555"/>
      <c r="U827" s="555"/>
      <c r="V827" s="555"/>
      <c r="W827" s="555"/>
      <c r="X827" s="555"/>
      <c r="Y827" s="555"/>
      <c r="Z827" s="555"/>
    </row>
    <row r="828" spans="1:26" ht="15.75" customHeight="1" x14ac:dyDescent="0.25">
      <c r="A828" s="555"/>
      <c r="B828" s="555"/>
      <c r="C828" s="555"/>
      <c r="D828" s="555"/>
      <c r="E828" s="555"/>
      <c r="F828" s="555"/>
      <c r="G828" s="555"/>
      <c r="H828" s="555"/>
      <c r="I828" s="555"/>
      <c r="J828" s="555"/>
      <c r="K828" s="555"/>
      <c r="L828" s="555"/>
      <c r="M828" s="555"/>
      <c r="N828" s="555"/>
      <c r="O828" s="555"/>
      <c r="P828" s="555"/>
      <c r="Q828" s="555"/>
      <c r="R828" s="555"/>
      <c r="S828" s="555"/>
      <c r="T828" s="555"/>
      <c r="U828" s="555"/>
      <c r="V828" s="555"/>
      <c r="W828" s="555"/>
      <c r="X828" s="555"/>
      <c r="Y828" s="555"/>
      <c r="Z828" s="555"/>
    </row>
    <row r="829" spans="1:26" ht="15.75" customHeight="1" x14ac:dyDescent="0.25">
      <c r="A829" s="555"/>
      <c r="B829" s="555"/>
      <c r="C829" s="555"/>
      <c r="D829" s="555"/>
      <c r="E829" s="555"/>
      <c r="F829" s="555"/>
      <c r="G829" s="555"/>
      <c r="H829" s="555"/>
      <c r="I829" s="555"/>
      <c r="J829" s="555"/>
      <c r="K829" s="555"/>
      <c r="L829" s="555"/>
      <c r="M829" s="555"/>
      <c r="N829" s="555"/>
      <c r="O829" s="555"/>
      <c r="P829" s="555"/>
      <c r="Q829" s="555"/>
      <c r="R829" s="555"/>
      <c r="S829" s="555"/>
      <c r="T829" s="555"/>
      <c r="U829" s="555"/>
      <c r="V829" s="555"/>
      <c r="W829" s="555"/>
      <c r="X829" s="555"/>
      <c r="Y829" s="555"/>
      <c r="Z829" s="555"/>
    </row>
    <row r="830" spans="1:26" ht="15.75" customHeight="1" x14ac:dyDescent="0.25">
      <c r="A830" s="555"/>
      <c r="B830" s="555"/>
      <c r="C830" s="555"/>
      <c r="D830" s="555"/>
      <c r="E830" s="555"/>
      <c r="F830" s="555"/>
      <c r="G830" s="555"/>
      <c r="H830" s="555"/>
      <c r="I830" s="555"/>
      <c r="J830" s="555"/>
      <c r="K830" s="555"/>
      <c r="L830" s="555"/>
      <c r="M830" s="555"/>
      <c r="N830" s="555"/>
      <c r="O830" s="555"/>
      <c r="P830" s="555"/>
      <c r="Q830" s="555"/>
      <c r="R830" s="555"/>
      <c r="S830" s="555"/>
      <c r="T830" s="555"/>
      <c r="U830" s="555"/>
      <c r="V830" s="555"/>
      <c r="W830" s="555"/>
      <c r="X830" s="555"/>
      <c r="Y830" s="555"/>
      <c r="Z830" s="555"/>
    </row>
    <row r="831" spans="1:26" ht="15.75" customHeight="1" x14ac:dyDescent="0.25">
      <c r="A831" s="555"/>
      <c r="B831" s="555"/>
      <c r="C831" s="555"/>
      <c r="D831" s="555"/>
      <c r="E831" s="555"/>
      <c r="F831" s="555"/>
      <c r="G831" s="555"/>
      <c r="H831" s="555"/>
      <c r="I831" s="555"/>
      <c r="J831" s="555"/>
      <c r="K831" s="555"/>
      <c r="L831" s="555"/>
      <c r="M831" s="555"/>
      <c r="N831" s="555"/>
      <c r="O831" s="555"/>
      <c r="P831" s="555"/>
      <c r="Q831" s="555"/>
      <c r="R831" s="555"/>
      <c r="S831" s="555"/>
      <c r="T831" s="555"/>
      <c r="U831" s="555"/>
      <c r="V831" s="555"/>
      <c r="W831" s="555"/>
      <c r="X831" s="555"/>
      <c r="Y831" s="555"/>
      <c r="Z831" s="555"/>
    </row>
    <row r="832" spans="1:26" ht="15.75" customHeight="1" x14ac:dyDescent="0.25">
      <c r="A832" s="555"/>
      <c r="B832" s="555"/>
      <c r="C832" s="555"/>
      <c r="D832" s="555"/>
      <c r="E832" s="555"/>
      <c r="F832" s="555"/>
      <c r="G832" s="555"/>
      <c r="H832" s="555"/>
      <c r="I832" s="555"/>
      <c r="J832" s="555"/>
      <c r="K832" s="555"/>
      <c r="L832" s="555"/>
      <c r="M832" s="555"/>
      <c r="N832" s="555"/>
      <c r="O832" s="555"/>
      <c r="P832" s="555"/>
      <c r="Q832" s="555"/>
      <c r="R832" s="555"/>
      <c r="S832" s="555"/>
      <c r="T832" s="555"/>
      <c r="U832" s="555"/>
      <c r="V832" s="555"/>
      <c r="W832" s="555"/>
      <c r="X832" s="555"/>
      <c r="Y832" s="555"/>
      <c r="Z832" s="555"/>
    </row>
    <row r="833" spans="1:26" ht="15.75" customHeight="1" x14ac:dyDescent="0.25">
      <c r="A833" s="555"/>
      <c r="B833" s="555"/>
      <c r="C833" s="555"/>
      <c r="D833" s="555"/>
      <c r="E833" s="555"/>
      <c r="F833" s="555"/>
      <c r="G833" s="555"/>
      <c r="H833" s="555"/>
      <c r="I833" s="555"/>
      <c r="J833" s="555"/>
      <c r="K833" s="555"/>
      <c r="L833" s="555"/>
      <c r="M833" s="555"/>
      <c r="N833" s="555"/>
      <c r="O833" s="555"/>
      <c r="P833" s="555"/>
      <c r="Q833" s="555"/>
      <c r="R833" s="555"/>
      <c r="S833" s="555"/>
      <c r="T833" s="555"/>
      <c r="U833" s="555"/>
      <c r="V833" s="555"/>
      <c r="W833" s="555"/>
      <c r="X833" s="555"/>
      <c r="Y833" s="555"/>
      <c r="Z833" s="555"/>
    </row>
    <row r="834" spans="1:26" ht="15.75" customHeight="1" x14ac:dyDescent="0.25">
      <c r="A834" s="555"/>
      <c r="B834" s="555"/>
      <c r="C834" s="555"/>
      <c r="D834" s="555"/>
      <c r="E834" s="555"/>
      <c r="F834" s="555"/>
      <c r="G834" s="555"/>
      <c r="H834" s="555"/>
      <c r="I834" s="555"/>
      <c r="J834" s="555"/>
      <c r="K834" s="555"/>
      <c r="L834" s="555"/>
      <c r="M834" s="555"/>
      <c r="N834" s="555"/>
      <c r="O834" s="555"/>
      <c r="P834" s="555"/>
      <c r="Q834" s="555"/>
      <c r="R834" s="555"/>
      <c r="S834" s="555"/>
      <c r="T834" s="555"/>
      <c r="U834" s="555"/>
      <c r="V834" s="555"/>
      <c r="W834" s="555"/>
      <c r="X834" s="555"/>
      <c r="Y834" s="555"/>
      <c r="Z834" s="555"/>
    </row>
    <row r="835" spans="1:26" ht="15.75" customHeight="1" x14ac:dyDescent="0.25">
      <c r="A835" s="555"/>
      <c r="B835" s="555"/>
      <c r="C835" s="555"/>
      <c r="D835" s="555"/>
      <c r="E835" s="555"/>
      <c r="F835" s="555"/>
      <c r="G835" s="555"/>
      <c r="H835" s="555"/>
      <c r="I835" s="555"/>
      <c r="J835" s="555"/>
      <c r="K835" s="555"/>
      <c r="L835" s="555"/>
      <c r="M835" s="555"/>
      <c r="N835" s="555"/>
      <c r="O835" s="555"/>
      <c r="P835" s="555"/>
      <c r="Q835" s="555"/>
      <c r="R835" s="555"/>
      <c r="S835" s="555"/>
      <c r="T835" s="555"/>
      <c r="U835" s="555"/>
      <c r="V835" s="555"/>
      <c r="W835" s="555"/>
      <c r="X835" s="555"/>
      <c r="Y835" s="555"/>
      <c r="Z835" s="555"/>
    </row>
    <row r="836" spans="1:26" ht="15.75" customHeight="1" x14ac:dyDescent="0.25">
      <c r="A836" s="555"/>
      <c r="B836" s="555"/>
      <c r="C836" s="555"/>
      <c r="D836" s="555"/>
      <c r="E836" s="555"/>
      <c r="F836" s="555"/>
      <c r="G836" s="555"/>
      <c r="H836" s="555"/>
      <c r="I836" s="555"/>
      <c r="J836" s="555"/>
      <c r="K836" s="555"/>
      <c r="L836" s="555"/>
      <c r="M836" s="555"/>
      <c r="N836" s="555"/>
      <c r="O836" s="555"/>
      <c r="P836" s="555"/>
      <c r="Q836" s="555"/>
      <c r="R836" s="555"/>
      <c r="S836" s="555"/>
      <c r="T836" s="555"/>
      <c r="U836" s="555"/>
      <c r="V836" s="555"/>
      <c r="W836" s="555"/>
      <c r="X836" s="555"/>
      <c r="Y836" s="555"/>
      <c r="Z836" s="555"/>
    </row>
    <row r="837" spans="1:26" ht="15.75" customHeight="1" x14ac:dyDescent="0.25">
      <c r="A837" s="555"/>
      <c r="B837" s="555"/>
      <c r="C837" s="555"/>
      <c r="D837" s="555"/>
      <c r="E837" s="555"/>
      <c r="F837" s="555"/>
      <c r="G837" s="555"/>
      <c r="H837" s="555"/>
      <c r="I837" s="555"/>
      <c r="J837" s="555"/>
      <c r="K837" s="555"/>
      <c r="L837" s="555"/>
      <c r="M837" s="555"/>
      <c r="N837" s="555"/>
      <c r="O837" s="555"/>
      <c r="P837" s="555"/>
      <c r="Q837" s="555"/>
      <c r="R837" s="555"/>
      <c r="S837" s="555"/>
      <c r="T837" s="555"/>
      <c r="U837" s="555"/>
      <c r="V837" s="555"/>
      <c r="W837" s="555"/>
      <c r="X837" s="555"/>
      <c r="Y837" s="555"/>
      <c r="Z837" s="555"/>
    </row>
    <row r="838" spans="1:26" ht="15.75" customHeight="1" x14ac:dyDescent="0.25">
      <c r="A838" s="555"/>
      <c r="B838" s="555"/>
      <c r="C838" s="555"/>
      <c r="D838" s="555"/>
      <c r="E838" s="555"/>
      <c r="F838" s="555"/>
      <c r="G838" s="555"/>
      <c r="H838" s="555"/>
      <c r="I838" s="555"/>
      <c r="J838" s="555"/>
      <c r="K838" s="555"/>
      <c r="L838" s="555"/>
      <c r="M838" s="555"/>
      <c r="N838" s="555"/>
      <c r="O838" s="555"/>
      <c r="P838" s="555"/>
      <c r="Q838" s="555"/>
      <c r="R838" s="555"/>
      <c r="S838" s="555"/>
      <c r="T838" s="555"/>
      <c r="U838" s="555"/>
      <c r="V838" s="555"/>
      <c r="W838" s="555"/>
      <c r="X838" s="555"/>
      <c r="Y838" s="555"/>
      <c r="Z838" s="555"/>
    </row>
    <row r="839" spans="1:26" ht="15.75" customHeight="1" x14ac:dyDescent="0.25">
      <c r="A839" s="555"/>
      <c r="B839" s="555"/>
      <c r="C839" s="555"/>
      <c r="D839" s="555"/>
      <c r="E839" s="555"/>
      <c r="F839" s="555"/>
      <c r="G839" s="555"/>
      <c r="H839" s="555"/>
      <c r="I839" s="555"/>
      <c r="J839" s="555"/>
      <c r="K839" s="555"/>
      <c r="L839" s="555"/>
      <c r="M839" s="555"/>
      <c r="N839" s="555"/>
      <c r="O839" s="555"/>
      <c r="P839" s="555"/>
      <c r="Q839" s="555"/>
      <c r="R839" s="555"/>
      <c r="S839" s="555"/>
      <c r="T839" s="555"/>
      <c r="U839" s="555"/>
      <c r="V839" s="555"/>
      <c r="W839" s="555"/>
      <c r="X839" s="555"/>
      <c r="Y839" s="555"/>
      <c r="Z839" s="555"/>
    </row>
    <row r="840" spans="1:26" ht="15.75" customHeight="1" x14ac:dyDescent="0.25">
      <c r="A840" s="555"/>
      <c r="B840" s="555"/>
      <c r="C840" s="555"/>
      <c r="D840" s="555"/>
      <c r="E840" s="555"/>
      <c r="F840" s="555"/>
      <c r="G840" s="555"/>
      <c r="H840" s="555"/>
      <c r="I840" s="555"/>
      <c r="J840" s="555"/>
      <c r="K840" s="555"/>
      <c r="L840" s="555"/>
      <c r="M840" s="555"/>
      <c r="N840" s="555"/>
      <c r="O840" s="555"/>
      <c r="P840" s="555"/>
      <c r="Q840" s="555"/>
      <c r="R840" s="555"/>
      <c r="S840" s="555"/>
      <c r="T840" s="555"/>
      <c r="U840" s="555"/>
      <c r="V840" s="555"/>
      <c r="W840" s="555"/>
      <c r="X840" s="555"/>
      <c r="Y840" s="555"/>
      <c r="Z840" s="555"/>
    </row>
    <row r="841" spans="1:26" ht="15.75" customHeight="1" x14ac:dyDescent="0.25">
      <c r="A841" s="555"/>
      <c r="B841" s="555"/>
      <c r="C841" s="555"/>
      <c r="D841" s="555"/>
      <c r="E841" s="555"/>
      <c r="F841" s="555"/>
      <c r="G841" s="555"/>
      <c r="H841" s="555"/>
      <c r="I841" s="555"/>
      <c r="J841" s="555"/>
      <c r="K841" s="555"/>
      <c r="L841" s="555"/>
      <c r="M841" s="555"/>
      <c r="N841" s="555"/>
      <c r="O841" s="555"/>
      <c r="P841" s="555"/>
      <c r="Q841" s="555"/>
      <c r="R841" s="555"/>
      <c r="S841" s="555"/>
      <c r="T841" s="555"/>
      <c r="U841" s="555"/>
      <c r="V841" s="555"/>
      <c r="W841" s="555"/>
      <c r="X841" s="555"/>
      <c r="Y841" s="555"/>
      <c r="Z841" s="555"/>
    </row>
    <row r="842" spans="1:26" ht="15.75" customHeight="1" x14ac:dyDescent="0.25">
      <c r="A842" s="555"/>
      <c r="B842" s="555"/>
      <c r="C842" s="555"/>
      <c r="D842" s="555"/>
      <c r="E842" s="555"/>
      <c r="F842" s="555"/>
      <c r="G842" s="555"/>
      <c r="H842" s="555"/>
      <c r="I842" s="555"/>
      <c r="J842" s="555"/>
      <c r="K842" s="555"/>
      <c r="L842" s="555"/>
      <c r="M842" s="555"/>
      <c r="N842" s="555"/>
      <c r="O842" s="555"/>
      <c r="P842" s="555"/>
      <c r="Q842" s="555"/>
      <c r="R842" s="555"/>
      <c r="S842" s="555"/>
      <c r="T842" s="555"/>
      <c r="U842" s="555"/>
      <c r="V842" s="555"/>
      <c r="W842" s="555"/>
      <c r="X842" s="555"/>
      <c r="Y842" s="555"/>
      <c r="Z842" s="555"/>
    </row>
    <row r="843" spans="1:26" ht="15.75" customHeight="1" x14ac:dyDescent="0.25">
      <c r="A843" s="555"/>
      <c r="B843" s="555"/>
      <c r="C843" s="555"/>
      <c r="D843" s="555"/>
      <c r="E843" s="555"/>
      <c r="F843" s="555"/>
      <c r="G843" s="555"/>
      <c r="H843" s="555"/>
      <c r="I843" s="555"/>
      <c r="J843" s="555"/>
      <c r="K843" s="555"/>
      <c r="L843" s="555"/>
      <c r="M843" s="555"/>
      <c r="N843" s="555"/>
      <c r="O843" s="555"/>
      <c r="P843" s="555"/>
      <c r="Q843" s="555"/>
      <c r="R843" s="555"/>
      <c r="S843" s="555"/>
      <c r="T843" s="555"/>
      <c r="U843" s="555"/>
      <c r="V843" s="555"/>
      <c r="W843" s="555"/>
      <c r="X843" s="555"/>
      <c r="Y843" s="555"/>
      <c r="Z843" s="555"/>
    </row>
    <row r="844" spans="1:26" ht="15.75" customHeight="1" x14ac:dyDescent="0.25">
      <c r="A844" s="555"/>
      <c r="B844" s="555"/>
      <c r="C844" s="555"/>
      <c r="D844" s="555"/>
      <c r="E844" s="555"/>
      <c r="F844" s="555"/>
      <c r="G844" s="555"/>
      <c r="H844" s="555"/>
      <c r="I844" s="555"/>
      <c r="J844" s="555"/>
      <c r="K844" s="555"/>
      <c r="L844" s="555"/>
      <c r="M844" s="555"/>
      <c r="N844" s="555"/>
      <c r="O844" s="555"/>
      <c r="P844" s="555"/>
      <c r="Q844" s="555"/>
      <c r="R844" s="555"/>
      <c r="S844" s="555"/>
      <c r="T844" s="555"/>
      <c r="U844" s="555"/>
      <c r="V844" s="555"/>
      <c r="W844" s="555"/>
      <c r="X844" s="555"/>
      <c r="Y844" s="555"/>
      <c r="Z844" s="555"/>
    </row>
    <row r="845" spans="1:26" ht="15.75" customHeight="1" x14ac:dyDescent="0.25">
      <c r="A845" s="555"/>
      <c r="B845" s="555"/>
      <c r="C845" s="555"/>
      <c r="D845" s="555"/>
      <c r="E845" s="555"/>
      <c r="F845" s="555"/>
      <c r="G845" s="555"/>
      <c r="H845" s="555"/>
      <c r="I845" s="555"/>
      <c r="J845" s="555"/>
      <c r="K845" s="555"/>
      <c r="L845" s="555"/>
      <c r="M845" s="555"/>
      <c r="N845" s="555"/>
      <c r="O845" s="555"/>
      <c r="P845" s="555"/>
      <c r="Q845" s="555"/>
      <c r="R845" s="555"/>
      <c r="S845" s="555"/>
      <c r="T845" s="555"/>
      <c r="U845" s="555"/>
      <c r="V845" s="555"/>
      <c r="W845" s="555"/>
      <c r="X845" s="555"/>
      <c r="Y845" s="555"/>
      <c r="Z845" s="555"/>
    </row>
    <row r="846" spans="1:26" ht="15.75" customHeight="1" x14ac:dyDescent="0.25">
      <c r="A846" s="555"/>
      <c r="B846" s="555"/>
      <c r="C846" s="555"/>
      <c r="D846" s="555"/>
      <c r="E846" s="555"/>
      <c r="F846" s="555"/>
      <c r="G846" s="555"/>
      <c r="H846" s="555"/>
      <c r="I846" s="555"/>
      <c r="J846" s="555"/>
      <c r="K846" s="555"/>
      <c r="L846" s="555"/>
      <c r="M846" s="555"/>
      <c r="N846" s="555"/>
      <c r="O846" s="555"/>
      <c r="P846" s="555"/>
      <c r="Q846" s="555"/>
      <c r="R846" s="555"/>
      <c r="S846" s="555"/>
      <c r="T846" s="555"/>
      <c r="U846" s="555"/>
      <c r="V846" s="555"/>
      <c r="W846" s="555"/>
      <c r="X846" s="555"/>
      <c r="Y846" s="555"/>
      <c r="Z846" s="555"/>
    </row>
    <row r="847" spans="1:26" ht="15.75" customHeight="1" x14ac:dyDescent="0.25">
      <c r="A847" s="555"/>
      <c r="B847" s="555"/>
      <c r="C847" s="555"/>
      <c r="D847" s="555"/>
      <c r="E847" s="555"/>
      <c r="F847" s="555"/>
      <c r="G847" s="555"/>
      <c r="H847" s="555"/>
      <c r="I847" s="555"/>
      <c r="J847" s="555"/>
      <c r="K847" s="555"/>
      <c r="L847" s="555"/>
      <c r="M847" s="555"/>
      <c r="N847" s="555"/>
      <c r="O847" s="555"/>
      <c r="P847" s="555"/>
      <c r="Q847" s="555"/>
      <c r="R847" s="555"/>
      <c r="S847" s="555"/>
      <c r="T847" s="555"/>
      <c r="U847" s="555"/>
      <c r="V847" s="555"/>
      <c r="W847" s="555"/>
      <c r="X847" s="555"/>
      <c r="Y847" s="555"/>
      <c r="Z847" s="555"/>
    </row>
    <row r="848" spans="1:26" ht="15.75" customHeight="1" x14ac:dyDescent="0.25">
      <c r="A848" s="555"/>
      <c r="B848" s="555"/>
      <c r="C848" s="555"/>
      <c r="D848" s="555"/>
      <c r="E848" s="555"/>
      <c r="F848" s="555"/>
      <c r="G848" s="555"/>
      <c r="H848" s="555"/>
      <c r="I848" s="555"/>
      <c r="J848" s="555"/>
      <c r="K848" s="555"/>
      <c r="L848" s="555"/>
      <c r="M848" s="555"/>
      <c r="N848" s="555"/>
      <c r="O848" s="555"/>
      <c r="P848" s="555"/>
      <c r="Q848" s="555"/>
      <c r="R848" s="555"/>
      <c r="S848" s="555"/>
      <c r="T848" s="555"/>
      <c r="U848" s="555"/>
      <c r="V848" s="555"/>
      <c r="W848" s="555"/>
      <c r="X848" s="555"/>
      <c r="Y848" s="555"/>
      <c r="Z848" s="555"/>
    </row>
    <row r="849" spans="1:26" ht="15.75" customHeight="1" x14ac:dyDescent="0.25">
      <c r="A849" s="555"/>
      <c r="B849" s="555"/>
      <c r="C849" s="555"/>
      <c r="D849" s="555"/>
      <c r="E849" s="555"/>
      <c r="F849" s="555"/>
      <c r="G849" s="555"/>
      <c r="H849" s="555"/>
      <c r="I849" s="555"/>
      <c r="J849" s="555"/>
      <c r="K849" s="555"/>
      <c r="L849" s="555"/>
      <c r="M849" s="555"/>
      <c r="N849" s="555"/>
      <c r="O849" s="555"/>
      <c r="P849" s="555"/>
      <c r="Q849" s="555"/>
      <c r="R849" s="555"/>
      <c r="S849" s="555"/>
      <c r="T849" s="555"/>
      <c r="U849" s="555"/>
      <c r="V849" s="555"/>
      <c r="W849" s="555"/>
      <c r="X849" s="555"/>
      <c r="Y849" s="555"/>
      <c r="Z849" s="555"/>
    </row>
    <row r="850" spans="1:26" ht="15.75" customHeight="1" x14ac:dyDescent="0.25">
      <c r="A850" s="555"/>
      <c r="B850" s="555"/>
      <c r="C850" s="555"/>
      <c r="D850" s="555"/>
      <c r="E850" s="555"/>
      <c r="F850" s="555"/>
      <c r="G850" s="555"/>
      <c r="H850" s="555"/>
      <c r="I850" s="555"/>
      <c r="J850" s="555"/>
      <c r="K850" s="555"/>
      <c r="L850" s="555"/>
      <c r="M850" s="555"/>
      <c r="N850" s="555"/>
      <c r="O850" s="555"/>
      <c r="P850" s="555"/>
      <c r="Q850" s="555"/>
      <c r="R850" s="555"/>
      <c r="S850" s="555"/>
      <c r="T850" s="555"/>
      <c r="U850" s="555"/>
      <c r="V850" s="555"/>
      <c r="W850" s="555"/>
      <c r="X850" s="555"/>
      <c r="Y850" s="555"/>
      <c r="Z850" s="555"/>
    </row>
    <row r="851" spans="1:26" ht="15.75" customHeight="1" x14ac:dyDescent="0.25">
      <c r="A851" s="555"/>
      <c r="B851" s="555"/>
      <c r="C851" s="555"/>
      <c r="D851" s="555"/>
      <c r="E851" s="555"/>
      <c r="F851" s="555"/>
      <c r="G851" s="555"/>
      <c r="H851" s="555"/>
      <c r="I851" s="555"/>
      <c r="J851" s="555"/>
      <c r="K851" s="555"/>
      <c r="L851" s="555"/>
      <c r="M851" s="555"/>
      <c r="N851" s="555"/>
      <c r="O851" s="555"/>
      <c r="P851" s="555"/>
      <c r="Q851" s="555"/>
      <c r="R851" s="555"/>
      <c r="S851" s="555"/>
      <c r="T851" s="555"/>
      <c r="U851" s="555"/>
      <c r="V851" s="555"/>
      <c r="W851" s="555"/>
      <c r="X851" s="555"/>
      <c r="Y851" s="555"/>
      <c r="Z851" s="555"/>
    </row>
    <row r="852" spans="1:26" ht="15.75" customHeight="1" x14ac:dyDescent="0.25">
      <c r="A852" s="555"/>
      <c r="B852" s="555"/>
      <c r="C852" s="555"/>
      <c r="D852" s="555"/>
      <c r="E852" s="555"/>
      <c r="F852" s="555"/>
      <c r="G852" s="555"/>
      <c r="H852" s="555"/>
      <c r="I852" s="555"/>
      <c r="J852" s="555"/>
      <c r="K852" s="555"/>
      <c r="L852" s="555"/>
      <c r="M852" s="555"/>
      <c r="N852" s="555"/>
      <c r="O852" s="555"/>
      <c r="P852" s="555"/>
      <c r="Q852" s="555"/>
      <c r="R852" s="555"/>
      <c r="S852" s="555"/>
      <c r="T852" s="555"/>
      <c r="U852" s="555"/>
      <c r="V852" s="555"/>
      <c r="W852" s="555"/>
      <c r="X852" s="555"/>
      <c r="Y852" s="555"/>
      <c r="Z852" s="555"/>
    </row>
    <row r="853" spans="1:26" ht="15.75" customHeight="1" x14ac:dyDescent="0.25">
      <c r="A853" s="555"/>
      <c r="B853" s="555"/>
      <c r="C853" s="555"/>
      <c r="D853" s="555"/>
      <c r="E853" s="555"/>
      <c r="F853" s="555"/>
      <c r="G853" s="555"/>
      <c r="H853" s="555"/>
      <c r="I853" s="555"/>
      <c r="J853" s="555"/>
      <c r="K853" s="555"/>
      <c r="L853" s="555"/>
      <c r="M853" s="555"/>
      <c r="N853" s="555"/>
      <c r="O853" s="555"/>
      <c r="P853" s="555"/>
      <c r="Q853" s="555"/>
      <c r="R853" s="555"/>
      <c r="S853" s="555"/>
      <c r="T853" s="555"/>
      <c r="U853" s="555"/>
      <c r="V853" s="555"/>
      <c r="W853" s="555"/>
      <c r="X853" s="555"/>
      <c r="Y853" s="555"/>
      <c r="Z853" s="555"/>
    </row>
    <row r="854" spans="1:26" ht="15.75" customHeight="1" x14ac:dyDescent="0.25">
      <c r="A854" s="555"/>
      <c r="B854" s="555"/>
      <c r="C854" s="555"/>
      <c r="D854" s="555"/>
      <c r="E854" s="555"/>
      <c r="F854" s="555"/>
      <c r="G854" s="555"/>
      <c r="H854" s="555"/>
      <c r="I854" s="555"/>
      <c r="J854" s="555"/>
      <c r="K854" s="555"/>
      <c r="L854" s="555"/>
      <c r="M854" s="555"/>
      <c r="N854" s="555"/>
      <c r="O854" s="555"/>
      <c r="P854" s="555"/>
      <c r="Q854" s="555"/>
      <c r="R854" s="555"/>
      <c r="S854" s="555"/>
      <c r="T854" s="555"/>
      <c r="U854" s="555"/>
      <c r="V854" s="555"/>
      <c r="W854" s="555"/>
      <c r="X854" s="555"/>
      <c r="Y854" s="555"/>
      <c r="Z854" s="555"/>
    </row>
    <row r="855" spans="1:26" ht="15.75" customHeight="1" x14ac:dyDescent="0.25">
      <c r="A855" s="555"/>
      <c r="B855" s="555"/>
      <c r="C855" s="555"/>
      <c r="D855" s="555"/>
      <c r="E855" s="555"/>
      <c r="F855" s="555"/>
      <c r="G855" s="555"/>
      <c r="H855" s="555"/>
      <c r="I855" s="555"/>
      <c r="J855" s="555"/>
      <c r="K855" s="555"/>
      <c r="L855" s="555"/>
      <c r="M855" s="555"/>
      <c r="N855" s="555"/>
      <c r="O855" s="555"/>
      <c r="P855" s="555"/>
      <c r="Q855" s="555"/>
      <c r="R855" s="555"/>
      <c r="S855" s="555"/>
      <c r="T855" s="555"/>
      <c r="U855" s="555"/>
      <c r="V855" s="555"/>
      <c r="W855" s="555"/>
      <c r="X855" s="555"/>
      <c r="Y855" s="555"/>
      <c r="Z855" s="555"/>
    </row>
    <row r="856" spans="1:26" ht="15.75" customHeight="1" x14ac:dyDescent="0.25">
      <c r="A856" s="555"/>
      <c r="B856" s="555"/>
      <c r="C856" s="555"/>
      <c r="D856" s="555"/>
      <c r="E856" s="555"/>
      <c r="F856" s="555"/>
      <c r="G856" s="555"/>
      <c r="H856" s="555"/>
      <c r="I856" s="555"/>
      <c r="J856" s="555"/>
      <c r="K856" s="555"/>
      <c r="L856" s="555"/>
      <c r="M856" s="555"/>
      <c r="N856" s="555"/>
      <c r="O856" s="555"/>
      <c r="P856" s="555"/>
      <c r="Q856" s="555"/>
      <c r="R856" s="555"/>
      <c r="S856" s="555"/>
      <c r="T856" s="555"/>
      <c r="U856" s="555"/>
      <c r="V856" s="555"/>
      <c r="W856" s="555"/>
      <c r="X856" s="555"/>
      <c r="Y856" s="555"/>
      <c r="Z856" s="555"/>
    </row>
    <row r="857" spans="1:26" ht="15.75" customHeight="1" x14ac:dyDescent="0.25">
      <c r="A857" s="555"/>
      <c r="B857" s="555"/>
      <c r="C857" s="555"/>
      <c r="D857" s="555"/>
      <c r="E857" s="555"/>
      <c r="F857" s="555"/>
      <c r="G857" s="555"/>
      <c r="H857" s="555"/>
      <c r="I857" s="555"/>
      <c r="J857" s="555"/>
      <c r="K857" s="555"/>
      <c r="L857" s="555"/>
      <c r="M857" s="555"/>
      <c r="N857" s="555"/>
      <c r="O857" s="555"/>
      <c r="P857" s="555"/>
      <c r="Q857" s="555"/>
      <c r="R857" s="555"/>
      <c r="S857" s="555"/>
      <c r="T857" s="555"/>
      <c r="U857" s="555"/>
      <c r="V857" s="555"/>
      <c r="W857" s="555"/>
      <c r="X857" s="555"/>
      <c r="Y857" s="555"/>
      <c r="Z857" s="555"/>
    </row>
    <row r="858" spans="1:26" ht="15.75" customHeight="1" x14ac:dyDescent="0.25">
      <c r="A858" s="555"/>
      <c r="B858" s="555"/>
      <c r="C858" s="555"/>
      <c r="D858" s="555"/>
      <c r="E858" s="555"/>
      <c r="F858" s="555"/>
      <c r="G858" s="555"/>
      <c r="H858" s="555"/>
      <c r="I858" s="555"/>
      <c r="J858" s="555"/>
      <c r="K858" s="555"/>
      <c r="L858" s="555"/>
      <c r="M858" s="555"/>
      <c r="N858" s="555"/>
      <c r="O858" s="555"/>
      <c r="P858" s="555"/>
      <c r="Q858" s="555"/>
      <c r="R858" s="555"/>
      <c r="S858" s="555"/>
      <c r="T858" s="555"/>
      <c r="U858" s="555"/>
      <c r="V858" s="555"/>
      <c r="W858" s="555"/>
      <c r="X858" s="555"/>
      <c r="Y858" s="555"/>
      <c r="Z858" s="555"/>
    </row>
    <row r="859" spans="1:26" ht="15.75" customHeight="1" x14ac:dyDescent="0.25">
      <c r="A859" s="555"/>
      <c r="B859" s="555"/>
      <c r="C859" s="555"/>
      <c r="D859" s="555"/>
      <c r="E859" s="555"/>
      <c r="F859" s="555"/>
      <c r="G859" s="555"/>
      <c r="H859" s="555"/>
      <c r="I859" s="555"/>
      <c r="J859" s="555"/>
      <c r="K859" s="555"/>
      <c r="L859" s="555"/>
      <c r="M859" s="555"/>
      <c r="N859" s="555"/>
      <c r="O859" s="555"/>
      <c r="P859" s="555"/>
      <c r="Q859" s="555"/>
      <c r="R859" s="555"/>
      <c r="S859" s="555"/>
      <c r="T859" s="555"/>
      <c r="U859" s="555"/>
      <c r="V859" s="555"/>
      <c r="W859" s="555"/>
      <c r="X859" s="555"/>
      <c r="Y859" s="555"/>
      <c r="Z859" s="555"/>
    </row>
    <row r="860" spans="1:26" ht="15.75" customHeight="1" x14ac:dyDescent="0.25">
      <c r="A860" s="555"/>
      <c r="B860" s="555"/>
      <c r="C860" s="555"/>
      <c r="D860" s="555"/>
      <c r="E860" s="555"/>
      <c r="F860" s="555"/>
      <c r="G860" s="555"/>
      <c r="H860" s="555"/>
      <c r="I860" s="555"/>
      <c r="J860" s="555"/>
      <c r="K860" s="555"/>
      <c r="L860" s="555"/>
      <c r="M860" s="555"/>
      <c r="N860" s="555"/>
      <c r="O860" s="555"/>
      <c r="P860" s="555"/>
      <c r="Q860" s="555"/>
      <c r="R860" s="555"/>
      <c r="S860" s="555"/>
      <c r="T860" s="555"/>
      <c r="U860" s="555"/>
      <c r="V860" s="555"/>
      <c r="W860" s="555"/>
      <c r="X860" s="555"/>
      <c r="Y860" s="555"/>
      <c r="Z860" s="555"/>
    </row>
    <row r="861" spans="1:26" ht="15.75" customHeight="1" x14ac:dyDescent="0.25">
      <c r="A861" s="555"/>
      <c r="B861" s="555"/>
      <c r="C861" s="555"/>
      <c r="D861" s="555"/>
      <c r="E861" s="555"/>
      <c r="F861" s="555"/>
      <c r="G861" s="555"/>
      <c r="H861" s="555"/>
      <c r="I861" s="555"/>
      <c r="J861" s="555"/>
      <c r="K861" s="555"/>
      <c r="L861" s="555"/>
      <c r="M861" s="555"/>
      <c r="N861" s="555"/>
      <c r="O861" s="555"/>
      <c r="P861" s="555"/>
      <c r="Q861" s="555"/>
      <c r="R861" s="555"/>
      <c r="S861" s="555"/>
      <c r="T861" s="555"/>
      <c r="U861" s="555"/>
      <c r="V861" s="555"/>
      <c r="W861" s="555"/>
      <c r="X861" s="555"/>
      <c r="Y861" s="555"/>
      <c r="Z861" s="555"/>
    </row>
    <row r="862" spans="1:26" ht="15.75" customHeight="1" x14ac:dyDescent="0.25">
      <c r="A862" s="555"/>
      <c r="B862" s="555"/>
      <c r="C862" s="555"/>
      <c r="D862" s="555"/>
      <c r="E862" s="555"/>
      <c r="F862" s="555"/>
      <c r="G862" s="555"/>
      <c r="H862" s="555"/>
      <c r="I862" s="555"/>
      <c r="J862" s="555"/>
      <c r="K862" s="555"/>
      <c r="L862" s="555"/>
      <c r="M862" s="555"/>
      <c r="N862" s="555"/>
      <c r="O862" s="555"/>
      <c r="P862" s="555"/>
      <c r="Q862" s="555"/>
      <c r="R862" s="555"/>
      <c r="S862" s="555"/>
      <c r="T862" s="555"/>
      <c r="U862" s="555"/>
      <c r="V862" s="555"/>
      <c r="W862" s="555"/>
      <c r="X862" s="555"/>
      <c r="Y862" s="555"/>
      <c r="Z862" s="555"/>
    </row>
    <row r="863" spans="1:26" ht="15.75" customHeight="1" x14ac:dyDescent="0.25">
      <c r="A863" s="555"/>
      <c r="B863" s="555"/>
      <c r="C863" s="555"/>
      <c r="D863" s="555"/>
      <c r="E863" s="555"/>
      <c r="F863" s="555"/>
      <c r="G863" s="555"/>
      <c r="H863" s="555"/>
      <c r="I863" s="555"/>
      <c r="J863" s="555"/>
      <c r="K863" s="555"/>
      <c r="L863" s="555"/>
      <c r="M863" s="555"/>
      <c r="N863" s="555"/>
      <c r="O863" s="555"/>
      <c r="P863" s="555"/>
      <c r="Q863" s="555"/>
      <c r="R863" s="555"/>
      <c r="S863" s="555"/>
      <c r="T863" s="555"/>
      <c r="U863" s="555"/>
      <c r="V863" s="555"/>
      <c r="W863" s="555"/>
      <c r="X863" s="555"/>
      <c r="Y863" s="555"/>
      <c r="Z863" s="555"/>
    </row>
    <row r="864" spans="1:26" ht="15.75" customHeight="1" x14ac:dyDescent="0.25">
      <c r="A864" s="555"/>
      <c r="B864" s="555"/>
      <c r="C864" s="555"/>
      <c r="D864" s="555"/>
      <c r="E864" s="555"/>
      <c r="F864" s="555"/>
      <c r="G864" s="555"/>
      <c r="H864" s="555"/>
      <c r="I864" s="555"/>
      <c r="J864" s="555"/>
      <c r="K864" s="555"/>
      <c r="L864" s="555"/>
      <c r="M864" s="555"/>
      <c r="N864" s="555"/>
      <c r="O864" s="555"/>
      <c r="P864" s="555"/>
      <c r="Q864" s="555"/>
      <c r="R864" s="555"/>
      <c r="S864" s="555"/>
      <c r="T864" s="555"/>
      <c r="U864" s="555"/>
      <c r="V864" s="555"/>
      <c r="W864" s="555"/>
      <c r="X864" s="555"/>
      <c r="Y864" s="555"/>
      <c r="Z864" s="555"/>
    </row>
    <row r="865" spans="1:26" ht="15.75" customHeight="1" x14ac:dyDescent="0.25">
      <c r="A865" s="555"/>
      <c r="B865" s="555"/>
      <c r="C865" s="555"/>
      <c r="D865" s="555"/>
      <c r="E865" s="555"/>
      <c r="F865" s="555"/>
      <c r="G865" s="555"/>
      <c r="H865" s="555"/>
      <c r="I865" s="555"/>
      <c r="J865" s="555"/>
      <c r="K865" s="555"/>
      <c r="L865" s="555"/>
      <c r="M865" s="555"/>
      <c r="N865" s="555"/>
      <c r="O865" s="555"/>
      <c r="P865" s="555"/>
      <c r="Q865" s="555"/>
      <c r="R865" s="555"/>
      <c r="S865" s="555"/>
      <c r="T865" s="555"/>
      <c r="U865" s="555"/>
      <c r="V865" s="555"/>
      <c r="W865" s="555"/>
      <c r="X865" s="555"/>
      <c r="Y865" s="555"/>
      <c r="Z865" s="555"/>
    </row>
    <row r="866" spans="1:26" ht="15.75" customHeight="1" x14ac:dyDescent="0.25">
      <c r="A866" s="555"/>
      <c r="B866" s="555"/>
      <c r="C866" s="555"/>
      <c r="D866" s="555"/>
      <c r="E866" s="555"/>
      <c r="F866" s="555"/>
      <c r="G866" s="555"/>
      <c r="H866" s="555"/>
      <c r="I866" s="555"/>
      <c r="J866" s="555"/>
      <c r="K866" s="555"/>
      <c r="L866" s="555"/>
      <c r="M866" s="555"/>
      <c r="N866" s="555"/>
      <c r="O866" s="555"/>
      <c r="P866" s="555"/>
      <c r="Q866" s="555"/>
      <c r="R866" s="555"/>
      <c r="S866" s="555"/>
      <c r="T866" s="555"/>
      <c r="U866" s="555"/>
      <c r="V866" s="555"/>
      <c r="W866" s="555"/>
      <c r="X866" s="555"/>
      <c r="Y866" s="555"/>
      <c r="Z866" s="555"/>
    </row>
    <row r="867" spans="1:26" ht="15.75" customHeight="1" x14ac:dyDescent="0.25">
      <c r="A867" s="555"/>
      <c r="B867" s="555"/>
      <c r="C867" s="555"/>
      <c r="D867" s="555"/>
      <c r="E867" s="555"/>
      <c r="F867" s="555"/>
      <c r="G867" s="555"/>
      <c r="H867" s="555"/>
      <c r="I867" s="555"/>
      <c r="J867" s="555"/>
      <c r="K867" s="555"/>
      <c r="L867" s="555"/>
      <c r="M867" s="555"/>
      <c r="N867" s="555"/>
      <c r="O867" s="555"/>
      <c r="P867" s="555"/>
      <c r="Q867" s="555"/>
      <c r="R867" s="555"/>
      <c r="S867" s="555"/>
      <c r="T867" s="555"/>
      <c r="U867" s="555"/>
      <c r="V867" s="555"/>
      <c r="W867" s="555"/>
      <c r="X867" s="555"/>
      <c r="Y867" s="555"/>
      <c r="Z867" s="555"/>
    </row>
    <row r="868" spans="1:26" ht="15.75" customHeight="1" x14ac:dyDescent="0.25">
      <c r="A868" s="555"/>
      <c r="B868" s="555"/>
      <c r="C868" s="555"/>
      <c r="D868" s="555"/>
      <c r="E868" s="555"/>
      <c r="F868" s="555"/>
      <c r="G868" s="555"/>
      <c r="H868" s="555"/>
      <c r="I868" s="555"/>
      <c r="J868" s="555"/>
      <c r="K868" s="555"/>
      <c r="L868" s="555"/>
      <c r="M868" s="555"/>
      <c r="N868" s="555"/>
      <c r="O868" s="555"/>
      <c r="P868" s="555"/>
      <c r="Q868" s="555"/>
      <c r="R868" s="555"/>
      <c r="S868" s="555"/>
      <c r="T868" s="555"/>
      <c r="U868" s="555"/>
      <c r="V868" s="555"/>
      <c r="W868" s="555"/>
      <c r="X868" s="555"/>
      <c r="Y868" s="555"/>
      <c r="Z868" s="555"/>
    </row>
    <row r="869" spans="1:26" ht="15.75" customHeight="1" x14ac:dyDescent="0.25">
      <c r="A869" s="555"/>
      <c r="B869" s="555"/>
      <c r="C869" s="555"/>
      <c r="D869" s="555"/>
      <c r="E869" s="555"/>
      <c r="F869" s="555"/>
      <c r="G869" s="555"/>
      <c r="H869" s="555"/>
      <c r="I869" s="555"/>
      <c r="J869" s="555"/>
      <c r="K869" s="555"/>
      <c r="L869" s="555"/>
      <c r="M869" s="555"/>
      <c r="N869" s="555"/>
      <c r="O869" s="555"/>
      <c r="P869" s="555"/>
      <c r="Q869" s="555"/>
      <c r="R869" s="555"/>
      <c r="S869" s="555"/>
      <c r="T869" s="555"/>
      <c r="U869" s="555"/>
      <c r="V869" s="555"/>
      <c r="W869" s="555"/>
      <c r="X869" s="555"/>
      <c r="Y869" s="555"/>
      <c r="Z869" s="555"/>
    </row>
    <row r="870" spans="1:26" ht="15.75" customHeight="1" x14ac:dyDescent="0.25">
      <c r="A870" s="555"/>
      <c r="B870" s="555"/>
      <c r="C870" s="555"/>
      <c r="D870" s="555"/>
      <c r="E870" s="555"/>
      <c r="F870" s="555"/>
      <c r="G870" s="555"/>
      <c r="H870" s="555"/>
      <c r="I870" s="555"/>
      <c r="J870" s="555"/>
      <c r="K870" s="555"/>
      <c r="L870" s="555"/>
      <c r="M870" s="555"/>
      <c r="N870" s="555"/>
      <c r="O870" s="555"/>
      <c r="P870" s="555"/>
      <c r="Q870" s="555"/>
      <c r="R870" s="555"/>
      <c r="S870" s="555"/>
      <c r="T870" s="555"/>
      <c r="U870" s="555"/>
      <c r="V870" s="555"/>
      <c r="W870" s="555"/>
      <c r="X870" s="555"/>
      <c r="Y870" s="555"/>
      <c r="Z870" s="555"/>
    </row>
    <row r="871" spans="1:26" ht="15.75" customHeight="1" x14ac:dyDescent="0.25">
      <c r="A871" s="555"/>
      <c r="B871" s="555"/>
      <c r="C871" s="555"/>
      <c r="D871" s="555"/>
      <c r="E871" s="555"/>
      <c r="F871" s="555"/>
      <c r="G871" s="555"/>
      <c r="H871" s="555"/>
      <c r="I871" s="555"/>
      <c r="J871" s="555"/>
      <c r="K871" s="555"/>
      <c r="L871" s="555"/>
      <c r="M871" s="555"/>
      <c r="N871" s="555"/>
      <c r="O871" s="555"/>
      <c r="P871" s="555"/>
      <c r="Q871" s="555"/>
      <c r="R871" s="555"/>
      <c r="S871" s="555"/>
      <c r="T871" s="555"/>
      <c r="U871" s="555"/>
      <c r="V871" s="555"/>
      <c r="W871" s="555"/>
      <c r="X871" s="555"/>
      <c r="Y871" s="555"/>
      <c r="Z871" s="555"/>
    </row>
    <row r="872" spans="1:26" ht="15.75" customHeight="1" x14ac:dyDescent="0.25">
      <c r="A872" s="555"/>
      <c r="B872" s="555"/>
      <c r="C872" s="555"/>
      <c r="D872" s="555"/>
      <c r="E872" s="555"/>
      <c r="F872" s="555"/>
      <c r="G872" s="555"/>
      <c r="H872" s="555"/>
      <c r="I872" s="555"/>
      <c r="J872" s="555"/>
      <c r="K872" s="555"/>
      <c r="L872" s="555"/>
      <c r="M872" s="555"/>
      <c r="N872" s="555"/>
      <c r="O872" s="555"/>
      <c r="P872" s="555"/>
      <c r="Q872" s="555"/>
      <c r="R872" s="555"/>
      <c r="S872" s="555"/>
      <c r="T872" s="555"/>
      <c r="U872" s="555"/>
      <c r="V872" s="555"/>
      <c r="W872" s="555"/>
      <c r="X872" s="555"/>
      <c r="Y872" s="555"/>
      <c r="Z872" s="555"/>
    </row>
    <row r="873" spans="1:26" ht="15.75" customHeight="1" x14ac:dyDescent="0.25">
      <c r="A873" s="555"/>
      <c r="B873" s="555"/>
      <c r="C873" s="555"/>
      <c r="D873" s="555"/>
      <c r="E873" s="555"/>
      <c r="F873" s="555"/>
      <c r="G873" s="555"/>
      <c r="H873" s="555"/>
      <c r="I873" s="555"/>
      <c r="J873" s="555"/>
      <c r="K873" s="555"/>
      <c r="L873" s="555"/>
      <c r="M873" s="555"/>
      <c r="N873" s="555"/>
      <c r="O873" s="555"/>
      <c r="P873" s="555"/>
      <c r="Q873" s="555"/>
      <c r="R873" s="555"/>
      <c r="S873" s="555"/>
      <c r="T873" s="555"/>
      <c r="U873" s="555"/>
      <c r="V873" s="555"/>
      <c r="W873" s="555"/>
      <c r="X873" s="555"/>
      <c r="Y873" s="555"/>
      <c r="Z873" s="555"/>
    </row>
    <row r="874" spans="1:26" ht="15.75" customHeight="1" x14ac:dyDescent="0.25">
      <c r="A874" s="555"/>
      <c r="B874" s="555"/>
      <c r="C874" s="555"/>
      <c r="D874" s="555"/>
      <c r="E874" s="555"/>
      <c r="F874" s="555"/>
      <c r="G874" s="555"/>
      <c r="H874" s="555"/>
      <c r="I874" s="555"/>
      <c r="J874" s="555"/>
      <c r="K874" s="555"/>
      <c r="L874" s="555"/>
      <c r="M874" s="555"/>
      <c r="N874" s="555"/>
      <c r="O874" s="555"/>
      <c r="P874" s="555"/>
      <c r="Q874" s="555"/>
      <c r="R874" s="555"/>
      <c r="S874" s="555"/>
      <c r="T874" s="555"/>
      <c r="U874" s="555"/>
      <c r="V874" s="555"/>
      <c r="W874" s="555"/>
      <c r="X874" s="555"/>
      <c r="Y874" s="555"/>
      <c r="Z874" s="555"/>
    </row>
    <row r="875" spans="1:26" ht="15.75" customHeight="1" x14ac:dyDescent="0.25">
      <c r="A875" s="555"/>
      <c r="B875" s="555"/>
      <c r="C875" s="555"/>
      <c r="D875" s="555"/>
      <c r="E875" s="555"/>
      <c r="F875" s="555"/>
      <c r="G875" s="555"/>
      <c r="H875" s="555"/>
      <c r="I875" s="555"/>
      <c r="J875" s="555"/>
      <c r="K875" s="555"/>
      <c r="L875" s="555"/>
      <c r="M875" s="555"/>
      <c r="N875" s="555"/>
      <c r="O875" s="555"/>
      <c r="P875" s="555"/>
      <c r="Q875" s="555"/>
      <c r="R875" s="555"/>
      <c r="S875" s="555"/>
      <c r="T875" s="555"/>
      <c r="U875" s="555"/>
      <c r="V875" s="555"/>
      <c r="W875" s="555"/>
      <c r="X875" s="555"/>
      <c r="Y875" s="555"/>
      <c r="Z875" s="555"/>
    </row>
    <row r="876" spans="1:26" ht="15.75" customHeight="1" x14ac:dyDescent="0.25">
      <c r="A876" s="555"/>
      <c r="B876" s="555"/>
      <c r="C876" s="555"/>
      <c r="D876" s="555"/>
      <c r="E876" s="555"/>
      <c r="F876" s="555"/>
      <c r="G876" s="555"/>
      <c r="H876" s="555"/>
      <c r="I876" s="555"/>
      <c r="J876" s="555"/>
      <c r="K876" s="555"/>
      <c r="L876" s="555"/>
      <c r="M876" s="555"/>
      <c r="N876" s="555"/>
      <c r="O876" s="555"/>
      <c r="P876" s="555"/>
      <c r="Q876" s="555"/>
      <c r="R876" s="555"/>
      <c r="S876" s="555"/>
      <c r="T876" s="555"/>
      <c r="U876" s="555"/>
      <c r="V876" s="555"/>
      <c r="W876" s="555"/>
      <c r="X876" s="555"/>
      <c r="Y876" s="555"/>
      <c r="Z876" s="555"/>
    </row>
    <row r="877" spans="1:26" ht="15.75" customHeight="1" x14ac:dyDescent="0.25">
      <c r="A877" s="555"/>
      <c r="B877" s="555"/>
      <c r="C877" s="555"/>
      <c r="D877" s="555"/>
      <c r="E877" s="555"/>
      <c r="F877" s="555"/>
      <c r="G877" s="555"/>
      <c r="H877" s="555"/>
      <c r="I877" s="555"/>
      <c r="J877" s="555"/>
      <c r="K877" s="555"/>
      <c r="L877" s="555"/>
      <c r="M877" s="555"/>
      <c r="N877" s="555"/>
      <c r="O877" s="555"/>
      <c r="P877" s="555"/>
      <c r="Q877" s="555"/>
      <c r="R877" s="555"/>
      <c r="S877" s="555"/>
      <c r="T877" s="555"/>
      <c r="U877" s="555"/>
      <c r="V877" s="555"/>
      <c r="W877" s="555"/>
      <c r="X877" s="555"/>
      <c r="Y877" s="555"/>
      <c r="Z877" s="555"/>
    </row>
    <row r="878" spans="1:26" ht="15.75" customHeight="1" x14ac:dyDescent="0.25">
      <c r="A878" s="555"/>
      <c r="B878" s="555"/>
      <c r="C878" s="555"/>
      <c r="D878" s="555"/>
      <c r="E878" s="555"/>
      <c r="F878" s="555"/>
      <c r="G878" s="555"/>
      <c r="H878" s="555"/>
      <c r="I878" s="555"/>
      <c r="J878" s="555"/>
      <c r="K878" s="555"/>
      <c r="L878" s="555"/>
      <c r="M878" s="555"/>
      <c r="N878" s="555"/>
      <c r="O878" s="555"/>
      <c r="P878" s="555"/>
      <c r="Q878" s="555"/>
      <c r="R878" s="555"/>
      <c r="S878" s="555"/>
      <c r="T878" s="555"/>
      <c r="U878" s="555"/>
      <c r="V878" s="555"/>
      <c r="W878" s="555"/>
      <c r="X878" s="555"/>
      <c r="Y878" s="555"/>
      <c r="Z878" s="555"/>
    </row>
    <row r="879" spans="1:26" ht="15.75" customHeight="1" x14ac:dyDescent="0.25">
      <c r="A879" s="555"/>
      <c r="B879" s="555"/>
      <c r="C879" s="555"/>
      <c r="D879" s="555"/>
      <c r="E879" s="555"/>
      <c r="F879" s="555"/>
      <c r="G879" s="555"/>
      <c r="H879" s="555"/>
      <c r="I879" s="555"/>
      <c r="J879" s="555"/>
      <c r="K879" s="555"/>
      <c r="L879" s="555"/>
      <c r="M879" s="555"/>
      <c r="N879" s="555"/>
      <c r="O879" s="555"/>
      <c r="P879" s="555"/>
      <c r="Q879" s="555"/>
      <c r="R879" s="555"/>
      <c r="S879" s="555"/>
      <c r="T879" s="555"/>
      <c r="U879" s="555"/>
      <c r="V879" s="555"/>
      <c r="W879" s="555"/>
      <c r="X879" s="555"/>
      <c r="Y879" s="555"/>
      <c r="Z879" s="555"/>
    </row>
    <row r="880" spans="1:26" ht="15.75" customHeight="1" x14ac:dyDescent="0.25">
      <c r="A880" s="555"/>
      <c r="B880" s="555"/>
      <c r="C880" s="555"/>
      <c r="D880" s="555"/>
      <c r="E880" s="555"/>
      <c r="F880" s="555"/>
      <c r="G880" s="555"/>
      <c r="H880" s="555"/>
      <c r="I880" s="555"/>
      <c r="J880" s="555"/>
      <c r="K880" s="555"/>
      <c r="L880" s="555"/>
      <c r="M880" s="555"/>
      <c r="N880" s="555"/>
      <c r="O880" s="555"/>
      <c r="P880" s="555"/>
      <c r="Q880" s="555"/>
      <c r="R880" s="555"/>
      <c r="S880" s="555"/>
      <c r="T880" s="555"/>
      <c r="U880" s="555"/>
      <c r="V880" s="555"/>
      <c r="W880" s="555"/>
      <c r="X880" s="555"/>
      <c r="Y880" s="555"/>
      <c r="Z880" s="555"/>
    </row>
    <row r="881" spans="1:26" ht="15.75" customHeight="1" x14ac:dyDescent="0.25">
      <c r="A881" s="555"/>
      <c r="B881" s="555"/>
      <c r="C881" s="555"/>
      <c r="D881" s="555"/>
      <c r="E881" s="555"/>
      <c r="F881" s="555"/>
      <c r="G881" s="555"/>
      <c r="H881" s="555"/>
      <c r="I881" s="555"/>
      <c r="J881" s="555"/>
      <c r="K881" s="555"/>
      <c r="L881" s="555"/>
      <c r="M881" s="555"/>
      <c r="N881" s="555"/>
      <c r="O881" s="555"/>
      <c r="P881" s="555"/>
      <c r="Q881" s="555"/>
      <c r="R881" s="555"/>
      <c r="S881" s="555"/>
      <c r="T881" s="555"/>
      <c r="U881" s="555"/>
      <c r="V881" s="555"/>
      <c r="W881" s="555"/>
      <c r="X881" s="555"/>
      <c r="Y881" s="555"/>
      <c r="Z881" s="555"/>
    </row>
    <row r="882" spans="1:26" ht="15.75" customHeight="1" x14ac:dyDescent="0.25">
      <c r="A882" s="555"/>
      <c r="B882" s="555"/>
      <c r="C882" s="555"/>
      <c r="D882" s="555"/>
      <c r="E882" s="555"/>
      <c r="F882" s="555"/>
      <c r="G882" s="555"/>
      <c r="H882" s="555"/>
      <c r="I882" s="555"/>
      <c r="J882" s="555"/>
      <c r="K882" s="555"/>
      <c r="L882" s="555"/>
      <c r="M882" s="555"/>
      <c r="N882" s="555"/>
      <c r="O882" s="555"/>
      <c r="P882" s="555"/>
      <c r="Q882" s="555"/>
      <c r="R882" s="555"/>
      <c r="S882" s="555"/>
      <c r="T882" s="555"/>
      <c r="U882" s="555"/>
      <c r="V882" s="555"/>
      <c r="W882" s="555"/>
      <c r="X882" s="555"/>
      <c r="Y882" s="555"/>
      <c r="Z882" s="555"/>
    </row>
    <row r="883" spans="1:26" ht="15.75" customHeight="1" x14ac:dyDescent="0.25">
      <c r="A883" s="555"/>
      <c r="B883" s="555"/>
      <c r="C883" s="555"/>
      <c r="D883" s="555"/>
      <c r="E883" s="555"/>
      <c r="F883" s="555"/>
      <c r="G883" s="555"/>
      <c r="H883" s="555"/>
      <c r="I883" s="555"/>
      <c r="J883" s="555"/>
      <c r="K883" s="555"/>
      <c r="L883" s="555"/>
      <c r="M883" s="555"/>
      <c r="N883" s="555"/>
      <c r="O883" s="555"/>
      <c r="P883" s="555"/>
      <c r="Q883" s="555"/>
      <c r="R883" s="555"/>
      <c r="S883" s="555"/>
      <c r="T883" s="555"/>
      <c r="U883" s="555"/>
      <c r="V883" s="555"/>
      <c r="W883" s="555"/>
      <c r="X883" s="555"/>
      <c r="Y883" s="555"/>
      <c r="Z883" s="555"/>
    </row>
    <row r="884" spans="1:26" ht="15.75" customHeight="1" x14ac:dyDescent="0.25">
      <c r="A884" s="555"/>
      <c r="B884" s="555"/>
      <c r="C884" s="555"/>
      <c r="D884" s="555"/>
      <c r="E884" s="555"/>
      <c r="F884" s="555"/>
      <c r="G884" s="555"/>
      <c r="H884" s="555"/>
      <c r="I884" s="555"/>
      <c r="J884" s="555"/>
      <c r="K884" s="555"/>
      <c r="L884" s="555"/>
      <c r="M884" s="555"/>
      <c r="N884" s="555"/>
      <c r="O884" s="555"/>
      <c r="P884" s="555"/>
      <c r="Q884" s="555"/>
      <c r="R884" s="555"/>
      <c r="S884" s="555"/>
      <c r="T884" s="555"/>
      <c r="U884" s="555"/>
      <c r="V884" s="555"/>
      <c r="W884" s="555"/>
      <c r="X884" s="555"/>
      <c r="Y884" s="555"/>
      <c r="Z884" s="555"/>
    </row>
    <row r="885" spans="1:26" ht="15.75" customHeight="1" x14ac:dyDescent="0.25">
      <c r="A885" s="555"/>
      <c r="B885" s="555"/>
      <c r="C885" s="555"/>
      <c r="D885" s="555"/>
      <c r="E885" s="555"/>
      <c r="F885" s="555"/>
      <c r="G885" s="555"/>
      <c r="H885" s="555"/>
      <c r="I885" s="555"/>
      <c r="J885" s="555"/>
      <c r="K885" s="555"/>
      <c r="L885" s="555"/>
      <c r="M885" s="555"/>
      <c r="N885" s="555"/>
      <c r="O885" s="555"/>
      <c r="P885" s="555"/>
      <c r="Q885" s="555"/>
      <c r="R885" s="555"/>
      <c r="S885" s="555"/>
      <c r="T885" s="555"/>
      <c r="U885" s="555"/>
      <c r="V885" s="555"/>
      <c r="W885" s="555"/>
      <c r="X885" s="555"/>
      <c r="Y885" s="555"/>
      <c r="Z885" s="555"/>
    </row>
    <row r="886" spans="1:26" ht="15.75" customHeight="1" x14ac:dyDescent="0.25">
      <c r="A886" s="555"/>
      <c r="B886" s="555"/>
      <c r="C886" s="555"/>
      <c r="D886" s="555"/>
      <c r="E886" s="555"/>
      <c r="F886" s="555"/>
      <c r="G886" s="555"/>
      <c r="H886" s="555"/>
      <c r="I886" s="555"/>
      <c r="J886" s="555"/>
      <c r="K886" s="555"/>
      <c r="L886" s="555"/>
      <c r="M886" s="555"/>
      <c r="N886" s="555"/>
      <c r="O886" s="555"/>
      <c r="P886" s="555"/>
      <c r="Q886" s="555"/>
      <c r="R886" s="555"/>
      <c r="S886" s="555"/>
      <c r="T886" s="555"/>
      <c r="U886" s="555"/>
      <c r="V886" s="555"/>
      <c r="W886" s="555"/>
      <c r="X886" s="555"/>
      <c r="Y886" s="555"/>
      <c r="Z886" s="555"/>
    </row>
    <row r="887" spans="1:26" ht="15.75" customHeight="1" x14ac:dyDescent="0.25">
      <c r="A887" s="555"/>
      <c r="B887" s="555"/>
      <c r="C887" s="555"/>
      <c r="D887" s="555"/>
      <c r="E887" s="555"/>
      <c r="F887" s="555"/>
      <c r="G887" s="555"/>
      <c r="H887" s="555"/>
      <c r="I887" s="555"/>
      <c r="J887" s="555"/>
      <c r="K887" s="555"/>
      <c r="L887" s="555"/>
      <c r="M887" s="555"/>
      <c r="N887" s="555"/>
      <c r="O887" s="555"/>
      <c r="P887" s="555"/>
      <c r="Q887" s="555"/>
      <c r="R887" s="555"/>
      <c r="S887" s="555"/>
      <c r="T887" s="555"/>
      <c r="U887" s="555"/>
      <c r="V887" s="555"/>
      <c r="W887" s="555"/>
      <c r="X887" s="555"/>
      <c r="Y887" s="555"/>
      <c r="Z887" s="555"/>
    </row>
    <row r="888" spans="1:26" ht="15.75" customHeight="1" x14ac:dyDescent="0.25">
      <c r="A888" s="555"/>
      <c r="B888" s="555"/>
      <c r="C888" s="555"/>
      <c r="D888" s="555"/>
      <c r="E888" s="555"/>
      <c r="F888" s="555"/>
      <c r="G888" s="555"/>
      <c r="H888" s="555"/>
      <c r="I888" s="555"/>
      <c r="J888" s="555"/>
      <c r="K888" s="555"/>
      <c r="L888" s="555"/>
      <c r="M888" s="555"/>
      <c r="N888" s="555"/>
      <c r="O888" s="555"/>
      <c r="P888" s="555"/>
      <c r="Q888" s="555"/>
      <c r="R888" s="555"/>
      <c r="S888" s="555"/>
      <c r="T888" s="555"/>
      <c r="U888" s="555"/>
      <c r="V888" s="555"/>
      <c r="W888" s="555"/>
      <c r="X888" s="555"/>
      <c r="Y888" s="555"/>
      <c r="Z888" s="555"/>
    </row>
    <row r="889" spans="1:26" ht="15.75" customHeight="1" x14ac:dyDescent="0.25">
      <c r="A889" s="555"/>
      <c r="B889" s="555"/>
      <c r="C889" s="555"/>
      <c r="D889" s="555"/>
      <c r="E889" s="555"/>
      <c r="F889" s="555"/>
      <c r="G889" s="555"/>
      <c r="H889" s="555"/>
      <c r="I889" s="555"/>
      <c r="J889" s="555"/>
      <c r="K889" s="555"/>
      <c r="L889" s="555"/>
      <c r="M889" s="555"/>
      <c r="N889" s="555"/>
      <c r="O889" s="555"/>
      <c r="P889" s="555"/>
      <c r="Q889" s="555"/>
      <c r="R889" s="555"/>
      <c r="S889" s="555"/>
      <c r="T889" s="555"/>
      <c r="U889" s="555"/>
      <c r="V889" s="555"/>
      <c r="W889" s="555"/>
      <c r="X889" s="555"/>
      <c r="Y889" s="555"/>
      <c r="Z889" s="555"/>
    </row>
    <row r="890" spans="1:26" ht="15.75" customHeight="1" x14ac:dyDescent="0.25">
      <c r="A890" s="555"/>
      <c r="B890" s="555"/>
      <c r="C890" s="555"/>
      <c r="D890" s="555"/>
      <c r="E890" s="555"/>
      <c r="F890" s="555"/>
      <c r="G890" s="555"/>
      <c r="H890" s="555"/>
      <c r="I890" s="555"/>
      <c r="J890" s="555"/>
      <c r="K890" s="555"/>
      <c r="L890" s="555"/>
      <c r="M890" s="555"/>
      <c r="N890" s="555"/>
      <c r="O890" s="555"/>
      <c r="P890" s="555"/>
      <c r="Q890" s="555"/>
      <c r="R890" s="555"/>
      <c r="S890" s="555"/>
      <c r="T890" s="555"/>
      <c r="U890" s="555"/>
      <c r="V890" s="555"/>
      <c r="W890" s="555"/>
      <c r="X890" s="555"/>
      <c r="Y890" s="555"/>
      <c r="Z890" s="555"/>
    </row>
    <row r="891" spans="1:26" ht="15.75" customHeight="1" x14ac:dyDescent="0.25">
      <c r="A891" s="555"/>
      <c r="B891" s="555"/>
      <c r="C891" s="555"/>
      <c r="D891" s="555"/>
      <c r="E891" s="555"/>
      <c r="F891" s="555"/>
      <c r="G891" s="555"/>
      <c r="H891" s="555"/>
      <c r="I891" s="555"/>
      <c r="J891" s="555"/>
      <c r="K891" s="555"/>
      <c r="L891" s="555"/>
      <c r="M891" s="555"/>
      <c r="N891" s="555"/>
      <c r="O891" s="555"/>
      <c r="P891" s="555"/>
      <c r="Q891" s="555"/>
      <c r="R891" s="555"/>
      <c r="S891" s="555"/>
      <c r="T891" s="555"/>
      <c r="U891" s="555"/>
      <c r="V891" s="555"/>
      <c r="W891" s="555"/>
      <c r="X891" s="555"/>
      <c r="Y891" s="555"/>
      <c r="Z891" s="555"/>
    </row>
    <row r="892" spans="1:26" ht="15.75" customHeight="1" x14ac:dyDescent="0.25">
      <c r="A892" s="555"/>
      <c r="B892" s="555"/>
      <c r="C892" s="555"/>
      <c r="D892" s="555"/>
      <c r="E892" s="555"/>
      <c r="F892" s="555"/>
      <c r="G892" s="555"/>
      <c r="H892" s="555"/>
      <c r="I892" s="555"/>
      <c r="J892" s="555"/>
      <c r="K892" s="555"/>
      <c r="L892" s="555"/>
      <c r="M892" s="555"/>
      <c r="N892" s="555"/>
      <c r="O892" s="555"/>
      <c r="P892" s="555"/>
      <c r="Q892" s="555"/>
      <c r="R892" s="555"/>
      <c r="S892" s="555"/>
      <c r="T892" s="555"/>
      <c r="U892" s="555"/>
      <c r="V892" s="555"/>
      <c r="W892" s="555"/>
      <c r="X892" s="555"/>
      <c r="Y892" s="555"/>
      <c r="Z892" s="555"/>
    </row>
    <row r="893" spans="1:26" ht="15.75" customHeight="1" x14ac:dyDescent="0.25">
      <c r="A893" s="555"/>
      <c r="B893" s="555"/>
      <c r="C893" s="555"/>
      <c r="D893" s="555"/>
      <c r="E893" s="555"/>
      <c r="F893" s="555"/>
      <c r="G893" s="555"/>
      <c r="H893" s="555"/>
      <c r="I893" s="555"/>
      <c r="J893" s="555"/>
      <c r="K893" s="555"/>
      <c r="L893" s="555"/>
      <c r="M893" s="555"/>
      <c r="N893" s="555"/>
      <c r="O893" s="555"/>
      <c r="P893" s="555"/>
      <c r="Q893" s="555"/>
      <c r="R893" s="555"/>
      <c r="S893" s="555"/>
      <c r="T893" s="555"/>
      <c r="U893" s="555"/>
      <c r="V893" s="555"/>
      <c r="W893" s="555"/>
      <c r="X893" s="555"/>
      <c r="Y893" s="555"/>
      <c r="Z893" s="555"/>
    </row>
    <row r="894" spans="1:26" ht="15.75" customHeight="1" x14ac:dyDescent="0.25">
      <c r="A894" s="555"/>
      <c r="B894" s="555"/>
      <c r="C894" s="555"/>
      <c r="D894" s="555"/>
      <c r="E894" s="555"/>
      <c r="F894" s="555"/>
      <c r="G894" s="555"/>
      <c r="H894" s="555"/>
      <c r="I894" s="555"/>
      <c r="J894" s="555"/>
      <c r="K894" s="555"/>
      <c r="L894" s="555"/>
      <c r="M894" s="555"/>
      <c r="N894" s="555"/>
      <c r="O894" s="555"/>
      <c r="P894" s="555"/>
      <c r="Q894" s="555"/>
      <c r="R894" s="555"/>
      <c r="S894" s="555"/>
      <c r="T894" s="555"/>
      <c r="U894" s="555"/>
      <c r="V894" s="555"/>
      <c r="W894" s="555"/>
      <c r="X894" s="555"/>
      <c r="Y894" s="555"/>
      <c r="Z894" s="555"/>
    </row>
    <row r="895" spans="1:26" ht="15.75" customHeight="1" x14ac:dyDescent="0.25">
      <c r="A895" s="555"/>
      <c r="B895" s="555"/>
      <c r="C895" s="555"/>
      <c r="D895" s="555"/>
      <c r="E895" s="555"/>
      <c r="F895" s="555"/>
      <c r="G895" s="555"/>
      <c r="H895" s="555"/>
      <c r="I895" s="555"/>
      <c r="J895" s="555"/>
      <c r="K895" s="555"/>
      <c r="L895" s="555"/>
      <c r="M895" s="555"/>
      <c r="N895" s="555"/>
      <c r="O895" s="555"/>
      <c r="P895" s="555"/>
      <c r="Q895" s="555"/>
      <c r="R895" s="555"/>
      <c r="S895" s="555"/>
      <c r="T895" s="555"/>
      <c r="U895" s="555"/>
      <c r="V895" s="555"/>
      <c r="W895" s="555"/>
      <c r="X895" s="555"/>
      <c r="Y895" s="555"/>
      <c r="Z895" s="555"/>
    </row>
    <row r="896" spans="1:26" ht="15.75" customHeight="1" x14ac:dyDescent="0.25">
      <c r="A896" s="555"/>
      <c r="B896" s="555"/>
      <c r="C896" s="555"/>
      <c r="D896" s="555"/>
      <c r="E896" s="555"/>
      <c r="F896" s="555"/>
      <c r="G896" s="555"/>
      <c r="H896" s="555"/>
      <c r="I896" s="555"/>
      <c r="J896" s="555"/>
      <c r="K896" s="555"/>
      <c r="L896" s="555"/>
      <c r="M896" s="555"/>
      <c r="N896" s="555"/>
      <c r="O896" s="555"/>
      <c r="P896" s="555"/>
      <c r="Q896" s="555"/>
      <c r="R896" s="555"/>
      <c r="S896" s="555"/>
      <c r="T896" s="555"/>
      <c r="U896" s="555"/>
      <c r="V896" s="555"/>
      <c r="W896" s="555"/>
      <c r="X896" s="555"/>
      <c r="Y896" s="555"/>
      <c r="Z896" s="555"/>
    </row>
    <row r="897" spans="1:26" ht="15.75" customHeight="1" x14ac:dyDescent="0.25">
      <c r="A897" s="555"/>
      <c r="B897" s="555"/>
      <c r="C897" s="555"/>
      <c r="D897" s="555"/>
      <c r="E897" s="555"/>
      <c r="F897" s="555"/>
      <c r="G897" s="555"/>
      <c r="H897" s="555"/>
      <c r="I897" s="555"/>
      <c r="J897" s="555"/>
      <c r="K897" s="555"/>
      <c r="L897" s="555"/>
      <c r="M897" s="555"/>
      <c r="N897" s="555"/>
      <c r="O897" s="555"/>
      <c r="P897" s="555"/>
      <c r="Q897" s="555"/>
      <c r="R897" s="555"/>
      <c r="S897" s="555"/>
      <c r="T897" s="555"/>
      <c r="U897" s="555"/>
      <c r="V897" s="555"/>
      <c r="W897" s="555"/>
      <c r="X897" s="555"/>
      <c r="Y897" s="555"/>
      <c r="Z897" s="555"/>
    </row>
    <row r="898" spans="1:26" ht="15.75" customHeight="1" x14ac:dyDescent="0.25">
      <c r="A898" s="555"/>
      <c r="B898" s="555"/>
      <c r="C898" s="555"/>
      <c r="D898" s="555"/>
      <c r="E898" s="555"/>
      <c r="F898" s="555"/>
      <c r="G898" s="555"/>
      <c r="H898" s="555"/>
      <c r="I898" s="555"/>
      <c r="J898" s="555"/>
      <c r="K898" s="555"/>
      <c r="L898" s="555"/>
      <c r="M898" s="555"/>
      <c r="N898" s="555"/>
      <c r="O898" s="555"/>
      <c r="P898" s="555"/>
      <c r="Q898" s="555"/>
      <c r="R898" s="555"/>
      <c r="S898" s="555"/>
      <c r="T898" s="555"/>
      <c r="U898" s="555"/>
      <c r="V898" s="555"/>
      <c r="W898" s="555"/>
      <c r="X898" s="555"/>
      <c r="Y898" s="555"/>
      <c r="Z898" s="555"/>
    </row>
    <row r="899" spans="1:26" ht="15.75" customHeight="1" x14ac:dyDescent="0.25">
      <c r="A899" s="555"/>
      <c r="B899" s="555"/>
      <c r="C899" s="555"/>
      <c r="D899" s="555"/>
      <c r="E899" s="555"/>
      <c r="F899" s="555"/>
      <c r="G899" s="555"/>
      <c r="H899" s="555"/>
      <c r="I899" s="555"/>
      <c r="J899" s="555"/>
      <c r="K899" s="555"/>
      <c r="L899" s="555"/>
      <c r="M899" s="555"/>
      <c r="N899" s="555"/>
      <c r="O899" s="555"/>
      <c r="P899" s="555"/>
      <c r="Q899" s="555"/>
      <c r="R899" s="555"/>
      <c r="S899" s="555"/>
      <c r="T899" s="555"/>
      <c r="U899" s="555"/>
      <c r="V899" s="555"/>
      <c r="W899" s="555"/>
      <c r="X899" s="555"/>
      <c r="Y899" s="555"/>
      <c r="Z899" s="555"/>
    </row>
    <row r="900" spans="1:26" ht="15.75" customHeight="1" x14ac:dyDescent="0.25">
      <c r="A900" s="555"/>
      <c r="B900" s="555"/>
      <c r="C900" s="555"/>
      <c r="D900" s="555"/>
      <c r="E900" s="555"/>
      <c r="F900" s="555"/>
      <c r="G900" s="555"/>
      <c r="H900" s="555"/>
      <c r="I900" s="555"/>
      <c r="J900" s="555"/>
      <c r="K900" s="555"/>
      <c r="L900" s="555"/>
      <c r="M900" s="555"/>
      <c r="N900" s="555"/>
      <c r="O900" s="555"/>
      <c r="P900" s="555"/>
      <c r="Q900" s="555"/>
      <c r="R900" s="555"/>
      <c r="S900" s="555"/>
      <c r="T900" s="555"/>
      <c r="U900" s="555"/>
      <c r="V900" s="555"/>
      <c r="W900" s="555"/>
      <c r="X900" s="555"/>
      <c r="Y900" s="555"/>
      <c r="Z900" s="555"/>
    </row>
    <row r="901" spans="1:26" ht="15.75" customHeight="1" x14ac:dyDescent="0.25">
      <c r="A901" s="555"/>
      <c r="B901" s="555"/>
      <c r="C901" s="555"/>
      <c r="D901" s="555"/>
      <c r="E901" s="555"/>
      <c r="F901" s="555"/>
      <c r="G901" s="555"/>
      <c r="H901" s="555"/>
      <c r="I901" s="555"/>
      <c r="J901" s="555"/>
      <c r="K901" s="555"/>
      <c r="L901" s="555"/>
      <c r="M901" s="555"/>
      <c r="N901" s="555"/>
      <c r="O901" s="555"/>
      <c r="P901" s="555"/>
      <c r="Q901" s="555"/>
      <c r="R901" s="555"/>
      <c r="S901" s="555"/>
      <c r="T901" s="555"/>
      <c r="U901" s="555"/>
      <c r="V901" s="555"/>
      <c r="W901" s="555"/>
      <c r="X901" s="555"/>
      <c r="Y901" s="555"/>
      <c r="Z901" s="555"/>
    </row>
    <row r="902" spans="1:26" ht="15.75" customHeight="1" x14ac:dyDescent="0.25">
      <c r="A902" s="555"/>
      <c r="B902" s="555"/>
      <c r="C902" s="555"/>
      <c r="D902" s="555"/>
      <c r="E902" s="555"/>
      <c r="F902" s="555"/>
      <c r="G902" s="555"/>
      <c r="H902" s="555"/>
      <c r="I902" s="555"/>
      <c r="J902" s="555"/>
      <c r="K902" s="555"/>
      <c r="L902" s="555"/>
      <c r="M902" s="555"/>
      <c r="N902" s="555"/>
      <c r="O902" s="555"/>
      <c r="P902" s="555"/>
      <c r="Q902" s="555"/>
      <c r="R902" s="555"/>
      <c r="S902" s="555"/>
      <c r="T902" s="555"/>
      <c r="U902" s="555"/>
      <c r="V902" s="555"/>
      <c r="W902" s="555"/>
      <c r="X902" s="555"/>
      <c r="Y902" s="555"/>
      <c r="Z902" s="555"/>
    </row>
    <row r="903" spans="1:26" ht="15.75" customHeight="1" x14ac:dyDescent="0.25">
      <c r="A903" s="555"/>
      <c r="B903" s="555"/>
      <c r="C903" s="555"/>
      <c r="D903" s="555"/>
      <c r="E903" s="555"/>
      <c r="F903" s="555"/>
      <c r="G903" s="555"/>
      <c r="H903" s="555"/>
      <c r="I903" s="555"/>
      <c r="J903" s="555"/>
      <c r="K903" s="555"/>
      <c r="L903" s="555"/>
      <c r="M903" s="555"/>
      <c r="N903" s="555"/>
      <c r="O903" s="555"/>
      <c r="P903" s="555"/>
      <c r="Q903" s="555"/>
      <c r="R903" s="555"/>
      <c r="S903" s="555"/>
      <c r="T903" s="555"/>
      <c r="U903" s="555"/>
      <c r="V903" s="555"/>
      <c r="W903" s="555"/>
      <c r="X903" s="555"/>
      <c r="Y903" s="555"/>
      <c r="Z903" s="555"/>
    </row>
    <row r="904" spans="1:26" ht="15.75" customHeight="1" x14ac:dyDescent="0.25">
      <c r="A904" s="555"/>
      <c r="B904" s="555"/>
      <c r="C904" s="555"/>
      <c r="D904" s="555"/>
      <c r="E904" s="555"/>
      <c r="F904" s="555"/>
      <c r="G904" s="555"/>
      <c r="H904" s="555"/>
      <c r="I904" s="555"/>
      <c r="J904" s="555"/>
      <c r="K904" s="555"/>
      <c r="L904" s="555"/>
      <c r="M904" s="555"/>
      <c r="N904" s="555"/>
      <c r="O904" s="555"/>
      <c r="P904" s="555"/>
      <c r="Q904" s="555"/>
      <c r="R904" s="555"/>
      <c r="S904" s="555"/>
      <c r="T904" s="555"/>
      <c r="U904" s="555"/>
      <c r="V904" s="555"/>
      <c r="W904" s="555"/>
      <c r="X904" s="555"/>
      <c r="Y904" s="555"/>
      <c r="Z904" s="555"/>
    </row>
    <row r="905" spans="1:26" ht="15.75" customHeight="1" x14ac:dyDescent="0.25">
      <c r="A905" s="555"/>
      <c r="B905" s="555"/>
      <c r="C905" s="555"/>
      <c r="D905" s="555"/>
      <c r="E905" s="555"/>
      <c r="F905" s="555"/>
      <c r="G905" s="555"/>
      <c r="H905" s="555"/>
      <c r="I905" s="555"/>
      <c r="J905" s="555"/>
      <c r="K905" s="555"/>
      <c r="L905" s="555"/>
      <c r="M905" s="555"/>
      <c r="N905" s="555"/>
      <c r="O905" s="555"/>
      <c r="P905" s="555"/>
      <c r="Q905" s="555"/>
      <c r="R905" s="555"/>
      <c r="S905" s="555"/>
      <c r="T905" s="555"/>
      <c r="U905" s="555"/>
      <c r="V905" s="555"/>
      <c r="W905" s="555"/>
      <c r="X905" s="555"/>
      <c r="Y905" s="555"/>
      <c r="Z905" s="555"/>
    </row>
    <row r="906" spans="1:26" ht="15.75" customHeight="1" x14ac:dyDescent="0.25">
      <c r="A906" s="555"/>
      <c r="B906" s="555"/>
      <c r="C906" s="555"/>
      <c r="D906" s="555"/>
      <c r="E906" s="555"/>
      <c r="F906" s="555"/>
      <c r="G906" s="555"/>
      <c r="H906" s="555"/>
      <c r="I906" s="555"/>
      <c r="J906" s="555"/>
      <c r="K906" s="555"/>
      <c r="L906" s="555"/>
      <c r="M906" s="555"/>
      <c r="N906" s="555"/>
      <c r="O906" s="555"/>
      <c r="P906" s="555"/>
      <c r="Q906" s="555"/>
      <c r="R906" s="555"/>
      <c r="S906" s="555"/>
      <c r="T906" s="555"/>
      <c r="U906" s="555"/>
      <c r="V906" s="555"/>
      <c r="W906" s="555"/>
      <c r="X906" s="555"/>
      <c r="Y906" s="555"/>
      <c r="Z906" s="555"/>
    </row>
    <row r="907" spans="1:26" ht="15.75" customHeight="1" x14ac:dyDescent="0.25">
      <c r="A907" s="555"/>
      <c r="B907" s="555"/>
      <c r="C907" s="555"/>
      <c r="D907" s="555"/>
      <c r="E907" s="555"/>
      <c r="F907" s="555"/>
      <c r="G907" s="555"/>
      <c r="H907" s="555"/>
      <c r="I907" s="555"/>
      <c r="J907" s="555"/>
      <c r="K907" s="555"/>
      <c r="L907" s="555"/>
      <c r="M907" s="555"/>
      <c r="N907" s="555"/>
      <c r="O907" s="555"/>
      <c r="P907" s="555"/>
      <c r="Q907" s="555"/>
      <c r="R907" s="555"/>
      <c r="S907" s="555"/>
      <c r="T907" s="555"/>
      <c r="U907" s="555"/>
      <c r="V907" s="555"/>
      <c r="W907" s="555"/>
      <c r="X907" s="555"/>
      <c r="Y907" s="555"/>
      <c r="Z907" s="555"/>
    </row>
    <row r="908" spans="1:26" ht="15.75" customHeight="1" x14ac:dyDescent="0.25">
      <c r="A908" s="555"/>
      <c r="B908" s="555"/>
      <c r="C908" s="555"/>
      <c r="D908" s="555"/>
      <c r="E908" s="555"/>
      <c r="F908" s="555"/>
      <c r="G908" s="555"/>
      <c r="H908" s="555"/>
      <c r="I908" s="555"/>
      <c r="J908" s="555"/>
      <c r="K908" s="555"/>
      <c r="L908" s="555"/>
      <c r="M908" s="555"/>
      <c r="N908" s="555"/>
      <c r="O908" s="555"/>
      <c r="P908" s="555"/>
      <c r="Q908" s="555"/>
      <c r="R908" s="555"/>
      <c r="S908" s="555"/>
      <c r="T908" s="555"/>
      <c r="U908" s="555"/>
      <c r="V908" s="555"/>
      <c r="W908" s="555"/>
      <c r="X908" s="555"/>
      <c r="Y908" s="555"/>
      <c r="Z908" s="555"/>
    </row>
    <row r="909" spans="1:26" ht="15.75" customHeight="1" x14ac:dyDescent="0.25">
      <c r="A909" s="555"/>
      <c r="B909" s="555"/>
      <c r="C909" s="555"/>
      <c r="D909" s="555"/>
      <c r="E909" s="555"/>
      <c r="F909" s="555"/>
      <c r="G909" s="555"/>
      <c r="H909" s="555"/>
      <c r="I909" s="555"/>
      <c r="J909" s="555"/>
      <c r="K909" s="555"/>
      <c r="L909" s="555"/>
      <c r="M909" s="555"/>
      <c r="N909" s="555"/>
      <c r="O909" s="555"/>
      <c r="P909" s="555"/>
      <c r="Q909" s="555"/>
      <c r="R909" s="555"/>
      <c r="S909" s="555"/>
      <c r="T909" s="555"/>
      <c r="U909" s="555"/>
      <c r="V909" s="555"/>
      <c r="W909" s="555"/>
      <c r="X909" s="555"/>
      <c r="Y909" s="555"/>
      <c r="Z909" s="555"/>
    </row>
    <row r="910" spans="1:26" ht="15.75" customHeight="1" x14ac:dyDescent="0.25">
      <c r="A910" s="555"/>
      <c r="B910" s="555"/>
      <c r="C910" s="555"/>
      <c r="D910" s="555"/>
      <c r="E910" s="555"/>
      <c r="F910" s="555"/>
      <c r="G910" s="555"/>
      <c r="H910" s="555"/>
      <c r="I910" s="555"/>
      <c r="J910" s="555"/>
      <c r="K910" s="555"/>
      <c r="L910" s="555"/>
      <c r="M910" s="555"/>
      <c r="N910" s="555"/>
      <c r="O910" s="555"/>
      <c r="P910" s="555"/>
      <c r="Q910" s="555"/>
      <c r="R910" s="555"/>
      <c r="S910" s="555"/>
      <c r="T910" s="555"/>
      <c r="U910" s="555"/>
      <c r="V910" s="555"/>
      <c r="W910" s="555"/>
      <c r="X910" s="555"/>
      <c r="Y910" s="555"/>
      <c r="Z910" s="555"/>
    </row>
    <row r="911" spans="1:26" ht="15.75" customHeight="1" x14ac:dyDescent="0.25">
      <c r="A911" s="555"/>
      <c r="B911" s="555"/>
      <c r="C911" s="555"/>
      <c r="D911" s="555"/>
      <c r="E911" s="555"/>
      <c r="F911" s="555"/>
      <c r="G911" s="555"/>
      <c r="H911" s="555"/>
      <c r="I911" s="555"/>
      <c r="J911" s="555"/>
      <c r="K911" s="555"/>
      <c r="L911" s="555"/>
      <c r="M911" s="555"/>
      <c r="N911" s="555"/>
      <c r="O911" s="555"/>
      <c r="P911" s="555"/>
      <c r="Q911" s="555"/>
      <c r="R911" s="555"/>
      <c r="S911" s="555"/>
      <c r="T911" s="555"/>
      <c r="U911" s="555"/>
      <c r="V911" s="555"/>
      <c r="W911" s="555"/>
      <c r="X911" s="555"/>
      <c r="Y911" s="555"/>
      <c r="Z911" s="555"/>
    </row>
    <row r="912" spans="1:26" ht="15.75" customHeight="1" x14ac:dyDescent="0.25">
      <c r="A912" s="555"/>
      <c r="B912" s="555"/>
      <c r="C912" s="555"/>
      <c r="D912" s="555"/>
      <c r="E912" s="555"/>
      <c r="F912" s="555"/>
      <c r="G912" s="555"/>
      <c r="H912" s="555"/>
      <c r="I912" s="555"/>
      <c r="J912" s="555"/>
      <c r="K912" s="555"/>
      <c r="L912" s="555"/>
      <c r="M912" s="555"/>
      <c r="N912" s="555"/>
      <c r="O912" s="555"/>
      <c r="P912" s="555"/>
      <c r="Q912" s="555"/>
      <c r="R912" s="555"/>
      <c r="S912" s="555"/>
      <c r="T912" s="555"/>
      <c r="U912" s="555"/>
      <c r="V912" s="555"/>
      <c r="W912" s="555"/>
      <c r="X912" s="555"/>
      <c r="Y912" s="555"/>
      <c r="Z912" s="555"/>
    </row>
    <row r="913" spans="1:26" ht="15.75" customHeight="1" x14ac:dyDescent="0.25">
      <c r="A913" s="555"/>
      <c r="B913" s="555"/>
      <c r="C913" s="555"/>
      <c r="D913" s="555"/>
      <c r="E913" s="555"/>
      <c r="F913" s="555"/>
      <c r="G913" s="555"/>
      <c r="H913" s="555"/>
      <c r="I913" s="555"/>
      <c r="J913" s="555"/>
      <c r="K913" s="555"/>
      <c r="L913" s="555"/>
      <c r="M913" s="555"/>
      <c r="N913" s="555"/>
      <c r="O913" s="555"/>
      <c r="P913" s="555"/>
      <c r="Q913" s="555"/>
      <c r="R913" s="555"/>
      <c r="S913" s="555"/>
      <c r="T913" s="555"/>
      <c r="U913" s="555"/>
      <c r="V913" s="555"/>
      <c r="W913" s="555"/>
      <c r="X913" s="555"/>
      <c r="Y913" s="555"/>
      <c r="Z913" s="555"/>
    </row>
    <row r="914" spans="1:26" ht="15.75" customHeight="1" x14ac:dyDescent="0.25">
      <c r="A914" s="555"/>
      <c r="B914" s="555"/>
      <c r="C914" s="555"/>
      <c r="D914" s="555"/>
      <c r="E914" s="555"/>
      <c r="F914" s="555"/>
      <c r="G914" s="555"/>
      <c r="H914" s="555"/>
      <c r="I914" s="555"/>
      <c r="J914" s="555"/>
      <c r="K914" s="555"/>
      <c r="L914" s="555"/>
      <c r="M914" s="555"/>
      <c r="N914" s="555"/>
      <c r="O914" s="555"/>
      <c r="P914" s="555"/>
      <c r="Q914" s="555"/>
      <c r="R914" s="555"/>
      <c r="S914" s="555"/>
      <c r="T914" s="555"/>
      <c r="U914" s="555"/>
      <c r="V914" s="555"/>
      <c r="W914" s="555"/>
      <c r="X914" s="555"/>
      <c r="Y914" s="555"/>
      <c r="Z914" s="555"/>
    </row>
    <row r="915" spans="1:26" ht="15.75" customHeight="1" x14ac:dyDescent="0.25">
      <c r="A915" s="555"/>
      <c r="B915" s="555"/>
      <c r="C915" s="555"/>
      <c r="D915" s="555"/>
      <c r="E915" s="555"/>
      <c r="F915" s="555"/>
      <c r="G915" s="555"/>
      <c r="H915" s="555"/>
      <c r="I915" s="555"/>
      <c r="J915" s="555"/>
      <c r="K915" s="555"/>
      <c r="L915" s="555"/>
      <c r="M915" s="555"/>
      <c r="N915" s="555"/>
      <c r="O915" s="555"/>
      <c r="P915" s="555"/>
      <c r="Q915" s="555"/>
      <c r="R915" s="555"/>
      <c r="S915" s="555"/>
      <c r="T915" s="555"/>
      <c r="U915" s="555"/>
      <c r="V915" s="555"/>
      <c r="W915" s="555"/>
      <c r="X915" s="555"/>
      <c r="Y915" s="555"/>
      <c r="Z915" s="555"/>
    </row>
    <row r="916" spans="1:26" ht="15.75" customHeight="1" x14ac:dyDescent="0.25">
      <c r="A916" s="555"/>
      <c r="B916" s="555"/>
      <c r="C916" s="555"/>
      <c r="D916" s="555"/>
      <c r="E916" s="555"/>
      <c r="F916" s="555"/>
      <c r="G916" s="555"/>
      <c r="H916" s="555"/>
      <c r="I916" s="555"/>
      <c r="J916" s="555"/>
      <c r="K916" s="555"/>
      <c r="L916" s="555"/>
      <c r="M916" s="555"/>
      <c r="N916" s="555"/>
      <c r="O916" s="555"/>
      <c r="P916" s="555"/>
      <c r="Q916" s="555"/>
      <c r="R916" s="555"/>
      <c r="S916" s="555"/>
      <c r="T916" s="555"/>
      <c r="U916" s="555"/>
      <c r="V916" s="555"/>
      <c r="W916" s="555"/>
      <c r="X916" s="555"/>
      <c r="Y916" s="555"/>
      <c r="Z916" s="555"/>
    </row>
    <row r="917" spans="1:26" ht="15.75" customHeight="1" x14ac:dyDescent="0.25">
      <c r="A917" s="555"/>
      <c r="B917" s="555"/>
      <c r="C917" s="555"/>
      <c r="D917" s="555"/>
      <c r="E917" s="555"/>
      <c r="F917" s="555"/>
      <c r="G917" s="555"/>
      <c r="H917" s="555"/>
      <c r="I917" s="555"/>
      <c r="J917" s="555"/>
      <c r="K917" s="555"/>
      <c r="L917" s="555"/>
      <c r="M917" s="555"/>
      <c r="N917" s="555"/>
      <c r="O917" s="555"/>
      <c r="P917" s="555"/>
      <c r="Q917" s="555"/>
      <c r="R917" s="555"/>
      <c r="S917" s="555"/>
      <c r="T917" s="555"/>
      <c r="U917" s="555"/>
      <c r="V917" s="555"/>
      <c r="W917" s="555"/>
      <c r="X917" s="555"/>
      <c r="Y917" s="555"/>
      <c r="Z917" s="555"/>
    </row>
    <row r="918" spans="1:26" ht="15.75" customHeight="1" x14ac:dyDescent="0.25">
      <c r="A918" s="555"/>
      <c r="B918" s="555"/>
      <c r="C918" s="555"/>
      <c r="D918" s="555"/>
      <c r="E918" s="555"/>
      <c r="F918" s="555"/>
      <c r="G918" s="555"/>
      <c r="H918" s="555"/>
      <c r="I918" s="555"/>
      <c r="J918" s="555"/>
      <c r="K918" s="555"/>
      <c r="L918" s="555"/>
      <c r="M918" s="555"/>
      <c r="N918" s="555"/>
      <c r="O918" s="555"/>
      <c r="P918" s="555"/>
      <c r="Q918" s="555"/>
      <c r="R918" s="555"/>
      <c r="S918" s="555"/>
      <c r="T918" s="555"/>
      <c r="U918" s="555"/>
      <c r="V918" s="555"/>
      <c r="W918" s="555"/>
      <c r="X918" s="555"/>
      <c r="Y918" s="555"/>
      <c r="Z918" s="555"/>
    </row>
    <row r="919" spans="1:26" ht="15.75" customHeight="1" x14ac:dyDescent="0.25">
      <c r="A919" s="555"/>
      <c r="B919" s="555"/>
      <c r="C919" s="555"/>
      <c r="D919" s="555"/>
      <c r="E919" s="555"/>
      <c r="F919" s="555"/>
      <c r="G919" s="555"/>
      <c r="H919" s="555"/>
      <c r="I919" s="555"/>
      <c r="J919" s="555"/>
      <c r="K919" s="555"/>
      <c r="L919" s="555"/>
      <c r="M919" s="555"/>
      <c r="N919" s="555"/>
      <c r="O919" s="555"/>
      <c r="P919" s="555"/>
      <c r="Q919" s="555"/>
      <c r="R919" s="555"/>
      <c r="S919" s="555"/>
      <c r="T919" s="555"/>
      <c r="U919" s="555"/>
      <c r="V919" s="555"/>
      <c r="W919" s="555"/>
      <c r="X919" s="555"/>
      <c r="Y919" s="555"/>
      <c r="Z919" s="555"/>
    </row>
    <row r="920" spans="1:26" ht="15.75" customHeight="1" x14ac:dyDescent="0.25">
      <c r="A920" s="555"/>
      <c r="B920" s="555"/>
      <c r="C920" s="555"/>
      <c r="D920" s="555"/>
      <c r="E920" s="555"/>
      <c r="F920" s="555"/>
      <c r="G920" s="555"/>
      <c r="H920" s="555"/>
      <c r="I920" s="555"/>
      <c r="J920" s="555"/>
      <c r="K920" s="555"/>
      <c r="L920" s="555"/>
      <c r="M920" s="555"/>
      <c r="N920" s="555"/>
      <c r="O920" s="555"/>
      <c r="P920" s="555"/>
      <c r="Q920" s="555"/>
      <c r="R920" s="555"/>
      <c r="S920" s="555"/>
      <c r="T920" s="555"/>
      <c r="U920" s="555"/>
      <c r="V920" s="555"/>
      <c r="W920" s="555"/>
      <c r="X920" s="555"/>
      <c r="Y920" s="555"/>
      <c r="Z920" s="555"/>
    </row>
    <row r="921" spans="1:26" ht="15.75" customHeight="1" x14ac:dyDescent="0.25">
      <c r="A921" s="555"/>
      <c r="B921" s="555"/>
      <c r="C921" s="555"/>
      <c r="D921" s="555"/>
      <c r="E921" s="555"/>
      <c r="F921" s="555"/>
      <c r="G921" s="555"/>
      <c r="H921" s="555"/>
      <c r="I921" s="555"/>
      <c r="J921" s="555"/>
      <c r="K921" s="555"/>
      <c r="L921" s="555"/>
      <c r="M921" s="555"/>
      <c r="N921" s="555"/>
      <c r="O921" s="555"/>
      <c r="P921" s="555"/>
      <c r="Q921" s="555"/>
      <c r="R921" s="555"/>
      <c r="S921" s="555"/>
      <c r="T921" s="555"/>
      <c r="U921" s="555"/>
      <c r="V921" s="555"/>
      <c r="W921" s="555"/>
      <c r="X921" s="555"/>
      <c r="Y921" s="555"/>
      <c r="Z921" s="555"/>
    </row>
    <row r="922" spans="1:26" ht="15.75" customHeight="1" x14ac:dyDescent="0.25">
      <c r="A922" s="555"/>
      <c r="B922" s="555"/>
      <c r="C922" s="555"/>
      <c r="D922" s="555"/>
      <c r="E922" s="555"/>
      <c r="F922" s="555"/>
      <c r="G922" s="555"/>
      <c r="H922" s="555"/>
      <c r="I922" s="555"/>
      <c r="J922" s="555"/>
      <c r="K922" s="555"/>
      <c r="L922" s="555"/>
      <c r="M922" s="555"/>
      <c r="N922" s="555"/>
      <c r="O922" s="555"/>
      <c r="P922" s="555"/>
      <c r="Q922" s="555"/>
      <c r="R922" s="555"/>
      <c r="S922" s="555"/>
      <c r="T922" s="555"/>
      <c r="U922" s="555"/>
      <c r="V922" s="555"/>
      <c r="W922" s="555"/>
      <c r="X922" s="555"/>
      <c r="Y922" s="555"/>
      <c r="Z922" s="555"/>
    </row>
    <row r="923" spans="1:26" ht="15.75" customHeight="1" x14ac:dyDescent="0.25">
      <c r="A923" s="555"/>
      <c r="B923" s="555"/>
      <c r="C923" s="555"/>
      <c r="D923" s="555"/>
      <c r="E923" s="555"/>
      <c r="F923" s="555"/>
      <c r="G923" s="555"/>
      <c r="H923" s="555"/>
      <c r="I923" s="555"/>
      <c r="J923" s="555"/>
      <c r="K923" s="555"/>
      <c r="L923" s="555"/>
      <c r="M923" s="555"/>
      <c r="N923" s="555"/>
      <c r="O923" s="555"/>
      <c r="P923" s="555"/>
      <c r="Q923" s="555"/>
      <c r="R923" s="555"/>
      <c r="S923" s="555"/>
      <c r="T923" s="555"/>
      <c r="U923" s="555"/>
      <c r="V923" s="555"/>
      <c r="W923" s="555"/>
      <c r="X923" s="555"/>
      <c r="Y923" s="555"/>
      <c r="Z923" s="555"/>
    </row>
    <row r="924" spans="1:26" ht="15.75" customHeight="1" x14ac:dyDescent="0.25">
      <c r="A924" s="555"/>
      <c r="B924" s="555"/>
      <c r="C924" s="555"/>
      <c r="D924" s="555"/>
      <c r="E924" s="555"/>
      <c r="F924" s="555"/>
      <c r="G924" s="555"/>
      <c r="H924" s="555"/>
      <c r="I924" s="555"/>
      <c r="J924" s="555"/>
      <c r="K924" s="555"/>
      <c r="L924" s="555"/>
      <c r="M924" s="555"/>
      <c r="N924" s="555"/>
      <c r="O924" s="555"/>
      <c r="P924" s="555"/>
      <c r="Q924" s="555"/>
      <c r="R924" s="555"/>
      <c r="S924" s="555"/>
      <c r="T924" s="555"/>
      <c r="U924" s="555"/>
      <c r="V924" s="555"/>
      <c r="W924" s="555"/>
      <c r="X924" s="555"/>
      <c r="Y924" s="555"/>
      <c r="Z924" s="555"/>
    </row>
    <row r="925" spans="1:26" ht="15.75" customHeight="1" x14ac:dyDescent="0.25">
      <c r="A925" s="555"/>
      <c r="B925" s="555"/>
      <c r="C925" s="555"/>
      <c r="D925" s="555"/>
      <c r="E925" s="555"/>
      <c r="F925" s="555"/>
      <c r="G925" s="555"/>
      <c r="H925" s="555"/>
      <c r="I925" s="555"/>
      <c r="J925" s="555"/>
      <c r="K925" s="555"/>
      <c r="L925" s="555"/>
      <c r="M925" s="555"/>
      <c r="N925" s="555"/>
      <c r="O925" s="555"/>
      <c r="P925" s="555"/>
      <c r="Q925" s="555"/>
      <c r="R925" s="555"/>
      <c r="S925" s="555"/>
      <c r="T925" s="555"/>
      <c r="U925" s="555"/>
      <c r="V925" s="555"/>
      <c r="W925" s="555"/>
      <c r="X925" s="555"/>
      <c r="Y925" s="555"/>
      <c r="Z925" s="555"/>
    </row>
    <row r="926" spans="1:26" ht="15.75" customHeight="1" x14ac:dyDescent="0.25">
      <c r="A926" s="555"/>
      <c r="B926" s="555"/>
      <c r="C926" s="555"/>
      <c r="D926" s="555"/>
      <c r="E926" s="555"/>
      <c r="F926" s="555"/>
      <c r="G926" s="555"/>
      <c r="H926" s="555"/>
      <c r="I926" s="555"/>
      <c r="J926" s="555"/>
      <c r="K926" s="555"/>
      <c r="L926" s="555"/>
      <c r="M926" s="555"/>
      <c r="N926" s="555"/>
      <c r="O926" s="555"/>
      <c r="P926" s="555"/>
      <c r="Q926" s="555"/>
      <c r="R926" s="555"/>
      <c r="S926" s="555"/>
      <c r="T926" s="555"/>
      <c r="U926" s="555"/>
      <c r="V926" s="555"/>
      <c r="W926" s="555"/>
      <c r="X926" s="555"/>
      <c r="Y926" s="555"/>
      <c r="Z926" s="555"/>
    </row>
    <row r="927" spans="1:26" ht="15.75" customHeight="1" x14ac:dyDescent="0.25">
      <c r="A927" s="555"/>
      <c r="B927" s="555"/>
      <c r="C927" s="555"/>
      <c r="D927" s="555"/>
      <c r="E927" s="555"/>
      <c r="F927" s="555"/>
      <c r="G927" s="555"/>
      <c r="H927" s="555"/>
      <c r="I927" s="555"/>
      <c r="J927" s="555"/>
      <c r="K927" s="555"/>
      <c r="L927" s="555"/>
      <c r="M927" s="555"/>
      <c r="N927" s="555"/>
      <c r="O927" s="555"/>
      <c r="P927" s="555"/>
      <c r="Q927" s="555"/>
      <c r="R927" s="555"/>
      <c r="S927" s="555"/>
      <c r="T927" s="555"/>
      <c r="U927" s="555"/>
      <c r="V927" s="555"/>
      <c r="W927" s="555"/>
      <c r="X927" s="555"/>
      <c r="Y927" s="555"/>
      <c r="Z927" s="555"/>
    </row>
    <row r="928" spans="1:26" ht="15.75" customHeight="1" x14ac:dyDescent="0.25">
      <c r="A928" s="555"/>
      <c r="B928" s="555"/>
      <c r="C928" s="555"/>
      <c r="D928" s="555"/>
      <c r="E928" s="555"/>
      <c r="F928" s="555"/>
      <c r="G928" s="555"/>
      <c r="H928" s="555"/>
      <c r="I928" s="555"/>
      <c r="J928" s="555"/>
      <c r="K928" s="555"/>
      <c r="L928" s="555"/>
      <c r="M928" s="555"/>
      <c r="N928" s="555"/>
      <c r="O928" s="555"/>
      <c r="P928" s="555"/>
      <c r="Q928" s="555"/>
      <c r="R928" s="555"/>
      <c r="S928" s="555"/>
      <c r="T928" s="555"/>
      <c r="U928" s="555"/>
      <c r="V928" s="555"/>
      <c r="W928" s="555"/>
      <c r="X928" s="555"/>
      <c r="Y928" s="555"/>
      <c r="Z928" s="555"/>
    </row>
    <row r="929" spans="1:26" ht="15.75" customHeight="1" x14ac:dyDescent="0.25">
      <c r="A929" s="555"/>
      <c r="B929" s="555"/>
      <c r="C929" s="555"/>
      <c r="D929" s="555"/>
      <c r="E929" s="555"/>
      <c r="F929" s="555"/>
      <c r="G929" s="555"/>
      <c r="H929" s="555"/>
      <c r="I929" s="555"/>
      <c r="J929" s="555"/>
      <c r="K929" s="555"/>
      <c r="L929" s="555"/>
      <c r="M929" s="555"/>
      <c r="N929" s="555"/>
      <c r="O929" s="555"/>
      <c r="P929" s="555"/>
      <c r="Q929" s="555"/>
      <c r="R929" s="555"/>
      <c r="S929" s="555"/>
      <c r="T929" s="555"/>
      <c r="U929" s="555"/>
      <c r="V929" s="555"/>
      <c r="W929" s="555"/>
      <c r="X929" s="555"/>
      <c r="Y929" s="555"/>
      <c r="Z929" s="555"/>
    </row>
    <row r="930" spans="1:26" ht="15.75" customHeight="1" x14ac:dyDescent="0.25">
      <c r="A930" s="555"/>
      <c r="B930" s="555"/>
      <c r="C930" s="555"/>
      <c r="D930" s="555"/>
      <c r="E930" s="555"/>
      <c r="F930" s="555"/>
      <c r="G930" s="555"/>
      <c r="H930" s="555"/>
      <c r="I930" s="555"/>
      <c r="J930" s="555"/>
      <c r="K930" s="555"/>
      <c r="L930" s="555"/>
      <c r="M930" s="555"/>
      <c r="N930" s="555"/>
      <c r="O930" s="555"/>
      <c r="P930" s="555"/>
      <c r="Q930" s="555"/>
      <c r="R930" s="555"/>
      <c r="S930" s="555"/>
      <c r="T930" s="555"/>
      <c r="U930" s="555"/>
      <c r="V930" s="555"/>
      <c r="W930" s="555"/>
      <c r="X930" s="555"/>
      <c r="Y930" s="555"/>
      <c r="Z930" s="555"/>
    </row>
    <row r="931" spans="1:26" ht="15.75" customHeight="1" x14ac:dyDescent="0.25">
      <c r="A931" s="555"/>
      <c r="B931" s="555"/>
      <c r="C931" s="555"/>
      <c r="D931" s="555"/>
      <c r="E931" s="555"/>
      <c r="F931" s="555"/>
      <c r="G931" s="555"/>
      <c r="H931" s="555"/>
      <c r="I931" s="555"/>
      <c r="J931" s="555"/>
      <c r="K931" s="555"/>
      <c r="L931" s="555"/>
      <c r="M931" s="555"/>
      <c r="N931" s="555"/>
      <c r="O931" s="555"/>
      <c r="P931" s="555"/>
      <c r="Q931" s="555"/>
      <c r="R931" s="555"/>
      <c r="S931" s="555"/>
      <c r="T931" s="555"/>
      <c r="U931" s="555"/>
      <c r="V931" s="555"/>
      <c r="W931" s="555"/>
      <c r="X931" s="555"/>
      <c r="Y931" s="555"/>
      <c r="Z931" s="555"/>
    </row>
    <row r="932" spans="1:26" ht="15.75" customHeight="1" x14ac:dyDescent="0.25">
      <c r="A932" s="555"/>
      <c r="B932" s="555"/>
      <c r="C932" s="555"/>
      <c r="D932" s="555"/>
      <c r="E932" s="555"/>
      <c r="F932" s="555"/>
      <c r="G932" s="555"/>
      <c r="H932" s="555"/>
      <c r="I932" s="555"/>
      <c r="J932" s="555"/>
      <c r="K932" s="555"/>
      <c r="L932" s="555"/>
      <c r="M932" s="555"/>
      <c r="N932" s="555"/>
      <c r="O932" s="555"/>
      <c r="P932" s="555"/>
      <c r="Q932" s="555"/>
      <c r="R932" s="555"/>
      <c r="S932" s="555"/>
      <c r="T932" s="555"/>
      <c r="U932" s="555"/>
      <c r="V932" s="555"/>
      <c r="W932" s="555"/>
      <c r="X932" s="555"/>
      <c r="Y932" s="555"/>
      <c r="Z932" s="555"/>
    </row>
    <row r="933" spans="1:26" ht="15.75" customHeight="1" x14ac:dyDescent="0.25">
      <c r="A933" s="555"/>
      <c r="B933" s="555"/>
      <c r="C933" s="555"/>
      <c r="D933" s="555"/>
      <c r="E933" s="555"/>
      <c r="F933" s="555"/>
      <c r="G933" s="555"/>
      <c r="H933" s="555"/>
      <c r="I933" s="555"/>
      <c r="J933" s="555"/>
      <c r="K933" s="555"/>
      <c r="L933" s="555"/>
      <c r="M933" s="555"/>
      <c r="N933" s="555"/>
      <c r="O933" s="555"/>
      <c r="P933" s="555"/>
      <c r="Q933" s="555"/>
      <c r="R933" s="555"/>
      <c r="S933" s="555"/>
      <c r="T933" s="555"/>
      <c r="U933" s="555"/>
      <c r="V933" s="555"/>
      <c r="W933" s="555"/>
      <c r="X933" s="555"/>
      <c r="Y933" s="555"/>
      <c r="Z933" s="555"/>
    </row>
    <row r="934" spans="1:26" ht="15.75" customHeight="1" x14ac:dyDescent="0.25">
      <c r="A934" s="555"/>
      <c r="B934" s="555"/>
      <c r="C934" s="555"/>
      <c r="D934" s="555"/>
      <c r="E934" s="555"/>
      <c r="F934" s="555"/>
      <c r="G934" s="555"/>
      <c r="H934" s="555"/>
      <c r="I934" s="555"/>
      <c r="J934" s="555"/>
      <c r="K934" s="555"/>
      <c r="L934" s="555"/>
      <c r="M934" s="555"/>
      <c r="N934" s="555"/>
      <c r="O934" s="555"/>
      <c r="P934" s="555"/>
      <c r="Q934" s="555"/>
      <c r="R934" s="555"/>
      <c r="S934" s="555"/>
      <c r="T934" s="555"/>
      <c r="U934" s="555"/>
      <c r="V934" s="555"/>
      <c r="W934" s="555"/>
      <c r="X934" s="555"/>
      <c r="Y934" s="555"/>
      <c r="Z934" s="555"/>
    </row>
    <row r="935" spans="1:26" ht="15.75" customHeight="1" x14ac:dyDescent="0.25">
      <c r="A935" s="555"/>
      <c r="B935" s="555"/>
      <c r="C935" s="555"/>
      <c r="D935" s="555"/>
      <c r="E935" s="555"/>
      <c r="F935" s="555"/>
      <c r="G935" s="555"/>
      <c r="H935" s="555"/>
      <c r="I935" s="555"/>
      <c r="J935" s="555"/>
      <c r="K935" s="555"/>
      <c r="L935" s="555"/>
      <c r="M935" s="555"/>
      <c r="N935" s="555"/>
      <c r="O935" s="555"/>
      <c r="P935" s="555"/>
      <c r="Q935" s="555"/>
      <c r="R935" s="555"/>
      <c r="S935" s="555"/>
      <c r="T935" s="555"/>
      <c r="U935" s="555"/>
      <c r="V935" s="555"/>
      <c r="W935" s="555"/>
      <c r="X935" s="555"/>
      <c r="Y935" s="555"/>
      <c r="Z935" s="555"/>
    </row>
    <row r="936" spans="1:26" ht="15.75" customHeight="1" x14ac:dyDescent="0.25">
      <c r="A936" s="555"/>
      <c r="B936" s="555"/>
      <c r="C936" s="555"/>
      <c r="D936" s="555"/>
      <c r="E936" s="555"/>
      <c r="F936" s="555"/>
      <c r="G936" s="555"/>
      <c r="H936" s="555"/>
      <c r="I936" s="555"/>
      <c r="J936" s="555"/>
      <c r="K936" s="555"/>
      <c r="L936" s="555"/>
      <c r="M936" s="555"/>
      <c r="N936" s="555"/>
      <c r="O936" s="555"/>
      <c r="P936" s="555"/>
      <c r="Q936" s="555"/>
      <c r="R936" s="555"/>
      <c r="S936" s="555"/>
      <c r="T936" s="555"/>
      <c r="U936" s="555"/>
      <c r="V936" s="555"/>
      <c r="W936" s="555"/>
      <c r="X936" s="555"/>
      <c r="Y936" s="555"/>
      <c r="Z936" s="555"/>
    </row>
    <row r="937" spans="1:26" ht="15.75" customHeight="1" x14ac:dyDescent="0.25">
      <c r="A937" s="555"/>
      <c r="B937" s="555"/>
      <c r="C937" s="555"/>
      <c r="D937" s="555"/>
      <c r="E937" s="555"/>
      <c r="F937" s="555"/>
      <c r="G937" s="555"/>
      <c r="H937" s="555"/>
      <c r="I937" s="555"/>
      <c r="J937" s="555"/>
      <c r="K937" s="555"/>
      <c r="L937" s="555"/>
      <c r="M937" s="555"/>
      <c r="N937" s="555"/>
      <c r="O937" s="555"/>
      <c r="P937" s="555"/>
      <c r="Q937" s="555"/>
      <c r="R937" s="555"/>
      <c r="S937" s="555"/>
      <c r="T937" s="555"/>
      <c r="U937" s="555"/>
      <c r="V937" s="555"/>
      <c r="W937" s="555"/>
      <c r="X937" s="555"/>
      <c r="Y937" s="555"/>
      <c r="Z937" s="555"/>
    </row>
    <row r="938" spans="1:26" ht="15.75" customHeight="1" x14ac:dyDescent="0.25">
      <c r="A938" s="555"/>
      <c r="B938" s="555"/>
      <c r="C938" s="555"/>
      <c r="D938" s="555"/>
      <c r="E938" s="555"/>
      <c r="F938" s="555"/>
      <c r="G938" s="555"/>
      <c r="H938" s="555"/>
      <c r="I938" s="555"/>
      <c r="J938" s="555"/>
      <c r="K938" s="555"/>
      <c r="L938" s="555"/>
      <c r="M938" s="555"/>
      <c r="N938" s="555"/>
      <c r="O938" s="555"/>
      <c r="P938" s="555"/>
      <c r="Q938" s="555"/>
      <c r="R938" s="555"/>
      <c r="S938" s="555"/>
      <c r="T938" s="555"/>
      <c r="U938" s="555"/>
      <c r="V938" s="555"/>
      <c r="W938" s="555"/>
      <c r="X938" s="555"/>
      <c r="Y938" s="555"/>
      <c r="Z938" s="555"/>
    </row>
    <row r="939" spans="1:26" ht="15.75" customHeight="1" x14ac:dyDescent="0.25">
      <c r="A939" s="555"/>
      <c r="B939" s="555"/>
      <c r="C939" s="555"/>
      <c r="D939" s="555"/>
      <c r="E939" s="555"/>
      <c r="F939" s="555"/>
      <c r="G939" s="555"/>
      <c r="H939" s="555"/>
      <c r="I939" s="555"/>
      <c r="J939" s="555"/>
      <c r="K939" s="555"/>
      <c r="L939" s="555"/>
      <c r="M939" s="555"/>
      <c r="N939" s="555"/>
      <c r="O939" s="555"/>
      <c r="P939" s="555"/>
      <c r="Q939" s="555"/>
      <c r="R939" s="555"/>
      <c r="S939" s="555"/>
      <c r="T939" s="555"/>
      <c r="U939" s="555"/>
      <c r="V939" s="555"/>
      <c r="W939" s="555"/>
      <c r="X939" s="555"/>
      <c r="Y939" s="555"/>
      <c r="Z939" s="555"/>
    </row>
    <row r="940" spans="1:26" ht="15.75" customHeight="1" x14ac:dyDescent="0.25">
      <c r="A940" s="555"/>
      <c r="B940" s="555"/>
      <c r="C940" s="555"/>
      <c r="D940" s="555"/>
      <c r="E940" s="555"/>
      <c r="F940" s="555"/>
      <c r="G940" s="555"/>
      <c r="H940" s="555"/>
      <c r="I940" s="555"/>
      <c r="J940" s="555"/>
      <c r="K940" s="555"/>
      <c r="L940" s="555"/>
      <c r="M940" s="555"/>
      <c r="N940" s="555"/>
      <c r="O940" s="555"/>
      <c r="P940" s="555"/>
      <c r="Q940" s="555"/>
      <c r="R940" s="555"/>
      <c r="S940" s="555"/>
      <c r="T940" s="555"/>
      <c r="U940" s="555"/>
      <c r="V940" s="555"/>
      <c r="W940" s="555"/>
      <c r="X940" s="555"/>
      <c r="Y940" s="555"/>
      <c r="Z940" s="555"/>
    </row>
    <row r="941" spans="1:26" ht="15.75" customHeight="1" x14ac:dyDescent="0.25">
      <c r="A941" s="555"/>
      <c r="B941" s="555"/>
      <c r="C941" s="555"/>
      <c r="D941" s="555"/>
      <c r="E941" s="555"/>
      <c r="F941" s="555"/>
      <c r="G941" s="555"/>
      <c r="H941" s="555"/>
      <c r="I941" s="555"/>
      <c r="J941" s="555"/>
      <c r="K941" s="555"/>
      <c r="L941" s="555"/>
      <c r="M941" s="555"/>
      <c r="N941" s="555"/>
      <c r="O941" s="555"/>
      <c r="P941" s="555"/>
      <c r="Q941" s="555"/>
      <c r="R941" s="555"/>
      <c r="S941" s="555"/>
      <c r="T941" s="555"/>
      <c r="U941" s="555"/>
      <c r="V941" s="555"/>
      <c r="W941" s="555"/>
      <c r="X941" s="555"/>
      <c r="Y941" s="555"/>
      <c r="Z941" s="555"/>
    </row>
    <row r="942" spans="1:26" ht="15.75" customHeight="1" x14ac:dyDescent="0.25">
      <c r="A942" s="555"/>
      <c r="B942" s="555"/>
      <c r="C942" s="555"/>
      <c r="D942" s="555"/>
      <c r="E942" s="555"/>
      <c r="F942" s="555"/>
      <c r="G942" s="555"/>
      <c r="H942" s="555"/>
      <c r="I942" s="555"/>
      <c r="J942" s="555"/>
      <c r="K942" s="555"/>
      <c r="L942" s="555"/>
      <c r="M942" s="555"/>
      <c r="N942" s="555"/>
      <c r="O942" s="555"/>
      <c r="P942" s="555"/>
      <c r="Q942" s="555"/>
      <c r="R942" s="555"/>
      <c r="S942" s="555"/>
      <c r="T942" s="555"/>
      <c r="U942" s="555"/>
      <c r="V942" s="555"/>
      <c r="W942" s="555"/>
      <c r="X942" s="555"/>
      <c r="Y942" s="555"/>
      <c r="Z942" s="555"/>
    </row>
    <row r="943" spans="1:26" ht="15.75" customHeight="1" x14ac:dyDescent="0.25">
      <c r="A943" s="555"/>
      <c r="B943" s="555"/>
      <c r="C943" s="555"/>
      <c r="D943" s="555"/>
      <c r="E943" s="555"/>
      <c r="F943" s="555"/>
      <c r="G943" s="555"/>
      <c r="H943" s="555"/>
      <c r="I943" s="555"/>
      <c r="J943" s="555"/>
      <c r="K943" s="555"/>
      <c r="L943" s="555"/>
      <c r="M943" s="555"/>
      <c r="N943" s="555"/>
      <c r="O943" s="555"/>
      <c r="P943" s="555"/>
      <c r="Q943" s="555"/>
      <c r="R943" s="555"/>
      <c r="S943" s="555"/>
      <c r="T943" s="555"/>
      <c r="U943" s="555"/>
      <c r="V943" s="555"/>
      <c r="W943" s="555"/>
      <c r="X943" s="555"/>
      <c r="Y943" s="555"/>
      <c r="Z943" s="555"/>
    </row>
    <row r="944" spans="1:26" ht="15.75" customHeight="1" x14ac:dyDescent="0.25">
      <c r="A944" s="555"/>
      <c r="B944" s="555"/>
      <c r="C944" s="555"/>
      <c r="D944" s="555"/>
      <c r="E944" s="555"/>
      <c r="F944" s="555"/>
      <c r="G944" s="555"/>
      <c r="H944" s="555"/>
      <c r="I944" s="555"/>
      <c r="J944" s="555"/>
      <c r="K944" s="555"/>
      <c r="L944" s="555"/>
      <c r="M944" s="555"/>
      <c r="N944" s="555"/>
      <c r="O944" s="555"/>
      <c r="P944" s="555"/>
      <c r="Q944" s="555"/>
      <c r="R944" s="555"/>
      <c r="S944" s="555"/>
      <c r="T944" s="555"/>
      <c r="U944" s="555"/>
      <c r="V944" s="555"/>
      <c r="W944" s="555"/>
      <c r="X944" s="555"/>
      <c r="Y944" s="555"/>
      <c r="Z944" s="555"/>
    </row>
    <row r="945" spans="1:26" ht="15.75" customHeight="1" x14ac:dyDescent="0.25">
      <c r="A945" s="555"/>
      <c r="B945" s="555"/>
      <c r="C945" s="555"/>
      <c r="D945" s="555"/>
      <c r="E945" s="555"/>
      <c r="F945" s="555"/>
      <c r="G945" s="555"/>
      <c r="H945" s="555"/>
      <c r="I945" s="555"/>
      <c r="J945" s="555"/>
      <c r="K945" s="555"/>
      <c r="L945" s="555"/>
      <c r="M945" s="555"/>
      <c r="N945" s="555"/>
      <c r="O945" s="555"/>
      <c r="P945" s="555"/>
      <c r="Q945" s="555"/>
      <c r="R945" s="555"/>
      <c r="S945" s="555"/>
      <c r="T945" s="555"/>
      <c r="U945" s="555"/>
      <c r="V945" s="555"/>
      <c r="W945" s="555"/>
      <c r="X945" s="555"/>
      <c r="Y945" s="555"/>
      <c r="Z945" s="555"/>
    </row>
    <row r="946" spans="1:26" ht="15.75" customHeight="1" x14ac:dyDescent="0.25">
      <c r="A946" s="555"/>
      <c r="B946" s="555"/>
      <c r="C946" s="555"/>
      <c r="D946" s="555"/>
      <c r="E946" s="555"/>
      <c r="F946" s="555"/>
      <c r="G946" s="555"/>
      <c r="H946" s="555"/>
      <c r="I946" s="555"/>
      <c r="J946" s="555"/>
      <c r="K946" s="555"/>
      <c r="L946" s="555"/>
      <c r="M946" s="555"/>
      <c r="N946" s="555"/>
      <c r="O946" s="555"/>
      <c r="P946" s="555"/>
      <c r="Q946" s="555"/>
      <c r="R946" s="555"/>
      <c r="S946" s="555"/>
      <c r="T946" s="555"/>
      <c r="U946" s="555"/>
      <c r="V946" s="555"/>
      <c r="W946" s="555"/>
      <c r="X946" s="555"/>
      <c r="Y946" s="555"/>
      <c r="Z946" s="555"/>
    </row>
    <row r="947" spans="1:26" ht="15.75" customHeight="1" x14ac:dyDescent="0.25">
      <c r="A947" s="555"/>
      <c r="B947" s="555"/>
      <c r="C947" s="555"/>
      <c r="D947" s="555"/>
      <c r="E947" s="555"/>
      <c r="F947" s="555"/>
      <c r="G947" s="555"/>
      <c r="H947" s="555"/>
      <c r="I947" s="555"/>
      <c r="J947" s="555"/>
      <c r="K947" s="555"/>
      <c r="L947" s="555"/>
      <c r="M947" s="555"/>
      <c r="N947" s="555"/>
      <c r="O947" s="555"/>
      <c r="P947" s="555"/>
      <c r="Q947" s="555"/>
      <c r="R947" s="555"/>
      <c r="S947" s="555"/>
      <c r="T947" s="555"/>
      <c r="U947" s="555"/>
      <c r="V947" s="555"/>
      <c r="W947" s="555"/>
      <c r="X947" s="555"/>
      <c r="Y947" s="555"/>
      <c r="Z947" s="555"/>
    </row>
    <row r="948" spans="1:26" ht="15.75" customHeight="1" x14ac:dyDescent="0.25">
      <c r="A948" s="555"/>
      <c r="B948" s="555"/>
      <c r="C948" s="555"/>
      <c r="D948" s="555"/>
      <c r="E948" s="555"/>
      <c r="F948" s="555"/>
      <c r="G948" s="555"/>
      <c r="H948" s="555"/>
      <c r="I948" s="555"/>
      <c r="J948" s="555"/>
      <c r="K948" s="555"/>
      <c r="L948" s="555"/>
      <c r="M948" s="555"/>
      <c r="N948" s="555"/>
      <c r="O948" s="555"/>
      <c r="P948" s="555"/>
      <c r="Q948" s="555"/>
      <c r="R948" s="555"/>
      <c r="S948" s="555"/>
      <c r="T948" s="555"/>
      <c r="U948" s="555"/>
      <c r="V948" s="555"/>
      <c r="W948" s="555"/>
      <c r="X948" s="555"/>
      <c r="Y948" s="555"/>
      <c r="Z948" s="555"/>
    </row>
    <row r="949" spans="1:26" ht="15.75" customHeight="1" x14ac:dyDescent="0.25">
      <c r="A949" s="555"/>
      <c r="B949" s="555"/>
      <c r="C949" s="555"/>
      <c r="D949" s="555"/>
      <c r="E949" s="555"/>
      <c r="F949" s="555"/>
      <c r="G949" s="555"/>
      <c r="H949" s="555"/>
      <c r="I949" s="555"/>
      <c r="J949" s="555"/>
      <c r="K949" s="555"/>
      <c r="L949" s="555"/>
      <c r="M949" s="555"/>
      <c r="N949" s="555"/>
      <c r="O949" s="555"/>
      <c r="P949" s="555"/>
      <c r="Q949" s="555"/>
      <c r="R949" s="555"/>
      <c r="S949" s="555"/>
      <c r="T949" s="555"/>
      <c r="U949" s="555"/>
      <c r="V949" s="555"/>
      <c r="W949" s="555"/>
      <c r="X949" s="555"/>
      <c r="Y949" s="555"/>
      <c r="Z949" s="555"/>
    </row>
    <row r="950" spans="1:26" ht="15.75" customHeight="1" x14ac:dyDescent="0.25">
      <c r="A950" s="555"/>
      <c r="B950" s="555"/>
      <c r="C950" s="555"/>
      <c r="D950" s="555"/>
      <c r="E950" s="555"/>
      <c r="F950" s="555"/>
      <c r="G950" s="555"/>
      <c r="H950" s="555"/>
      <c r="I950" s="555"/>
      <c r="J950" s="555"/>
      <c r="K950" s="555"/>
      <c r="L950" s="555"/>
      <c r="M950" s="555"/>
      <c r="N950" s="555"/>
      <c r="O950" s="555"/>
      <c r="P950" s="555"/>
      <c r="Q950" s="555"/>
      <c r="R950" s="555"/>
      <c r="S950" s="555"/>
      <c r="T950" s="555"/>
      <c r="U950" s="555"/>
      <c r="V950" s="555"/>
      <c r="W950" s="555"/>
      <c r="X950" s="555"/>
      <c r="Y950" s="555"/>
      <c r="Z950" s="555"/>
    </row>
    <row r="951" spans="1:26" ht="15.75" customHeight="1" x14ac:dyDescent="0.25">
      <c r="A951" s="555"/>
      <c r="B951" s="555"/>
      <c r="C951" s="555"/>
      <c r="D951" s="555"/>
      <c r="E951" s="555"/>
      <c r="F951" s="555"/>
      <c r="G951" s="555"/>
      <c r="H951" s="555"/>
      <c r="I951" s="555"/>
      <c r="J951" s="555"/>
      <c r="K951" s="555"/>
      <c r="L951" s="555"/>
      <c r="M951" s="555"/>
      <c r="N951" s="555"/>
      <c r="O951" s="555"/>
      <c r="P951" s="555"/>
      <c r="Q951" s="555"/>
      <c r="R951" s="555"/>
      <c r="S951" s="555"/>
      <c r="T951" s="555"/>
      <c r="U951" s="555"/>
      <c r="V951" s="555"/>
      <c r="W951" s="555"/>
      <c r="X951" s="555"/>
      <c r="Y951" s="555"/>
      <c r="Z951" s="555"/>
    </row>
    <row r="952" spans="1:26" ht="15.75" customHeight="1" x14ac:dyDescent="0.25">
      <c r="A952" s="555"/>
      <c r="B952" s="555"/>
      <c r="C952" s="555"/>
      <c r="D952" s="555"/>
      <c r="E952" s="555"/>
      <c r="F952" s="555"/>
      <c r="G952" s="555"/>
      <c r="H952" s="555"/>
      <c r="I952" s="555"/>
      <c r="J952" s="555"/>
      <c r="K952" s="555"/>
      <c r="L952" s="555"/>
      <c r="M952" s="555"/>
      <c r="N952" s="555"/>
      <c r="O952" s="555"/>
      <c r="P952" s="555"/>
      <c r="Q952" s="555"/>
      <c r="R952" s="555"/>
      <c r="S952" s="555"/>
      <c r="T952" s="555"/>
      <c r="U952" s="555"/>
      <c r="V952" s="555"/>
      <c r="W952" s="555"/>
      <c r="X952" s="555"/>
      <c r="Y952" s="555"/>
      <c r="Z952" s="555"/>
    </row>
    <row r="953" spans="1:26" ht="15.75" customHeight="1" x14ac:dyDescent="0.25">
      <c r="A953" s="555"/>
      <c r="B953" s="555"/>
      <c r="C953" s="555"/>
      <c r="D953" s="555"/>
      <c r="E953" s="555"/>
      <c r="F953" s="555"/>
      <c r="G953" s="555"/>
      <c r="H953" s="555"/>
      <c r="I953" s="555"/>
      <c r="J953" s="555"/>
      <c r="K953" s="555"/>
      <c r="L953" s="555"/>
      <c r="M953" s="555"/>
      <c r="N953" s="555"/>
      <c r="O953" s="555"/>
      <c r="P953" s="555"/>
      <c r="Q953" s="555"/>
      <c r="R953" s="555"/>
      <c r="S953" s="555"/>
      <c r="T953" s="555"/>
      <c r="U953" s="555"/>
      <c r="V953" s="555"/>
      <c r="W953" s="555"/>
      <c r="X953" s="555"/>
      <c r="Y953" s="555"/>
      <c r="Z953" s="555"/>
    </row>
    <row r="954" spans="1:26" ht="15.75" customHeight="1" x14ac:dyDescent="0.25">
      <c r="A954" s="555"/>
      <c r="B954" s="555"/>
      <c r="C954" s="555"/>
      <c r="D954" s="555"/>
      <c r="E954" s="555"/>
      <c r="F954" s="555"/>
      <c r="G954" s="555"/>
      <c r="H954" s="555"/>
      <c r="I954" s="555"/>
      <c r="J954" s="555"/>
      <c r="K954" s="555"/>
      <c r="L954" s="555"/>
      <c r="M954" s="555"/>
      <c r="N954" s="555"/>
      <c r="O954" s="555"/>
      <c r="P954" s="555"/>
      <c r="Q954" s="555"/>
      <c r="R954" s="555"/>
      <c r="S954" s="555"/>
      <c r="T954" s="555"/>
      <c r="U954" s="555"/>
      <c r="V954" s="555"/>
      <c r="W954" s="555"/>
      <c r="X954" s="555"/>
      <c r="Y954" s="555"/>
      <c r="Z954" s="555"/>
    </row>
    <row r="955" spans="1:26" ht="15.75" customHeight="1" x14ac:dyDescent="0.25">
      <c r="A955" s="555"/>
      <c r="B955" s="555"/>
      <c r="C955" s="555"/>
      <c r="D955" s="555"/>
      <c r="E955" s="555"/>
      <c r="F955" s="555"/>
      <c r="G955" s="555"/>
      <c r="H955" s="555"/>
      <c r="I955" s="555"/>
      <c r="J955" s="555"/>
      <c r="K955" s="555"/>
      <c r="L955" s="555"/>
      <c r="M955" s="555"/>
      <c r="N955" s="555"/>
      <c r="O955" s="555"/>
      <c r="P955" s="555"/>
      <c r="Q955" s="555"/>
      <c r="R955" s="555"/>
      <c r="S955" s="555"/>
      <c r="T955" s="555"/>
      <c r="U955" s="555"/>
      <c r="V955" s="555"/>
      <c r="W955" s="555"/>
      <c r="X955" s="555"/>
      <c r="Y955" s="555"/>
      <c r="Z955" s="555"/>
    </row>
    <row r="956" spans="1:26" ht="15.75" customHeight="1" x14ac:dyDescent="0.25">
      <c r="A956" s="555"/>
      <c r="B956" s="555"/>
      <c r="C956" s="555"/>
      <c r="D956" s="555"/>
      <c r="E956" s="555"/>
      <c r="F956" s="555"/>
      <c r="G956" s="555"/>
      <c r="H956" s="555"/>
      <c r="I956" s="555"/>
      <c r="J956" s="555"/>
      <c r="K956" s="555"/>
      <c r="L956" s="555"/>
      <c r="M956" s="555"/>
      <c r="N956" s="555"/>
      <c r="O956" s="555"/>
      <c r="P956" s="555"/>
      <c r="Q956" s="555"/>
      <c r="R956" s="555"/>
      <c r="S956" s="555"/>
      <c r="T956" s="555"/>
      <c r="U956" s="555"/>
      <c r="V956" s="555"/>
      <c r="W956" s="555"/>
      <c r="X956" s="555"/>
      <c r="Y956" s="555"/>
      <c r="Z956" s="555"/>
    </row>
    <row r="957" spans="1:26" ht="15.75" customHeight="1" x14ac:dyDescent="0.25">
      <c r="A957" s="555"/>
      <c r="B957" s="555"/>
      <c r="C957" s="555"/>
      <c r="D957" s="555"/>
      <c r="E957" s="555"/>
      <c r="F957" s="555"/>
      <c r="G957" s="555"/>
      <c r="H957" s="555"/>
      <c r="I957" s="555"/>
      <c r="J957" s="555"/>
      <c r="K957" s="555"/>
      <c r="L957" s="555"/>
      <c r="M957" s="555"/>
      <c r="N957" s="555"/>
      <c r="O957" s="555"/>
      <c r="P957" s="555"/>
      <c r="Q957" s="555"/>
      <c r="R957" s="555"/>
      <c r="S957" s="555"/>
      <c r="T957" s="555"/>
      <c r="U957" s="555"/>
      <c r="V957" s="555"/>
      <c r="W957" s="555"/>
      <c r="X957" s="555"/>
      <c r="Y957" s="555"/>
      <c r="Z957" s="555"/>
    </row>
    <row r="958" spans="1:26" ht="15.75" customHeight="1" x14ac:dyDescent="0.25">
      <c r="A958" s="555"/>
      <c r="B958" s="555"/>
      <c r="C958" s="555"/>
      <c r="D958" s="555"/>
      <c r="E958" s="555"/>
      <c r="F958" s="555"/>
      <c r="G958" s="555"/>
      <c r="H958" s="555"/>
      <c r="I958" s="555"/>
      <c r="J958" s="555"/>
      <c r="K958" s="555"/>
      <c r="L958" s="555"/>
      <c r="M958" s="555"/>
      <c r="N958" s="555"/>
      <c r="O958" s="555"/>
      <c r="P958" s="555"/>
      <c r="Q958" s="555"/>
      <c r="R958" s="555"/>
      <c r="S958" s="555"/>
      <c r="T958" s="555"/>
      <c r="U958" s="555"/>
      <c r="V958" s="555"/>
      <c r="W958" s="555"/>
      <c r="X958" s="555"/>
      <c r="Y958" s="555"/>
      <c r="Z958" s="555"/>
    </row>
    <row r="959" spans="1:26" ht="15.75" customHeight="1" x14ac:dyDescent="0.25">
      <c r="A959" s="555"/>
      <c r="B959" s="555"/>
      <c r="C959" s="555"/>
      <c r="D959" s="555"/>
      <c r="E959" s="555"/>
      <c r="F959" s="555"/>
      <c r="G959" s="555"/>
      <c r="H959" s="555"/>
      <c r="I959" s="555"/>
      <c r="J959" s="555"/>
      <c r="K959" s="555"/>
      <c r="L959" s="555"/>
      <c r="M959" s="555"/>
      <c r="N959" s="555"/>
      <c r="O959" s="555"/>
      <c r="P959" s="555"/>
      <c r="Q959" s="555"/>
      <c r="R959" s="555"/>
      <c r="S959" s="555"/>
      <c r="T959" s="555"/>
      <c r="U959" s="555"/>
      <c r="V959" s="555"/>
      <c r="W959" s="555"/>
      <c r="X959" s="555"/>
      <c r="Y959" s="555"/>
      <c r="Z959" s="555"/>
    </row>
    <row r="960" spans="1:26" ht="15.75" customHeight="1" x14ac:dyDescent="0.25">
      <c r="A960" s="555"/>
      <c r="B960" s="555"/>
      <c r="C960" s="555"/>
      <c r="D960" s="555"/>
      <c r="E960" s="555"/>
      <c r="F960" s="555"/>
      <c r="G960" s="555"/>
      <c r="H960" s="555"/>
      <c r="I960" s="555"/>
      <c r="J960" s="555"/>
      <c r="K960" s="555"/>
      <c r="L960" s="555"/>
      <c r="M960" s="555"/>
      <c r="N960" s="555"/>
      <c r="O960" s="555"/>
      <c r="P960" s="555"/>
      <c r="Q960" s="555"/>
      <c r="R960" s="555"/>
      <c r="S960" s="555"/>
      <c r="T960" s="555"/>
      <c r="U960" s="555"/>
      <c r="V960" s="555"/>
      <c r="W960" s="555"/>
      <c r="X960" s="555"/>
      <c r="Y960" s="555"/>
      <c r="Z960" s="555"/>
    </row>
    <row r="961" spans="1:26" ht="15.75" customHeight="1" x14ac:dyDescent="0.25">
      <c r="A961" s="555"/>
      <c r="B961" s="555"/>
      <c r="C961" s="555"/>
      <c r="D961" s="555"/>
      <c r="E961" s="555"/>
      <c r="F961" s="555"/>
      <c r="G961" s="555"/>
      <c r="H961" s="555"/>
      <c r="I961" s="555"/>
      <c r="J961" s="555"/>
      <c r="K961" s="555"/>
      <c r="L961" s="555"/>
      <c r="M961" s="555"/>
      <c r="N961" s="555"/>
      <c r="O961" s="555"/>
      <c r="P961" s="555"/>
      <c r="Q961" s="555"/>
      <c r="R961" s="555"/>
      <c r="S961" s="555"/>
      <c r="T961" s="555"/>
      <c r="U961" s="555"/>
      <c r="V961" s="555"/>
      <c r="W961" s="555"/>
      <c r="X961" s="555"/>
      <c r="Y961" s="555"/>
      <c r="Z961" s="555"/>
    </row>
    <row r="962" spans="1:26" ht="15.75" customHeight="1" x14ac:dyDescent="0.25">
      <c r="A962" s="555"/>
      <c r="B962" s="555"/>
      <c r="C962" s="555"/>
      <c r="D962" s="555"/>
      <c r="E962" s="555"/>
      <c r="F962" s="555"/>
      <c r="G962" s="555"/>
      <c r="H962" s="555"/>
      <c r="I962" s="555"/>
      <c r="J962" s="555"/>
      <c r="K962" s="555"/>
      <c r="L962" s="555"/>
      <c r="M962" s="555"/>
      <c r="N962" s="555"/>
      <c r="O962" s="555"/>
      <c r="P962" s="555"/>
      <c r="Q962" s="555"/>
      <c r="R962" s="555"/>
      <c r="S962" s="555"/>
      <c r="T962" s="555"/>
      <c r="U962" s="555"/>
      <c r="V962" s="555"/>
      <c r="W962" s="555"/>
      <c r="X962" s="555"/>
      <c r="Y962" s="555"/>
      <c r="Z962" s="555"/>
    </row>
    <row r="963" spans="1:26" ht="15.75" customHeight="1" x14ac:dyDescent="0.25">
      <c r="A963" s="555"/>
      <c r="B963" s="555"/>
      <c r="C963" s="555"/>
      <c r="D963" s="555"/>
      <c r="E963" s="555"/>
      <c r="F963" s="555"/>
      <c r="G963" s="555"/>
      <c r="H963" s="555"/>
      <c r="I963" s="555"/>
      <c r="J963" s="555"/>
      <c r="K963" s="555"/>
      <c r="L963" s="555"/>
      <c r="M963" s="555"/>
      <c r="N963" s="555"/>
      <c r="O963" s="555"/>
      <c r="P963" s="555"/>
      <c r="Q963" s="555"/>
      <c r="R963" s="555"/>
      <c r="S963" s="555"/>
      <c r="T963" s="555"/>
      <c r="U963" s="555"/>
      <c r="V963" s="555"/>
      <c r="W963" s="555"/>
      <c r="X963" s="555"/>
      <c r="Y963" s="555"/>
      <c r="Z963" s="555"/>
    </row>
    <row r="964" spans="1:26" ht="15.75" customHeight="1" x14ac:dyDescent="0.25">
      <c r="A964" s="555"/>
      <c r="B964" s="555"/>
      <c r="C964" s="555"/>
      <c r="D964" s="555"/>
      <c r="E964" s="555"/>
      <c r="F964" s="555"/>
      <c r="G964" s="555"/>
      <c r="H964" s="555"/>
      <c r="I964" s="555"/>
      <c r="J964" s="555"/>
      <c r="K964" s="555"/>
      <c r="L964" s="555"/>
      <c r="M964" s="555"/>
      <c r="N964" s="555"/>
      <c r="O964" s="555"/>
      <c r="P964" s="555"/>
      <c r="Q964" s="555"/>
      <c r="R964" s="555"/>
      <c r="S964" s="555"/>
      <c r="T964" s="555"/>
      <c r="U964" s="555"/>
      <c r="V964" s="555"/>
      <c r="W964" s="555"/>
      <c r="X964" s="555"/>
      <c r="Y964" s="555"/>
      <c r="Z964" s="555"/>
    </row>
    <row r="965" spans="1:26" ht="15.75" customHeight="1" x14ac:dyDescent="0.25">
      <c r="A965" s="555"/>
      <c r="B965" s="555"/>
      <c r="C965" s="555"/>
      <c r="D965" s="555"/>
      <c r="E965" s="555"/>
      <c r="F965" s="555"/>
      <c r="G965" s="555"/>
      <c r="H965" s="555"/>
      <c r="I965" s="555"/>
      <c r="J965" s="555"/>
      <c r="K965" s="555"/>
      <c r="L965" s="555"/>
      <c r="M965" s="555"/>
      <c r="N965" s="555"/>
      <c r="O965" s="555"/>
      <c r="P965" s="555"/>
      <c r="Q965" s="555"/>
      <c r="R965" s="555"/>
      <c r="S965" s="555"/>
      <c r="T965" s="555"/>
      <c r="U965" s="555"/>
      <c r="V965" s="555"/>
      <c r="W965" s="555"/>
      <c r="X965" s="555"/>
      <c r="Y965" s="555"/>
      <c r="Z965" s="555"/>
    </row>
    <row r="966" spans="1:26" ht="15.75" customHeight="1" x14ac:dyDescent="0.25">
      <c r="A966" s="555"/>
      <c r="B966" s="555"/>
      <c r="C966" s="555"/>
      <c r="D966" s="555"/>
      <c r="E966" s="555"/>
      <c r="F966" s="555"/>
      <c r="G966" s="555"/>
      <c r="H966" s="555"/>
      <c r="I966" s="555"/>
      <c r="J966" s="555"/>
      <c r="K966" s="555"/>
      <c r="L966" s="555"/>
      <c r="M966" s="555"/>
      <c r="N966" s="555"/>
      <c r="O966" s="555"/>
      <c r="P966" s="555"/>
      <c r="Q966" s="555"/>
      <c r="R966" s="555"/>
      <c r="S966" s="555"/>
      <c r="T966" s="555"/>
      <c r="U966" s="555"/>
      <c r="V966" s="555"/>
      <c r="W966" s="555"/>
      <c r="X966" s="555"/>
      <c r="Y966" s="555"/>
      <c r="Z966" s="555"/>
    </row>
    <row r="967" spans="1:26" ht="15.75" customHeight="1" x14ac:dyDescent="0.25">
      <c r="A967" s="555"/>
      <c r="B967" s="555"/>
      <c r="C967" s="555"/>
      <c r="D967" s="555"/>
      <c r="E967" s="555"/>
      <c r="F967" s="555"/>
      <c r="G967" s="555"/>
      <c r="H967" s="555"/>
      <c r="I967" s="555"/>
      <c r="J967" s="555"/>
      <c r="K967" s="555"/>
      <c r="L967" s="555"/>
      <c r="M967" s="555"/>
      <c r="N967" s="555"/>
      <c r="O967" s="555"/>
      <c r="P967" s="555"/>
      <c r="Q967" s="555"/>
      <c r="R967" s="555"/>
      <c r="S967" s="555"/>
      <c r="T967" s="555"/>
      <c r="U967" s="555"/>
      <c r="V967" s="555"/>
      <c r="W967" s="555"/>
      <c r="X967" s="555"/>
      <c r="Y967" s="555"/>
      <c r="Z967" s="555"/>
    </row>
    <row r="968" spans="1:26" ht="15.75" customHeight="1" x14ac:dyDescent="0.25">
      <c r="A968" s="555"/>
      <c r="B968" s="555"/>
      <c r="C968" s="555"/>
      <c r="D968" s="555"/>
      <c r="E968" s="555"/>
      <c r="F968" s="555"/>
      <c r="G968" s="555"/>
      <c r="H968" s="555"/>
      <c r="I968" s="555"/>
      <c r="J968" s="555"/>
      <c r="K968" s="555"/>
      <c r="L968" s="555"/>
      <c r="M968" s="555"/>
      <c r="N968" s="555"/>
      <c r="O968" s="555"/>
      <c r="P968" s="555"/>
      <c r="Q968" s="555"/>
      <c r="R968" s="555"/>
      <c r="S968" s="555"/>
      <c r="T968" s="555"/>
      <c r="U968" s="555"/>
      <c r="V968" s="555"/>
      <c r="W968" s="555"/>
      <c r="X968" s="555"/>
      <c r="Y968" s="555"/>
      <c r="Z968" s="555"/>
    </row>
    <row r="969" spans="1:26" ht="15.75" customHeight="1" x14ac:dyDescent="0.25">
      <c r="A969" s="555"/>
      <c r="B969" s="555"/>
      <c r="C969" s="555"/>
      <c r="D969" s="555"/>
      <c r="E969" s="555"/>
      <c r="F969" s="555"/>
      <c r="G969" s="555"/>
      <c r="H969" s="555"/>
      <c r="I969" s="555"/>
      <c r="J969" s="555"/>
      <c r="K969" s="555"/>
      <c r="L969" s="555"/>
      <c r="M969" s="555"/>
      <c r="N969" s="555"/>
      <c r="O969" s="555"/>
      <c r="P969" s="555"/>
      <c r="Q969" s="555"/>
      <c r="R969" s="555"/>
      <c r="S969" s="555"/>
      <c r="T969" s="555"/>
      <c r="U969" s="555"/>
      <c r="V969" s="555"/>
      <c r="W969" s="555"/>
      <c r="X969" s="555"/>
      <c r="Y969" s="555"/>
      <c r="Z969" s="555"/>
    </row>
    <row r="970" spans="1:26" ht="15.75" customHeight="1" x14ac:dyDescent="0.25">
      <c r="A970" s="555"/>
      <c r="B970" s="555"/>
      <c r="C970" s="555"/>
      <c r="D970" s="555"/>
      <c r="E970" s="555"/>
      <c r="F970" s="555"/>
      <c r="G970" s="555"/>
      <c r="H970" s="555"/>
      <c r="I970" s="555"/>
      <c r="J970" s="555"/>
      <c r="K970" s="555"/>
      <c r="L970" s="555"/>
      <c r="M970" s="555"/>
      <c r="N970" s="555"/>
      <c r="O970" s="555"/>
      <c r="P970" s="555"/>
      <c r="Q970" s="555"/>
      <c r="R970" s="555"/>
      <c r="S970" s="555"/>
      <c r="T970" s="555"/>
      <c r="U970" s="555"/>
      <c r="V970" s="555"/>
      <c r="W970" s="555"/>
      <c r="X970" s="555"/>
      <c r="Y970" s="555"/>
      <c r="Z970" s="555"/>
    </row>
    <row r="971" spans="1:26" ht="15.75" customHeight="1" x14ac:dyDescent="0.25">
      <c r="A971" s="555"/>
      <c r="B971" s="555"/>
      <c r="C971" s="555"/>
      <c r="D971" s="555"/>
      <c r="E971" s="555"/>
      <c r="F971" s="555"/>
      <c r="G971" s="555"/>
      <c r="H971" s="555"/>
      <c r="I971" s="555"/>
      <c r="J971" s="555"/>
      <c r="K971" s="555"/>
      <c r="L971" s="555"/>
      <c r="M971" s="555"/>
      <c r="N971" s="555"/>
      <c r="O971" s="555"/>
      <c r="P971" s="555"/>
      <c r="Q971" s="555"/>
      <c r="R971" s="555"/>
      <c r="S971" s="555"/>
      <c r="T971" s="555"/>
      <c r="U971" s="555"/>
      <c r="V971" s="555"/>
      <c r="W971" s="555"/>
      <c r="X971" s="555"/>
      <c r="Y971" s="555"/>
      <c r="Z971" s="555"/>
    </row>
    <row r="972" spans="1:26" ht="15.75" customHeight="1" x14ac:dyDescent="0.25">
      <c r="A972" s="555"/>
      <c r="B972" s="555"/>
      <c r="C972" s="555"/>
      <c r="D972" s="555"/>
      <c r="E972" s="555"/>
      <c r="F972" s="555"/>
      <c r="G972" s="555"/>
      <c r="H972" s="555"/>
      <c r="I972" s="555"/>
      <c r="J972" s="555"/>
      <c r="K972" s="555"/>
      <c r="L972" s="555"/>
      <c r="M972" s="555"/>
      <c r="N972" s="555"/>
      <c r="O972" s="555"/>
      <c r="P972" s="555"/>
      <c r="Q972" s="555"/>
      <c r="R972" s="555"/>
      <c r="S972" s="555"/>
      <c r="T972" s="555"/>
      <c r="U972" s="555"/>
      <c r="V972" s="555"/>
      <c r="W972" s="555"/>
      <c r="X972" s="555"/>
      <c r="Y972" s="555"/>
      <c r="Z972" s="555"/>
    </row>
    <row r="973" spans="1:26" ht="15.75" customHeight="1" x14ac:dyDescent="0.25">
      <c r="A973" s="555"/>
      <c r="B973" s="555"/>
      <c r="C973" s="555"/>
      <c r="D973" s="555"/>
      <c r="E973" s="555"/>
      <c r="F973" s="555"/>
      <c r="G973" s="555"/>
      <c r="H973" s="555"/>
      <c r="I973" s="555"/>
      <c r="J973" s="555"/>
      <c r="K973" s="555"/>
      <c r="L973" s="555"/>
      <c r="M973" s="555"/>
      <c r="N973" s="555"/>
      <c r="O973" s="555"/>
      <c r="P973" s="555"/>
      <c r="Q973" s="555"/>
      <c r="R973" s="555"/>
      <c r="S973" s="555"/>
      <c r="T973" s="555"/>
      <c r="U973" s="555"/>
      <c r="V973" s="555"/>
      <c r="W973" s="555"/>
      <c r="X973" s="555"/>
      <c r="Y973" s="555"/>
      <c r="Z973" s="555"/>
    </row>
    <row r="974" spans="1:26" ht="15.75" customHeight="1" x14ac:dyDescent="0.25">
      <c r="A974" s="555"/>
      <c r="B974" s="555"/>
      <c r="C974" s="555"/>
      <c r="D974" s="555"/>
      <c r="E974" s="555"/>
      <c r="F974" s="555"/>
      <c r="G974" s="555"/>
      <c r="H974" s="555"/>
      <c r="I974" s="555"/>
      <c r="J974" s="555"/>
      <c r="K974" s="555"/>
      <c r="L974" s="555"/>
      <c r="M974" s="555"/>
      <c r="N974" s="555"/>
      <c r="O974" s="555"/>
      <c r="P974" s="555"/>
      <c r="Q974" s="555"/>
      <c r="R974" s="555"/>
      <c r="S974" s="555"/>
      <c r="T974" s="555"/>
      <c r="U974" s="555"/>
      <c r="V974" s="555"/>
      <c r="W974" s="555"/>
      <c r="X974" s="555"/>
      <c r="Y974" s="555"/>
      <c r="Z974" s="555"/>
    </row>
    <row r="975" spans="1:26" ht="15.75" customHeight="1" x14ac:dyDescent="0.25">
      <c r="A975" s="555"/>
      <c r="B975" s="555"/>
      <c r="C975" s="555"/>
      <c r="D975" s="555"/>
      <c r="E975" s="555"/>
      <c r="F975" s="555"/>
      <c r="G975" s="555"/>
      <c r="H975" s="555"/>
      <c r="I975" s="555"/>
      <c r="J975" s="555"/>
      <c r="K975" s="555"/>
      <c r="L975" s="555"/>
      <c r="M975" s="555"/>
      <c r="N975" s="555"/>
      <c r="O975" s="555"/>
      <c r="P975" s="555"/>
      <c r="Q975" s="555"/>
      <c r="R975" s="555"/>
      <c r="S975" s="555"/>
      <c r="T975" s="555"/>
      <c r="U975" s="555"/>
      <c r="V975" s="555"/>
      <c r="W975" s="555"/>
      <c r="X975" s="555"/>
      <c r="Y975" s="555"/>
      <c r="Z975" s="555"/>
    </row>
    <row r="976" spans="1:26" ht="15.75" customHeight="1" x14ac:dyDescent="0.25">
      <c r="A976" s="555"/>
      <c r="B976" s="555"/>
      <c r="C976" s="555"/>
      <c r="D976" s="555"/>
      <c r="E976" s="555"/>
      <c r="F976" s="555"/>
      <c r="G976" s="555"/>
      <c r="H976" s="555"/>
      <c r="I976" s="555"/>
      <c r="J976" s="555"/>
      <c r="K976" s="555"/>
      <c r="L976" s="555"/>
      <c r="M976" s="555"/>
      <c r="N976" s="555"/>
      <c r="O976" s="555"/>
      <c r="P976" s="555"/>
      <c r="Q976" s="555"/>
      <c r="R976" s="555"/>
      <c r="S976" s="555"/>
      <c r="T976" s="555"/>
      <c r="U976" s="555"/>
      <c r="V976" s="555"/>
      <c r="W976" s="555"/>
      <c r="X976" s="555"/>
      <c r="Y976" s="555"/>
      <c r="Z976" s="555"/>
    </row>
    <row r="977" spans="1:26" ht="15.75" customHeight="1" x14ac:dyDescent="0.25">
      <c r="A977" s="555"/>
      <c r="B977" s="555"/>
      <c r="C977" s="555"/>
      <c r="D977" s="555"/>
      <c r="E977" s="555"/>
      <c r="F977" s="555"/>
      <c r="G977" s="555"/>
      <c r="H977" s="555"/>
      <c r="I977" s="555"/>
      <c r="J977" s="555"/>
      <c r="K977" s="555"/>
      <c r="L977" s="555"/>
      <c r="M977" s="555"/>
      <c r="N977" s="555"/>
      <c r="O977" s="555"/>
      <c r="P977" s="555"/>
      <c r="Q977" s="555"/>
      <c r="R977" s="555"/>
      <c r="S977" s="555"/>
      <c r="T977" s="555"/>
      <c r="U977" s="555"/>
      <c r="V977" s="555"/>
      <c r="W977" s="555"/>
      <c r="X977" s="555"/>
      <c r="Y977" s="555"/>
      <c r="Z977" s="555"/>
    </row>
    <row r="978" spans="1:26" ht="15.75" customHeight="1" x14ac:dyDescent="0.25">
      <c r="A978" s="555"/>
      <c r="B978" s="555"/>
      <c r="C978" s="555"/>
      <c r="D978" s="555"/>
      <c r="E978" s="555"/>
      <c r="F978" s="555"/>
      <c r="G978" s="555"/>
      <c r="H978" s="555"/>
      <c r="I978" s="555"/>
      <c r="J978" s="555"/>
      <c r="K978" s="555"/>
      <c r="L978" s="555"/>
      <c r="M978" s="555"/>
      <c r="N978" s="555"/>
      <c r="O978" s="555"/>
      <c r="P978" s="555"/>
      <c r="Q978" s="555"/>
      <c r="R978" s="555"/>
      <c r="S978" s="555"/>
      <c r="T978" s="555"/>
      <c r="U978" s="555"/>
      <c r="V978" s="555"/>
      <c r="W978" s="555"/>
      <c r="X978" s="555"/>
      <c r="Y978" s="555"/>
      <c r="Z978" s="555"/>
    </row>
    <row r="979" spans="1:26" ht="15.75" customHeight="1" x14ac:dyDescent="0.25">
      <c r="A979" s="555"/>
      <c r="B979" s="555"/>
      <c r="C979" s="555"/>
      <c r="D979" s="555"/>
      <c r="E979" s="555"/>
      <c r="F979" s="555"/>
      <c r="G979" s="555"/>
      <c r="H979" s="555"/>
      <c r="I979" s="555"/>
      <c r="J979" s="555"/>
      <c r="K979" s="555"/>
      <c r="L979" s="555"/>
      <c r="M979" s="555"/>
      <c r="N979" s="555"/>
      <c r="O979" s="555"/>
      <c r="P979" s="555"/>
      <c r="Q979" s="555"/>
      <c r="R979" s="555"/>
      <c r="S979" s="555"/>
      <c r="T979" s="555"/>
      <c r="U979" s="555"/>
      <c r="V979" s="555"/>
      <c r="W979" s="555"/>
      <c r="X979" s="555"/>
      <c r="Y979" s="555"/>
      <c r="Z979" s="555"/>
    </row>
    <row r="980" spans="1:26" ht="15.75" customHeight="1" x14ac:dyDescent="0.25">
      <c r="A980" s="555"/>
      <c r="B980" s="555"/>
      <c r="C980" s="555"/>
      <c r="D980" s="555"/>
      <c r="E980" s="555"/>
      <c r="F980" s="555"/>
      <c r="G980" s="555"/>
      <c r="H980" s="555"/>
      <c r="I980" s="555"/>
      <c r="J980" s="555"/>
      <c r="K980" s="555"/>
      <c r="L980" s="555"/>
      <c r="M980" s="555"/>
      <c r="N980" s="555"/>
      <c r="O980" s="555"/>
      <c r="P980" s="555"/>
      <c r="Q980" s="555"/>
      <c r="R980" s="555"/>
      <c r="S980" s="555"/>
      <c r="T980" s="555"/>
      <c r="U980" s="555"/>
      <c r="V980" s="555"/>
      <c r="W980" s="555"/>
      <c r="X980" s="555"/>
      <c r="Y980" s="555"/>
      <c r="Z980" s="555"/>
    </row>
    <row r="981" spans="1:26" ht="15.75" customHeight="1" x14ac:dyDescent="0.25">
      <c r="A981" s="555"/>
      <c r="B981" s="555"/>
      <c r="C981" s="555"/>
      <c r="D981" s="555"/>
      <c r="E981" s="555"/>
      <c r="F981" s="555"/>
      <c r="G981" s="555"/>
      <c r="H981" s="555"/>
      <c r="I981" s="555"/>
      <c r="J981" s="555"/>
      <c r="K981" s="555"/>
      <c r="L981" s="555"/>
      <c r="M981" s="555"/>
      <c r="N981" s="555"/>
      <c r="O981" s="555"/>
      <c r="P981" s="555"/>
      <c r="Q981" s="555"/>
      <c r="R981" s="555"/>
      <c r="S981" s="555"/>
      <c r="T981" s="555"/>
      <c r="U981" s="555"/>
      <c r="V981" s="555"/>
      <c r="W981" s="555"/>
      <c r="X981" s="555"/>
      <c r="Y981" s="555"/>
      <c r="Z981" s="555"/>
    </row>
    <row r="982" spans="1:26" ht="15.75" customHeight="1" x14ac:dyDescent="0.25">
      <c r="A982" s="555"/>
      <c r="B982" s="555"/>
      <c r="C982" s="555"/>
      <c r="D982" s="555"/>
      <c r="E982" s="555"/>
      <c r="F982" s="555"/>
      <c r="G982" s="555"/>
      <c r="H982" s="555"/>
      <c r="I982" s="555"/>
      <c r="J982" s="555"/>
      <c r="K982" s="555"/>
      <c r="L982" s="555"/>
      <c r="M982" s="555"/>
      <c r="N982" s="555"/>
      <c r="O982" s="555"/>
      <c r="P982" s="555"/>
      <c r="Q982" s="555"/>
      <c r="R982" s="555"/>
      <c r="S982" s="555"/>
      <c r="T982" s="555"/>
      <c r="U982" s="555"/>
      <c r="V982" s="555"/>
      <c r="W982" s="555"/>
      <c r="X982" s="555"/>
      <c r="Y982" s="555"/>
      <c r="Z982" s="555"/>
    </row>
    <row r="983" spans="1:26" ht="15.75" customHeight="1" x14ac:dyDescent="0.25">
      <c r="A983" s="555"/>
      <c r="B983" s="555"/>
      <c r="C983" s="555"/>
      <c r="D983" s="555"/>
      <c r="E983" s="555"/>
      <c r="F983" s="555"/>
      <c r="G983" s="555"/>
      <c r="H983" s="555"/>
      <c r="I983" s="555"/>
      <c r="J983" s="555"/>
      <c r="K983" s="555"/>
      <c r="L983" s="555"/>
      <c r="M983" s="555"/>
      <c r="N983" s="555"/>
      <c r="O983" s="555"/>
      <c r="P983" s="555"/>
      <c r="Q983" s="555"/>
      <c r="R983" s="555"/>
      <c r="S983" s="555"/>
      <c r="T983" s="555"/>
      <c r="U983" s="555"/>
      <c r="V983" s="555"/>
      <c r="W983" s="555"/>
      <c r="X983" s="555"/>
      <c r="Y983" s="555"/>
      <c r="Z983" s="555"/>
    </row>
    <row r="984" spans="1:26" ht="15.75" customHeight="1" x14ac:dyDescent="0.25">
      <c r="A984" s="555"/>
      <c r="B984" s="555"/>
      <c r="C984" s="555"/>
      <c r="D984" s="555"/>
      <c r="E984" s="555"/>
      <c r="F984" s="555"/>
      <c r="G984" s="555"/>
      <c r="H984" s="555"/>
      <c r="I984" s="555"/>
      <c r="J984" s="555"/>
      <c r="K984" s="555"/>
      <c r="L984" s="555"/>
      <c r="M984" s="555"/>
      <c r="N984" s="555"/>
      <c r="O984" s="555"/>
      <c r="P984" s="555"/>
      <c r="Q984" s="555"/>
      <c r="R984" s="555"/>
      <c r="S984" s="555"/>
      <c r="T984" s="555"/>
      <c r="U984" s="555"/>
      <c r="V984" s="555"/>
      <c r="W984" s="555"/>
      <c r="X984" s="555"/>
      <c r="Y984" s="555"/>
      <c r="Z984" s="555"/>
    </row>
    <row r="985" spans="1:26" ht="15.75" customHeight="1" x14ac:dyDescent="0.25">
      <c r="A985" s="555"/>
      <c r="B985" s="555"/>
      <c r="C985" s="555"/>
      <c r="D985" s="555"/>
      <c r="E985" s="555"/>
      <c r="F985" s="555"/>
      <c r="G985" s="555"/>
      <c r="H985" s="555"/>
      <c r="I985" s="555"/>
      <c r="J985" s="555"/>
      <c r="K985" s="555"/>
      <c r="L985" s="555"/>
      <c r="M985" s="555"/>
      <c r="N985" s="555"/>
      <c r="O985" s="555"/>
      <c r="P985" s="555"/>
      <c r="Q985" s="555"/>
      <c r="R985" s="555"/>
      <c r="S985" s="555"/>
      <c r="T985" s="555"/>
      <c r="U985" s="555"/>
      <c r="V985" s="555"/>
      <c r="W985" s="555"/>
      <c r="X985" s="555"/>
      <c r="Y985" s="555"/>
      <c r="Z985" s="555"/>
    </row>
    <row r="986" spans="1:26" ht="15.75" customHeight="1" x14ac:dyDescent="0.25">
      <c r="A986" s="555"/>
      <c r="B986" s="555"/>
      <c r="C986" s="555"/>
      <c r="D986" s="555"/>
      <c r="E986" s="555"/>
      <c r="F986" s="555"/>
      <c r="G986" s="555"/>
      <c r="H986" s="555"/>
      <c r="I986" s="555"/>
      <c r="J986" s="555"/>
      <c r="K986" s="555"/>
      <c r="L986" s="555"/>
      <c r="M986" s="555"/>
      <c r="N986" s="555"/>
      <c r="O986" s="555"/>
      <c r="P986" s="555"/>
      <c r="Q986" s="555"/>
      <c r="R986" s="555"/>
      <c r="S986" s="555"/>
      <c r="T986" s="555"/>
      <c r="U986" s="555"/>
      <c r="V986" s="555"/>
      <c r="W986" s="555"/>
      <c r="X986" s="555"/>
      <c r="Y986" s="555"/>
      <c r="Z986" s="555"/>
    </row>
    <row r="987" spans="1:26" ht="15.75" customHeight="1" x14ac:dyDescent="0.25">
      <c r="A987" s="555"/>
      <c r="B987" s="555"/>
      <c r="C987" s="555"/>
      <c r="D987" s="555"/>
      <c r="E987" s="555"/>
      <c r="F987" s="555"/>
      <c r="G987" s="555"/>
      <c r="H987" s="555"/>
      <c r="I987" s="555"/>
      <c r="J987" s="555"/>
      <c r="K987" s="555"/>
      <c r="L987" s="555"/>
      <c r="M987" s="555"/>
      <c r="N987" s="555"/>
      <c r="O987" s="555"/>
      <c r="P987" s="555"/>
      <c r="Q987" s="555"/>
      <c r="R987" s="555"/>
      <c r="S987" s="555"/>
      <c r="T987" s="555"/>
      <c r="U987" s="555"/>
      <c r="V987" s="555"/>
      <c r="W987" s="555"/>
      <c r="X987" s="555"/>
      <c r="Y987" s="555"/>
      <c r="Z987" s="555"/>
    </row>
    <row r="988" spans="1:26" ht="15.75" customHeight="1" x14ac:dyDescent="0.25">
      <c r="A988" s="555"/>
      <c r="B988" s="555"/>
      <c r="C988" s="555"/>
      <c r="D988" s="555"/>
      <c r="E988" s="555"/>
      <c r="F988" s="555"/>
      <c r="G988" s="555"/>
      <c r="H988" s="555"/>
      <c r="I988" s="555"/>
      <c r="J988" s="555"/>
      <c r="K988" s="555"/>
      <c r="L988" s="555"/>
      <c r="M988" s="555"/>
      <c r="N988" s="555"/>
      <c r="O988" s="555"/>
      <c r="P988" s="555"/>
      <c r="Q988" s="555"/>
      <c r="R988" s="555"/>
      <c r="S988" s="555"/>
      <c r="T988" s="555"/>
      <c r="U988" s="555"/>
      <c r="V988" s="555"/>
      <c r="W988" s="555"/>
      <c r="X988" s="555"/>
      <c r="Y988" s="555"/>
      <c r="Z988" s="555"/>
    </row>
    <row r="989" spans="1:26" ht="15.75" customHeight="1" x14ac:dyDescent="0.25">
      <c r="A989" s="555"/>
      <c r="B989" s="555"/>
      <c r="C989" s="555"/>
      <c r="D989" s="555"/>
      <c r="E989" s="555"/>
      <c r="F989" s="555"/>
      <c r="G989" s="555"/>
      <c r="H989" s="555"/>
      <c r="I989" s="555"/>
      <c r="J989" s="555"/>
      <c r="K989" s="555"/>
      <c r="L989" s="555"/>
      <c r="M989" s="555"/>
      <c r="N989" s="555"/>
      <c r="O989" s="555"/>
      <c r="P989" s="555"/>
      <c r="Q989" s="555"/>
      <c r="R989" s="555"/>
      <c r="S989" s="555"/>
      <c r="T989" s="555"/>
      <c r="U989" s="555"/>
      <c r="V989" s="555"/>
      <c r="W989" s="555"/>
      <c r="X989" s="555"/>
      <c r="Y989" s="555"/>
      <c r="Z989" s="555"/>
    </row>
    <row r="990" spans="1:26" ht="15.75" customHeight="1" x14ac:dyDescent="0.25">
      <c r="A990" s="555"/>
      <c r="B990" s="555"/>
      <c r="C990" s="555"/>
      <c r="D990" s="555"/>
      <c r="E990" s="555"/>
      <c r="F990" s="555"/>
      <c r="G990" s="555"/>
      <c r="H990" s="555"/>
      <c r="I990" s="555"/>
      <c r="J990" s="555"/>
      <c r="K990" s="555"/>
      <c r="L990" s="555"/>
      <c r="M990" s="555"/>
      <c r="N990" s="555"/>
      <c r="O990" s="555"/>
      <c r="P990" s="555"/>
      <c r="Q990" s="555"/>
      <c r="R990" s="555"/>
      <c r="S990" s="555"/>
      <c r="T990" s="555"/>
      <c r="U990" s="555"/>
      <c r="V990" s="555"/>
      <c r="W990" s="555"/>
      <c r="X990" s="555"/>
      <c r="Y990" s="555"/>
      <c r="Z990" s="555"/>
    </row>
    <row r="991" spans="1:26" ht="15.75" customHeight="1" x14ac:dyDescent="0.25">
      <c r="A991" s="555"/>
      <c r="B991" s="555"/>
      <c r="C991" s="555"/>
      <c r="D991" s="555"/>
      <c r="E991" s="555"/>
      <c r="F991" s="555"/>
      <c r="G991" s="555"/>
      <c r="H991" s="555"/>
      <c r="I991" s="555"/>
      <c r="J991" s="555"/>
      <c r="K991" s="555"/>
      <c r="L991" s="555"/>
      <c r="M991" s="555"/>
      <c r="N991" s="555"/>
      <c r="O991" s="555"/>
      <c r="P991" s="555"/>
      <c r="Q991" s="555"/>
      <c r="R991" s="555"/>
      <c r="S991" s="555"/>
      <c r="T991" s="555"/>
      <c r="U991" s="555"/>
      <c r="V991" s="555"/>
      <c r="W991" s="555"/>
      <c r="X991" s="555"/>
      <c r="Y991" s="555"/>
      <c r="Z991" s="555"/>
    </row>
    <row r="992" spans="1:26" ht="15.75" customHeight="1" x14ac:dyDescent="0.25">
      <c r="A992" s="555"/>
      <c r="B992" s="555"/>
      <c r="C992" s="555"/>
      <c r="D992" s="555"/>
      <c r="E992" s="555"/>
      <c r="F992" s="555"/>
      <c r="G992" s="555"/>
      <c r="H992" s="555"/>
      <c r="I992" s="555"/>
      <c r="J992" s="555"/>
      <c r="K992" s="555"/>
      <c r="L992" s="555"/>
      <c r="M992" s="555"/>
      <c r="N992" s="555"/>
      <c r="O992" s="555"/>
      <c r="P992" s="555"/>
      <c r="Q992" s="555"/>
      <c r="R992" s="555"/>
      <c r="S992" s="555"/>
      <c r="T992" s="555"/>
      <c r="U992" s="555"/>
      <c r="V992" s="555"/>
      <c r="W992" s="555"/>
      <c r="X992" s="555"/>
      <c r="Y992" s="555"/>
      <c r="Z992" s="555"/>
    </row>
    <row r="993" spans="1:26" ht="15.75" customHeight="1" x14ac:dyDescent="0.25">
      <c r="A993" s="555"/>
      <c r="B993" s="555"/>
      <c r="C993" s="555"/>
      <c r="D993" s="555"/>
      <c r="E993" s="555"/>
      <c r="F993" s="555"/>
      <c r="G993" s="555"/>
      <c r="H993" s="555"/>
      <c r="I993" s="555"/>
      <c r="J993" s="555"/>
      <c r="K993" s="555"/>
      <c r="L993" s="555"/>
      <c r="M993" s="555"/>
      <c r="N993" s="555"/>
      <c r="O993" s="555"/>
      <c r="P993" s="555"/>
      <c r="Q993" s="555"/>
      <c r="R993" s="555"/>
      <c r="S993" s="555"/>
      <c r="T993" s="555"/>
      <c r="U993" s="555"/>
      <c r="V993" s="555"/>
      <c r="W993" s="555"/>
      <c r="X993" s="555"/>
      <c r="Y993" s="555"/>
      <c r="Z993" s="555"/>
    </row>
    <row r="994" spans="1:26" ht="15.75" customHeight="1" x14ac:dyDescent="0.25">
      <c r="A994" s="555"/>
      <c r="B994" s="555"/>
      <c r="C994" s="555"/>
      <c r="D994" s="555"/>
      <c r="E994" s="555"/>
      <c r="F994" s="555"/>
      <c r="G994" s="555"/>
      <c r="H994" s="555"/>
      <c r="I994" s="555"/>
      <c r="J994" s="555"/>
      <c r="K994" s="555"/>
      <c r="L994" s="555"/>
      <c r="M994" s="555"/>
      <c r="N994" s="555"/>
      <c r="O994" s="555"/>
      <c r="P994" s="555"/>
      <c r="Q994" s="555"/>
      <c r="R994" s="555"/>
      <c r="S994" s="555"/>
      <c r="T994" s="555"/>
      <c r="U994" s="555"/>
      <c r="V994" s="555"/>
      <c r="W994" s="555"/>
      <c r="X994" s="555"/>
      <c r="Y994" s="555"/>
      <c r="Z994" s="555"/>
    </row>
    <row r="995" spans="1:26" ht="15.75" customHeight="1" x14ac:dyDescent="0.25">
      <c r="A995" s="555"/>
      <c r="B995" s="555"/>
      <c r="C995" s="555"/>
      <c r="D995" s="555"/>
      <c r="E995" s="555"/>
      <c r="F995" s="555"/>
      <c r="G995" s="555"/>
      <c r="H995" s="555"/>
      <c r="I995" s="555"/>
      <c r="J995" s="555"/>
      <c r="K995" s="555"/>
      <c r="L995" s="555"/>
      <c r="M995" s="555"/>
      <c r="N995" s="555"/>
      <c r="O995" s="555"/>
      <c r="P995" s="555"/>
      <c r="Q995" s="555"/>
      <c r="R995" s="555"/>
      <c r="S995" s="555"/>
      <c r="T995" s="555"/>
      <c r="U995" s="555"/>
      <c r="V995" s="555"/>
      <c r="W995" s="555"/>
      <c r="X995" s="555"/>
      <c r="Y995" s="555"/>
      <c r="Z995" s="555"/>
    </row>
    <row r="996" spans="1:26" ht="15.75" customHeight="1" x14ac:dyDescent="0.25">
      <c r="A996" s="555"/>
      <c r="B996" s="555"/>
      <c r="C996" s="555"/>
      <c r="D996" s="555"/>
      <c r="E996" s="555"/>
      <c r="F996" s="555"/>
      <c r="G996" s="555"/>
      <c r="H996" s="555"/>
      <c r="I996" s="555"/>
      <c r="J996" s="555"/>
      <c r="K996" s="555"/>
      <c r="L996" s="555"/>
      <c r="M996" s="555"/>
      <c r="N996" s="555"/>
      <c r="O996" s="555"/>
      <c r="P996" s="555"/>
      <c r="Q996" s="555"/>
      <c r="R996" s="555"/>
      <c r="S996" s="555"/>
      <c r="T996" s="555"/>
      <c r="U996" s="555"/>
      <c r="V996" s="555"/>
      <c r="W996" s="555"/>
      <c r="X996" s="555"/>
      <c r="Y996" s="555"/>
      <c r="Z996" s="555"/>
    </row>
    <row r="997" spans="1:26" ht="15.75" customHeight="1" x14ac:dyDescent="0.25">
      <c r="A997" s="555"/>
      <c r="B997" s="555"/>
      <c r="C997" s="555"/>
      <c r="D997" s="555"/>
      <c r="E997" s="555"/>
      <c r="F997" s="555"/>
      <c r="G997" s="555"/>
      <c r="H997" s="555"/>
      <c r="I997" s="555"/>
      <c r="J997" s="555"/>
      <c r="K997" s="555"/>
      <c r="L997" s="555"/>
      <c r="M997" s="555"/>
      <c r="N997" s="555"/>
      <c r="O997" s="555"/>
      <c r="P997" s="555"/>
      <c r="Q997" s="555"/>
      <c r="R997" s="555"/>
      <c r="S997" s="555"/>
      <c r="T997" s="555"/>
      <c r="U997" s="555"/>
      <c r="V997" s="555"/>
      <c r="W997" s="555"/>
      <c r="X997" s="555"/>
      <c r="Y997" s="555"/>
      <c r="Z997" s="555"/>
    </row>
  </sheetData>
  <mergeCells count="39">
    <mergeCell ref="A2:Y2"/>
    <mergeCell ref="A1:Y1"/>
    <mergeCell ref="F6:G6"/>
    <mergeCell ref="H6:I6"/>
    <mergeCell ref="L16:M16"/>
    <mergeCell ref="N16:O16"/>
    <mergeCell ref="P16:Q16"/>
    <mergeCell ref="R16:S16"/>
    <mergeCell ref="A3:Y3"/>
    <mergeCell ref="B6:C6"/>
    <mergeCell ref="D6:E6"/>
    <mergeCell ref="J6:K6"/>
    <mergeCell ref="L6:M6"/>
    <mergeCell ref="N6:O6"/>
    <mergeCell ref="V16:W16"/>
    <mergeCell ref="H16:I16"/>
    <mergeCell ref="V26:W26"/>
    <mergeCell ref="X26:Y26"/>
    <mergeCell ref="N26:O26"/>
    <mergeCell ref="F26:G26"/>
    <mergeCell ref="H26:I26"/>
    <mergeCell ref="J26:K26"/>
    <mergeCell ref="L26:M26"/>
    <mergeCell ref="P26:Q26"/>
    <mergeCell ref="R26:S26"/>
    <mergeCell ref="T26:U26"/>
    <mergeCell ref="B26:C26"/>
    <mergeCell ref="D26:E26"/>
    <mergeCell ref="B16:C16"/>
    <mergeCell ref="D16:E16"/>
    <mergeCell ref="F16:G16"/>
    <mergeCell ref="T6:U6"/>
    <mergeCell ref="V6:W6"/>
    <mergeCell ref="X16:Y16"/>
    <mergeCell ref="J16:K16"/>
    <mergeCell ref="X6:Y6"/>
    <mergeCell ref="T16:U16"/>
    <mergeCell ref="P6:Q6"/>
    <mergeCell ref="R6:S6"/>
  </mergeCells>
  <hyperlinks>
    <hyperlink ref="Y4" location="Índice!A1" display="Volver" xr:uid="{00000000-0004-0000-2500-000000000000}"/>
  </hyperlinks>
  <pageMargins left="0.70866141732283472" right="0.70866141732283472" top="0.74803149606299213" bottom="0.74803149606299213" header="0" footer="0"/>
  <pageSetup paperSize="14" orientation="landscape"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theme="4" tint="0.79998168889431442"/>
    <outlinePr summaryBelow="0" summaryRight="0"/>
    <pageSetUpPr fitToPage="1"/>
  </sheetPr>
  <dimension ref="A1:Z997"/>
  <sheetViews>
    <sheetView showGridLines="0" zoomScale="90" zoomScaleNormal="90" workbookViewId="0"/>
  </sheetViews>
  <sheetFormatPr baseColWidth="10" defaultColWidth="14.42578125" defaultRowHeight="15" customHeight="1" x14ac:dyDescent="0.25"/>
  <cols>
    <col min="1" max="1" width="17.42578125" style="576" customWidth="1"/>
    <col min="2" max="26" width="9" style="576" customWidth="1"/>
    <col min="27" max="16384" width="14.42578125" style="576"/>
  </cols>
  <sheetData>
    <row r="1" spans="1:26" x14ac:dyDescent="0.25">
      <c r="A1" s="1254" t="s">
        <v>414</v>
      </c>
      <c r="B1" s="1255"/>
      <c r="C1" s="1255"/>
      <c r="D1" s="1255"/>
      <c r="E1" s="1255"/>
      <c r="F1" s="1255"/>
      <c r="G1" s="1255"/>
      <c r="H1" s="1255"/>
      <c r="I1" s="1255"/>
      <c r="J1" s="1255"/>
      <c r="K1" s="1255"/>
      <c r="L1" s="1255"/>
      <c r="M1" s="1255"/>
      <c r="N1" s="1255"/>
      <c r="O1" s="1255"/>
      <c r="P1" s="1255"/>
      <c r="Q1" s="1255"/>
      <c r="R1" s="1255"/>
      <c r="S1" s="1255"/>
      <c r="T1" s="1255"/>
      <c r="U1" s="1255"/>
      <c r="V1" s="1255"/>
      <c r="W1" s="1255"/>
      <c r="X1" s="1255"/>
      <c r="Y1" s="1255"/>
      <c r="Z1" s="577"/>
    </row>
    <row r="2" spans="1:26" x14ac:dyDescent="0.25">
      <c r="A2" s="1254" t="s">
        <v>413</v>
      </c>
      <c r="B2" s="1255"/>
      <c r="C2" s="1255"/>
      <c r="D2" s="1255"/>
      <c r="E2" s="1255"/>
      <c r="F2" s="1255"/>
      <c r="G2" s="1255"/>
      <c r="H2" s="1255"/>
      <c r="I2" s="1255"/>
      <c r="J2" s="1255"/>
      <c r="K2" s="1255"/>
      <c r="L2" s="1255"/>
      <c r="M2" s="1255"/>
      <c r="N2" s="1255"/>
      <c r="O2" s="1255"/>
      <c r="P2" s="1255"/>
      <c r="Q2" s="1255"/>
      <c r="R2" s="1255"/>
      <c r="S2" s="1255"/>
      <c r="T2" s="1255"/>
      <c r="U2" s="1255"/>
      <c r="V2" s="1255"/>
      <c r="W2" s="1255"/>
      <c r="X2" s="1255"/>
      <c r="Y2" s="1255"/>
      <c r="Z2" s="577"/>
    </row>
    <row r="3" spans="1:26" ht="15.75" customHeight="1" x14ac:dyDescent="0.25">
      <c r="A3" s="1254" t="s">
        <v>415</v>
      </c>
      <c r="B3" s="1255"/>
      <c r="C3" s="1255"/>
      <c r="D3" s="1255"/>
      <c r="E3" s="1255"/>
      <c r="F3" s="1255"/>
      <c r="G3" s="1255"/>
      <c r="H3" s="1255"/>
      <c r="I3" s="1255"/>
      <c r="J3" s="1255"/>
      <c r="K3" s="1255"/>
      <c r="L3" s="1255"/>
      <c r="M3" s="1255"/>
      <c r="N3" s="1255"/>
      <c r="O3" s="1255"/>
      <c r="P3" s="1255"/>
      <c r="Q3" s="1255"/>
      <c r="R3" s="1255"/>
      <c r="S3" s="1255"/>
      <c r="T3" s="1255"/>
      <c r="U3" s="1255"/>
      <c r="V3" s="1255"/>
      <c r="W3" s="1255"/>
      <c r="X3" s="1255"/>
      <c r="Y3" s="1255"/>
      <c r="Z3" s="577"/>
    </row>
    <row r="4" spans="1:26" ht="45" customHeight="1" x14ac:dyDescent="0.25">
      <c r="A4" s="579"/>
      <c r="B4" s="595"/>
      <c r="C4" s="595"/>
      <c r="D4" s="595"/>
      <c r="E4" s="595"/>
      <c r="F4" s="595"/>
      <c r="G4" s="595"/>
      <c r="H4" s="595"/>
      <c r="I4" s="595"/>
      <c r="J4" s="595"/>
      <c r="K4" s="595"/>
      <c r="L4" s="595"/>
      <c r="M4" s="595"/>
      <c r="N4" s="595"/>
      <c r="O4" s="595"/>
      <c r="P4" s="595"/>
      <c r="Q4" s="595"/>
      <c r="R4" s="595"/>
      <c r="S4" s="595"/>
      <c r="T4" s="595"/>
      <c r="U4" s="595"/>
      <c r="V4" s="595"/>
      <c r="W4" s="595"/>
      <c r="X4" s="595"/>
      <c r="Y4" s="1162" t="s">
        <v>463</v>
      </c>
      <c r="Z4" s="577"/>
    </row>
    <row r="5" spans="1:26" ht="15.75" x14ac:dyDescent="0.25">
      <c r="A5" s="589" t="s">
        <v>411</v>
      </c>
      <c r="B5" s="577"/>
      <c r="C5" s="577"/>
      <c r="D5" s="594"/>
      <c r="E5" s="594"/>
      <c r="F5" s="577"/>
      <c r="G5" s="577"/>
      <c r="H5" s="577"/>
      <c r="I5" s="577"/>
      <c r="J5" s="577"/>
      <c r="K5" s="577"/>
      <c r="L5" s="577"/>
      <c r="M5" s="577"/>
      <c r="N5" s="577"/>
      <c r="O5" s="577"/>
      <c r="P5" s="577"/>
      <c r="Q5" s="577"/>
      <c r="R5" s="577"/>
      <c r="S5" s="577"/>
      <c r="T5" s="577"/>
      <c r="U5" s="577"/>
      <c r="V5" s="577"/>
      <c r="W5" s="577"/>
      <c r="X5" s="577"/>
      <c r="Y5" s="577"/>
      <c r="Z5" s="577"/>
    </row>
    <row r="6" spans="1:26" ht="15.75" x14ac:dyDescent="0.25">
      <c r="A6" s="692"/>
      <c r="B6" s="1253" t="s">
        <v>23</v>
      </c>
      <c r="C6" s="1250"/>
      <c r="D6" s="1253" t="s">
        <v>24</v>
      </c>
      <c r="E6" s="1250"/>
      <c r="F6" s="1249" t="s">
        <v>25</v>
      </c>
      <c r="G6" s="1250"/>
      <c r="H6" s="1249" t="s">
        <v>26</v>
      </c>
      <c r="I6" s="1250"/>
      <c r="J6" s="1249" t="s">
        <v>27</v>
      </c>
      <c r="K6" s="1250"/>
      <c r="L6" s="1249" t="s">
        <v>28</v>
      </c>
      <c r="M6" s="1250"/>
      <c r="N6" s="1249" t="s">
        <v>408</v>
      </c>
      <c r="O6" s="1250"/>
      <c r="P6" s="1249" t="s">
        <v>407</v>
      </c>
      <c r="Q6" s="1250"/>
      <c r="R6" s="1249" t="s">
        <v>31</v>
      </c>
      <c r="S6" s="1250"/>
      <c r="T6" s="1249" t="s">
        <v>32</v>
      </c>
      <c r="U6" s="1250"/>
      <c r="V6" s="1249" t="s">
        <v>33</v>
      </c>
      <c r="W6" s="1250"/>
      <c r="X6" s="1251" t="s">
        <v>34</v>
      </c>
      <c r="Y6" s="1252"/>
      <c r="Z6" s="586"/>
    </row>
    <row r="7" spans="1:26" x14ac:dyDescent="0.25">
      <c r="A7" s="807" t="s">
        <v>379</v>
      </c>
      <c r="B7" s="587" t="s">
        <v>406</v>
      </c>
      <c r="C7" s="588" t="s">
        <v>405</v>
      </c>
      <c r="D7" s="587" t="s">
        <v>406</v>
      </c>
      <c r="E7" s="588" t="s">
        <v>405</v>
      </c>
      <c r="F7" s="587" t="s">
        <v>406</v>
      </c>
      <c r="G7" s="588" t="s">
        <v>405</v>
      </c>
      <c r="H7" s="587" t="s">
        <v>406</v>
      </c>
      <c r="I7" s="588" t="s">
        <v>405</v>
      </c>
      <c r="J7" s="587" t="s">
        <v>406</v>
      </c>
      <c r="K7" s="588" t="s">
        <v>405</v>
      </c>
      <c r="L7" s="587" t="s">
        <v>406</v>
      </c>
      <c r="M7" s="588" t="s">
        <v>405</v>
      </c>
      <c r="N7" s="587" t="s">
        <v>406</v>
      </c>
      <c r="O7" s="588" t="s">
        <v>405</v>
      </c>
      <c r="P7" s="587" t="s">
        <v>406</v>
      </c>
      <c r="Q7" s="588" t="s">
        <v>405</v>
      </c>
      <c r="R7" s="587" t="s">
        <v>406</v>
      </c>
      <c r="S7" s="588" t="s">
        <v>405</v>
      </c>
      <c r="T7" s="587" t="s">
        <v>406</v>
      </c>
      <c r="U7" s="588" t="s">
        <v>405</v>
      </c>
      <c r="V7" s="587" t="s">
        <v>406</v>
      </c>
      <c r="W7" s="588" t="s">
        <v>405</v>
      </c>
      <c r="X7" s="587" t="s">
        <v>406</v>
      </c>
      <c r="Y7" s="808" t="s">
        <v>405</v>
      </c>
      <c r="Z7" s="586"/>
    </row>
    <row r="8" spans="1:26" x14ac:dyDescent="0.25">
      <c r="A8" s="809" t="s">
        <v>378</v>
      </c>
      <c r="B8" s="585">
        <v>1.77E-2</v>
      </c>
      <c r="C8" s="584">
        <v>1.3899999999999999E-2</v>
      </c>
      <c r="D8" s="585">
        <v>1.77E-2</v>
      </c>
      <c r="E8" s="584">
        <v>1.3899999999999999E-2</v>
      </c>
      <c r="F8" s="585">
        <v>1.77E-2</v>
      </c>
      <c r="G8" s="584">
        <v>1.3899999999999999E-2</v>
      </c>
      <c r="H8" s="585">
        <v>1.77E-2</v>
      </c>
      <c r="I8" s="584">
        <v>1.3899999999999999E-2</v>
      </c>
      <c r="J8" s="585">
        <v>1.77E-2</v>
      </c>
      <c r="K8" s="584">
        <v>1.3899999999999999E-2</v>
      </c>
      <c r="L8" s="585">
        <v>1.77E-2</v>
      </c>
      <c r="M8" s="584">
        <v>1.3899999999999999E-2</v>
      </c>
      <c r="N8" s="585">
        <v>1.77E-2</v>
      </c>
      <c r="O8" s="584">
        <v>1.3899999999999999E-2</v>
      </c>
      <c r="P8" s="585">
        <v>1.77E-2</v>
      </c>
      <c r="Q8" s="584">
        <v>1.3899999999999999E-2</v>
      </c>
      <c r="R8" s="584">
        <v>1.77E-2</v>
      </c>
      <c r="S8" s="584">
        <v>1.3899999999999999E-2</v>
      </c>
      <c r="T8" s="585">
        <v>1.77E-2</v>
      </c>
      <c r="U8" s="584">
        <v>1.3899999999999999E-2</v>
      </c>
      <c r="V8" s="585">
        <v>1.77E-2</v>
      </c>
      <c r="W8" s="584">
        <v>1.3899999999999999E-2</v>
      </c>
      <c r="X8" s="582">
        <v>1.77E-2</v>
      </c>
      <c r="Y8" s="583">
        <v>1.3899999999999999E-2</v>
      </c>
      <c r="Z8" s="577"/>
    </row>
    <row r="9" spans="1:26" x14ac:dyDescent="0.25">
      <c r="A9" s="810" t="s">
        <v>377</v>
      </c>
      <c r="B9" s="582">
        <v>2.23E-2</v>
      </c>
      <c r="C9" s="583">
        <v>1.6500000000000001E-2</v>
      </c>
      <c r="D9" s="582">
        <v>2.3E-2</v>
      </c>
      <c r="E9" s="583">
        <v>1.72E-2</v>
      </c>
      <c r="F9" s="582">
        <v>2.3300000000000001E-2</v>
      </c>
      <c r="G9" s="583">
        <v>1.7500000000000002E-2</v>
      </c>
      <c r="H9" s="582">
        <v>2.3699999999999999E-2</v>
      </c>
      <c r="I9" s="583">
        <v>1.78E-2</v>
      </c>
      <c r="J9" s="582">
        <v>2.18E-2</v>
      </c>
      <c r="K9" s="583">
        <v>1.6E-2</v>
      </c>
      <c r="L9" s="582">
        <v>2.2599999999999999E-2</v>
      </c>
      <c r="M9" s="583">
        <v>1.67E-2</v>
      </c>
      <c r="N9" s="582">
        <v>2.1999999999999999E-2</v>
      </c>
      <c r="O9" s="583">
        <v>1.6199999999999999E-2</v>
      </c>
      <c r="P9" s="582">
        <v>2.2200000000000001E-2</v>
      </c>
      <c r="Q9" s="583">
        <v>1.6400000000000001E-2</v>
      </c>
      <c r="R9" s="583">
        <v>2.2200000000000001E-2</v>
      </c>
      <c r="S9" s="583">
        <v>1.6299999999999999E-2</v>
      </c>
      <c r="T9" s="582">
        <v>2.24E-2</v>
      </c>
      <c r="U9" s="583">
        <v>1.66E-2</v>
      </c>
      <c r="V9" s="582">
        <v>2.24E-2</v>
      </c>
      <c r="W9" s="583">
        <v>1.66E-2</v>
      </c>
      <c r="X9" s="582">
        <v>2.24E-2</v>
      </c>
      <c r="Y9" s="583">
        <v>1.66E-2</v>
      </c>
      <c r="Z9" s="577"/>
    </row>
    <row r="10" spans="1:26" x14ac:dyDescent="0.25">
      <c r="A10" s="810" t="s">
        <v>376</v>
      </c>
      <c r="B10" s="582">
        <v>2.1100000000000001E-2</v>
      </c>
      <c r="C10" s="583">
        <v>1.5800000000000002E-2</v>
      </c>
      <c r="D10" s="582">
        <v>2.1100000000000001E-2</v>
      </c>
      <c r="E10" s="583">
        <v>1.3899999999999999E-2</v>
      </c>
      <c r="F10" s="582">
        <v>2.1899999999999999E-2</v>
      </c>
      <c r="G10" s="583">
        <v>1.3899999999999999E-2</v>
      </c>
      <c r="H10" s="582">
        <v>2.1899999999999999E-2</v>
      </c>
      <c r="I10" s="583">
        <v>9.9000000000000008E-3</v>
      </c>
      <c r="J10" s="582">
        <v>2.1600000000000001E-2</v>
      </c>
      <c r="K10" s="583">
        <v>1.3899999999999999E-2</v>
      </c>
      <c r="L10" s="582">
        <v>2.1899999999999999E-2</v>
      </c>
      <c r="M10" s="583">
        <v>1.5900000000000001E-2</v>
      </c>
      <c r="N10" s="582">
        <v>2.18E-2</v>
      </c>
      <c r="O10" s="583">
        <v>1.5900000000000001E-2</v>
      </c>
      <c r="P10" s="582">
        <v>2.18E-2</v>
      </c>
      <c r="Q10" s="583">
        <v>1.5900000000000001E-2</v>
      </c>
      <c r="R10" s="583">
        <v>1.7600000000000001E-2</v>
      </c>
      <c r="S10" s="583">
        <v>1.5900000000000001E-2</v>
      </c>
      <c r="T10" s="582">
        <v>1.89E-2</v>
      </c>
      <c r="U10" s="583">
        <v>1.6400000000000001E-2</v>
      </c>
      <c r="V10" s="582">
        <v>1.89E-2</v>
      </c>
      <c r="W10" s="583">
        <v>1.6400000000000001E-2</v>
      </c>
      <c r="X10" s="582">
        <v>1.89E-2</v>
      </c>
      <c r="Y10" s="583">
        <v>1.6400000000000001E-2</v>
      </c>
      <c r="Z10" s="577"/>
    </row>
    <row r="11" spans="1:26" x14ac:dyDescent="0.25">
      <c r="A11" s="811" t="s">
        <v>375</v>
      </c>
      <c r="B11" s="580">
        <v>2.2100000000000002E-2</v>
      </c>
      <c r="C11" s="581">
        <v>1.34E-2</v>
      </c>
      <c r="D11" s="580">
        <v>2.2100000000000002E-2</v>
      </c>
      <c r="E11" s="581">
        <v>1.34E-2</v>
      </c>
      <c r="F11" s="580">
        <v>2.2499999999999999E-2</v>
      </c>
      <c r="G11" s="581">
        <v>1.34E-2</v>
      </c>
      <c r="H11" s="580">
        <v>2.3300000000000001E-2</v>
      </c>
      <c r="I11" s="581">
        <v>1.34E-2</v>
      </c>
      <c r="J11" s="580">
        <v>2.18E-2</v>
      </c>
      <c r="K11" s="581">
        <v>1.34E-2</v>
      </c>
      <c r="L11" s="580">
        <v>2.2599999999999999E-2</v>
      </c>
      <c r="M11" s="581">
        <v>1.34E-2</v>
      </c>
      <c r="N11" s="580">
        <v>2.18E-2</v>
      </c>
      <c r="O11" s="581">
        <v>1.5800000000000002E-2</v>
      </c>
      <c r="P11" s="580">
        <v>2.18E-2</v>
      </c>
      <c r="Q11" s="581">
        <v>1.5800000000000002E-2</v>
      </c>
      <c r="R11" s="581">
        <v>2.18E-2</v>
      </c>
      <c r="S11" s="581">
        <v>1.5800000000000002E-2</v>
      </c>
      <c r="T11" s="580">
        <v>2.18E-2</v>
      </c>
      <c r="U11" s="581">
        <v>1.6500000000000001E-2</v>
      </c>
      <c r="V11" s="580">
        <v>2.18E-2</v>
      </c>
      <c r="W11" s="581">
        <v>1.6500000000000001E-2</v>
      </c>
      <c r="X11" s="580">
        <v>2.18E-2</v>
      </c>
      <c r="Y11" s="581">
        <v>1.6500000000000001E-2</v>
      </c>
      <c r="Z11" s="577"/>
    </row>
    <row r="12" spans="1:26" x14ac:dyDescent="0.25">
      <c r="A12" s="1109" t="s">
        <v>404</v>
      </c>
      <c r="B12" s="577"/>
      <c r="C12" s="577"/>
      <c r="D12" s="577"/>
      <c r="E12" s="593"/>
      <c r="F12" s="577"/>
      <c r="G12" s="577"/>
      <c r="H12" s="577"/>
      <c r="I12" s="577"/>
      <c r="J12" s="577"/>
      <c r="K12" s="577"/>
      <c r="L12" s="577"/>
      <c r="M12" s="577"/>
      <c r="N12" s="577"/>
      <c r="O12" s="577"/>
      <c r="P12" s="577"/>
      <c r="Q12" s="577"/>
      <c r="R12" s="577"/>
      <c r="S12" s="577"/>
      <c r="T12" s="577"/>
      <c r="U12" s="577"/>
      <c r="V12" s="577"/>
      <c r="W12" s="577"/>
      <c r="X12" s="577"/>
      <c r="Y12" s="577"/>
      <c r="Z12" s="577"/>
    </row>
    <row r="13" spans="1:26" x14ac:dyDescent="0.25">
      <c r="B13" s="577"/>
      <c r="C13" s="577"/>
      <c r="D13" s="577"/>
      <c r="E13" s="593"/>
      <c r="F13" s="593"/>
      <c r="G13" s="590"/>
      <c r="H13" s="590"/>
      <c r="I13" s="590"/>
      <c r="J13" s="590"/>
      <c r="K13" s="577"/>
      <c r="L13" s="577"/>
      <c r="M13" s="577"/>
      <c r="N13" s="577"/>
      <c r="O13" s="577"/>
      <c r="P13" s="577"/>
      <c r="Q13" s="577"/>
      <c r="R13" s="577"/>
      <c r="S13" s="591"/>
      <c r="T13" s="592"/>
      <c r="U13" s="591"/>
      <c r="V13" s="577"/>
      <c r="W13" s="577"/>
      <c r="X13" s="577"/>
      <c r="Y13" s="577"/>
      <c r="Z13" s="577"/>
    </row>
    <row r="14" spans="1:26" x14ac:dyDescent="0.25">
      <c r="A14" s="577"/>
      <c r="B14" s="577"/>
      <c r="C14" s="577"/>
      <c r="D14" s="590"/>
      <c r="E14" s="590"/>
      <c r="F14" s="590"/>
      <c r="G14" s="577"/>
      <c r="H14" s="577"/>
      <c r="I14" s="577"/>
      <c r="J14" s="577"/>
      <c r="K14" s="577"/>
      <c r="L14" s="577"/>
      <c r="M14" s="577"/>
      <c r="N14" s="577"/>
      <c r="O14" s="577"/>
      <c r="P14" s="577"/>
      <c r="Q14" s="577"/>
      <c r="R14" s="577"/>
      <c r="S14" s="577"/>
      <c r="T14" s="577"/>
      <c r="U14" s="577"/>
      <c r="V14" s="577"/>
      <c r="W14" s="577"/>
      <c r="X14" s="577"/>
      <c r="Y14" s="577"/>
      <c r="Z14" s="577"/>
    </row>
    <row r="15" spans="1:26" ht="15.75" x14ac:dyDescent="0.25">
      <c r="A15" s="589" t="s">
        <v>410</v>
      </c>
      <c r="B15" s="577"/>
      <c r="C15" s="577"/>
      <c r="D15" s="577"/>
      <c r="E15" s="577"/>
      <c r="F15" s="577"/>
      <c r="G15" s="577"/>
      <c r="H15" s="577"/>
      <c r="I15" s="577"/>
      <c r="J15" s="577"/>
      <c r="K15" s="577"/>
      <c r="L15" s="577"/>
      <c r="M15" s="577"/>
      <c r="N15" s="577"/>
      <c r="O15" s="577"/>
      <c r="P15" s="577"/>
      <c r="Q15" s="577"/>
      <c r="R15" s="577"/>
      <c r="S15" s="577"/>
      <c r="T15" s="577"/>
      <c r="U15" s="577"/>
      <c r="V15" s="577"/>
      <c r="W15" s="577"/>
      <c r="X15" s="577"/>
      <c r="Y15" s="577"/>
      <c r="Z15" s="577"/>
    </row>
    <row r="16" spans="1:26" ht="15.75" x14ac:dyDescent="0.25">
      <c r="A16" s="692"/>
      <c r="B16" s="1253" t="s">
        <v>23</v>
      </c>
      <c r="C16" s="1250"/>
      <c r="D16" s="1253" t="s">
        <v>24</v>
      </c>
      <c r="E16" s="1250"/>
      <c r="F16" s="1249" t="s">
        <v>25</v>
      </c>
      <c r="G16" s="1250"/>
      <c r="H16" s="1249" t="s">
        <v>26</v>
      </c>
      <c r="I16" s="1250"/>
      <c r="J16" s="1249" t="s">
        <v>27</v>
      </c>
      <c r="K16" s="1250"/>
      <c r="L16" s="1249" t="s">
        <v>28</v>
      </c>
      <c r="M16" s="1250"/>
      <c r="N16" s="1249" t="s">
        <v>408</v>
      </c>
      <c r="O16" s="1250"/>
      <c r="P16" s="1249" t="s">
        <v>407</v>
      </c>
      <c r="Q16" s="1250"/>
      <c r="R16" s="1249" t="s">
        <v>31</v>
      </c>
      <c r="S16" s="1250"/>
      <c r="T16" s="1249" t="s">
        <v>32</v>
      </c>
      <c r="U16" s="1250"/>
      <c r="V16" s="1249" t="s">
        <v>33</v>
      </c>
      <c r="W16" s="1250"/>
      <c r="X16" s="1251" t="s">
        <v>34</v>
      </c>
      <c r="Y16" s="1252"/>
      <c r="Z16" s="586"/>
    </row>
    <row r="17" spans="1:26" x14ac:dyDescent="0.25">
      <c r="A17" s="807" t="s">
        <v>379</v>
      </c>
      <c r="B17" s="587" t="s">
        <v>406</v>
      </c>
      <c r="C17" s="588" t="s">
        <v>405</v>
      </c>
      <c r="D17" s="587" t="s">
        <v>406</v>
      </c>
      <c r="E17" s="588" t="s">
        <v>405</v>
      </c>
      <c r="F17" s="587" t="s">
        <v>406</v>
      </c>
      <c r="G17" s="588" t="s">
        <v>405</v>
      </c>
      <c r="H17" s="587" t="s">
        <v>406</v>
      </c>
      <c r="I17" s="588" t="s">
        <v>405</v>
      </c>
      <c r="J17" s="587" t="s">
        <v>406</v>
      </c>
      <c r="K17" s="588" t="s">
        <v>405</v>
      </c>
      <c r="L17" s="587" t="s">
        <v>406</v>
      </c>
      <c r="M17" s="588" t="s">
        <v>405</v>
      </c>
      <c r="N17" s="587" t="s">
        <v>406</v>
      </c>
      <c r="O17" s="588" t="s">
        <v>405</v>
      </c>
      <c r="P17" s="587" t="s">
        <v>406</v>
      </c>
      <c r="Q17" s="588" t="s">
        <v>405</v>
      </c>
      <c r="R17" s="587" t="s">
        <v>406</v>
      </c>
      <c r="S17" s="588" t="s">
        <v>405</v>
      </c>
      <c r="T17" s="587" t="s">
        <v>406</v>
      </c>
      <c r="U17" s="588" t="s">
        <v>405</v>
      </c>
      <c r="V17" s="587" t="s">
        <v>406</v>
      </c>
      <c r="W17" s="588" t="s">
        <v>405</v>
      </c>
      <c r="X17" s="587" t="s">
        <v>406</v>
      </c>
      <c r="Y17" s="808" t="s">
        <v>405</v>
      </c>
      <c r="Z17" s="586"/>
    </row>
    <row r="18" spans="1:26" x14ac:dyDescent="0.25">
      <c r="A18" s="809" t="s">
        <v>378</v>
      </c>
      <c r="B18" s="585">
        <v>1.7899999999999999E-2</v>
      </c>
      <c r="C18" s="584">
        <v>1.3899999999999999E-2</v>
      </c>
      <c r="D18" s="585">
        <v>1.7899999999999999E-2</v>
      </c>
      <c r="E18" s="584">
        <v>1.3899999999999999E-2</v>
      </c>
      <c r="F18" s="585">
        <v>1.7899999999999999E-2</v>
      </c>
      <c r="G18" s="584">
        <v>1.3899999999999999E-2</v>
      </c>
      <c r="H18" s="585">
        <v>1.7899999999999999E-2</v>
      </c>
      <c r="I18" s="584">
        <v>1.3899999999999999E-2</v>
      </c>
      <c r="J18" s="585">
        <v>1.7899999999999999E-2</v>
      </c>
      <c r="K18" s="584">
        <v>1.3899999999999999E-2</v>
      </c>
      <c r="L18" s="585">
        <v>1.7899999999999999E-2</v>
      </c>
      <c r="M18" s="584">
        <v>1.3899999999999999E-2</v>
      </c>
      <c r="N18" s="585">
        <v>1.7899999999999999E-2</v>
      </c>
      <c r="O18" s="584">
        <v>1.3899999999999999E-2</v>
      </c>
      <c r="P18" s="585">
        <v>1.7899999999999999E-2</v>
      </c>
      <c r="Q18" s="584">
        <v>1.3899999999999999E-2</v>
      </c>
      <c r="R18" s="584">
        <v>1.7899999999999999E-2</v>
      </c>
      <c r="S18" s="584">
        <v>1.3899999999999999E-2</v>
      </c>
      <c r="T18" s="585">
        <v>1.7899999999999999E-2</v>
      </c>
      <c r="U18" s="584">
        <v>1.3899999999999999E-2</v>
      </c>
      <c r="V18" s="585">
        <v>1.7899999999999999E-2</v>
      </c>
      <c r="W18" s="584">
        <v>1.3899999999999999E-2</v>
      </c>
      <c r="X18" s="582">
        <v>1.7899999999999999E-2</v>
      </c>
      <c r="Y18" s="583">
        <v>1.3899999999999999E-2</v>
      </c>
      <c r="Z18" s="577"/>
    </row>
    <row r="19" spans="1:26" x14ac:dyDescent="0.25">
      <c r="A19" s="810" t="s">
        <v>377</v>
      </c>
      <c r="B19" s="582">
        <v>2.23E-2</v>
      </c>
      <c r="C19" s="583">
        <v>1.6500000000000001E-2</v>
      </c>
      <c r="D19" s="582">
        <v>2.3E-2</v>
      </c>
      <c r="E19" s="583">
        <v>1.72E-2</v>
      </c>
      <c r="F19" s="582">
        <v>2.3300000000000001E-2</v>
      </c>
      <c r="G19" s="583">
        <v>1.7500000000000002E-2</v>
      </c>
      <c r="H19" s="582">
        <v>2.3699999999999999E-2</v>
      </c>
      <c r="I19" s="583">
        <v>1.78E-2</v>
      </c>
      <c r="J19" s="582">
        <v>2.18E-2</v>
      </c>
      <c r="K19" s="583">
        <v>1.6E-2</v>
      </c>
      <c r="L19" s="582">
        <v>2.2599999999999999E-2</v>
      </c>
      <c r="M19" s="583">
        <v>1.67E-2</v>
      </c>
      <c r="N19" s="582">
        <v>2.1999999999999999E-2</v>
      </c>
      <c r="O19" s="583">
        <v>1.6199999999999999E-2</v>
      </c>
      <c r="P19" s="582">
        <v>2.2200000000000001E-2</v>
      </c>
      <c r="Q19" s="583">
        <v>1.6400000000000001E-2</v>
      </c>
      <c r="R19" s="583">
        <v>2.2200000000000001E-2</v>
      </c>
      <c r="S19" s="583">
        <v>1.6299999999999999E-2</v>
      </c>
      <c r="T19" s="582">
        <v>2.24E-2</v>
      </c>
      <c r="U19" s="583">
        <v>1.66E-2</v>
      </c>
      <c r="V19" s="582">
        <v>2.24E-2</v>
      </c>
      <c r="W19" s="583">
        <v>1.66E-2</v>
      </c>
      <c r="X19" s="582">
        <v>2.24E-2</v>
      </c>
      <c r="Y19" s="583">
        <v>1.66E-2</v>
      </c>
      <c r="Z19" s="577"/>
    </row>
    <row r="20" spans="1:26" ht="15.75" customHeight="1" x14ac:dyDescent="0.25">
      <c r="A20" s="810" t="s">
        <v>376</v>
      </c>
      <c r="B20" s="582">
        <v>2.1299999999999999E-2</v>
      </c>
      <c r="C20" s="583">
        <v>1.5800000000000002E-2</v>
      </c>
      <c r="D20" s="582">
        <v>2.1299999999999999E-2</v>
      </c>
      <c r="E20" s="583">
        <v>1.43E-2</v>
      </c>
      <c r="F20" s="582">
        <v>2.1899999999999999E-2</v>
      </c>
      <c r="G20" s="583">
        <v>1.43E-2</v>
      </c>
      <c r="H20" s="582">
        <v>2.1899999999999999E-2</v>
      </c>
      <c r="I20" s="583">
        <v>9.9000000000000008E-3</v>
      </c>
      <c r="J20" s="582">
        <v>2.1600000000000001E-2</v>
      </c>
      <c r="K20" s="583">
        <v>1.3899999999999999E-2</v>
      </c>
      <c r="L20" s="582">
        <v>2.1899999999999999E-2</v>
      </c>
      <c r="M20" s="583">
        <v>1.5900000000000001E-2</v>
      </c>
      <c r="N20" s="582">
        <v>2.18E-2</v>
      </c>
      <c r="O20" s="583">
        <v>1.5900000000000001E-2</v>
      </c>
      <c r="P20" s="582">
        <v>2.18E-2</v>
      </c>
      <c r="Q20" s="583">
        <v>1.5900000000000001E-2</v>
      </c>
      <c r="R20" s="583">
        <v>2.18E-2</v>
      </c>
      <c r="S20" s="583">
        <v>1.5900000000000001E-2</v>
      </c>
      <c r="T20" s="582">
        <v>2.18E-2</v>
      </c>
      <c r="U20" s="583">
        <v>1.6400000000000001E-2</v>
      </c>
      <c r="V20" s="582">
        <v>2.18E-2</v>
      </c>
      <c r="W20" s="583">
        <v>1.6400000000000001E-2</v>
      </c>
      <c r="X20" s="582">
        <v>2.18E-2</v>
      </c>
      <c r="Y20" s="583">
        <v>1.6400000000000001E-2</v>
      </c>
      <c r="Z20" s="577"/>
    </row>
    <row r="21" spans="1:26" ht="15.75" customHeight="1" x14ac:dyDescent="0.25">
      <c r="A21" s="811" t="s">
        <v>375</v>
      </c>
      <c r="B21" s="580">
        <v>2.1600000000000001E-2</v>
      </c>
      <c r="C21" s="581">
        <v>1.43E-2</v>
      </c>
      <c r="D21" s="580">
        <v>2.2200000000000001E-2</v>
      </c>
      <c r="E21" s="581">
        <v>1.5299999999999999E-2</v>
      </c>
      <c r="F21" s="580">
        <v>2.2599999999999999E-2</v>
      </c>
      <c r="G21" s="581">
        <v>1.5299999999999999E-2</v>
      </c>
      <c r="H21" s="580">
        <v>2.3300000000000001E-2</v>
      </c>
      <c r="I21" s="581">
        <v>1.3899999999999999E-2</v>
      </c>
      <c r="J21" s="580">
        <v>2.18E-2</v>
      </c>
      <c r="K21" s="581">
        <v>1.3899999999999999E-2</v>
      </c>
      <c r="L21" s="580">
        <v>2.2599999999999999E-2</v>
      </c>
      <c r="M21" s="581">
        <v>1.3899999999999999E-2</v>
      </c>
      <c r="N21" s="580">
        <v>2.18E-2</v>
      </c>
      <c r="O21" s="581">
        <v>1.5800000000000002E-2</v>
      </c>
      <c r="P21" s="580">
        <v>2.18E-2</v>
      </c>
      <c r="Q21" s="581">
        <v>1.5800000000000002E-2</v>
      </c>
      <c r="R21" s="581">
        <v>2.18E-2</v>
      </c>
      <c r="S21" s="581">
        <v>1.5800000000000002E-2</v>
      </c>
      <c r="T21" s="580">
        <v>2.18E-2</v>
      </c>
      <c r="U21" s="581">
        <v>1.6500000000000001E-2</v>
      </c>
      <c r="V21" s="580">
        <v>2.18E-2</v>
      </c>
      <c r="W21" s="581">
        <v>1.6500000000000001E-2</v>
      </c>
      <c r="X21" s="580">
        <v>2.18E-2</v>
      </c>
      <c r="Y21" s="581">
        <v>1.6500000000000001E-2</v>
      </c>
      <c r="Z21" s="577"/>
    </row>
    <row r="22" spans="1:26" ht="15.75" customHeight="1" x14ac:dyDescent="0.25">
      <c r="A22" s="1109" t="s">
        <v>404</v>
      </c>
      <c r="B22" s="577"/>
      <c r="C22" s="577"/>
      <c r="D22" s="577"/>
      <c r="E22" s="577"/>
      <c r="F22" s="577"/>
      <c r="G22" s="577"/>
      <c r="H22" s="577"/>
      <c r="I22" s="577"/>
      <c r="J22" s="577"/>
      <c r="K22" s="577"/>
      <c r="L22" s="577"/>
      <c r="M22" s="577"/>
      <c r="N22" s="577"/>
      <c r="O22" s="577"/>
      <c r="P22" s="577"/>
      <c r="Q22" s="577"/>
      <c r="R22" s="577"/>
      <c r="S22" s="577"/>
      <c r="T22" s="577"/>
      <c r="U22" s="577"/>
      <c r="V22" s="577"/>
      <c r="W22" s="577"/>
      <c r="X22" s="577"/>
      <c r="Y22" s="577"/>
      <c r="Z22" s="577"/>
    </row>
    <row r="23" spans="1:26" ht="15.75" customHeight="1" x14ac:dyDescent="0.25">
      <c r="B23" s="577"/>
      <c r="C23" s="577"/>
      <c r="D23" s="577"/>
      <c r="E23" s="577"/>
      <c r="F23" s="577"/>
      <c r="G23" s="577"/>
      <c r="H23" s="577"/>
      <c r="I23" s="577"/>
      <c r="J23" s="577"/>
      <c r="K23" s="577"/>
      <c r="L23" s="577"/>
      <c r="M23" s="577"/>
      <c r="N23" s="577"/>
      <c r="O23" s="577"/>
      <c r="P23" s="577"/>
      <c r="Q23" s="577"/>
      <c r="R23" s="577"/>
      <c r="S23" s="577"/>
      <c r="T23" s="577"/>
      <c r="U23" s="577"/>
      <c r="V23" s="577"/>
      <c r="W23" s="577"/>
      <c r="X23" s="577"/>
      <c r="Y23" s="577"/>
      <c r="Z23" s="577"/>
    </row>
    <row r="24" spans="1:26" ht="15.75" customHeight="1" x14ac:dyDescent="0.25">
      <c r="A24" s="577"/>
      <c r="B24" s="577"/>
      <c r="C24" s="577"/>
      <c r="D24" s="577"/>
      <c r="E24" s="577"/>
      <c r="F24" s="577"/>
      <c r="G24" s="577"/>
      <c r="H24" s="577"/>
      <c r="I24" s="577"/>
      <c r="J24" s="577"/>
      <c r="K24" s="577"/>
      <c r="L24" s="577"/>
      <c r="M24" s="577"/>
      <c r="N24" s="577"/>
      <c r="O24" s="577"/>
      <c r="P24" s="577"/>
      <c r="Q24" s="577"/>
      <c r="R24" s="577"/>
      <c r="S24" s="577"/>
      <c r="T24" s="577"/>
      <c r="U24" s="577"/>
      <c r="V24" s="577"/>
      <c r="W24" s="577"/>
      <c r="X24" s="577"/>
      <c r="Y24" s="577"/>
      <c r="Z24" s="577"/>
    </row>
    <row r="25" spans="1:26" ht="15.75" customHeight="1" x14ac:dyDescent="0.25">
      <c r="A25" s="589" t="s">
        <v>409</v>
      </c>
      <c r="B25" s="577"/>
      <c r="C25" s="577"/>
      <c r="D25" s="577"/>
      <c r="E25" s="577"/>
      <c r="F25" s="577"/>
      <c r="G25" s="577"/>
      <c r="H25" s="577"/>
      <c r="I25" s="577"/>
      <c r="J25" s="577"/>
      <c r="K25" s="577"/>
      <c r="L25" s="577"/>
      <c r="M25" s="577"/>
      <c r="N25" s="577"/>
      <c r="O25" s="577"/>
      <c r="P25" s="577"/>
      <c r="Q25" s="577"/>
      <c r="R25" s="577"/>
      <c r="S25" s="577"/>
      <c r="T25" s="577"/>
      <c r="U25" s="577"/>
      <c r="V25" s="577"/>
      <c r="W25" s="577"/>
      <c r="X25" s="577"/>
      <c r="Y25" s="577"/>
      <c r="Z25" s="577"/>
    </row>
    <row r="26" spans="1:26" ht="15.75" customHeight="1" x14ac:dyDescent="0.25">
      <c r="A26" s="692"/>
      <c r="B26" s="1253" t="s">
        <v>23</v>
      </c>
      <c r="C26" s="1250"/>
      <c r="D26" s="1253" t="s">
        <v>24</v>
      </c>
      <c r="E26" s="1250"/>
      <c r="F26" s="1249" t="s">
        <v>25</v>
      </c>
      <c r="G26" s="1250"/>
      <c r="H26" s="1249" t="s">
        <v>26</v>
      </c>
      <c r="I26" s="1250"/>
      <c r="J26" s="1249" t="s">
        <v>27</v>
      </c>
      <c r="K26" s="1250"/>
      <c r="L26" s="1249" t="s">
        <v>28</v>
      </c>
      <c r="M26" s="1250"/>
      <c r="N26" s="1249" t="s">
        <v>408</v>
      </c>
      <c r="O26" s="1250"/>
      <c r="P26" s="1249" t="s">
        <v>407</v>
      </c>
      <c r="Q26" s="1250"/>
      <c r="R26" s="1249" t="s">
        <v>31</v>
      </c>
      <c r="S26" s="1250"/>
      <c r="T26" s="1249" t="s">
        <v>32</v>
      </c>
      <c r="U26" s="1250"/>
      <c r="V26" s="1249" t="s">
        <v>33</v>
      </c>
      <c r="W26" s="1250"/>
      <c r="X26" s="1251" t="s">
        <v>34</v>
      </c>
      <c r="Y26" s="1252"/>
      <c r="Z26" s="586"/>
    </row>
    <row r="27" spans="1:26" ht="15.75" customHeight="1" x14ac:dyDescent="0.25">
      <c r="A27" s="807" t="s">
        <v>379</v>
      </c>
      <c r="B27" s="587" t="s">
        <v>406</v>
      </c>
      <c r="C27" s="588" t="s">
        <v>405</v>
      </c>
      <c r="D27" s="587" t="s">
        <v>406</v>
      </c>
      <c r="E27" s="588" t="s">
        <v>405</v>
      </c>
      <c r="F27" s="587" t="s">
        <v>406</v>
      </c>
      <c r="G27" s="588" t="s">
        <v>405</v>
      </c>
      <c r="H27" s="587" t="s">
        <v>406</v>
      </c>
      <c r="I27" s="588" t="s">
        <v>405</v>
      </c>
      <c r="J27" s="587" t="s">
        <v>406</v>
      </c>
      <c r="K27" s="588" t="s">
        <v>405</v>
      </c>
      <c r="L27" s="587" t="s">
        <v>406</v>
      </c>
      <c r="M27" s="588" t="s">
        <v>405</v>
      </c>
      <c r="N27" s="587" t="s">
        <v>406</v>
      </c>
      <c r="O27" s="588" t="s">
        <v>405</v>
      </c>
      <c r="P27" s="587" t="s">
        <v>406</v>
      </c>
      <c r="Q27" s="588" t="s">
        <v>405</v>
      </c>
      <c r="R27" s="587" t="s">
        <v>406</v>
      </c>
      <c r="S27" s="588" t="s">
        <v>405</v>
      </c>
      <c r="T27" s="587" t="s">
        <v>406</v>
      </c>
      <c r="U27" s="588" t="s">
        <v>405</v>
      </c>
      <c r="V27" s="587" t="s">
        <v>406</v>
      </c>
      <c r="W27" s="588" t="s">
        <v>405</v>
      </c>
      <c r="X27" s="587" t="s">
        <v>406</v>
      </c>
      <c r="Y27" s="808" t="s">
        <v>405</v>
      </c>
      <c r="Z27" s="586"/>
    </row>
    <row r="28" spans="1:26" ht="15.75" customHeight="1" x14ac:dyDescent="0.25">
      <c r="A28" s="809" t="s">
        <v>378</v>
      </c>
      <c r="B28" s="585">
        <v>1.8100000000000002E-2</v>
      </c>
      <c r="C28" s="584">
        <v>1.3899999999999999E-2</v>
      </c>
      <c r="D28" s="585">
        <v>1.8100000000000002E-2</v>
      </c>
      <c r="E28" s="584">
        <v>1.3899999999999999E-2</v>
      </c>
      <c r="F28" s="585">
        <v>1.8100000000000002E-2</v>
      </c>
      <c r="G28" s="584">
        <v>1.3899999999999999E-2</v>
      </c>
      <c r="H28" s="585">
        <v>1.8100000000000002E-2</v>
      </c>
      <c r="I28" s="584">
        <v>1.3899999999999999E-2</v>
      </c>
      <c r="J28" s="585">
        <v>1.8100000000000002E-2</v>
      </c>
      <c r="K28" s="584">
        <v>1.3899999999999999E-2</v>
      </c>
      <c r="L28" s="585">
        <v>1.8100000000000002E-2</v>
      </c>
      <c r="M28" s="584">
        <v>1.3899999999999999E-2</v>
      </c>
      <c r="N28" s="585">
        <v>1.8100000000000002E-2</v>
      </c>
      <c r="O28" s="584">
        <v>1.3899999999999999E-2</v>
      </c>
      <c r="P28" s="585">
        <v>1.8100000000000002E-2</v>
      </c>
      <c r="Q28" s="584">
        <v>1.3899999999999999E-2</v>
      </c>
      <c r="R28" s="584">
        <v>1.8100000000000002E-2</v>
      </c>
      <c r="S28" s="584">
        <v>1.3899999999999999E-2</v>
      </c>
      <c r="T28" s="585">
        <v>1.8100000000000002E-2</v>
      </c>
      <c r="U28" s="584">
        <v>1.3899999999999999E-2</v>
      </c>
      <c r="V28" s="585">
        <v>1.8100000000000002E-2</v>
      </c>
      <c r="W28" s="584">
        <v>1.3899999999999999E-2</v>
      </c>
      <c r="X28" s="582">
        <v>1.8100000000000002E-2</v>
      </c>
      <c r="Y28" s="583">
        <v>1.3899999999999999E-2</v>
      </c>
      <c r="Z28" s="577"/>
    </row>
    <row r="29" spans="1:26" ht="15.75" customHeight="1" x14ac:dyDescent="0.25">
      <c r="A29" s="810" t="s">
        <v>377</v>
      </c>
      <c r="B29" s="582">
        <v>2.23E-2</v>
      </c>
      <c r="C29" s="583">
        <v>1.6500000000000001E-2</v>
      </c>
      <c r="D29" s="582">
        <v>2.3E-2</v>
      </c>
      <c r="E29" s="583">
        <v>1.72E-2</v>
      </c>
      <c r="F29" s="582">
        <v>2.3300000000000001E-2</v>
      </c>
      <c r="G29" s="583">
        <v>1.7500000000000002E-2</v>
      </c>
      <c r="H29" s="582">
        <v>2.3699999999999999E-2</v>
      </c>
      <c r="I29" s="583">
        <v>1.78E-2</v>
      </c>
      <c r="J29" s="582">
        <v>2.18E-2</v>
      </c>
      <c r="K29" s="583">
        <v>1.6E-2</v>
      </c>
      <c r="L29" s="582">
        <v>2.2599999999999999E-2</v>
      </c>
      <c r="M29" s="583">
        <v>1.67E-2</v>
      </c>
      <c r="N29" s="582">
        <v>2.1999999999999999E-2</v>
      </c>
      <c r="O29" s="583">
        <v>1.6199999999999999E-2</v>
      </c>
      <c r="P29" s="582">
        <v>2.2200000000000001E-2</v>
      </c>
      <c r="Q29" s="583">
        <v>1.6400000000000001E-2</v>
      </c>
      <c r="R29" s="583">
        <v>2.2200000000000001E-2</v>
      </c>
      <c r="S29" s="583">
        <v>1.6299999999999999E-2</v>
      </c>
      <c r="T29" s="582">
        <v>2.24E-2</v>
      </c>
      <c r="U29" s="583">
        <v>1.66E-2</v>
      </c>
      <c r="V29" s="582">
        <v>2.24E-2</v>
      </c>
      <c r="W29" s="583">
        <v>1.66E-2</v>
      </c>
      <c r="X29" s="582">
        <v>2.24E-2</v>
      </c>
      <c r="Y29" s="583">
        <v>1.66E-2</v>
      </c>
      <c r="Z29" s="577"/>
    </row>
    <row r="30" spans="1:26" ht="15.75" customHeight="1" x14ac:dyDescent="0.25">
      <c r="A30" s="810" t="s">
        <v>376</v>
      </c>
      <c r="B30" s="582">
        <v>2.0899999999999998E-2</v>
      </c>
      <c r="C30" s="583">
        <v>1.5800000000000002E-2</v>
      </c>
      <c r="D30" s="582">
        <v>2.0899999999999998E-2</v>
      </c>
      <c r="E30" s="583">
        <v>1.5800000000000002E-2</v>
      </c>
      <c r="F30" s="582">
        <v>2.1899999999999999E-2</v>
      </c>
      <c r="G30" s="583">
        <v>1.5800000000000002E-2</v>
      </c>
      <c r="H30" s="582">
        <v>2.29E-2</v>
      </c>
      <c r="I30" s="583">
        <v>9.9000000000000008E-3</v>
      </c>
      <c r="J30" s="582">
        <v>2.1600000000000001E-2</v>
      </c>
      <c r="K30" s="583">
        <v>1.3899999999999999E-2</v>
      </c>
      <c r="L30" s="582">
        <v>2.1899999999999999E-2</v>
      </c>
      <c r="M30" s="583">
        <v>1.5900000000000001E-2</v>
      </c>
      <c r="N30" s="582">
        <v>2.18E-2</v>
      </c>
      <c r="O30" s="583">
        <v>1.5900000000000001E-2</v>
      </c>
      <c r="P30" s="582">
        <v>2.18E-2</v>
      </c>
      <c r="Q30" s="583">
        <v>1.5900000000000001E-2</v>
      </c>
      <c r="R30" s="583">
        <v>2.18E-2</v>
      </c>
      <c r="S30" s="583">
        <v>1.5900000000000001E-2</v>
      </c>
      <c r="T30" s="582">
        <v>2.18E-2</v>
      </c>
      <c r="U30" s="583">
        <v>1.6400000000000001E-2</v>
      </c>
      <c r="V30" s="582">
        <v>2.18E-2</v>
      </c>
      <c r="W30" s="583">
        <v>1.6400000000000001E-2</v>
      </c>
      <c r="X30" s="582">
        <v>2.18E-2</v>
      </c>
      <c r="Y30" s="583">
        <v>1.6400000000000001E-2</v>
      </c>
      <c r="Z30" s="577"/>
    </row>
    <row r="31" spans="1:26" ht="15.75" customHeight="1" x14ac:dyDescent="0.25">
      <c r="A31" s="811" t="s">
        <v>375</v>
      </c>
      <c r="B31" s="580">
        <v>2.2100000000000002E-2</v>
      </c>
      <c r="C31" s="581">
        <v>1.6299999999999999E-2</v>
      </c>
      <c r="D31" s="580">
        <v>2.2499999999999999E-2</v>
      </c>
      <c r="E31" s="581">
        <v>1.6299999999999999E-2</v>
      </c>
      <c r="F31" s="580">
        <v>2.2800000000000001E-2</v>
      </c>
      <c r="G31" s="581">
        <v>1.67E-2</v>
      </c>
      <c r="H31" s="580">
        <v>2.3300000000000001E-2</v>
      </c>
      <c r="I31" s="581">
        <v>9.4999999999999998E-3</v>
      </c>
      <c r="J31" s="580">
        <v>2.18E-2</v>
      </c>
      <c r="K31" s="581">
        <v>1.3899999999999999E-2</v>
      </c>
      <c r="L31" s="580">
        <v>2.2599999999999999E-2</v>
      </c>
      <c r="M31" s="581">
        <v>1.5900000000000001E-2</v>
      </c>
      <c r="N31" s="580">
        <v>2.18E-2</v>
      </c>
      <c r="O31" s="581">
        <v>1.5800000000000002E-2</v>
      </c>
      <c r="P31" s="580">
        <v>2.18E-2</v>
      </c>
      <c r="Q31" s="581">
        <v>1.5800000000000002E-2</v>
      </c>
      <c r="R31" s="581">
        <v>2.18E-2</v>
      </c>
      <c r="S31" s="581">
        <v>1.5800000000000002E-2</v>
      </c>
      <c r="T31" s="580">
        <v>2.18E-2</v>
      </c>
      <c r="U31" s="581">
        <v>1.66E-2</v>
      </c>
      <c r="V31" s="580">
        <v>2.18E-2</v>
      </c>
      <c r="W31" s="581">
        <v>1.66E-2</v>
      </c>
      <c r="X31" s="580">
        <v>2.18E-2</v>
      </c>
      <c r="Y31" s="581">
        <v>1.66E-2</v>
      </c>
      <c r="Z31" s="577"/>
    </row>
    <row r="32" spans="1:26" ht="15.75" customHeight="1" x14ac:dyDescent="0.25">
      <c r="A32" s="1109" t="s">
        <v>404</v>
      </c>
      <c r="B32" s="577"/>
      <c r="C32" s="577"/>
      <c r="D32" s="577"/>
      <c r="E32" s="577"/>
      <c r="F32" s="577"/>
      <c r="G32" s="577"/>
      <c r="H32" s="577"/>
      <c r="I32" s="577"/>
      <c r="J32" s="577"/>
      <c r="K32" s="577"/>
      <c r="L32" s="577"/>
      <c r="M32" s="577"/>
      <c r="N32" s="577"/>
      <c r="O32" s="577"/>
      <c r="P32" s="577"/>
      <c r="Q32" s="577"/>
      <c r="R32" s="577"/>
      <c r="S32" s="577"/>
      <c r="T32" s="577"/>
      <c r="U32" s="577"/>
      <c r="V32" s="577"/>
      <c r="W32" s="577"/>
      <c r="X32" s="577"/>
      <c r="Y32" s="579"/>
      <c r="Z32" s="577"/>
    </row>
    <row r="33" spans="1:26" ht="15.75" customHeight="1" x14ac:dyDescent="0.25">
      <c r="B33" s="577"/>
      <c r="C33" s="577"/>
      <c r="D33" s="577"/>
      <c r="E33" s="577"/>
      <c r="F33" s="577"/>
      <c r="G33" s="577"/>
      <c r="H33" s="577"/>
      <c r="I33" s="577"/>
      <c r="J33" s="577"/>
      <c r="K33" s="577"/>
      <c r="L33" s="577"/>
      <c r="M33" s="577"/>
      <c r="N33" s="577"/>
      <c r="O33" s="577"/>
      <c r="P33" s="577"/>
      <c r="Q33" s="577"/>
      <c r="R33" s="577"/>
      <c r="S33" s="577"/>
      <c r="T33" s="577"/>
      <c r="U33" s="577"/>
      <c r="V33" s="577"/>
      <c r="W33" s="577"/>
      <c r="X33" s="577"/>
      <c r="Y33" s="577"/>
      <c r="Z33" s="577"/>
    </row>
    <row r="34" spans="1:26" ht="15.75" customHeight="1" x14ac:dyDescent="0.25">
      <c r="N34" s="577"/>
      <c r="O34" s="577"/>
      <c r="P34" s="577"/>
      <c r="Q34" s="578"/>
      <c r="R34" s="578"/>
      <c r="S34" s="577"/>
      <c r="T34" s="577"/>
      <c r="U34" s="577"/>
      <c r="V34" s="577"/>
      <c r="W34" s="577"/>
      <c r="X34" s="577"/>
      <c r="Y34" s="577"/>
      <c r="Z34" s="577"/>
    </row>
    <row r="35" spans="1:26" ht="22.5" customHeight="1" x14ac:dyDescent="0.25">
      <c r="U35" s="577"/>
      <c r="V35" s="577"/>
      <c r="W35" s="577"/>
      <c r="X35" s="577"/>
      <c r="Y35" s="577"/>
      <c r="Z35" s="577"/>
    </row>
    <row r="36" spans="1:26" ht="22.5" customHeight="1" x14ac:dyDescent="0.25">
      <c r="U36" s="577"/>
      <c r="V36" s="577"/>
      <c r="W36" s="577"/>
      <c r="X36" s="577"/>
      <c r="Y36" s="577"/>
      <c r="Z36" s="577"/>
    </row>
    <row r="37" spans="1:26" ht="22.5" customHeight="1" x14ac:dyDescent="0.25">
      <c r="U37" s="577"/>
      <c r="V37" s="577"/>
      <c r="W37" s="577"/>
      <c r="X37" s="577"/>
      <c r="Y37" s="577"/>
      <c r="Z37" s="577"/>
    </row>
    <row r="38" spans="1:26" ht="15.75" customHeight="1" x14ac:dyDescent="0.25">
      <c r="U38" s="577"/>
      <c r="V38" s="577"/>
      <c r="W38" s="577"/>
      <c r="X38" s="577"/>
      <c r="Y38" s="577"/>
      <c r="Z38" s="577"/>
    </row>
    <row r="39" spans="1:26" ht="22.5" customHeight="1" x14ac:dyDescent="0.25">
      <c r="U39" s="577"/>
      <c r="V39" s="577"/>
      <c r="W39" s="577"/>
      <c r="X39" s="577"/>
      <c r="Y39" s="577"/>
      <c r="Z39" s="577"/>
    </row>
    <row r="40" spans="1:26" ht="15.75" customHeight="1" x14ac:dyDescent="0.25">
      <c r="U40" s="577"/>
      <c r="V40" s="577"/>
      <c r="W40" s="577"/>
      <c r="X40" s="577"/>
      <c r="Y40" s="577"/>
      <c r="Z40" s="577"/>
    </row>
    <row r="41" spans="1:26" ht="15.75" customHeight="1" x14ac:dyDescent="0.25">
      <c r="U41" s="577"/>
      <c r="V41" s="577"/>
      <c r="W41" s="577"/>
      <c r="X41" s="577"/>
      <c r="Y41" s="577"/>
      <c r="Z41" s="577"/>
    </row>
    <row r="42" spans="1:26" ht="15.75" customHeight="1" x14ac:dyDescent="0.25">
      <c r="N42" s="577"/>
      <c r="O42" s="577"/>
      <c r="P42" s="577"/>
      <c r="Q42" s="577"/>
      <c r="R42" s="577"/>
      <c r="S42" s="577"/>
      <c r="T42" s="577"/>
      <c r="U42" s="577"/>
      <c r="V42" s="577"/>
      <c r="W42" s="577"/>
      <c r="X42" s="577"/>
      <c r="Y42" s="577"/>
      <c r="Z42" s="577"/>
    </row>
    <row r="43" spans="1:26" ht="15.75" customHeight="1" x14ac:dyDescent="0.25">
      <c r="L43" s="577"/>
      <c r="M43" s="577"/>
      <c r="N43" s="577"/>
      <c r="O43" s="577"/>
      <c r="P43" s="577"/>
      <c r="Q43" s="577"/>
      <c r="R43" s="577"/>
      <c r="S43" s="577"/>
      <c r="T43" s="577"/>
      <c r="U43" s="577"/>
      <c r="V43" s="577"/>
      <c r="W43" s="577"/>
      <c r="X43" s="577"/>
      <c r="Y43" s="577"/>
      <c r="Z43" s="577"/>
    </row>
    <row r="44" spans="1:26" ht="15.75" customHeight="1" x14ac:dyDescent="0.25">
      <c r="L44" s="577"/>
      <c r="M44" s="577"/>
      <c r="N44" s="577"/>
      <c r="O44" s="577"/>
      <c r="P44" s="577"/>
      <c r="Q44" s="577"/>
      <c r="R44" s="577"/>
      <c r="S44" s="577"/>
      <c r="T44" s="577"/>
      <c r="U44" s="577"/>
      <c r="V44" s="577"/>
      <c r="W44" s="577"/>
      <c r="X44" s="577"/>
      <c r="Y44" s="577"/>
      <c r="Z44" s="577"/>
    </row>
    <row r="45" spans="1:26" ht="15.75" customHeight="1" x14ac:dyDescent="0.25">
      <c r="L45" s="577"/>
      <c r="M45" s="577"/>
      <c r="N45" s="577"/>
      <c r="O45" s="577"/>
      <c r="P45" s="577"/>
      <c r="Q45" s="577"/>
      <c r="R45" s="577"/>
      <c r="S45" s="577"/>
      <c r="T45" s="577"/>
      <c r="U45" s="577"/>
      <c r="V45" s="577"/>
      <c r="W45" s="577"/>
      <c r="X45" s="577"/>
      <c r="Y45" s="577"/>
      <c r="Z45" s="577"/>
    </row>
    <row r="46" spans="1:26" ht="15.75" customHeight="1" x14ac:dyDescent="0.25">
      <c r="L46" s="577"/>
      <c r="M46" s="577"/>
      <c r="N46" s="577"/>
      <c r="O46" s="577"/>
      <c r="P46" s="577"/>
      <c r="Q46" s="577"/>
      <c r="R46" s="577"/>
      <c r="S46" s="577"/>
      <c r="T46" s="577"/>
      <c r="U46" s="577"/>
      <c r="V46" s="577"/>
      <c r="W46" s="577"/>
      <c r="X46" s="577"/>
      <c r="Y46" s="577"/>
      <c r="Z46" s="577"/>
    </row>
    <row r="47" spans="1:26" ht="15.75" customHeight="1" x14ac:dyDescent="0.25">
      <c r="L47" s="577"/>
      <c r="M47" s="577"/>
      <c r="N47" s="577"/>
      <c r="O47" s="577"/>
      <c r="P47" s="577"/>
      <c r="Q47" s="577"/>
      <c r="R47" s="577"/>
      <c r="S47" s="577"/>
      <c r="T47" s="577"/>
      <c r="U47" s="577"/>
      <c r="V47" s="577"/>
      <c r="W47" s="577"/>
      <c r="X47" s="577"/>
      <c r="Y47" s="577"/>
      <c r="Z47" s="577"/>
    </row>
    <row r="48" spans="1:26" ht="15.75" customHeight="1" x14ac:dyDescent="0.25">
      <c r="A48" s="577"/>
      <c r="B48" s="577"/>
      <c r="C48" s="577"/>
      <c r="D48" s="577"/>
      <c r="E48" s="577"/>
      <c r="F48" s="577"/>
      <c r="G48" s="577"/>
      <c r="H48" s="577"/>
      <c r="I48" s="577"/>
      <c r="J48" s="577"/>
      <c r="K48" s="577"/>
      <c r="L48" s="577"/>
      <c r="M48" s="577"/>
      <c r="N48" s="577"/>
      <c r="O48" s="577"/>
      <c r="P48" s="577"/>
      <c r="Q48" s="577"/>
      <c r="R48" s="577"/>
      <c r="S48" s="577"/>
      <c r="T48" s="577"/>
      <c r="U48" s="577"/>
      <c r="V48" s="577"/>
      <c r="W48" s="577"/>
      <c r="X48" s="577"/>
      <c r="Y48" s="577"/>
      <c r="Z48" s="577"/>
    </row>
    <row r="49" spans="1:26" ht="15.75" customHeight="1" x14ac:dyDescent="0.25">
      <c r="A49" s="577"/>
      <c r="B49" s="577"/>
      <c r="C49" s="577"/>
      <c r="D49" s="577"/>
      <c r="E49" s="577"/>
      <c r="F49" s="577"/>
      <c r="G49" s="577"/>
      <c r="H49" s="577"/>
      <c r="I49" s="577"/>
      <c r="J49" s="577"/>
      <c r="K49" s="577"/>
      <c r="L49" s="577"/>
      <c r="M49" s="577"/>
      <c r="N49" s="577"/>
      <c r="O49" s="577"/>
      <c r="P49" s="577"/>
      <c r="Q49" s="577"/>
      <c r="R49" s="577"/>
      <c r="S49" s="577"/>
      <c r="T49" s="577"/>
      <c r="U49" s="577"/>
      <c r="V49" s="577"/>
      <c r="W49" s="577"/>
      <c r="X49" s="577"/>
      <c r="Y49" s="577"/>
      <c r="Z49" s="577"/>
    </row>
    <row r="50" spans="1:26" ht="15.75" customHeight="1" x14ac:dyDescent="0.25">
      <c r="A50" s="577"/>
      <c r="B50" s="577"/>
      <c r="C50" s="577"/>
      <c r="D50" s="577"/>
      <c r="E50" s="577"/>
      <c r="F50" s="577"/>
      <c r="G50" s="577"/>
      <c r="H50" s="577"/>
      <c r="I50" s="577"/>
      <c r="J50" s="577"/>
      <c r="K50" s="577"/>
      <c r="L50" s="577"/>
      <c r="M50" s="577"/>
      <c r="N50" s="577"/>
      <c r="O50" s="577"/>
      <c r="P50" s="577"/>
      <c r="Q50" s="577"/>
      <c r="R50" s="577"/>
      <c r="S50" s="577"/>
      <c r="T50" s="577"/>
      <c r="U50" s="577"/>
      <c r="V50" s="577"/>
      <c r="W50" s="577"/>
      <c r="X50" s="577"/>
      <c r="Y50" s="577"/>
      <c r="Z50" s="577"/>
    </row>
    <row r="51" spans="1:26" ht="15.75" customHeight="1" x14ac:dyDescent="0.25">
      <c r="A51" s="577"/>
      <c r="B51" s="577"/>
      <c r="C51" s="577"/>
      <c r="D51" s="577"/>
      <c r="E51" s="577"/>
      <c r="F51" s="577"/>
      <c r="G51" s="577"/>
      <c r="H51" s="577"/>
      <c r="I51" s="577"/>
      <c r="J51" s="577"/>
      <c r="K51" s="577"/>
      <c r="L51" s="577"/>
      <c r="M51" s="577"/>
      <c r="N51" s="577"/>
      <c r="O51" s="577"/>
      <c r="P51" s="577"/>
      <c r="Q51" s="577"/>
      <c r="R51" s="577"/>
      <c r="S51" s="577"/>
      <c r="T51" s="577"/>
      <c r="U51" s="577"/>
      <c r="V51" s="577"/>
      <c r="W51" s="577"/>
      <c r="X51" s="577"/>
      <c r="Y51" s="577"/>
      <c r="Z51" s="577"/>
    </row>
    <row r="52" spans="1:26" ht="15.75" customHeight="1" x14ac:dyDescent="0.25">
      <c r="A52" s="577"/>
      <c r="B52" s="577"/>
      <c r="C52" s="577"/>
      <c r="D52" s="577"/>
      <c r="E52" s="577"/>
      <c r="F52" s="577"/>
      <c r="G52" s="577"/>
      <c r="H52" s="577"/>
      <c r="I52" s="577"/>
      <c r="J52" s="577"/>
      <c r="K52" s="577"/>
      <c r="L52" s="577"/>
      <c r="M52" s="577"/>
      <c r="N52" s="577"/>
      <c r="O52" s="577"/>
      <c r="P52" s="577"/>
      <c r="Q52" s="577"/>
      <c r="R52" s="577"/>
      <c r="S52" s="577"/>
      <c r="T52" s="577"/>
      <c r="U52" s="577"/>
      <c r="V52" s="577"/>
      <c r="W52" s="577"/>
      <c r="X52" s="577"/>
      <c r="Y52" s="577"/>
      <c r="Z52" s="577"/>
    </row>
    <row r="53" spans="1:26" ht="15.75" customHeight="1" x14ac:dyDescent="0.25">
      <c r="A53" s="577"/>
      <c r="B53" s="577"/>
      <c r="C53" s="577"/>
      <c r="D53" s="577"/>
      <c r="E53" s="577"/>
      <c r="F53" s="577"/>
      <c r="G53" s="577"/>
      <c r="H53" s="577"/>
      <c r="I53" s="577"/>
      <c r="J53" s="577"/>
      <c r="K53" s="577"/>
      <c r="L53" s="577"/>
      <c r="M53" s="577"/>
      <c r="N53" s="577"/>
      <c r="O53" s="577"/>
      <c r="P53" s="577"/>
      <c r="Q53" s="577"/>
      <c r="R53" s="577"/>
      <c r="S53" s="577"/>
      <c r="T53" s="577"/>
      <c r="U53" s="577"/>
      <c r="V53" s="577"/>
      <c r="W53" s="577"/>
      <c r="X53" s="577"/>
      <c r="Y53" s="577"/>
      <c r="Z53" s="577"/>
    </row>
    <row r="54" spans="1:26" ht="15.75" customHeight="1" x14ac:dyDescent="0.25">
      <c r="A54" s="577"/>
      <c r="B54" s="577"/>
      <c r="C54" s="577"/>
      <c r="D54" s="577"/>
      <c r="E54" s="577"/>
      <c r="F54" s="577"/>
      <c r="G54" s="577"/>
      <c r="H54" s="577"/>
      <c r="I54" s="577"/>
      <c r="J54" s="577"/>
      <c r="K54" s="577"/>
      <c r="L54" s="577"/>
      <c r="M54" s="577"/>
      <c r="N54" s="577"/>
      <c r="O54" s="577"/>
      <c r="P54" s="577"/>
      <c r="Q54" s="577"/>
      <c r="R54" s="577"/>
      <c r="S54" s="577"/>
      <c r="T54" s="577"/>
      <c r="U54" s="577"/>
      <c r="V54" s="577"/>
      <c r="W54" s="577"/>
      <c r="X54" s="577"/>
      <c r="Y54" s="577"/>
      <c r="Z54" s="577"/>
    </row>
    <row r="55" spans="1:26" ht="15.75" customHeight="1" x14ac:dyDescent="0.25">
      <c r="A55" s="577"/>
      <c r="B55" s="577"/>
      <c r="C55" s="577"/>
      <c r="D55" s="577"/>
      <c r="E55" s="577"/>
      <c r="F55" s="577"/>
      <c r="G55" s="577"/>
      <c r="H55" s="577"/>
      <c r="I55" s="577"/>
      <c r="J55" s="577"/>
      <c r="K55" s="577"/>
      <c r="L55" s="577"/>
      <c r="M55" s="577"/>
      <c r="N55" s="577"/>
      <c r="O55" s="577"/>
      <c r="P55" s="577"/>
      <c r="Q55" s="577"/>
      <c r="R55" s="577"/>
      <c r="S55" s="577"/>
      <c r="T55" s="577"/>
      <c r="U55" s="577"/>
      <c r="V55" s="577"/>
      <c r="W55" s="577"/>
      <c r="X55" s="577"/>
      <c r="Y55" s="577"/>
      <c r="Z55" s="577"/>
    </row>
    <row r="56" spans="1:26" ht="15.75" customHeight="1" x14ac:dyDescent="0.25">
      <c r="A56" s="577"/>
      <c r="B56" s="577"/>
      <c r="C56" s="577"/>
      <c r="D56" s="577"/>
      <c r="E56" s="577"/>
      <c r="F56" s="577"/>
      <c r="G56" s="577"/>
      <c r="H56" s="577"/>
      <c r="I56" s="577"/>
      <c r="J56" s="577"/>
      <c r="K56" s="577"/>
      <c r="L56" s="577"/>
      <c r="M56" s="577"/>
      <c r="N56" s="577"/>
      <c r="O56" s="577"/>
      <c r="P56" s="577"/>
      <c r="Q56" s="577"/>
      <c r="R56" s="577"/>
      <c r="S56" s="577"/>
      <c r="T56" s="577"/>
      <c r="U56" s="577"/>
      <c r="V56" s="577"/>
      <c r="W56" s="577"/>
      <c r="X56" s="577"/>
      <c r="Y56" s="577"/>
      <c r="Z56" s="577"/>
    </row>
    <row r="57" spans="1:26" ht="15.75" customHeight="1" x14ac:dyDescent="0.25">
      <c r="A57" s="577"/>
      <c r="B57" s="577"/>
      <c r="C57" s="577"/>
      <c r="D57" s="577"/>
      <c r="E57" s="577"/>
      <c r="F57" s="577"/>
      <c r="G57" s="577"/>
      <c r="H57" s="577"/>
      <c r="I57" s="577"/>
      <c r="J57" s="577"/>
      <c r="K57" s="577"/>
      <c r="L57" s="577"/>
      <c r="M57" s="577"/>
      <c r="N57" s="577"/>
      <c r="O57" s="577"/>
      <c r="P57" s="577"/>
      <c r="Q57" s="577"/>
      <c r="R57" s="577"/>
      <c r="S57" s="577"/>
      <c r="T57" s="577"/>
      <c r="U57" s="577"/>
      <c r="V57" s="577"/>
      <c r="W57" s="577"/>
      <c r="X57" s="577"/>
      <c r="Y57" s="577"/>
      <c r="Z57" s="577"/>
    </row>
    <row r="58" spans="1:26" ht="15.75" customHeight="1" x14ac:dyDescent="0.25">
      <c r="A58" s="577"/>
      <c r="B58" s="577"/>
      <c r="C58" s="577"/>
      <c r="D58" s="577"/>
      <c r="E58" s="577"/>
      <c r="F58" s="577"/>
      <c r="G58" s="577"/>
      <c r="H58" s="577"/>
      <c r="I58" s="577"/>
      <c r="J58" s="577"/>
      <c r="K58" s="577"/>
      <c r="L58" s="577"/>
      <c r="M58" s="577"/>
      <c r="N58" s="577"/>
      <c r="O58" s="577"/>
      <c r="P58" s="577"/>
      <c r="Q58" s="577"/>
      <c r="R58" s="577"/>
      <c r="S58" s="577"/>
      <c r="T58" s="577"/>
      <c r="U58" s="577"/>
      <c r="V58" s="577"/>
      <c r="W58" s="577"/>
      <c r="X58" s="577"/>
      <c r="Y58" s="577"/>
      <c r="Z58" s="577"/>
    </row>
    <row r="59" spans="1:26" ht="15.75" customHeight="1" x14ac:dyDescent="0.25">
      <c r="A59" s="577"/>
      <c r="B59" s="577"/>
      <c r="C59" s="577"/>
      <c r="D59" s="577"/>
      <c r="E59" s="577"/>
      <c r="F59" s="577"/>
      <c r="G59" s="577"/>
      <c r="H59" s="577"/>
      <c r="I59" s="577"/>
      <c r="J59" s="577"/>
      <c r="K59" s="577"/>
      <c r="L59" s="577"/>
      <c r="M59" s="577"/>
      <c r="N59" s="577"/>
      <c r="O59" s="577"/>
      <c r="P59" s="577"/>
      <c r="Q59" s="577"/>
      <c r="R59" s="577"/>
      <c r="S59" s="577"/>
      <c r="T59" s="577"/>
      <c r="U59" s="577"/>
      <c r="V59" s="577"/>
      <c r="W59" s="577"/>
      <c r="X59" s="577"/>
      <c r="Y59" s="577"/>
      <c r="Z59" s="577"/>
    </row>
    <row r="60" spans="1:26" ht="15.75" customHeight="1" x14ac:dyDescent="0.25">
      <c r="A60" s="577"/>
      <c r="B60" s="577"/>
      <c r="C60" s="577"/>
      <c r="D60" s="577"/>
      <c r="E60" s="577"/>
      <c r="F60" s="577"/>
      <c r="G60" s="577"/>
      <c r="H60" s="577"/>
      <c r="I60" s="577"/>
      <c r="J60" s="577"/>
      <c r="K60" s="577"/>
      <c r="L60" s="577"/>
      <c r="M60" s="577"/>
      <c r="N60" s="577"/>
      <c r="O60" s="577"/>
      <c r="P60" s="577"/>
      <c r="Q60" s="577"/>
      <c r="R60" s="577"/>
      <c r="S60" s="577"/>
      <c r="T60" s="577"/>
      <c r="U60" s="577"/>
      <c r="V60" s="577"/>
      <c r="W60" s="577"/>
      <c r="X60" s="577"/>
      <c r="Y60" s="577"/>
      <c r="Z60" s="577"/>
    </row>
    <row r="61" spans="1:26" ht="15.75" customHeight="1" x14ac:dyDescent="0.25">
      <c r="A61" s="577"/>
      <c r="B61" s="577"/>
      <c r="C61" s="577"/>
      <c r="D61" s="577"/>
      <c r="E61" s="577"/>
      <c r="F61" s="577"/>
      <c r="G61" s="577"/>
      <c r="H61" s="577"/>
      <c r="I61" s="577"/>
      <c r="J61" s="577"/>
      <c r="K61" s="577"/>
      <c r="L61" s="577"/>
      <c r="M61" s="577"/>
      <c r="N61" s="577"/>
      <c r="O61" s="577"/>
      <c r="P61" s="577"/>
      <c r="Q61" s="577"/>
      <c r="R61" s="577"/>
      <c r="S61" s="577"/>
      <c r="T61" s="577"/>
      <c r="U61" s="577"/>
      <c r="V61" s="577"/>
      <c r="W61" s="577"/>
      <c r="X61" s="577"/>
      <c r="Y61" s="577"/>
      <c r="Z61" s="577"/>
    </row>
    <row r="62" spans="1:26" ht="15.75" customHeight="1" x14ac:dyDescent="0.25">
      <c r="A62" s="577"/>
      <c r="B62" s="577"/>
      <c r="C62" s="577"/>
      <c r="D62" s="577"/>
      <c r="E62" s="577"/>
      <c r="F62" s="577"/>
      <c r="G62" s="577"/>
      <c r="H62" s="577"/>
      <c r="I62" s="577"/>
      <c r="J62" s="577"/>
      <c r="K62" s="577"/>
      <c r="L62" s="577"/>
      <c r="M62" s="577"/>
      <c r="N62" s="577"/>
      <c r="O62" s="577"/>
      <c r="P62" s="577"/>
      <c r="Q62" s="577"/>
      <c r="R62" s="577"/>
      <c r="S62" s="577"/>
      <c r="T62" s="577"/>
      <c r="U62" s="577"/>
      <c r="V62" s="577"/>
      <c r="W62" s="577"/>
      <c r="X62" s="577"/>
      <c r="Y62" s="577"/>
      <c r="Z62" s="577"/>
    </row>
    <row r="63" spans="1:26" ht="15.75" customHeight="1" x14ac:dyDescent="0.25">
      <c r="A63" s="577"/>
      <c r="B63" s="577"/>
      <c r="C63" s="577"/>
      <c r="D63" s="577"/>
      <c r="E63" s="577"/>
      <c r="F63" s="577"/>
      <c r="G63" s="577"/>
      <c r="H63" s="577"/>
      <c r="I63" s="577"/>
      <c r="J63" s="577"/>
      <c r="K63" s="577"/>
      <c r="L63" s="577"/>
      <c r="M63" s="577"/>
      <c r="N63" s="577"/>
      <c r="O63" s="577"/>
      <c r="P63" s="577"/>
      <c r="Q63" s="577"/>
      <c r="R63" s="577"/>
      <c r="S63" s="577"/>
      <c r="T63" s="577"/>
      <c r="U63" s="577"/>
      <c r="V63" s="577"/>
      <c r="W63" s="577"/>
      <c r="X63" s="577"/>
      <c r="Y63" s="577"/>
      <c r="Z63" s="577"/>
    </row>
    <row r="64" spans="1:26" ht="15.75" customHeight="1" x14ac:dyDescent="0.25">
      <c r="A64" s="577"/>
      <c r="B64" s="577"/>
      <c r="C64" s="577"/>
      <c r="D64" s="577"/>
      <c r="E64" s="577"/>
      <c r="F64" s="577"/>
      <c r="G64" s="577"/>
      <c r="H64" s="577"/>
      <c r="I64" s="577"/>
      <c r="J64" s="577"/>
      <c r="K64" s="577"/>
      <c r="L64" s="577"/>
      <c r="M64" s="577"/>
      <c r="N64" s="577"/>
      <c r="O64" s="577"/>
      <c r="P64" s="577"/>
      <c r="Q64" s="577"/>
      <c r="R64" s="577"/>
      <c r="S64" s="577"/>
      <c r="T64" s="577"/>
      <c r="U64" s="577"/>
      <c r="V64" s="577"/>
      <c r="W64" s="577"/>
      <c r="X64" s="577"/>
      <c r="Y64" s="577"/>
      <c r="Z64" s="577"/>
    </row>
    <row r="65" spans="1:26" ht="15.75" customHeight="1" x14ac:dyDescent="0.25">
      <c r="A65" s="577"/>
      <c r="B65" s="577"/>
      <c r="C65" s="577"/>
      <c r="D65" s="577"/>
      <c r="E65" s="577"/>
      <c r="F65" s="577"/>
      <c r="G65" s="577"/>
      <c r="H65" s="577"/>
      <c r="I65" s="577"/>
      <c r="J65" s="577"/>
      <c r="K65" s="577"/>
      <c r="L65" s="577"/>
      <c r="M65" s="577"/>
      <c r="N65" s="577"/>
      <c r="O65" s="577"/>
      <c r="P65" s="577"/>
      <c r="Q65" s="577"/>
      <c r="R65" s="577"/>
      <c r="S65" s="577"/>
      <c r="T65" s="577"/>
      <c r="U65" s="577"/>
      <c r="V65" s="577"/>
      <c r="W65" s="577"/>
      <c r="X65" s="577"/>
      <c r="Y65" s="577"/>
      <c r="Z65" s="577"/>
    </row>
    <row r="66" spans="1:26" ht="15.75" customHeight="1" x14ac:dyDescent="0.25">
      <c r="A66" s="577"/>
      <c r="B66" s="577"/>
      <c r="C66" s="577"/>
      <c r="D66" s="577"/>
      <c r="E66" s="577"/>
      <c r="F66" s="577"/>
      <c r="G66" s="577"/>
      <c r="H66" s="577"/>
      <c r="I66" s="577"/>
      <c r="J66" s="577"/>
      <c r="K66" s="577"/>
      <c r="L66" s="577"/>
      <c r="M66" s="577"/>
      <c r="N66" s="577"/>
      <c r="O66" s="577"/>
      <c r="P66" s="577"/>
      <c r="Q66" s="577"/>
      <c r="R66" s="577"/>
      <c r="S66" s="577"/>
      <c r="T66" s="577"/>
      <c r="U66" s="577"/>
      <c r="V66" s="577"/>
      <c r="W66" s="577"/>
      <c r="X66" s="577"/>
      <c r="Y66" s="577"/>
      <c r="Z66" s="577"/>
    </row>
    <row r="67" spans="1:26" ht="15.75" customHeight="1" x14ac:dyDescent="0.25">
      <c r="A67" s="577"/>
      <c r="B67" s="577"/>
      <c r="C67" s="577"/>
      <c r="D67" s="577"/>
      <c r="E67" s="577"/>
      <c r="F67" s="577"/>
      <c r="G67" s="577"/>
      <c r="H67" s="577"/>
      <c r="I67" s="577"/>
      <c r="J67" s="577"/>
      <c r="K67" s="577"/>
      <c r="L67" s="577"/>
      <c r="M67" s="577"/>
      <c r="N67" s="577"/>
      <c r="O67" s="577"/>
      <c r="P67" s="577"/>
      <c r="Q67" s="577"/>
      <c r="R67" s="577"/>
      <c r="S67" s="577"/>
      <c r="T67" s="577"/>
      <c r="U67" s="577"/>
      <c r="V67" s="577"/>
      <c r="W67" s="577"/>
      <c r="X67" s="577"/>
      <c r="Y67" s="577"/>
      <c r="Z67" s="577"/>
    </row>
    <row r="68" spans="1:26" ht="15.75" customHeight="1" x14ac:dyDescent="0.25">
      <c r="A68" s="577"/>
      <c r="B68" s="577"/>
      <c r="C68" s="577"/>
      <c r="D68" s="577"/>
      <c r="E68" s="577"/>
      <c r="F68" s="577"/>
      <c r="G68" s="577"/>
      <c r="H68" s="577"/>
      <c r="I68" s="577"/>
      <c r="J68" s="577"/>
      <c r="K68" s="577"/>
      <c r="L68" s="577"/>
      <c r="M68" s="577"/>
      <c r="N68" s="577"/>
      <c r="O68" s="577"/>
      <c r="P68" s="577"/>
      <c r="Q68" s="577"/>
      <c r="R68" s="577"/>
      <c r="S68" s="577"/>
      <c r="T68" s="577"/>
      <c r="U68" s="577"/>
      <c r="V68" s="577"/>
      <c r="W68" s="577"/>
      <c r="X68" s="577"/>
      <c r="Y68" s="577"/>
      <c r="Z68" s="577"/>
    </row>
    <row r="69" spans="1:26" ht="15.75" customHeight="1" x14ac:dyDescent="0.25">
      <c r="A69" s="577"/>
      <c r="B69" s="577"/>
      <c r="C69" s="577"/>
      <c r="D69" s="577"/>
      <c r="E69" s="577"/>
      <c r="F69" s="577"/>
      <c r="G69" s="577"/>
      <c r="H69" s="577"/>
      <c r="I69" s="577"/>
      <c r="J69" s="577"/>
      <c r="K69" s="577"/>
      <c r="L69" s="577"/>
      <c r="M69" s="577"/>
      <c r="N69" s="577"/>
      <c r="O69" s="577"/>
      <c r="P69" s="577"/>
      <c r="Q69" s="577"/>
      <c r="R69" s="577"/>
      <c r="S69" s="577"/>
      <c r="T69" s="577"/>
      <c r="U69" s="577"/>
      <c r="V69" s="577"/>
      <c r="W69" s="577"/>
      <c r="X69" s="577"/>
      <c r="Y69" s="577"/>
      <c r="Z69" s="577"/>
    </row>
    <row r="70" spans="1:26" ht="15.75" customHeight="1" x14ac:dyDescent="0.25">
      <c r="A70" s="577"/>
      <c r="B70" s="577"/>
      <c r="C70" s="577"/>
      <c r="D70" s="577"/>
      <c r="E70" s="577"/>
      <c r="F70" s="577"/>
      <c r="G70" s="577"/>
      <c r="H70" s="577"/>
      <c r="I70" s="577"/>
      <c r="J70" s="577"/>
      <c r="K70" s="577"/>
      <c r="L70" s="577"/>
      <c r="M70" s="577"/>
      <c r="N70" s="577"/>
      <c r="O70" s="577"/>
      <c r="P70" s="577"/>
      <c r="Q70" s="577"/>
      <c r="R70" s="577"/>
      <c r="S70" s="577"/>
      <c r="T70" s="577"/>
      <c r="U70" s="577"/>
      <c r="V70" s="577"/>
      <c r="W70" s="577"/>
      <c r="X70" s="577"/>
      <c r="Y70" s="577"/>
      <c r="Z70" s="577"/>
    </row>
    <row r="71" spans="1:26" ht="15.75" customHeight="1" x14ac:dyDescent="0.25">
      <c r="A71" s="577"/>
      <c r="B71" s="577"/>
      <c r="C71" s="577"/>
      <c r="D71" s="577"/>
      <c r="E71" s="577"/>
      <c r="F71" s="577"/>
      <c r="G71" s="577"/>
      <c r="H71" s="577"/>
      <c r="I71" s="577"/>
      <c r="J71" s="577"/>
      <c r="K71" s="577"/>
      <c r="L71" s="577"/>
      <c r="M71" s="577"/>
      <c r="N71" s="577"/>
      <c r="O71" s="577"/>
      <c r="P71" s="577"/>
      <c r="Q71" s="577"/>
      <c r="R71" s="577"/>
      <c r="S71" s="577"/>
      <c r="T71" s="577"/>
      <c r="U71" s="577"/>
      <c r="V71" s="577"/>
      <c r="W71" s="577"/>
      <c r="X71" s="577"/>
      <c r="Y71" s="577"/>
      <c r="Z71" s="577"/>
    </row>
    <row r="72" spans="1:26" ht="15.75" customHeight="1" x14ac:dyDescent="0.25">
      <c r="A72" s="577"/>
      <c r="B72" s="577"/>
      <c r="C72" s="577"/>
      <c r="D72" s="577"/>
      <c r="E72" s="577"/>
      <c r="F72" s="577"/>
      <c r="G72" s="577"/>
      <c r="H72" s="577"/>
      <c r="I72" s="577"/>
      <c r="J72" s="577"/>
      <c r="K72" s="577"/>
      <c r="L72" s="577"/>
      <c r="M72" s="577"/>
      <c r="N72" s="577"/>
      <c r="O72" s="577"/>
      <c r="P72" s="577"/>
      <c r="Q72" s="577"/>
      <c r="R72" s="577"/>
      <c r="S72" s="577"/>
      <c r="T72" s="577"/>
      <c r="U72" s="577"/>
      <c r="V72" s="577"/>
      <c r="W72" s="577"/>
      <c r="X72" s="577"/>
      <c r="Y72" s="577"/>
      <c r="Z72" s="577"/>
    </row>
    <row r="73" spans="1:26" ht="15.75" customHeight="1" x14ac:dyDescent="0.25">
      <c r="A73" s="577"/>
      <c r="B73" s="577"/>
      <c r="C73" s="577"/>
      <c r="D73" s="577"/>
      <c r="E73" s="577"/>
      <c r="F73" s="577"/>
      <c r="G73" s="577"/>
      <c r="H73" s="577"/>
      <c r="I73" s="577"/>
      <c r="J73" s="577"/>
      <c r="K73" s="577"/>
      <c r="L73" s="577"/>
      <c r="M73" s="577"/>
      <c r="N73" s="577"/>
      <c r="O73" s="577"/>
      <c r="P73" s="577"/>
      <c r="Q73" s="577"/>
      <c r="R73" s="577"/>
      <c r="S73" s="577"/>
      <c r="T73" s="577"/>
      <c r="U73" s="577"/>
      <c r="V73" s="577"/>
      <c r="W73" s="577"/>
      <c r="X73" s="577"/>
      <c r="Y73" s="577"/>
      <c r="Z73" s="577"/>
    </row>
    <row r="74" spans="1:26" ht="15.75" customHeight="1" x14ac:dyDescent="0.25">
      <c r="A74" s="577"/>
      <c r="B74" s="577"/>
      <c r="C74" s="577"/>
      <c r="D74" s="577"/>
      <c r="E74" s="577"/>
      <c r="F74" s="577"/>
      <c r="G74" s="577"/>
      <c r="H74" s="577"/>
      <c r="I74" s="577"/>
      <c r="J74" s="577"/>
      <c r="K74" s="577"/>
      <c r="L74" s="577"/>
      <c r="M74" s="577"/>
      <c r="N74" s="577"/>
      <c r="O74" s="577"/>
      <c r="P74" s="577"/>
      <c r="Q74" s="577"/>
      <c r="R74" s="577"/>
      <c r="S74" s="577"/>
      <c r="T74" s="577"/>
      <c r="U74" s="577"/>
      <c r="V74" s="577"/>
      <c r="W74" s="577"/>
      <c r="X74" s="577"/>
      <c r="Y74" s="577"/>
      <c r="Z74" s="577"/>
    </row>
    <row r="75" spans="1:26" ht="15.75" customHeight="1" x14ac:dyDescent="0.25">
      <c r="A75" s="577"/>
      <c r="B75" s="577"/>
      <c r="C75" s="577"/>
      <c r="D75" s="577"/>
      <c r="E75" s="577"/>
      <c r="F75" s="577"/>
      <c r="G75" s="577"/>
      <c r="H75" s="577"/>
      <c r="I75" s="577"/>
      <c r="J75" s="577"/>
      <c r="K75" s="577"/>
      <c r="L75" s="577"/>
      <c r="M75" s="577"/>
      <c r="N75" s="577"/>
      <c r="O75" s="577"/>
      <c r="P75" s="577"/>
      <c r="Q75" s="577"/>
      <c r="R75" s="577"/>
      <c r="S75" s="577"/>
      <c r="T75" s="577"/>
      <c r="U75" s="577"/>
      <c r="V75" s="577"/>
      <c r="W75" s="577"/>
      <c r="X75" s="577"/>
      <c r="Y75" s="577"/>
      <c r="Z75" s="577"/>
    </row>
    <row r="76" spans="1:26" ht="15.75" customHeight="1" x14ac:dyDescent="0.25">
      <c r="A76" s="577"/>
      <c r="B76" s="577"/>
      <c r="C76" s="577"/>
      <c r="D76" s="577"/>
      <c r="E76" s="577"/>
      <c r="F76" s="577"/>
      <c r="G76" s="577"/>
      <c r="H76" s="577"/>
      <c r="I76" s="577"/>
      <c r="J76" s="577"/>
      <c r="K76" s="577"/>
      <c r="L76" s="577"/>
      <c r="M76" s="577"/>
      <c r="N76" s="577"/>
      <c r="O76" s="577"/>
      <c r="P76" s="577"/>
      <c r="Q76" s="577"/>
      <c r="R76" s="577"/>
      <c r="S76" s="577"/>
      <c r="T76" s="577"/>
      <c r="U76" s="577"/>
      <c r="V76" s="577"/>
      <c r="W76" s="577"/>
      <c r="X76" s="577"/>
      <c r="Y76" s="577"/>
      <c r="Z76" s="577"/>
    </row>
    <row r="77" spans="1:26" ht="15.75" customHeight="1" x14ac:dyDescent="0.25">
      <c r="A77" s="577"/>
      <c r="B77" s="577"/>
      <c r="C77" s="577"/>
      <c r="D77" s="577"/>
      <c r="E77" s="577"/>
      <c r="F77" s="577"/>
      <c r="G77" s="577"/>
      <c r="H77" s="577"/>
      <c r="I77" s="577"/>
      <c r="J77" s="577"/>
      <c r="K77" s="577"/>
      <c r="L77" s="577"/>
      <c r="M77" s="577"/>
      <c r="N77" s="577"/>
      <c r="O77" s="577"/>
      <c r="P77" s="577"/>
      <c r="Q77" s="577"/>
      <c r="R77" s="577"/>
      <c r="S77" s="577"/>
      <c r="T77" s="577"/>
      <c r="U77" s="577"/>
      <c r="V77" s="577"/>
      <c r="W77" s="577"/>
      <c r="X77" s="577"/>
      <c r="Y77" s="577"/>
      <c r="Z77" s="577"/>
    </row>
    <row r="78" spans="1:26" ht="15.75" customHeight="1" x14ac:dyDescent="0.25">
      <c r="A78" s="577"/>
      <c r="B78" s="577"/>
      <c r="C78" s="577"/>
      <c r="D78" s="577"/>
      <c r="E78" s="577"/>
      <c r="F78" s="577"/>
      <c r="G78" s="577"/>
      <c r="H78" s="577"/>
      <c r="I78" s="577"/>
      <c r="J78" s="577"/>
      <c r="K78" s="577"/>
      <c r="L78" s="577"/>
      <c r="M78" s="577"/>
      <c r="N78" s="577"/>
      <c r="O78" s="577"/>
      <c r="P78" s="577"/>
      <c r="Q78" s="577"/>
      <c r="R78" s="577"/>
      <c r="S78" s="577"/>
      <c r="T78" s="577"/>
      <c r="U78" s="577"/>
      <c r="V78" s="577"/>
      <c r="W78" s="577"/>
      <c r="X78" s="577"/>
      <c r="Y78" s="577"/>
      <c r="Z78" s="577"/>
    </row>
    <row r="79" spans="1:26" ht="15.75" customHeight="1" x14ac:dyDescent="0.25">
      <c r="A79" s="577"/>
      <c r="B79" s="577"/>
      <c r="C79" s="577"/>
      <c r="D79" s="577"/>
      <c r="E79" s="577"/>
      <c r="F79" s="577"/>
      <c r="G79" s="577"/>
      <c r="H79" s="577"/>
      <c r="I79" s="577"/>
      <c r="J79" s="577"/>
      <c r="K79" s="577"/>
      <c r="L79" s="577"/>
      <c r="M79" s="577"/>
      <c r="N79" s="577"/>
      <c r="O79" s="577"/>
      <c r="P79" s="577"/>
      <c r="Q79" s="577"/>
      <c r="R79" s="577"/>
      <c r="S79" s="577"/>
      <c r="T79" s="577"/>
      <c r="U79" s="577"/>
      <c r="V79" s="577"/>
      <c r="W79" s="577"/>
      <c r="X79" s="577"/>
      <c r="Y79" s="577"/>
      <c r="Z79" s="577"/>
    </row>
    <row r="80" spans="1:26" ht="15.75" customHeight="1" x14ac:dyDescent="0.25">
      <c r="A80" s="577"/>
      <c r="B80" s="577"/>
      <c r="C80" s="577"/>
      <c r="D80" s="577"/>
      <c r="E80" s="577"/>
      <c r="F80" s="577"/>
      <c r="G80" s="577"/>
      <c r="H80" s="577"/>
      <c r="I80" s="577"/>
      <c r="J80" s="577"/>
      <c r="K80" s="577"/>
      <c r="L80" s="577"/>
      <c r="M80" s="577"/>
      <c r="N80" s="577"/>
      <c r="O80" s="577"/>
      <c r="P80" s="577"/>
      <c r="Q80" s="577"/>
      <c r="R80" s="577"/>
      <c r="S80" s="577"/>
      <c r="T80" s="577"/>
      <c r="U80" s="577"/>
      <c r="V80" s="577"/>
      <c r="W80" s="577"/>
      <c r="X80" s="577"/>
      <c r="Y80" s="577"/>
      <c r="Z80" s="577"/>
    </row>
    <row r="81" spans="1:26" ht="15.75" customHeight="1" x14ac:dyDescent="0.25">
      <c r="A81" s="577"/>
      <c r="B81" s="577"/>
      <c r="C81" s="577"/>
      <c r="D81" s="577"/>
      <c r="E81" s="577"/>
      <c r="F81" s="577"/>
      <c r="G81" s="577"/>
      <c r="H81" s="577"/>
      <c r="I81" s="577"/>
      <c r="J81" s="577"/>
      <c r="K81" s="577"/>
      <c r="L81" s="577"/>
      <c r="M81" s="577"/>
      <c r="N81" s="577"/>
      <c r="O81" s="577"/>
      <c r="P81" s="577"/>
      <c r="Q81" s="577"/>
      <c r="R81" s="577"/>
      <c r="S81" s="577"/>
      <c r="T81" s="577"/>
      <c r="U81" s="577"/>
      <c r="V81" s="577"/>
      <c r="W81" s="577"/>
      <c r="X81" s="577"/>
      <c r="Y81" s="577"/>
      <c r="Z81" s="577"/>
    </row>
    <row r="82" spans="1:26" ht="15.75" customHeight="1" x14ac:dyDescent="0.25">
      <c r="A82" s="577"/>
      <c r="B82" s="577"/>
      <c r="C82" s="577"/>
      <c r="D82" s="577"/>
      <c r="E82" s="577"/>
      <c r="F82" s="577"/>
      <c r="G82" s="577"/>
      <c r="H82" s="577"/>
      <c r="I82" s="577"/>
      <c r="J82" s="577"/>
      <c r="K82" s="577"/>
      <c r="L82" s="577"/>
      <c r="M82" s="577"/>
      <c r="N82" s="577"/>
      <c r="O82" s="577"/>
      <c r="P82" s="577"/>
      <c r="Q82" s="577"/>
      <c r="R82" s="577"/>
      <c r="S82" s="577"/>
      <c r="T82" s="577"/>
      <c r="U82" s="577"/>
      <c r="V82" s="577"/>
      <c r="W82" s="577"/>
      <c r="X82" s="577"/>
      <c r="Y82" s="577"/>
      <c r="Z82" s="577"/>
    </row>
    <row r="83" spans="1:26" ht="15.75" customHeight="1" x14ac:dyDescent="0.25">
      <c r="A83" s="577"/>
      <c r="B83" s="577"/>
      <c r="C83" s="577"/>
      <c r="D83" s="577"/>
      <c r="E83" s="577"/>
      <c r="F83" s="577"/>
      <c r="G83" s="577"/>
      <c r="H83" s="577"/>
      <c r="I83" s="577"/>
      <c r="J83" s="577"/>
      <c r="K83" s="577"/>
      <c r="L83" s="577"/>
      <c r="M83" s="577"/>
      <c r="N83" s="577"/>
      <c r="O83" s="577"/>
      <c r="P83" s="577"/>
      <c r="Q83" s="577"/>
      <c r="R83" s="577"/>
      <c r="S83" s="577"/>
      <c r="T83" s="577"/>
      <c r="U83" s="577"/>
      <c r="V83" s="577"/>
      <c r="W83" s="577"/>
      <c r="X83" s="577"/>
      <c r="Y83" s="577"/>
      <c r="Z83" s="577"/>
    </row>
    <row r="84" spans="1:26" ht="15.75" customHeight="1" x14ac:dyDescent="0.25">
      <c r="A84" s="577"/>
      <c r="B84" s="577"/>
      <c r="C84" s="577"/>
      <c r="D84" s="577"/>
      <c r="E84" s="577"/>
      <c r="F84" s="577"/>
      <c r="G84" s="577"/>
      <c r="H84" s="577"/>
      <c r="I84" s="577"/>
      <c r="J84" s="577"/>
      <c r="K84" s="577"/>
      <c r="L84" s="577"/>
      <c r="M84" s="577"/>
      <c r="N84" s="577"/>
      <c r="O84" s="577"/>
      <c r="P84" s="577"/>
      <c r="Q84" s="577"/>
      <c r="R84" s="577"/>
      <c r="S84" s="577"/>
      <c r="T84" s="577"/>
      <c r="U84" s="577"/>
      <c r="V84" s="577"/>
      <c r="W84" s="577"/>
      <c r="X84" s="577"/>
      <c r="Y84" s="577"/>
      <c r="Z84" s="577"/>
    </row>
    <row r="85" spans="1:26" ht="15.75" customHeight="1" x14ac:dyDescent="0.25">
      <c r="A85" s="577"/>
      <c r="B85" s="577"/>
      <c r="C85" s="577"/>
      <c r="D85" s="577"/>
      <c r="E85" s="577"/>
      <c r="F85" s="577"/>
      <c r="G85" s="577"/>
      <c r="H85" s="577"/>
      <c r="I85" s="577"/>
      <c r="J85" s="577"/>
      <c r="K85" s="577"/>
      <c r="L85" s="577"/>
      <c r="M85" s="577"/>
      <c r="N85" s="577"/>
      <c r="O85" s="577"/>
      <c r="P85" s="577"/>
      <c r="Q85" s="577"/>
      <c r="R85" s="577"/>
      <c r="S85" s="577"/>
      <c r="T85" s="577"/>
      <c r="U85" s="577"/>
      <c r="V85" s="577"/>
      <c r="W85" s="577"/>
      <c r="X85" s="577"/>
      <c r="Y85" s="577"/>
      <c r="Z85" s="577"/>
    </row>
    <row r="86" spans="1:26" ht="15.75" customHeight="1" x14ac:dyDescent="0.25">
      <c r="A86" s="577"/>
      <c r="B86" s="577"/>
      <c r="C86" s="577"/>
      <c r="D86" s="577"/>
      <c r="E86" s="577"/>
      <c r="F86" s="577"/>
      <c r="G86" s="577"/>
      <c r="H86" s="577"/>
      <c r="I86" s="577"/>
      <c r="J86" s="577"/>
      <c r="K86" s="577"/>
      <c r="L86" s="577"/>
      <c r="M86" s="577"/>
      <c r="N86" s="577"/>
      <c r="O86" s="577"/>
      <c r="P86" s="577"/>
      <c r="Q86" s="577"/>
      <c r="R86" s="577"/>
      <c r="S86" s="577"/>
      <c r="T86" s="577"/>
      <c r="U86" s="577"/>
      <c r="V86" s="577"/>
      <c r="W86" s="577"/>
      <c r="X86" s="577"/>
      <c r="Y86" s="577"/>
      <c r="Z86" s="577"/>
    </row>
    <row r="87" spans="1:26" ht="15.75" customHeight="1" x14ac:dyDescent="0.25">
      <c r="A87" s="577"/>
      <c r="B87" s="577"/>
      <c r="C87" s="577"/>
      <c r="D87" s="577"/>
      <c r="E87" s="577"/>
      <c r="F87" s="577"/>
      <c r="G87" s="577"/>
      <c r="H87" s="577"/>
      <c r="I87" s="577"/>
      <c r="J87" s="577"/>
      <c r="K87" s="577"/>
      <c r="L87" s="577"/>
      <c r="M87" s="577"/>
      <c r="N87" s="577"/>
      <c r="O87" s="577"/>
      <c r="P87" s="577"/>
      <c r="Q87" s="577"/>
      <c r="R87" s="577"/>
      <c r="S87" s="577"/>
      <c r="T87" s="577"/>
      <c r="U87" s="577"/>
      <c r="V87" s="577"/>
      <c r="W87" s="577"/>
      <c r="X87" s="577"/>
      <c r="Y87" s="577"/>
      <c r="Z87" s="577"/>
    </row>
    <row r="88" spans="1:26" ht="15.75" customHeight="1" x14ac:dyDescent="0.25">
      <c r="A88" s="577"/>
      <c r="B88" s="577"/>
      <c r="C88" s="577"/>
      <c r="D88" s="577"/>
      <c r="E88" s="577"/>
      <c r="F88" s="577"/>
      <c r="G88" s="577"/>
      <c r="H88" s="577"/>
      <c r="I88" s="577"/>
      <c r="J88" s="577"/>
      <c r="K88" s="577"/>
      <c r="L88" s="577"/>
      <c r="M88" s="577"/>
      <c r="N88" s="577"/>
      <c r="O88" s="577"/>
      <c r="P88" s="577"/>
      <c r="Q88" s="577"/>
      <c r="R88" s="577"/>
      <c r="S88" s="577"/>
      <c r="T88" s="577"/>
      <c r="U88" s="577"/>
      <c r="V88" s="577"/>
      <c r="W88" s="577"/>
      <c r="X88" s="577"/>
      <c r="Y88" s="577"/>
      <c r="Z88" s="577"/>
    </row>
    <row r="89" spans="1:26" ht="15.75" customHeight="1" x14ac:dyDescent="0.25">
      <c r="A89" s="577"/>
      <c r="B89" s="577"/>
      <c r="C89" s="577"/>
      <c r="D89" s="577"/>
      <c r="E89" s="577"/>
      <c r="F89" s="577"/>
      <c r="G89" s="577"/>
      <c r="H89" s="577"/>
      <c r="I89" s="577"/>
      <c r="J89" s="577"/>
      <c r="K89" s="577"/>
      <c r="L89" s="577"/>
      <c r="M89" s="577"/>
      <c r="N89" s="577"/>
      <c r="O89" s="577"/>
      <c r="P89" s="577"/>
      <c r="Q89" s="577"/>
      <c r="R89" s="577"/>
      <c r="S89" s="577"/>
      <c r="T89" s="577"/>
      <c r="U89" s="577"/>
      <c r="V89" s="577"/>
      <c r="W89" s="577"/>
      <c r="X89" s="577"/>
      <c r="Y89" s="577"/>
      <c r="Z89" s="577"/>
    </row>
    <row r="90" spans="1:26" ht="15.75" customHeight="1" x14ac:dyDescent="0.25">
      <c r="A90" s="577"/>
      <c r="B90" s="577"/>
      <c r="C90" s="577"/>
      <c r="D90" s="577"/>
      <c r="E90" s="577"/>
      <c r="F90" s="577"/>
      <c r="G90" s="577"/>
      <c r="H90" s="577"/>
      <c r="I90" s="577"/>
      <c r="J90" s="577"/>
      <c r="K90" s="577"/>
      <c r="L90" s="577"/>
      <c r="M90" s="577"/>
      <c r="N90" s="577"/>
      <c r="O90" s="577"/>
      <c r="P90" s="577"/>
      <c r="Q90" s="577"/>
      <c r="R90" s="577"/>
      <c r="S90" s="577"/>
      <c r="T90" s="577"/>
      <c r="U90" s="577"/>
      <c r="V90" s="577"/>
      <c r="W90" s="577"/>
      <c r="X90" s="577"/>
      <c r="Y90" s="577"/>
      <c r="Z90" s="577"/>
    </row>
    <row r="91" spans="1:26" ht="15.75" customHeight="1" x14ac:dyDescent="0.25">
      <c r="A91" s="577"/>
      <c r="B91" s="577"/>
      <c r="C91" s="577"/>
      <c r="D91" s="577"/>
      <c r="E91" s="577"/>
      <c r="F91" s="577"/>
      <c r="G91" s="577"/>
      <c r="H91" s="577"/>
      <c r="I91" s="577"/>
      <c r="J91" s="577"/>
      <c r="K91" s="577"/>
      <c r="L91" s="577"/>
      <c r="M91" s="577"/>
      <c r="N91" s="577"/>
      <c r="O91" s="577"/>
      <c r="P91" s="577"/>
      <c r="Q91" s="577"/>
      <c r="R91" s="577"/>
      <c r="S91" s="577"/>
      <c r="T91" s="577"/>
      <c r="U91" s="577"/>
      <c r="V91" s="577"/>
      <c r="W91" s="577"/>
      <c r="X91" s="577"/>
      <c r="Y91" s="577"/>
      <c r="Z91" s="577"/>
    </row>
    <row r="92" spans="1:26" ht="15.75" customHeight="1" x14ac:dyDescent="0.25">
      <c r="A92" s="577"/>
      <c r="B92" s="577"/>
      <c r="C92" s="577"/>
      <c r="D92" s="577"/>
      <c r="E92" s="577"/>
      <c r="F92" s="577"/>
      <c r="G92" s="577"/>
      <c r="H92" s="577"/>
      <c r="I92" s="577"/>
      <c r="J92" s="577"/>
      <c r="K92" s="577"/>
      <c r="L92" s="577"/>
      <c r="M92" s="577"/>
      <c r="N92" s="577"/>
      <c r="O92" s="577"/>
      <c r="P92" s="577"/>
      <c r="Q92" s="577"/>
      <c r="R92" s="577"/>
      <c r="S92" s="577"/>
      <c r="T92" s="577"/>
      <c r="U92" s="577"/>
      <c r="V92" s="577"/>
      <c r="W92" s="577"/>
      <c r="X92" s="577"/>
      <c r="Y92" s="577"/>
      <c r="Z92" s="577"/>
    </row>
    <row r="93" spans="1:26" ht="15.75" customHeight="1" x14ac:dyDescent="0.25">
      <c r="A93" s="577"/>
      <c r="B93" s="577"/>
      <c r="C93" s="577"/>
      <c r="D93" s="577"/>
      <c r="E93" s="577"/>
      <c r="F93" s="577"/>
      <c r="G93" s="577"/>
      <c r="H93" s="577"/>
      <c r="I93" s="577"/>
      <c r="J93" s="577"/>
      <c r="K93" s="577"/>
      <c r="L93" s="577"/>
      <c r="M93" s="577"/>
      <c r="N93" s="577"/>
      <c r="O93" s="577"/>
      <c r="P93" s="577"/>
      <c r="Q93" s="577"/>
      <c r="R93" s="577"/>
      <c r="S93" s="577"/>
      <c r="T93" s="577"/>
      <c r="U93" s="577"/>
      <c r="V93" s="577"/>
      <c r="W93" s="577"/>
      <c r="X93" s="577"/>
      <c r="Y93" s="577"/>
      <c r="Z93" s="577"/>
    </row>
    <row r="94" spans="1:26" ht="15.75" customHeight="1" x14ac:dyDescent="0.25">
      <c r="A94" s="577"/>
      <c r="B94" s="577"/>
      <c r="C94" s="577"/>
      <c r="D94" s="577"/>
      <c r="E94" s="577"/>
      <c r="F94" s="577"/>
      <c r="G94" s="577"/>
      <c r="H94" s="577"/>
      <c r="I94" s="577"/>
      <c r="J94" s="577"/>
      <c r="K94" s="577"/>
      <c r="L94" s="577"/>
      <c r="M94" s="577"/>
      <c r="N94" s="577"/>
      <c r="O94" s="577"/>
      <c r="P94" s="577"/>
      <c r="Q94" s="577"/>
      <c r="R94" s="577"/>
      <c r="S94" s="577"/>
      <c r="T94" s="577"/>
      <c r="U94" s="577"/>
      <c r="V94" s="577"/>
      <c r="W94" s="577"/>
      <c r="X94" s="577"/>
      <c r="Y94" s="577"/>
      <c r="Z94" s="577"/>
    </row>
    <row r="95" spans="1:26" ht="15.75" customHeight="1" x14ac:dyDescent="0.25">
      <c r="A95" s="577"/>
      <c r="B95" s="577"/>
      <c r="C95" s="577"/>
      <c r="D95" s="577"/>
      <c r="E95" s="577"/>
      <c r="F95" s="577"/>
      <c r="G95" s="577"/>
      <c r="H95" s="577"/>
      <c r="I95" s="577"/>
      <c r="J95" s="577"/>
      <c r="K95" s="577"/>
      <c r="L95" s="577"/>
      <c r="M95" s="577"/>
      <c r="N95" s="577"/>
      <c r="O95" s="577"/>
      <c r="P95" s="577"/>
      <c r="Q95" s="577"/>
      <c r="R95" s="577"/>
      <c r="S95" s="577"/>
      <c r="T95" s="577"/>
      <c r="U95" s="577"/>
      <c r="V95" s="577"/>
      <c r="W95" s="577"/>
      <c r="X95" s="577"/>
      <c r="Y95" s="577"/>
      <c r="Z95" s="577"/>
    </row>
    <row r="96" spans="1:26" ht="15.75" customHeight="1" x14ac:dyDescent="0.25">
      <c r="A96" s="577"/>
      <c r="B96" s="577"/>
      <c r="C96" s="577"/>
      <c r="D96" s="577"/>
      <c r="E96" s="577"/>
      <c r="F96" s="577"/>
      <c r="G96" s="577"/>
      <c r="H96" s="577"/>
      <c r="I96" s="577"/>
      <c r="J96" s="577"/>
      <c r="K96" s="577"/>
      <c r="L96" s="577"/>
      <c r="M96" s="577"/>
      <c r="N96" s="577"/>
      <c r="O96" s="577"/>
      <c r="P96" s="577"/>
      <c r="Q96" s="577"/>
      <c r="R96" s="577"/>
      <c r="S96" s="577"/>
      <c r="T96" s="577"/>
      <c r="U96" s="577"/>
      <c r="V96" s="577"/>
      <c r="W96" s="577"/>
      <c r="X96" s="577"/>
      <c r="Y96" s="577"/>
      <c r="Z96" s="577"/>
    </row>
    <row r="97" spans="1:26" ht="15.75" customHeight="1" x14ac:dyDescent="0.25">
      <c r="A97" s="577"/>
      <c r="B97" s="577"/>
      <c r="C97" s="577"/>
      <c r="D97" s="577"/>
      <c r="E97" s="577"/>
      <c r="F97" s="577"/>
      <c r="G97" s="577"/>
      <c r="H97" s="577"/>
      <c r="I97" s="577"/>
      <c r="J97" s="577"/>
      <c r="K97" s="577"/>
      <c r="L97" s="577"/>
      <c r="M97" s="577"/>
      <c r="N97" s="577"/>
      <c r="O97" s="577"/>
      <c r="P97" s="577"/>
      <c r="Q97" s="577"/>
      <c r="R97" s="577"/>
      <c r="S97" s="577"/>
      <c r="T97" s="577"/>
      <c r="U97" s="577"/>
      <c r="V97" s="577"/>
      <c r="W97" s="577"/>
      <c r="X97" s="577"/>
      <c r="Y97" s="577"/>
      <c r="Z97" s="577"/>
    </row>
    <row r="98" spans="1:26" ht="15.75" customHeight="1" x14ac:dyDescent="0.25">
      <c r="A98" s="577"/>
      <c r="B98" s="577"/>
      <c r="C98" s="577"/>
      <c r="D98" s="577"/>
      <c r="E98" s="577"/>
      <c r="F98" s="577"/>
      <c r="G98" s="577"/>
      <c r="H98" s="577"/>
      <c r="I98" s="577"/>
      <c r="J98" s="577"/>
      <c r="K98" s="577"/>
      <c r="L98" s="577"/>
      <c r="M98" s="577"/>
      <c r="N98" s="577"/>
      <c r="O98" s="577"/>
      <c r="P98" s="577"/>
      <c r="Q98" s="577"/>
      <c r="R98" s="577"/>
      <c r="S98" s="577"/>
      <c r="T98" s="577"/>
      <c r="U98" s="577"/>
      <c r="V98" s="577"/>
      <c r="W98" s="577"/>
      <c r="X98" s="577"/>
      <c r="Y98" s="577"/>
      <c r="Z98" s="577"/>
    </row>
    <row r="99" spans="1:26" ht="15.75" customHeight="1" x14ac:dyDescent="0.25">
      <c r="A99" s="577"/>
      <c r="B99" s="577"/>
      <c r="C99" s="577"/>
      <c r="D99" s="577"/>
      <c r="E99" s="577"/>
      <c r="F99" s="577"/>
      <c r="G99" s="577"/>
      <c r="H99" s="577"/>
      <c r="I99" s="577"/>
      <c r="J99" s="577"/>
      <c r="K99" s="577"/>
      <c r="L99" s="577"/>
      <c r="M99" s="577"/>
      <c r="N99" s="577"/>
      <c r="O99" s="577"/>
      <c r="P99" s="577"/>
      <c r="Q99" s="577"/>
      <c r="R99" s="577"/>
      <c r="S99" s="577"/>
      <c r="T99" s="577"/>
      <c r="U99" s="577"/>
      <c r="V99" s="577"/>
      <c r="W99" s="577"/>
      <c r="X99" s="577"/>
      <c r="Y99" s="577"/>
      <c r="Z99" s="577"/>
    </row>
    <row r="100" spans="1:26" ht="15.75" customHeight="1" x14ac:dyDescent="0.25">
      <c r="A100" s="577"/>
      <c r="B100" s="577"/>
      <c r="C100" s="577"/>
      <c r="D100" s="577"/>
      <c r="E100" s="577"/>
      <c r="F100" s="577"/>
      <c r="G100" s="577"/>
      <c r="H100" s="577"/>
      <c r="I100" s="577"/>
      <c r="J100" s="577"/>
      <c r="K100" s="577"/>
      <c r="L100" s="577"/>
      <c r="M100" s="577"/>
      <c r="N100" s="577"/>
      <c r="O100" s="577"/>
      <c r="P100" s="577"/>
      <c r="Q100" s="577"/>
      <c r="R100" s="577"/>
      <c r="S100" s="577"/>
      <c r="T100" s="577"/>
      <c r="U100" s="577"/>
      <c r="V100" s="577"/>
      <c r="W100" s="577"/>
      <c r="X100" s="577"/>
      <c r="Y100" s="577"/>
      <c r="Z100" s="577"/>
    </row>
    <row r="101" spans="1:26" ht="15.75" customHeight="1" x14ac:dyDescent="0.25">
      <c r="A101" s="577"/>
      <c r="B101" s="577"/>
      <c r="C101" s="577"/>
      <c r="D101" s="577"/>
      <c r="E101" s="577"/>
      <c r="F101" s="577"/>
      <c r="G101" s="577"/>
      <c r="H101" s="577"/>
      <c r="I101" s="577"/>
      <c r="J101" s="577"/>
      <c r="K101" s="577"/>
      <c r="L101" s="577"/>
      <c r="M101" s="577"/>
      <c r="N101" s="577"/>
      <c r="O101" s="577"/>
      <c r="P101" s="577"/>
      <c r="Q101" s="577"/>
      <c r="R101" s="577"/>
      <c r="S101" s="577"/>
      <c r="T101" s="577"/>
      <c r="U101" s="577"/>
      <c r="V101" s="577"/>
      <c r="W101" s="577"/>
      <c r="X101" s="577"/>
      <c r="Y101" s="577"/>
      <c r="Z101" s="577"/>
    </row>
    <row r="102" spans="1:26" ht="15.75" customHeight="1" x14ac:dyDescent="0.25">
      <c r="A102" s="577"/>
      <c r="B102" s="577"/>
      <c r="C102" s="577"/>
      <c r="D102" s="577"/>
      <c r="E102" s="577"/>
      <c r="F102" s="577"/>
      <c r="G102" s="577"/>
      <c r="H102" s="577"/>
      <c r="I102" s="577"/>
      <c r="J102" s="577"/>
      <c r="K102" s="577"/>
      <c r="L102" s="577"/>
      <c r="M102" s="577"/>
      <c r="N102" s="577"/>
      <c r="O102" s="577"/>
      <c r="P102" s="577"/>
      <c r="Q102" s="577"/>
      <c r="R102" s="577"/>
      <c r="S102" s="577"/>
      <c r="T102" s="577"/>
      <c r="U102" s="577"/>
      <c r="V102" s="577"/>
      <c r="W102" s="577"/>
      <c r="X102" s="577"/>
      <c r="Y102" s="577"/>
      <c r="Z102" s="577"/>
    </row>
    <row r="103" spans="1:26" ht="15.75" customHeight="1" x14ac:dyDescent="0.25">
      <c r="A103" s="577"/>
      <c r="B103" s="577"/>
      <c r="C103" s="577"/>
      <c r="D103" s="577"/>
      <c r="E103" s="577"/>
      <c r="F103" s="577"/>
      <c r="G103" s="577"/>
      <c r="H103" s="577"/>
      <c r="I103" s="577"/>
      <c r="J103" s="577"/>
      <c r="K103" s="577"/>
      <c r="L103" s="577"/>
      <c r="M103" s="577"/>
      <c r="N103" s="577"/>
      <c r="O103" s="577"/>
      <c r="P103" s="577"/>
      <c r="Q103" s="577"/>
      <c r="R103" s="577"/>
      <c r="S103" s="577"/>
      <c r="T103" s="577"/>
      <c r="U103" s="577"/>
      <c r="V103" s="577"/>
      <c r="W103" s="577"/>
      <c r="X103" s="577"/>
      <c r="Y103" s="577"/>
      <c r="Z103" s="577"/>
    </row>
    <row r="104" spans="1:26" ht="15.75" customHeight="1" x14ac:dyDescent="0.25">
      <c r="A104" s="577"/>
      <c r="B104" s="577"/>
      <c r="C104" s="577"/>
      <c r="D104" s="577"/>
      <c r="E104" s="577"/>
      <c r="F104" s="577"/>
      <c r="G104" s="577"/>
      <c r="H104" s="577"/>
      <c r="I104" s="577"/>
      <c r="J104" s="577"/>
      <c r="K104" s="577"/>
      <c r="L104" s="577"/>
      <c r="M104" s="577"/>
      <c r="N104" s="577"/>
      <c r="O104" s="577"/>
      <c r="P104" s="577"/>
      <c r="Q104" s="577"/>
      <c r="R104" s="577"/>
      <c r="S104" s="577"/>
      <c r="T104" s="577"/>
      <c r="U104" s="577"/>
      <c r="V104" s="577"/>
      <c r="W104" s="577"/>
      <c r="X104" s="577"/>
      <c r="Y104" s="577"/>
      <c r="Z104" s="577"/>
    </row>
    <row r="105" spans="1:26" ht="15.75" customHeight="1" x14ac:dyDescent="0.25">
      <c r="A105" s="577"/>
      <c r="B105" s="577"/>
      <c r="C105" s="577"/>
      <c r="D105" s="577"/>
      <c r="E105" s="577"/>
      <c r="F105" s="577"/>
      <c r="G105" s="577"/>
      <c r="H105" s="577"/>
      <c r="I105" s="577"/>
      <c r="J105" s="577"/>
      <c r="K105" s="577"/>
      <c r="L105" s="577"/>
      <c r="M105" s="577"/>
      <c r="N105" s="577"/>
      <c r="O105" s="577"/>
      <c r="P105" s="577"/>
      <c r="Q105" s="577"/>
      <c r="R105" s="577"/>
      <c r="S105" s="577"/>
      <c r="T105" s="577"/>
      <c r="U105" s="577"/>
      <c r="V105" s="577"/>
      <c r="W105" s="577"/>
      <c r="X105" s="577"/>
      <c r="Y105" s="577"/>
      <c r="Z105" s="577"/>
    </row>
    <row r="106" spans="1:26" ht="15.75" customHeight="1" x14ac:dyDescent="0.25">
      <c r="A106" s="577"/>
      <c r="B106" s="577"/>
      <c r="C106" s="577"/>
      <c r="D106" s="577"/>
      <c r="E106" s="577"/>
      <c r="F106" s="577"/>
      <c r="G106" s="577"/>
      <c r="H106" s="577"/>
      <c r="I106" s="577"/>
      <c r="J106" s="577"/>
      <c r="K106" s="577"/>
      <c r="L106" s="577"/>
      <c r="M106" s="577"/>
      <c r="N106" s="577"/>
      <c r="O106" s="577"/>
      <c r="P106" s="577"/>
      <c r="Q106" s="577"/>
      <c r="R106" s="577"/>
      <c r="S106" s="577"/>
      <c r="T106" s="577"/>
      <c r="U106" s="577"/>
      <c r="V106" s="577"/>
      <c r="W106" s="577"/>
      <c r="X106" s="577"/>
      <c r="Y106" s="577"/>
      <c r="Z106" s="577"/>
    </row>
    <row r="107" spans="1:26" ht="15.75" customHeight="1" x14ac:dyDescent="0.25">
      <c r="A107" s="577"/>
      <c r="B107" s="577"/>
      <c r="C107" s="577"/>
      <c r="D107" s="577"/>
      <c r="E107" s="577"/>
      <c r="F107" s="577"/>
      <c r="G107" s="577"/>
      <c r="H107" s="577"/>
      <c r="I107" s="577"/>
      <c r="J107" s="577"/>
      <c r="K107" s="577"/>
      <c r="L107" s="577"/>
      <c r="M107" s="577"/>
      <c r="N107" s="577"/>
      <c r="O107" s="577"/>
      <c r="P107" s="577"/>
      <c r="Q107" s="577"/>
      <c r="R107" s="577"/>
      <c r="S107" s="577"/>
      <c r="T107" s="577"/>
      <c r="U107" s="577"/>
      <c r="V107" s="577"/>
      <c r="W107" s="577"/>
      <c r="X107" s="577"/>
      <c r="Y107" s="577"/>
      <c r="Z107" s="577"/>
    </row>
    <row r="108" spans="1:26" ht="15.75" customHeight="1" x14ac:dyDescent="0.25">
      <c r="A108" s="577"/>
      <c r="B108" s="577"/>
      <c r="C108" s="577"/>
      <c r="D108" s="577"/>
      <c r="E108" s="577"/>
      <c r="F108" s="577"/>
      <c r="G108" s="577"/>
      <c r="H108" s="577"/>
      <c r="I108" s="577"/>
      <c r="J108" s="577"/>
      <c r="K108" s="577"/>
      <c r="L108" s="577"/>
      <c r="M108" s="577"/>
      <c r="N108" s="577"/>
      <c r="O108" s="577"/>
      <c r="P108" s="577"/>
      <c r="Q108" s="577"/>
      <c r="R108" s="577"/>
      <c r="S108" s="577"/>
      <c r="T108" s="577"/>
      <c r="U108" s="577"/>
      <c r="V108" s="577"/>
      <c r="W108" s="577"/>
      <c r="X108" s="577"/>
      <c r="Y108" s="577"/>
      <c r="Z108" s="577"/>
    </row>
    <row r="109" spans="1:26" ht="15.75" customHeight="1" x14ac:dyDescent="0.25">
      <c r="A109" s="577"/>
      <c r="B109" s="577"/>
      <c r="C109" s="577"/>
      <c r="D109" s="577"/>
      <c r="E109" s="577"/>
      <c r="F109" s="577"/>
      <c r="G109" s="577"/>
      <c r="H109" s="577"/>
      <c r="I109" s="577"/>
      <c r="J109" s="577"/>
      <c r="K109" s="577"/>
      <c r="L109" s="577"/>
      <c r="M109" s="577"/>
      <c r="N109" s="577"/>
      <c r="O109" s="577"/>
      <c r="P109" s="577"/>
      <c r="Q109" s="577"/>
      <c r="R109" s="577"/>
      <c r="S109" s="577"/>
      <c r="T109" s="577"/>
      <c r="U109" s="577"/>
      <c r="V109" s="577"/>
      <c r="W109" s="577"/>
      <c r="X109" s="577"/>
      <c r="Y109" s="577"/>
      <c r="Z109" s="577"/>
    </row>
    <row r="110" spans="1:26" ht="15.75" customHeight="1" x14ac:dyDescent="0.25">
      <c r="A110" s="577"/>
      <c r="B110" s="577"/>
      <c r="C110" s="577"/>
      <c r="D110" s="577"/>
      <c r="E110" s="577"/>
      <c r="F110" s="577"/>
      <c r="G110" s="577"/>
      <c r="H110" s="577"/>
      <c r="I110" s="577"/>
      <c r="J110" s="577"/>
      <c r="K110" s="577"/>
      <c r="L110" s="577"/>
      <c r="M110" s="577"/>
      <c r="N110" s="577"/>
      <c r="O110" s="577"/>
      <c r="P110" s="577"/>
      <c r="Q110" s="577"/>
      <c r="R110" s="577"/>
      <c r="S110" s="577"/>
      <c r="T110" s="577"/>
      <c r="U110" s="577"/>
      <c r="V110" s="577"/>
      <c r="W110" s="577"/>
      <c r="X110" s="577"/>
      <c r="Y110" s="577"/>
      <c r="Z110" s="577"/>
    </row>
    <row r="111" spans="1:26" ht="15.75" customHeight="1" x14ac:dyDescent="0.25">
      <c r="A111" s="577"/>
      <c r="B111" s="577"/>
      <c r="C111" s="577"/>
      <c r="D111" s="577"/>
      <c r="E111" s="577"/>
      <c r="F111" s="577"/>
      <c r="G111" s="577"/>
      <c r="H111" s="577"/>
      <c r="I111" s="577"/>
      <c r="J111" s="577"/>
      <c r="K111" s="577"/>
      <c r="L111" s="577"/>
      <c r="M111" s="577"/>
      <c r="N111" s="577"/>
      <c r="O111" s="577"/>
      <c r="P111" s="577"/>
      <c r="Q111" s="577"/>
      <c r="R111" s="577"/>
      <c r="S111" s="577"/>
      <c r="T111" s="577"/>
      <c r="U111" s="577"/>
      <c r="V111" s="577"/>
      <c r="W111" s="577"/>
      <c r="X111" s="577"/>
      <c r="Y111" s="577"/>
      <c r="Z111" s="577"/>
    </row>
    <row r="112" spans="1:26" ht="15.75" customHeight="1" x14ac:dyDescent="0.25">
      <c r="A112" s="577"/>
      <c r="B112" s="577"/>
      <c r="C112" s="577"/>
      <c r="D112" s="577"/>
      <c r="E112" s="577"/>
      <c r="F112" s="577"/>
      <c r="G112" s="577"/>
      <c r="H112" s="577"/>
      <c r="I112" s="577"/>
      <c r="J112" s="577"/>
      <c r="K112" s="577"/>
      <c r="L112" s="577"/>
      <c r="M112" s="577"/>
      <c r="N112" s="577"/>
      <c r="O112" s="577"/>
      <c r="P112" s="577"/>
      <c r="Q112" s="577"/>
      <c r="R112" s="577"/>
      <c r="S112" s="577"/>
      <c r="T112" s="577"/>
      <c r="U112" s="577"/>
      <c r="V112" s="577"/>
      <c r="W112" s="577"/>
      <c r="X112" s="577"/>
      <c r="Y112" s="577"/>
      <c r="Z112" s="577"/>
    </row>
    <row r="113" spans="1:26" ht="15.75" customHeight="1" x14ac:dyDescent="0.25">
      <c r="A113" s="577"/>
      <c r="B113" s="577"/>
      <c r="C113" s="577"/>
      <c r="D113" s="577"/>
      <c r="E113" s="577"/>
      <c r="F113" s="577"/>
      <c r="G113" s="577"/>
      <c r="H113" s="577"/>
      <c r="I113" s="577"/>
      <c r="J113" s="577"/>
      <c r="K113" s="577"/>
      <c r="L113" s="577"/>
      <c r="M113" s="577"/>
      <c r="N113" s="577"/>
      <c r="O113" s="577"/>
      <c r="P113" s="577"/>
      <c r="Q113" s="577"/>
      <c r="R113" s="577"/>
      <c r="S113" s="577"/>
      <c r="T113" s="577"/>
      <c r="U113" s="577"/>
      <c r="V113" s="577"/>
      <c r="W113" s="577"/>
      <c r="X113" s="577"/>
      <c r="Y113" s="577"/>
      <c r="Z113" s="577"/>
    </row>
    <row r="114" spans="1:26" ht="15.75" customHeight="1" x14ac:dyDescent="0.25">
      <c r="A114" s="577"/>
      <c r="B114" s="577"/>
      <c r="C114" s="577"/>
      <c r="D114" s="577"/>
      <c r="E114" s="577"/>
      <c r="F114" s="577"/>
      <c r="G114" s="577"/>
      <c r="H114" s="577"/>
      <c r="I114" s="577"/>
      <c r="J114" s="577"/>
      <c r="K114" s="577"/>
      <c r="L114" s="577"/>
      <c r="M114" s="577"/>
      <c r="N114" s="577"/>
      <c r="O114" s="577"/>
      <c r="P114" s="577"/>
      <c r="Q114" s="577"/>
      <c r="R114" s="577"/>
      <c r="S114" s="577"/>
      <c r="T114" s="577"/>
      <c r="U114" s="577"/>
      <c r="V114" s="577"/>
      <c r="W114" s="577"/>
      <c r="X114" s="577"/>
      <c r="Y114" s="577"/>
      <c r="Z114" s="577"/>
    </row>
    <row r="115" spans="1:26" ht="15.75" customHeight="1" x14ac:dyDescent="0.25">
      <c r="A115" s="577"/>
      <c r="B115" s="577"/>
      <c r="C115" s="577"/>
      <c r="D115" s="577"/>
      <c r="E115" s="577"/>
      <c r="F115" s="577"/>
      <c r="G115" s="577"/>
      <c r="H115" s="577"/>
      <c r="I115" s="577"/>
      <c r="J115" s="577"/>
      <c r="K115" s="577"/>
      <c r="L115" s="577"/>
      <c r="M115" s="577"/>
      <c r="N115" s="577"/>
      <c r="O115" s="577"/>
      <c r="P115" s="577"/>
      <c r="Q115" s="577"/>
      <c r="R115" s="577"/>
      <c r="S115" s="577"/>
      <c r="T115" s="577"/>
      <c r="U115" s="577"/>
      <c r="V115" s="577"/>
      <c r="W115" s="577"/>
      <c r="X115" s="577"/>
      <c r="Y115" s="577"/>
      <c r="Z115" s="577"/>
    </row>
    <row r="116" spans="1:26" ht="15.75" customHeight="1" x14ac:dyDescent="0.25">
      <c r="A116" s="577"/>
      <c r="B116" s="577"/>
      <c r="C116" s="577"/>
      <c r="D116" s="577"/>
      <c r="E116" s="577"/>
      <c r="F116" s="577"/>
      <c r="G116" s="577"/>
      <c r="H116" s="577"/>
      <c r="I116" s="577"/>
      <c r="J116" s="577"/>
      <c r="K116" s="577"/>
      <c r="L116" s="577"/>
      <c r="M116" s="577"/>
      <c r="N116" s="577"/>
      <c r="O116" s="577"/>
      <c r="P116" s="577"/>
      <c r="Q116" s="577"/>
      <c r="R116" s="577"/>
      <c r="S116" s="577"/>
      <c r="T116" s="577"/>
      <c r="U116" s="577"/>
      <c r="V116" s="577"/>
      <c r="W116" s="577"/>
      <c r="X116" s="577"/>
      <c r="Y116" s="577"/>
      <c r="Z116" s="577"/>
    </row>
    <row r="117" spans="1:26" ht="15.75" customHeight="1" x14ac:dyDescent="0.25">
      <c r="A117" s="577"/>
      <c r="B117" s="577"/>
      <c r="C117" s="577"/>
      <c r="D117" s="577"/>
      <c r="E117" s="577"/>
      <c r="F117" s="577"/>
      <c r="G117" s="577"/>
      <c r="H117" s="577"/>
      <c r="I117" s="577"/>
      <c r="J117" s="577"/>
      <c r="K117" s="577"/>
      <c r="L117" s="577"/>
      <c r="M117" s="577"/>
      <c r="N117" s="577"/>
      <c r="O117" s="577"/>
      <c r="P117" s="577"/>
      <c r="Q117" s="577"/>
      <c r="R117" s="577"/>
      <c r="S117" s="577"/>
      <c r="T117" s="577"/>
      <c r="U117" s="577"/>
      <c r="V117" s="577"/>
      <c r="W117" s="577"/>
      <c r="X117" s="577"/>
      <c r="Y117" s="577"/>
      <c r="Z117" s="577"/>
    </row>
    <row r="118" spans="1:26" ht="15.75" customHeight="1" x14ac:dyDescent="0.25">
      <c r="A118" s="577"/>
      <c r="B118" s="577"/>
      <c r="C118" s="577"/>
      <c r="D118" s="577"/>
      <c r="E118" s="577"/>
      <c r="F118" s="577"/>
      <c r="G118" s="577"/>
      <c r="H118" s="577"/>
      <c r="I118" s="577"/>
      <c r="J118" s="577"/>
      <c r="K118" s="577"/>
      <c r="L118" s="577"/>
      <c r="M118" s="577"/>
      <c r="N118" s="577"/>
      <c r="O118" s="577"/>
      <c r="P118" s="577"/>
      <c r="Q118" s="577"/>
      <c r="R118" s="577"/>
      <c r="S118" s="577"/>
      <c r="T118" s="577"/>
      <c r="U118" s="577"/>
      <c r="V118" s="577"/>
      <c r="W118" s="577"/>
      <c r="X118" s="577"/>
      <c r="Y118" s="577"/>
      <c r="Z118" s="577"/>
    </row>
    <row r="119" spans="1:26" ht="15.75" customHeight="1" x14ac:dyDescent="0.25">
      <c r="A119" s="577"/>
      <c r="B119" s="577"/>
      <c r="C119" s="577"/>
      <c r="D119" s="577"/>
      <c r="E119" s="577"/>
      <c r="F119" s="577"/>
      <c r="G119" s="577"/>
      <c r="H119" s="577"/>
      <c r="I119" s="577"/>
      <c r="J119" s="577"/>
      <c r="K119" s="577"/>
      <c r="L119" s="577"/>
      <c r="M119" s="577"/>
      <c r="N119" s="577"/>
      <c r="O119" s="577"/>
      <c r="P119" s="577"/>
      <c r="Q119" s="577"/>
      <c r="R119" s="577"/>
      <c r="S119" s="577"/>
      <c r="T119" s="577"/>
      <c r="U119" s="577"/>
      <c r="V119" s="577"/>
      <c r="W119" s="577"/>
      <c r="X119" s="577"/>
      <c r="Y119" s="577"/>
      <c r="Z119" s="577"/>
    </row>
    <row r="120" spans="1:26" ht="15.75" customHeight="1" x14ac:dyDescent="0.25">
      <c r="A120" s="577"/>
      <c r="B120" s="577"/>
      <c r="C120" s="577"/>
      <c r="D120" s="577"/>
      <c r="E120" s="577"/>
      <c r="F120" s="577"/>
      <c r="G120" s="577"/>
      <c r="H120" s="577"/>
      <c r="I120" s="577"/>
      <c r="J120" s="577"/>
      <c r="K120" s="577"/>
      <c r="L120" s="577"/>
      <c r="M120" s="577"/>
      <c r="N120" s="577"/>
      <c r="O120" s="577"/>
      <c r="P120" s="577"/>
      <c r="Q120" s="577"/>
      <c r="R120" s="577"/>
      <c r="S120" s="577"/>
      <c r="T120" s="577"/>
      <c r="U120" s="577"/>
      <c r="V120" s="577"/>
      <c r="W120" s="577"/>
      <c r="X120" s="577"/>
      <c r="Y120" s="577"/>
      <c r="Z120" s="577"/>
    </row>
    <row r="121" spans="1:26" ht="15.75" customHeight="1" x14ac:dyDescent="0.25">
      <c r="A121" s="577"/>
      <c r="B121" s="577"/>
      <c r="C121" s="577"/>
      <c r="D121" s="577"/>
      <c r="E121" s="577"/>
      <c r="F121" s="577"/>
      <c r="G121" s="577"/>
      <c r="H121" s="577"/>
      <c r="I121" s="577"/>
      <c r="J121" s="577"/>
      <c r="K121" s="577"/>
      <c r="L121" s="577"/>
      <c r="M121" s="577"/>
      <c r="N121" s="577"/>
      <c r="O121" s="577"/>
      <c r="P121" s="577"/>
      <c r="Q121" s="577"/>
      <c r="R121" s="577"/>
      <c r="S121" s="577"/>
      <c r="T121" s="577"/>
      <c r="U121" s="577"/>
      <c r="V121" s="577"/>
      <c r="W121" s="577"/>
      <c r="X121" s="577"/>
      <c r="Y121" s="577"/>
      <c r="Z121" s="577"/>
    </row>
    <row r="122" spans="1:26" ht="15.75" customHeight="1" x14ac:dyDescent="0.25">
      <c r="A122" s="577"/>
      <c r="B122" s="577"/>
      <c r="C122" s="577"/>
      <c r="D122" s="577"/>
      <c r="E122" s="577"/>
      <c r="F122" s="577"/>
      <c r="G122" s="577"/>
      <c r="H122" s="577"/>
      <c r="I122" s="577"/>
      <c r="J122" s="577"/>
      <c r="K122" s="577"/>
      <c r="L122" s="577"/>
      <c r="M122" s="577"/>
      <c r="N122" s="577"/>
      <c r="O122" s="577"/>
      <c r="P122" s="577"/>
      <c r="Q122" s="577"/>
      <c r="R122" s="577"/>
      <c r="S122" s="577"/>
      <c r="T122" s="577"/>
      <c r="U122" s="577"/>
      <c r="V122" s="577"/>
      <c r="W122" s="577"/>
      <c r="X122" s="577"/>
      <c r="Y122" s="577"/>
      <c r="Z122" s="577"/>
    </row>
    <row r="123" spans="1:26" ht="15.75" customHeight="1" x14ac:dyDescent="0.25">
      <c r="A123" s="577"/>
      <c r="B123" s="577"/>
      <c r="C123" s="577"/>
      <c r="D123" s="577"/>
      <c r="E123" s="577"/>
      <c r="F123" s="577"/>
      <c r="G123" s="577"/>
      <c r="H123" s="577"/>
      <c r="I123" s="577"/>
      <c r="J123" s="577"/>
      <c r="K123" s="577"/>
      <c r="L123" s="577"/>
      <c r="M123" s="577"/>
      <c r="N123" s="577"/>
      <c r="O123" s="577"/>
      <c r="P123" s="577"/>
      <c r="Q123" s="577"/>
      <c r="R123" s="577"/>
      <c r="S123" s="577"/>
      <c r="T123" s="577"/>
      <c r="U123" s="577"/>
      <c r="V123" s="577"/>
      <c r="W123" s="577"/>
      <c r="X123" s="577"/>
      <c r="Y123" s="577"/>
      <c r="Z123" s="577"/>
    </row>
    <row r="124" spans="1:26" ht="15.75" customHeight="1" x14ac:dyDescent="0.25">
      <c r="A124" s="577"/>
      <c r="B124" s="577"/>
      <c r="C124" s="577"/>
      <c r="D124" s="577"/>
      <c r="E124" s="577"/>
      <c r="F124" s="577"/>
      <c r="G124" s="577"/>
      <c r="H124" s="577"/>
      <c r="I124" s="577"/>
      <c r="J124" s="577"/>
      <c r="K124" s="577"/>
      <c r="L124" s="577"/>
      <c r="M124" s="577"/>
      <c r="N124" s="577"/>
      <c r="O124" s="577"/>
      <c r="P124" s="577"/>
      <c r="Q124" s="577"/>
      <c r="R124" s="577"/>
      <c r="S124" s="577"/>
      <c r="T124" s="577"/>
      <c r="U124" s="577"/>
      <c r="V124" s="577"/>
      <c r="W124" s="577"/>
      <c r="X124" s="577"/>
      <c r="Y124" s="577"/>
      <c r="Z124" s="577"/>
    </row>
    <row r="125" spans="1:26" ht="15.75" customHeight="1" x14ac:dyDescent="0.25">
      <c r="A125" s="577"/>
      <c r="B125" s="577"/>
      <c r="C125" s="577"/>
      <c r="D125" s="577"/>
      <c r="E125" s="577"/>
      <c r="F125" s="577"/>
      <c r="G125" s="577"/>
      <c r="H125" s="577"/>
      <c r="I125" s="577"/>
      <c r="J125" s="577"/>
      <c r="K125" s="577"/>
      <c r="L125" s="577"/>
      <c r="M125" s="577"/>
      <c r="N125" s="577"/>
      <c r="O125" s="577"/>
      <c r="P125" s="577"/>
      <c r="Q125" s="577"/>
      <c r="R125" s="577"/>
      <c r="S125" s="577"/>
      <c r="T125" s="577"/>
      <c r="U125" s="577"/>
      <c r="V125" s="577"/>
      <c r="W125" s="577"/>
      <c r="X125" s="577"/>
      <c r="Y125" s="577"/>
      <c r="Z125" s="577"/>
    </row>
    <row r="126" spans="1:26" ht="15.75" customHeight="1" x14ac:dyDescent="0.25">
      <c r="A126" s="577"/>
      <c r="B126" s="577"/>
      <c r="C126" s="577"/>
      <c r="D126" s="577"/>
      <c r="E126" s="577"/>
      <c r="F126" s="577"/>
      <c r="G126" s="577"/>
      <c r="H126" s="577"/>
      <c r="I126" s="577"/>
      <c r="J126" s="577"/>
      <c r="K126" s="577"/>
      <c r="L126" s="577"/>
      <c r="M126" s="577"/>
      <c r="N126" s="577"/>
      <c r="O126" s="577"/>
      <c r="P126" s="577"/>
      <c r="Q126" s="577"/>
      <c r="R126" s="577"/>
      <c r="S126" s="577"/>
      <c r="T126" s="577"/>
      <c r="U126" s="577"/>
      <c r="V126" s="577"/>
      <c r="W126" s="577"/>
      <c r="X126" s="577"/>
      <c r="Y126" s="577"/>
      <c r="Z126" s="577"/>
    </row>
    <row r="127" spans="1:26" ht="15.75" customHeight="1" x14ac:dyDescent="0.25">
      <c r="A127" s="577"/>
      <c r="B127" s="577"/>
      <c r="C127" s="577"/>
      <c r="D127" s="577"/>
      <c r="E127" s="577"/>
      <c r="F127" s="577"/>
      <c r="G127" s="577"/>
      <c r="H127" s="577"/>
      <c r="I127" s="577"/>
      <c r="J127" s="577"/>
      <c r="K127" s="577"/>
      <c r="L127" s="577"/>
      <c r="M127" s="577"/>
      <c r="N127" s="577"/>
      <c r="O127" s="577"/>
      <c r="P127" s="577"/>
      <c r="Q127" s="577"/>
      <c r="R127" s="577"/>
      <c r="S127" s="577"/>
      <c r="T127" s="577"/>
      <c r="U127" s="577"/>
      <c r="V127" s="577"/>
      <c r="W127" s="577"/>
      <c r="X127" s="577"/>
      <c r="Y127" s="577"/>
      <c r="Z127" s="577"/>
    </row>
    <row r="128" spans="1:26" ht="15.75" customHeight="1" x14ac:dyDescent="0.25">
      <c r="A128" s="577"/>
      <c r="B128" s="577"/>
      <c r="C128" s="577"/>
      <c r="D128" s="577"/>
      <c r="E128" s="577"/>
      <c r="F128" s="577"/>
      <c r="G128" s="577"/>
      <c r="H128" s="577"/>
      <c r="I128" s="577"/>
      <c r="J128" s="577"/>
      <c r="K128" s="577"/>
      <c r="L128" s="577"/>
      <c r="M128" s="577"/>
      <c r="N128" s="577"/>
      <c r="O128" s="577"/>
      <c r="P128" s="577"/>
      <c r="Q128" s="577"/>
      <c r="R128" s="577"/>
      <c r="S128" s="577"/>
      <c r="T128" s="577"/>
      <c r="U128" s="577"/>
      <c r="V128" s="577"/>
      <c r="W128" s="577"/>
      <c r="X128" s="577"/>
      <c r="Y128" s="577"/>
      <c r="Z128" s="577"/>
    </row>
    <row r="129" spans="1:26" ht="15.75" customHeight="1" x14ac:dyDescent="0.25">
      <c r="A129" s="577"/>
      <c r="B129" s="577"/>
      <c r="C129" s="577"/>
      <c r="D129" s="577"/>
      <c r="E129" s="577"/>
      <c r="F129" s="577"/>
      <c r="G129" s="577"/>
      <c r="H129" s="577"/>
      <c r="I129" s="577"/>
      <c r="J129" s="577"/>
      <c r="K129" s="577"/>
      <c r="L129" s="577"/>
      <c r="M129" s="577"/>
      <c r="N129" s="577"/>
      <c r="O129" s="577"/>
      <c r="P129" s="577"/>
      <c r="Q129" s="577"/>
      <c r="R129" s="577"/>
      <c r="S129" s="577"/>
      <c r="T129" s="577"/>
      <c r="U129" s="577"/>
      <c r="V129" s="577"/>
      <c r="W129" s="577"/>
      <c r="X129" s="577"/>
      <c r="Y129" s="577"/>
      <c r="Z129" s="577"/>
    </row>
    <row r="130" spans="1:26" ht="15.75" customHeight="1" x14ac:dyDescent="0.25">
      <c r="A130" s="577"/>
      <c r="B130" s="577"/>
      <c r="C130" s="577"/>
      <c r="D130" s="577"/>
      <c r="E130" s="577"/>
      <c r="F130" s="577"/>
      <c r="G130" s="577"/>
      <c r="H130" s="577"/>
      <c r="I130" s="577"/>
      <c r="J130" s="577"/>
      <c r="K130" s="577"/>
      <c r="L130" s="577"/>
      <c r="M130" s="577"/>
      <c r="N130" s="577"/>
      <c r="O130" s="577"/>
      <c r="P130" s="577"/>
      <c r="Q130" s="577"/>
      <c r="R130" s="577"/>
      <c r="S130" s="577"/>
      <c r="T130" s="577"/>
      <c r="U130" s="577"/>
      <c r="V130" s="577"/>
      <c r="W130" s="577"/>
      <c r="X130" s="577"/>
      <c r="Y130" s="577"/>
      <c r="Z130" s="577"/>
    </row>
    <row r="131" spans="1:26" ht="15.75" customHeight="1" x14ac:dyDescent="0.25">
      <c r="A131" s="577"/>
      <c r="B131" s="577"/>
      <c r="C131" s="577"/>
      <c r="D131" s="577"/>
      <c r="E131" s="577"/>
      <c r="F131" s="577"/>
      <c r="G131" s="577"/>
      <c r="H131" s="577"/>
      <c r="I131" s="577"/>
      <c r="J131" s="577"/>
      <c r="K131" s="577"/>
      <c r="L131" s="577"/>
      <c r="M131" s="577"/>
      <c r="N131" s="577"/>
      <c r="O131" s="577"/>
      <c r="P131" s="577"/>
      <c r="Q131" s="577"/>
      <c r="R131" s="577"/>
      <c r="S131" s="577"/>
      <c r="T131" s="577"/>
      <c r="U131" s="577"/>
      <c r="V131" s="577"/>
      <c r="W131" s="577"/>
      <c r="X131" s="577"/>
      <c r="Y131" s="577"/>
      <c r="Z131" s="577"/>
    </row>
    <row r="132" spans="1:26" ht="15.75" customHeight="1" x14ac:dyDescent="0.25">
      <c r="A132" s="577"/>
      <c r="B132" s="577"/>
      <c r="C132" s="577"/>
      <c r="D132" s="577"/>
      <c r="E132" s="577"/>
      <c r="F132" s="577"/>
      <c r="G132" s="577"/>
      <c r="H132" s="577"/>
      <c r="I132" s="577"/>
      <c r="J132" s="577"/>
      <c r="K132" s="577"/>
      <c r="L132" s="577"/>
      <c r="M132" s="577"/>
      <c r="N132" s="577"/>
      <c r="O132" s="577"/>
      <c r="P132" s="577"/>
      <c r="Q132" s="577"/>
      <c r="R132" s="577"/>
      <c r="S132" s="577"/>
      <c r="T132" s="577"/>
      <c r="U132" s="577"/>
      <c r="V132" s="577"/>
      <c r="W132" s="577"/>
      <c r="X132" s="577"/>
      <c r="Y132" s="577"/>
      <c r="Z132" s="577"/>
    </row>
    <row r="133" spans="1:26" ht="15.75" customHeight="1" x14ac:dyDescent="0.25">
      <c r="A133" s="577"/>
      <c r="B133" s="577"/>
      <c r="C133" s="577"/>
      <c r="D133" s="577"/>
      <c r="E133" s="577"/>
      <c r="F133" s="577"/>
      <c r="G133" s="577"/>
      <c r="H133" s="577"/>
      <c r="I133" s="577"/>
      <c r="J133" s="577"/>
      <c r="K133" s="577"/>
      <c r="L133" s="577"/>
      <c r="M133" s="577"/>
      <c r="N133" s="577"/>
      <c r="O133" s="577"/>
      <c r="P133" s="577"/>
      <c r="Q133" s="577"/>
      <c r="R133" s="577"/>
      <c r="S133" s="577"/>
      <c r="T133" s="577"/>
      <c r="U133" s="577"/>
      <c r="V133" s="577"/>
      <c r="W133" s="577"/>
      <c r="X133" s="577"/>
      <c r="Y133" s="577"/>
      <c r="Z133" s="577"/>
    </row>
    <row r="134" spans="1:26" ht="15.75" customHeight="1" x14ac:dyDescent="0.25">
      <c r="A134" s="577"/>
      <c r="B134" s="577"/>
      <c r="C134" s="577"/>
      <c r="D134" s="577"/>
      <c r="E134" s="577"/>
      <c r="F134" s="577"/>
      <c r="G134" s="577"/>
      <c r="H134" s="577"/>
      <c r="I134" s="577"/>
      <c r="J134" s="577"/>
      <c r="K134" s="577"/>
      <c r="L134" s="577"/>
      <c r="M134" s="577"/>
      <c r="N134" s="577"/>
      <c r="O134" s="577"/>
      <c r="P134" s="577"/>
      <c r="Q134" s="577"/>
      <c r="R134" s="577"/>
      <c r="S134" s="577"/>
      <c r="T134" s="577"/>
      <c r="U134" s="577"/>
      <c r="V134" s="577"/>
      <c r="W134" s="577"/>
      <c r="X134" s="577"/>
      <c r="Y134" s="577"/>
      <c r="Z134" s="577"/>
    </row>
    <row r="135" spans="1:26" ht="15.75" customHeight="1" x14ac:dyDescent="0.25">
      <c r="A135" s="577"/>
      <c r="B135" s="577"/>
      <c r="C135" s="577"/>
      <c r="D135" s="577"/>
      <c r="E135" s="577"/>
      <c r="F135" s="577"/>
      <c r="G135" s="577"/>
      <c r="H135" s="577"/>
      <c r="I135" s="577"/>
      <c r="J135" s="577"/>
      <c r="K135" s="577"/>
      <c r="L135" s="577"/>
      <c r="M135" s="577"/>
      <c r="N135" s="577"/>
      <c r="O135" s="577"/>
      <c r="P135" s="577"/>
      <c r="Q135" s="577"/>
      <c r="R135" s="577"/>
      <c r="S135" s="577"/>
      <c r="T135" s="577"/>
      <c r="U135" s="577"/>
      <c r="V135" s="577"/>
      <c r="W135" s="577"/>
      <c r="X135" s="577"/>
      <c r="Y135" s="577"/>
      <c r="Z135" s="577"/>
    </row>
    <row r="136" spans="1:26" ht="15.75" customHeight="1" x14ac:dyDescent="0.25">
      <c r="A136" s="577"/>
      <c r="B136" s="577"/>
      <c r="C136" s="577"/>
      <c r="D136" s="577"/>
      <c r="E136" s="577"/>
      <c r="F136" s="577"/>
      <c r="G136" s="577"/>
      <c r="H136" s="577"/>
      <c r="I136" s="577"/>
      <c r="J136" s="577"/>
      <c r="K136" s="577"/>
      <c r="L136" s="577"/>
      <c r="M136" s="577"/>
      <c r="N136" s="577"/>
      <c r="O136" s="577"/>
      <c r="P136" s="577"/>
      <c r="Q136" s="577"/>
      <c r="R136" s="577"/>
      <c r="S136" s="577"/>
      <c r="T136" s="577"/>
      <c r="U136" s="577"/>
      <c r="V136" s="577"/>
      <c r="W136" s="577"/>
      <c r="X136" s="577"/>
      <c r="Y136" s="577"/>
      <c r="Z136" s="577"/>
    </row>
    <row r="137" spans="1:26" ht="15.75" customHeight="1" x14ac:dyDescent="0.25">
      <c r="A137" s="577"/>
      <c r="B137" s="577"/>
      <c r="C137" s="577"/>
      <c r="D137" s="577"/>
      <c r="E137" s="577"/>
      <c r="F137" s="577"/>
      <c r="G137" s="577"/>
      <c r="H137" s="577"/>
      <c r="I137" s="577"/>
      <c r="J137" s="577"/>
      <c r="K137" s="577"/>
      <c r="L137" s="577"/>
      <c r="M137" s="577"/>
      <c r="N137" s="577"/>
      <c r="O137" s="577"/>
      <c r="P137" s="577"/>
      <c r="Q137" s="577"/>
      <c r="R137" s="577"/>
      <c r="S137" s="577"/>
      <c r="T137" s="577"/>
      <c r="U137" s="577"/>
      <c r="V137" s="577"/>
      <c r="W137" s="577"/>
      <c r="X137" s="577"/>
      <c r="Y137" s="577"/>
      <c r="Z137" s="577"/>
    </row>
    <row r="138" spans="1:26" ht="15.75" customHeight="1" x14ac:dyDescent="0.25">
      <c r="A138" s="577"/>
      <c r="B138" s="577"/>
      <c r="C138" s="577"/>
      <c r="D138" s="577"/>
      <c r="E138" s="577"/>
      <c r="F138" s="577"/>
      <c r="G138" s="577"/>
      <c r="H138" s="577"/>
      <c r="I138" s="577"/>
      <c r="J138" s="577"/>
      <c r="K138" s="577"/>
      <c r="L138" s="577"/>
      <c r="M138" s="577"/>
      <c r="N138" s="577"/>
      <c r="O138" s="577"/>
      <c r="P138" s="577"/>
      <c r="Q138" s="577"/>
      <c r="R138" s="577"/>
      <c r="S138" s="577"/>
      <c r="T138" s="577"/>
      <c r="U138" s="577"/>
      <c r="V138" s="577"/>
      <c r="W138" s="577"/>
      <c r="X138" s="577"/>
      <c r="Y138" s="577"/>
      <c r="Z138" s="577"/>
    </row>
    <row r="139" spans="1:26" ht="15.75" customHeight="1" x14ac:dyDescent="0.25">
      <c r="A139" s="577"/>
      <c r="B139" s="577"/>
      <c r="C139" s="577"/>
      <c r="D139" s="577"/>
      <c r="E139" s="577"/>
      <c r="F139" s="577"/>
      <c r="G139" s="577"/>
      <c r="H139" s="577"/>
      <c r="I139" s="577"/>
      <c r="J139" s="577"/>
      <c r="K139" s="577"/>
      <c r="L139" s="577"/>
      <c r="M139" s="577"/>
      <c r="N139" s="577"/>
      <c r="O139" s="577"/>
      <c r="P139" s="577"/>
      <c r="Q139" s="577"/>
      <c r="R139" s="577"/>
      <c r="S139" s="577"/>
      <c r="T139" s="577"/>
      <c r="U139" s="577"/>
      <c r="V139" s="577"/>
      <c r="W139" s="577"/>
      <c r="X139" s="577"/>
      <c r="Y139" s="577"/>
      <c r="Z139" s="577"/>
    </row>
    <row r="140" spans="1:26" ht="15.75" customHeight="1" x14ac:dyDescent="0.25">
      <c r="A140" s="577"/>
      <c r="B140" s="577"/>
      <c r="C140" s="577"/>
      <c r="D140" s="577"/>
      <c r="E140" s="577"/>
      <c r="F140" s="577"/>
      <c r="G140" s="577"/>
      <c r="H140" s="577"/>
      <c r="I140" s="577"/>
      <c r="J140" s="577"/>
      <c r="K140" s="577"/>
      <c r="L140" s="577"/>
      <c r="M140" s="577"/>
      <c r="N140" s="577"/>
      <c r="O140" s="577"/>
      <c r="P140" s="577"/>
      <c r="Q140" s="577"/>
      <c r="R140" s="577"/>
      <c r="S140" s="577"/>
      <c r="T140" s="577"/>
      <c r="U140" s="577"/>
      <c r="V140" s="577"/>
      <c r="W140" s="577"/>
      <c r="X140" s="577"/>
      <c r="Y140" s="577"/>
      <c r="Z140" s="577"/>
    </row>
    <row r="141" spans="1:26" ht="15.75" customHeight="1" x14ac:dyDescent="0.25">
      <c r="A141" s="577"/>
      <c r="B141" s="577"/>
      <c r="C141" s="577"/>
      <c r="D141" s="577"/>
      <c r="E141" s="577"/>
      <c r="F141" s="577"/>
      <c r="G141" s="577"/>
      <c r="H141" s="577"/>
      <c r="I141" s="577"/>
      <c r="J141" s="577"/>
      <c r="K141" s="577"/>
      <c r="L141" s="577"/>
      <c r="M141" s="577"/>
      <c r="N141" s="577"/>
      <c r="O141" s="577"/>
      <c r="P141" s="577"/>
      <c r="Q141" s="577"/>
      <c r="R141" s="577"/>
      <c r="S141" s="577"/>
      <c r="T141" s="577"/>
      <c r="U141" s="577"/>
      <c r="V141" s="577"/>
      <c r="W141" s="577"/>
      <c r="X141" s="577"/>
      <c r="Y141" s="577"/>
      <c r="Z141" s="577"/>
    </row>
    <row r="142" spans="1:26" ht="15.75" customHeight="1" x14ac:dyDescent="0.25">
      <c r="A142" s="577"/>
      <c r="B142" s="577"/>
      <c r="C142" s="577"/>
      <c r="D142" s="577"/>
      <c r="E142" s="577"/>
      <c r="F142" s="577"/>
      <c r="G142" s="577"/>
      <c r="H142" s="577"/>
      <c r="I142" s="577"/>
      <c r="J142" s="577"/>
      <c r="K142" s="577"/>
      <c r="L142" s="577"/>
      <c r="M142" s="577"/>
      <c r="N142" s="577"/>
      <c r="O142" s="577"/>
      <c r="P142" s="577"/>
      <c r="Q142" s="577"/>
      <c r="R142" s="577"/>
      <c r="S142" s="577"/>
      <c r="T142" s="577"/>
      <c r="U142" s="577"/>
      <c r="V142" s="577"/>
      <c r="W142" s="577"/>
      <c r="X142" s="577"/>
      <c r="Y142" s="577"/>
      <c r="Z142" s="577"/>
    </row>
    <row r="143" spans="1:26" ht="15.75" customHeight="1" x14ac:dyDescent="0.25">
      <c r="A143" s="577"/>
      <c r="B143" s="577"/>
      <c r="C143" s="577"/>
      <c r="D143" s="577"/>
      <c r="E143" s="577"/>
      <c r="F143" s="577"/>
      <c r="G143" s="577"/>
      <c r="H143" s="577"/>
      <c r="I143" s="577"/>
      <c r="J143" s="577"/>
      <c r="K143" s="577"/>
      <c r="L143" s="577"/>
      <c r="M143" s="577"/>
      <c r="N143" s="577"/>
      <c r="O143" s="577"/>
      <c r="P143" s="577"/>
      <c r="Q143" s="577"/>
      <c r="R143" s="577"/>
      <c r="S143" s="577"/>
      <c r="T143" s="577"/>
      <c r="U143" s="577"/>
      <c r="V143" s="577"/>
      <c r="W143" s="577"/>
      <c r="X143" s="577"/>
      <c r="Y143" s="577"/>
      <c r="Z143" s="577"/>
    </row>
    <row r="144" spans="1:26" ht="15.75" customHeight="1" x14ac:dyDescent="0.25">
      <c r="A144" s="577"/>
      <c r="B144" s="577"/>
      <c r="C144" s="577"/>
      <c r="D144" s="577"/>
      <c r="E144" s="577"/>
      <c r="F144" s="577"/>
      <c r="G144" s="577"/>
      <c r="H144" s="577"/>
      <c r="I144" s="577"/>
      <c r="J144" s="577"/>
      <c r="K144" s="577"/>
      <c r="L144" s="577"/>
      <c r="M144" s="577"/>
      <c r="N144" s="577"/>
      <c r="O144" s="577"/>
      <c r="P144" s="577"/>
      <c r="Q144" s="577"/>
      <c r="R144" s="577"/>
      <c r="S144" s="577"/>
      <c r="T144" s="577"/>
      <c r="U144" s="577"/>
      <c r="V144" s="577"/>
      <c r="W144" s="577"/>
      <c r="X144" s="577"/>
      <c r="Y144" s="577"/>
      <c r="Z144" s="577"/>
    </row>
    <row r="145" spans="1:26" ht="15.75" customHeight="1" x14ac:dyDescent="0.25">
      <c r="A145" s="577"/>
      <c r="B145" s="577"/>
      <c r="C145" s="577"/>
      <c r="D145" s="577"/>
      <c r="E145" s="577"/>
      <c r="F145" s="577"/>
      <c r="G145" s="577"/>
      <c r="H145" s="577"/>
      <c r="I145" s="577"/>
      <c r="J145" s="577"/>
      <c r="K145" s="577"/>
      <c r="L145" s="577"/>
      <c r="M145" s="577"/>
      <c r="N145" s="577"/>
      <c r="O145" s="577"/>
      <c r="P145" s="577"/>
      <c r="Q145" s="577"/>
      <c r="R145" s="577"/>
      <c r="S145" s="577"/>
      <c r="T145" s="577"/>
      <c r="U145" s="577"/>
      <c r="V145" s="577"/>
      <c r="W145" s="577"/>
      <c r="X145" s="577"/>
      <c r="Y145" s="577"/>
      <c r="Z145" s="577"/>
    </row>
    <row r="146" spans="1:26" ht="15.75" customHeight="1" x14ac:dyDescent="0.25">
      <c r="A146" s="577"/>
      <c r="B146" s="577"/>
      <c r="C146" s="577"/>
      <c r="D146" s="577"/>
      <c r="E146" s="577"/>
      <c r="F146" s="577"/>
      <c r="G146" s="577"/>
      <c r="H146" s="577"/>
      <c r="I146" s="577"/>
      <c r="J146" s="577"/>
      <c r="K146" s="577"/>
      <c r="L146" s="577"/>
      <c r="M146" s="577"/>
      <c r="N146" s="577"/>
      <c r="O146" s="577"/>
      <c r="P146" s="577"/>
      <c r="Q146" s="577"/>
      <c r="R146" s="577"/>
      <c r="S146" s="577"/>
      <c r="T146" s="577"/>
      <c r="U146" s="577"/>
      <c r="V146" s="577"/>
      <c r="W146" s="577"/>
      <c r="X146" s="577"/>
      <c r="Y146" s="577"/>
      <c r="Z146" s="577"/>
    </row>
    <row r="147" spans="1:26" ht="15.75" customHeight="1" x14ac:dyDescent="0.25">
      <c r="A147" s="577"/>
      <c r="B147" s="577"/>
      <c r="C147" s="577"/>
      <c r="D147" s="577"/>
      <c r="E147" s="577"/>
      <c r="F147" s="577"/>
      <c r="G147" s="577"/>
      <c r="H147" s="577"/>
      <c r="I147" s="577"/>
      <c r="J147" s="577"/>
      <c r="K147" s="577"/>
      <c r="L147" s="577"/>
      <c r="M147" s="577"/>
      <c r="N147" s="577"/>
      <c r="O147" s="577"/>
      <c r="P147" s="577"/>
      <c r="Q147" s="577"/>
      <c r="R147" s="577"/>
      <c r="S147" s="577"/>
      <c r="T147" s="577"/>
      <c r="U147" s="577"/>
      <c r="V147" s="577"/>
      <c r="W147" s="577"/>
      <c r="X147" s="577"/>
      <c r="Y147" s="577"/>
      <c r="Z147" s="577"/>
    </row>
    <row r="148" spans="1:26" ht="15.75" customHeight="1" x14ac:dyDescent="0.25">
      <c r="A148" s="577"/>
      <c r="B148" s="577"/>
      <c r="C148" s="577"/>
      <c r="D148" s="577"/>
      <c r="E148" s="577"/>
      <c r="F148" s="577"/>
      <c r="G148" s="577"/>
      <c r="H148" s="577"/>
      <c r="I148" s="577"/>
      <c r="J148" s="577"/>
      <c r="K148" s="577"/>
      <c r="L148" s="577"/>
      <c r="M148" s="577"/>
      <c r="N148" s="577"/>
      <c r="O148" s="577"/>
      <c r="P148" s="577"/>
      <c r="Q148" s="577"/>
      <c r="R148" s="577"/>
      <c r="S148" s="577"/>
      <c r="T148" s="577"/>
      <c r="U148" s="577"/>
      <c r="V148" s="577"/>
      <c r="W148" s="577"/>
      <c r="X148" s="577"/>
      <c r="Y148" s="577"/>
      <c r="Z148" s="577"/>
    </row>
    <row r="149" spans="1:26" ht="15.75" customHeight="1" x14ac:dyDescent="0.25">
      <c r="A149" s="577"/>
      <c r="B149" s="577"/>
      <c r="C149" s="577"/>
      <c r="D149" s="577"/>
      <c r="E149" s="577"/>
      <c r="F149" s="577"/>
      <c r="G149" s="577"/>
      <c r="H149" s="577"/>
      <c r="I149" s="577"/>
      <c r="J149" s="577"/>
      <c r="K149" s="577"/>
      <c r="L149" s="577"/>
      <c r="M149" s="577"/>
      <c r="N149" s="577"/>
      <c r="O149" s="577"/>
      <c r="P149" s="577"/>
      <c r="Q149" s="577"/>
      <c r="R149" s="577"/>
      <c r="S149" s="577"/>
      <c r="T149" s="577"/>
      <c r="U149" s="577"/>
      <c r="V149" s="577"/>
      <c r="W149" s="577"/>
      <c r="X149" s="577"/>
      <c r="Y149" s="577"/>
      <c r="Z149" s="577"/>
    </row>
    <row r="150" spans="1:26" ht="15.75" customHeight="1" x14ac:dyDescent="0.25">
      <c r="A150" s="577"/>
      <c r="B150" s="577"/>
      <c r="C150" s="577"/>
      <c r="D150" s="577"/>
      <c r="E150" s="577"/>
      <c r="F150" s="577"/>
      <c r="G150" s="577"/>
      <c r="H150" s="577"/>
      <c r="I150" s="577"/>
      <c r="J150" s="577"/>
      <c r="K150" s="577"/>
      <c r="L150" s="577"/>
      <c r="M150" s="577"/>
      <c r="N150" s="577"/>
      <c r="O150" s="577"/>
      <c r="P150" s="577"/>
      <c r="Q150" s="577"/>
      <c r="R150" s="577"/>
      <c r="S150" s="577"/>
      <c r="T150" s="577"/>
      <c r="U150" s="577"/>
      <c r="V150" s="577"/>
      <c r="W150" s="577"/>
      <c r="X150" s="577"/>
      <c r="Y150" s="577"/>
      <c r="Z150" s="577"/>
    </row>
    <row r="151" spans="1:26" ht="15.75" customHeight="1" x14ac:dyDescent="0.25">
      <c r="A151" s="577"/>
      <c r="B151" s="577"/>
      <c r="C151" s="577"/>
      <c r="D151" s="577"/>
      <c r="E151" s="577"/>
      <c r="F151" s="577"/>
      <c r="G151" s="577"/>
      <c r="H151" s="577"/>
      <c r="I151" s="577"/>
      <c r="J151" s="577"/>
      <c r="K151" s="577"/>
      <c r="L151" s="577"/>
      <c r="M151" s="577"/>
      <c r="N151" s="577"/>
      <c r="O151" s="577"/>
      <c r="P151" s="577"/>
      <c r="Q151" s="577"/>
      <c r="R151" s="577"/>
      <c r="S151" s="577"/>
      <c r="T151" s="577"/>
      <c r="U151" s="577"/>
      <c r="V151" s="577"/>
      <c r="W151" s="577"/>
      <c r="X151" s="577"/>
      <c r="Y151" s="577"/>
      <c r="Z151" s="577"/>
    </row>
    <row r="152" spans="1:26" ht="15.75" customHeight="1" x14ac:dyDescent="0.25">
      <c r="A152" s="577"/>
      <c r="B152" s="577"/>
      <c r="C152" s="577"/>
      <c r="D152" s="577"/>
      <c r="E152" s="577"/>
      <c r="F152" s="577"/>
      <c r="G152" s="577"/>
      <c r="H152" s="577"/>
      <c r="I152" s="577"/>
      <c r="J152" s="577"/>
      <c r="K152" s="577"/>
      <c r="L152" s="577"/>
      <c r="M152" s="577"/>
      <c r="N152" s="577"/>
      <c r="O152" s="577"/>
      <c r="P152" s="577"/>
      <c r="Q152" s="577"/>
      <c r="R152" s="577"/>
      <c r="S152" s="577"/>
      <c r="T152" s="577"/>
      <c r="U152" s="577"/>
      <c r="V152" s="577"/>
      <c r="W152" s="577"/>
      <c r="X152" s="577"/>
      <c r="Y152" s="577"/>
      <c r="Z152" s="577"/>
    </row>
    <row r="153" spans="1:26" ht="15.75" customHeight="1" x14ac:dyDescent="0.25">
      <c r="A153" s="577"/>
      <c r="B153" s="577"/>
      <c r="C153" s="577"/>
      <c r="D153" s="577"/>
      <c r="E153" s="577"/>
      <c r="F153" s="577"/>
      <c r="G153" s="577"/>
      <c r="H153" s="577"/>
      <c r="I153" s="577"/>
      <c r="J153" s="577"/>
      <c r="K153" s="577"/>
      <c r="L153" s="577"/>
      <c r="M153" s="577"/>
      <c r="N153" s="577"/>
      <c r="O153" s="577"/>
      <c r="P153" s="577"/>
      <c r="Q153" s="577"/>
      <c r="R153" s="577"/>
      <c r="S153" s="577"/>
      <c r="T153" s="577"/>
      <c r="U153" s="577"/>
      <c r="V153" s="577"/>
      <c r="W153" s="577"/>
      <c r="X153" s="577"/>
      <c r="Y153" s="577"/>
      <c r="Z153" s="577"/>
    </row>
    <row r="154" spans="1:26" ht="15.75" customHeight="1" x14ac:dyDescent="0.25">
      <c r="A154" s="577"/>
      <c r="B154" s="577"/>
      <c r="C154" s="577"/>
      <c r="D154" s="577"/>
      <c r="E154" s="577"/>
      <c r="F154" s="577"/>
      <c r="G154" s="577"/>
      <c r="H154" s="577"/>
      <c r="I154" s="577"/>
      <c r="J154" s="577"/>
      <c r="K154" s="577"/>
      <c r="L154" s="577"/>
      <c r="M154" s="577"/>
      <c r="N154" s="577"/>
      <c r="O154" s="577"/>
      <c r="P154" s="577"/>
      <c r="Q154" s="577"/>
      <c r="R154" s="577"/>
      <c r="S154" s="577"/>
      <c r="T154" s="577"/>
      <c r="U154" s="577"/>
      <c r="V154" s="577"/>
      <c r="W154" s="577"/>
      <c r="X154" s="577"/>
      <c r="Y154" s="577"/>
      <c r="Z154" s="577"/>
    </row>
    <row r="155" spans="1:26" ht="15.75" customHeight="1" x14ac:dyDescent="0.25">
      <c r="A155" s="577"/>
      <c r="B155" s="577"/>
      <c r="C155" s="577"/>
      <c r="D155" s="577"/>
      <c r="E155" s="577"/>
      <c r="F155" s="577"/>
      <c r="G155" s="577"/>
      <c r="H155" s="577"/>
      <c r="I155" s="577"/>
      <c r="J155" s="577"/>
      <c r="K155" s="577"/>
      <c r="L155" s="577"/>
      <c r="M155" s="577"/>
      <c r="N155" s="577"/>
      <c r="O155" s="577"/>
      <c r="P155" s="577"/>
      <c r="Q155" s="577"/>
      <c r="R155" s="577"/>
      <c r="S155" s="577"/>
      <c r="T155" s="577"/>
      <c r="U155" s="577"/>
      <c r="V155" s="577"/>
      <c r="W155" s="577"/>
      <c r="X155" s="577"/>
      <c r="Y155" s="577"/>
      <c r="Z155" s="577"/>
    </row>
    <row r="156" spans="1:26" ht="15.75" customHeight="1" x14ac:dyDescent="0.25">
      <c r="A156" s="577"/>
      <c r="B156" s="577"/>
      <c r="C156" s="577"/>
      <c r="D156" s="577"/>
      <c r="E156" s="577"/>
      <c r="F156" s="577"/>
      <c r="G156" s="577"/>
      <c r="H156" s="577"/>
      <c r="I156" s="577"/>
      <c r="J156" s="577"/>
      <c r="K156" s="577"/>
      <c r="L156" s="577"/>
      <c r="M156" s="577"/>
      <c r="N156" s="577"/>
      <c r="O156" s="577"/>
      <c r="P156" s="577"/>
      <c r="Q156" s="577"/>
      <c r="R156" s="577"/>
      <c r="S156" s="577"/>
      <c r="T156" s="577"/>
      <c r="U156" s="577"/>
      <c r="V156" s="577"/>
      <c r="W156" s="577"/>
      <c r="X156" s="577"/>
      <c r="Y156" s="577"/>
      <c r="Z156" s="577"/>
    </row>
    <row r="157" spans="1:26" ht="15.75" customHeight="1" x14ac:dyDescent="0.25">
      <c r="A157" s="577"/>
      <c r="B157" s="577"/>
      <c r="C157" s="577"/>
      <c r="D157" s="577"/>
      <c r="E157" s="577"/>
      <c r="F157" s="577"/>
      <c r="G157" s="577"/>
      <c r="H157" s="577"/>
      <c r="I157" s="577"/>
      <c r="J157" s="577"/>
      <c r="K157" s="577"/>
      <c r="L157" s="577"/>
      <c r="M157" s="577"/>
      <c r="N157" s="577"/>
      <c r="O157" s="577"/>
      <c r="P157" s="577"/>
      <c r="Q157" s="577"/>
      <c r="R157" s="577"/>
      <c r="S157" s="577"/>
      <c r="T157" s="577"/>
      <c r="U157" s="577"/>
      <c r="V157" s="577"/>
      <c r="W157" s="577"/>
      <c r="X157" s="577"/>
      <c r="Y157" s="577"/>
      <c r="Z157" s="577"/>
    </row>
    <row r="158" spans="1:26" ht="15.75" customHeight="1" x14ac:dyDescent="0.25">
      <c r="A158" s="577"/>
      <c r="B158" s="577"/>
      <c r="C158" s="577"/>
      <c r="D158" s="577"/>
      <c r="E158" s="577"/>
      <c r="F158" s="577"/>
      <c r="G158" s="577"/>
      <c r="H158" s="577"/>
      <c r="I158" s="577"/>
      <c r="J158" s="577"/>
      <c r="K158" s="577"/>
      <c r="L158" s="577"/>
      <c r="M158" s="577"/>
      <c r="N158" s="577"/>
      <c r="O158" s="577"/>
      <c r="P158" s="577"/>
      <c r="Q158" s="577"/>
      <c r="R158" s="577"/>
      <c r="S158" s="577"/>
      <c r="T158" s="577"/>
      <c r="U158" s="577"/>
      <c r="V158" s="577"/>
      <c r="W158" s="577"/>
      <c r="X158" s="577"/>
      <c r="Y158" s="577"/>
      <c r="Z158" s="577"/>
    </row>
    <row r="159" spans="1:26" ht="15.75" customHeight="1" x14ac:dyDescent="0.25">
      <c r="A159" s="577"/>
      <c r="B159" s="577"/>
      <c r="C159" s="577"/>
      <c r="D159" s="577"/>
      <c r="E159" s="577"/>
      <c r="F159" s="577"/>
      <c r="G159" s="577"/>
      <c r="H159" s="577"/>
      <c r="I159" s="577"/>
      <c r="J159" s="577"/>
      <c r="K159" s="577"/>
      <c r="L159" s="577"/>
      <c r="M159" s="577"/>
      <c r="N159" s="577"/>
      <c r="O159" s="577"/>
      <c r="P159" s="577"/>
      <c r="Q159" s="577"/>
      <c r="R159" s="577"/>
      <c r="S159" s="577"/>
      <c r="T159" s="577"/>
      <c r="U159" s="577"/>
      <c r="V159" s="577"/>
      <c r="W159" s="577"/>
      <c r="X159" s="577"/>
      <c r="Y159" s="577"/>
      <c r="Z159" s="577"/>
    </row>
    <row r="160" spans="1:26" ht="15.75" customHeight="1" x14ac:dyDescent="0.25">
      <c r="A160" s="577"/>
      <c r="B160" s="577"/>
      <c r="C160" s="577"/>
      <c r="D160" s="577"/>
      <c r="E160" s="577"/>
      <c r="F160" s="577"/>
      <c r="G160" s="577"/>
      <c r="H160" s="577"/>
      <c r="I160" s="577"/>
      <c r="J160" s="577"/>
      <c r="K160" s="577"/>
      <c r="L160" s="577"/>
      <c r="M160" s="577"/>
      <c r="N160" s="577"/>
      <c r="O160" s="577"/>
      <c r="P160" s="577"/>
      <c r="Q160" s="577"/>
      <c r="R160" s="577"/>
      <c r="S160" s="577"/>
      <c r="T160" s="577"/>
      <c r="U160" s="577"/>
      <c r="V160" s="577"/>
      <c r="W160" s="577"/>
      <c r="X160" s="577"/>
      <c r="Y160" s="577"/>
      <c r="Z160" s="577"/>
    </row>
    <row r="161" spans="1:26" ht="15.75" customHeight="1" x14ac:dyDescent="0.25">
      <c r="A161" s="577"/>
      <c r="B161" s="577"/>
      <c r="C161" s="577"/>
      <c r="D161" s="577"/>
      <c r="E161" s="577"/>
      <c r="F161" s="577"/>
      <c r="G161" s="577"/>
      <c r="H161" s="577"/>
      <c r="I161" s="577"/>
      <c r="J161" s="577"/>
      <c r="K161" s="577"/>
      <c r="L161" s="577"/>
      <c r="M161" s="577"/>
      <c r="N161" s="577"/>
      <c r="O161" s="577"/>
      <c r="P161" s="577"/>
      <c r="Q161" s="577"/>
      <c r="R161" s="577"/>
      <c r="S161" s="577"/>
      <c r="T161" s="577"/>
      <c r="U161" s="577"/>
      <c r="V161" s="577"/>
      <c r="W161" s="577"/>
      <c r="X161" s="577"/>
      <c r="Y161" s="577"/>
      <c r="Z161" s="577"/>
    </row>
    <row r="162" spans="1:26" ht="15.75" customHeight="1" x14ac:dyDescent="0.25">
      <c r="A162" s="577"/>
      <c r="B162" s="577"/>
      <c r="C162" s="577"/>
      <c r="D162" s="577"/>
      <c r="E162" s="577"/>
      <c r="F162" s="577"/>
      <c r="G162" s="577"/>
      <c r="H162" s="577"/>
      <c r="I162" s="577"/>
      <c r="J162" s="577"/>
      <c r="K162" s="577"/>
      <c r="L162" s="577"/>
      <c r="M162" s="577"/>
      <c r="N162" s="577"/>
      <c r="O162" s="577"/>
      <c r="P162" s="577"/>
      <c r="Q162" s="577"/>
      <c r="R162" s="577"/>
      <c r="S162" s="577"/>
      <c r="T162" s="577"/>
      <c r="U162" s="577"/>
      <c r="V162" s="577"/>
      <c r="W162" s="577"/>
      <c r="X162" s="577"/>
      <c r="Y162" s="577"/>
      <c r="Z162" s="577"/>
    </row>
    <row r="163" spans="1:26" ht="15.75" customHeight="1" x14ac:dyDescent="0.25">
      <c r="A163" s="577"/>
      <c r="B163" s="577"/>
      <c r="C163" s="577"/>
      <c r="D163" s="577"/>
      <c r="E163" s="577"/>
      <c r="F163" s="577"/>
      <c r="G163" s="577"/>
      <c r="H163" s="577"/>
      <c r="I163" s="577"/>
      <c r="J163" s="577"/>
      <c r="K163" s="577"/>
      <c r="L163" s="577"/>
      <c r="M163" s="577"/>
      <c r="N163" s="577"/>
      <c r="O163" s="577"/>
      <c r="P163" s="577"/>
      <c r="Q163" s="577"/>
      <c r="R163" s="577"/>
      <c r="S163" s="577"/>
      <c r="T163" s="577"/>
      <c r="U163" s="577"/>
      <c r="V163" s="577"/>
      <c r="W163" s="577"/>
      <c r="X163" s="577"/>
      <c r="Y163" s="577"/>
      <c r="Z163" s="577"/>
    </row>
    <row r="164" spans="1:26" ht="15.75" customHeight="1" x14ac:dyDescent="0.25">
      <c r="A164" s="577"/>
      <c r="B164" s="577"/>
      <c r="C164" s="577"/>
      <c r="D164" s="577"/>
      <c r="E164" s="577"/>
      <c r="F164" s="577"/>
      <c r="G164" s="577"/>
      <c r="H164" s="577"/>
      <c r="I164" s="577"/>
      <c r="J164" s="577"/>
      <c r="K164" s="577"/>
      <c r="L164" s="577"/>
      <c r="M164" s="577"/>
      <c r="N164" s="577"/>
      <c r="O164" s="577"/>
      <c r="P164" s="577"/>
      <c r="Q164" s="577"/>
      <c r="R164" s="577"/>
      <c r="S164" s="577"/>
      <c r="T164" s="577"/>
      <c r="U164" s="577"/>
      <c r="V164" s="577"/>
      <c r="W164" s="577"/>
      <c r="X164" s="577"/>
      <c r="Y164" s="577"/>
      <c r="Z164" s="577"/>
    </row>
    <row r="165" spans="1:26" ht="15.75" customHeight="1" x14ac:dyDescent="0.25">
      <c r="A165" s="577"/>
      <c r="B165" s="577"/>
      <c r="C165" s="577"/>
      <c r="D165" s="577"/>
      <c r="E165" s="577"/>
      <c r="F165" s="577"/>
      <c r="G165" s="577"/>
      <c r="H165" s="577"/>
      <c r="I165" s="577"/>
      <c r="J165" s="577"/>
      <c r="K165" s="577"/>
      <c r="L165" s="577"/>
      <c r="M165" s="577"/>
      <c r="N165" s="577"/>
      <c r="O165" s="577"/>
      <c r="P165" s="577"/>
      <c r="Q165" s="577"/>
      <c r="R165" s="577"/>
      <c r="S165" s="577"/>
      <c r="T165" s="577"/>
      <c r="U165" s="577"/>
      <c r="V165" s="577"/>
      <c r="W165" s="577"/>
      <c r="X165" s="577"/>
      <c r="Y165" s="577"/>
      <c r="Z165" s="577"/>
    </row>
    <row r="166" spans="1:26" ht="15.75" customHeight="1" x14ac:dyDescent="0.25">
      <c r="A166" s="577"/>
      <c r="B166" s="577"/>
      <c r="C166" s="577"/>
      <c r="D166" s="577"/>
      <c r="E166" s="577"/>
      <c r="F166" s="577"/>
      <c r="G166" s="577"/>
      <c r="H166" s="577"/>
      <c r="I166" s="577"/>
      <c r="J166" s="577"/>
      <c r="K166" s="577"/>
      <c r="L166" s="577"/>
      <c r="M166" s="577"/>
      <c r="N166" s="577"/>
      <c r="O166" s="577"/>
      <c r="P166" s="577"/>
      <c r="Q166" s="577"/>
      <c r="R166" s="577"/>
      <c r="S166" s="577"/>
      <c r="T166" s="577"/>
      <c r="U166" s="577"/>
      <c r="V166" s="577"/>
      <c r="W166" s="577"/>
      <c r="X166" s="577"/>
      <c r="Y166" s="577"/>
      <c r="Z166" s="577"/>
    </row>
    <row r="167" spans="1:26" ht="15.75" customHeight="1" x14ac:dyDescent="0.25">
      <c r="A167" s="577"/>
      <c r="B167" s="577"/>
      <c r="C167" s="577"/>
      <c r="D167" s="577"/>
      <c r="E167" s="577"/>
      <c r="F167" s="577"/>
      <c r="G167" s="577"/>
      <c r="H167" s="577"/>
      <c r="I167" s="577"/>
      <c r="J167" s="577"/>
      <c r="K167" s="577"/>
      <c r="L167" s="577"/>
      <c r="M167" s="577"/>
      <c r="N167" s="577"/>
      <c r="O167" s="577"/>
      <c r="P167" s="577"/>
      <c r="Q167" s="577"/>
      <c r="R167" s="577"/>
      <c r="S167" s="577"/>
      <c r="T167" s="577"/>
      <c r="U167" s="577"/>
      <c r="V167" s="577"/>
      <c r="W167" s="577"/>
      <c r="X167" s="577"/>
      <c r="Y167" s="577"/>
      <c r="Z167" s="577"/>
    </row>
    <row r="168" spans="1:26" ht="15.75" customHeight="1" x14ac:dyDescent="0.25">
      <c r="A168" s="577"/>
      <c r="B168" s="577"/>
      <c r="C168" s="577"/>
      <c r="D168" s="577"/>
      <c r="E168" s="577"/>
      <c r="F168" s="577"/>
      <c r="G168" s="577"/>
      <c r="H168" s="577"/>
      <c r="I168" s="577"/>
      <c r="J168" s="577"/>
      <c r="K168" s="577"/>
      <c r="L168" s="577"/>
      <c r="M168" s="577"/>
      <c r="N168" s="577"/>
      <c r="O168" s="577"/>
      <c r="P168" s="577"/>
      <c r="Q168" s="577"/>
      <c r="R168" s="577"/>
      <c r="S168" s="577"/>
      <c r="T168" s="577"/>
      <c r="U168" s="577"/>
      <c r="V168" s="577"/>
      <c r="W168" s="577"/>
      <c r="X168" s="577"/>
      <c r="Y168" s="577"/>
      <c r="Z168" s="577"/>
    </row>
    <row r="169" spans="1:26" ht="15.75" customHeight="1" x14ac:dyDescent="0.25">
      <c r="A169" s="577"/>
      <c r="B169" s="577"/>
      <c r="C169" s="577"/>
      <c r="D169" s="577"/>
      <c r="E169" s="577"/>
      <c r="F169" s="577"/>
      <c r="G169" s="577"/>
      <c r="H169" s="577"/>
      <c r="I169" s="577"/>
      <c r="J169" s="577"/>
      <c r="K169" s="577"/>
      <c r="L169" s="577"/>
      <c r="M169" s="577"/>
      <c r="N169" s="577"/>
      <c r="O169" s="577"/>
      <c r="P169" s="577"/>
      <c r="Q169" s="577"/>
      <c r="R169" s="577"/>
      <c r="S169" s="577"/>
      <c r="T169" s="577"/>
      <c r="U169" s="577"/>
      <c r="V169" s="577"/>
      <c r="W169" s="577"/>
      <c r="X169" s="577"/>
      <c r="Y169" s="577"/>
      <c r="Z169" s="577"/>
    </row>
    <row r="170" spans="1:26" ht="15.75" customHeight="1" x14ac:dyDescent="0.25">
      <c r="A170" s="577"/>
      <c r="B170" s="577"/>
      <c r="C170" s="577"/>
      <c r="D170" s="577"/>
      <c r="E170" s="577"/>
      <c r="F170" s="577"/>
      <c r="G170" s="577"/>
      <c r="H170" s="577"/>
      <c r="I170" s="577"/>
      <c r="J170" s="577"/>
      <c r="K170" s="577"/>
      <c r="L170" s="577"/>
      <c r="M170" s="577"/>
      <c r="N170" s="577"/>
      <c r="O170" s="577"/>
      <c r="P170" s="577"/>
      <c r="Q170" s="577"/>
      <c r="R170" s="577"/>
      <c r="S170" s="577"/>
      <c r="T170" s="577"/>
      <c r="U170" s="577"/>
      <c r="V170" s="577"/>
      <c r="W170" s="577"/>
      <c r="X170" s="577"/>
      <c r="Y170" s="577"/>
      <c r="Z170" s="577"/>
    </row>
    <row r="171" spans="1:26" ht="15.75" customHeight="1" x14ac:dyDescent="0.25">
      <c r="A171" s="577"/>
      <c r="B171" s="577"/>
      <c r="C171" s="577"/>
      <c r="D171" s="577"/>
      <c r="E171" s="577"/>
      <c r="F171" s="577"/>
      <c r="G171" s="577"/>
      <c r="H171" s="577"/>
      <c r="I171" s="577"/>
      <c r="J171" s="577"/>
      <c r="K171" s="577"/>
      <c r="L171" s="577"/>
      <c r="M171" s="577"/>
      <c r="N171" s="577"/>
      <c r="O171" s="577"/>
      <c r="P171" s="577"/>
      <c r="Q171" s="577"/>
      <c r="R171" s="577"/>
      <c r="S171" s="577"/>
      <c r="T171" s="577"/>
      <c r="U171" s="577"/>
      <c r="V171" s="577"/>
      <c r="W171" s="577"/>
      <c r="X171" s="577"/>
      <c r="Y171" s="577"/>
      <c r="Z171" s="577"/>
    </row>
    <row r="172" spans="1:26" ht="15.75" customHeight="1" x14ac:dyDescent="0.25">
      <c r="A172" s="577"/>
      <c r="B172" s="577"/>
      <c r="C172" s="577"/>
      <c r="D172" s="577"/>
      <c r="E172" s="577"/>
      <c r="F172" s="577"/>
      <c r="G172" s="577"/>
      <c r="H172" s="577"/>
      <c r="I172" s="577"/>
      <c r="J172" s="577"/>
      <c r="K172" s="577"/>
      <c r="L172" s="577"/>
      <c r="M172" s="577"/>
      <c r="N172" s="577"/>
      <c r="O172" s="577"/>
      <c r="P172" s="577"/>
      <c r="Q172" s="577"/>
      <c r="R172" s="577"/>
      <c r="S172" s="577"/>
      <c r="T172" s="577"/>
      <c r="U172" s="577"/>
      <c r="V172" s="577"/>
      <c r="W172" s="577"/>
      <c r="X172" s="577"/>
      <c r="Y172" s="577"/>
      <c r="Z172" s="577"/>
    </row>
    <row r="173" spans="1:26" ht="15.75" customHeight="1" x14ac:dyDescent="0.25">
      <c r="A173" s="577"/>
      <c r="B173" s="577"/>
      <c r="C173" s="577"/>
      <c r="D173" s="577"/>
      <c r="E173" s="577"/>
      <c r="F173" s="577"/>
      <c r="G173" s="577"/>
      <c r="H173" s="577"/>
      <c r="I173" s="577"/>
      <c r="J173" s="577"/>
      <c r="K173" s="577"/>
      <c r="L173" s="577"/>
      <c r="M173" s="577"/>
      <c r="N173" s="577"/>
      <c r="O173" s="577"/>
      <c r="P173" s="577"/>
      <c r="Q173" s="577"/>
      <c r="R173" s="577"/>
      <c r="S173" s="577"/>
      <c r="T173" s="577"/>
      <c r="U173" s="577"/>
      <c r="V173" s="577"/>
      <c r="W173" s="577"/>
      <c r="X173" s="577"/>
      <c r="Y173" s="577"/>
      <c r="Z173" s="577"/>
    </row>
    <row r="174" spans="1:26" ht="15.75" customHeight="1" x14ac:dyDescent="0.25">
      <c r="A174" s="577"/>
      <c r="B174" s="577"/>
      <c r="C174" s="577"/>
      <c r="D174" s="577"/>
      <c r="E174" s="577"/>
      <c r="F174" s="577"/>
      <c r="G174" s="577"/>
      <c r="H174" s="577"/>
      <c r="I174" s="577"/>
      <c r="J174" s="577"/>
      <c r="K174" s="577"/>
      <c r="L174" s="577"/>
      <c r="M174" s="577"/>
      <c r="N174" s="577"/>
      <c r="O174" s="577"/>
      <c r="P174" s="577"/>
      <c r="Q174" s="577"/>
      <c r="R174" s="577"/>
      <c r="S174" s="577"/>
      <c r="T174" s="577"/>
      <c r="U174" s="577"/>
      <c r="V174" s="577"/>
      <c r="W174" s="577"/>
      <c r="X174" s="577"/>
      <c r="Y174" s="577"/>
      <c r="Z174" s="577"/>
    </row>
    <row r="175" spans="1:26" ht="15.75" customHeight="1" x14ac:dyDescent="0.25">
      <c r="A175" s="577"/>
      <c r="B175" s="577"/>
      <c r="C175" s="577"/>
      <c r="D175" s="577"/>
      <c r="E175" s="577"/>
      <c r="F175" s="577"/>
      <c r="G175" s="577"/>
      <c r="H175" s="577"/>
      <c r="I175" s="577"/>
      <c r="J175" s="577"/>
      <c r="K175" s="577"/>
      <c r="L175" s="577"/>
      <c r="M175" s="577"/>
      <c r="N175" s="577"/>
      <c r="O175" s="577"/>
      <c r="P175" s="577"/>
      <c r="Q175" s="577"/>
      <c r="R175" s="577"/>
      <c r="S175" s="577"/>
      <c r="T175" s="577"/>
      <c r="U175" s="577"/>
      <c r="V175" s="577"/>
      <c r="W175" s="577"/>
      <c r="X175" s="577"/>
      <c r="Y175" s="577"/>
      <c r="Z175" s="577"/>
    </row>
    <row r="176" spans="1:26" ht="15.75" customHeight="1" x14ac:dyDescent="0.25">
      <c r="A176" s="577"/>
      <c r="B176" s="577"/>
      <c r="C176" s="577"/>
      <c r="D176" s="577"/>
      <c r="E176" s="577"/>
      <c r="F176" s="577"/>
      <c r="G176" s="577"/>
      <c r="H176" s="577"/>
      <c r="I176" s="577"/>
      <c r="J176" s="577"/>
      <c r="K176" s="577"/>
      <c r="L176" s="577"/>
      <c r="M176" s="577"/>
      <c r="N176" s="577"/>
      <c r="O176" s="577"/>
      <c r="P176" s="577"/>
      <c r="Q176" s="577"/>
      <c r="R176" s="577"/>
      <c r="S176" s="577"/>
      <c r="T176" s="577"/>
      <c r="U176" s="577"/>
      <c r="V176" s="577"/>
      <c r="W176" s="577"/>
      <c r="X176" s="577"/>
      <c r="Y176" s="577"/>
      <c r="Z176" s="577"/>
    </row>
    <row r="177" spans="1:26" ht="15.75" customHeight="1" x14ac:dyDescent="0.25">
      <c r="A177" s="577"/>
      <c r="B177" s="577"/>
      <c r="C177" s="577"/>
      <c r="D177" s="577"/>
      <c r="E177" s="577"/>
      <c r="F177" s="577"/>
      <c r="G177" s="577"/>
      <c r="H177" s="577"/>
      <c r="I177" s="577"/>
      <c r="J177" s="577"/>
      <c r="K177" s="577"/>
      <c r="L177" s="577"/>
      <c r="M177" s="577"/>
      <c r="N177" s="577"/>
      <c r="O177" s="577"/>
      <c r="P177" s="577"/>
      <c r="Q177" s="577"/>
      <c r="R177" s="577"/>
      <c r="S177" s="577"/>
      <c r="T177" s="577"/>
      <c r="U177" s="577"/>
      <c r="V177" s="577"/>
      <c r="W177" s="577"/>
      <c r="X177" s="577"/>
      <c r="Y177" s="577"/>
      <c r="Z177" s="577"/>
    </row>
    <row r="178" spans="1:26" ht="15.75" customHeight="1" x14ac:dyDescent="0.25">
      <c r="A178" s="577"/>
      <c r="B178" s="577"/>
      <c r="C178" s="577"/>
      <c r="D178" s="577"/>
      <c r="E178" s="577"/>
      <c r="F178" s="577"/>
      <c r="G178" s="577"/>
      <c r="H178" s="577"/>
      <c r="I178" s="577"/>
      <c r="J178" s="577"/>
      <c r="K178" s="577"/>
      <c r="L178" s="577"/>
      <c r="M178" s="577"/>
      <c r="N178" s="577"/>
      <c r="O178" s="577"/>
      <c r="P178" s="577"/>
      <c r="Q178" s="577"/>
      <c r="R178" s="577"/>
      <c r="S178" s="577"/>
      <c r="T178" s="577"/>
      <c r="U178" s="577"/>
      <c r="V178" s="577"/>
      <c r="W178" s="577"/>
      <c r="X178" s="577"/>
      <c r="Y178" s="577"/>
      <c r="Z178" s="577"/>
    </row>
    <row r="179" spans="1:26" ht="15.75" customHeight="1" x14ac:dyDescent="0.25">
      <c r="A179" s="577"/>
      <c r="B179" s="577"/>
      <c r="C179" s="577"/>
      <c r="D179" s="577"/>
      <c r="E179" s="577"/>
      <c r="F179" s="577"/>
      <c r="G179" s="577"/>
      <c r="H179" s="577"/>
      <c r="I179" s="577"/>
      <c r="J179" s="577"/>
      <c r="K179" s="577"/>
      <c r="L179" s="577"/>
      <c r="M179" s="577"/>
      <c r="N179" s="577"/>
      <c r="O179" s="577"/>
      <c r="P179" s="577"/>
      <c r="Q179" s="577"/>
      <c r="R179" s="577"/>
      <c r="S179" s="577"/>
      <c r="T179" s="577"/>
      <c r="U179" s="577"/>
      <c r="V179" s="577"/>
      <c r="W179" s="577"/>
      <c r="X179" s="577"/>
      <c r="Y179" s="577"/>
      <c r="Z179" s="577"/>
    </row>
    <row r="180" spans="1:26" ht="15.75" customHeight="1" x14ac:dyDescent="0.25">
      <c r="A180" s="577"/>
      <c r="B180" s="577"/>
      <c r="C180" s="577"/>
      <c r="D180" s="577"/>
      <c r="E180" s="577"/>
      <c r="F180" s="577"/>
      <c r="G180" s="577"/>
      <c r="H180" s="577"/>
      <c r="I180" s="577"/>
      <c r="J180" s="577"/>
      <c r="K180" s="577"/>
      <c r="L180" s="577"/>
      <c r="M180" s="577"/>
      <c r="N180" s="577"/>
      <c r="O180" s="577"/>
      <c r="P180" s="577"/>
      <c r="Q180" s="577"/>
      <c r="R180" s="577"/>
      <c r="S180" s="577"/>
      <c r="T180" s="577"/>
      <c r="U180" s="577"/>
      <c r="V180" s="577"/>
      <c r="W180" s="577"/>
      <c r="X180" s="577"/>
      <c r="Y180" s="577"/>
      <c r="Z180" s="577"/>
    </row>
    <row r="181" spans="1:26" ht="15.75" customHeight="1" x14ac:dyDescent="0.25">
      <c r="A181" s="577"/>
      <c r="B181" s="577"/>
      <c r="C181" s="577"/>
      <c r="D181" s="577"/>
      <c r="E181" s="577"/>
      <c r="F181" s="577"/>
      <c r="G181" s="577"/>
      <c r="H181" s="577"/>
      <c r="I181" s="577"/>
      <c r="J181" s="577"/>
      <c r="K181" s="577"/>
      <c r="L181" s="577"/>
      <c r="M181" s="577"/>
      <c r="N181" s="577"/>
      <c r="O181" s="577"/>
      <c r="P181" s="577"/>
      <c r="Q181" s="577"/>
      <c r="R181" s="577"/>
      <c r="S181" s="577"/>
      <c r="T181" s="577"/>
      <c r="U181" s="577"/>
      <c r="V181" s="577"/>
      <c r="W181" s="577"/>
      <c r="X181" s="577"/>
      <c r="Y181" s="577"/>
      <c r="Z181" s="577"/>
    </row>
    <row r="182" spans="1:26" ht="15.75" customHeight="1" x14ac:dyDescent="0.25">
      <c r="A182" s="577"/>
      <c r="B182" s="577"/>
      <c r="C182" s="577"/>
      <c r="D182" s="577"/>
      <c r="E182" s="577"/>
      <c r="F182" s="577"/>
      <c r="G182" s="577"/>
      <c r="H182" s="577"/>
      <c r="I182" s="577"/>
      <c r="J182" s="577"/>
      <c r="K182" s="577"/>
      <c r="L182" s="577"/>
      <c r="M182" s="577"/>
      <c r="N182" s="577"/>
      <c r="O182" s="577"/>
      <c r="P182" s="577"/>
      <c r="Q182" s="577"/>
      <c r="R182" s="577"/>
      <c r="S182" s="577"/>
      <c r="T182" s="577"/>
      <c r="U182" s="577"/>
      <c r="V182" s="577"/>
      <c r="W182" s="577"/>
      <c r="X182" s="577"/>
      <c r="Y182" s="577"/>
      <c r="Z182" s="577"/>
    </row>
    <row r="183" spans="1:26" ht="15.75" customHeight="1" x14ac:dyDescent="0.25">
      <c r="A183" s="577"/>
      <c r="B183" s="577"/>
      <c r="C183" s="577"/>
      <c r="D183" s="577"/>
      <c r="E183" s="577"/>
      <c r="F183" s="577"/>
      <c r="G183" s="577"/>
      <c r="H183" s="577"/>
      <c r="I183" s="577"/>
      <c r="J183" s="577"/>
      <c r="K183" s="577"/>
      <c r="L183" s="577"/>
      <c r="M183" s="577"/>
      <c r="N183" s="577"/>
      <c r="O183" s="577"/>
      <c r="P183" s="577"/>
      <c r="Q183" s="577"/>
      <c r="R183" s="577"/>
      <c r="S183" s="577"/>
      <c r="T183" s="577"/>
      <c r="U183" s="577"/>
      <c r="V183" s="577"/>
      <c r="W183" s="577"/>
      <c r="X183" s="577"/>
      <c r="Y183" s="577"/>
      <c r="Z183" s="577"/>
    </row>
    <row r="184" spans="1:26" ht="15.75" customHeight="1" x14ac:dyDescent="0.25">
      <c r="A184" s="577"/>
      <c r="B184" s="577"/>
      <c r="C184" s="577"/>
      <c r="D184" s="577"/>
      <c r="E184" s="577"/>
      <c r="F184" s="577"/>
      <c r="G184" s="577"/>
      <c r="H184" s="577"/>
      <c r="I184" s="577"/>
      <c r="J184" s="577"/>
      <c r="K184" s="577"/>
      <c r="L184" s="577"/>
      <c r="M184" s="577"/>
      <c r="N184" s="577"/>
      <c r="O184" s="577"/>
      <c r="P184" s="577"/>
      <c r="Q184" s="577"/>
      <c r="R184" s="577"/>
      <c r="S184" s="577"/>
      <c r="T184" s="577"/>
      <c r="U184" s="577"/>
      <c r="V184" s="577"/>
      <c r="W184" s="577"/>
      <c r="X184" s="577"/>
      <c r="Y184" s="577"/>
      <c r="Z184" s="577"/>
    </row>
    <row r="185" spans="1:26" ht="15.75" customHeight="1" x14ac:dyDescent="0.25">
      <c r="A185" s="577"/>
      <c r="B185" s="577"/>
      <c r="C185" s="577"/>
      <c r="D185" s="577"/>
      <c r="E185" s="577"/>
      <c r="F185" s="577"/>
      <c r="G185" s="577"/>
      <c r="H185" s="577"/>
      <c r="I185" s="577"/>
      <c r="J185" s="577"/>
      <c r="K185" s="577"/>
      <c r="L185" s="577"/>
      <c r="M185" s="577"/>
      <c r="N185" s="577"/>
      <c r="O185" s="577"/>
      <c r="P185" s="577"/>
      <c r="Q185" s="577"/>
      <c r="R185" s="577"/>
      <c r="S185" s="577"/>
      <c r="T185" s="577"/>
      <c r="U185" s="577"/>
      <c r="V185" s="577"/>
      <c r="W185" s="577"/>
      <c r="X185" s="577"/>
      <c r="Y185" s="577"/>
      <c r="Z185" s="577"/>
    </row>
    <row r="186" spans="1:26" ht="15.75" customHeight="1" x14ac:dyDescent="0.25">
      <c r="A186" s="577"/>
      <c r="B186" s="577"/>
      <c r="C186" s="577"/>
      <c r="D186" s="577"/>
      <c r="E186" s="577"/>
      <c r="F186" s="577"/>
      <c r="G186" s="577"/>
      <c r="H186" s="577"/>
      <c r="I186" s="577"/>
      <c r="J186" s="577"/>
      <c r="K186" s="577"/>
      <c r="L186" s="577"/>
      <c r="M186" s="577"/>
      <c r="N186" s="577"/>
      <c r="O186" s="577"/>
      <c r="P186" s="577"/>
      <c r="Q186" s="577"/>
      <c r="R186" s="577"/>
      <c r="S186" s="577"/>
      <c r="T186" s="577"/>
      <c r="U186" s="577"/>
      <c r="V186" s="577"/>
      <c r="W186" s="577"/>
      <c r="X186" s="577"/>
      <c r="Y186" s="577"/>
      <c r="Z186" s="577"/>
    </row>
    <row r="187" spans="1:26" ht="15.75" customHeight="1" x14ac:dyDescent="0.25">
      <c r="A187" s="577"/>
      <c r="B187" s="577"/>
      <c r="C187" s="577"/>
      <c r="D187" s="577"/>
      <c r="E187" s="577"/>
      <c r="F187" s="577"/>
      <c r="G187" s="577"/>
      <c r="H187" s="577"/>
      <c r="I187" s="577"/>
      <c r="J187" s="577"/>
      <c r="K187" s="577"/>
      <c r="L187" s="577"/>
      <c r="M187" s="577"/>
      <c r="N187" s="577"/>
      <c r="O187" s="577"/>
      <c r="P187" s="577"/>
      <c r="Q187" s="577"/>
      <c r="R187" s="577"/>
      <c r="S187" s="577"/>
      <c r="T187" s="577"/>
      <c r="U187" s="577"/>
      <c r="V187" s="577"/>
      <c r="W187" s="577"/>
      <c r="X187" s="577"/>
      <c r="Y187" s="577"/>
      <c r="Z187" s="577"/>
    </row>
    <row r="188" spans="1:26" ht="15.75" customHeight="1" x14ac:dyDescent="0.25">
      <c r="A188" s="577"/>
      <c r="B188" s="577"/>
      <c r="C188" s="577"/>
      <c r="D188" s="577"/>
      <c r="E188" s="577"/>
      <c r="F188" s="577"/>
      <c r="G188" s="577"/>
      <c r="H188" s="577"/>
      <c r="I188" s="577"/>
      <c r="J188" s="577"/>
      <c r="K188" s="577"/>
      <c r="L188" s="577"/>
      <c r="M188" s="577"/>
      <c r="N188" s="577"/>
      <c r="O188" s="577"/>
      <c r="P188" s="577"/>
      <c r="Q188" s="577"/>
      <c r="R188" s="577"/>
      <c r="S188" s="577"/>
      <c r="T188" s="577"/>
      <c r="U188" s="577"/>
      <c r="V188" s="577"/>
      <c r="W188" s="577"/>
      <c r="X188" s="577"/>
      <c r="Y188" s="577"/>
      <c r="Z188" s="577"/>
    </row>
    <row r="189" spans="1:26" ht="15.75" customHeight="1" x14ac:dyDescent="0.25">
      <c r="A189" s="577"/>
      <c r="B189" s="577"/>
      <c r="C189" s="577"/>
      <c r="D189" s="577"/>
      <c r="E189" s="577"/>
      <c r="F189" s="577"/>
      <c r="G189" s="577"/>
      <c r="H189" s="577"/>
      <c r="I189" s="577"/>
      <c r="J189" s="577"/>
      <c r="K189" s="577"/>
      <c r="L189" s="577"/>
      <c r="M189" s="577"/>
      <c r="N189" s="577"/>
      <c r="O189" s="577"/>
      <c r="P189" s="577"/>
      <c r="Q189" s="577"/>
      <c r="R189" s="577"/>
      <c r="S189" s="577"/>
      <c r="T189" s="577"/>
      <c r="U189" s="577"/>
      <c r="V189" s="577"/>
      <c r="W189" s="577"/>
      <c r="X189" s="577"/>
      <c r="Y189" s="577"/>
      <c r="Z189" s="577"/>
    </row>
    <row r="190" spans="1:26" ht="15.75" customHeight="1" x14ac:dyDescent="0.25">
      <c r="A190" s="577"/>
      <c r="B190" s="577"/>
      <c r="C190" s="577"/>
      <c r="D190" s="577"/>
      <c r="E190" s="577"/>
      <c r="F190" s="577"/>
      <c r="G190" s="577"/>
      <c r="H190" s="577"/>
      <c r="I190" s="577"/>
      <c r="J190" s="577"/>
      <c r="K190" s="577"/>
      <c r="L190" s="577"/>
      <c r="M190" s="577"/>
      <c r="N190" s="577"/>
      <c r="O190" s="577"/>
      <c r="P190" s="577"/>
      <c r="Q190" s="577"/>
      <c r="R190" s="577"/>
      <c r="S190" s="577"/>
      <c r="T190" s="577"/>
      <c r="U190" s="577"/>
      <c r="V190" s="577"/>
      <c r="W190" s="577"/>
      <c r="X190" s="577"/>
      <c r="Y190" s="577"/>
      <c r="Z190" s="577"/>
    </row>
    <row r="191" spans="1:26" ht="15.75" customHeight="1" x14ac:dyDescent="0.25">
      <c r="A191" s="577"/>
      <c r="B191" s="577"/>
      <c r="C191" s="577"/>
      <c r="D191" s="577"/>
      <c r="E191" s="577"/>
      <c r="F191" s="577"/>
      <c r="G191" s="577"/>
      <c r="H191" s="577"/>
      <c r="I191" s="577"/>
      <c r="J191" s="577"/>
      <c r="K191" s="577"/>
      <c r="L191" s="577"/>
      <c r="M191" s="577"/>
      <c r="N191" s="577"/>
      <c r="O191" s="577"/>
      <c r="P191" s="577"/>
      <c r="Q191" s="577"/>
      <c r="R191" s="577"/>
      <c r="S191" s="577"/>
      <c r="T191" s="577"/>
      <c r="U191" s="577"/>
      <c r="V191" s="577"/>
      <c r="W191" s="577"/>
      <c r="X191" s="577"/>
      <c r="Y191" s="577"/>
      <c r="Z191" s="577"/>
    </row>
    <row r="192" spans="1:26" ht="15.75" customHeight="1" x14ac:dyDescent="0.25">
      <c r="A192" s="577"/>
      <c r="B192" s="577"/>
      <c r="C192" s="577"/>
      <c r="D192" s="577"/>
      <c r="E192" s="577"/>
      <c r="F192" s="577"/>
      <c r="G192" s="577"/>
      <c r="H192" s="577"/>
      <c r="I192" s="577"/>
      <c r="J192" s="577"/>
      <c r="K192" s="577"/>
      <c r="L192" s="577"/>
      <c r="M192" s="577"/>
      <c r="N192" s="577"/>
      <c r="O192" s="577"/>
      <c r="P192" s="577"/>
      <c r="Q192" s="577"/>
      <c r="R192" s="577"/>
      <c r="S192" s="577"/>
      <c r="T192" s="577"/>
      <c r="U192" s="577"/>
      <c r="V192" s="577"/>
      <c r="W192" s="577"/>
      <c r="X192" s="577"/>
      <c r="Y192" s="577"/>
      <c r="Z192" s="577"/>
    </row>
    <row r="193" spans="1:26" ht="15.75" customHeight="1" x14ac:dyDescent="0.25">
      <c r="A193" s="577"/>
      <c r="B193" s="577"/>
      <c r="C193" s="577"/>
      <c r="D193" s="577"/>
      <c r="E193" s="577"/>
      <c r="F193" s="577"/>
      <c r="G193" s="577"/>
      <c r="H193" s="577"/>
      <c r="I193" s="577"/>
      <c r="J193" s="577"/>
      <c r="K193" s="577"/>
      <c r="L193" s="577"/>
      <c r="M193" s="577"/>
      <c r="N193" s="577"/>
      <c r="O193" s="577"/>
      <c r="P193" s="577"/>
      <c r="Q193" s="577"/>
      <c r="R193" s="577"/>
      <c r="S193" s="577"/>
      <c r="T193" s="577"/>
      <c r="U193" s="577"/>
      <c r="V193" s="577"/>
      <c r="W193" s="577"/>
      <c r="X193" s="577"/>
      <c r="Y193" s="577"/>
      <c r="Z193" s="577"/>
    </row>
    <row r="194" spans="1:26" ht="15.75" customHeight="1" x14ac:dyDescent="0.25">
      <c r="A194" s="577"/>
      <c r="B194" s="577"/>
      <c r="C194" s="577"/>
      <c r="D194" s="577"/>
      <c r="E194" s="577"/>
      <c r="F194" s="577"/>
      <c r="G194" s="577"/>
      <c r="H194" s="577"/>
      <c r="I194" s="577"/>
      <c r="J194" s="577"/>
      <c r="K194" s="577"/>
      <c r="L194" s="577"/>
      <c r="M194" s="577"/>
      <c r="N194" s="577"/>
      <c r="O194" s="577"/>
      <c r="P194" s="577"/>
      <c r="Q194" s="577"/>
      <c r="R194" s="577"/>
      <c r="S194" s="577"/>
      <c r="T194" s="577"/>
      <c r="U194" s="577"/>
      <c r="V194" s="577"/>
      <c r="W194" s="577"/>
      <c r="X194" s="577"/>
      <c r="Y194" s="577"/>
      <c r="Z194" s="577"/>
    </row>
    <row r="195" spans="1:26" ht="15.75" customHeight="1" x14ac:dyDescent="0.25">
      <c r="A195" s="577"/>
      <c r="B195" s="577"/>
      <c r="C195" s="577"/>
      <c r="D195" s="577"/>
      <c r="E195" s="577"/>
      <c r="F195" s="577"/>
      <c r="G195" s="577"/>
      <c r="H195" s="577"/>
      <c r="I195" s="577"/>
      <c r="J195" s="577"/>
      <c r="K195" s="577"/>
      <c r="L195" s="577"/>
      <c r="M195" s="577"/>
      <c r="N195" s="577"/>
      <c r="O195" s="577"/>
      <c r="P195" s="577"/>
      <c r="Q195" s="577"/>
      <c r="R195" s="577"/>
      <c r="S195" s="577"/>
      <c r="T195" s="577"/>
      <c r="U195" s="577"/>
      <c r="V195" s="577"/>
      <c r="W195" s="577"/>
      <c r="X195" s="577"/>
      <c r="Y195" s="577"/>
      <c r="Z195" s="577"/>
    </row>
    <row r="196" spans="1:26" ht="15.75" customHeight="1" x14ac:dyDescent="0.25">
      <c r="A196" s="577"/>
      <c r="B196" s="577"/>
      <c r="C196" s="577"/>
      <c r="D196" s="577"/>
      <c r="E196" s="577"/>
      <c r="F196" s="577"/>
      <c r="G196" s="577"/>
      <c r="H196" s="577"/>
      <c r="I196" s="577"/>
      <c r="J196" s="577"/>
      <c r="K196" s="577"/>
      <c r="L196" s="577"/>
      <c r="M196" s="577"/>
      <c r="N196" s="577"/>
      <c r="O196" s="577"/>
      <c r="P196" s="577"/>
      <c r="Q196" s="577"/>
      <c r="R196" s="577"/>
      <c r="S196" s="577"/>
      <c r="T196" s="577"/>
      <c r="U196" s="577"/>
      <c r="V196" s="577"/>
      <c r="W196" s="577"/>
      <c r="X196" s="577"/>
      <c r="Y196" s="577"/>
      <c r="Z196" s="577"/>
    </row>
    <row r="197" spans="1:26" ht="15.75" customHeight="1" x14ac:dyDescent="0.25">
      <c r="A197" s="577"/>
      <c r="B197" s="577"/>
      <c r="C197" s="577"/>
      <c r="D197" s="577"/>
      <c r="E197" s="577"/>
      <c r="F197" s="577"/>
      <c r="G197" s="577"/>
      <c r="H197" s="577"/>
      <c r="I197" s="577"/>
      <c r="J197" s="577"/>
      <c r="K197" s="577"/>
      <c r="L197" s="577"/>
      <c r="M197" s="577"/>
      <c r="N197" s="577"/>
      <c r="O197" s="577"/>
      <c r="P197" s="577"/>
      <c r="Q197" s="577"/>
      <c r="R197" s="577"/>
      <c r="S197" s="577"/>
      <c r="T197" s="577"/>
      <c r="U197" s="577"/>
      <c r="V197" s="577"/>
      <c r="W197" s="577"/>
      <c r="X197" s="577"/>
      <c r="Y197" s="577"/>
      <c r="Z197" s="577"/>
    </row>
    <row r="198" spans="1:26" ht="15.75" customHeight="1" x14ac:dyDescent="0.25">
      <c r="A198" s="577"/>
      <c r="B198" s="577"/>
      <c r="C198" s="577"/>
      <c r="D198" s="577"/>
      <c r="E198" s="577"/>
      <c r="F198" s="577"/>
      <c r="G198" s="577"/>
      <c r="H198" s="577"/>
      <c r="I198" s="577"/>
      <c r="J198" s="577"/>
      <c r="K198" s="577"/>
      <c r="L198" s="577"/>
      <c r="M198" s="577"/>
      <c r="N198" s="577"/>
      <c r="O198" s="577"/>
      <c r="P198" s="577"/>
      <c r="Q198" s="577"/>
      <c r="R198" s="577"/>
      <c r="S198" s="577"/>
      <c r="T198" s="577"/>
      <c r="U198" s="577"/>
      <c r="V198" s="577"/>
      <c r="W198" s="577"/>
      <c r="X198" s="577"/>
      <c r="Y198" s="577"/>
      <c r="Z198" s="577"/>
    </row>
    <row r="199" spans="1:26" ht="15.75" customHeight="1" x14ac:dyDescent="0.25">
      <c r="A199" s="577"/>
      <c r="B199" s="577"/>
      <c r="C199" s="577"/>
      <c r="D199" s="577"/>
      <c r="E199" s="577"/>
      <c r="F199" s="577"/>
      <c r="G199" s="577"/>
      <c r="H199" s="577"/>
      <c r="I199" s="577"/>
      <c r="J199" s="577"/>
      <c r="K199" s="577"/>
      <c r="L199" s="577"/>
      <c r="M199" s="577"/>
      <c r="N199" s="577"/>
      <c r="O199" s="577"/>
      <c r="P199" s="577"/>
      <c r="Q199" s="577"/>
      <c r="R199" s="577"/>
      <c r="S199" s="577"/>
      <c r="T199" s="577"/>
      <c r="U199" s="577"/>
      <c r="V199" s="577"/>
      <c r="W199" s="577"/>
      <c r="X199" s="577"/>
      <c r="Y199" s="577"/>
      <c r="Z199" s="577"/>
    </row>
    <row r="200" spans="1:26" ht="15.75" customHeight="1" x14ac:dyDescent="0.25">
      <c r="A200" s="577"/>
      <c r="B200" s="577"/>
      <c r="C200" s="577"/>
      <c r="D200" s="577"/>
      <c r="E200" s="577"/>
      <c r="F200" s="577"/>
      <c r="G200" s="577"/>
      <c r="H200" s="577"/>
      <c r="I200" s="577"/>
      <c r="J200" s="577"/>
      <c r="K200" s="577"/>
      <c r="L200" s="577"/>
      <c r="M200" s="577"/>
      <c r="N200" s="577"/>
      <c r="O200" s="577"/>
      <c r="P200" s="577"/>
      <c r="Q200" s="577"/>
      <c r="R200" s="577"/>
      <c r="S200" s="577"/>
      <c r="T200" s="577"/>
      <c r="U200" s="577"/>
      <c r="V200" s="577"/>
      <c r="W200" s="577"/>
      <c r="X200" s="577"/>
      <c r="Y200" s="577"/>
      <c r="Z200" s="577"/>
    </row>
    <row r="201" spans="1:26" ht="15.75" customHeight="1" x14ac:dyDescent="0.25">
      <c r="A201" s="577"/>
      <c r="B201" s="577"/>
      <c r="C201" s="577"/>
      <c r="D201" s="577"/>
      <c r="E201" s="577"/>
      <c r="F201" s="577"/>
      <c r="G201" s="577"/>
      <c r="H201" s="577"/>
      <c r="I201" s="577"/>
      <c r="J201" s="577"/>
      <c r="K201" s="577"/>
      <c r="L201" s="577"/>
      <c r="M201" s="577"/>
      <c r="N201" s="577"/>
      <c r="O201" s="577"/>
      <c r="P201" s="577"/>
      <c r="Q201" s="577"/>
      <c r="R201" s="577"/>
      <c r="S201" s="577"/>
      <c r="T201" s="577"/>
      <c r="U201" s="577"/>
      <c r="V201" s="577"/>
      <c r="W201" s="577"/>
      <c r="X201" s="577"/>
      <c r="Y201" s="577"/>
      <c r="Z201" s="577"/>
    </row>
    <row r="202" spans="1:26" ht="15.75" customHeight="1" x14ac:dyDescent="0.25">
      <c r="A202" s="577"/>
      <c r="B202" s="577"/>
      <c r="C202" s="577"/>
      <c r="D202" s="577"/>
      <c r="E202" s="577"/>
      <c r="F202" s="577"/>
      <c r="G202" s="577"/>
      <c r="H202" s="577"/>
      <c r="I202" s="577"/>
      <c r="J202" s="577"/>
      <c r="K202" s="577"/>
      <c r="L202" s="577"/>
      <c r="M202" s="577"/>
      <c r="N202" s="577"/>
      <c r="O202" s="577"/>
      <c r="P202" s="577"/>
      <c r="Q202" s="577"/>
      <c r="R202" s="577"/>
      <c r="S202" s="577"/>
      <c r="T202" s="577"/>
      <c r="U202" s="577"/>
      <c r="V202" s="577"/>
      <c r="W202" s="577"/>
      <c r="X202" s="577"/>
      <c r="Y202" s="577"/>
      <c r="Z202" s="577"/>
    </row>
    <row r="203" spans="1:26" ht="15.75" customHeight="1" x14ac:dyDescent="0.25">
      <c r="A203" s="577"/>
      <c r="B203" s="577"/>
      <c r="C203" s="577"/>
      <c r="D203" s="577"/>
      <c r="E203" s="577"/>
      <c r="F203" s="577"/>
      <c r="G203" s="577"/>
      <c r="H203" s="577"/>
      <c r="I203" s="577"/>
      <c r="J203" s="577"/>
      <c r="K203" s="577"/>
      <c r="L203" s="577"/>
      <c r="M203" s="577"/>
      <c r="N203" s="577"/>
      <c r="O203" s="577"/>
      <c r="P203" s="577"/>
      <c r="Q203" s="577"/>
      <c r="R203" s="577"/>
      <c r="S203" s="577"/>
      <c r="T203" s="577"/>
      <c r="U203" s="577"/>
      <c r="V203" s="577"/>
      <c r="W203" s="577"/>
      <c r="X203" s="577"/>
      <c r="Y203" s="577"/>
      <c r="Z203" s="577"/>
    </row>
    <row r="204" spans="1:26" ht="15.75" customHeight="1" x14ac:dyDescent="0.25">
      <c r="A204" s="577"/>
      <c r="B204" s="577"/>
      <c r="C204" s="577"/>
      <c r="D204" s="577"/>
      <c r="E204" s="577"/>
      <c r="F204" s="577"/>
      <c r="G204" s="577"/>
      <c r="H204" s="577"/>
      <c r="I204" s="577"/>
      <c r="J204" s="577"/>
      <c r="K204" s="577"/>
      <c r="L204" s="577"/>
      <c r="M204" s="577"/>
      <c r="N204" s="577"/>
      <c r="O204" s="577"/>
      <c r="P204" s="577"/>
      <c r="Q204" s="577"/>
      <c r="R204" s="577"/>
      <c r="S204" s="577"/>
      <c r="T204" s="577"/>
      <c r="U204" s="577"/>
      <c r="V204" s="577"/>
      <c r="W204" s="577"/>
      <c r="X204" s="577"/>
      <c r="Y204" s="577"/>
      <c r="Z204" s="577"/>
    </row>
    <row r="205" spans="1:26" ht="15.75" customHeight="1" x14ac:dyDescent="0.25">
      <c r="A205" s="577"/>
      <c r="B205" s="577"/>
      <c r="C205" s="577"/>
      <c r="D205" s="577"/>
      <c r="E205" s="577"/>
      <c r="F205" s="577"/>
      <c r="G205" s="577"/>
      <c r="H205" s="577"/>
      <c r="I205" s="577"/>
      <c r="J205" s="577"/>
      <c r="K205" s="577"/>
      <c r="L205" s="577"/>
      <c r="M205" s="577"/>
      <c r="N205" s="577"/>
      <c r="O205" s="577"/>
      <c r="P205" s="577"/>
      <c r="Q205" s="577"/>
      <c r="R205" s="577"/>
      <c r="S205" s="577"/>
      <c r="T205" s="577"/>
      <c r="U205" s="577"/>
      <c r="V205" s="577"/>
      <c r="W205" s="577"/>
      <c r="X205" s="577"/>
      <c r="Y205" s="577"/>
      <c r="Z205" s="577"/>
    </row>
    <row r="206" spans="1:26" ht="15.75" customHeight="1" x14ac:dyDescent="0.25">
      <c r="A206" s="577"/>
      <c r="B206" s="577"/>
      <c r="C206" s="577"/>
      <c r="D206" s="577"/>
      <c r="E206" s="577"/>
      <c r="F206" s="577"/>
      <c r="G206" s="577"/>
      <c r="H206" s="577"/>
      <c r="I206" s="577"/>
      <c r="J206" s="577"/>
      <c r="K206" s="577"/>
      <c r="L206" s="577"/>
      <c r="M206" s="577"/>
      <c r="N206" s="577"/>
      <c r="O206" s="577"/>
      <c r="P206" s="577"/>
      <c r="Q206" s="577"/>
      <c r="R206" s="577"/>
      <c r="S206" s="577"/>
      <c r="T206" s="577"/>
      <c r="U206" s="577"/>
      <c r="V206" s="577"/>
      <c r="W206" s="577"/>
      <c r="X206" s="577"/>
      <c r="Y206" s="577"/>
      <c r="Z206" s="577"/>
    </row>
    <row r="207" spans="1:26" ht="15.75" customHeight="1" x14ac:dyDescent="0.25">
      <c r="A207" s="577"/>
      <c r="B207" s="577"/>
      <c r="C207" s="577"/>
      <c r="D207" s="577"/>
      <c r="E207" s="577"/>
      <c r="F207" s="577"/>
      <c r="G207" s="577"/>
      <c r="H207" s="577"/>
      <c r="I207" s="577"/>
      <c r="J207" s="577"/>
      <c r="K207" s="577"/>
      <c r="L207" s="577"/>
      <c r="M207" s="577"/>
      <c r="N207" s="577"/>
      <c r="O207" s="577"/>
      <c r="P207" s="577"/>
      <c r="Q207" s="577"/>
      <c r="R207" s="577"/>
      <c r="S207" s="577"/>
      <c r="T207" s="577"/>
      <c r="U207" s="577"/>
      <c r="V207" s="577"/>
      <c r="W207" s="577"/>
      <c r="X207" s="577"/>
      <c r="Y207" s="577"/>
      <c r="Z207" s="577"/>
    </row>
    <row r="208" spans="1:26" ht="15.75" customHeight="1" x14ac:dyDescent="0.25">
      <c r="A208" s="577"/>
      <c r="B208" s="577"/>
      <c r="C208" s="577"/>
      <c r="D208" s="577"/>
      <c r="E208" s="577"/>
      <c r="F208" s="577"/>
      <c r="G208" s="577"/>
      <c r="H208" s="577"/>
      <c r="I208" s="577"/>
      <c r="J208" s="577"/>
      <c r="K208" s="577"/>
      <c r="L208" s="577"/>
      <c r="M208" s="577"/>
      <c r="N208" s="577"/>
      <c r="O208" s="577"/>
      <c r="P208" s="577"/>
      <c r="Q208" s="577"/>
      <c r="R208" s="577"/>
      <c r="S208" s="577"/>
      <c r="T208" s="577"/>
      <c r="U208" s="577"/>
      <c r="V208" s="577"/>
      <c r="W208" s="577"/>
      <c r="X208" s="577"/>
      <c r="Y208" s="577"/>
      <c r="Z208" s="577"/>
    </row>
    <row r="209" spans="1:26" ht="15.75" customHeight="1" x14ac:dyDescent="0.25">
      <c r="A209" s="577"/>
      <c r="B209" s="577"/>
      <c r="C209" s="577"/>
      <c r="D209" s="577"/>
      <c r="E209" s="577"/>
      <c r="F209" s="577"/>
      <c r="G209" s="577"/>
      <c r="H209" s="577"/>
      <c r="I209" s="577"/>
      <c r="J209" s="577"/>
      <c r="K209" s="577"/>
      <c r="L209" s="577"/>
      <c r="M209" s="577"/>
      <c r="N209" s="577"/>
      <c r="O209" s="577"/>
      <c r="P209" s="577"/>
      <c r="Q209" s="577"/>
      <c r="R209" s="577"/>
      <c r="S209" s="577"/>
      <c r="T209" s="577"/>
      <c r="U209" s="577"/>
      <c r="V209" s="577"/>
      <c r="W209" s="577"/>
      <c r="X209" s="577"/>
      <c r="Y209" s="577"/>
      <c r="Z209" s="577"/>
    </row>
    <row r="210" spans="1:26" ht="15.75" customHeight="1" x14ac:dyDescent="0.25">
      <c r="A210" s="577"/>
      <c r="B210" s="577"/>
      <c r="C210" s="577"/>
      <c r="D210" s="577"/>
      <c r="E210" s="577"/>
      <c r="F210" s="577"/>
      <c r="G210" s="577"/>
      <c r="H210" s="577"/>
      <c r="I210" s="577"/>
      <c r="J210" s="577"/>
      <c r="K210" s="577"/>
      <c r="L210" s="577"/>
      <c r="M210" s="577"/>
      <c r="N210" s="577"/>
      <c r="O210" s="577"/>
      <c r="P210" s="577"/>
      <c r="Q210" s="577"/>
      <c r="R210" s="577"/>
      <c r="S210" s="577"/>
      <c r="T210" s="577"/>
      <c r="U210" s="577"/>
      <c r="V210" s="577"/>
      <c r="W210" s="577"/>
      <c r="X210" s="577"/>
      <c r="Y210" s="577"/>
      <c r="Z210" s="577"/>
    </row>
    <row r="211" spans="1:26" ht="15.75" customHeight="1" x14ac:dyDescent="0.25">
      <c r="A211" s="577"/>
      <c r="B211" s="577"/>
      <c r="C211" s="577"/>
      <c r="D211" s="577"/>
      <c r="E211" s="577"/>
      <c r="F211" s="577"/>
      <c r="G211" s="577"/>
      <c r="H211" s="577"/>
      <c r="I211" s="577"/>
      <c r="J211" s="577"/>
      <c r="K211" s="577"/>
      <c r="L211" s="577"/>
      <c r="M211" s="577"/>
      <c r="N211" s="577"/>
      <c r="O211" s="577"/>
      <c r="P211" s="577"/>
      <c r="Q211" s="577"/>
      <c r="R211" s="577"/>
      <c r="S211" s="577"/>
      <c r="T211" s="577"/>
      <c r="U211" s="577"/>
      <c r="V211" s="577"/>
      <c r="W211" s="577"/>
      <c r="X211" s="577"/>
      <c r="Y211" s="577"/>
      <c r="Z211" s="577"/>
    </row>
    <row r="212" spans="1:26" ht="15.75" customHeight="1" x14ac:dyDescent="0.25">
      <c r="A212" s="577"/>
      <c r="B212" s="577"/>
      <c r="C212" s="577"/>
      <c r="D212" s="577"/>
      <c r="E212" s="577"/>
      <c r="F212" s="577"/>
      <c r="G212" s="577"/>
      <c r="H212" s="577"/>
      <c r="I212" s="577"/>
      <c r="J212" s="577"/>
      <c r="K212" s="577"/>
      <c r="L212" s="577"/>
      <c r="M212" s="577"/>
      <c r="N212" s="577"/>
      <c r="O212" s="577"/>
      <c r="P212" s="577"/>
      <c r="Q212" s="577"/>
      <c r="R212" s="577"/>
      <c r="S212" s="577"/>
      <c r="T212" s="577"/>
      <c r="U212" s="577"/>
      <c r="V212" s="577"/>
      <c r="W212" s="577"/>
      <c r="X212" s="577"/>
      <c r="Y212" s="577"/>
      <c r="Z212" s="577"/>
    </row>
    <row r="213" spans="1:26" ht="15.75" customHeight="1" x14ac:dyDescent="0.25">
      <c r="A213" s="577"/>
      <c r="B213" s="577"/>
      <c r="C213" s="577"/>
      <c r="D213" s="577"/>
      <c r="E213" s="577"/>
      <c r="F213" s="577"/>
      <c r="G213" s="577"/>
      <c r="H213" s="577"/>
      <c r="I213" s="577"/>
      <c r="J213" s="577"/>
      <c r="K213" s="577"/>
      <c r="L213" s="577"/>
      <c r="M213" s="577"/>
      <c r="N213" s="577"/>
      <c r="O213" s="577"/>
      <c r="P213" s="577"/>
      <c r="Q213" s="577"/>
      <c r="R213" s="577"/>
      <c r="S213" s="577"/>
      <c r="T213" s="577"/>
      <c r="U213" s="577"/>
      <c r="V213" s="577"/>
      <c r="W213" s="577"/>
      <c r="X213" s="577"/>
      <c r="Y213" s="577"/>
      <c r="Z213" s="577"/>
    </row>
    <row r="214" spans="1:26" ht="15.75" customHeight="1" x14ac:dyDescent="0.25">
      <c r="A214" s="577"/>
      <c r="B214" s="577"/>
      <c r="C214" s="577"/>
      <c r="D214" s="577"/>
      <c r="E214" s="577"/>
      <c r="F214" s="577"/>
      <c r="G214" s="577"/>
      <c r="H214" s="577"/>
      <c r="I214" s="577"/>
      <c r="J214" s="577"/>
      <c r="K214" s="577"/>
      <c r="L214" s="577"/>
      <c r="M214" s="577"/>
      <c r="N214" s="577"/>
      <c r="O214" s="577"/>
      <c r="P214" s="577"/>
      <c r="Q214" s="577"/>
      <c r="R214" s="577"/>
      <c r="S214" s="577"/>
      <c r="T214" s="577"/>
      <c r="U214" s="577"/>
      <c r="V214" s="577"/>
      <c r="W214" s="577"/>
      <c r="X214" s="577"/>
      <c r="Y214" s="577"/>
      <c r="Z214" s="577"/>
    </row>
    <row r="215" spans="1:26" ht="15.75" customHeight="1" x14ac:dyDescent="0.25">
      <c r="A215" s="577"/>
      <c r="B215" s="577"/>
      <c r="C215" s="577"/>
      <c r="D215" s="577"/>
      <c r="E215" s="577"/>
      <c r="F215" s="577"/>
      <c r="G215" s="577"/>
      <c r="H215" s="577"/>
      <c r="I215" s="577"/>
      <c r="J215" s="577"/>
      <c r="K215" s="577"/>
      <c r="L215" s="577"/>
      <c r="M215" s="577"/>
      <c r="N215" s="577"/>
      <c r="O215" s="577"/>
      <c r="P215" s="577"/>
      <c r="Q215" s="577"/>
      <c r="R215" s="577"/>
      <c r="S215" s="577"/>
      <c r="T215" s="577"/>
      <c r="U215" s="577"/>
      <c r="V215" s="577"/>
      <c r="W215" s="577"/>
      <c r="X215" s="577"/>
      <c r="Y215" s="577"/>
      <c r="Z215" s="577"/>
    </row>
    <row r="216" spans="1:26" ht="15.75" customHeight="1" x14ac:dyDescent="0.25">
      <c r="A216" s="577"/>
      <c r="B216" s="577"/>
      <c r="C216" s="577"/>
      <c r="D216" s="577"/>
      <c r="E216" s="577"/>
      <c r="F216" s="577"/>
      <c r="G216" s="577"/>
      <c r="H216" s="577"/>
      <c r="I216" s="577"/>
      <c r="J216" s="577"/>
      <c r="K216" s="577"/>
      <c r="L216" s="577"/>
      <c r="M216" s="577"/>
      <c r="N216" s="577"/>
      <c r="O216" s="577"/>
      <c r="P216" s="577"/>
      <c r="Q216" s="577"/>
      <c r="R216" s="577"/>
      <c r="S216" s="577"/>
      <c r="T216" s="577"/>
      <c r="U216" s="577"/>
      <c r="V216" s="577"/>
      <c r="W216" s="577"/>
      <c r="X216" s="577"/>
      <c r="Y216" s="577"/>
      <c r="Z216" s="577"/>
    </row>
    <row r="217" spans="1:26" ht="15.75" customHeight="1" x14ac:dyDescent="0.25">
      <c r="A217" s="577"/>
      <c r="B217" s="577"/>
      <c r="C217" s="577"/>
      <c r="D217" s="577"/>
      <c r="E217" s="577"/>
      <c r="F217" s="577"/>
      <c r="G217" s="577"/>
      <c r="H217" s="577"/>
      <c r="I217" s="577"/>
      <c r="J217" s="577"/>
      <c r="K217" s="577"/>
      <c r="L217" s="577"/>
      <c r="M217" s="577"/>
      <c r="N217" s="577"/>
      <c r="O217" s="577"/>
      <c r="P217" s="577"/>
      <c r="Q217" s="577"/>
      <c r="R217" s="577"/>
      <c r="S217" s="577"/>
      <c r="T217" s="577"/>
      <c r="U217" s="577"/>
      <c r="V217" s="577"/>
      <c r="W217" s="577"/>
      <c r="X217" s="577"/>
      <c r="Y217" s="577"/>
      <c r="Z217" s="577"/>
    </row>
    <row r="218" spans="1:26" ht="15.75" customHeight="1" x14ac:dyDescent="0.25">
      <c r="A218" s="577"/>
      <c r="B218" s="577"/>
      <c r="C218" s="577"/>
      <c r="D218" s="577"/>
      <c r="E218" s="577"/>
      <c r="F218" s="577"/>
      <c r="G218" s="577"/>
      <c r="H218" s="577"/>
      <c r="I218" s="577"/>
      <c r="J218" s="577"/>
      <c r="K218" s="577"/>
      <c r="L218" s="577"/>
      <c r="M218" s="577"/>
      <c r="N218" s="577"/>
      <c r="O218" s="577"/>
      <c r="P218" s="577"/>
      <c r="Q218" s="577"/>
      <c r="R218" s="577"/>
      <c r="S218" s="577"/>
      <c r="T218" s="577"/>
      <c r="U218" s="577"/>
      <c r="V218" s="577"/>
      <c r="W218" s="577"/>
      <c r="X218" s="577"/>
      <c r="Y218" s="577"/>
      <c r="Z218" s="577"/>
    </row>
    <row r="219" spans="1:26" ht="15.75" customHeight="1" x14ac:dyDescent="0.25">
      <c r="A219" s="577"/>
      <c r="B219" s="577"/>
      <c r="C219" s="577"/>
      <c r="D219" s="577"/>
      <c r="E219" s="577"/>
      <c r="F219" s="577"/>
      <c r="G219" s="577"/>
      <c r="H219" s="577"/>
      <c r="I219" s="577"/>
      <c r="J219" s="577"/>
      <c r="K219" s="577"/>
      <c r="L219" s="577"/>
      <c r="M219" s="577"/>
      <c r="N219" s="577"/>
      <c r="O219" s="577"/>
      <c r="P219" s="577"/>
      <c r="Q219" s="577"/>
      <c r="R219" s="577"/>
      <c r="S219" s="577"/>
      <c r="T219" s="577"/>
      <c r="U219" s="577"/>
      <c r="V219" s="577"/>
      <c r="W219" s="577"/>
      <c r="X219" s="577"/>
      <c r="Y219" s="577"/>
      <c r="Z219" s="577"/>
    </row>
    <row r="220" spans="1:26" ht="15.75" customHeight="1" x14ac:dyDescent="0.25">
      <c r="A220" s="577"/>
      <c r="B220" s="577"/>
      <c r="C220" s="577"/>
      <c r="D220" s="577"/>
      <c r="E220" s="577"/>
      <c r="F220" s="577"/>
      <c r="G220" s="577"/>
      <c r="H220" s="577"/>
      <c r="I220" s="577"/>
      <c r="J220" s="577"/>
      <c r="K220" s="577"/>
      <c r="L220" s="577"/>
      <c r="M220" s="577"/>
      <c r="N220" s="577"/>
      <c r="O220" s="577"/>
      <c r="P220" s="577"/>
      <c r="Q220" s="577"/>
      <c r="R220" s="577"/>
      <c r="S220" s="577"/>
      <c r="T220" s="577"/>
      <c r="U220" s="577"/>
      <c r="V220" s="577"/>
      <c r="W220" s="577"/>
      <c r="X220" s="577"/>
      <c r="Y220" s="577"/>
      <c r="Z220" s="577"/>
    </row>
    <row r="221" spans="1:26" ht="15.75" customHeight="1" x14ac:dyDescent="0.25">
      <c r="A221" s="577"/>
      <c r="B221" s="577"/>
      <c r="C221" s="577"/>
      <c r="D221" s="577"/>
      <c r="E221" s="577"/>
      <c r="F221" s="577"/>
      <c r="G221" s="577"/>
      <c r="H221" s="577"/>
      <c r="I221" s="577"/>
      <c r="J221" s="577"/>
      <c r="K221" s="577"/>
      <c r="L221" s="577"/>
      <c r="M221" s="577"/>
      <c r="N221" s="577"/>
      <c r="O221" s="577"/>
      <c r="P221" s="577"/>
      <c r="Q221" s="577"/>
      <c r="R221" s="577"/>
      <c r="S221" s="577"/>
      <c r="T221" s="577"/>
      <c r="U221" s="577"/>
      <c r="V221" s="577"/>
      <c r="W221" s="577"/>
      <c r="X221" s="577"/>
      <c r="Y221" s="577"/>
      <c r="Z221" s="577"/>
    </row>
    <row r="222" spans="1:26" ht="15.75" customHeight="1" x14ac:dyDescent="0.25">
      <c r="A222" s="577"/>
      <c r="B222" s="577"/>
      <c r="C222" s="577"/>
      <c r="D222" s="577"/>
      <c r="E222" s="577"/>
      <c r="F222" s="577"/>
      <c r="G222" s="577"/>
      <c r="H222" s="577"/>
      <c r="I222" s="577"/>
      <c r="J222" s="577"/>
      <c r="K222" s="577"/>
      <c r="L222" s="577"/>
      <c r="M222" s="577"/>
      <c r="N222" s="577"/>
      <c r="O222" s="577"/>
      <c r="P222" s="577"/>
      <c r="Q222" s="577"/>
      <c r="R222" s="577"/>
      <c r="S222" s="577"/>
      <c r="T222" s="577"/>
      <c r="U222" s="577"/>
      <c r="V222" s="577"/>
      <c r="W222" s="577"/>
      <c r="X222" s="577"/>
      <c r="Y222" s="577"/>
      <c r="Z222" s="577"/>
    </row>
    <row r="223" spans="1:26" ht="15.75" customHeight="1" x14ac:dyDescent="0.25">
      <c r="A223" s="577"/>
      <c r="B223" s="577"/>
      <c r="C223" s="577"/>
      <c r="D223" s="577"/>
      <c r="E223" s="577"/>
      <c r="F223" s="577"/>
      <c r="G223" s="577"/>
      <c r="H223" s="577"/>
      <c r="I223" s="577"/>
      <c r="J223" s="577"/>
      <c r="K223" s="577"/>
      <c r="L223" s="577"/>
      <c r="M223" s="577"/>
      <c r="N223" s="577"/>
      <c r="O223" s="577"/>
      <c r="P223" s="577"/>
      <c r="Q223" s="577"/>
      <c r="R223" s="577"/>
      <c r="S223" s="577"/>
      <c r="T223" s="577"/>
      <c r="U223" s="577"/>
      <c r="V223" s="577"/>
      <c r="W223" s="577"/>
      <c r="X223" s="577"/>
      <c r="Y223" s="577"/>
      <c r="Z223" s="577"/>
    </row>
    <row r="224" spans="1:26" ht="15.75" customHeight="1" x14ac:dyDescent="0.25">
      <c r="A224" s="577"/>
      <c r="B224" s="577"/>
      <c r="C224" s="577"/>
      <c r="D224" s="577"/>
      <c r="E224" s="577"/>
      <c r="F224" s="577"/>
      <c r="G224" s="577"/>
      <c r="H224" s="577"/>
      <c r="I224" s="577"/>
      <c r="J224" s="577"/>
      <c r="K224" s="577"/>
      <c r="L224" s="577"/>
      <c r="M224" s="577"/>
      <c r="N224" s="577"/>
      <c r="O224" s="577"/>
      <c r="P224" s="577"/>
      <c r="Q224" s="577"/>
      <c r="R224" s="577"/>
      <c r="S224" s="577"/>
      <c r="T224" s="577"/>
      <c r="U224" s="577"/>
      <c r="V224" s="577"/>
      <c r="W224" s="577"/>
      <c r="X224" s="577"/>
      <c r="Y224" s="577"/>
      <c r="Z224" s="577"/>
    </row>
    <row r="225" spans="1:26" ht="15.75" customHeight="1" x14ac:dyDescent="0.25">
      <c r="A225" s="577"/>
      <c r="B225" s="577"/>
      <c r="C225" s="577"/>
      <c r="D225" s="577"/>
      <c r="E225" s="577"/>
      <c r="F225" s="577"/>
      <c r="G225" s="577"/>
      <c r="H225" s="577"/>
      <c r="I225" s="577"/>
      <c r="J225" s="577"/>
      <c r="K225" s="577"/>
      <c r="L225" s="577"/>
      <c r="M225" s="577"/>
      <c r="N225" s="577"/>
      <c r="O225" s="577"/>
      <c r="P225" s="577"/>
      <c r="Q225" s="577"/>
      <c r="R225" s="577"/>
      <c r="S225" s="577"/>
      <c r="T225" s="577"/>
      <c r="U225" s="577"/>
      <c r="V225" s="577"/>
      <c r="W225" s="577"/>
      <c r="X225" s="577"/>
      <c r="Y225" s="577"/>
      <c r="Z225" s="577"/>
    </row>
    <row r="226" spans="1:26" ht="15.75" customHeight="1" x14ac:dyDescent="0.25">
      <c r="A226" s="577"/>
      <c r="B226" s="577"/>
      <c r="C226" s="577"/>
      <c r="D226" s="577"/>
      <c r="E226" s="577"/>
      <c r="F226" s="577"/>
      <c r="G226" s="577"/>
      <c r="H226" s="577"/>
      <c r="I226" s="577"/>
      <c r="J226" s="577"/>
      <c r="K226" s="577"/>
      <c r="L226" s="577"/>
      <c r="M226" s="577"/>
      <c r="N226" s="577"/>
      <c r="O226" s="577"/>
      <c r="P226" s="577"/>
      <c r="Q226" s="577"/>
      <c r="R226" s="577"/>
      <c r="S226" s="577"/>
      <c r="T226" s="577"/>
      <c r="U226" s="577"/>
      <c r="V226" s="577"/>
      <c r="W226" s="577"/>
      <c r="X226" s="577"/>
      <c r="Y226" s="577"/>
      <c r="Z226" s="577"/>
    </row>
    <row r="227" spans="1:26" ht="15.75" customHeight="1" x14ac:dyDescent="0.25">
      <c r="A227" s="577"/>
      <c r="B227" s="577"/>
      <c r="C227" s="577"/>
      <c r="D227" s="577"/>
      <c r="E227" s="577"/>
      <c r="F227" s="577"/>
      <c r="G227" s="577"/>
      <c r="H227" s="577"/>
      <c r="I227" s="577"/>
      <c r="J227" s="577"/>
      <c r="K227" s="577"/>
      <c r="L227" s="577"/>
      <c r="M227" s="577"/>
      <c r="N227" s="577"/>
      <c r="O227" s="577"/>
      <c r="P227" s="577"/>
      <c r="Q227" s="577"/>
      <c r="R227" s="577"/>
      <c r="S227" s="577"/>
      <c r="T227" s="577"/>
      <c r="U227" s="577"/>
      <c r="V227" s="577"/>
      <c r="W227" s="577"/>
      <c r="X227" s="577"/>
      <c r="Y227" s="577"/>
      <c r="Z227" s="577"/>
    </row>
    <row r="228" spans="1:26" ht="15.75" customHeight="1" x14ac:dyDescent="0.25">
      <c r="A228" s="577"/>
      <c r="B228" s="577"/>
      <c r="C228" s="577"/>
      <c r="D228" s="577"/>
      <c r="E228" s="577"/>
      <c r="F228" s="577"/>
      <c r="G228" s="577"/>
      <c r="H228" s="577"/>
      <c r="I228" s="577"/>
      <c r="J228" s="577"/>
      <c r="K228" s="577"/>
      <c r="L228" s="577"/>
      <c r="M228" s="577"/>
      <c r="N228" s="577"/>
      <c r="O228" s="577"/>
      <c r="P228" s="577"/>
      <c r="Q228" s="577"/>
      <c r="R228" s="577"/>
      <c r="S228" s="577"/>
      <c r="T228" s="577"/>
      <c r="U228" s="577"/>
      <c r="V228" s="577"/>
      <c r="W228" s="577"/>
      <c r="X228" s="577"/>
      <c r="Y228" s="577"/>
      <c r="Z228" s="577"/>
    </row>
    <row r="229" spans="1:26" ht="15.75" customHeight="1" x14ac:dyDescent="0.25">
      <c r="A229" s="577"/>
      <c r="B229" s="577"/>
      <c r="C229" s="577"/>
      <c r="D229" s="577"/>
      <c r="E229" s="577"/>
      <c r="F229" s="577"/>
      <c r="G229" s="577"/>
      <c r="H229" s="577"/>
      <c r="I229" s="577"/>
      <c r="J229" s="577"/>
      <c r="K229" s="577"/>
      <c r="L229" s="577"/>
      <c r="M229" s="577"/>
      <c r="N229" s="577"/>
      <c r="O229" s="577"/>
      <c r="P229" s="577"/>
      <c r="Q229" s="577"/>
      <c r="R229" s="577"/>
      <c r="S229" s="577"/>
      <c r="T229" s="577"/>
      <c r="U229" s="577"/>
      <c r="V229" s="577"/>
      <c r="W229" s="577"/>
      <c r="X229" s="577"/>
      <c r="Y229" s="577"/>
      <c r="Z229" s="577"/>
    </row>
    <row r="230" spans="1:26" ht="15.75" customHeight="1" x14ac:dyDescent="0.25">
      <c r="A230" s="577"/>
      <c r="B230" s="577"/>
      <c r="C230" s="577"/>
      <c r="D230" s="577"/>
      <c r="E230" s="577"/>
      <c r="F230" s="577"/>
      <c r="G230" s="577"/>
      <c r="H230" s="577"/>
      <c r="I230" s="577"/>
      <c r="J230" s="577"/>
      <c r="K230" s="577"/>
      <c r="L230" s="577"/>
      <c r="M230" s="577"/>
      <c r="N230" s="577"/>
      <c r="O230" s="577"/>
      <c r="P230" s="577"/>
      <c r="Q230" s="577"/>
      <c r="R230" s="577"/>
      <c r="S230" s="577"/>
      <c r="T230" s="577"/>
      <c r="U230" s="577"/>
      <c r="V230" s="577"/>
      <c r="W230" s="577"/>
      <c r="X230" s="577"/>
      <c r="Y230" s="577"/>
      <c r="Z230" s="577"/>
    </row>
    <row r="231" spans="1:26" ht="15.75" customHeight="1" x14ac:dyDescent="0.25">
      <c r="A231" s="577"/>
      <c r="B231" s="577"/>
      <c r="C231" s="577"/>
      <c r="D231" s="577"/>
      <c r="E231" s="577"/>
      <c r="F231" s="577"/>
      <c r="G231" s="577"/>
      <c r="H231" s="577"/>
      <c r="I231" s="577"/>
      <c r="J231" s="577"/>
      <c r="K231" s="577"/>
      <c r="L231" s="577"/>
      <c r="M231" s="577"/>
      <c r="N231" s="577"/>
      <c r="O231" s="577"/>
      <c r="P231" s="577"/>
      <c r="Q231" s="577"/>
      <c r="R231" s="577"/>
      <c r="S231" s="577"/>
      <c r="T231" s="577"/>
      <c r="U231" s="577"/>
      <c r="V231" s="577"/>
      <c r="W231" s="577"/>
      <c r="X231" s="577"/>
      <c r="Y231" s="577"/>
      <c r="Z231" s="577"/>
    </row>
    <row r="232" spans="1:26" ht="15.75" customHeight="1" x14ac:dyDescent="0.25">
      <c r="A232" s="577"/>
      <c r="B232" s="577"/>
      <c r="C232" s="577"/>
      <c r="D232" s="577"/>
      <c r="E232" s="577"/>
      <c r="F232" s="577"/>
      <c r="G232" s="577"/>
      <c r="H232" s="577"/>
      <c r="I232" s="577"/>
      <c r="J232" s="577"/>
      <c r="K232" s="577"/>
      <c r="L232" s="577"/>
      <c r="M232" s="577"/>
      <c r="N232" s="577"/>
      <c r="O232" s="577"/>
      <c r="P232" s="577"/>
      <c r="Q232" s="577"/>
      <c r="R232" s="577"/>
      <c r="S232" s="577"/>
      <c r="T232" s="577"/>
      <c r="U232" s="577"/>
      <c r="V232" s="577"/>
      <c r="W232" s="577"/>
      <c r="X232" s="577"/>
      <c r="Y232" s="577"/>
      <c r="Z232" s="577"/>
    </row>
    <row r="233" spans="1:26" ht="15.75" customHeight="1" x14ac:dyDescent="0.25">
      <c r="A233" s="577"/>
      <c r="B233" s="577"/>
      <c r="C233" s="577"/>
      <c r="D233" s="577"/>
      <c r="E233" s="577"/>
      <c r="F233" s="577"/>
      <c r="G233" s="577"/>
      <c r="H233" s="577"/>
      <c r="I233" s="577"/>
      <c r="J233" s="577"/>
      <c r="K233" s="577"/>
      <c r="L233" s="577"/>
      <c r="M233" s="577"/>
      <c r="N233" s="577"/>
      <c r="O233" s="577"/>
      <c r="P233" s="577"/>
      <c r="Q233" s="577"/>
      <c r="R233" s="577"/>
      <c r="S233" s="577"/>
      <c r="T233" s="577"/>
      <c r="U233" s="577"/>
      <c r="V233" s="577"/>
      <c r="W233" s="577"/>
      <c r="X233" s="577"/>
      <c r="Y233" s="577"/>
      <c r="Z233" s="577"/>
    </row>
    <row r="234" spans="1:26" ht="15.75" customHeight="1" x14ac:dyDescent="0.25">
      <c r="A234" s="577"/>
      <c r="B234" s="577"/>
      <c r="C234" s="577"/>
      <c r="D234" s="577"/>
      <c r="E234" s="577"/>
      <c r="F234" s="577"/>
      <c r="G234" s="577"/>
      <c r="H234" s="577"/>
      <c r="I234" s="577"/>
      <c r="J234" s="577"/>
      <c r="K234" s="577"/>
      <c r="L234" s="577"/>
      <c r="M234" s="577"/>
      <c r="N234" s="577"/>
      <c r="O234" s="577"/>
      <c r="P234" s="577"/>
      <c r="Q234" s="577"/>
      <c r="R234" s="577"/>
      <c r="S234" s="577"/>
      <c r="T234" s="577"/>
      <c r="U234" s="577"/>
      <c r="V234" s="577"/>
      <c r="W234" s="577"/>
      <c r="X234" s="577"/>
      <c r="Y234" s="577"/>
      <c r="Z234" s="577"/>
    </row>
    <row r="235" spans="1:26" ht="15.75" customHeight="1" x14ac:dyDescent="0.25">
      <c r="A235" s="577"/>
      <c r="B235" s="577"/>
      <c r="C235" s="577"/>
      <c r="D235" s="577"/>
      <c r="E235" s="577"/>
      <c r="F235" s="577"/>
      <c r="G235" s="577"/>
      <c r="H235" s="577"/>
      <c r="I235" s="577"/>
      <c r="J235" s="577"/>
      <c r="K235" s="577"/>
      <c r="L235" s="577"/>
      <c r="M235" s="577"/>
      <c r="N235" s="577"/>
      <c r="O235" s="577"/>
      <c r="P235" s="577"/>
      <c r="Q235" s="577"/>
      <c r="R235" s="577"/>
      <c r="S235" s="577"/>
      <c r="T235" s="577"/>
      <c r="U235" s="577"/>
      <c r="V235" s="577"/>
      <c r="W235" s="577"/>
      <c r="X235" s="577"/>
      <c r="Y235" s="577"/>
      <c r="Z235" s="577"/>
    </row>
    <row r="236" spans="1:26" ht="15.75" customHeight="1" x14ac:dyDescent="0.25">
      <c r="A236" s="577"/>
      <c r="B236" s="577"/>
      <c r="C236" s="577"/>
      <c r="D236" s="577"/>
      <c r="E236" s="577"/>
      <c r="F236" s="577"/>
      <c r="G236" s="577"/>
      <c r="H236" s="577"/>
      <c r="I236" s="577"/>
      <c r="J236" s="577"/>
      <c r="K236" s="577"/>
      <c r="L236" s="577"/>
      <c r="M236" s="577"/>
      <c r="N236" s="577"/>
      <c r="O236" s="577"/>
      <c r="P236" s="577"/>
      <c r="Q236" s="577"/>
      <c r="R236" s="577"/>
      <c r="S236" s="577"/>
      <c r="T236" s="577"/>
      <c r="U236" s="577"/>
      <c r="V236" s="577"/>
      <c r="W236" s="577"/>
      <c r="X236" s="577"/>
      <c r="Y236" s="577"/>
      <c r="Z236" s="577"/>
    </row>
    <row r="237" spans="1:26" ht="15.75" customHeight="1" x14ac:dyDescent="0.25">
      <c r="A237" s="577"/>
      <c r="B237" s="577"/>
      <c r="C237" s="577"/>
      <c r="D237" s="577"/>
      <c r="E237" s="577"/>
      <c r="F237" s="577"/>
      <c r="G237" s="577"/>
      <c r="H237" s="577"/>
      <c r="I237" s="577"/>
      <c r="J237" s="577"/>
      <c r="K237" s="577"/>
      <c r="L237" s="577"/>
      <c r="M237" s="577"/>
      <c r="N237" s="577"/>
      <c r="O237" s="577"/>
      <c r="P237" s="577"/>
      <c r="Q237" s="577"/>
      <c r="R237" s="577"/>
      <c r="S237" s="577"/>
      <c r="T237" s="577"/>
      <c r="U237" s="577"/>
      <c r="V237" s="577"/>
      <c r="W237" s="577"/>
      <c r="X237" s="577"/>
      <c r="Y237" s="577"/>
      <c r="Z237" s="577"/>
    </row>
    <row r="238" spans="1:26" ht="15.75" customHeight="1" x14ac:dyDescent="0.25">
      <c r="A238" s="577"/>
      <c r="B238" s="577"/>
      <c r="C238" s="577"/>
      <c r="D238" s="577"/>
      <c r="E238" s="577"/>
      <c r="F238" s="577"/>
      <c r="G238" s="577"/>
      <c r="H238" s="577"/>
      <c r="I238" s="577"/>
      <c r="J238" s="577"/>
      <c r="K238" s="577"/>
      <c r="L238" s="577"/>
      <c r="M238" s="577"/>
      <c r="N238" s="577"/>
      <c r="O238" s="577"/>
      <c r="P238" s="577"/>
      <c r="Q238" s="577"/>
      <c r="R238" s="577"/>
      <c r="S238" s="577"/>
      <c r="T238" s="577"/>
      <c r="U238" s="577"/>
      <c r="V238" s="577"/>
      <c r="W238" s="577"/>
      <c r="X238" s="577"/>
      <c r="Y238" s="577"/>
      <c r="Z238" s="577"/>
    </row>
    <row r="239" spans="1:26" ht="15.75" customHeight="1" x14ac:dyDescent="0.25">
      <c r="A239" s="577"/>
      <c r="B239" s="577"/>
      <c r="C239" s="577"/>
      <c r="D239" s="577"/>
      <c r="E239" s="577"/>
      <c r="F239" s="577"/>
      <c r="G239" s="577"/>
      <c r="H239" s="577"/>
      <c r="I239" s="577"/>
      <c r="J239" s="577"/>
      <c r="K239" s="577"/>
      <c r="L239" s="577"/>
      <c r="M239" s="577"/>
      <c r="N239" s="577"/>
      <c r="O239" s="577"/>
      <c r="P239" s="577"/>
      <c r="Q239" s="577"/>
      <c r="R239" s="577"/>
      <c r="S239" s="577"/>
      <c r="T239" s="577"/>
      <c r="U239" s="577"/>
      <c r="V239" s="577"/>
      <c r="W239" s="577"/>
      <c r="X239" s="577"/>
      <c r="Y239" s="577"/>
      <c r="Z239" s="577"/>
    </row>
    <row r="240" spans="1:26" ht="15.75" customHeight="1" x14ac:dyDescent="0.25">
      <c r="A240" s="577"/>
      <c r="B240" s="577"/>
      <c r="C240" s="577"/>
      <c r="D240" s="577"/>
      <c r="E240" s="577"/>
      <c r="F240" s="577"/>
      <c r="G240" s="577"/>
      <c r="H240" s="577"/>
      <c r="I240" s="577"/>
      <c r="J240" s="577"/>
      <c r="K240" s="577"/>
      <c r="L240" s="577"/>
      <c r="M240" s="577"/>
      <c r="N240" s="577"/>
      <c r="O240" s="577"/>
      <c r="P240" s="577"/>
      <c r="Q240" s="577"/>
      <c r="R240" s="577"/>
      <c r="S240" s="577"/>
      <c r="T240" s="577"/>
      <c r="U240" s="577"/>
      <c r="V240" s="577"/>
      <c r="W240" s="577"/>
      <c r="X240" s="577"/>
      <c r="Y240" s="577"/>
      <c r="Z240" s="577"/>
    </row>
    <row r="241" spans="1:26" ht="15.75" customHeight="1" x14ac:dyDescent="0.25">
      <c r="A241" s="577"/>
      <c r="B241" s="577"/>
      <c r="C241" s="577"/>
      <c r="D241" s="577"/>
      <c r="E241" s="577"/>
      <c r="F241" s="577"/>
      <c r="G241" s="577"/>
      <c r="H241" s="577"/>
      <c r="I241" s="577"/>
      <c r="J241" s="577"/>
      <c r="K241" s="577"/>
      <c r="L241" s="577"/>
      <c r="M241" s="577"/>
      <c r="N241" s="577"/>
      <c r="O241" s="577"/>
      <c r="P241" s="577"/>
      <c r="Q241" s="577"/>
      <c r="R241" s="577"/>
      <c r="S241" s="577"/>
      <c r="T241" s="577"/>
      <c r="U241" s="577"/>
      <c r="V241" s="577"/>
      <c r="W241" s="577"/>
      <c r="X241" s="577"/>
      <c r="Y241" s="577"/>
      <c r="Z241" s="577"/>
    </row>
    <row r="242" spans="1:26" ht="15.75" customHeight="1" x14ac:dyDescent="0.25">
      <c r="A242" s="577"/>
      <c r="B242" s="577"/>
      <c r="C242" s="577"/>
      <c r="D242" s="577"/>
      <c r="E242" s="577"/>
      <c r="F242" s="577"/>
      <c r="G242" s="577"/>
      <c r="H242" s="577"/>
      <c r="I242" s="577"/>
      <c r="J242" s="577"/>
      <c r="K242" s="577"/>
      <c r="L242" s="577"/>
      <c r="M242" s="577"/>
      <c r="N242" s="577"/>
      <c r="O242" s="577"/>
      <c r="P242" s="577"/>
      <c r="Q242" s="577"/>
      <c r="R242" s="577"/>
      <c r="S242" s="577"/>
      <c r="T242" s="577"/>
      <c r="U242" s="577"/>
      <c r="V242" s="577"/>
      <c r="W242" s="577"/>
      <c r="X242" s="577"/>
      <c r="Y242" s="577"/>
      <c r="Z242" s="577"/>
    </row>
    <row r="243" spans="1:26" ht="15.75" customHeight="1" x14ac:dyDescent="0.25">
      <c r="A243" s="577"/>
      <c r="B243" s="577"/>
      <c r="C243" s="577"/>
      <c r="D243" s="577"/>
      <c r="E243" s="577"/>
      <c r="F243" s="577"/>
      <c r="G243" s="577"/>
      <c r="H243" s="577"/>
      <c r="I243" s="577"/>
      <c r="J243" s="577"/>
      <c r="K243" s="577"/>
      <c r="L243" s="577"/>
      <c r="M243" s="577"/>
      <c r="N243" s="577"/>
      <c r="O243" s="577"/>
      <c r="P243" s="577"/>
      <c r="Q243" s="577"/>
      <c r="R243" s="577"/>
      <c r="S243" s="577"/>
      <c r="T243" s="577"/>
      <c r="U243" s="577"/>
      <c r="V243" s="577"/>
      <c r="W243" s="577"/>
      <c r="X243" s="577"/>
      <c r="Y243" s="577"/>
      <c r="Z243" s="577"/>
    </row>
    <row r="244" spans="1:26" ht="15.75" customHeight="1" x14ac:dyDescent="0.25">
      <c r="A244" s="577"/>
      <c r="B244" s="577"/>
      <c r="C244" s="577"/>
      <c r="D244" s="577"/>
      <c r="E244" s="577"/>
      <c r="F244" s="577"/>
      <c r="G244" s="577"/>
      <c r="H244" s="577"/>
      <c r="I244" s="577"/>
      <c r="J244" s="577"/>
      <c r="K244" s="577"/>
      <c r="L244" s="577"/>
      <c r="M244" s="577"/>
      <c r="N244" s="577"/>
      <c r="O244" s="577"/>
      <c r="P244" s="577"/>
      <c r="Q244" s="577"/>
      <c r="R244" s="577"/>
      <c r="S244" s="577"/>
      <c r="T244" s="577"/>
      <c r="U244" s="577"/>
      <c r="V244" s="577"/>
      <c r="W244" s="577"/>
      <c r="X244" s="577"/>
      <c r="Y244" s="577"/>
      <c r="Z244" s="577"/>
    </row>
    <row r="245" spans="1:26" ht="15.75" customHeight="1" x14ac:dyDescent="0.25">
      <c r="A245" s="577"/>
      <c r="B245" s="577"/>
      <c r="C245" s="577"/>
      <c r="D245" s="577"/>
      <c r="E245" s="577"/>
      <c r="F245" s="577"/>
      <c r="G245" s="577"/>
      <c r="H245" s="577"/>
      <c r="I245" s="577"/>
      <c r="J245" s="577"/>
      <c r="K245" s="577"/>
      <c r="L245" s="577"/>
      <c r="M245" s="577"/>
      <c r="N245" s="577"/>
      <c r="O245" s="577"/>
      <c r="P245" s="577"/>
      <c r="Q245" s="577"/>
      <c r="R245" s="577"/>
      <c r="S245" s="577"/>
      <c r="T245" s="577"/>
      <c r="U245" s="577"/>
      <c r="V245" s="577"/>
      <c r="W245" s="577"/>
      <c r="X245" s="577"/>
      <c r="Y245" s="577"/>
      <c r="Z245" s="577"/>
    </row>
    <row r="246" spans="1:26" ht="15.75" customHeight="1" x14ac:dyDescent="0.25">
      <c r="A246" s="577"/>
      <c r="B246" s="577"/>
      <c r="C246" s="577"/>
      <c r="D246" s="577"/>
      <c r="E246" s="577"/>
      <c r="F246" s="577"/>
      <c r="G246" s="577"/>
      <c r="H246" s="577"/>
      <c r="I246" s="577"/>
      <c r="J246" s="577"/>
      <c r="K246" s="577"/>
      <c r="L246" s="577"/>
      <c r="M246" s="577"/>
      <c r="N246" s="577"/>
      <c r="O246" s="577"/>
      <c r="P246" s="577"/>
      <c r="Q246" s="577"/>
      <c r="R246" s="577"/>
      <c r="S246" s="577"/>
      <c r="T246" s="577"/>
      <c r="U246" s="577"/>
      <c r="V246" s="577"/>
      <c r="W246" s="577"/>
      <c r="X246" s="577"/>
      <c r="Y246" s="577"/>
      <c r="Z246" s="577"/>
    </row>
    <row r="247" spans="1:26" ht="15.75" customHeight="1" x14ac:dyDescent="0.25">
      <c r="A247" s="577"/>
      <c r="B247" s="577"/>
      <c r="C247" s="577"/>
      <c r="D247" s="577"/>
      <c r="E247" s="577"/>
      <c r="F247" s="577"/>
      <c r="G247" s="577"/>
      <c r="H247" s="577"/>
      <c r="I247" s="577"/>
      <c r="J247" s="577"/>
      <c r="K247" s="577"/>
      <c r="L247" s="577"/>
      <c r="M247" s="577"/>
      <c r="N247" s="577"/>
      <c r="O247" s="577"/>
      <c r="P247" s="577"/>
      <c r="Q247" s="577"/>
      <c r="R247" s="577"/>
      <c r="S247" s="577"/>
      <c r="T247" s="577"/>
      <c r="U247" s="577"/>
      <c r="V247" s="577"/>
      <c r="W247" s="577"/>
      <c r="X247" s="577"/>
      <c r="Y247" s="577"/>
      <c r="Z247" s="577"/>
    </row>
    <row r="248" spans="1:26" ht="15.75" customHeight="1" x14ac:dyDescent="0.25">
      <c r="A248" s="577"/>
      <c r="B248" s="577"/>
      <c r="C248" s="577"/>
      <c r="D248" s="577"/>
      <c r="E248" s="577"/>
      <c r="F248" s="577"/>
      <c r="G248" s="577"/>
      <c r="H248" s="577"/>
      <c r="I248" s="577"/>
      <c r="J248" s="577"/>
      <c r="K248" s="577"/>
      <c r="L248" s="577"/>
      <c r="M248" s="577"/>
      <c r="N248" s="577"/>
      <c r="O248" s="577"/>
      <c r="P248" s="577"/>
      <c r="Q248" s="577"/>
      <c r="R248" s="577"/>
      <c r="S248" s="577"/>
      <c r="T248" s="577"/>
      <c r="U248" s="577"/>
      <c r="V248" s="577"/>
      <c r="W248" s="577"/>
      <c r="X248" s="577"/>
      <c r="Y248" s="577"/>
      <c r="Z248" s="577"/>
    </row>
    <row r="249" spans="1:26" ht="15.75" customHeight="1" x14ac:dyDescent="0.25">
      <c r="A249" s="577"/>
      <c r="B249" s="577"/>
      <c r="C249" s="577"/>
      <c r="D249" s="577"/>
      <c r="E249" s="577"/>
      <c r="F249" s="577"/>
      <c r="G249" s="577"/>
      <c r="H249" s="577"/>
      <c r="I249" s="577"/>
      <c r="J249" s="577"/>
      <c r="K249" s="577"/>
      <c r="L249" s="577"/>
      <c r="M249" s="577"/>
      <c r="N249" s="577"/>
      <c r="O249" s="577"/>
      <c r="P249" s="577"/>
      <c r="Q249" s="577"/>
      <c r="R249" s="577"/>
      <c r="S249" s="577"/>
      <c r="T249" s="577"/>
      <c r="U249" s="577"/>
      <c r="V249" s="577"/>
      <c r="W249" s="577"/>
      <c r="X249" s="577"/>
      <c r="Y249" s="577"/>
      <c r="Z249" s="577"/>
    </row>
    <row r="250" spans="1:26" ht="15.75" customHeight="1" x14ac:dyDescent="0.25">
      <c r="A250" s="577"/>
      <c r="B250" s="577"/>
      <c r="C250" s="577"/>
      <c r="D250" s="577"/>
      <c r="E250" s="577"/>
      <c r="F250" s="577"/>
      <c r="G250" s="577"/>
      <c r="H250" s="577"/>
      <c r="I250" s="577"/>
      <c r="J250" s="577"/>
      <c r="K250" s="577"/>
      <c r="L250" s="577"/>
      <c r="M250" s="577"/>
      <c r="N250" s="577"/>
      <c r="O250" s="577"/>
      <c r="P250" s="577"/>
      <c r="Q250" s="577"/>
      <c r="R250" s="577"/>
      <c r="S250" s="577"/>
      <c r="T250" s="577"/>
      <c r="U250" s="577"/>
      <c r="V250" s="577"/>
      <c r="W250" s="577"/>
      <c r="X250" s="577"/>
      <c r="Y250" s="577"/>
      <c r="Z250" s="577"/>
    </row>
    <row r="251" spans="1:26" ht="15.75" customHeight="1" x14ac:dyDescent="0.25">
      <c r="A251" s="577"/>
      <c r="B251" s="577"/>
      <c r="C251" s="577"/>
      <c r="D251" s="577"/>
      <c r="E251" s="577"/>
      <c r="F251" s="577"/>
      <c r="G251" s="577"/>
      <c r="H251" s="577"/>
      <c r="I251" s="577"/>
      <c r="J251" s="577"/>
      <c r="K251" s="577"/>
      <c r="L251" s="577"/>
      <c r="M251" s="577"/>
      <c r="N251" s="577"/>
      <c r="O251" s="577"/>
      <c r="P251" s="577"/>
      <c r="Q251" s="577"/>
      <c r="R251" s="577"/>
      <c r="S251" s="577"/>
      <c r="T251" s="577"/>
      <c r="U251" s="577"/>
      <c r="V251" s="577"/>
      <c r="W251" s="577"/>
      <c r="X251" s="577"/>
      <c r="Y251" s="577"/>
      <c r="Z251" s="577"/>
    </row>
    <row r="252" spans="1:26" ht="15.75" customHeight="1" x14ac:dyDescent="0.25">
      <c r="A252" s="577"/>
      <c r="B252" s="577"/>
      <c r="C252" s="577"/>
      <c r="D252" s="577"/>
      <c r="E252" s="577"/>
      <c r="F252" s="577"/>
      <c r="G252" s="577"/>
      <c r="H252" s="577"/>
      <c r="I252" s="577"/>
      <c r="J252" s="577"/>
      <c r="K252" s="577"/>
      <c r="L252" s="577"/>
      <c r="M252" s="577"/>
      <c r="N252" s="577"/>
      <c r="O252" s="577"/>
      <c r="P252" s="577"/>
      <c r="Q252" s="577"/>
      <c r="R252" s="577"/>
      <c r="S252" s="577"/>
      <c r="T252" s="577"/>
      <c r="U252" s="577"/>
      <c r="V252" s="577"/>
      <c r="W252" s="577"/>
      <c r="X252" s="577"/>
      <c r="Y252" s="577"/>
      <c r="Z252" s="577"/>
    </row>
    <row r="253" spans="1:26" ht="15.75" customHeight="1" x14ac:dyDescent="0.25">
      <c r="A253" s="577"/>
      <c r="B253" s="577"/>
      <c r="C253" s="577"/>
      <c r="D253" s="577"/>
      <c r="E253" s="577"/>
      <c r="F253" s="577"/>
      <c r="G253" s="577"/>
      <c r="H253" s="577"/>
      <c r="I253" s="577"/>
      <c r="J253" s="577"/>
      <c r="K253" s="577"/>
      <c r="L253" s="577"/>
      <c r="M253" s="577"/>
      <c r="N253" s="577"/>
      <c r="O253" s="577"/>
      <c r="P253" s="577"/>
      <c r="Q253" s="577"/>
      <c r="R253" s="577"/>
      <c r="S253" s="577"/>
      <c r="T253" s="577"/>
      <c r="U253" s="577"/>
      <c r="V253" s="577"/>
      <c r="W253" s="577"/>
      <c r="X253" s="577"/>
      <c r="Y253" s="577"/>
      <c r="Z253" s="577"/>
    </row>
    <row r="254" spans="1:26" ht="15.75" customHeight="1" x14ac:dyDescent="0.25">
      <c r="A254" s="577"/>
      <c r="B254" s="577"/>
      <c r="C254" s="577"/>
      <c r="D254" s="577"/>
      <c r="E254" s="577"/>
      <c r="F254" s="577"/>
      <c r="G254" s="577"/>
      <c r="H254" s="577"/>
      <c r="I254" s="577"/>
      <c r="J254" s="577"/>
      <c r="K254" s="577"/>
      <c r="L254" s="577"/>
      <c r="M254" s="577"/>
      <c r="N254" s="577"/>
      <c r="O254" s="577"/>
      <c r="P254" s="577"/>
      <c r="Q254" s="577"/>
      <c r="R254" s="577"/>
      <c r="S254" s="577"/>
      <c r="T254" s="577"/>
      <c r="U254" s="577"/>
      <c r="V254" s="577"/>
      <c r="W254" s="577"/>
      <c r="X254" s="577"/>
      <c r="Y254" s="577"/>
      <c r="Z254" s="577"/>
    </row>
    <row r="255" spans="1:26" ht="15.75" customHeight="1" x14ac:dyDescent="0.25">
      <c r="A255" s="577"/>
      <c r="B255" s="577"/>
      <c r="C255" s="577"/>
      <c r="D255" s="577"/>
      <c r="E255" s="577"/>
      <c r="F255" s="577"/>
      <c r="G255" s="577"/>
      <c r="H255" s="577"/>
      <c r="I255" s="577"/>
      <c r="J255" s="577"/>
      <c r="K255" s="577"/>
      <c r="L255" s="577"/>
      <c r="M255" s="577"/>
      <c r="N255" s="577"/>
      <c r="O255" s="577"/>
      <c r="P255" s="577"/>
      <c r="Q255" s="577"/>
      <c r="R255" s="577"/>
      <c r="S255" s="577"/>
      <c r="T255" s="577"/>
      <c r="U255" s="577"/>
      <c r="V255" s="577"/>
      <c r="W255" s="577"/>
      <c r="X255" s="577"/>
      <c r="Y255" s="577"/>
      <c r="Z255" s="577"/>
    </row>
    <row r="256" spans="1:26" ht="15.75" customHeight="1" x14ac:dyDescent="0.25">
      <c r="A256" s="577"/>
      <c r="B256" s="577"/>
      <c r="C256" s="577"/>
      <c r="D256" s="577"/>
      <c r="E256" s="577"/>
      <c r="F256" s="577"/>
      <c r="G256" s="577"/>
      <c r="H256" s="577"/>
      <c r="I256" s="577"/>
      <c r="J256" s="577"/>
      <c r="K256" s="577"/>
      <c r="L256" s="577"/>
      <c r="M256" s="577"/>
      <c r="N256" s="577"/>
      <c r="O256" s="577"/>
      <c r="P256" s="577"/>
      <c r="Q256" s="577"/>
      <c r="R256" s="577"/>
      <c r="S256" s="577"/>
      <c r="T256" s="577"/>
      <c r="U256" s="577"/>
      <c r="V256" s="577"/>
      <c r="W256" s="577"/>
      <c r="X256" s="577"/>
      <c r="Y256" s="577"/>
      <c r="Z256" s="577"/>
    </row>
    <row r="257" spans="1:26" ht="15.75" customHeight="1" x14ac:dyDescent="0.25">
      <c r="A257" s="577"/>
      <c r="B257" s="577"/>
      <c r="C257" s="577"/>
      <c r="D257" s="577"/>
      <c r="E257" s="577"/>
      <c r="F257" s="577"/>
      <c r="G257" s="577"/>
      <c r="H257" s="577"/>
      <c r="I257" s="577"/>
      <c r="J257" s="577"/>
      <c r="K257" s="577"/>
      <c r="L257" s="577"/>
      <c r="M257" s="577"/>
      <c r="N257" s="577"/>
      <c r="O257" s="577"/>
      <c r="P257" s="577"/>
      <c r="Q257" s="577"/>
      <c r="R257" s="577"/>
      <c r="S257" s="577"/>
      <c r="T257" s="577"/>
      <c r="U257" s="577"/>
      <c r="V257" s="577"/>
      <c r="W257" s="577"/>
      <c r="X257" s="577"/>
      <c r="Y257" s="577"/>
      <c r="Z257" s="577"/>
    </row>
    <row r="258" spans="1:26" ht="15.75" customHeight="1" x14ac:dyDescent="0.25">
      <c r="A258" s="577"/>
      <c r="B258" s="577"/>
      <c r="C258" s="577"/>
      <c r="D258" s="577"/>
      <c r="E258" s="577"/>
      <c r="F258" s="577"/>
      <c r="G258" s="577"/>
      <c r="H258" s="577"/>
      <c r="I258" s="577"/>
      <c r="J258" s="577"/>
      <c r="K258" s="577"/>
      <c r="L258" s="577"/>
      <c r="M258" s="577"/>
      <c r="N258" s="577"/>
      <c r="O258" s="577"/>
      <c r="P258" s="577"/>
      <c r="Q258" s="577"/>
      <c r="R258" s="577"/>
      <c r="S258" s="577"/>
      <c r="T258" s="577"/>
      <c r="U258" s="577"/>
      <c r="V258" s="577"/>
      <c r="W258" s="577"/>
      <c r="X258" s="577"/>
      <c r="Y258" s="577"/>
      <c r="Z258" s="577"/>
    </row>
    <row r="259" spans="1:26" ht="15.75" customHeight="1" x14ac:dyDescent="0.25">
      <c r="A259" s="577"/>
      <c r="B259" s="577"/>
      <c r="C259" s="577"/>
      <c r="D259" s="577"/>
      <c r="E259" s="577"/>
      <c r="F259" s="577"/>
      <c r="G259" s="577"/>
      <c r="H259" s="577"/>
      <c r="I259" s="577"/>
      <c r="J259" s="577"/>
      <c r="K259" s="577"/>
      <c r="L259" s="577"/>
      <c r="M259" s="577"/>
      <c r="N259" s="577"/>
      <c r="O259" s="577"/>
      <c r="P259" s="577"/>
      <c r="Q259" s="577"/>
      <c r="R259" s="577"/>
      <c r="S259" s="577"/>
      <c r="T259" s="577"/>
      <c r="U259" s="577"/>
      <c r="V259" s="577"/>
      <c r="W259" s="577"/>
      <c r="X259" s="577"/>
      <c r="Y259" s="577"/>
      <c r="Z259" s="577"/>
    </row>
    <row r="260" spans="1:26" ht="15.75" customHeight="1" x14ac:dyDescent="0.25">
      <c r="A260" s="577"/>
      <c r="B260" s="577"/>
      <c r="C260" s="577"/>
      <c r="D260" s="577"/>
      <c r="E260" s="577"/>
      <c r="F260" s="577"/>
      <c r="G260" s="577"/>
      <c r="H260" s="577"/>
      <c r="I260" s="577"/>
      <c r="J260" s="577"/>
      <c r="K260" s="577"/>
      <c r="L260" s="577"/>
      <c r="M260" s="577"/>
      <c r="N260" s="577"/>
      <c r="O260" s="577"/>
      <c r="P260" s="577"/>
      <c r="Q260" s="577"/>
      <c r="R260" s="577"/>
      <c r="S260" s="577"/>
      <c r="T260" s="577"/>
      <c r="U260" s="577"/>
      <c r="V260" s="577"/>
      <c r="W260" s="577"/>
      <c r="X260" s="577"/>
      <c r="Y260" s="577"/>
      <c r="Z260" s="577"/>
    </row>
    <row r="261" spans="1:26" ht="15.75" customHeight="1" x14ac:dyDescent="0.25">
      <c r="A261" s="577"/>
      <c r="B261" s="577"/>
      <c r="C261" s="577"/>
      <c r="D261" s="577"/>
      <c r="E261" s="577"/>
      <c r="F261" s="577"/>
      <c r="G261" s="577"/>
      <c r="H261" s="577"/>
      <c r="I261" s="577"/>
      <c r="J261" s="577"/>
      <c r="K261" s="577"/>
      <c r="L261" s="577"/>
      <c r="M261" s="577"/>
      <c r="N261" s="577"/>
      <c r="O261" s="577"/>
      <c r="P261" s="577"/>
      <c r="Q261" s="577"/>
      <c r="R261" s="577"/>
      <c r="S261" s="577"/>
      <c r="T261" s="577"/>
      <c r="U261" s="577"/>
      <c r="V261" s="577"/>
      <c r="W261" s="577"/>
      <c r="X261" s="577"/>
      <c r="Y261" s="577"/>
      <c r="Z261" s="577"/>
    </row>
    <row r="262" spans="1:26" ht="15.75" customHeight="1" x14ac:dyDescent="0.25">
      <c r="A262" s="577"/>
      <c r="B262" s="577"/>
      <c r="C262" s="577"/>
      <c r="D262" s="577"/>
      <c r="E262" s="577"/>
      <c r="F262" s="577"/>
      <c r="G262" s="577"/>
      <c r="H262" s="577"/>
      <c r="I262" s="577"/>
      <c r="J262" s="577"/>
      <c r="K262" s="577"/>
      <c r="L262" s="577"/>
      <c r="M262" s="577"/>
      <c r="N262" s="577"/>
      <c r="O262" s="577"/>
      <c r="P262" s="577"/>
      <c r="Q262" s="577"/>
      <c r="R262" s="577"/>
      <c r="S262" s="577"/>
      <c r="T262" s="577"/>
      <c r="U262" s="577"/>
      <c r="V262" s="577"/>
      <c r="W262" s="577"/>
      <c r="X262" s="577"/>
      <c r="Y262" s="577"/>
      <c r="Z262" s="577"/>
    </row>
    <row r="263" spans="1:26" ht="15.75" customHeight="1" x14ac:dyDescent="0.25">
      <c r="A263" s="577"/>
      <c r="B263" s="577"/>
      <c r="C263" s="577"/>
      <c r="D263" s="577"/>
      <c r="E263" s="577"/>
      <c r="F263" s="577"/>
      <c r="G263" s="577"/>
      <c r="H263" s="577"/>
      <c r="I263" s="577"/>
      <c r="J263" s="577"/>
      <c r="K263" s="577"/>
      <c r="L263" s="577"/>
      <c r="M263" s="577"/>
      <c r="N263" s="577"/>
      <c r="O263" s="577"/>
      <c r="P263" s="577"/>
      <c r="Q263" s="577"/>
      <c r="R263" s="577"/>
      <c r="S263" s="577"/>
      <c r="T263" s="577"/>
      <c r="U263" s="577"/>
      <c r="V263" s="577"/>
      <c r="W263" s="577"/>
      <c r="X263" s="577"/>
      <c r="Y263" s="577"/>
      <c r="Z263" s="577"/>
    </row>
    <row r="264" spans="1:26" ht="15.75" customHeight="1" x14ac:dyDescent="0.25">
      <c r="A264" s="577"/>
      <c r="B264" s="577"/>
      <c r="C264" s="577"/>
      <c r="D264" s="577"/>
      <c r="E264" s="577"/>
      <c r="F264" s="577"/>
      <c r="G264" s="577"/>
      <c r="H264" s="577"/>
      <c r="I264" s="577"/>
      <c r="J264" s="577"/>
      <c r="K264" s="577"/>
      <c r="L264" s="577"/>
      <c r="M264" s="577"/>
      <c r="N264" s="577"/>
      <c r="O264" s="577"/>
      <c r="P264" s="577"/>
      <c r="Q264" s="577"/>
      <c r="R264" s="577"/>
      <c r="S264" s="577"/>
      <c r="T264" s="577"/>
      <c r="U264" s="577"/>
      <c r="V264" s="577"/>
      <c r="W264" s="577"/>
      <c r="X264" s="577"/>
      <c r="Y264" s="577"/>
      <c r="Z264" s="577"/>
    </row>
    <row r="265" spans="1:26" ht="15.75" customHeight="1" x14ac:dyDescent="0.25">
      <c r="A265" s="577"/>
      <c r="B265" s="577"/>
      <c r="C265" s="577"/>
      <c r="D265" s="577"/>
      <c r="E265" s="577"/>
      <c r="F265" s="577"/>
      <c r="G265" s="577"/>
      <c r="H265" s="577"/>
      <c r="I265" s="577"/>
      <c r="J265" s="577"/>
      <c r="K265" s="577"/>
      <c r="L265" s="577"/>
      <c r="M265" s="577"/>
      <c r="N265" s="577"/>
      <c r="O265" s="577"/>
      <c r="P265" s="577"/>
      <c r="Q265" s="577"/>
      <c r="R265" s="577"/>
      <c r="S265" s="577"/>
      <c r="T265" s="577"/>
      <c r="U265" s="577"/>
      <c r="V265" s="577"/>
      <c r="W265" s="577"/>
      <c r="X265" s="577"/>
      <c r="Y265" s="577"/>
      <c r="Z265" s="577"/>
    </row>
    <row r="266" spans="1:26" ht="15.75" customHeight="1" x14ac:dyDescent="0.25">
      <c r="A266" s="577"/>
      <c r="B266" s="577"/>
      <c r="C266" s="577"/>
      <c r="D266" s="577"/>
      <c r="E266" s="577"/>
      <c r="F266" s="577"/>
      <c r="G266" s="577"/>
      <c r="H266" s="577"/>
      <c r="I266" s="577"/>
      <c r="J266" s="577"/>
      <c r="K266" s="577"/>
      <c r="L266" s="577"/>
      <c r="M266" s="577"/>
      <c r="N266" s="577"/>
      <c r="O266" s="577"/>
      <c r="P266" s="577"/>
      <c r="Q266" s="577"/>
      <c r="R266" s="577"/>
      <c r="S266" s="577"/>
      <c r="T266" s="577"/>
      <c r="U266" s="577"/>
      <c r="V266" s="577"/>
      <c r="W266" s="577"/>
      <c r="X266" s="577"/>
      <c r="Y266" s="577"/>
      <c r="Z266" s="577"/>
    </row>
    <row r="267" spans="1:26" ht="15.75" customHeight="1" x14ac:dyDescent="0.25">
      <c r="A267" s="577"/>
      <c r="B267" s="577"/>
      <c r="C267" s="577"/>
      <c r="D267" s="577"/>
      <c r="E267" s="577"/>
      <c r="F267" s="577"/>
      <c r="G267" s="577"/>
      <c r="H267" s="577"/>
      <c r="I267" s="577"/>
      <c r="J267" s="577"/>
      <c r="K267" s="577"/>
      <c r="L267" s="577"/>
      <c r="M267" s="577"/>
      <c r="N267" s="577"/>
      <c r="O267" s="577"/>
      <c r="P267" s="577"/>
      <c r="Q267" s="577"/>
      <c r="R267" s="577"/>
      <c r="S267" s="577"/>
      <c r="T267" s="577"/>
      <c r="U267" s="577"/>
      <c r="V267" s="577"/>
      <c r="W267" s="577"/>
      <c r="X267" s="577"/>
      <c r="Y267" s="577"/>
      <c r="Z267" s="577"/>
    </row>
    <row r="268" spans="1:26" ht="15.75" customHeight="1" x14ac:dyDescent="0.25">
      <c r="A268" s="577"/>
      <c r="B268" s="577"/>
      <c r="C268" s="577"/>
      <c r="D268" s="577"/>
      <c r="E268" s="577"/>
      <c r="F268" s="577"/>
      <c r="G268" s="577"/>
      <c r="H268" s="577"/>
      <c r="I268" s="577"/>
      <c r="J268" s="577"/>
      <c r="K268" s="577"/>
      <c r="L268" s="577"/>
      <c r="M268" s="577"/>
      <c r="N268" s="577"/>
      <c r="O268" s="577"/>
      <c r="P268" s="577"/>
      <c r="Q268" s="577"/>
      <c r="R268" s="577"/>
      <c r="S268" s="577"/>
      <c r="T268" s="577"/>
      <c r="U268" s="577"/>
      <c r="V268" s="577"/>
      <c r="W268" s="577"/>
      <c r="X268" s="577"/>
      <c r="Y268" s="577"/>
      <c r="Z268" s="577"/>
    </row>
    <row r="269" spans="1:26" ht="15.75" customHeight="1" x14ac:dyDescent="0.25">
      <c r="A269" s="577"/>
      <c r="B269" s="577"/>
      <c r="C269" s="577"/>
      <c r="D269" s="577"/>
      <c r="E269" s="577"/>
      <c r="F269" s="577"/>
      <c r="G269" s="577"/>
      <c r="H269" s="577"/>
      <c r="I269" s="577"/>
      <c r="J269" s="577"/>
      <c r="K269" s="577"/>
      <c r="L269" s="577"/>
      <c r="M269" s="577"/>
      <c r="N269" s="577"/>
      <c r="O269" s="577"/>
      <c r="P269" s="577"/>
      <c r="Q269" s="577"/>
      <c r="R269" s="577"/>
      <c r="S269" s="577"/>
      <c r="T269" s="577"/>
      <c r="U269" s="577"/>
      <c r="V269" s="577"/>
      <c r="W269" s="577"/>
      <c r="X269" s="577"/>
      <c r="Y269" s="577"/>
      <c r="Z269" s="577"/>
    </row>
    <row r="270" spans="1:26" ht="15.75" customHeight="1" x14ac:dyDescent="0.25">
      <c r="A270" s="577"/>
      <c r="B270" s="577"/>
      <c r="C270" s="577"/>
      <c r="D270" s="577"/>
      <c r="E270" s="577"/>
      <c r="F270" s="577"/>
      <c r="G270" s="577"/>
      <c r="H270" s="577"/>
      <c r="I270" s="577"/>
      <c r="J270" s="577"/>
      <c r="K270" s="577"/>
      <c r="L270" s="577"/>
      <c r="M270" s="577"/>
      <c r="N270" s="577"/>
      <c r="O270" s="577"/>
      <c r="P270" s="577"/>
      <c r="Q270" s="577"/>
      <c r="R270" s="577"/>
      <c r="S270" s="577"/>
      <c r="T270" s="577"/>
      <c r="U270" s="577"/>
      <c r="V270" s="577"/>
      <c r="W270" s="577"/>
      <c r="X270" s="577"/>
      <c r="Y270" s="577"/>
      <c r="Z270" s="577"/>
    </row>
    <row r="271" spans="1:26" ht="15.75" customHeight="1" x14ac:dyDescent="0.25">
      <c r="A271" s="577"/>
      <c r="B271" s="577"/>
      <c r="C271" s="577"/>
      <c r="D271" s="577"/>
      <c r="E271" s="577"/>
      <c r="F271" s="577"/>
      <c r="G271" s="577"/>
      <c r="H271" s="577"/>
      <c r="I271" s="577"/>
      <c r="J271" s="577"/>
      <c r="K271" s="577"/>
      <c r="L271" s="577"/>
      <c r="M271" s="577"/>
      <c r="N271" s="577"/>
      <c r="O271" s="577"/>
      <c r="P271" s="577"/>
      <c r="Q271" s="577"/>
      <c r="R271" s="577"/>
      <c r="S271" s="577"/>
      <c r="T271" s="577"/>
      <c r="U271" s="577"/>
      <c r="V271" s="577"/>
      <c r="W271" s="577"/>
      <c r="X271" s="577"/>
      <c r="Y271" s="577"/>
      <c r="Z271" s="577"/>
    </row>
    <row r="272" spans="1:26" ht="15.75" customHeight="1" x14ac:dyDescent="0.25">
      <c r="A272" s="577"/>
      <c r="B272" s="577"/>
      <c r="C272" s="577"/>
      <c r="D272" s="577"/>
      <c r="E272" s="577"/>
      <c r="F272" s="577"/>
      <c r="G272" s="577"/>
      <c r="H272" s="577"/>
      <c r="I272" s="577"/>
      <c r="J272" s="577"/>
      <c r="K272" s="577"/>
      <c r="L272" s="577"/>
      <c r="M272" s="577"/>
      <c r="N272" s="577"/>
      <c r="O272" s="577"/>
      <c r="P272" s="577"/>
      <c r="Q272" s="577"/>
      <c r="R272" s="577"/>
      <c r="S272" s="577"/>
      <c r="T272" s="577"/>
      <c r="U272" s="577"/>
      <c r="V272" s="577"/>
      <c r="W272" s="577"/>
      <c r="X272" s="577"/>
      <c r="Y272" s="577"/>
      <c r="Z272" s="577"/>
    </row>
    <row r="273" spans="1:26" ht="15.75" customHeight="1" x14ac:dyDescent="0.25">
      <c r="A273" s="577"/>
      <c r="B273" s="577"/>
      <c r="C273" s="577"/>
      <c r="D273" s="577"/>
      <c r="E273" s="577"/>
      <c r="F273" s="577"/>
      <c r="G273" s="577"/>
      <c r="H273" s="577"/>
      <c r="I273" s="577"/>
      <c r="J273" s="577"/>
      <c r="K273" s="577"/>
      <c r="L273" s="577"/>
      <c r="M273" s="577"/>
      <c r="N273" s="577"/>
      <c r="O273" s="577"/>
      <c r="P273" s="577"/>
      <c r="Q273" s="577"/>
      <c r="R273" s="577"/>
      <c r="S273" s="577"/>
      <c r="T273" s="577"/>
      <c r="U273" s="577"/>
      <c r="V273" s="577"/>
      <c r="W273" s="577"/>
      <c r="X273" s="577"/>
      <c r="Y273" s="577"/>
      <c r="Z273" s="577"/>
    </row>
    <row r="274" spans="1:26" ht="15.75" customHeight="1" x14ac:dyDescent="0.25">
      <c r="A274" s="577"/>
      <c r="B274" s="577"/>
      <c r="C274" s="577"/>
      <c r="D274" s="577"/>
      <c r="E274" s="577"/>
      <c r="F274" s="577"/>
      <c r="G274" s="577"/>
      <c r="H274" s="577"/>
      <c r="I274" s="577"/>
      <c r="J274" s="577"/>
      <c r="K274" s="577"/>
      <c r="L274" s="577"/>
      <c r="M274" s="577"/>
      <c r="N274" s="577"/>
      <c r="O274" s="577"/>
      <c r="P274" s="577"/>
      <c r="Q274" s="577"/>
      <c r="R274" s="577"/>
      <c r="S274" s="577"/>
      <c r="T274" s="577"/>
      <c r="U274" s="577"/>
      <c r="V274" s="577"/>
      <c r="W274" s="577"/>
      <c r="X274" s="577"/>
      <c r="Y274" s="577"/>
      <c r="Z274" s="577"/>
    </row>
    <row r="275" spans="1:26" ht="15.75" customHeight="1" x14ac:dyDescent="0.25">
      <c r="A275" s="577"/>
      <c r="B275" s="577"/>
      <c r="C275" s="577"/>
      <c r="D275" s="577"/>
      <c r="E275" s="577"/>
      <c r="F275" s="577"/>
      <c r="G275" s="577"/>
      <c r="H275" s="577"/>
      <c r="I275" s="577"/>
      <c r="J275" s="577"/>
      <c r="K275" s="577"/>
      <c r="L275" s="577"/>
      <c r="M275" s="577"/>
      <c r="N275" s="577"/>
      <c r="O275" s="577"/>
      <c r="P275" s="577"/>
      <c r="Q275" s="577"/>
      <c r="R275" s="577"/>
      <c r="S275" s="577"/>
      <c r="T275" s="577"/>
      <c r="U275" s="577"/>
      <c r="V275" s="577"/>
      <c r="W275" s="577"/>
      <c r="X275" s="577"/>
      <c r="Y275" s="577"/>
      <c r="Z275" s="577"/>
    </row>
    <row r="276" spans="1:26" ht="15.75" customHeight="1" x14ac:dyDescent="0.25">
      <c r="A276" s="577"/>
      <c r="B276" s="577"/>
      <c r="C276" s="577"/>
      <c r="D276" s="577"/>
      <c r="E276" s="577"/>
      <c r="F276" s="577"/>
      <c r="G276" s="577"/>
      <c r="H276" s="577"/>
      <c r="I276" s="577"/>
      <c r="J276" s="577"/>
      <c r="K276" s="577"/>
      <c r="L276" s="577"/>
      <c r="M276" s="577"/>
      <c r="N276" s="577"/>
      <c r="O276" s="577"/>
      <c r="P276" s="577"/>
      <c r="Q276" s="577"/>
      <c r="R276" s="577"/>
      <c r="S276" s="577"/>
      <c r="T276" s="577"/>
      <c r="U276" s="577"/>
      <c r="V276" s="577"/>
      <c r="W276" s="577"/>
      <c r="X276" s="577"/>
      <c r="Y276" s="577"/>
      <c r="Z276" s="577"/>
    </row>
    <row r="277" spans="1:26" ht="15.75" customHeight="1" x14ac:dyDescent="0.25">
      <c r="A277" s="577"/>
      <c r="B277" s="577"/>
      <c r="C277" s="577"/>
      <c r="D277" s="577"/>
      <c r="E277" s="577"/>
      <c r="F277" s="577"/>
      <c r="G277" s="577"/>
      <c r="H277" s="577"/>
      <c r="I277" s="577"/>
      <c r="J277" s="577"/>
      <c r="K277" s="577"/>
      <c r="L277" s="577"/>
      <c r="M277" s="577"/>
      <c r="N277" s="577"/>
      <c r="O277" s="577"/>
      <c r="P277" s="577"/>
      <c r="Q277" s="577"/>
      <c r="R277" s="577"/>
      <c r="S277" s="577"/>
      <c r="T277" s="577"/>
      <c r="U277" s="577"/>
      <c r="V277" s="577"/>
      <c r="W277" s="577"/>
      <c r="X277" s="577"/>
      <c r="Y277" s="577"/>
      <c r="Z277" s="577"/>
    </row>
    <row r="278" spans="1:26" ht="15.75" customHeight="1" x14ac:dyDescent="0.25">
      <c r="A278" s="577"/>
      <c r="B278" s="577"/>
      <c r="C278" s="577"/>
      <c r="D278" s="577"/>
      <c r="E278" s="577"/>
      <c r="F278" s="577"/>
      <c r="G278" s="577"/>
      <c r="H278" s="577"/>
      <c r="I278" s="577"/>
      <c r="J278" s="577"/>
      <c r="K278" s="577"/>
      <c r="L278" s="577"/>
      <c r="M278" s="577"/>
      <c r="N278" s="577"/>
      <c r="O278" s="577"/>
      <c r="P278" s="577"/>
      <c r="Q278" s="577"/>
      <c r="R278" s="577"/>
      <c r="S278" s="577"/>
      <c r="T278" s="577"/>
      <c r="U278" s="577"/>
      <c r="V278" s="577"/>
      <c r="W278" s="577"/>
      <c r="X278" s="577"/>
      <c r="Y278" s="577"/>
      <c r="Z278" s="577"/>
    </row>
    <row r="279" spans="1:26" ht="15.75" customHeight="1" x14ac:dyDescent="0.25">
      <c r="A279" s="577"/>
      <c r="B279" s="577"/>
      <c r="C279" s="577"/>
      <c r="D279" s="577"/>
      <c r="E279" s="577"/>
      <c r="F279" s="577"/>
      <c r="G279" s="577"/>
      <c r="H279" s="577"/>
      <c r="I279" s="577"/>
      <c r="J279" s="577"/>
      <c r="K279" s="577"/>
      <c r="L279" s="577"/>
      <c r="M279" s="577"/>
      <c r="N279" s="577"/>
      <c r="O279" s="577"/>
      <c r="P279" s="577"/>
      <c r="Q279" s="577"/>
      <c r="R279" s="577"/>
      <c r="S279" s="577"/>
      <c r="T279" s="577"/>
      <c r="U279" s="577"/>
      <c r="V279" s="577"/>
      <c r="W279" s="577"/>
      <c r="X279" s="577"/>
      <c r="Y279" s="577"/>
      <c r="Z279" s="577"/>
    </row>
    <row r="280" spans="1:26" ht="15.75" customHeight="1" x14ac:dyDescent="0.25">
      <c r="A280" s="577"/>
      <c r="B280" s="577"/>
      <c r="C280" s="577"/>
      <c r="D280" s="577"/>
      <c r="E280" s="577"/>
      <c r="F280" s="577"/>
      <c r="G280" s="577"/>
      <c r="H280" s="577"/>
      <c r="I280" s="577"/>
      <c r="J280" s="577"/>
      <c r="K280" s="577"/>
      <c r="L280" s="577"/>
      <c r="M280" s="577"/>
      <c r="N280" s="577"/>
      <c r="O280" s="577"/>
      <c r="P280" s="577"/>
      <c r="Q280" s="577"/>
      <c r="R280" s="577"/>
      <c r="S280" s="577"/>
      <c r="T280" s="577"/>
      <c r="U280" s="577"/>
      <c r="V280" s="577"/>
      <c r="W280" s="577"/>
      <c r="X280" s="577"/>
      <c r="Y280" s="577"/>
      <c r="Z280" s="577"/>
    </row>
    <row r="281" spans="1:26" ht="15.75" customHeight="1" x14ac:dyDescent="0.25">
      <c r="A281" s="577"/>
      <c r="B281" s="577"/>
      <c r="C281" s="577"/>
      <c r="D281" s="577"/>
      <c r="E281" s="577"/>
      <c r="F281" s="577"/>
      <c r="G281" s="577"/>
      <c r="H281" s="577"/>
      <c r="I281" s="577"/>
      <c r="J281" s="577"/>
      <c r="K281" s="577"/>
      <c r="L281" s="577"/>
      <c r="M281" s="577"/>
      <c r="N281" s="577"/>
      <c r="O281" s="577"/>
      <c r="P281" s="577"/>
      <c r="Q281" s="577"/>
      <c r="R281" s="577"/>
      <c r="S281" s="577"/>
      <c r="T281" s="577"/>
      <c r="U281" s="577"/>
      <c r="V281" s="577"/>
      <c r="W281" s="577"/>
      <c r="X281" s="577"/>
      <c r="Y281" s="577"/>
      <c r="Z281" s="577"/>
    </row>
    <row r="282" spans="1:26" ht="15.75" customHeight="1" x14ac:dyDescent="0.25">
      <c r="A282" s="577"/>
      <c r="B282" s="577"/>
      <c r="C282" s="577"/>
      <c r="D282" s="577"/>
      <c r="E282" s="577"/>
      <c r="F282" s="577"/>
      <c r="G282" s="577"/>
      <c r="H282" s="577"/>
      <c r="I282" s="577"/>
      <c r="J282" s="577"/>
      <c r="K282" s="577"/>
      <c r="L282" s="577"/>
      <c r="M282" s="577"/>
      <c r="N282" s="577"/>
      <c r="O282" s="577"/>
      <c r="P282" s="577"/>
      <c r="Q282" s="577"/>
      <c r="R282" s="577"/>
      <c r="S282" s="577"/>
      <c r="T282" s="577"/>
      <c r="U282" s="577"/>
      <c r="V282" s="577"/>
      <c r="W282" s="577"/>
      <c r="X282" s="577"/>
      <c r="Y282" s="577"/>
      <c r="Z282" s="577"/>
    </row>
    <row r="283" spans="1:26" ht="15.75" customHeight="1" x14ac:dyDescent="0.25">
      <c r="A283" s="577"/>
      <c r="B283" s="577"/>
      <c r="C283" s="577"/>
      <c r="D283" s="577"/>
      <c r="E283" s="577"/>
      <c r="F283" s="577"/>
      <c r="G283" s="577"/>
      <c r="H283" s="577"/>
      <c r="I283" s="577"/>
      <c r="J283" s="577"/>
      <c r="K283" s="577"/>
      <c r="L283" s="577"/>
      <c r="M283" s="577"/>
      <c r="N283" s="577"/>
      <c r="O283" s="577"/>
      <c r="P283" s="577"/>
      <c r="Q283" s="577"/>
      <c r="R283" s="577"/>
      <c r="S283" s="577"/>
      <c r="T283" s="577"/>
      <c r="U283" s="577"/>
      <c r="V283" s="577"/>
      <c r="W283" s="577"/>
      <c r="X283" s="577"/>
      <c r="Y283" s="577"/>
      <c r="Z283" s="577"/>
    </row>
    <row r="284" spans="1:26" ht="15.75" customHeight="1" x14ac:dyDescent="0.25">
      <c r="A284" s="577"/>
      <c r="B284" s="577"/>
      <c r="C284" s="577"/>
      <c r="D284" s="577"/>
      <c r="E284" s="577"/>
      <c r="F284" s="577"/>
      <c r="G284" s="577"/>
      <c r="H284" s="577"/>
      <c r="I284" s="577"/>
      <c r="J284" s="577"/>
      <c r="K284" s="577"/>
      <c r="L284" s="577"/>
      <c r="M284" s="577"/>
      <c r="N284" s="577"/>
      <c r="O284" s="577"/>
      <c r="P284" s="577"/>
      <c r="Q284" s="577"/>
      <c r="R284" s="577"/>
      <c r="S284" s="577"/>
      <c r="T284" s="577"/>
      <c r="U284" s="577"/>
      <c r="V284" s="577"/>
      <c r="W284" s="577"/>
      <c r="X284" s="577"/>
      <c r="Y284" s="577"/>
      <c r="Z284" s="577"/>
    </row>
    <row r="285" spans="1:26" ht="15.75" customHeight="1" x14ac:dyDescent="0.25">
      <c r="A285" s="577"/>
      <c r="B285" s="577"/>
      <c r="C285" s="577"/>
      <c r="D285" s="577"/>
      <c r="E285" s="577"/>
      <c r="F285" s="577"/>
      <c r="G285" s="577"/>
      <c r="H285" s="577"/>
      <c r="I285" s="577"/>
      <c r="J285" s="577"/>
      <c r="K285" s="577"/>
      <c r="L285" s="577"/>
      <c r="M285" s="577"/>
      <c r="N285" s="577"/>
      <c r="O285" s="577"/>
      <c r="P285" s="577"/>
      <c r="Q285" s="577"/>
      <c r="R285" s="577"/>
      <c r="S285" s="577"/>
      <c r="T285" s="577"/>
      <c r="U285" s="577"/>
      <c r="V285" s="577"/>
      <c r="W285" s="577"/>
      <c r="X285" s="577"/>
      <c r="Y285" s="577"/>
      <c r="Z285" s="577"/>
    </row>
    <row r="286" spans="1:26" ht="15.75" customHeight="1" x14ac:dyDescent="0.25">
      <c r="A286" s="577"/>
      <c r="B286" s="577"/>
      <c r="C286" s="577"/>
      <c r="D286" s="577"/>
      <c r="E286" s="577"/>
      <c r="F286" s="577"/>
      <c r="G286" s="577"/>
      <c r="H286" s="577"/>
      <c r="I286" s="577"/>
      <c r="J286" s="577"/>
      <c r="K286" s="577"/>
      <c r="L286" s="577"/>
      <c r="M286" s="577"/>
      <c r="N286" s="577"/>
      <c r="O286" s="577"/>
      <c r="P286" s="577"/>
      <c r="Q286" s="577"/>
      <c r="R286" s="577"/>
      <c r="S286" s="577"/>
      <c r="T286" s="577"/>
      <c r="U286" s="577"/>
      <c r="V286" s="577"/>
      <c r="W286" s="577"/>
      <c r="X286" s="577"/>
      <c r="Y286" s="577"/>
      <c r="Z286" s="577"/>
    </row>
    <row r="287" spans="1:26" ht="15.75" customHeight="1" x14ac:dyDescent="0.25">
      <c r="A287" s="577"/>
      <c r="B287" s="577"/>
      <c r="C287" s="577"/>
      <c r="D287" s="577"/>
      <c r="E287" s="577"/>
      <c r="F287" s="577"/>
      <c r="G287" s="577"/>
      <c r="H287" s="577"/>
      <c r="I287" s="577"/>
      <c r="J287" s="577"/>
      <c r="K287" s="577"/>
      <c r="L287" s="577"/>
      <c r="M287" s="577"/>
      <c r="N287" s="577"/>
      <c r="O287" s="577"/>
      <c r="P287" s="577"/>
      <c r="Q287" s="577"/>
      <c r="R287" s="577"/>
      <c r="S287" s="577"/>
      <c r="T287" s="577"/>
      <c r="U287" s="577"/>
      <c r="V287" s="577"/>
      <c r="W287" s="577"/>
      <c r="X287" s="577"/>
      <c r="Y287" s="577"/>
      <c r="Z287" s="577"/>
    </row>
    <row r="288" spans="1:26" ht="15.75" customHeight="1" x14ac:dyDescent="0.25">
      <c r="A288" s="577"/>
      <c r="B288" s="577"/>
      <c r="C288" s="577"/>
      <c r="D288" s="577"/>
      <c r="E288" s="577"/>
      <c r="F288" s="577"/>
      <c r="G288" s="577"/>
      <c r="H288" s="577"/>
      <c r="I288" s="577"/>
      <c r="J288" s="577"/>
      <c r="K288" s="577"/>
      <c r="L288" s="577"/>
      <c r="M288" s="577"/>
      <c r="N288" s="577"/>
      <c r="O288" s="577"/>
      <c r="P288" s="577"/>
      <c r="Q288" s="577"/>
      <c r="R288" s="577"/>
      <c r="S288" s="577"/>
      <c r="T288" s="577"/>
      <c r="U288" s="577"/>
      <c r="V288" s="577"/>
      <c r="W288" s="577"/>
      <c r="X288" s="577"/>
      <c r="Y288" s="577"/>
      <c r="Z288" s="577"/>
    </row>
    <row r="289" spans="1:26" ht="15.75" customHeight="1" x14ac:dyDescent="0.25">
      <c r="A289" s="577"/>
      <c r="B289" s="577"/>
      <c r="C289" s="577"/>
      <c r="D289" s="577"/>
      <c r="E289" s="577"/>
      <c r="F289" s="577"/>
      <c r="G289" s="577"/>
      <c r="H289" s="577"/>
      <c r="I289" s="577"/>
      <c r="J289" s="577"/>
      <c r="K289" s="577"/>
      <c r="L289" s="577"/>
      <c r="M289" s="577"/>
      <c r="N289" s="577"/>
      <c r="O289" s="577"/>
      <c r="P289" s="577"/>
      <c r="Q289" s="577"/>
      <c r="R289" s="577"/>
      <c r="S289" s="577"/>
      <c r="T289" s="577"/>
      <c r="U289" s="577"/>
      <c r="V289" s="577"/>
      <c r="W289" s="577"/>
      <c r="X289" s="577"/>
      <c r="Y289" s="577"/>
      <c r="Z289" s="577"/>
    </row>
    <row r="290" spans="1:26" ht="15.75" customHeight="1" x14ac:dyDescent="0.25">
      <c r="A290" s="577"/>
      <c r="B290" s="577"/>
      <c r="C290" s="577"/>
      <c r="D290" s="577"/>
      <c r="E290" s="577"/>
      <c r="F290" s="577"/>
      <c r="G290" s="577"/>
      <c r="H290" s="577"/>
      <c r="I290" s="577"/>
      <c r="J290" s="577"/>
      <c r="K290" s="577"/>
      <c r="L290" s="577"/>
      <c r="M290" s="577"/>
      <c r="N290" s="577"/>
      <c r="O290" s="577"/>
      <c r="P290" s="577"/>
      <c r="Q290" s="577"/>
      <c r="R290" s="577"/>
      <c r="S290" s="577"/>
      <c r="T290" s="577"/>
      <c r="U290" s="577"/>
      <c r="V290" s="577"/>
      <c r="W290" s="577"/>
      <c r="X290" s="577"/>
      <c r="Y290" s="577"/>
      <c r="Z290" s="577"/>
    </row>
    <row r="291" spans="1:26" ht="15.75" customHeight="1" x14ac:dyDescent="0.25">
      <c r="A291" s="577"/>
      <c r="B291" s="577"/>
      <c r="C291" s="577"/>
      <c r="D291" s="577"/>
      <c r="E291" s="577"/>
      <c r="F291" s="577"/>
      <c r="G291" s="577"/>
      <c r="H291" s="577"/>
      <c r="I291" s="577"/>
      <c r="J291" s="577"/>
      <c r="K291" s="577"/>
      <c r="L291" s="577"/>
      <c r="M291" s="577"/>
      <c r="N291" s="577"/>
      <c r="O291" s="577"/>
      <c r="P291" s="577"/>
      <c r="Q291" s="577"/>
      <c r="R291" s="577"/>
      <c r="S291" s="577"/>
      <c r="T291" s="577"/>
      <c r="U291" s="577"/>
      <c r="V291" s="577"/>
      <c r="W291" s="577"/>
      <c r="X291" s="577"/>
      <c r="Y291" s="577"/>
      <c r="Z291" s="577"/>
    </row>
    <row r="292" spans="1:26" ht="15.75" customHeight="1" x14ac:dyDescent="0.25">
      <c r="A292" s="577"/>
      <c r="B292" s="577"/>
      <c r="C292" s="577"/>
      <c r="D292" s="577"/>
      <c r="E292" s="577"/>
      <c r="F292" s="577"/>
      <c r="G292" s="577"/>
      <c r="H292" s="577"/>
      <c r="I292" s="577"/>
      <c r="J292" s="577"/>
      <c r="K292" s="577"/>
      <c r="L292" s="577"/>
      <c r="M292" s="577"/>
      <c r="N292" s="577"/>
      <c r="O292" s="577"/>
      <c r="P292" s="577"/>
      <c r="Q292" s="577"/>
      <c r="R292" s="577"/>
      <c r="S292" s="577"/>
      <c r="T292" s="577"/>
      <c r="U292" s="577"/>
      <c r="V292" s="577"/>
      <c r="W292" s="577"/>
      <c r="X292" s="577"/>
      <c r="Y292" s="577"/>
      <c r="Z292" s="577"/>
    </row>
    <row r="293" spans="1:26" ht="15.75" customHeight="1" x14ac:dyDescent="0.25">
      <c r="A293" s="577"/>
      <c r="B293" s="577"/>
      <c r="C293" s="577"/>
      <c r="D293" s="577"/>
      <c r="E293" s="577"/>
      <c r="F293" s="577"/>
      <c r="G293" s="577"/>
      <c r="H293" s="577"/>
      <c r="I293" s="577"/>
      <c r="J293" s="577"/>
      <c r="K293" s="577"/>
      <c r="L293" s="577"/>
      <c r="M293" s="577"/>
      <c r="N293" s="577"/>
      <c r="O293" s="577"/>
      <c r="P293" s="577"/>
      <c r="Q293" s="577"/>
      <c r="R293" s="577"/>
      <c r="S293" s="577"/>
      <c r="T293" s="577"/>
      <c r="U293" s="577"/>
      <c r="V293" s="577"/>
      <c r="W293" s="577"/>
      <c r="X293" s="577"/>
      <c r="Y293" s="577"/>
      <c r="Z293" s="577"/>
    </row>
    <row r="294" spans="1:26" ht="15.75" customHeight="1" x14ac:dyDescent="0.25">
      <c r="A294" s="577"/>
      <c r="B294" s="577"/>
      <c r="C294" s="577"/>
      <c r="D294" s="577"/>
      <c r="E294" s="577"/>
      <c r="F294" s="577"/>
      <c r="G294" s="577"/>
      <c r="H294" s="577"/>
      <c r="I294" s="577"/>
      <c r="J294" s="577"/>
      <c r="K294" s="577"/>
      <c r="L294" s="577"/>
      <c r="M294" s="577"/>
      <c r="N294" s="577"/>
      <c r="O294" s="577"/>
      <c r="P294" s="577"/>
      <c r="Q294" s="577"/>
      <c r="R294" s="577"/>
      <c r="S294" s="577"/>
      <c r="T294" s="577"/>
      <c r="U294" s="577"/>
      <c r="V294" s="577"/>
      <c r="W294" s="577"/>
      <c r="X294" s="577"/>
      <c r="Y294" s="577"/>
      <c r="Z294" s="577"/>
    </row>
    <row r="295" spans="1:26" ht="15.75" customHeight="1" x14ac:dyDescent="0.25">
      <c r="A295" s="577"/>
      <c r="B295" s="577"/>
      <c r="C295" s="577"/>
      <c r="D295" s="577"/>
      <c r="E295" s="577"/>
      <c r="F295" s="577"/>
      <c r="G295" s="577"/>
      <c r="H295" s="577"/>
      <c r="I295" s="577"/>
      <c r="J295" s="577"/>
      <c r="K295" s="577"/>
      <c r="L295" s="577"/>
      <c r="M295" s="577"/>
      <c r="N295" s="577"/>
      <c r="O295" s="577"/>
      <c r="P295" s="577"/>
      <c r="Q295" s="577"/>
      <c r="R295" s="577"/>
      <c r="S295" s="577"/>
      <c r="T295" s="577"/>
      <c r="U295" s="577"/>
      <c r="V295" s="577"/>
      <c r="W295" s="577"/>
      <c r="X295" s="577"/>
      <c r="Y295" s="577"/>
      <c r="Z295" s="577"/>
    </row>
    <row r="296" spans="1:26" ht="15.75" customHeight="1" x14ac:dyDescent="0.25">
      <c r="A296" s="577"/>
      <c r="B296" s="577"/>
      <c r="C296" s="577"/>
      <c r="D296" s="577"/>
      <c r="E296" s="577"/>
      <c r="F296" s="577"/>
      <c r="G296" s="577"/>
      <c r="H296" s="577"/>
      <c r="I296" s="577"/>
      <c r="J296" s="577"/>
      <c r="K296" s="577"/>
      <c r="L296" s="577"/>
      <c r="M296" s="577"/>
      <c r="N296" s="577"/>
      <c r="O296" s="577"/>
      <c r="P296" s="577"/>
      <c r="Q296" s="577"/>
      <c r="R296" s="577"/>
      <c r="S296" s="577"/>
      <c r="T296" s="577"/>
      <c r="U296" s="577"/>
      <c r="V296" s="577"/>
      <c r="W296" s="577"/>
      <c r="X296" s="577"/>
      <c r="Y296" s="577"/>
      <c r="Z296" s="577"/>
    </row>
    <row r="297" spans="1:26" ht="15.75" customHeight="1" x14ac:dyDescent="0.25">
      <c r="A297" s="577"/>
      <c r="B297" s="577"/>
      <c r="C297" s="577"/>
      <c r="D297" s="577"/>
      <c r="E297" s="577"/>
      <c r="F297" s="577"/>
      <c r="G297" s="577"/>
      <c r="H297" s="577"/>
      <c r="I297" s="577"/>
      <c r="J297" s="577"/>
      <c r="K297" s="577"/>
      <c r="L297" s="577"/>
      <c r="M297" s="577"/>
      <c r="N297" s="577"/>
      <c r="O297" s="577"/>
      <c r="P297" s="577"/>
      <c r="Q297" s="577"/>
      <c r="R297" s="577"/>
      <c r="S297" s="577"/>
      <c r="T297" s="577"/>
      <c r="U297" s="577"/>
      <c r="V297" s="577"/>
      <c r="W297" s="577"/>
      <c r="X297" s="577"/>
      <c r="Y297" s="577"/>
      <c r="Z297" s="577"/>
    </row>
    <row r="298" spans="1:26" ht="15.75" customHeight="1" x14ac:dyDescent="0.25">
      <c r="A298" s="577"/>
      <c r="B298" s="577"/>
      <c r="C298" s="577"/>
      <c r="D298" s="577"/>
      <c r="E298" s="577"/>
      <c r="F298" s="577"/>
      <c r="G298" s="577"/>
      <c r="H298" s="577"/>
      <c r="I298" s="577"/>
      <c r="J298" s="577"/>
      <c r="K298" s="577"/>
      <c r="L298" s="577"/>
      <c r="M298" s="577"/>
      <c r="N298" s="577"/>
      <c r="O298" s="577"/>
      <c r="P298" s="577"/>
      <c r="Q298" s="577"/>
      <c r="R298" s="577"/>
      <c r="S298" s="577"/>
      <c r="T298" s="577"/>
      <c r="U298" s="577"/>
      <c r="V298" s="577"/>
      <c r="W298" s="577"/>
      <c r="X298" s="577"/>
      <c r="Y298" s="577"/>
      <c r="Z298" s="577"/>
    </row>
    <row r="299" spans="1:26" ht="15.75" customHeight="1" x14ac:dyDescent="0.25">
      <c r="A299" s="577"/>
      <c r="B299" s="577"/>
      <c r="C299" s="577"/>
      <c r="D299" s="577"/>
      <c r="E299" s="577"/>
      <c r="F299" s="577"/>
      <c r="G299" s="577"/>
      <c r="H299" s="577"/>
      <c r="I299" s="577"/>
      <c r="J299" s="577"/>
      <c r="K299" s="577"/>
      <c r="L299" s="577"/>
      <c r="M299" s="577"/>
      <c r="N299" s="577"/>
      <c r="O299" s="577"/>
      <c r="P299" s="577"/>
      <c r="Q299" s="577"/>
      <c r="R299" s="577"/>
      <c r="S299" s="577"/>
      <c r="T299" s="577"/>
      <c r="U299" s="577"/>
      <c r="V299" s="577"/>
      <c r="W299" s="577"/>
      <c r="X299" s="577"/>
      <c r="Y299" s="577"/>
      <c r="Z299" s="577"/>
    </row>
    <row r="300" spans="1:26" ht="15.75" customHeight="1" x14ac:dyDescent="0.25">
      <c r="A300" s="577"/>
      <c r="B300" s="577"/>
      <c r="C300" s="577"/>
      <c r="D300" s="577"/>
      <c r="E300" s="577"/>
      <c r="F300" s="577"/>
      <c r="G300" s="577"/>
      <c r="H300" s="577"/>
      <c r="I300" s="577"/>
      <c r="J300" s="577"/>
      <c r="K300" s="577"/>
      <c r="L300" s="577"/>
      <c r="M300" s="577"/>
      <c r="N300" s="577"/>
      <c r="O300" s="577"/>
      <c r="P300" s="577"/>
      <c r="Q300" s="577"/>
      <c r="R300" s="577"/>
      <c r="S300" s="577"/>
      <c r="T300" s="577"/>
      <c r="U300" s="577"/>
      <c r="V300" s="577"/>
      <c r="W300" s="577"/>
      <c r="X300" s="577"/>
      <c r="Y300" s="577"/>
      <c r="Z300" s="577"/>
    </row>
    <row r="301" spans="1:26" ht="15.75" customHeight="1" x14ac:dyDescent="0.25">
      <c r="A301" s="577"/>
      <c r="B301" s="577"/>
      <c r="C301" s="577"/>
      <c r="D301" s="577"/>
      <c r="E301" s="577"/>
      <c r="F301" s="577"/>
      <c r="G301" s="577"/>
      <c r="H301" s="577"/>
      <c r="I301" s="577"/>
      <c r="J301" s="577"/>
      <c r="K301" s="577"/>
      <c r="L301" s="577"/>
      <c r="M301" s="577"/>
      <c r="N301" s="577"/>
      <c r="O301" s="577"/>
      <c r="P301" s="577"/>
      <c r="Q301" s="577"/>
      <c r="R301" s="577"/>
      <c r="S301" s="577"/>
      <c r="T301" s="577"/>
      <c r="U301" s="577"/>
      <c r="V301" s="577"/>
      <c r="W301" s="577"/>
      <c r="X301" s="577"/>
      <c r="Y301" s="577"/>
      <c r="Z301" s="577"/>
    </row>
    <row r="302" spans="1:26" ht="15.75" customHeight="1" x14ac:dyDescent="0.25">
      <c r="A302" s="577"/>
      <c r="B302" s="577"/>
      <c r="C302" s="577"/>
      <c r="D302" s="577"/>
      <c r="E302" s="577"/>
      <c r="F302" s="577"/>
      <c r="G302" s="577"/>
      <c r="H302" s="577"/>
      <c r="I302" s="577"/>
      <c r="J302" s="577"/>
      <c r="K302" s="577"/>
      <c r="L302" s="577"/>
      <c r="M302" s="577"/>
      <c r="N302" s="577"/>
      <c r="O302" s="577"/>
      <c r="P302" s="577"/>
      <c r="Q302" s="577"/>
      <c r="R302" s="577"/>
      <c r="S302" s="577"/>
      <c r="T302" s="577"/>
      <c r="U302" s="577"/>
      <c r="V302" s="577"/>
      <c r="W302" s="577"/>
      <c r="X302" s="577"/>
      <c r="Y302" s="577"/>
      <c r="Z302" s="577"/>
    </row>
    <row r="303" spans="1:26" ht="15.75" customHeight="1" x14ac:dyDescent="0.25">
      <c r="A303" s="577"/>
      <c r="B303" s="577"/>
      <c r="C303" s="577"/>
      <c r="D303" s="577"/>
      <c r="E303" s="577"/>
      <c r="F303" s="577"/>
      <c r="G303" s="577"/>
      <c r="H303" s="577"/>
      <c r="I303" s="577"/>
      <c r="J303" s="577"/>
      <c r="K303" s="577"/>
      <c r="L303" s="577"/>
      <c r="M303" s="577"/>
      <c r="N303" s="577"/>
      <c r="O303" s="577"/>
      <c r="P303" s="577"/>
      <c r="Q303" s="577"/>
      <c r="R303" s="577"/>
      <c r="S303" s="577"/>
      <c r="T303" s="577"/>
      <c r="U303" s="577"/>
      <c r="V303" s="577"/>
      <c r="W303" s="577"/>
      <c r="X303" s="577"/>
      <c r="Y303" s="577"/>
      <c r="Z303" s="577"/>
    </row>
    <row r="304" spans="1:26" ht="15.75" customHeight="1" x14ac:dyDescent="0.25">
      <c r="A304" s="577"/>
      <c r="B304" s="577"/>
      <c r="C304" s="577"/>
      <c r="D304" s="577"/>
      <c r="E304" s="577"/>
      <c r="F304" s="577"/>
      <c r="G304" s="577"/>
      <c r="H304" s="577"/>
      <c r="I304" s="577"/>
      <c r="J304" s="577"/>
      <c r="K304" s="577"/>
      <c r="L304" s="577"/>
      <c r="M304" s="577"/>
      <c r="N304" s="577"/>
      <c r="O304" s="577"/>
      <c r="P304" s="577"/>
      <c r="Q304" s="577"/>
      <c r="R304" s="577"/>
      <c r="S304" s="577"/>
      <c r="T304" s="577"/>
      <c r="U304" s="577"/>
      <c r="V304" s="577"/>
      <c r="W304" s="577"/>
      <c r="X304" s="577"/>
      <c r="Y304" s="577"/>
      <c r="Z304" s="577"/>
    </row>
    <row r="305" spans="1:26" ht="15.75" customHeight="1" x14ac:dyDescent="0.25">
      <c r="A305" s="577"/>
      <c r="B305" s="577"/>
      <c r="C305" s="577"/>
      <c r="D305" s="577"/>
      <c r="E305" s="577"/>
      <c r="F305" s="577"/>
      <c r="G305" s="577"/>
      <c r="H305" s="577"/>
      <c r="I305" s="577"/>
      <c r="J305" s="577"/>
      <c r="K305" s="577"/>
      <c r="L305" s="577"/>
      <c r="M305" s="577"/>
      <c r="N305" s="577"/>
      <c r="O305" s="577"/>
      <c r="P305" s="577"/>
      <c r="Q305" s="577"/>
      <c r="R305" s="577"/>
      <c r="S305" s="577"/>
      <c r="T305" s="577"/>
      <c r="U305" s="577"/>
      <c r="V305" s="577"/>
      <c r="W305" s="577"/>
      <c r="X305" s="577"/>
      <c r="Y305" s="577"/>
      <c r="Z305" s="577"/>
    </row>
    <row r="306" spans="1:26" ht="15.75" customHeight="1" x14ac:dyDescent="0.25">
      <c r="A306" s="577"/>
      <c r="B306" s="577"/>
      <c r="C306" s="577"/>
      <c r="D306" s="577"/>
      <c r="E306" s="577"/>
      <c r="F306" s="577"/>
      <c r="G306" s="577"/>
      <c r="H306" s="577"/>
      <c r="I306" s="577"/>
      <c r="J306" s="577"/>
      <c r="K306" s="577"/>
      <c r="L306" s="577"/>
      <c r="M306" s="577"/>
      <c r="N306" s="577"/>
      <c r="O306" s="577"/>
      <c r="P306" s="577"/>
      <c r="Q306" s="577"/>
      <c r="R306" s="577"/>
      <c r="S306" s="577"/>
      <c r="T306" s="577"/>
      <c r="U306" s="577"/>
      <c r="V306" s="577"/>
      <c r="W306" s="577"/>
      <c r="X306" s="577"/>
      <c r="Y306" s="577"/>
      <c r="Z306" s="577"/>
    </row>
    <row r="307" spans="1:26" ht="15.75" customHeight="1" x14ac:dyDescent="0.25">
      <c r="A307" s="577"/>
      <c r="B307" s="577"/>
      <c r="C307" s="577"/>
      <c r="D307" s="577"/>
      <c r="E307" s="577"/>
      <c r="F307" s="577"/>
      <c r="G307" s="577"/>
      <c r="H307" s="577"/>
      <c r="I307" s="577"/>
      <c r="J307" s="577"/>
      <c r="K307" s="577"/>
      <c r="L307" s="577"/>
      <c r="M307" s="577"/>
      <c r="N307" s="577"/>
      <c r="O307" s="577"/>
      <c r="P307" s="577"/>
      <c r="Q307" s="577"/>
      <c r="R307" s="577"/>
      <c r="S307" s="577"/>
      <c r="T307" s="577"/>
      <c r="U307" s="577"/>
      <c r="V307" s="577"/>
      <c r="W307" s="577"/>
      <c r="X307" s="577"/>
      <c r="Y307" s="577"/>
      <c r="Z307" s="577"/>
    </row>
    <row r="308" spans="1:26" ht="15.75" customHeight="1" x14ac:dyDescent="0.25">
      <c r="A308" s="577"/>
      <c r="B308" s="577"/>
      <c r="C308" s="577"/>
      <c r="D308" s="577"/>
      <c r="E308" s="577"/>
      <c r="F308" s="577"/>
      <c r="G308" s="577"/>
      <c r="H308" s="577"/>
      <c r="I308" s="577"/>
      <c r="J308" s="577"/>
      <c r="K308" s="577"/>
      <c r="L308" s="577"/>
      <c r="M308" s="577"/>
      <c r="N308" s="577"/>
      <c r="O308" s="577"/>
      <c r="P308" s="577"/>
      <c r="Q308" s="577"/>
      <c r="R308" s="577"/>
      <c r="S308" s="577"/>
      <c r="T308" s="577"/>
      <c r="U308" s="577"/>
      <c r="V308" s="577"/>
      <c r="W308" s="577"/>
      <c r="X308" s="577"/>
      <c r="Y308" s="577"/>
      <c r="Z308" s="577"/>
    </row>
    <row r="309" spans="1:26" ht="15.75" customHeight="1" x14ac:dyDescent="0.25">
      <c r="A309" s="577"/>
      <c r="B309" s="577"/>
      <c r="C309" s="577"/>
      <c r="D309" s="577"/>
      <c r="E309" s="577"/>
      <c r="F309" s="577"/>
      <c r="G309" s="577"/>
      <c r="H309" s="577"/>
      <c r="I309" s="577"/>
      <c r="J309" s="577"/>
      <c r="K309" s="577"/>
      <c r="L309" s="577"/>
      <c r="M309" s="577"/>
      <c r="N309" s="577"/>
      <c r="O309" s="577"/>
      <c r="P309" s="577"/>
      <c r="Q309" s="577"/>
      <c r="R309" s="577"/>
      <c r="S309" s="577"/>
      <c r="T309" s="577"/>
      <c r="U309" s="577"/>
      <c r="V309" s="577"/>
      <c r="W309" s="577"/>
      <c r="X309" s="577"/>
      <c r="Y309" s="577"/>
      <c r="Z309" s="577"/>
    </row>
    <row r="310" spans="1:26" ht="15.75" customHeight="1" x14ac:dyDescent="0.25">
      <c r="A310" s="577"/>
      <c r="B310" s="577"/>
      <c r="C310" s="577"/>
      <c r="D310" s="577"/>
      <c r="E310" s="577"/>
      <c r="F310" s="577"/>
      <c r="G310" s="577"/>
      <c r="H310" s="577"/>
      <c r="I310" s="577"/>
      <c r="J310" s="577"/>
      <c r="K310" s="577"/>
      <c r="L310" s="577"/>
      <c r="M310" s="577"/>
      <c r="N310" s="577"/>
      <c r="O310" s="577"/>
      <c r="P310" s="577"/>
      <c r="Q310" s="577"/>
      <c r="R310" s="577"/>
      <c r="S310" s="577"/>
      <c r="T310" s="577"/>
      <c r="U310" s="577"/>
      <c r="V310" s="577"/>
      <c r="W310" s="577"/>
      <c r="X310" s="577"/>
      <c r="Y310" s="577"/>
      <c r="Z310" s="577"/>
    </row>
    <row r="311" spans="1:26" ht="15.75" customHeight="1" x14ac:dyDescent="0.25">
      <c r="A311" s="577"/>
      <c r="B311" s="577"/>
      <c r="C311" s="577"/>
      <c r="D311" s="577"/>
      <c r="E311" s="577"/>
      <c r="F311" s="577"/>
      <c r="G311" s="577"/>
      <c r="H311" s="577"/>
      <c r="I311" s="577"/>
      <c r="J311" s="577"/>
      <c r="K311" s="577"/>
      <c r="L311" s="577"/>
      <c r="M311" s="577"/>
      <c r="N311" s="577"/>
      <c r="O311" s="577"/>
      <c r="P311" s="577"/>
      <c r="Q311" s="577"/>
      <c r="R311" s="577"/>
      <c r="S311" s="577"/>
      <c r="T311" s="577"/>
      <c r="U311" s="577"/>
      <c r="V311" s="577"/>
      <c r="W311" s="577"/>
      <c r="X311" s="577"/>
      <c r="Y311" s="577"/>
      <c r="Z311" s="577"/>
    </row>
    <row r="312" spans="1:26" ht="15.75" customHeight="1" x14ac:dyDescent="0.25">
      <c r="A312" s="577"/>
      <c r="B312" s="577"/>
      <c r="C312" s="577"/>
      <c r="D312" s="577"/>
      <c r="E312" s="577"/>
      <c r="F312" s="577"/>
      <c r="G312" s="577"/>
      <c r="H312" s="577"/>
      <c r="I312" s="577"/>
      <c r="J312" s="577"/>
      <c r="K312" s="577"/>
      <c r="L312" s="577"/>
      <c r="M312" s="577"/>
      <c r="N312" s="577"/>
      <c r="O312" s="577"/>
      <c r="P312" s="577"/>
      <c r="Q312" s="577"/>
      <c r="R312" s="577"/>
      <c r="S312" s="577"/>
      <c r="T312" s="577"/>
      <c r="U312" s="577"/>
      <c r="V312" s="577"/>
      <c r="W312" s="577"/>
      <c r="X312" s="577"/>
      <c r="Y312" s="577"/>
      <c r="Z312" s="577"/>
    </row>
    <row r="313" spans="1:26" ht="15.75" customHeight="1" x14ac:dyDescent="0.25">
      <c r="A313" s="577"/>
      <c r="B313" s="577"/>
      <c r="C313" s="577"/>
      <c r="D313" s="577"/>
      <c r="E313" s="577"/>
      <c r="F313" s="577"/>
      <c r="G313" s="577"/>
      <c r="H313" s="577"/>
      <c r="I313" s="577"/>
      <c r="J313" s="577"/>
      <c r="K313" s="577"/>
      <c r="L313" s="577"/>
      <c r="M313" s="577"/>
      <c r="N313" s="577"/>
      <c r="O313" s="577"/>
      <c r="P313" s="577"/>
      <c r="Q313" s="577"/>
      <c r="R313" s="577"/>
      <c r="S313" s="577"/>
      <c r="T313" s="577"/>
      <c r="U313" s="577"/>
      <c r="V313" s="577"/>
      <c r="W313" s="577"/>
      <c r="X313" s="577"/>
      <c r="Y313" s="577"/>
      <c r="Z313" s="577"/>
    </row>
    <row r="314" spans="1:26" ht="15.75" customHeight="1" x14ac:dyDescent="0.25">
      <c r="A314" s="577"/>
      <c r="B314" s="577"/>
      <c r="C314" s="577"/>
      <c r="D314" s="577"/>
      <c r="E314" s="577"/>
      <c r="F314" s="577"/>
      <c r="G314" s="577"/>
      <c r="H314" s="577"/>
      <c r="I314" s="577"/>
      <c r="J314" s="577"/>
      <c r="K314" s="577"/>
      <c r="L314" s="577"/>
      <c r="M314" s="577"/>
      <c r="N314" s="577"/>
      <c r="O314" s="577"/>
      <c r="P314" s="577"/>
      <c r="Q314" s="577"/>
      <c r="R314" s="577"/>
      <c r="S314" s="577"/>
      <c r="T314" s="577"/>
      <c r="U314" s="577"/>
      <c r="V314" s="577"/>
      <c r="W314" s="577"/>
      <c r="X314" s="577"/>
      <c r="Y314" s="577"/>
      <c r="Z314" s="577"/>
    </row>
    <row r="315" spans="1:26" ht="15.75" customHeight="1" x14ac:dyDescent="0.25">
      <c r="A315" s="577"/>
      <c r="B315" s="577"/>
      <c r="C315" s="577"/>
      <c r="D315" s="577"/>
      <c r="E315" s="577"/>
      <c r="F315" s="577"/>
      <c r="G315" s="577"/>
      <c r="H315" s="577"/>
      <c r="I315" s="577"/>
      <c r="J315" s="577"/>
      <c r="K315" s="577"/>
      <c r="L315" s="577"/>
      <c r="M315" s="577"/>
      <c r="N315" s="577"/>
      <c r="O315" s="577"/>
      <c r="P315" s="577"/>
      <c r="Q315" s="577"/>
      <c r="R315" s="577"/>
      <c r="S315" s="577"/>
      <c r="T315" s="577"/>
      <c r="U315" s="577"/>
      <c r="V315" s="577"/>
      <c r="W315" s="577"/>
      <c r="X315" s="577"/>
      <c r="Y315" s="577"/>
      <c r="Z315" s="577"/>
    </row>
    <row r="316" spans="1:26" ht="15.75" customHeight="1" x14ac:dyDescent="0.25">
      <c r="A316" s="577"/>
      <c r="B316" s="577"/>
      <c r="C316" s="577"/>
      <c r="D316" s="577"/>
      <c r="E316" s="577"/>
      <c r="F316" s="577"/>
      <c r="G316" s="577"/>
      <c r="H316" s="577"/>
      <c r="I316" s="577"/>
      <c r="J316" s="577"/>
      <c r="K316" s="577"/>
      <c r="L316" s="577"/>
      <c r="M316" s="577"/>
      <c r="N316" s="577"/>
      <c r="O316" s="577"/>
      <c r="P316" s="577"/>
      <c r="Q316" s="577"/>
      <c r="R316" s="577"/>
      <c r="S316" s="577"/>
      <c r="T316" s="577"/>
      <c r="U316" s="577"/>
      <c r="V316" s="577"/>
      <c r="W316" s="577"/>
      <c r="X316" s="577"/>
      <c r="Y316" s="577"/>
      <c r="Z316" s="577"/>
    </row>
    <row r="317" spans="1:26" ht="15.75" customHeight="1" x14ac:dyDescent="0.25">
      <c r="A317" s="577"/>
      <c r="B317" s="577"/>
      <c r="C317" s="577"/>
      <c r="D317" s="577"/>
      <c r="E317" s="577"/>
      <c r="F317" s="577"/>
      <c r="G317" s="577"/>
      <c r="H317" s="577"/>
      <c r="I317" s="577"/>
      <c r="J317" s="577"/>
      <c r="K317" s="577"/>
      <c r="L317" s="577"/>
      <c r="M317" s="577"/>
      <c r="N317" s="577"/>
      <c r="O317" s="577"/>
      <c r="P317" s="577"/>
      <c r="Q317" s="577"/>
      <c r="R317" s="577"/>
      <c r="S317" s="577"/>
      <c r="T317" s="577"/>
      <c r="U317" s="577"/>
      <c r="V317" s="577"/>
      <c r="W317" s="577"/>
      <c r="X317" s="577"/>
      <c r="Y317" s="577"/>
      <c r="Z317" s="577"/>
    </row>
    <row r="318" spans="1:26" ht="15.75" customHeight="1" x14ac:dyDescent="0.25">
      <c r="A318" s="577"/>
      <c r="B318" s="577"/>
      <c r="C318" s="577"/>
      <c r="D318" s="577"/>
      <c r="E318" s="577"/>
      <c r="F318" s="577"/>
      <c r="G318" s="577"/>
      <c r="H318" s="577"/>
      <c r="I318" s="577"/>
      <c r="J318" s="577"/>
      <c r="K318" s="577"/>
      <c r="L318" s="577"/>
      <c r="M318" s="577"/>
      <c r="N318" s="577"/>
      <c r="O318" s="577"/>
      <c r="P318" s="577"/>
      <c r="Q318" s="577"/>
      <c r="R318" s="577"/>
      <c r="S318" s="577"/>
      <c r="T318" s="577"/>
      <c r="U318" s="577"/>
      <c r="V318" s="577"/>
      <c r="W318" s="577"/>
      <c r="X318" s="577"/>
      <c r="Y318" s="577"/>
      <c r="Z318" s="577"/>
    </row>
    <row r="319" spans="1:26" ht="15.75" customHeight="1" x14ac:dyDescent="0.25">
      <c r="A319" s="577"/>
      <c r="B319" s="577"/>
      <c r="C319" s="577"/>
      <c r="D319" s="577"/>
      <c r="E319" s="577"/>
      <c r="F319" s="577"/>
      <c r="G319" s="577"/>
      <c r="H319" s="577"/>
      <c r="I319" s="577"/>
      <c r="J319" s="577"/>
      <c r="K319" s="577"/>
      <c r="L319" s="577"/>
      <c r="M319" s="577"/>
      <c r="N319" s="577"/>
      <c r="O319" s="577"/>
      <c r="P319" s="577"/>
      <c r="Q319" s="577"/>
      <c r="R319" s="577"/>
      <c r="S319" s="577"/>
      <c r="T319" s="577"/>
      <c r="U319" s="577"/>
      <c r="V319" s="577"/>
      <c r="W319" s="577"/>
      <c r="X319" s="577"/>
      <c r="Y319" s="577"/>
      <c r="Z319" s="577"/>
    </row>
    <row r="320" spans="1:26" ht="15.75" customHeight="1" x14ac:dyDescent="0.25">
      <c r="A320" s="577"/>
      <c r="B320" s="577"/>
      <c r="C320" s="577"/>
      <c r="D320" s="577"/>
      <c r="E320" s="577"/>
      <c r="F320" s="577"/>
      <c r="G320" s="577"/>
      <c r="H320" s="577"/>
      <c r="I320" s="577"/>
      <c r="J320" s="577"/>
      <c r="K320" s="577"/>
      <c r="L320" s="577"/>
      <c r="M320" s="577"/>
      <c r="N320" s="577"/>
      <c r="O320" s="577"/>
      <c r="P320" s="577"/>
      <c r="Q320" s="577"/>
      <c r="R320" s="577"/>
      <c r="S320" s="577"/>
      <c r="T320" s="577"/>
      <c r="U320" s="577"/>
      <c r="V320" s="577"/>
      <c r="W320" s="577"/>
      <c r="X320" s="577"/>
      <c r="Y320" s="577"/>
      <c r="Z320" s="577"/>
    </row>
    <row r="321" spans="1:26" ht="15.75" customHeight="1" x14ac:dyDescent="0.25">
      <c r="A321" s="577"/>
      <c r="B321" s="577"/>
      <c r="C321" s="577"/>
      <c r="D321" s="577"/>
      <c r="E321" s="577"/>
      <c r="F321" s="577"/>
      <c r="G321" s="577"/>
      <c r="H321" s="577"/>
      <c r="I321" s="577"/>
      <c r="J321" s="577"/>
      <c r="K321" s="577"/>
      <c r="L321" s="577"/>
      <c r="M321" s="577"/>
      <c r="N321" s="577"/>
      <c r="O321" s="577"/>
      <c r="P321" s="577"/>
      <c r="Q321" s="577"/>
      <c r="R321" s="577"/>
      <c r="S321" s="577"/>
      <c r="T321" s="577"/>
      <c r="U321" s="577"/>
      <c r="V321" s="577"/>
      <c r="W321" s="577"/>
      <c r="X321" s="577"/>
      <c r="Y321" s="577"/>
      <c r="Z321" s="577"/>
    </row>
    <row r="322" spans="1:26" ht="15.75" customHeight="1" x14ac:dyDescent="0.25">
      <c r="A322" s="577"/>
      <c r="B322" s="577"/>
      <c r="C322" s="577"/>
      <c r="D322" s="577"/>
      <c r="E322" s="577"/>
      <c r="F322" s="577"/>
      <c r="G322" s="577"/>
      <c r="H322" s="577"/>
      <c r="I322" s="577"/>
      <c r="J322" s="577"/>
      <c r="K322" s="577"/>
      <c r="L322" s="577"/>
      <c r="M322" s="577"/>
      <c r="N322" s="577"/>
      <c r="O322" s="577"/>
      <c r="P322" s="577"/>
      <c r="Q322" s="577"/>
      <c r="R322" s="577"/>
      <c r="S322" s="577"/>
      <c r="T322" s="577"/>
      <c r="U322" s="577"/>
      <c r="V322" s="577"/>
      <c r="W322" s="577"/>
      <c r="X322" s="577"/>
      <c r="Y322" s="577"/>
      <c r="Z322" s="577"/>
    </row>
    <row r="323" spans="1:26" ht="15.75" customHeight="1" x14ac:dyDescent="0.25">
      <c r="A323" s="577"/>
      <c r="B323" s="577"/>
      <c r="C323" s="577"/>
      <c r="D323" s="577"/>
      <c r="E323" s="577"/>
      <c r="F323" s="577"/>
      <c r="G323" s="577"/>
      <c r="H323" s="577"/>
      <c r="I323" s="577"/>
      <c r="J323" s="577"/>
      <c r="K323" s="577"/>
      <c r="L323" s="577"/>
      <c r="M323" s="577"/>
      <c r="N323" s="577"/>
      <c r="O323" s="577"/>
      <c r="P323" s="577"/>
      <c r="Q323" s="577"/>
      <c r="R323" s="577"/>
      <c r="S323" s="577"/>
      <c r="T323" s="577"/>
      <c r="U323" s="577"/>
      <c r="V323" s="577"/>
      <c r="W323" s="577"/>
      <c r="X323" s="577"/>
      <c r="Y323" s="577"/>
      <c r="Z323" s="577"/>
    </row>
    <row r="324" spans="1:26" ht="15.75" customHeight="1" x14ac:dyDescent="0.25">
      <c r="A324" s="577"/>
      <c r="B324" s="577"/>
      <c r="C324" s="577"/>
      <c r="D324" s="577"/>
      <c r="E324" s="577"/>
      <c r="F324" s="577"/>
      <c r="G324" s="577"/>
      <c r="H324" s="577"/>
      <c r="I324" s="577"/>
      <c r="J324" s="577"/>
      <c r="K324" s="577"/>
      <c r="L324" s="577"/>
      <c r="M324" s="577"/>
      <c r="N324" s="577"/>
      <c r="O324" s="577"/>
      <c r="P324" s="577"/>
      <c r="Q324" s="577"/>
      <c r="R324" s="577"/>
      <c r="S324" s="577"/>
      <c r="T324" s="577"/>
      <c r="U324" s="577"/>
      <c r="V324" s="577"/>
      <c r="W324" s="577"/>
      <c r="X324" s="577"/>
      <c r="Y324" s="577"/>
      <c r="Z324" s="577"/>
    </row>
    <row r="325" spans="1:26" ht="15.75" customHeight="1" x14ac:dyDescent="0.25">
      <c r="A325" s="577"/>
      <c r="B325" s="577"/>
      <c r="C325" s="577"/>
      <c r="D325" s="577"/>
      <c r="E325" s="577"/>
      <c r="F325" s="577"/>
      <c r="G325" s="577"/>
      <c r="H325" s="577"/>
      <c r="I325" s="577"/>
      <c r="J325" s="577"/>
      <c r="K325" s="577"/>
      <c r="L325" s="577"/>
      <c r="M325" s="577"/>
      <c r="N325" s="577"/>
      <c r="O325" s="577"/>
      <c r="P325" s="577"/>
      <c r="Q325" s="577"/>
      <c r="R325" s="577"/>
      <c r="S325" s="577"/>
      <c r="T325" s="577"/>
      <c r="U325" s="577"/>
      <c r="V325" s="577"/>
      <c r="W325" s="577"/>
      <c r="X325" s="577"/>
      <c r="Y325" s="577"/>
      <c r="Z325" s="577"/>
    </row>
    <row r="326" spans="1:26" ht="15.75" customHeight="1" x14ac:dyDescent="0.25">
      <c r="A326" s="577"/>
      <c r="B326" s="577"/>
      <c r="C326" s="577"/>
      <c r="D326" s="577"/>
      <c r="E326" s="577"/>
      <c r="F326" s="577"/>
      <c r="G326" s="577"/>
      <c r="H326" s="577"/>
      <c r="I326" s="577"/>
      <c r="J326" s="577"/>
      <c r="K326" s="577"/>
      <c r="L326" s="577"/>
      <c r="M326" s="577"/>
      <c r="N326" s="577"/>
      <c r="O326" s="577"/>
      <c r="P326" s="577"/>
      <c r="Q326" s="577"/>
      <c r="R326" s="577"/>
      <c r="S326" s="577"/>
      <c r="T326" s="577"/>
      <c r="U326" s="577"/>
      <c r="V326" s="577"/>
      <c r="W326" s="577"/>
      <c r="X326" s="577"/>
      <c r="Y326" s="577"/>
      <c r="Z326" s="577"/>
    </row>
    <row r="327" spans="1:26" ht="15.75" customHeight="1" x14ac:dyDescent="0.25">
      <c r="A327" s="577"/>
      <c r="B327" s="577"/>
      <c r="C327" s="577"/>
      <c r="D327" s="577"/>
      <c r="E327" s="577"/>
      <c r="F327" s="577"/>
      <c r="G327" s="577"/>
      <c r="H327" s="577"/>
      <c r="I327" s="577"/>
      <c r="J327" s="577"/>
      <c r="K327" s="577"/>
      <c r="L327" s="577"/>
      <c r="M327" s="577"/>
      <c r="N327" s="577"/>
      <c r="O327" s="577"/>
      <c r="P327" s="577"/>
      <c r="Q327" s="577"/>
      <c r="R327" s="577"/>
      <c r="S327" s="577"/>
      <c r="T327" s="577"/>
      <c r="U327" s="577"/>
      <c r="V327" s="577"/>
      <c r="W327" s="577"/>
      <c r="X327" s="577"/>
      <c r="Y327" s="577"/>
      <c r="Z327" s="577"/>
    </row>
    <row r="328" spans="1:26" ht="15.75" customHeight="1" x14ac:dyDescent="0.25">
      <c r="A328" s="577"/>
      <c r="B328" s="577"/>
      <c r="C328" s="577"/>
      <c r="D328" s="577"/>
      <c r="E328" s="577"/>
      <c r="F328" s="577"/>
      <c r="G328" s="577"/>
      <c r="H328" s="577"/>
      <c r="I328" s="577"/>
      <c r="J328" s="577"/>
      <c r="K328" s="577"/>
      <c r="L328" s="577"/>
      <c r="M328" s="577"/>
      <c r="N328" s="577"/>
      <c r="O328" s="577"/>
      <c r="P328" s="577"/>
      <c r="Q328" s="577"/>
      <c r="R328" s="577"/>
      <c r="S328" s="577"/>
      <c r="T328" s="577"/>
      <c r="U328" s="577"/>
      <c r="V328" s="577"/>
      <c r="W328" s="577"/>
      <c r="X328" s="577"/>
      <c r="Y328" s="577"/>
      <c r="Z328" s="577"/>
    </row>
    <row r="329" spans="1:26" ht="15.75" customHeight="1" x14ac:dyDescent="0.25">
      <c r="A329" s="577"/>
      <c r="B329" s="577"/>
      <c r="C329" s="577"/>
      <c r="D329" s="577"/>
      <c r="E329" s="577"/>
      <c r="F329" s="577"/>
      <c r="G329" s="577"/>
      <c r="H329" s="577"/>
      <c r="I329" s="577"/>
      <c r="J329" s="577"/>
      <c r="K329" s="577"/>
      <c r="L329" s="577"/>
      <c r="M329" s="577"/>
      <c r="N329" s="577"/>
      <c r="O329" s="577"/>
      <c r="P329" s="577"/>
      <c r="Q329" s="577"/>
      <c r="R329" s="577"/>
      <c r="S329" s="577"/>
      <c r="T329" s="577"/>
      <c r="U329" s="577"/>
      <c r="V329" s="577"/>
      <c r="W329" s="577"/>
      <c r="X329" s="577"/>
      <c r="Y329" s="577"/>
      <c r="Z329" s="577"/>
    </row>
    <row r="330" spans="1:26" ht="15.75" customHeight="1" x14ac:dyDescent="0.25">
      <c r="A330" s="577"/>
      <c r="B330" s="577"/>
      <c r="C330" s="577"/>
      <c r="D330" s="577"/>
      <c r="E330" s="577"/>
      <c r="F330" s="577"/>
      <c r="G330" s="577"/>
      <c r="H330" s="577"/>
      <c r="I330" s="577"/>
      <c r="J330" s="577"/>
      <c r="K330" s="577"/>
      <c r="L330" s="577"/>
      <c r="M330" s="577"/>
      <c r="N330" s="577"/>
      <c r="O330" s="577"/>
      <c r="P330" s="577"/>
      <c r="Q330" s="577"/>
      <c r="R330" s="577"/>
      <c r="S330" s="577"/>
      <c r="T330" s="577"/>
      <c r="U330" s="577"/>
      <c r="V330" s="577"/>
      <c r="W330" s="577"/>
      <c r="X330" s="577"/>
      <c r="Y330" s="577"/>
      <c r="Z330" s="577"/>
    </row>
    <row r="331" spans="1:26" ht="15.75" customHeight="1" x14ac:dyDescent="0.25">
      <c r="A331" s="577"/>
      <c r="B331" s="577"/>
      <c r="C331" s="577"/>
      <c r="D331" s="577"/>
      <c r="E331" s="577"/>
      <c r="F331" s="577"/>
      <c r="G331" s="577"/>
      <c r="H331" s="577"/>
      <c r="I331" s="577"/>
      <c r="J331" s="577"/>
      <c r="K331" s="577"/>
      <c r="L331" s="577"/>
      <c r="M331" s="577"/>
      <c r="N331" s="577"/>
      <c r="O331" s="577"/>
      <c r="P331" s="577"/>
      <c r="Q331" s="577"/>
      <c r="R331" s="577"/>
      <c r="S331" s="577"/>
      <c r="T331" s="577"/>
      <c r="U331" s="577"/>
      <c r="V331" s="577"/>
      <c r="W331" s="577"/>
      <c r="X331" s="577"/>
      <c r="Y331" s="577"/>
      <c r="Z331" s="577"/>
    </row>
    <row r="332" spans="1:26" ht="15.75" customHeight="1" x14ac:dyDescent="0.25">
      <c r="A332" s="577"/>
      <c r="B332" s="577"/>
      <c r="C332" s="577"/>
      <c r="D332" s="577"/>
      <c r="E332" s="577"/>
      <c r="F332" s="577"/>
      <c r="G332" s="577"/>
      <c r="H332" s="577"/>
      <c r="I332" s="577"/>
      <c r="J332" s="577"/>
      <c r="K332" s="577"/>
      <c r="L332" s="577"/>
      <c r="M332" s="577"/>
      <c r="N332" s="577"/>
      <c r="O332" s="577"/>
      <c r="P332" s="577"/>
      <c r="Q332" s="577"/>
      <c r="R332" s="577"/>
      <c r="S332" s="577"/>
      <c r="T332" s="577"/>
      <c r="U332" s="577"/>
      <c r="V332" s="577"/>
      <c r="W332" s="577"/>
      <c r="X332" s="577"/>
      <c r="Y332" s="577"/>
      <c r="Z332" s="577"/>
    </row>
    <row r="333" spans="1:26" ht="15.75" customHeight="1" x14ac:dyDescent="0.25">
      <c r="A333" s="577"/>
      <c r="B333" s="577"/>
      <c r="C333" s="577"/>
      <c r="D333" s="577"/>
      <c r="E333" s="577"/>
      <c r="F333" s="577"/>
      <c r="G333" s="577"/>
      <c r="H333" s="577"/>
      <c r="I333" s="577"/>
      <c r="J333" s="577"/>
      <c r="K333" s="577"/>
      <c r="L333" s="577"/>
      <c r="M333" s="577"/>
      <c r="N333" s="577"/>
      <c r="O333" s="577"/>
      <c r="P333" s="577"/>
      <c r="Q333" s="577"/>
      <c r="R333" s="577"/>
      <c r="S333" s="577"/>
      <c r="T333" s="577"/>
      <c r="U333" s="577"/>
      <c r="V333" s="577"/>
      <c r="W333" s="577"/>
      <c r="X333" s="577"/>
      <c r="Y333" s="577"/>
      <c r="Z333" s="577"/>
    </row>
    <row r="334" spans="1:26" ht="15.75" customHeight="1" x14ac:dyDescent="0.25">
      <c r="A334" s="577"/>
      <c r="B334" s="577"/>
      <c r="C334" s="577"/>
      <c r="D334" s="577"/>
      <c r="E334" s="577"/>
      <c r="F334" s="577"/>
      <c r="G334" s="577"/>
      <c r="H334" s="577"/>
      <c r="I334" s="577"/>
      <c r="J334" s="577"/>
      <c r="K334" s="577"/>
      <c r="L334" s="577"/>
      <c r="M334" s="577"/>
      <c r="N334" s="577"/>
      <c r="O334" s="577"/>
      <c r="P334" s="577"/>
      <c r="Q334" s="577"/>
      <c r="R334" s="577"/>
      <c r="S334" s="577"/>
      <c r="T334" s="577"/>
      <c r="U334" s="577"/>
      <c r="V334" s="577"/>
      <c r="W334" s="577"/>
      <c r="X334" s="577"/>
      <c r="Y334" s="577"/>
      <c r="Z334" s="577"/>
    </row>
    <row r="335" spans="1:26" ht="15.75" customHeight="1" x14ac:dyDescent="0.25">
      <c r="A335" s="577"/>
      <c r="B335" s="577"/>
      <c r="C335" s="577"/>
      <c r="D335" s="577"/>
      <c r="E335" s="577"/>
      <c r="F335" s="577"/>
      <c r="G335" s="577"/>
      <c r="H335" s="577"/>
      <c r="I335" s="577"/>
      <c r="J335" s="577"/>
      <c r="K335" s="577"/>
      <c r="L335" s="577"/>
      <c r="M335" s="577"/>
      <c r="N335" s="577"/>
      <c r="O335" s="577"/>
      <c r="P335" s="577"/>
      <c r="Q335" s="577"/>
      <c r="R335" s="577"/>
      <c r="S335" s="577"/>
      <c r="T335" s="577"/>
      <c r="U335" s="577"/>
      <c r="V335" s="577"/>
      <c r="W335" s="577"/>
      <c r="X335" s="577"/>
      <c r="Y335" s="577"/>
      <c r="Z335" s="577"/>
    </row>
    <row r="336" spans="1:26" ht="15.75" customHeight="1" x14ac:dyDescent="0.25">
      <c r="A336" s="577"/>
      <c r="B336" s="577"/>
      <c r="C336" s="577"/>
      <c r="D336" s="577"/>
      <c r="E336" s="577"/>
      <c r="F336" s="577"/>
      <c r="G336" s="577"/>
      <c r="H336" s="577"/>
      <c r="I336" s="577"/>
      <c r="J336" s="577"/>
      <c r="K336" s="577"/>
      <c r="L336" s="577"/>
      <c r="M336" s="577"/>
      <c r="N336" s="577"/>
      <c r="O336" s="577"/>
      <c r="P336" s="577"/>
      <c r="Q336" s="577"/>
      <c r="R336" s="577"/>
      <c r="S336" s="577"/>
      <c r="T336" s="577"/>
      <c r="U336" s="577"/>
      <c r="V336" s="577"/>
      <c r="W336" s="577"/>
      <c r="X336" s="577"/>
      <c r="Y336" s="577"/>
      <c r="Z336" s="577"/>
    </row>
    <row r="337" spans="1:26" ht="15.75" customHeight="1" x14ac:dyDescent="0.25">
      <c r="A337" s="577"/>
      <c r="B337" s="577"/>
      <c r="C337" s="577"/>
      <c r="D337" s="577"/>
      <c r="E337" s="577"/>
      <c r="F337" s="577"/>
      <c r="G337" s="577"/>
      <c r="H337" s="577"/>
      <c r="I337" s="577"/>
      <c r="J337" s="577"/>
      <c r="K337" s="577"/>
      <c r="L337" s="577"/>
      <c r="M337" s="577"/>
      <c r="N337" s="577"/>
      <c r="O337" s="577"/>
      <c r="P337" s="577"/>
      <c r="Q337" s="577"/>
      <c r="R337" s="577"/>
      <c r="S337" s="577"/>
      <c r="T337" s="577"/>
      <c r="U337" s="577"/>
      <c r="V337" s="577"/>
      <c r="W337" s="577"/>
      <c r="X337" s="577"/>
      <c r="Y337" s="577"/>
      <c r="Z337" s="577"/>
    </row>
    <row r="338" spans="1:26" ht="15.75" customHeight="1" x14ac:dyDescent="0.25">
      <c r="A338" s="577"/>
      <c r="B338" s="577"/>
      <c r="C338" s="577"/>
      <c r="D338" s="577"/>
      <c r="E338" s="577"/>
      <c r="F338" s="577"/>
      <c r="G338" s="577"/>
      <c r="H338" s="577"/>
      <c r="I338" s="577"/>
      <c r="J338" s="577"/>
      <c r="K338" s="577"/>
      <c r="L338" s="577"/>
      <c r="M338" s="577"/>
      <c r="N338" s="577"/>
      <c r="O338" s="577"/>
      <c r="P338" s="577"/>
      <c r="Q338" s="577"/>
      <c r="R338" s="577"/>
      <c r="S338" s="577"/>
      <c r="T338" s="577"/>
      <c r="U338" s="577"/>
      <c r="V338" s="577"/>
      <c r="W338" s="577"/>
      <c r="X338" s="577"/>
      <c r="Y338" s="577"/>
      <c r="Z338" s="577"/>
    </row>
    <row r="339" spans="1:26" ht="15.75" customHeight="1" x14ac:dyDescent="0.25">
      <c r="A339" s="577"/>
      <c r="B339" s="577"/>
      <c r="C339" s="577"/>
      <c r="D339" s="577"/>
      <c r="E339" s="577"/>
      <c r="F339" s="577"/>
      <c r="G339" s="577"/>
      <c r="H339" s="577"/>
      <c r="I339" s="577"/>
      <c r="J339" s="577"/>
      <c r="K339" s="577"/>
      <c r="L339" s="577"/>
      <c r="M339" s="577"/>
      <c r="N339" s="577"/>
      <c r="O339" s="577"/>
      <c r="P339" s="577"/>
      <c r="Q339" s="577"/>
      <c r="R339" s="577"/>
      <c r="S339" s="577"/>
      <c r="T339" s="577"/>
      <c r="U339" s="577"/>
      <c r="V339" s="577"/>
      <c r="W339" s="577"/>
      <c r="X339" s="577"/>
      <c r="Y339" s="577"/>
      <c r="Z339" s="577"/>
    </row>
    <row r="340" spans="1:26" ht="15.75" customHeight="1" x14ac:dyDescent="0.25">
      <c r="A340" s="577"/>
      <c r="B340" s="577"/>
      <c r="C340" s="577"/>
      <c r="D340" s="577"/>
      <c r="E340" s="577"/>
      <c r="F340" s="577"/>
      <c r="G340" s="577"/>
      <c r="H340" s="577"/>
      <c r="I340" s="577"/>
      <c r="J340" s="577"/>
      <c r="K340" s="577"/>
      <c r="L340" s="577"/>
      <c r="M340" s="577"/>
      <c r="N340" s="577"/>
      <c r="O340" s="577"/>
      <c r="P340" s="577"/>
      <c r="Q340" s="577"/>
      <c r="R340" s="577"/>
      <c r="S340" s="577"/>
      <c r="T340" s="577"/>
      <c r="U340" s="577"/>
      <c r="V340" s="577"/>
      <c r="W340" s="577"/>
      <c r="X340" s="577"/>
      <c r="Y340" s="577"/>
      <c r="Z340" s="577"/>
    </row>
    <row r="341" spans="1:26" ht="15.75" customHeight="1" x14ac:dyDescent="0.25">
      <c r="A341" s="577"/>
      <c r="B341" s="577"/>
      <c r="C341" s="577"/>
      <c r="D341" s="577"/>
      <c r="E341" s="577"/>
      <c r="F341" s="577"/>
      <c r="G341" s="577"/>
      <c r="H341" s="577"/>
      <c r="I341" s="577"/>
      <c r="J341" s="577"/>
      <c r="K341" s="577"/>
      <c r="L341" s="577"/>
      <c r="M341" s="577"/>
      <c r="N341" s="577"/>
      <c r="O341" s="577"/>
      <c r="P341" s="577"/>
      <c r="Q341" s="577"/>
      <c r="R341" s="577"/>
      <c r="S341" s="577"/>
      <c r="T341" s="577"/>
      <c r="U341" s="577"/>
      <c r="V341" s="577"/>
      <c r="W341" s="577"/>
      <c r="X341" s="577"/>
      <c r="Y341" s="577"/>
      <c r="Z341" s="577"/>
    </row>
    <row r="342" spans="1:26" ht="15.75" customHeight="1" x14ac:dyDescent="0.25">
      <c r="A342" s="577"/>
      <c r="B342" s="577"/>
      <c r="C342" s="577"/>
      <c r="D342" s="577"/>
      <c r="E342" s="577"/>
      <c r="F342" s="577"/>
      <c r="G342" s="577"/>
      <c r="H342" s="577"/>
      <c r="I342" s="577"/>
      <c r="J342" s="577"/>
      <c r="K342" s="577"/>
      <c r="L342" s="577"/>
      <c r="M342" s="577"/>
      <c r="N342" s="577"/>
      <c r="O342" s="577"/>
      <c r="P342" s="577"/>
      <c r="Q342" s="577"/>
      <c r="R342" s="577"/>
      <c r="S342" s="577"/>
      <c r="T342" s="577"/>
      <c r="U342" s="577"/>
      <c r="V342" s="577"/>
      <c r="W342" s="577"/>
      <c r="X342" s="577"/>
      <c r="Y342" s="577"/>
      <c r="Z342" s="577"/>
    </row>
    <row r="343" spans="1:26" ht="15.75" customHeight="1" x14ac:dyDescent="0.25">
      <c r="A343" s="577"/>
      <c r="B343" s="577"/>
      <c r="C343" s="577"/>
      <c r="D343" s="577"/>
      <c r="E343" s="577"/>
      <c r="F343" s="577"/>
      <c r="G343" s="577"/>
      <c r="H343" s="577"/>
      <c r="I343" s="577"/>
      <c r="J343" s="577"/>
      <c r="K343" s="577"/>
      <c r="L343" s="577"/>
      <c r="M343" s="577"/>
      <c r="N343" s="577"/>
      <c r="O343" s="577"/>
      <c r="P343" s="577"/>
      <c r="Q343" s="577"/>
      <c r="R343" s="577"/>
      <c r="S343" s="577"/>
      <c r="T343" s="577"/>
      <c r="U343" s="577"/>
      <c r="V343" s="577"/>
      <c r="W343" s="577"/>
      <c r="X343" s="577"/>
      <c r="Y343" s="577"/>
      <c r="Z343" s="577"/>
    </row>
    <row r="344" spans="1:26" ht="15.75" customHeight="1" x14ac:dyDescent="0.25">
      <c r="A344" s="577"/>
      <c r="B344" s="577"/>
      <c r="C344" s="577"/>
      <c r="D344" s="577"/>
      <c r="E344" s="577"/>
      <c r="F344" s="577"/>
      <c r="G344" s="577"/>
      <c r="H344" s="577"/>
      <c r="I344" s="577"/>
      <c r="J344" s="577"/>
      <c r="K344" s="577"/>
      <c r="L344" s="577"/>
      <c r="M344" s="577"/>
      <c r="N344" s="577"/>
      <c r="O344" s="577"/>
      <c r="P344" s="577"/>
      <c r="Q344" s="577"/>
      <c r="R344" s="577"/>
      <c r="S344" s="577"/>
      <c r="T344" s="577"/>
      <c r="U344" s="577"/>
      <c r="V344" s="577"/>
      <c r="W344" s="577"/>
      <c r="X344" s="577"/>
      <c r="Y344" s="577"/>
      <c r="Z344" s="577"/>
    </row>
    <row r="345" spans="1:26" ht="15.75" customHeight="1" x14ac:dyDescent="0.25">
      <c r="A345" s="577"/>
      <c r="B345" s="577"/>
      <c r="C345" s="577"/>
      <c r="D345" s="577"/>
      <c r="E345" s="577"/>
      <c r="F345" s="577"/>
      <c r="G345" s="577"/>
      <c r="H345" s="577"/>
      <c r="I345" s="577"/>
      <c r="J345" s="577"/>
      <c r="K345" s="577"/>
      <c r="L345" s="577"/>
      <c r="M345" s="577"/>
      <c r="N345" s="577"/>
      <c r="O345" s="577"/>
      <c r="P345" s="577"/>
      <c r="Q345" s="577"/>
      <c r="R345" s="577"/>
      <c r="S345" s="577"/>
      <c r="T345" s="577"/>
      <c r="U345" s="577"/>
      <c r="V345" s="577"/>
      <c r="W345" s="577"/>
      <c r="X345" s="577"/>
      <c r="Y345" s="577"/>
      <c r="Z345" s="577"/>
    </row>
    <row r="346" spans="1:26" ht="15.75" customHeight="1" x14ac:dyDescent="0.25">
      <c r="A346" s="577"/>
      <c r="B346" s="577"/>
      <c r="C346" s="577"/>
      <c r="D346" s="577"/>
      <c r="E346" s="577"/>
      <c r="F346" s="577"/>
      <c r="G346" s="577"/>
      <c r="H346" s="577"/>
      <c r="I346" s="577"/>
      <c r="J346" s="577"/>
      <c r="K346" s="577"/>
      <c r="L346" s="577"/>
      <c r="M346" s="577"/>
      <c r="N346" s="577"/>
      <c r="O346" s="577"/>
      <c r="P346" s="577"/>
      <c r="Q346" s="577"/>
      <c r="R346" s="577"/>
      <c r="S346" s="577"/>
      <c r="T346" s="577"/>
      <c r="U346" s="577"/>
      <c r="V346" s="577"/>
      <c r="W346" s="577"/>
      <c r="X346" s="577"/>
      <c r="Y346" s="577"/>
      <c r="Z346" s="577"/>
    </row>
    <row r="347" spans="1:26" ht="15.75" customHeight="1" x14ac:dyDescent="0.25">
      <c r="A347" s="577"/>
      <c r="B347" s="577"/>
      <c r="C347" s="577"/>
      <c r="D347" s="577"/>
      <c r="E347" s="577"/>
      <c r="F347" s="577"/>
      <c r="G347" s="577"/>
      <c r="H347" s="577"/>
      <c r="I347" s="577"/>
      <c r="J347" s="577"/>
      <c r="K347" s="577"/>
      <c r="L347" s="577"/>
      <c r="M347" s="577"/>
      <c r="N347" s="577"/>
      <c r="O347" s="577"/>
      <c r="P347" s="577"/>
      <c r="Q347" s="577"/>
      <c r="R347" s="577"/>
      <c r="S347" s="577"/>
      <c r="T347" s="577"/>
      <c r="U347" s="577"/>
      <c r="V347" s="577"/>
      <c r="W347" s="577"/>
      <c r="X347" s="577"/>
      <c r="Y347" s="577"/>
      <c r="Z347" s="577"/>
    </row>
    <row r="348" spans="1:26" ht="15.75" customHeight="1" x14ac:dyDescent="0.25">
      <c r="A348" s="577"/>
      <c r="B348" s="577"/>
      <c r="C348" s="577"/>
      <c r="D348" s="577"/>
      <c r="E348" s="577"/>
      <c r="F348" s="577"/>
      <c r="G348" s="577"/>
      <c r="H348" s="577"/>
      <c r="I348" s="577"/>
      <c r="J348" s="577"/>
      <c r="K348" s="577"/>
      <c r="L348" s="577"/>
      <c r="M348" s="577"/>
      <c r="N348" s="577"/>
      <c r="O348" s="577"/>
      <c r="P348" s="577"/>
      <c r="Q348" s="577"/>
      <c r="R348" s="577"/>
      <c r="S348" s="577"/>
      <c r="T348" s="577"/>
      <c r="U348" s="577"/>
      <c r="V348" s="577"/>
      <c r="W348" s="577"/>
      <c r="X348" s="577"/>
      <c r="Y348" s="577"/>
      <c r="Z348" s="577"/>
    </row>
    <row r="349" spans="1:26" ht="15.75" customHeight="1" x14ac:dyDescent="0.25">
      <c r="A349" s="577"/>
      <c r="B349" s="577"/>
      <c r="C349" s="577"/>
      <c r="D349" s="577"/>
      <c r="E349" s="577"/>
      <c r="F349" s="577"/>
      <c r="G349" s="577"/>
      <c r="H349" s="577"/>
      <c r="I349" s="577"/>
      <c r="J349" s="577"/>
      <c r="K349" s="577"/>
      <c r="L349" s="577"/>
      <c r="M349" s="577"/>
      <c r="N349" s="577"/>
      <c r="O349" s="577"/>
      <c r="P349" s="577"/>
      <c r="Q349" s="577"/>
      <c r="R349" s="577"/>
      <c r="S349" s="577"/>
      <c r="T349" s="577"/>
      <c r="U349" s="577"/>
      <c r="V349" s="577"/>
      <c r="W349" s="577"/>
      <c r="X349" s="577"/>
      <c r="Y349" s="577"/>
      <c r="Z349" s="577"/>
    </row>
    <row r="350" spans="1:26" ht="15.75" customHeight="1" x14ac:dyDescent="0.25">
      <c r="A350" s="577"/>
      <c r="B350" s="577"/>
      <c r="C350" s="577"/>
      <c r="D350" s="577"/>
      <c r="E350" s="577"/>
      <c r="F350" s="577"/>
      <c r="G350" s="577"/>
      <c r="H350" s="577"/>
      <c r="I350" s="577"/>
      <c r="J350" s="577"/>
      <c r="K350" s="577"/>
      <c r="L350" s="577"/>
      <c r="M350" s="577"/>
      <c r="N350" s="577"/>
      <c r="O350" s="577"/>
      <c r="P350" s="577"/>
      <c r="Q350" s="577"/>
      <c r="R350" s="577"/>
      <c r="S350" s="577"/>
      <c r="T350" s="577"/>
      <c r="U350" s="577"/>
      <c r="V350" s="577"/>
      <c r="W350" s="577"/>
      <c r="X350" s="577"/>
      <c r="Y350" s="577"/>
      <c r="Z350" s="577"/>
    </row>
    <row r="351" spans="1:26" ht="15.75" customHeight="1" x14ac:dyDescent="0.25">
      <c r="A351" s="577"/>
      <c r="B351" s="577"/>
      <c r="C351" s="577"/>
      <c r="D351" s="577"/>
      <c r="E351" s="577"/>
      <c r="F351" s="577"/>
      <c r="G351" s="577"/>
      <c r="H351" s="577"/>
      <c r="I351" s="577"/>
      <c r="J351" s="577"/>
      <c r="K351" s="577"/>
      <c r="L351" s="577"/>
      <c r="M351" s="577"/>
      <c r="N351" s="577"/>
      <c r="O351" s="577"/>
      <c r="P351" s="577"/>
      <c r="Q351" s="577"/>
      <c r="R351" s="577"/>
      <c r="S351" s="577"/>
      <c r="T351" s="577"/>
      <c r="U351" s="577"/>
      <c r="V351" s="577"/>
      <c r="W351" s="577"/>
      <c r="X351" s="577"/>
      <c r="Y351" s="577"/>
      <c r="Z351" s="577"/>
    </row>
    <row r="352" spans="1:26" ht="15.75" customHeight="1" x14ac:dyDescent="0.25">
      <c r="A352" s="577"/>
      <c r="B352" s="577"/>
      <c r="C352" s="577"/>
      <c r="D352" s="577"/>
      <c r="E352" s="577"/>
      <c r="F352" s="577"/>
      <c r="G352" s="577"/>
      <c r="H352" s="577"/>
      <c r="I352" s="577"/>
      <c r="J352" s="577"/>
      <c r="K352" s="577"/>
      <c r="L352" s="577"/>
      <c r="M352" s="577"/>
      <c r="N352" s="577"/>
      <c r="O352" s="577"/>
      <c r="P352" s="577"/>
      <c r="Q352" s="577"/>
      <c r="R352" s="577"/>
      <c r="S352" s="577"/>
      <c r="T352" s="577"/>
      <c r="U352" s="577"/>
      <c r="V352" s="577"/>
      <c r="W352" s="577"/>
      <c r="X352" s="577"/>
      <c r="Y352" s="577"/>
      <c r="Z352" s="577"/>
    </row>
    <row r="353" spans="1:26" ht="15.75" customHeight="1" x14ac:dyDescent="0.25">
      <c r="A353" s="577"/>
      <c r="B353" s="577"/>
      <c r="C353" s="577"/>
      <c r="D353" s="577"/>
      <c r="E353" s="577"/>
      <c r="F353" s="577"/>
      <c r="G353" s="577"/>
      <c r="H353" s="577"/>
      <c r="I353" s="577"/>
      <c r="J353" s="577"/>
      <c r="K353" s="577"/>
      <c r="L353" s="577"/>
      <c r="M353" s="577"/>
      <c r="N353" s="577"/>
      <c r="O353" s="577"/>
      <c r="P353" s="577"/>
      <c r="Q353" s="577"/>
      <c r="R353" s="577"/>
      <c r="S353" s="577"/>
      <c r="T353" s="577"/>
      <c r="U353" s="577"/>
      <c r="V353" s="577"/>
      <c r="W353" s="577"/>
      <c r="X353" s="577"/>
      <c r="Y353" s="577"/>
      <c r="Z353" s="577"/>
    </row>
    <row r="354" spans="1:26" ht="15.75" customHeight="1" x14ac:dyDescent="0.25">
      <c r="A354" s="577"/>
      <c r="B354" s="577"/>
      <c r="C354" s="577"/>
      <c r="D354" s="577"/>
      <c r="E354" s="577"/>
      <c r="F354" s="577"/>
      <c r="G354" s="577"/>
      <c r="H354" s="577"/>
      <c r="I354" s="577"/>
      <c r="J354" s="577"/>
      <c r="K354" s="577"/>
      <c r="L354" s="577"/>
      <c r="M354" s="577"/>
      <c r="N354" s="577"/>
      <c r="O354" s="577"/>
      <c r="P354" s="577"/>
      <c r="Q354" s="577"/>
      <c r="R354" s="577"/>
      <c r="S354" s="577"/>
      <c r="T354" s="577"/>
      <c r="U354" s="577"/>
      <c r="V354" s="577"/>
      <c r="W354" s="577"/>
      <c r="X354" s="577"/>
      <c r="Y354" s="577"/>
      <c r="Z354" s="577"/>
    </row>
    <row r="355" spans="1:26" ht="15.75" customHeight="1" x14ac:dyDescent="0.25">
      <c r="A355" s="577"/>
      <c r="B355" s="577"/>
      <c r="C355" s="577"/>
      <c r="D355" s="577"/>
      <c r="E355" s="577"/>
      <c r="F355" s="577"/>
      <c r="G355" s="577"/>
      <c r="H355" s="577"/>
      <c r="I355" s="577"/>
      <c r="J355" s="577"/>
      <c r="K355" s="577"/>
      <c r="L355" s="577"/>
      <c r="M355" s="577"/>
      <c r="N355" s="577"/>
      <c r="O355" s="577"/>
      <c r="P355" s="577"/>
      <c r="Q355" s="577"/>
      <c r="R355" s="577"/>
      <c r="S355" s="577"/>
      <c r="T355" s="577"/>
      <c r="U355" s="577"/>
      <c r="V355" s="577"/>
      <c r="W355" s="577"/>
      <c r="X355" s="577"/>
      <c r="Y355" s="577"/>
      <c r="Z355" s="577"/>
    </row>
    <row r="356" spans="1:26" ht="15.75" customHeight="1" x14ac:dyDescent="0.25">
      <c r="A356" s="577"/>
      <c r="B356" s="577"/>
      <c r="C356" s="577"/>
      <c r="D356" s="577"/>
      <c r="E356" s="577"/>
      <c r="F356" s="577"/>
      <c r="G356" s="577"/>
      <c r="H356" s="577"/>
      <c r="I356" s="577"/>
      <c r="J356" s="577"/>
      <c r="K356" s="577"/>
      <c r="L356" s="577"/>
      <c r="M356" s="577"/>
      <c r="N356" s="577"/>
      <c r="O356" s="577"/>
      <c r="P356" s="577"/>
      <c r="Q356" s="577"/>
      <c r="R356" s="577"/>
      <c r="S356" s="577"/>
      <c r="T356" s="577"/>
      <c r="U356" s="577"/>
      <c r="V356" s="577"/>
      <c r="W356" s="577"/>
      <c r="X356" s="577"/>
      <c r="Y356" s="577"/>
      <c r="Z356" s="577"/>
    </row>
    <row r="357" spans="1:26" ht="15.75" customHeight="1" x14ac:dyDescent="0.25">
      <c r="A357" s="577"/>
      <c r="B357" s="577"/>
      <c r="C357" s="577"/>
      <c r="D357" s="577"/>
      <c r="E357" s="577"/>
      <c r="F357" s="577"/>
      <c r="G357" s="577"/>
      <c r="H357" s="577"/>
      <c r="I357" s="577"/>
      <c r="J357" s="577"/>
      <c r="K357" s="577"/>
      <c r="L357" s="577"/>
      <c r="M357" s="577"/>
      <c r="N357" s="577"/>
      <c r="O357" s="577"/>
      <c r="P357" s="577"/>
      <c r="Q357" s="577"/>
      <c r="R357" s="577"/>
      <c r="S357" s="577"/>
      <c r="T357" s="577"/>
      <c r="U357" s="577"/>
      <c r="V357" s="577"/>
      <c r="W357" s="577"/>
      <c r="X357" s="577"/>
      <c r="Y357" s="577"/>
      <c r="Z357" s="577"/>
    </row>
    <row r="358" spans="1:26" ht="15.75" customHeight="1" x14ac:dyDescent="0.25">
      <c r="A358" s="577"/>
      <c r="B358" s="577"/>
      <c r="C358" s="577"/>
      <c r="D358" s="577"/>
      <c r="E358" s="577"/>
      <c r="F358" s="577"/>
      <c r="G358" s="577"/>
      <c r="H358" s="577"/>
      <c r="I358" s="577"/>
      <c r="J358" s="577"/>
      <c r="K358" s="577"/>
      <c r="L358" s="577"/>
      <c r="M358" s="577"/>
      <c r="N358" s="577"/>
      <c r="O358" s="577"/>
      <c r="P358" s="577"/>
      <c r="Q358" s="577"/>
      <c r="R358" s="577"/>
      <c r="S358" s="577"/>
      <c r="T358" s="577"/>
      <c r="U358" s="577"/>
      <c r="V358" s="577"/>
      <c r="W358" s="577"/>
      <c r="X358" s="577"/>
      <c r="Y358" s="577"/>
      <c r="Z358" s="577"/>
    </row>
    <row r="359" spans="1:26" ht="15.75" customHeight="1" x14ac:dyDescent="0.25">
      <c r="A359" s="577"/>
      <c r="B359" s="577"/>
      <c r="C359" s="577"/>
      <c r="D359" s="577"/>
      <c r="E359" s="577"/>
      <c r="F359" s="577"/>
      <c r="G359" s="577"/>
      <c r="H359" s="577"/>
      <c r="I359" s="577"/>
      <c r="J359" s="577"/>
      <c r="K359" s="577"/>
      <c r="L359" s="577"/>
      <c r="M359" s="577"/>
      <c r="N359" s="577"/>
      <c r="O359" s="577"/>
      <c r="P359" s="577"/>
      <c r="Q359" s="577"/>
      <c r="R359" s="577"/>
      <c r="S359" s="577"/>
      <c r="T359" s="577"/>
      <c r="U359" s="577"/>
      <c r="V359" s="577"/>
      <c r="W359" s="577"/>
      <c r="X359" s="577"/>
      <c r="Y359" s="577"/>
      <c r="Z359" s="577"/>
    </row>
    <row r="360" spans="1:26" ht="15.75" customHeight="1" x14ac:dyDescent="0.25">
      <c r="A360" s="577"/>
      <c r="B360" s="577"/>
      <c r="C360" s="577"/>
      <c r="D360" s="577"/>
      <c r="E360" s="577"/>
      <c r="F360" s="577"/>
      <c r="G360" s="577"/>
      <c r="H360" s="577"/>
      <c r="I360" s="577"/>
      <c r="J360" s="577"/>
      <c r="K360" s="577"/>
      <c r="L360" s="577"/>
      <c r="M360" s="577"/>
      <c r="N360" s="577"/>
      <c r="O360" s="577"/>
      <c r="P360" s="577"/>
      <c r="Q360" s="577"/>
      <c r="R360" s="577"/>
      <c r="S360" s="577"/>
      <c r="T360" s="577"/>
      <c r="U360" s="577"/>
      <c r="V360" s="577"/>
      <c r="W360" s="577"/>
      <c r="X360" s="577"/>
      <c r="Y360" s="577"/>
      <c r="Z360" s="577"/>
    </row>
    <row r="361" spans="1:26" ht="15.75" customHeight="1" x14ac:dyDescent="0.25">
      <c r="A361" s="577"/>
      <c r="B361" s="577"/>
      <c r="C361" s="577"/>
      <c r="D361" s="577"/>
      <c r="E361" s="577"/>
      <c r="F361" s="577"/>
      <c r="G361" s="577"/>
      <c r="H361" s="577"/>
      <c r="I361" s="577"/>
      <c r="J361" s="577"/>
      <c r="K361" s="577"/>
      <c r="L361" s="577"/>
      <c r="M361" s="577"/>
      <c r="N361" s="577"/>
      <c r="O361" s="577"/>
      <c r="P361" s="577"/>
      <c r="Q361" s="577"/>
      <c r="R361" s="577"/>
      <c r="S361" s="577"/>
      <c r="T361" s="577"/>
      <c r="U361" s="577"/>
      <c r="V361" s="577"/>
      <c r="W361" s="577"/>
      <c r="X361" s="577"/>
      <c r="Y361" s="577"/>
      <c r="Z361" s="577"/>
    </row>
    <row r="362" spans="1:26" ht="15.75" customHeight="1" x14ac:dyDescent="0.25">
      <c r="A362" s="577"/>
      <c r="B362" s="577"/>
      <c r="C362" s="577"/>
      <c r="D362" s="577"/>
      <c r="E362" s="577"/>
      <c r="F362" s="577"/>
      <c r="G362" s="577"/>
      <c r="H362" s="577"/>
      <c r="I362" s="577"/>
      <c r="J362" s="577"/>
      <c r="K362" s="577"/>
      <c r="L362" s="577"/>
      <c r="M362" s="577"/>
      <c r="N362" s="577"/>
      <c r="O362" s="577"/>
      <c r="P362" s="577"/>
      <c r="Q362" s="577"/>
      <c r="R362" s="577"/>
      <c r="S362" s="577"/>
      <c r="T362" s="577"/>
      <c r="U362" s="577"/>
      <c r="V362" s="577"/>
      <c r="W362" s="577"/>
      <c r="X362" s="577"/>
      <c r="Y362" s="577"/>
      <c r="Z362" s="577"/>
    </row>
    <row r="363" spans="1:26" ht="15.75" customHeight="1" x14ac:dyDescent="0.25">
      <c r="A363" s="577"/>
      <c r="B363" s="577"/>
      <c r="C363" s="577"/>
      <c r="D363" s="577"/>
      <c r="E363" s="577"/>
      <c r="F363" s="577"/>
      <c r="G363" s="577"/>
      <c r="H363" s="577"/>
      <c r="I363" s="577"/>
      <c r="J363" s="577"/>
      <c r="K363" s="577"/>
      <c r="L363" s="577"/>
      <c r="M363" s="577"/>
      <c r="N363" s="577"/>
      <c r="O363" s="577"/>
      <c r="P363" s="577"/>
      <c r="Q363" s="577"/>
      <c r="R363" s="577"/>
      <c r="S363" s="577"/>
      <c r="T363" s="577"/>
      <c r="U363" s="577"/>
      <c r="V363" s="577"/>
      <c r="W363" s="577"/>
      <c r="X363" s="577"/>
      <c r="Y363" s="577"/>
      <c r="Z363" s="577"/>
    </row>
    <row r="364" spans="1:26" ht="15.75" customHeight="1" x14ac:dyDescent="0.25">
      <c r="A364" s="577"/>
      <c r="B364" s="577"/>
      <c r="C364" s="577"/>
      <c r="D364" s="577"/>
      <c r="E364" s="577"/>
      <c r="F364" s="577"/>
      <c r="G364" s="577"/>
      <c r="H364" s="577"/>
      <c r="I364" s="577"/>
      <c r="J364" s="577"/>
      <c r="K364" s="577"/>
      <c r="L364" s="577"/>
      <c r="M364" s="577"/>
      <c r="N364" s="577"/>
      <c r="O364" s="577"/>
      <c r="P364" s="577"/>
      <c r="Q364" s="577"/>
      <c r="R364" s="577"/>
      <c r="S364" s="577"/>
      <c r="T364" s="577"/>
      <c r="U364" s="577"/>
      <c r="V364" s="577"/>
      <c r="W364" s="577"/>
      <c r="X364" s="577"/>
      <c r="Y364" s="577"/>
      <c r="Z364" s="577"/>
    </row>
    <row r="365" spans="1:26" ht="15.75" customHeight="1" x14ac:dyDescent="0.25">
      <c r="A365" s="577"/>
      <c r="B365" s="577"/>
      <c r="C365" s="577"/>
      <c r="D365" s="577"/>
      <c r="E365" s="577"/>
      <c r="F365" s="577"/>
      <c r="G365" s="577"/>
      <c r="H365" s="577"/>
      <c r="I365" s="577"/>
      <c r="J365" s="577"/>
      <c r="K365" s="577"/>
      <c r="L365" s="577"/>
      <c r="M365" s="577"/>
      <c r="N365" s="577"/>
      <c r="O365" s="577"/>
      <c r="P365" s="577"/>
      <c r="Q365" s="577"/>
      <c r="R365" s="577"/>
      <c r="S365" s="577"/>
      <c r="T365" s="577"/>
      <c r="U365" s="577"/>
      <c r="V365" s="577"/>
      <c r="W365" s="577"/>
      <c r="X365" s="577"/>
      <c r="Y365" s="577"/>
      <c r="Z365" s="577"/>
    </row>
    <row r="366" spans="1:26" ht="15.75" customHeight="1" x14ac:dyDescent="0.25">
      <c r="A366" s="577"/>
      <c r="B366" s="577"/>
      <c r="C366" s="577"/>
      <c r="D366" s="577"/>
      <c r="E366" s="577"/>
      <c r="F366" s="577"/>
      <c r="G366" s="577"/>
      <c r="H366" s="577"/>
      <c r="I366" s="577"/>
      <c r="J366" s="577"/>
      <c r="K366" s="577"/>
      <c r="L366" s="577"/>
      <c r="M366" s="577"/>
      <c r="N366" s="577"/>
      <c r="O366" s="577"/>
      <c r="P366" s="577"/>
      <c r="Q366" s="577"/>
      <c r="R366" s="577"/>
      <c r="S366" s="577"/>
      <c r="T366" s="577"/>
      <c r="U366" s="577"/>
      <c r="V366" s="577"/>
      <c r="W366" s="577"/>
      <c r="X366" s="577"/>
      <c r="Y366" s="577"/>
      <c r="Z366" s="577"/>
    </row>
    <row r="367" spans="1:26" ht="15.75" customHeight="1" x14ac:dyDescent="0.25">
      <c r="A367" s="577"/>
      <c r="B367" s="577"/>
      <c r="C367" s="577"/>
      <c r="D367" s="577"/>
      <c r="E367" s="577"/>
      <c r="F367" s="577"/>
      <c r="G367" s="577"/>
      <c r="H367" s="577"/>
      <c r="I367" s="577"/>
      <c r="J367" s="577"/>
      <c r="K367" s="577"/>
      <c r="L367" s="577"/>
      <c r="M367" s="577"/>
      <c r="N367" s="577"/>
      <c r="O367" s="577"/>
      <c r="P367" s="577"/>
      <c r="Q367" s="577"/>
      <c r="R367" s="577"/>
      <c r="S367" s="577"/>
      <c r="T367" s="577"/>
      <c r="U367" s="577"/>
      <c r="V367" s="577"/>
      <c r="W367" s="577"/>
      <c r="X367" s="577"/>
      <c r="Y367" s="577"/>
      <c r="Z367" s="577"/>
    </row>
    <row r="368" spans="1:26" ht="15.75" customHeight="1" x14ac:dyDescent="0.25">
      <c r="A368" s="577"/>
      <c r="B368" s="577"/>
      <c r="C368" s="577"/>
      <c r="D368" s="577"/>
      <c r="E368" s="577"/>
      <c r="F368" s="577"/>
      <c r="G368" s="577"/>
      <c r="H368" s="577"/>
      <c r="I368" s="577"/>
      <c r="J368" s="577"/>
      <c r="K368" s="577"/>
      <c r="L368" s="577"/>
      <c r="M368" s="577"/>
      <c r="N368" s="577"/>
      <c r="O368" s="577"/>
      <c r="P368" s="577"/>
      <c r="Q368" s="577"/>
      <c r="R368" s="577"/>
      <c r="S368" s="577"/>
      <c r="T368" s="577"/>
      <c r="U368" s="577"/>
      <c r="V368" s="577"/>
      <c r="W368" s="577"/>
      <c r="X368" s="577"/>
      <c r="Y368" s="577"/>
      <c r="Z368" s="577"/>
    </row>
    <row r="369" spans="1:26" ht="15.75" customHeight="1" x14ac:dyDescent="0.25">
      <c r="A369" s="577"/>
      <c r="B369" s="577"/>
      <c r="C369" s="577"/>
      <c r="D369" s="577"/>
      <c r="E369" s="577"/>
      <c r="F369" s="577"/>
      <c r="G369" s="577"/>
      <c r="H369" s="577"/>
      <c r="I369" s="577"/>
      <c r="J369" s="577"/>
      <c r="K369" s="577"/>
      <c r="L369" s="577"/>
      <c r="M369" s="577"/>
      <c r="N369" s="577"/>
      <c r="O369" s="577"/>
      <c r="P369" s="577"/>
      <c r="Q369" s="577"/>
      <c r="R369" s="577"/>
      <c r="S369" s="577"/>
      <c r="T369" s="577"/>
      <c r="U369" s="577"/>
      <c r="V369" s="577"/>
      <c r="W369" s="577"/>
      <c r="X369" s="577"/>
      <c r="Y369" s="577"/>
      <c r="Z369" s="577"/>
    </row>
    <row r="370" spans="1:26" ht="15.75" customHeight="1" x14ac:dyDescent="0.25">
      <c r="A370" s="577"/>
      <c r="B370" s="577"/>
      <c r="C370" s="577"/>
      <c r="D370" s="577"/>
      <c r="E370" s="577"/>
      <c r="F370" s="577"/>
      <c r="G370" s="577"/>
      <c r="H370" s="577"/>
      <c r="I370" s="577"/>
      <c r="J370" s="577"/>
      <c r="K370" s="577"/>
      <c r="L370" s="577"/>
      <c r="M370" s="577"/>
      <c r="N370" s="577"/>
      <c r="O370" s="577"/>
      <c r="P370" s="577"/>
      <c r="Q370" s="577"/>
      <c r="R370" s="577"/>
      <c r="S370" s="577"/>
      <c r="T370" s="577"/>
      <c r="U370" s="577"/>
      <c r="V370" s="577"/>
      <c r="W370" s="577"/>
      <c r="X370" s="577"/>
      <c r="Y370" s="577"/>
      <c r="Z370" s="577"/>
    </row>
    <row r="371" spans="1:26" ht="15.75" customHeight="1" x14ac:dyDescent="0.25">
      <c r="A371" s="577"/>
      <c r="B371" s="577"/>
      <c r="C371" s="577"/>
      <c r="D371" s="577"/>
      <c r="E371" s="577"/>
      <c r="F371" s="577"/>
      <c r="G371" s="577"/>
      <c r="H371" s="577"/>
      <c r="I371" s="577"/>
      <c r="J371" s="577"/>
      <c r="K371" s="577"/>
      <c r="L371" s="577"/>
      <c r="M371" s="577"/>
      <c r="N371" s="577"/>
      <c r="O371" s="577"/>
      <c r="P371" s="577"/>
      <c r="Q371" s="577"/>
      <c r="R371" s="577"/>
      <c r="S371" s="577"/>
      <c r="T371" s="577"/>
      <c r="U371" s="577"/>
      <c r="V371" s="577"/>
      <c r="W371" s="577"/>
      <c r="X371" s="577"/>
      <c r="Y371" s="577"/>
      <c r="Z371" s="577"/>
    </row>
    <row r="372" spans="1:26" ht="15.75" customHeight="1" x14ac:dyDescent="0.25">
      <c r="A372" s="577"/>
      <c r="B372" s="577"/>
      <c r="C372" s="577"/>
      <c r="D372" s="577"/>
      <c r="E372" s="577"/>
      <c r="F372" s="577"/>
      <c r="G372" s="577"/>
      <c r="H372" s="577"/>
      <c r="I372" s="577"/>
      <c r="J372" s="577"/>
      <c r="K372" s="577"/>
      <c r="L372" s="577"/>
      <c r="M372" s="577"/>
      <c r="N372" s="577"/>
      <c r="O372" s="577"/>
      <c r="P372" s="577"/>
      <c r="Q372" s="577"/>
      <c r="R372" s="577"/>
      <c r="S372" s="577"/>
      <c r="T372" s="577"/>
      <c r="U372" s="577"/>
      <c r="V372" s="577"/>
      <c r="W372" s="577"/>
      <c r="X372" s="577"/>
      <c r="Y372" s="577"/>
      <c r="Z372" s="577"/>
    </row>
    <row r="373" spans="1:26" ht="15.75" customHeight="1" x14ac:dyDescent="0.25">
      <c r="A373" s="577"/>
      <c r="B373" s="577"/>
      <c r="C373" s="577"/>
      <c r="D373" s="577"/>
      <c r="E373" s="577"/>
      <c r="F373" s="577"/>
      <c r="G373" s="577"/>
      <c r="H373" s="577"/>
      <c r="I373" s="577"/>
      <c r="J373" s="577"/>
      <c r="K373" s="577"/>
      <c r="L373" s="577"/>
      <c r="M373" s="577"/>
      <c r="N373" s="577"/>
      <c r="O373" s="577"/>
      <c r="P373" s="577"/>
      <c r="Q373" s="577"/>
      <c r="R373" s="577"/>
      <c r="S373" s="577"/>
      <c r="T373" s="577"/>
      <c r="U373" s="577"/>
      <c r="V373" s="577"/>
      <c r="W373" s="577"/>
      <c r="X373" s="577"/>
      <c r="Y373" s="577"/>
      <c r="Z373" s="577"/>
    </row>
    <row r="374" spans="1:26" ht="15.75" customHeight="1" x14ac:dyDescent="0.25">
      <c r="A374" s="577"/>
      <c r="B374" s="577"/>
      <c r="C374" s="577"/>
      <c r="D374" s="577"/>
      <c r="E374" s="577"/>
      <c r="F374" s="577"/>
      <c r="G374" s="577"/>
      <c r="H374" s="577"/>
      <c r="I374" s="577"/>
      <c r="J374" s="577"/>
      <c r="K374" s="577"/>
      <c r="L374" s="577"/>
      <c r="M374" s="577"/>
      <c r="N374" s="577"/>
      <c r="O374" s="577"/>
      <c r="P374" s="577"/>
      <c r="Q374" s="577"/>
      <c r="R374" s="577"/>
      <c r="S374" s="577"/>
      <c r="T374" s="577"/>
      <c r="U374" s="577"/>
      <c r="V374" s="577"/>
      <c r="W374" s="577"/>
      <c r="X374" s="577"/>
      <c r="Y374" s="577"/>
      <c r="Z374" s="577"/>
    </row>
    <row r="375" spans="1:26" ht="15.75" customHeight="1" x14ac:dyDescent="0.25">
      <c r="A375" s="577"/>
      <c r="B375" s="577"/>
      <c r="C375" s="577"/>
      <c r="D375" s="577"/>
      <c r="E375" s="577"/>
      <c r="F375" s="577"/>
      <c r="G375" s="577"/>
      <c r="H375" s="577"/>
      <c r="I375" s="577"/>
      <c r="J375" s="577"/>
      <c r="K375" s="577"/>
      <c r="L375" s="577"/>
      <c r="M375" s="577"/>
      <c r="N375" s="577"/>
      <c r="O375" s="577"/>
      <c r="P375" s="577"/>
      <c r="Q375" s="577"/>
      <c r="R375" s="577"/>
      <c r="S375" s="577"/>
      <c r="T375" s="577"/>
      <c r="U375" s="577"/>
      <c r="V375" s="577"/>
      <c r="W375" s="577"/>
      <c r="X375" s="577"/>
      <c r="Y375" s="577"/>
      <c r="Z375" s="577"/>
    </row>
    <row r="376" spans="1:26" ht="15.75" customHeight="1" x14ac:dyDescent="0.25">
      <c r="A376" s="577"/>
      <c r="B376" s="577"/>
      <c r="C376" s="577"/>
      <c r="D376" s="577"/>
      <c r="E376" s="577"/>
      <c r="F376" s="577"/>
      <c r="G376" s="577"/>
      <c r="H376" s="577"/>
      <c r="I376" s="577"/>
      <c r="J376" s="577"/>
      <c r="K376" s="577"/>
      <c r="L376" s="577"/>
      <c r="M376" s="577"/>
      <c r="N376" s="577"/>
      <c r="O376" s="577"/>
      <c r="P376" s="577"/>
      <c r="Q376" s="577"/>
      <c r="R376" s="577"/>
      <c r="S376" s="577"/>
      <c r="T376" s="577"/>
      <c r="U376" s="577"/>
      <c r="V376" s="577"/>
      <c r="W376" s="577"/>
      <c r="X376" s="577"/>
      <c r="Y376" s="577"/>
      <c r="Z376" s="577"/>
    </row>
    <row r="377" spans="1:26" ht="15.75" customHeight="1" x14ac:dyDescent="0.25">
      <c r="A377" s="577"/>
      <c r="B377" s="577"/>
      <c r="C377" s="577"/>
      <c r="D377" s="577"/>
      <c r="E377" s="577"/>
      <c r="F377" s="577"/>
      <c r="G377" s="577"/>
      <c r="H377" s="577"/>
      <c r="I377" s="577"/>
      <c r="J377" s="577"/>
      <c r="K377" s="577"/>
      <c r="L377" s="577"/>
      <c r="M377" s="577"/>
      <c r="N377" s="577"/>
      <c r="O377" s="577"/>
      <c r="P377" s="577"/>
      <c r="Q377" s="577"/>
      <c r="R377" s="577"/>
      <c r="S377" s="577"/>
      <c r="T377" s="577"/>
      <c r="U377" s="577"/>
      <c r="V377" s="577"/>
      <c r="W377" s="577"/>
      <c r="X377" s="577"/>
      <c r="Y377" s="577"/>
      <c r="Z377" s="577"/>
    </row>
    <row r="378" spans="1:26" ht="15.75" customHeight="1" x14ac:dyDescent="0.25">
      <c r="A378" s="577"/>
      <c r="B378" s="577"/>
      <c r="C378" s="577"/>
      <c r="D378" s="577"/>
      <c r="E378" s="577"/>
      <c r="F378" s="577"/>
      <c r="G378" s="577"/>
      <c r="H378" s="577"/>
      <c r="I378" s="577"/>
      <c r="J378" s="577"/>
      <c r="K378" s="577"/>
      <c r="L378" s="577"/>
      <c r="M378" s="577"/>
      <c r="N378" s="577"/>
      <c r="O378" s="577"/>
      <c r="P378" s="577"/>
      <c r="Q378" s="577"/>
      <c r="R378" s="577"/>
      <c r="S378" s="577"/>
      <c r="T378" s="577"/>
      <c r="U378" s="577"/>
      <c r="V378" s="577"/>
      <c r="W378" s="577"/>
      <c r="X378" s="577"/>
      <c r="Y378" s="577"/>
      <c r="Z378" s="577"/>
    </row>
    <row r="379" spans="1:26" ht="15.75" customHeight="1" x14ac:dyDescent="0.25">
      <c r="A379" s="577"/>
      <c r="B379" s="577"/>
      <c r="C379" s="577"/>
      <c r="D379" s="577"/>
      <c r="E379" s="577"/>
      <c r="F379" s="577"/>
      <c r="G379" s="577"/>
      <c r="H379" s="577"/>
      <c r="I379" s="577"/>
      <c r="J379" s="577"/>
      <c r="K379" s="577"/>
      <c r="L379" s="577"/>
      <c r="M379" s="577"/>
      <c r="N379" s="577"/>
      <c r="O379" s="577"/>
      <c r="P379" s="577"/>
      <c r="Q379" s="577"/>
      <c r="R379" s="577"/>
      <c r="S379" s="577"/>
      <c r="T379" s="577"/>
      <c r="U379" s="577"/>
      <c r="V379" s="577"/>
      <c r="W379" s="577"/>
      <c r="X379" s="577"/>
      <c r="Y379" s="577"/>
      <c r="Z379" s="577"/>
    </row>
    <row r="380" spans="1:26" ht="15.75" customHeight="1" x14ac:dyDescent="0.25">
      <c r="A380" s="577"/>
      <c r="B380" s="577"/>
      <c r="C380" s="577"/>
      <c r="D380" s="577"/>
      <c r="E380" s="577"/>
      <c r="F380" s="577"/>
      <c r="G380" s="577"/>
      <c r="H380" s="577"/>
      <c r="I380" s="577"/>
      <c r="J380" s="577"/>
      <c r="K380" s="577"/>
      <c r="L380" s="577"/>
      <c r="M380" s="577"/>
      <c r="N380" s="577"/>
      <c r="O380" s="577"/>
      <c r="P380" s="577"/>
      <c r="Q380" s="577"/>
      <c r="R380" s="577"/>
      <c r="S380" s="577"/>
      <c r="T380" s="577"/>
      <c r="U380" s="577"/>
      <c r="V380" s="577"/>
      <c r="W380" s="577"/>
      <c r="X380" s="577"/>
      <c r="Y380" s="577"/>
      <c r="Z380" s="577"/>
    </row>
    <row r="381" spans="1:26" ht="15.75" customHeight="1" x14ac:dyDescent="0.25">
      <c r="A381" s="577"/>
      <c r="B381" s="577"/>
      <c r="C381" s="577"/>
      <c r="D381" s="577"/>
      <c r="E381" s="577"/>
      <c r="F381" s="577"/>
      <c r="G381" s="577"/>
      <c r="H381" s="577"/>
      <c r="I381" s="577"/>
      <c r="J381" s="577"/>
      <c r="K381" s="577"/>
      <c r="L381" s="577"/>
      <c r="M381" s="577"/>
      <c r="N381" s="577"/>
      <c r="O381" s="577"/>
      <c r="P381" s="577"/>
      <c r="Q381" s="577"/>
      <c r="R381" s="577"/>
      <c r="S381" s="577"/>
      <c r="T381" s="577"/>
      <c r="U381" s="577"/>
      <c r="V381" s="577"/>
      <c r="W381" s="577"/>
      <c r="X381" s="577"/>
      <c r="Y381" s="577"/>
      <c r="Z381" s="577"/>
    </row>
    <row r="382" spans="1:26" ht="15.75" customHeight="1" x14ac:dyDescent="0.25">
      <c r="A382" s="577"/>
      <c r="B382" s="577"/>
      <c r="C382" s="577"/>
      <c r="D382" s="577"/>
      <c r="E382" s="577"/>
      <c r="F382" s="577"/>
      <c r="G382" s="577"/>
      <c r="H382" s="577"/>
      <c r="I382" s="577"/>
      <c r="J382" s="577"/>
      <c r="K382" s="577"/>
      <c r="L382" s="577"/>
      <c r="M382" s="577"/>
      <c r="N382" s="577"/>
      <c r="O382" s="577"/>
      <c r="P382" s="577"/>
      <c r="Q382" s="577"/>
      <c r="R382" s="577"/>
      <c r="S382" s="577"/>
      <c r="T382" s="577"/>
      <c r="U382" s="577"/>
      <c r="V382" s="577"/>
      <c r="W382" s="577"/>
      <c r="X382" s="577"/>
      <c r="Y382" s="577"/>
      <c r="Z382" s="577"/>
    </row>
    <row r="383" spans="1:26" ht="15.75" customHeight="1" x14ac:dyDescent="0.25">
      <c r="A383" s="577"/>
      <c r="B383" s="577"/>
      <c r="C383" s="577"/>
      <c r="D383" s="577"/>
      <c r="E383" s="577"/>
      <c r="F383" s="577"/>
      <c r="G383" s="577"/>
      <c r="H383" s="577"/>
      <c r="I383" s="577"/>
      <c r="J383" s="577"/>
      <c r="K383" s="577"/>
      <c r="L383" s="577"/>
      <c r="M383" s="577"/>
      <c r="N383" s="577"/>
      <c r="O383" s="577"/>
      <c r="P383" s="577"/>
      <c r="Q383" s="577"/>
      <c r="R383" s="577"/>
      <c r="S383" s="577"/>
      <c r="T383" s="577"/>
      <c r="U383" s="577"/>
      <c r="V383" s="577"/>
      <c r="W383" s="577"/>
      <c r="X383" s="577"/>
      <c r="Y383" s="577"/>
      <c r="Z383" s="577"/>
    </row>
    <row r="384" spans="1:26" ht="15.75" customHeight="1" x14ac:dyDescent="0.25">
      <c r="A384" s="577"/>
      <c r="B384" s="577"/>
      <c r="C384" s="577"/>
      <c r="D384" s="577"/>
      <c r="E384" s="577"/>
      <c r="F384" s="577"/>
      <c r="G384" s="577"/>
      <c r="H384" s="577"/>
      <c r="I384" s="577"/>
      <c r="J384" s="577"/>
      <c r="K384" s="577"/>
      <c r="L384" s="577"/>
      <c r="M384" s="577"/>
      <c r="N384" s="577"/>
      <c r="O384" s="577"/>
      <c r="P384" s="577"/>
      <c r="Q384" s="577"/>
      <c r="R384" s="577"/>
      <c r="S384" s="577"/>
      <c r="T384" s="577"/>
      <c r="U384" s="577"/>
      <c r="V384" s="577"/>
      <c r="W384" s="577"/>
      <c r="X384" s="577"/>
      <c r="Y384" s="577"/>
      <c r="Z384" s="577"/>
    </row>
    <row r="385" spans="1:26" ht="15.75" customHeight="1" x14ac:dyDescent="0.25">
      <c r="A385" s="577"/>
      <c r="B385" s="577"/>
      <c r="C385" s="577"/>
      <c r="D385" s="577"/>
      <c r="E385" s="577"/>
      <c r="F385" s="577"/>
      <c r="G385" s="577"/>
      <c r="H385" s="577"/>
      <c r="I385" s="577"/>
      <c r="J385" s="577"/>
      <c r="K385" s="577"/>
      <c r="L385" s="577"/>
      <c r="M385" s="577"/>
      <c r="N385" s="577"/>
      <c r="O385" s="577"/>
      <c r="P385" s="577"/>
      <c r="Q385" s="577"/>
      <c r="R385" s="577"/>
      <c r="S385" s="577"/>
      <c r="T385" s="577"/>
      <c r="U385" s="577"/>
      <c r="V385" s="577"/>
      <c r="W385" s="577"/>
      <c r="X385" s="577"/>
      <c r="Y385" s="577"/>
      <c r="Z385" s="577"/>
    </row>
    <row r="386" spans="1:26" ht="15.75" customHeight="1" x14ac:dyDescent="0.25">
      <c r="A386" s="577"/>
      <c r="B386" s="577"/>
      <c r="C386" s="577"/>
      <c r="D386" s="577"/>
      <c r="E386" s="577"/>
      <c r="F386" s="577"/>
      <c r="G386" s="577"/>
      <c r="H386" s="577"/>
      <c r="I386" s="577"/>
      <c r="J386" s="577"/>
      <c r="K386" s="577"/>
      <c r="L386" s="577"/>
      <c r="M386" s="577"/>
      <c r="N386" s="577"/>
      <c r="O386" s="577"/>
      <c r="P386" s="577"/>
      <c r="Q386" s="577"/>
      <c r="R386" s="577"/>
      <c r="S386" s="577"/>
      <c r="T386" s="577"/>
      <c r="U386" s="577"/>
      <c r="V386" s="577"/>
      <c r="W386" s="577"/>
      <c r="X386" s="577"/>
      <c r="Y386" s="577"/>
      <c r="Z386" s="577"/>
    </row>
    <row r="387" spans="1:26" ht="15.75" customHeight="1" x14ac:dyDescent="0.25">
      <c r="A387" s="577"/>
      <c r="B387" s="577"/>
      <c r="C387" s="577"/>
      <c r="D387" s="577"/>
      <c r="E387" s="577"/>
      <c r="F387" s="577"/>
      <c r="G387" s="577"/>
      <c r="H387" s="577"/>
      <c r="I387" s="577"/>
      <c r="J387" s="577"/>
      <c r="K387" s="577"/>
      <c r="L387" s="577"/>
      <c r="M387" s="577"/>
      <c r="N387" s="577"/>
      <c r="O387" s="577"/>
      <c r="P387" s="577"/>
      <c r="Q387" s="577"/>
      <c r="R387" s="577"/>
      <c r="S387" s="577"/>
      <c r="T387" s="577"/>
      <c r="U387" s="577"/>
      <c r="V387" s="577"/>
      <c r="W387" s="577"/>
      <c r="X387" s="577"/>
      <c r="Y387" s="577"/>
      <c r="Z387" s="577"/>
    </row>
    <row r="388" spans="1:26" ht="15.75" customHeight="1" x14ac:dyDescent="0.25">
      <c r="A388" s="577"/>
      <c r="B388" s="577"/>
      <c r="C388" s="577"/>
      <c r="D388" s="577"/>
      <c r="E388" s="577"/>
      <c r="F388" s="577"/>
      <c r="G388" s="577"/>
      <c r="H388" s="577"/>
      <c r="I388" s="577"/>
      <c r="J388" s="577"/>
      <c r="K388" s="577"/>
      <c r="L388" s="577"/>
      <c r="M388" s="577"/>
      <c r="N388" s="577"/>
      <c r="O388" s="577"/>
      <c r="P388" s="577"/>
      <c r="Q388" s="577"/>
      <c r="R388" s="577"/>
      <c r="S388" s="577"/>
      <c r="T388" s="577"/>
      <c r="U388" s="577"/>
      <c r="V388" s="577"/>
      <c r="W388" s="577"/>
      <c r="X388" s="577"/>
      <c r="Y388" s="577"/>
      <c r="Z388" s="577"/>
    </row>
    <row r="389" spans="1:26" ht="15.75" customHeight="1" x14ac:dyDescent="0.25">
      <c r="A389" s="577"/>
      <c r="B389" s="577"/>
      <c r="C389" s="577"/>
      <c r="D389" s="577"/>
      <c r="E389" s="577"/>
      <c r="F389" s="577"/>
      <c r="G389" s="577"/>
      <c r="H389" s="577"/>
      <c r="I389" s="577"/>
      <c r="J389" s="577"/>
      <c r="K389" s="577"/>
      <c r="L389" s="577"/>
      <c r="M389" s="577"/>
      <c r="N389" s="577"/>
      <c r="O389" s="577"/>
      <c r="P389" s="577"/>
      <c r="Q389" s="577"/>
      <c r="R389" s="577"/>
      <c r="S389" s="577"/>
      <c r="T389" s="577"/>
      <c r="U389" s="577"/>
      <c r="V389" s="577"/>
      <c r="W389" s="577"/>
      <c r="X389" s="577"/>
      <c r="Y389" s="577"/>
      <c r="Z389" s="577"/>
    </row>
    <row r="390" spans="1:26" ht="15.75" customHeight="1" x14ac:dyDescent="0.25">
      <c r="A390" s="577"/>
      <c r="B390" s="577"/>
      <c r="C390" s="577"/>
      <c r="D390" s="577"/>
      <c r="E390" s="577"/>
      <c r="F390" s="577"/>
      <c r="G390" s="577"/>
      <c r="H390" s="577"/>
      <c r="I390" s="577"/>
      <c r="J390" s="577"/>
      <c r="K390" s="577"/>
      <c r="L390" s="577"/>
      <c r="M390" s="577"/>
      <c r="N390" s="577"/>
      <c r="O390" s="577"/>
      <c r="P390" s="577"/>
      <c r="Q390" s="577"/>
      <c r="R390" s="577"/>
      <c r="S390" s="577"/>
      <c r="T390" s="577"/>
      <c r="U390" s="577"/>
      <c r="V390" s="577"/>
      <c r="W390" s="577"/>
      <c r="X390" s="577"/>
      <c r="Y390" s="577"/>
      <c r="Z390" s="577"/>
    </row>
    <row r="391" spans="1:26" ht="15.75" customHeight="1" x14ac:dyDescent="0.25">
      <c r="A391" s="577"/>
      <c r="B391" s="577"/>
      <c r="C391" s="577"/>
      <c r="D391" s="577"/>
      <c r="E391" s="577"/>
      <c r="F391" s="577"/>
      <c r="G391" s="577"/>
      <c r="H391" s="577"/>
      <c r="I391" s="577"/>
      <c r="J391" s="577"/>
      <c r="K391" s="577"/>
      <c r="L391" s="577"/>
      <c r="M391" s="577"/>
      <c r="N391" s="577"/>
      <c r="O391" s="577"/>
      <c r="P391" s="577"/>
      <c r="Q391" s="577"/>
      <c r="R391" s="577"/>
      <c r="S391" s="577"/>
      <c r="T391" s="577"/>
      <c r="U391" s="577"/>
      <c r="V391" s="577"/>
      <c r="W391" s="577"/>
      <c r="X391" s="577"/>
      <c r="Y391" s="577"/>
      <c r="Z391" s="577"/>
    </row>
    <row r="392" spans="1:26" ht="15.75" customHeight="1" x14ac:dyDescent="0.25">
      <c r="A392" s="577"/>
      <c r="B392" s="577"/>
      <c r="C392" s="577"/>
      <c r="D392" s="577"/>
      <c r="E392" s="577"/>
      <c r="F392" s="577"/>
      <c r="G392" s="577"/>
      <c r="H392" s="577"/>
      <c r="I392" s="577"/>
      <c r="J392" s="577"/>
      <c r="K392" s="577"/>
      <c r="L392" s="577"/>
      <c r="M392" s="577"/>
      <c r="N392" s="577"/>
      <c r="O392" s="577"/>
      <c r="P392" s="577"/>
      <c r="Q392" s="577"/>
      <c r="R392" s="577"/>
      <c r="S392" s="577"/>
      <c r="T392" s="577"/>
      <c r="U392" s="577"/>
      <c r="V392" s="577"/>
      <c r="W392" s="577"/>
      <c r="X392" s="577"/>
      <c r="Y392" s="577"/>
      <c r="Z392" s="577"/>
    </row>
    <row r="393" spans="1:26" ht="15.75" customHeight="1" x14ac:dyDescent="0.25">
      <c r="A393" s="577"/>
      <c r="B393" s="577"/>
      <c r="C393" s="577"/>
      <c r="D393" s="577"/>
      <c r="E393" s="577"/>
      <c r="F393" s="577"/>
      <c r="G393" s="577"/>
      <c r="H393" s="577"/>
      <c r="I393" s="577"/>
      <c r="J393" s="577"/>
      <c r="K393" s="577"/>
      <c r="L393" s="577"/>
      <c r="M393" s="577"/>
      <c r="N393" s="577"/>
      <c r="O393" s="577"/>
      <c r="P393" s="577"/>
      <c r="Q393" s="577"/>
      <c r="R393" s="577"/>
      <c r="S393" s="577"/>
      <c r="T393" s="577"/>
      <c r="U393" s="577"/>
      <c r="V393" s="577"/>
      <c r="W393" s="577"/>
      <c r="X393" s="577"/>
      <c r="Y393" s="577"/>
      <c r="Z393" s="577"/>
    </row>
    <row r="394" spans="1:26" ht="15.75" customHeight="1" x14ac:dyDescent="0.25">
      <c r="A394" s="577"/>
      <c r="B394" s="577"/>
      <c r="C394" s="577"/>
      <c r="D394" s="577"/>
      <c r="E394" s="577"/>
      <c r="F394" s="577"/>
      <c r="G394" s="577"/>
      <c r="H394" s="577"/>
      <c r="I394" s="577"/>
      <c r="J394" s="577"/>
      <c r="K394" s="577"/>
      <c r="L394" s="577"/>
      <c r="M394" s="577"/>
      <c r="N394" s="577"/>
      <c r="O394" s="577"/>
      <c r="P394" s="577"/>
      <c r="Q394" s="577"/>
      <c r="R394" s="577"/>
      <c r="S394" s="577"/>
      <c r="T394" s="577"/>
      <c r="U394" s="577"/>
      <c r="V394" s="577"/>
      <c r="W394" s="577"/>
      <c r="X394" s="577"/>
      <c r="Y394" s="577"/>
      <c r="Z394" s="577"/>
    </row>
    <row r="395" spans="1:26" ht="15.75" customHeight="1" x14ac:dyDescent="0.25">
      <c r="A395" s="577"/>
      <c r="B395" s="577"/>
      <c r="C395" s="577"/>
      <c r="D395" s="577"/>
      <c r="E395" s="577"/>
      <c r="F395" s="577"/>
      <c r="G395" s="577"/>
      <c r="H395" s="577"/>
      <c r="I395" s="577"/>
      <c r="J395" s="577"/>
      <c r="K395" s="577"/>
      <c r="L395" s="577"/>
      <c r="M395" s="577"/>
      <c r="N395" s="577"/>
      <c r="O395" s="577"/>
      <c r="P395" s="577"/>
      <c r="Q395" s="577"/>
      <c r="R395" s="577"/>
      <c r="S395" s="577"/>
      <c r="T395" s="577"/>
      <c r="U395" s="577"/>
      <c r="V395" s="577"/>
      <c r="W395" s="577"/>
      <c r="X395" s="577"/>
      <c r="Y395" s="577"/>
      <c r="Z395" s="577"/>
    </row>
    <row r="396" spans="1:26" ht="15.75" customHeight="1" x14ac:dyDescent="0.25">
      <c r="A396" s="577"/>
      <c r="B396" s="577"/>
      <c r="C396" s="577"/>
      <c r="D396" s="577"/>
      <c r="E396" s="577"/>
      <c r="F396" s="577"/>
      <c r="G396" s="577"/>
      <c r="H396" s="577"/>
      <c r="I396" s="577"/>
      <c r="J396" s="577"/>
      <c r="K396" s="577"/>
      <c r="L396" s="577"/>
      <c r="M396" s="577"/>
      <c r="N396" s="577"/>
      <c r="O396" s="577"/>
      <c r="P396" s="577"/>
      <c r="Q396" s="577"/>
      <c r="R396" s="577"/>
      <c r="S396" s="577"/>
      <c r="T396" s="577"/>
      <c r="U396" s="577"/>
      <c r="V396" s="577"/>
      <c r="W396" s="577"/>
      <c r="X396" s="577"/>
      <c r="Y396" s="577"/>
      <c r="Z396" s="577"/>
    </row>
    <row r="397" spans="1:26" ht="15.75" customHeight="1" x14ac:dyDescent="0.25">
      <c r="A397" s="577"/>
      <c r="B397" s="577"/>
      <c r="C397" s="577"/>
      <c r="D397" s="577"/>
      <c r="E397" s="577"/>
      <c r="F397" s="577"/>
      <c r="G397" s="577"/>
      <c r="H397" s="577"/>
      <c r="I397" s="577"/>
      <c r="J397" s="577"/>
      <c r="K397" s="577"/>
      <c r="L397" s="577"/>
      <c r="M397" s="577"/>
      <c r="N397" s="577"/>
      <c r="O397" s="577"/>
      <c r="P397" s="577"/>
      <c r="Q397" s="577"/>
      <c r="R397" s="577"/>
      <c r="S397" s="577"/>
      <c r="T397" s="577"/>
      <c r="U397" s="577"/>
      <c r="V397" s="577"/>
      <c r="W397" s="577"/>
      <c r="X397" s="577"/>
      <c r="Y397" s="577"/>
      <c r="Z397" s="577"/>
    </row>
    <row r="398" spans="1:26" ht="15.75" customHeight="1" x14ac:dyDescent="0.25">
      <c r="A398" s="577"/>
      <c r="B398" s="577"/>
      <c r="C398" s="577"/>
      <c r="D398" s="577"/>
      <c r="E398" s="577"/>
      <c r="F398" s="577"/>
      <c r="G398" s="577"/>
      <c r="H398" s="577"/>
      <c r="I398" s="577"/>
      <c r="J398" s="577"/>
      <c r="K398" s="577"/>
      <c r="L398" s="577"/>
      <c r="M398" s="577"/>
      <c r="N398" s="577"/>
      <c r="O398" s="577"/>
      <c r="P398" s="577"/>
      <c r="Q398" s="577"/>
      <c r="R398" s="577"/>
      <c r="S398" s="577"/>
      <c r="T398" s="577"/>
      <c r="U398" s="577"/>
      <c r="V398" s="577"/>
      <c r="W398" s="577"/>
      <c r="X398" s="577"/>
      <c r="Y398" s="577"/>
      <c r="Z398" s="577"/>
    </row>
    <row r="399" spans="1:26" ht="15.75" customHeight="1" x14ac:dyDescent="0.25">
      <c r="A399" s="577"/>
      <c r="B399" s="577"/>
      <c r="C399" s="577"/>
      <c r="D399" s="577"/>
      <c r="E399" s="577"/>
      <c r="F399" s="577"/>
      <c r="G399" s="577"/>
      <c r="H399" s="577"/>
      <c r="I399" s="577"/>
      <c r="J399" s="577"/>
      <c r="K399" s="577"/>
      <c r="L399" s="577"/>
      <c r="M399" s="577"/>
      <c r="N399" s="577"/>
      <c r="O399" s="577"/>
      <c r="P399" s="577"/>
      <c r="Q399" s="577"/>
      <c r="R399" s="577"/>
      <c r="S399" s="577"/>
      <c r="T399" s="577"/>
      <c r="U399" s="577"/>
      <c r="V399" s="577"/>
      <c r="W399" s="577"/>
      <c r="X399" s="577"/>
      <c r="Y399" s="577"/>
      <c r="Z399" s="577"/>
    </row>
    <row r="400" spans="1:26" ht="15.75" customHeight="1" x14ac:dyDescent="0.25">
      <c r="A400" s="577"/>
      <c r="B400" s="577"/>
      <c r="C400" s="577"/>
      <c r="D400" s="577"/>
      <c r="E400" s="577"/>
      <c r="F400" s="577"/>
      <c r="G400" s="577"/>
      <c r="H400" s="577"/>
      <c r="I400" s="577"/>
      <c r="J400" s="577"/>
      <c r="K400" s="577"/>
      <c r="L400" s="577"/>
      <c r="M400" s="577"/>
      <c r="N400" s="577"/>
      <c r="O400" s="577"/>
      <c r="P400" s="577"/>
      <c r="Q400" s="577"/>
      <c r="R400" s="577"/>
      <c r="S400" s="577"/>
      <c r="T400" s="577"/>
      <c r="U400" s="577"/>
      <c r="V400" s="577"/>
      <c r="W400" s="577"/>
      <c r="X400" s="577"/>
      <c r="Y400" s="577"/>
      <c r="Z400" s="577"/>
    </row>
    <row r="401" spans="1:26" ht="15.75" customHeight="1" x14ac:dyDescent="0.25">
      <c r="A401" s="577"/>
      <c r="B401" s="577"/>
      <c r="C401" s="577"/>
      <c r="D401" s="577"/>
      <c r="E401" s="577"/>
      <c r="F401" s="577"/>
      <c r="G401" s="577"/>
      <c r="H401" s="577"/>
      <c r="I401" s="577"/>
      <c r="J401" s="577"/>
      <c r="K401" s="577"/>
      <c r="L401" s="577"/>
      <c r="M401" s="577"/>
      <c r="N401" s="577"/>
      <c r="O401" s="577"/>
      <c r="P401" s="577"/>
      <c r="Q401" s="577"/>
      <c r="R401" s="577"/>
      <c r="S401" s="577"/>
      <c r="T401" s="577"/>
      <c r="U401" s="577"/>
      <c r="V401" s="577"/>
      <c r="W401" s="577"/>
      <c r="X401" s="577"/>
      <c r="Y401" s="577"/>
      <c r="Z401" s="577"/>
    </row>
    <row r="402" spans="1:26" ht="15.75" customHeight="1" x14ac:dyDescent="0.25">
      <c r="A402" s="577"/>
      <c r="B402" s="577"/>
      <c r="C402" s="577"/>
      <c r="D402" s="577"/>
      <c r="E402" s="577"/>
      <c r="F402" s="577"/>
      <c r="G402" s="577"/>
      <c r="H402" s="577"/>
      <c r="I402" s="577"/>
      <c r="J402" s="577"/>
      <c r="K402" s="577"/>
      <c r="L402" s="577"/>
      <c r="M402" s="577"/>
      <c r="N402" s="577"/>
      <c r="O402" s="577"/>
      <c r="P402" s="577"/>
      <c r="Q402" s="577"/>
      <c r="R402" s="577"/>
      <c r="S402" s="577"/>
      <c r="T402" s="577"/>
      <c r="U402" s="577"/>
      <c r="V402" s="577"/>
      <c r="W402" s="577"/>
      <c r="X402" s="577"/>
      <c r="Y402" s="577"/>
      <c r="Z402" s="577"/>
    </row>
    <row r="403" spans="1:26" ht="15.75" customHeight="1" x14ac:dyDescent="0.25">
      <c r="A403" s="577"/>
      <c r="B403" s="577"/>
      <c r="C403" s="577"/>
      <c r="D403" s="577"/>
      <c r="E403" s="577"/>
      <c r="F403" s="577"/>
      <c r="G403" s="577"/>
      <c r="H403" s="577"/>
      <c r="I403" s="577"/>
      <c r="J403" s="577"/>
      <c r="K403" s="577"/>
      <c r="L403" s="577"/>
      <c r="M403" s="577"/>
      <c r="N403" s="577"/>
      <c r="O403" s="577"/>
      <c r="P403" s="577"/>
      <c r="Q403" s="577"/>
      <c r="R403" s="577"/>
      <c r="S403" s="577"/>
      <c r="T403" s="577"/>
      <c r="U403" s="577"/>
      <c r="V403" s="577"/>
      <c r="W403" s="577"/>
      <c r="X403" s="577"/>
      <c r="Y403" s="577"/>
      <c r="Z403" s="577"/>
    </row>
    <row r="404" spans="1:26" ht="15.75" customHeight="1" x14ac:dyDescent="0.25">
      <c r="A404" s="577"/>
      <c r="B404" s="577"/>
      <c r="C404" s="577"/>
      <c r="D404" s="577"/>
      <c r="E404" s="577"/>
      <c r="F404" s="577"/>
      <c r="G404" s="577"/>
      <c r="H404" s="577"/>
      <c r="I404" s="577"/>
      <c r="J404" s="577"/>
      <c r="K404" s="577"/>
      <c r="L404" s="577"/>
      <c r="M404" s="577"/>
      <c r="N404" s="577"/>
      <c r="O404" s="577"/>
      <c r="P404" s="577"/>
      <c r="Q404" s="577"/>
      <c r="R404" s="577"/>
      <c r="S404" s="577"/>
      <c r="T404" s="577"/>
      <c r="U404" s="577"/>
      <c r="V404" s="577"/>
      <c r="W404" s="577"/>
      <c r="X404" s="577"/>
      <c r="Y404" s="577"/>
      <c r="Z404" s="577"/>
    </row>
    <row r="405" spans="1:26" ht="15.75" customHeight="1" x14ac:dyDescent="0.25">
      <c r="A405" s="577"/>
      <c r="B405" s="577"/>
      <c r="C405" s="577"/>
      <c r="D405" s="577"/>
      <c r="E405" s="577"/>
      <c r="F405" s="577"/>
      <c r="G405" s="577"/>
      <c r="H405" s="577"/>
      <c r="I405" s="577"/>
      <c r="J405" s="577"/>
      <c r="K405" s="577"/>
      <c r="L405" s="577"/>
      <c r="M405" s="577"/>
      <c r="N405" s="577"/>
      <c r="O405" s="577"/>
      <c r="P405" s="577"/>
      <c r="Q405" s="577"/>
      <c r="R405" s="577"/>
      <c r="S405" s="577"/>
      <c r="T405" s="577"/>
      <c r="U405" s="577"/>
      <c r="V405" s="577"/>
      <c r="W405" s="577"/>
      <c r="X405" s="577"/>
      <c r="Y405" s="577"/>
      <c r="Z405" s="577"/>
    </row>
    <row r="406" spans="1:26" ht="15.75" customHeight="1" x14ac:dyDescent="0.25">
      <c r="A406" s="577"/>
      <c r="B406" s="577"/>
      <c r="C406" s="577"/>
      <c r="D406" s="577"/>
      <c r="E406" s="577"/>
      <c r="F406" s="577"/>
      <c r="G406" s="577"/>
      <c r="H406" s="577"/>
      <c r="I406" s="577"/>
      <c r="J406" s="577"/>
      <c r="K406" s="577"/>
      <c r="L406" s="577"/>
      <c r="M406" s="577"/>
      <c r="N406" s="577"/>
      <c r="O406" s="577"/>
      <c r="P406" s="577"/>
      <c r="Q406" s="577"/>
      <c r="R406" s="577"/>
      <c r="S406" s="577"/>
      <c r="T406" s="577"/>
      <c r="U406" s="577"/>
      <c r="V406" s="577"/>
      <c r="W406" s="577"/>
      <c r="X406" s="577"/>
      <c r="Y406" s="577"/>
      <c r="Z406" s="577"/>
    </row>
    <row r="407" spans="1:26" ht="15.75" customHeight="1" x14ac:dyDescent="0.25">
      <c r="A407" s="577"/>
      <c r="B407" s="577"/>
      <c r="C407" s="577"/>
      <c r="D407" s="577"/>
      <c r="E407" s="577"/>
      <c r="F407" s="577"/>
      <c r="G407" s="577"/>
      <c r="H407" s="577"/>
      <c r="I407" s="577"/>
      <c r="J407" s="577"/>
      <c r="K407" s="577"/>
      <c r="L407" s="577"/>
      <c r="M407" s="577"/>
      <c r="N407" s="577"/>
      <c r="O407" s="577"/>
      <c r="P407" s="577"/>
      <c r="Q407" s="577"/>
      <c r="R407" s="577"/>
      <c r="S407" s="577"/>
      <c r="T407" s="577"/>
      <c r="U407" s="577"/>
      <c r="V407" s="577"/>
      <c r="W407" s="577"/>
      <c r="X407" s="577"/>
      <c r="Y407" s="577"/>
      <c r="Z407" s="577"/>
    </row>
    <row r="408" spans="1:26" ht="15.75" customHeight="1" x14ac:dyDescent="0.25">
      <c r="A408" s="577"/>
      <c r="B408" s="577"/>
      <c r="C408" s="577"/>
      <c r="D408" s="577"/>
      <c r="E408" s="577"/>
      <c r="F408" s="577"/>
      <c r="G408" s="577"/>
      <c r="H408" s="577"/>
      <c r="I408" s="577"/>
      <c r="J408" s="577"/>
      <c r="K408" s="577"/>
      <c r="L408" s="577"/>
      <c r="M408" s="577"/>
      <c r="N408" s="577"/>
      <c r="O408" s="577"/>
      <c r="P408" s="577"/>
      <c r="Q408" s="577"/>
      <c r="R408" s="577"/>
      <c r="S408" s="577"/>
      <c r="T408" s="577"/>
      <c r="U408" s="577"/>
      <c r="V408" s="577"/>
      <c r="W408" s="577"/>
      <c r="X408" s="577"/>
      <c r="Y408" s="577"/>
      <c r="Z408" s="577"/>
    </row>
    <row r="409" spans="1:26" ht="15.75" customHeight="1" x14ac:dyDescent="0.25">
      <c r="A409" s="577"/>
      <c r="B409" s="577"/>
      <c r="C409" s="577"/>
      <c r="D409" s="577"/>
      <c r="E409" s="577"/>
      <c r="F409" s="577"/>
      <c r="G409" s="577"/>
      <c r="H409" s="577"/>
      <c r="I409" s="577"/>
      <c r="J409" s="577"/>
      <c r="K409" s="577"/>
      <c r="L409" s="577"/>
      <c r="M409" s="577"/>
      <c r="N409" s="577"/>
      <c r="O409" s="577"/>
      <c r="P409" s="577"/>
      <c r="Q409" s="577"/>
      <c r="R409" s="577"/>
      <c r="S409" s="577"/>
      <c r="T409" s="577"/>
      <c r="U409" s="577"/>
      <c r="V409" s="577"/>
      <c r="W409" s="577"/>
      <c r="X409" s="577"/>
      <c r="Y409" s="577"/>
      <c r="Z409" s="577"/>
    </row>
    <row r="410" spans="1:26" ht="15.75" customHeight="1" x14ac:dyDescent="0.25">
      <c r="A410" s="577"/>
      <c r="B410" s="577"/>
      <c r="C410" s="577"/>
      <c r="D410" s="577"/>
      <c r="E410" s="577"/>
      <c r="F410" s="577"/>
      <c r="G410" s="577"/>
      <c r="H410" s="577"/>
      <c r="I410" s="577"/>
      <c r="J410" s="577"/>
      <c r="K410" s="577"/>
      <c r="L410" s="577"/>
      <c r="M410" s="577"/>
      <c r="N410" s="577"/>
      <c r="O410" s="577"/>
      <c r="P410" s="577"/>
      <c r="Q410" s="577"/>
      <c r="R410" s="577"/>
      <c r="S410" s="577"/>
      <c r="T410" s="577"/>
      <c r="U410" s="577"/>
      <c r="V410" s="577"/>
      <c r="W410" s="577"/>
      <c r="X410" s="577"/>
      <c r="Y410" s="577"/>
      <c r="Z410" s="577"/>
    </row>
    <row r="411" spans="1:26" ht="15.75" customHeight="1" x14ac:dyDescent="0.25">
      <c r="A411" s="577"/>
      <c r="B411" s="577"/>
      <c r="C411" s="577"/>
      <c r="D411" s="577"/>
      <c r="E411" s="577"/>
      <c r="F411" s="577"/>
      <c r="G411" s="577"/>
      <c r="H411" s="577"/>
      <c r="I411" s="577"/>
      <c r="J411" s="577"/>
      <c r="K411" s="577"/>
      <c r="L411" s="577"/>
      <c r="M411" s="577"/>
      <c r="N411" s="577"/>
      <c r="O411" s="577"/>
      <c r="P411" s="577"/>
      <c r="Q411" s="577"/>
      <c r="R411" s="577"/>
      <c r="S411" s="577"/>
      <c r="T411" s="577"/>
      <c r="U411" s="577"/>
      <c r="V411" s="577"/>
      <c r="W411" s="577"/>
      <c r="X411" s="577"/>
      <c r="Y411" s="577"/>
      <c r="Z411" s="577"/>
    </row>
    <row r="412" spans="1:26" ht="15.75" customHeight="1" x14ac:dyDescent="0.25">
      <c r="A412" s="577"/>
      <c r="B412" s="577"/>
      <c r="C412" s="577"/>
      <c r="D412" s="577"/>
      <c r="E412" s="577"/>
      <c r="F412" s="577"/>
      <c r="G412" s="577"/>
      <c r="H412" s="577"/>
      <c r="I412" s="577"/>
      <c r="J412" s="577"/>
      <c r="K412" s="577"/>
      <c r="L412" s="577"/>
      <c r="M412" s="577"/>
      <c r="N412" s="577"/>
      <c r="O412" s="577"/>
      <c r="P412" s="577"/>
      <c r="Q412" s="577"/>
      <c r="R412" s="577"/>
      <c r="S412" s="577"/>
      <c r="T412" s="577"/>
      <c r="U412" s="577"/>
      <c r="V412" s="577"/>
      <c r="W412" s="577"/>
      <c r="X412" s="577"/>
      <c r="Y412" s="577"/>
      <c r="Z412" s="577"/>
    </row>
    <row r="413" spans="1:26" ht="15.75" customHeight="1" x14ac:dyDescent="0.25">
      <c r="A413" s="577"/>
      <c r="B413" s="577"/>
      <c r="C413" s="577"/>
      <c r="D413" s="577"/>
      <c r="E413" s="577"/>
      <c r="F413" s="577"/>
      <c r="G413" s="577"/>
      <c r="H413" s="577"/>
      <c r="I413" s="577"/>
      <c r="J413" s="577"/>
      <c r="K413" s="577"/>
      <c r="L413" s="577"/>
      <c r="M413" s="577"/>
      <c r="N413" s="577"/>
      <c r="O413" s="577"/>
      <c r="P413" s="577"/>
      <c r="Q413" s="577"/>
      <c r="R413" s="577"/>
      <c r="S413" s="577"/>
      <c r="T413" s="577"/>
      <c r="U413" s="577"/>
      <c r="V413" s="577"/>
      <c r="W413" s="577"/>
      <c r="X413" s="577"/>
      <c r="Y413" s="577"/>
      <c r="Z413" s="577"/>
    </row>
    <row r="414" spans="1:26" ht="15.75" customHeight="1" x14ac:dyDescent="0.25">
      <c r="A414" s="577"/>
      <c r="B414" s="577"/>
      <c r="C414" s="577"/>
      <c r="D414" s="577"/>
      <c r="E414" s="577"/>
      <c r="F414" s="577"/>
      <c r="G414" s="577"/>
      <c r="H414" s="577"/>
      <c r="I414" s="577"/>
      <c r="J414" s="577"/>
      <c r="K414" s="577"/>
      <c r="L414" s="577"/>
      <c r="M414" s="577"/>
      <c r="N414" s="577"/>
      <c r="O414" s="577"/>
      <c r="P414" s="577"/>
      <c r="Q414" s="577"/>
      <c r="R414" s="577"/>
      <c r="S414" s="577"/>
      <c r="T414" s="577"/>
      <c r="U414" s="577"/>
      <c r="V414" s="577"/>
      <c r="W414" s="577"/>
      <c r="X414" s="577"/>
      <c r="Y414" s="577"/>
      <c r="Z414" s="577"/>
    </row>
    <row r="415" spans="1:26" ht="15.75" customHeight="1" x14ac:dyDescent="0.25">
      <c r="A415" s="577"/>
      <c r="B415" s="577"/>
      <c r="C415" s="577"/>
      <c r="D415" s="577"/>
      <c r="E415" s="577"/>
      <c r="F415" s="577"/>
      <c r="G415" s="577"/>
      <c r="H415" s="577"/>
      <c r="I415" s="577"/>
      <c r="J415" s="577"/>
      <c r="K415" s="577"/>
      <c r="L415" s="577"/>
      <c r="M415" s="577"/>
      <c r="N415" s="577"/>
      <c r="O415" s="577"/>
      <c r="P415" s="577"/>
      <c r="Q415" s="577"/>
      <c r="R415" s="577"/>
      <c r="S415" s="577"/>
      <c r="T415" s="577"/>
      <c r="U415" s="577"/>
      <c r="V415" s="577"/>
      <c r="W415" s="577"/>
      <c r="X415" s="577"/>
      <c r="Y415" s="577"/>
      <c r="Z415" s="577"/>
    </row>
    <row r="416" spans="1:26" ht="15.75" customHeight="1" x14ac:dyDescent="0.25">
      <c r="A416" s="577"/>
      <c r="B416" s="577"/>
      <c r="C416" s="577"/>
      <c r="D416" s="577"/>
      <c r="E416" s="577"/>
      <c r="F416" s="577"/>
      <c r="G416" s="577"/>
      <c r="H416" s="577"/>
      <c r="I416" s="577"/>
      <c r="J416" s="577"/>
      <c r="K416" s="577"/>
      <c r="L416" s="577"/>
      <c r="M416" s="577"/>
      <c r="N416" s="577"/>
      <c r="O416" s="577"/>
      <c r="P416" s="577"/>
      <c r="Q416" s="577"/>
      <c r="R416" s="577"/>
      <c r="S416" s="577"/>
      <c r="T416" s="577"/>
      <c r="U416" s="577"/>
      <c r="V416" s="577"/>
      <c r="W416" s="577"/>
      <c r="X416" s="577"/>
      <c r="Y416" s="577"/>
      <c r="Z416" s="577"/>
    </row>
    <row r="417" spans="1:26" ht="15.75" customHeight="1" x14ac:dyDescent="0.25">
      <c r="A417" s="577"/>
      <c r="B417" s="577"/>
      <c r="C417" s="577"/>
      <c r="D417" s="577"/>
      <c r="E417" s="577"/>
      <c r="F417" s="577"/>
      <c r="G417" s="577"/>
      <c r="H417" s="577"/>
      <c r="I417" s="577"/>
      <c r="J417" s="577"/>
      <c r="K417" s="577"/>
      <c r="L417" s="577"/>
      <c r="M417" s="577"/>
      <c r="N417" s="577"/>
      <c r="O417" s="577"/>
      <c r="P417" s="577"/>
      <c r="Q417" s="577"/>
      <c r="R417" s="577"/>
      <c r="S417" s="577"/>
      <c r="T417" s="577"/>
      <c r="U417" s="577"/>
      <c r="V417" s="577"/>
      <c r="W417" s="577"/>
      <c r="X417" s="577"/>
      <c r="Y417" s="577"/>
      <c r="Z417" s="577"/>
    </row>
    <row r="418" spans="1:26" ht="15.75" customHeight="1" x14ac:dyDescent="0.25">
      <c r="A418" s="577"/>
      <c r="B418" s="577"/>
      <c r="C418" s="577"/>
      <c r="D418" s="577"/>
      <c r="E418" s="577"/>
      <c r="F418" s="577"/>
      <c r="G418" s="577"/>
      <c r="H418" s="577"/>
      <c r="I418" s="577"/>
      <c r="J418" s="577"/>
      <c r="K418" s="577"/>
      <c r="L418" s="577"/>
      <c r="M418" s="577"/>
      <c r="N418" s="577"/>
      <c r="O418" s="577"/>
      <c r="P418" s="577"/>
      <c r="Q418" s="577"/>
      <c r="R418" s="577"/>
      <c r="S418" s="577"/>
      <c r="T418" s="577"/>
      <c r="U418" s="577"/>
      <c r="V418" s="577"/>
      <c r="W418" s="577"/>
      <c r="X418" s="577"/>
      <c r="Y418" s="577"/>
      <c r="Z418" s="577"/>
    </row>
    <row r="419" spans="1:26" ht="15.75" customHeight="1" x14ac:dyDescent="0.25">
      <c r="A419" s="577"/>
      <c r="B419" s="577"/>
      <c r="C419" s="577"/>
      <c r="D419" s="577"/>
      <c r="E419" s="577"/>
      <c r="F419" s="577"/>
      <c r="G419" s="577"/>
      <c r="H419" s="577"/>
      <c r="I419" s="577"/>
      <c r="J419" s="577"/>
      <c r="K419" s="577"/>
      <c r="L419" s="577"/>
      <c r="M419" s="577"/>
      <c r="N419" s="577"/>
      <c r="O419" s="577"/>
      <c r="P419" s="577"/>
      <c r="Q419" s="577"/>
      <c r="R419" s="577"/>
      <c r="S419" s="577"/>
      <c r="T419" s="577"/>
      <c r="U419" s="577"/>
      <c r="V419" s="577"/>
      <c r="W419" s="577"/>
      <c r="X419" s="577"/>
      <c r="Y419" s="577"/>
      <c r="Z419" s="577"/>
    </row>
    <row r="420" spans="1:26" ht="15.75" customHeight="1" x14ac:dyDescent="0.25">
      <c r="A420" s="577"/>
      <c r="B420" s="577"/>
      <c r="C420" s="577"/>
      <c r="D420" s="577"/>
      <c r="E420" s="577"/>
      <c r="F420" s="577"/>
      <c r="G420" s="577"/>
      <c r="H420" s="577"/>
      <c r="I420" s="577"/>
      <c r="J420" s="577"/>
      <c r="K420" s="577"/>
      <c r="L420" s="577"/>
      <c r="M420" s="577"/>
      <c r="N420" s="577"/>
      <c r="O420" s="577"/>
      <c r="P420" s="577"/>
      <c r="Q420" s="577"/>
      <c r="R420" s="577"/>
      <c r="S420" s="577"/>
      <c r="T420" s="577"/>
      <c r="U420" s="577"/>
      <c r="V420" s="577"/>
      <c r="W420" s="577"/>
      <c r="X420" s="577"/>
      <c r="Y420" s="577"/>
      <c r="Z420" s="577"/>
    </row>
    <row r="421" spans="1:26" ht="15.75" customHeight="1" x14ac:dyDescent="0.25">
      <c r="A421" s="577"/>
      <c r="B421" s="577"/>
      <c r="C421" s="577"/>
      <c r="D421" s="577"/>
      <c r="E421" s="577"/>
      <c r="F421" s="577"/>
      <c r="G421" s="577"/>
      <c r="H421" s="577"/>
      <c r="I421" s="577"/>
      <c r="J421" s="577"/>
      <c r="K421" s="577"/>
      <c r="L421" s="577"/>
      <c r="M421" s="577"/>
      <c r="N421" s="577"/>
      <c r="O421" s="577"/>
      <c r="P421" s="577"/>
      <c r="Q421" s="577"/>
      <c r="R421" s="577"/>
      <c r="S421" s="577"/>
      <c r="T421" s="577"/>
      <c r="U421" s="577"/>
      <c r="V421" s="577"/>
      <c r="W421" s="577"/>
      <c r="X421" s="577"/>
      <c r="Y421" s="577"/>
      <c r="Z421" s="577"/>
    </row>
    <row r="422" spans="1:26" ht="15.75" customHeight="1" x14ac:dyDescent="0.25">
      <c r="A422" s="577"/>
      <c r="B422" s="577"/>
      <c r="C422" s="577"/>
      <c r="D422" s="577"/>
      <c r="E422" s="577"/>
      <c r="F422" s="577"/>
      <c r="G422" s="577"/>
      <c r="H422" s="577"/>
      <c r="I422" s="577"/>
      <c r="J422" s="577"/>
      <c r="K422" s="577"/>
      <c r="L422" s="577"/>
      <c r="M422" s="577"/>
      <c r="N422" s="577"/>
      <c r="O422" s="577"/>
      <c r="P422" s="577"/>
      <c r="Q422" s="577"/>
      <c r="R422" s="577"/>
      <c r="S422" s="577"/>
      <c r="T422" s="577"/>
      <c r="U422" s="577"/>
      <c r="V422" s="577"/>
      <c r="W422" s="577"/>
      <c r="X422" s="577"/>
      <c r="Y422" s="577"/>
      <c r="Z422" s="577"/>
    </row>
    <row r="423" spans="1:26" ht="15.75" customHeight="1" x14ac:dyDescent="0.25">
      <c r="A423" s="577"/>
      <c r="B423" s="577"/>
      <c r="C423" s="577"/>
      <c r="D423" s="577"/>
      <c r="E423" s="577"/>
      <c r="F423" s="577"/>
      <c r="G423" s="577"/>
      <c r="H423" s="577"/>
      <c r="I423" s="577"/>
      <c r="J423" s="577"/>
      <c r="K423" s="577"/>
      <c r="L423" s="577"/>
      <c r="M423" s="577"/>
      <c r="N423" s="577"/>
      <c r="O423" s="577"/>
      <c r="P423" s="577"/>
      <c r="Q423" s="577"/>
      <c r="R423" s="577"/>
      <c r="S423" s="577"/>
      <c r="T423" s="577"/>
      <c r="U423" s="577"/>
      <c r="V423" s="577"/>
      <c r="W423" s="577"/>
      <c r="X423" s="577"/>
      <c r="Y423" s="577"/>
      <c r="Z423" s="577"/>
    </row>
    <row r="424" spans="1:26" ht="15.75" customHeight="1" x14ac:dyDescent="0.25">
      <c r="A424" s="577"/>
      <c r="B424" s="577"/>
      <c r="C424" s="577"/>
      <c r="D424" s="577"/>
      <c r="E424" s="577"/>
      <c r="F424" s="577"/>
      <c r="G424" s="577"/>
      <c r="H424" s="577"/>
      <c r="I424" s="577"/>
      <c r="J424" s="577"/>
      <c r="K424" s="577"/>
      <c r="L424" s="577"/>
      <c r="M424" s="577"/>
      <c r="N424" s="577"/>
      <c r="O424" s="577"/>
      <c r="P424" s="577"/>
      <c r="Q424" s="577"/>
      <c r="R424" s="577"/>
      <c r="S424" s="577"/>
      <c r="T424" s="577"/>
      <c r="U424" s="577"/>
      <c r="V424" s="577"/>
      <c r="W424" s="577"/>
      <c r="X424" s="577"/>
      <c r="Y424" s="577"/>
      <c r="Z424" s="577"/>
    </row>
    <row r="425" spans="1:26" ht="15.75" customHeight="1" x14ac:dyDescent="0.25">
      <c r="A425" s="577"/>
      <c r="B425" s="577"/>
      <c r="C425" s="577"/>
      <c r="D425" s="577"/>
      <c r="E425" s="577"/>
      <c r="F425" s="577"/>
      <c r="G425" s="577"/>
      <c r="H425" s="577"/>
      <c r="I425" s="577"/>
      <c r="J425" s="577"/>
      <c r="K425" s="577"/>
      <c r="L425" s="577"/>
      <c r="M425" s="577"/>
      <c r="N425" s="577"/>
      <c r="O425" s="577"/>
      <c r="P425" s="577"/>
      <c r="Q425" s="577"/>
      <c r="R425" s="577"/>
      <c r="S425" s="577"/>
      <c r="T425" s="577"/>
      <c r="U425" s="577"/>
      <c r="V425" s="577"/>
      <c r="W425" s="577"/>
      <c r="X425" s="577"/>
      <c r="Y425" s="577"/>
      <c r="Z425" s="577"/>
    </row>
    <row r="426" spans="1:26" ht="15.75" customHeight="1" x14ac:dyDescent="0.25">
      <c r="A426" s="577"/>
      <c r="B426" s="577"/>
      <c r="C426" s="577"/>
      <c r="D426" s="577"/>
      <c r="E426" s="577"/>
      <c r="F426" s="577"/>
      <c r="G426" s="577"/>
      <c r="H426" s="577"/>
      <c r="I426" s="577"/>
      <c r="J426" s="577"/>
      <c r="K426" s="577"/>
      <c r="L426" s="577"/>
      <c r="M426" s="577"/>
      <c r="N426" s="577"/>
      <c r="O426" s="577"/>
      <c r="P426" s="577"/>
      <c r="Q426" s="577"/>
      <c r="R426" s="577"/>
      <c r="S426" s="577"/>
      <c r="T426" s="577"/>
      <c r="U426" s="577"/>
      <c r="V426" s="577"/>
      <c r="W426" s="577"/>
      <c r="X426" s="577"/>
      <c r="Y426" s="577"/>
      <c r="Z426" s="577"/>
    </row>
    <row r="427" spans="1:26" ht="15.75" customHeight="1" x14ac:dyDescent="0.25">
      <c r="A427" s="577"/>
      <c r="B427" s="577"/>
      <c r="C427" s="577"/>
      <c r="D427" s="577"/>
      <c r="E427" s="577"/>
      <c r="F427" s="577"/>
      <c r="G427" s="577"/>
      <c r="H427" s="577"/>
      <c r="I427" s="577"/>
      <c r="J427" s="577"/>
      <c r="K427" s="577"/>
      <c r="L427" s="577"/>
      <c r="M427" s="577"/>
      <c r="N427" s="577"/>
      <c r="O427" s="577"/>
      <c r="P427" s="577"/>
      <c r="Q427" s="577"/>
      <c r="R427" s="577"/>
      <c r="S427" s="577"/>
      <c r="T427" s="577"/>
      <c r="U427" s="577"/>
      <c r="V427" s="577"/>
      <c r="W427" s="577"/>
      <c r="X427" s="577"/>
      <c r="Y427" s="577"/>
      <c r="Z427" s="577"/>
    </row>
    <row r="428" spans="1:26" ht="15.75" customHeight="1" x14ac:dyDescent="0.25">
      <c r="A428" s="577"/>
      <c r="B428" s="577"/>
      <c r="C428" s="577"/>
      <c r="D428" s="577"/>
      <c r="E428" s="577"/>
      <c r="F428" s="577"/>
      <c r="G428" s="577"/>
      <c r="H428" s="577"/>
      <c r="I428" s="577"/>
      <c r="J428" s="577"/>
      <c r="K428" s="577"/>
      <c r="L428" s="577"/>
      <c r="M428" s="577"/>
      <c r="N428" s="577"/>
      <c r="O428" s="577"/>
      <c r="P428" s="577"/>
      <c r="Q428" s="577"/>
      <c r="R428" s="577"/>
      <c r="S428" s="577"/>
      <c r="T428" s="577"/>
      <c r="U428" s="577"/>
      <c r="V428" s="577"/>
      <c r="W428" s="577"/>
      <c r="X428" s="577"/>
      <c r="Y428" s="577"/>
      <c r="Z428" s="577"/>
    </row>
    <row r="429" spans="1:26" ht="15.75" customHeight="1" x14ac:dyDescent="0.25">
      <c r="A429" s="577"/>
      <c r="B429" s="577"/>
      <c r="C429" s="577"/>
      <c r="D429" s="577"/>
      <c r="E429" s="577"/>
      <c r="F429" s="577"/>
      <c r="G429" s="577"/>
      <c r="H429" s="577"/>
      <c r="I429" s="577"/>
      <c r="J429" s="577"/>
      <c r="K429" s="577"/>
      <c r="L429" s="577"/>
      <c r="M429" s="577"/>
      <c r="N429" s="577"/>
      <c r="O429" s="577"/>
      <c r="P429" s="577"/>
      <c r="Q429" s="577"/>
      <c r="R429" s="577"/>
      <c r="S429" s="577"/>
      <c r="T429" s="577"/>
      <c r="U429" s="577"/>
      <c r="V429" s="577"/>
      <c r="W429" s="577"/>
      <c r="X429" s="577"/>
      <c r="Y429" s="577"/>
      <c r="Z429" s="577"/>
    </row>
    <row r="430" spans="1:26" ht="15.75" customHeight="1" x14ac:dyDescent="0.25">
      <c r="A430" s="577"/>
      <c r="B430" s="577"/>
      <c r="C430" s="577"/>
      <c r="D430" s="577"/>
      <c r="E430" s="577"/>
      <c r="F430" s="577"/>
      <c r="G430" s="577"/>
      <c r="H430" s="577"/>
      <c r="I430" s="577"/>
      <c r="J430" s="577"/>
      <c r="K430" s="577"/>
      <c r="L430" s="577"/>
      <c r="M430" s="577"/>
      <c r="N430" s="577"/>
      <c r="O430" s="577"/>
      <c r="P430" s="577"/>
      <c r="Q430" s="577"/>
      <c r="R430" s="577"/>
      <c r="S430" s="577"/>
      <c r="T430" s="577"/>
      <c r="U430" s="577"/>
      <c r="V430" s="577"/>
      <c r="W430" s="577"/>
      <c r="X430" s="577"/>
      <c r="Y430" s="577"/>
      <c r="Z430" s="577"/>
    </row>
    <row r="431" spans="1:26" ht="15.75" customHeight="1" x14ac:dyDescent="0.25">
      <c r="A431" s="577"/>
      <c r="B431" s="577"/>
      <c r="C431" s="577"/>
      <c r="D431" s="577"/>
      <c r="E431" s="577"/>
      <c r="F431" s="577"/>
      <c r="G431" s="577"/>
      <c r="H431" s="577"/>
      <c r="I431" s="577"/>
      <c r="J431" s="577"/>
      <c r="K431" s="577"/>
      <c r="L431" s="577"/>
      <c r="M431" s="577"/>
      <c r="N431" s="577"/>
      <c r="O431" s="577"/>
      <c r="P431" s="577"/>
      <c r="Q431" s="577"/>
      <c r="R431" s="577"/>
      <c r="S431" s="577"/>
      <c r="T431" s="577"/>
      <c r="U431" s="577"/>
      <c r="V431" s="577"/>
      <c r="W431" s="577"/>
      <c r="X431" s="577"/>
      <c r="Y431" s="577"/>
      <c r="Z431" s="577"/>
    </row>
    <row r="432" spans="1:26" ht="15.75" customHeight="1" x14ac:dyDescent="0.25">
      <c r="A432" s="577"/>
      <c r="B432" s="577"/>
      <c r="C432" s="577"/>
      <c r="D432" s="577"/>
      <c r="E432" s="577"/>
      <c r="F432" s="577"/>
      <c r="G432" s="577"/>
      <c r="H432" s="577"/>
      <c r="I432" s="577"/>
      <c r="J432" s="577"/>
      <c r="K432" s="577"/>
      <c r="L432" s="577"/>
      <c r="M432" s="577"/>
      <c r="N432" s="577"/>
      <c r="O432" s="577"/>
      <c r="P432" s="577"/>
      <c r="Q432" s="577"/>
      <c r="R432" s="577"/>
      <c r="S432" s="577"/>
      <c r="T432" s="577"/>
      <c r="U432" s="577"/>
      <c r="V432" s="577"/>
      <c r="W432" s="577"/>
      <c r="X432" s="577"/>
      <c r="Y432" s="577"/>
      <c r="Z432" s="577"/>
    </row>
    <row r="433" spans="1:26" ht="15.75" customHeight="1" x14ac:dyDescent="0.25">
      <c r="A433" s="577"/>
      <c r="B433" s="577"/>
      <c r="C433" s="577"/>
      <c r="D433" s="577"/>
      <c r="E433" s="577"/>
      <c r="F433" s="577"/>
      <c r="G433" s="577"/>
      <c r="H433" s="577"/>
      <c r="I433" s="577"/>
      <c r="J433" s="577"/>
      <c r="K433" s="577"/>
      <c r="L433" s="577"/>
      <c r="M433" s="577"/>
      <c r="N433" s="577"/>
      <c r="O433" s="577"/>
      <c r="P433" s="577"/>
      <c r="Q433" s="577"/>
      <c r="R433" s="577"/>
      <c r="S433" s="577"/>
      <c r="T433" s="577"/>
      <c r="U433" s="577"/>
      <c r="V433" s="577"/>
      <c r="W433" s="577"/>
      <c r="X433" s="577"/>
      <c r="Y433" s="577"/>
      <c r="Z433" s="577"/>
    </row>
    <row r="434" spans="1:26" ht="15.75" customHeight="1" x14ac:dyDescent="0.25">
      <c r="A434" s="577"/>
      <c r="B434" s="577"/>
      <c r="C434" s="577"/>
      <c r="D434" s="577"/>
      <c r="E434" s="577"/>
      <c r="F434" s="577"/>
      <c r="G434" s="577"/>
      <c r="H434" s="577"/>
      <c r="I434" s="577"/>
      <c r="J434" s="577"/>
      <c r="K434" s="577"/>
      <c r="L434" s="577"/>
      <c r="M434" s="577"/>
      <c r="N434" s="577"/>
      <c r="O434" s="577"/>
      <c r="P434" s="577"/>
      <c r="Q434" s="577"/>
      <c r="R434" s="577"/>
      <c r="S434" s="577"/>
      <c r="T434" s="577"/>
      <c r="U434" s="577"/>
      <c r="V434" s="577"/>
      <c r="W434" s="577"/>
      <c r="X434" s="577"/>
      <c r="Y434" s="577"/>
      <c r="Z434" s="577"/>
    </row>
    <row r="435" spans="1:26" ht="15.75" customHeight="1" x14ac:dyDescent="0.25">
      <c r="A435" s="577"/>
      <c r="B435" s="577"/>
      <c r="C435" s="577"/>
      <c r="D435" s="577"/>
      <c r="E435" s="577"/>
      <c r="F435" s="577"/>
      <c r="G435" s="577"/>
      <c r="H435" s="577"/>
      <c r="I435" s="577"/>
      <c r="J435" s="577"/>
      <c r="K435" s="577"/>
      <c r="L435" s="577"/>
      <c r="M435" s="577"/>
      <c r="N435" s="577"/>
      <c r="O435" s="577"/>
      <c r="P435" s="577"/>
      <c r="Q435" s="577"/>
      <c r="R435" s="577"/>
      <c r="S435" s="577"/>
      <c r="T435" s="577"/>
      <c r="U435" s="577"/>
      <c r="V435" s="577"/>
      <c r="W435" s="577"/>
      <c r="X435" s="577"/>
      <c r="Y435" s="577"/>
      <c r="Z435" s="577"/>
    </row>
    <row r="436" spans="1:26" ht="15.75" customHeight="1" x14ac:dyDescent="0.25">
      <c r="A436" s="577"/>
      <c r="B436" s="577"/>
      <c r="C436" s="577"/>
      <c r="D436" s="577"/>
      <c r="E436" s="577"/>
      <c r="F436" s="577"/>
      <c r="G436" s="577"/>
      <c r="H436" s="577"/>
      <c r="I436" s="577"/>
      <c r="J436" s="577"/>
      <c r="K436" s="577"/>
      <c r="L436" s="577"/>
      <c r="M436" s="577"/>
      <c r="N436" s="577"/>
      <c r="O436" s="577"/>
      <c r="P436" s="577"/>
      <c r="Q436" s="577"/>
      <c r="R436" s="577"/>
      <c r="S436" s="577"/>
      <c r="T436" s="577"/>
      <c r="U436" s="577"/>
      <c r="V436" s="577"/>
      <c r="W436" s="577"/>
      <c r="X436" s="577"/>
      <c r="Y436" s="577"/>
      <c r="Z436" s="577"/>
    </row>
    <row r="437" spans="1:26" ht="15.75" customHeight="1" x14ac:dyDescent="0.25">
      <c r="A437" s="577"/>
      <c r="B437" s="577"/>
      <c r="C437" s="577"/>
      <c r="D437" s="577"/>
      <c r="E437" s="577"/>
      <c r="F437" s="577"/>
      <c r="G437" s="577"/>
      <c r="H437" s="577"/>
      <c r="I437" s="577"/>
      <c r="J437" s="577"/>
      <c r="K437" s="577"/>
      <c r="L437" s="577"/>
      <c r="M437" s="577"/>
      <c r="N437" s="577"/>
      <c r="O437" s="577"/>
      <c r="P437" s="577"/>
      <c r="Q437" s="577"/>
      <c r="R437" s="577"/>
      <c r="S437" s="577"/>
      <c r="T437" s="577"/>
      <c r="U437" s="577"/>
      <c r="V437" s="577"/>
      <c r="W437" s="577"/>
      <c r="X437" s="577"/>
      <c r="Y437" s="577"/>
      <c r="Z437" s="577"/>
    </row>
    <row r="438" spans="1:26" ht="15.75" customHeight="1" x14ac:dyDescent="0.25">
      <c r="A438" s="577"/>
      <c r="B438" s="577"/>
      <c r="C438" s="577"/>
      <c r="D438" s="577"/>
      <c r="E438" s="577"/>
      <c r="F438" s="577"/>
      <c r="G438" s="577"/>
      <c r="H438" s="577"/>
      <c r="I438" s="577"/>
      <c r="J438" s="577"/>
      <c r="K438" s="577"/>
      <c r="L438" s="577"/>
      <c r="M438" s="577"/>
      <c r="N438" s="577"/>
      <c r="O438" s="577"/>
      <c r="P438" s="577"/>
      <c r="Q438" s="577"/>
      <c r="R438" s="577"/>
      <c r="S438" s="577"/>
      <c r="T438" s="577"/>
      <c r="U438" s="577"/>
      <c r="V438" s="577"/>
      <c r="W438" s="577"/>
      <c r="X438" s="577"/>
      <c r="Y438" s="577"/>
      <c r="Z438" s="577"/>
    </row>
    <row r="439" spans="1:26" ht="15.75" customHeight="1" x14ac:dyDescent="0.25">
      <c r="A439" s="577"/>
      <c r="B439" s="577"/>
      <c r="C439" s="577"/>
      <c r="D439" s="577"/>
      <c r="E439" s="577"/>
      <c r="F439" s="577"/>
      <c r="G439" s="577"/>
      <c r="H439" s="577"/>
      <c r="I439" s="577"/>
      <c r="J439" s="577"/>
      <c r="K439" s="577"/>
      <c r="L439" s="577"/>
      <c r="M439" s="577"/>
      <c r="N439" s="577"/>
      <c r="O439" s="577"/>
      <c r="P439" s="577"/>
      <c r="Q439" s="577"/>
      <c r="R439" s="577"/>
      <c r="S439" s="577"/>
      <c r="T439" s="577"/>
      <c r="U439" s="577"/>
      <c r="V439" s="577"/>
      <c r="W439" s="577"/>
      <c r="X439" s="577"/>
      <c r="Y439" s="577"/>
      <c r="Z439" s="577"/>
    </row>
    <row r="440" spans="1:26" ht="15.75" customHeight="1" x14ac:dyDescent="0.25">
      <c r="A440" s="577"/>
      <c r="B440" s="577"/>
      <c r="C440" s="577"/>
      <c r="D440" s="577"/>
      <c r="E440" s="577"/>
      <c r="F440" s="577"/>
      <c r="G440" s="577"/>
      <c r="H440" s="577"/>
      <c r="I440" s="577"/>
      <c r="J440" s="577"/>
      <c r="K440" s="577"/>
      <c r="L440" s="577"/>
      <c r="M440" s="577"/>
      <c r="N440" s="577"/>
      <c r="O440" s="577"/>
      <c r="P440" s="577"/>
      <c r="Q440" s="577"/>
      <c r="R440" s="577"/>
      <c r="S440" s="577"/>
      <c r="T440" s="577"/>
      <c r="U440" s="577"/>
      <c r="V440" s="577"/>
      <c r="W440" s="577"/>
      <c r="X440" s="577"/>
      <c r="Y440" s="577"/>
      <c r="Z440" s="577"/>
    </row>
    <row r="441" spans="1:26" ht="15.75" customHeight="1" x14ac:dyDescent="0.25">
      <c r="A441" s="577"/>
      <c r="B441" s="577"/>
      <c r="C441" s="577"/>
      <c r="D441" s="577"/>
      <c r="E441" s="577"/>
      <c r="F441" s="577"/>
      <c r="G441" s="577"/>
      <c r="H441" s="577"/>
      <c r="I441" s="577"/>
      <c r="J441" s="577"/>
      <c r="K441" s="577"/>
      <c r="L441" s="577"/>
      <c r="M441" s="577"/>
      <c r="N441" s="577"/>
      <c r="O441" s="577"/>
      <c r="P441" s="577"/>
      <c r="Q441" s="577"/>
      <c r="R441" s="577"/>
      <c r="S441" s="577"/>
      <c r="T441" s="577"/>
      <c r="U441" s="577"/>
      <c r="V441" s="577"/>
      <c r="W441" s="577"/>
      <c r="X441" s="577"/>
      <c r="Y441" s="577"/>
      <c r="Z441" s="577"/>
    </row>
    <row r="442" spans="1:26" ht="15.75" customHeight="1" x14ac:dyDescent="0.25">
      <c r="A442" s="577"/>
      <c r="B442" s="577"/>
      <c r="C442" s="577"/>
      <c r="D442" s="577"/>
      <c r="E442" s="577"/>
      <c r="F442" s="577"/>
      <c r="G442" s="577"/>
      <c r="H442" s="577"/>
      <c r="I442" s="577"/>
      <c r="J442" s="577"/>
      <c r="K442" s="577"/>
      <c r="L442" s="577"/>
      <c r="M442" s="577"/>
      <c r="N442" s="577"/>
      <c r="O442" s="577"/>
      <c r="P442" s="577"/>
      <c r="Q442" s="577"/>
      <c r="R442" s="577"/>
      <c r="S442" s="577"/>
      <c r="T442" s="577"/>
      <c r="U442" s="577"/>
      <c r="V442" s="577"/>
      <c r="W442" s="577"/>
      <c r="X442" s="577"/>
      <c r="Y442" s="577"/>
      <c r="Z442" s="577"/>
    </row>
    <row r="443" spans="1:26" ht="15.75" customHeight="1" x14ac:dyDescent="0.25">
      <c r="A443" s="577"/>
      <c r="B443" s="577"/>
      <c r="C443" s="577"/>
      <c r="D443" s="577"/>
      <c r="E443" s="577"/>
      <c r="F443" s="577"/>
      <c r="G443" s="577"/>
      <c r="H443" s="577"/>
      <c r="I443" s="577"/>
      <c r="J443" s="577"/>
      <c r="K443" s="577"/>
      <c r="L443" s="577"/>
      <c r="M443" s="577"/>
      <c r="N443" s="577"/>
      <c r="O443" s="577"/>
      <c r="P443" s="577"/>
      <c r="Q443" s="577"/>
      <c r="R443" s="577"/>
      <c r="S443" s="577"/>
      <c r="T443" s="577"/>
      <c r="U443" s="577"/>
      <c r="V443" s="577"/>
      <c r="W443" s="577"/>
      <c r="X443" s="577"/>
      <c r="Y443" s="577"/>
      <c r="Z443" s="577"/>
    </row>
    <row r="444" spans="1:26" ht="15.75" customHeight="1" x14ac:dyDescent="0.25">
      <c r="A444" s="577"/>
      <c r="B444" s="577"/>
      <c r="C444" s="577"/>
      <c r="D444" s="577"/>
      <c r="E444" s="577"/>
      <c r="F444" s="577"/>
      <c r="G444" s="577"/>
      <c r="H444" s="577"/>
      <c r="I444" s="577"/>
      <c r="J444" s="577"/>
      <c r="K444" s="577"/>
      <c r="L444" s="577"/>
      <c r="M444" s="577"/>
      <c r="N444" s="577"/>
      <c r="O444" s="577"/>
      <c r="P444" s="577"/>
      <c r="Q444" s="577"/>
      <c r="R444" s="577"/>
      <c r="S444" s="577"/>
      <c r="T444" s="577"/>
      <c r="U444" s="577"/>
      <c r="V444" s="577"/>
      <c r="W444" s="577"/>
      <c r="X444" s="577"/>
      <c r="Y444" s="577"/>
      <c r="Z444" s="577"/>
    </row>
    <row r="445" spans="1:26" ht="15.75" customHeight="1" x14ac:dyDescent="0.25">
      <c r="A445" s="577"/>
      <c r="B445" s="577"/>
      <c r="C445" s="577"/>
      <c r="D445" s="577"/>
      <c r="E445" s="577"/>
      <c r="F445" s="577"/>
      <c r="G445" s="577"/>
      <c r="H445" s="577"/>
      <c r="I445" s="577"/>
      <c r="J445" s="577"/>
      <c r="K445" s="577"/>
      <c r="L445" s="577"/>
      <c r="M445" s="577"/>
      <c r="N445" s="577"/>
      <c r="O445" s="577"/>
      <c r="P445" s="577"/>
      <c r="Q445" s="577"/>
      <c r="R445" s="577"/>
      <c r="S445" s="577"/>
      <c r="T445" s="577"/>
      <c r="U445" s="577"/>
      <c r="V445" s="577"/>
      <c r="W445" s="577"/>
      <c r="X445" s="577"/>
      <c r="Y445" s="577"/>
      <c r="Z445" s="577"/>
    </row>
    <row r="446" spans="1:26" ht="15.75" customHeight="1" x14ac:dyDescent="0.25">
      <c r="A446" s="577"/>
      <c r="B446" s="577"/>
      <c r="C446" s="577"/>
      <c r="D446" s="577"/>
      <c r="E446" s="577"/>
      <c r="F446" s="577"/>
      <c r="G446" s="577"/>
      <c r="H446" s="577"/>
      <c r="I446" s="577"/>
      <c r="J446" s="577"/>
      <c r="K446" s="577"/>
      <c r="L446" s="577"/>
      <c r="M446" s="577"/>
      <c r="N446" s="577"/>
      <c r="O446" s="577"/>
      <c r="P446" s="577"/>
      <c r="Q446" s="577"/>
      <c r="R446" s="577"/>
      <c r="S446" s="577"/>
      <c r="T446" s="577"/>
      <c r="U446" s="577"/>
      <c r="V446" s="577"/>
      <c r="W446" s="577"/>
      <c r="X446" s="577"/>
      <c r="Y446" s="577"/>
      <c r="Z446" s="577"/>
    </row>
    <row r="447" spans="1:26" ht="15.75" customHeight="1" x14ac:dyDescent="0.25">
      <c r="A447" s="577"/>
      <c r="B447" s="577"/>
      <c r="C447" s="577"/>
      <c r="D447" s="577"/>
      <c r="E447" s="577"/>
      <c r="F447" s="577"/>
      <c r="G447" s="577"/>
      <c r="H447" s="577"/>
      <c r="I447" s="577"/>
      <c r="J447" s="577"/>
      <c r="K447" s="577"/>
      <c r="L447" s="577"/>
      <c r="M447" s="577"/>
      <c r="N447" s="577"/>
      <c r="O447" s="577"/>
      <c r="P447" s="577"/>
      <c r="Q447" s="577"/>
      <c r="R447" s="577"/>
      <c r="S447" s="577"/>
      <c r="T447" s="577"/>
      <c r="U447" s="577"/>
      <c r="V447" s="577"/>
      <c r="W447" s="577"/>
      <c r="X447" s="577"/>
      <c r="Y447" s="577"/>
      <c r="Z447" s="577"/>
    </row>
    <row r="448" spans="1:26" ht="15.75" customHeight="1" x14ac:dyDescent="0.25">
      <c r="A448" s="577"/>
      <c r="B448" s="577"/>
      <c r="C448" s="577"/>
      <c r="D448" s="577"/>
      <c r="E448" s="577"/>
      <c r="F448" s="577"/>
      <c r="G448" s="577"/>
      <c r="H448" s="577"/>
      <c r="I448" s="577"/>
      <c r="J448" s="577"/>
      <c r="K448" s="577"/>
      <c r="L448" s="577"/>
      <c r="M448" s="577"/>
      <c r="N448" s="577"/>
      <c r="O448" s="577"/>
      <c r="P448" s="577"/>
      <c r="Q448" s="577"/>
      <c r="R448" s="577"/>
      <c r="S448" s="577"/>
      <c r="T448" s="577"/>
      <c r="U448" s="577"/>
      <c r="V448" s="577"/>
      <c r="W448" s="577"/>
      <c r="X448" s="577"/>
      <c r="Y448" s="577"/>
      <c r="Z448" s="577"/>
    </row>
    <row r="449" spans="1:26" ht="15.75" customHeight="1" x14ac:dyDescent="0.25">
      <c r="A449" s="577"/>
      <c r="B449" s="577"/>
      <c r="C449" s="577"/>
      <c r="D449" s="577"/>
      <c r="E449" s="577"/>
      <c r="F449" s="577"/>
      <c r="G449" s="577"/>
      <c r="H449" s="577"/>
      <c r="I449" s="577"/>
      <c r="J449" s="577"/>
      <c r="K449" s="577"/>
      <c r="L449" s="577"/>
      <c r="M449" s="577"/>
      <c r="N449" s="577"/>
      <c r="O449" s="577"/>
      <c r="P449" s="577"/>
      <c r="Q449" s="577"/>
      <c r="R449" s="577"/>
      <c r="S449" s="577"/>
      <c r="T449" s="577"/>
      <c r="U449" s="577"/>
      <c r="V449" s="577"/>
      <c r="W449" s="577"/>
      <c r="X449" s="577"/>
      <c r="Y449" s="577"/>
      <c r="Z449" s="577"/>
    </row>
    <row r="450" spans="1:26" ht="15.75" customHeight="1" x14ac:dyDescent="0.25">
      <c r="A450" s="577"/>
      <c r="B450" s="577"/>
      <c r="C450" s="577"/>
      <c r="D450" s="577"/>
      <c r="E450" s="577"/>
      <c r="F450" s="577"/>
      <c r="G450" s="577"/>
      <c r="H450" s="577"/>
      <c r="I450" s="577"/>
      <c r="J450" s="577"/>
      <c r="K450" s="577"/>
      <c r="L450" s="577"/>
      <c r="M450" s="577"/>
      <c r="N450" s="577"/>
      <c r="O450" s="577"/>
      <c r="P450" s="577"/>
      <c r="Q450" s="577"/>
      <c r="R450" s="577"/>
      <c r="S450" s="577"/>
      <c r="T450" s="577"/>
      <c r="U450" s="577"/>
      <c r="V450" s="577"/>
      <c r="W450" s="577"/>
      <c r="X450" s="577"/>
      <c r="Y450" s="577"/>
      <c r="Z450" s="577"/>
    </row>
    <row r="451" spans="1:26" ht="15.75" customHeight="1" x14ac:dyDescent="0.25">
      <c r="A451" s="577"/>
      <c r="B451" s="577"/>
      <c r="C451" s="577"/>
      <c r="D451" s="577"/>
      <c r="E451" s="577"/>
      <c r="F451" s="577"/>
      <c r="G451" s="577"/>
      <c r="H451" s="577"/>
      <c r="I451" s="577"/>
      <c r="J451" s="577"/>
      <c r="K451" s="577"/>
      <c r="L451" s="577"/>
      <c r="M451" s="577"/>
      <c r="N451" s="577"/>
      <c r="O451" s="577"/>
      <c r="P451" s="577"/>
      <c r="Q451" s="577"/>
      <c r="R451" s="577"/>
      <c r="S451" s="577"/>
      <c r="T451" s="577"/>
      <c r="U451" s="577"/>
      <c r="V451" s="577"/>
      <c r="W451" s="577"/>
      <c r="X451" s="577"/>
      <c r="Y451" s="577"/>
      <c r="Z451" s="577"/>
    </row>
    <row r="452" spans="1:26" ht="15.75" customHeight="1" x14ac:dyDescent="0.25">
      <c r="A452" s="577"/>
      <c r="B452" s="577"/>
      <c r="C452" s="577"/>
      <c r="D452" s="577"/>
      <c r="E452" s="577"/>
      <c r="F452" s="577"/>
      <c r="G452" s="577"/>
      <c r="H452" s="577"/>
      <c r="I452" s="577"/>
      <c r="J452" s="577"/>
      <c r="K452" s="577"/>
      <c r="L452" s="577"/>
      <c r="M452" s="577"/>
      <c r="N452" s="577"/>
      <c r="O452" s="577"/>
      <c r="P452" s="577"/>
      <c r="Q452" s="577"/>
      <c r="R452" s="577"/>
      <c r="S452" s="577"/>
      <c r="T452" s="577"/>
      <c r="U452" s="577"/>
      <c r="V452" s="577"/>
      <c r="W452" s="577"/>
      <c r="X452" s="577"/>
      <c r="Y452" s="577"/>
      <c r="Z452" s="577"/>
    </row>
    <row r="453" spans="1:26" ht="15.75" customHeight="1" x14ac:dyDescent="0.25">
      <c r="A453" s="577"/>
      <c r="B453" s="577"/>
      <c r="C453" s="577"/>
      <c r="D453" s="577"/>
      <c r="E453" s="577"/>
      <c r="F453" s="577"/>
      <c r="G453" s="577"/>
      <c r="H453" s="577"/>
      <c r="I453" s="577"/>
      <c r="J453" s="577"/>
      <c r="K453" s="577"/>
      <c r="L453" s="577"/>
      <c r="M453" s="577"/>
      <c r="N453" s="577"/>
      <c r="O453" s="577"/>
      <c r="P453" s="577"/>
      <c r="Q453" s="577"/>
      <c r="R453" s="577"/>
      <c r="S453" s="577"/>
      <c r="T453" s="577"/>
      <c r="U453" s="577"/>
      <c r="V453" s="577"/>
      <c r="W453" s="577"/>
      <c r="X453" s="577"/>
      <c r="Y453" s="577"/>
      <c r="Z453" s="577"/>
    </row>
    <row r="454" spans="1:26" ht="15.75" customHeight="1" x14ac:dyDescent="0.25">
      <c r="A454" s="577"/>
      <c r="B454" s="577"/>
      <c r="C454" s="577"/>
      <c r="D454" s="577"/>
      <c r="E454" s="577"/>
      <c r="F454" s="577"/>
      <c r="G454" s="577"/>
      <c r="H454" s="577"/>
      <c r="I454" s="577"/>
      <c r="J454" s="577"/>
      <c r="K454" s="577"/>
      <c r="L454" s="577"/>
      <c r="M454" s="577"/>
      <c r="N454" s="577"/>
      <c r="O454" s="577"/>
      <c r="P454" s="577"/>
      <c r="Q454" s="577"/>
      <c r="R454" s="577"/>
      <c r="S454" s="577"/>
      <c r="T454" s="577"/>
      <c r="U454" s="577"/>
      <c r="V454" s="577"/>
      <c r="W454" s="577"/>
      <c r="X454" s="577"/>
      <c r="Y454" s="577"/>
      <c r="Z454" s="577"/>
    </row>
    <row r="455" spans="1:26" ht="15.75" customHeight="1" x14ac:dyDescent="0.25">
      <c r="A455" s="577"/>
      <c r="B455" s="577"/>
      <c r="C455" s="577"/>
      <c r="D455" s="577"/>
      <c r="E455" s="577"/>
      <c r="F455" s="577"/>
      <c r="G455" s="577"/>
      <c r="H455" s="577"/>
      <c r="I455" s="577"/>
      <c r="J455" s="577"/>
      <c r="K455" s="577"/>
      <c r="L455" s="577"/>
      <c r="M455" s="577"/>
      <c r="N455" s="577"/>
      <c r="O455" s="577"/>
      <c r="P455" s="577"/>
      <c r="Q455" s="577"/>
      <c r="R455" s="577"/>
      <c r="S455" s="577"/>
      <c r="T455" s="577"/>
      <c r="U455" s="577"/>
      <c r="V455" s="577"/>
      <c r="W455" s="577"/>
      <c r="X455" s="577"/>
      <c r="Y455" s="577"/>
      <c r="Z455" s="577"/>
    </row>
    <row r="456" spans="1:26" ht="15.75" customHeight="1" x14ac:dyDescent="0.25">
      <c r="A456" s="577"/>
      <c r="B456" s="577"/>
      <c r="C456" s="577"/>
      <c r="D456" s="577"/>
      <c r="E456" s="577"/>
      <c r="F456" s="577"/>
      <c r="G456" s="577"/>
      <c r="H456" s="577"/>
      <c r="I456" s="577"/>
      <c r="J456" s="577"/>
      <c r="K456" s="577"/>
      <c r="L456" s="577"/>
      <c r="M456" s="577"/>
      <c r="N456" s="577"/>
      <c r="O456" s="577"/>
      <c r="P456" s="577"/>
      <c r="Q456" s="577"/>
      <c r="R456" s="577"/>
      <c r="S456" s="577"/>
      <c r="T456" s="577"/>
      <c r="U456" s="577"/>
      <c r="V456" s="577"/>
      <c r="W456" s="577"/>
      <c r="X456" s="577"/>
      <c r="Y456" s="577"/>
      <c r="Z456" s="577"/>
    </row>
    <row r="457" spans="1:26" ht="15.75" customHeight="1" x14ac:dyDescent="0.25">
      <c r="A457" s="577"/>
      <c r="B457" s="577"/>
      <c r="C457" s="577"/>
      <c r="D457" s="577"/>
      <c r="E457" s="577"/>
      <c r="F457" s="577"/>
      <c r="G457" s="577"/>
      <c r="H457" s="577"/>
      <c r="I457" s="577"/>
      <c r="J457" s="577"/>
      <c r="K457" s="577"/>
      <c r="L457" s="577"/>
      <c r="M457" s="577"/>
      <c r="N457" s="577"/>
      <c r="O457" s="577"/>
      <c r="P457" s="577"/>
      <c r="Q457" s="577"/>
      <c r="R457" s="577"/>
      <c r="S457" s="577"/>
      <c r="T457" s="577"/>
      <c r="U457" s="577"/>
      <c r="V457" s="577"/>
      <c r="W457" s="577"/>
      <c r="X457" s="577"/>
      <c r="Y457" s="577"/>
      <c r="Z457" s="577"/>
    </row>
    <row r="458" spans="1:26" ht="15.75" customHeight="1" x14ac:dyDescent="0.25">
      <c r="A458" s="577"/>
      <c r="B458" s="577"/>
      <c r="C458" s="577"/>
      <c r="D458" s="577"/>
      <c r="E458" s="577"/>
      <c r="F458" s="577"/>
      <c r="G458" s="577"/>
      <c r="H458" s="577"/>
      <c r="I458" s="577"/>
      <c r="J458" s="577"/>
      <c r="K458" s="577"/>
      <c r="L458" s="577"/>
      <c r="M458" s="577"/>
      <c r="N458" s="577"/>
      <c r="O458" s="577"/>
      <c r="P458" s="577"/>
      <c r="Q458" s="577"/>
      <c r="R458" s="577"/>
      <c r="S458" s="577"/>
      <c r="T458" s="577"/>
      <c r="U458" s="577"/>
      <c r="V458" s="577"/>
      <c r="W458" s="577"/>
      <c r="X458" s="577"/>
      <c r="Y458" s="577"/>
      <c r="Z458" s="577"/>
    </row>
    <row r="459" spans="1:26" ht="15.75" customHeight="1" x14ac:dyDescent="0.25">
      <c r="A459" s="577"/>
      <c r="B459" s="577"/>
      <c r="C459" s="577"/>
      <c r="D459" s="577"/>
      <c r="E459" s="577"/>
      <c r="F459" s="577"/>
      <c r="G459" s="577"/>
      <c r="H459" s="577"/>
      <c r="I459" s="577"/>
      <c r="J459" s="577"/>
      <c r="K459" s="577"/>
      <c r="L459" s="577"/>
      <c r="M459" s="577"/>
      <c r="N459" s="577"/>
      <c r="O459" s="577"/>
      <c r="P459" s="577"/>
      <c r="Q459" s="577"/>
      <c r="R459" s="577"/>
      <c r="S459" s="577"/>
      <c r="T459" s="577"/>
      <c r="U459" s="577"/>
      <c r="V459" s="577"/>
      <c r="W459" s="577"/>
      <c r="X459" s="577"/>
      <c r="Y459" s="577"/>
      <c r="Z459" s="577"/>
    </row>
    <row r="460" spans="1:26" ht="15.75" customHeight="1" x14ac:dyDescent="0.25">
      <c r="A460" s="577"/>
      <c r="B460" s="577"/>
      <c r="C460" s="577"/>
      <c r="D460" s="577"/>
      <c r="E460" s="577"/>
      <c r="F460" s="577"/>
      <c r="G460" s="577"/>
      <c r="H460" s="577"/>
      <c r="I460" s="577"/>
      <c r="J460" s="577"/>
      <c r="K460" s="577"/>
      <c r="L460" s="577"/>
      <c r="M460" s="577"/>
      <c r="N460" s="577"/>
      <c r="O460" s="577"/>
      <c r="P460" s="577"/>
      <c r="Q460" s="577"/>
      <c r="R460" s="577"/>
      <c r="S460" s="577"/>
      <c r="T460" s="577"/>
      <c r="U460" s="577"/>
      <c r="V460" s="577"/>
      <c r="W460" s="577"/>
      <c r="X460" s="577"/>
      <c r="Y460" s="577"/>
      <c r="Z460" s="577"/>
    </row>
    <row r="461" spans="1:26" ht="15.75" customHeight="1" x14ac:dyDescent="0.25">
      <c r="A461" s="577"/>
      <c r="B461" s="577"/>
      <c r="C461" s="577"/>
      <c r="D461" s="577"/>
      <c r="E461" s="577"/>
      <c r="F461" s="577"/>
      <c r="G461" s="577"/>
      <c r="H461" s="577"/>
      <c r="I461" s="577"/>
      <c r="J461" s="577"/>
      <c r="K461" s="577"/>
      <c r="L461" s="577"/>
      <c r="M461" s="577"/>
      <c r="N461" s="577"/>
      <c r="O461" s="577"/>
      <c r="P461" s="577"/>
      <c r="Q461" s="577"/>
      <c r="R461" s="577"/>
      <c r="S461" s="577"/>
      <c r="T461" s="577"/>
      <c r="U461" s="577"/>
      <c r="V461" s="577"/>
      <c r="W461" s="577"/>
      <c r="X461" s="577"/>
      <c r="Y461" s="577"/>
      <c r="Z461" s="577"/>
    </row>
    <row r="462" spans="1:26" ht="15.75" customHeight="1" x14ac:dyDescent="0.25">
      <c r="A462" s="577"/>
      <c r="B462" s="577"/>
      <c r="C462" s="577"/>
      <c r="D462" s="577"/>
      <c r="E462" s="577"/>
      <c r="F462" s="577"/>
      <c r="G462" s="577"/>
      <c r="H462" s="577"/>
      <c r="I462" s="577"/>
      <c r="J462" s="577"/>
      <c r="K462" s="577"/>
      <c r="L462" s="577"/>
      <c r="M462" s="577"/>
      <c r="N462" s="577"/>
      <c r="O462" s="577"/>
      <c r="P462" s="577"/>
      <c r="Q462" s="577"/>
      <c r="R462" s="577"/>
      <c r="S462" s="577"/>
      <c r="T462" s="577"/>
      <c r="U462" s="577"/>
      <c r="V462" s="577"/>
      <c r="W462" s="577"/>
      <c r="X462" s="577"/>
      <c r="Y462" s="577"/>
      <c r="Z462" s="577"/>
    </row>
    <row r="463" spans="1:26" ht="15.75" customHeight="1" x14ac:dyDescent="0.25">
      <c r="A463" s="577"/>
      <c r="B463" s="577"/>
      <c r="C463" s="577"/>
      <c r="D463" s="577"/>
      <c r="E463" s="577"/>
      <c r="F463" s="577"/>
      <c r="G463" s="577"/>
      <c r="H463" s="577"/>
      <c r="I463" s="577"/>
      <c r="J463" s="577"/>
      <c r="K463" s="577"/>
      <c r="L463" s="577"/>
      <c r="M463" s="577"/>
      <c r="N463" s="577"/>
      <c r="O463" s="577"/>
      <c r="P463" s="577"/>
      <c r="Q463" s="577"/>
      <c r="R463" s="577"/>
      <c r="S463" s="577"/>
      <c r="T463" s="577"/>
      <c r="U463" s="577"/>
      <c r="V463" s="577"/>
      <c r="W463" s="577"/>
      <c r="X463" s="577"/>
      <c r="Y463" s="577"/>
      <c r="Z463" s="577"/>
    </row>
    <row r="464" spans="1:26" ht="15.75" customHeight="1" x14ac:dyDescent="0.25">
      <c r="A464" s="577"/>
      <c r="B464" s="577"/>
      <c r="C464" s="577"/>
      <c r="D464" s="577"/>
      <c r="E464" s="577"/>
      <c r="F464" s="577"/>
      <c r="G464" s="577"/>
      <c r="H464" s="577"/>
      <c r="I464" s="577"/>
      <c r="J464" s="577"/>
      <c r="K464" s="577"/>
      <c r="L464" s="577"/>
      <c r="M464" s="577"/>
      <c r="N464" s="577"/>
      <c r="O464" s="577"/>
      <c r="P464" s="577"/>
      <c r="Q464" s="577"/>
      <c r="R464" s="577"/>
      <c r="S464" s="577"/>
      <c r="T464" s="577"/>
      <c r="U464" s="577"/>
      <c r="V464" s="577"/>
      <c r="W464" s="577"/>
      <c r="X464" s="577"/>
      <c r="Y464" s="577"/>
      <c r="Z464" s="577"/>
    </row>
    <row r="465" spans="1:26" ht="15.75" customHeight="1" x14ac:dyDescent="0.25">
      <c r="A465" s="577"/>
      <c r="B465" s="577"/>
      <c r="C465" s="577"/>
      <c r="D465" s="577"/>
      <c r="E465" s="577"/>
      <c r="F465" s="577"/>
      <c r="G465" s="577"/>
      <c r="H465" s="577"/>
      <c r="I465" s="577"/>
      <c r="J465" s="577"/>
      <c r="K465" s="577"/>
      <c r="L465" s="577"/>
      <c r="M465" s="577"/>
      <c r="N465" s="577"/>
      <c r="O465" s="577"/>
      <c r="P465" s="577"/>
      <c r="Q465" s="577"/>
      <c r="R465" s="577"/>
      <c r="S465" s="577"/>
      <c r="T465" s="577"/>
      <c r="U465" s="577"/>
      <c r="V465" s="577"/>
      <c r="W465" s="577"/>
      <c r="X465" s="577"/>
      <c r="Y465" s="577"/>
      <c r="Z465" s="577"/>
    </row>
    <row r="466" spans="1:26" ht="15.75" customHeight="1" x14ac:dyDescent="0.25">
      <c r="A466" s="577"/>
      <c r="B466" s="577"/>
      <c r="C466" s="577"/>
      <c r="D466" s="577"/>
      <c r="E466" s="577"/>
      <c r="F466" s="577"/>
      <c r="G466" s="577"/>
      <c r="H466" s="577"/>
      <c r="I466" s="577"/>
      <c r="J466" s="577"/>
      <c r="K466" s="577"/>
      <c r="L466" s="577"/>
      <c r="M466" s="577"/>
      <c r="N466" s="577"/>
      <c r="O466" s="577"/>
      <c r="P466" s="577"/>
      <c r="Q466" s="577"/>
      <c r="R466" s="577"/>
      <c r="S466" s="577"/>
      <c r="T466" s="577"/>
      <c r="U466" s="577"/>
      <c r="V466" s="577"/>
      <c r="W466" s="577"/>
      <c r="X466" s="577"/>
      <c r="Y466" s="577"/>
      <c r="Z466" s="577"/>
    </row>
    <row r="467" spans="1:26" ht="15.75" customHeight="1" x14ac:dyDescent="0.25">
      <c r="A467" s="577"/>
      <c r="B467" s="577"/>
      <c r="C467" s="577"/>
      <c r="D467" s="577"/>
      <c r="E467" s="577"/>
      <c r="F467" s="577"/>
      <c r="G467" s="577"/>
      <c r="H467" s="577"/>
      <c r="I467" s="577"/>
      <c r="J467" s="577"/>
      <c r="K467" s="577"/>
      <c r="L467" s="577"/>
      <c r="M467" s="577"/>
      <c r="N467" s="577"/>
      <c r="O467" s="577"/>
      <c r="P467" s="577"/>
      <c r="Q467" s="577"/>
      <c r="R467" s="577"/>
      <c r="S467" s="577"/>
      <c r="T467" s="577"/>
      <c r="U467" s="577"/>
      <c r="V467" s="577"/>
      <c r="W467" s="577"/>
      <c r="X467" s="577"/>
      <c r="Y467" s="577"/>
      <c r="Z467" s="577"/>
    </row>
    <row r="468" spans="1:26" ht="15.75" customHeight="1" x14ac:dyDescent="0.25">
      <c r="A468" s="577"/>
      <c r="B468" s="577"/>
      <c r="C468" s="577"/>
      <c r="D468" s="577"/>
      <c r="E468" s="577"/>
      <c r="F468" s="577"/>
      <c r="G468" s="577"/>
      <c r="H468" s="577"/>
      <c r="I468" s="577"/>
      <c r="J468" s="577"/>
      <c r="K468" s="577"/>
      <c r="L468" s="577"/>
      <c r="M468" s="577"/>
      <c r="N468" s="577"/>
      <c r="O468" s="577"/>
      <c r="P468" s="577"/>
      <c r="Q468" s="577"/>
      <c r="R468" s="577"/>
      <c r="S468" s="577"/>
      <c r="T468" s="577"/>
      <c r="U468" s="577"/>
      <c r="V468" s="577"/>
      <c r="W468" s="577"/>
      <c r="X468" s="577"/>
      <c r="Y468" s="577"/>
      <c r="Z468" s="577"/>
    </row>
    <row r="469" spans="1:26" ht="15.75" customHeight="1" x14ac:dyDescent="0.25">
      <c r="A469" s="577"/>
      <c r="B469" s="577"/>
      <c r="C469" s="577"/>
      <c r="D469" s="577"/>
      <c r="E469" s="577"/>
      <c r="F469" s="577"/>
      <c r="G469" s="577"/>
      <c r="H469" s="577"/>
      <c r="I469" s="577"/>
      <c r="J469" s="577"/>
      <c r="K469" s="577"/>
      <c r="L469" s="577"/>
      <c r="M469" s="577"/>
      <c r="N469" s="577"/>
      <c r="O469" s="577"/>
      <c r="P469" s="577"/>
      <c r="Q469" s="577"/>
      <c r="R469" s="577"/>
      <c r="S469" s="577"/>
      <c r="T469" s="577"/>
      <c r="U469" s="577"/>
      <c r="V469" s="577"/>
      <c r="W469" s="577"/>
      <c r="X469" s="577"/>
      <c r="Y469" s="577"/>
      <c r="Z469" s="577"/>
    </row>
    <row r="470" spans="1:26" ht="15.75" customHeight="1" x14ac:dyDescent="0.25">
      <c r="A470" s="577"/>
      <c r="B470" s="577"/>
      <c r="C470" s="577"/>
      <c r="D470" s="577"/>
      <c r="E470" s="577"/>
      <c r="F470" s="577"/>
      <c r="G470" s="577"/>
      <c r="H470" s="577"/>
      <c r="I470" s="577"/>
      <c r="J470" s="577"/>
      <c r="K470" s="577"/>
      <c r="L470" s="577"/>
      <c r="M470" s="577"/>
      <c r="N470" s="577"/>
      <c r="O470" s="577"/>
      <c r="P470" s="577"/>
      <c r="Q470" s="577"/>
      <c r="R470" s="577"/>
      <c r="S470" s="577"/>
      <c r="T470" s="577"/>
      <c r="U470" s="577"/>
      <c r="V470" s="577"/>
      <c r="W470" s="577"/>
      <c r="X470" s="577"/>
      <c r="Y470" s="577"/>
      <c r="Z470" s="577"/>
    </row>
    <row r="471" spans="1:26" ht="15.75" customHeight="1" x14ac:dyDescent="0.25">
      <c r="A471" s="577"/>
      <c r="B471" s="577"/>
      <c r="C471" s="577"/>
      <c r="D471" s="577"/>
      <c r="E471" s="577"/>
      <c r="F471" s="577"/>
      <c r="G471" s="577"/>
      <c r="H471" s="577"/>
      <c r="I471" s="577"/>
      <c r="J471" s="577"/>
      <c r="K471" s="577"/>
      <c r="L471" s="577"/>
      <c r="M471" s="577"/>
      <c r="N471" s="577"/>
      <c r="O471" s="577"/>
      <c r="P471" s="577"/>
      <c r="Q471" s="577"/>
      <c r="R471" s="577"/>
      <c r="S471" s="577"/>
      <c r="T471" s="577"/>
      <c r="U471" s="577"/>
      <c r="V471" s="577"/>
      <c r="W471" s="577"/>
      <c r="X471" s="577"/>
      <c r="Y471" s="577"/>
      <c r="Z471" s="577"/>
    </row>
    <row r="472" spans="1:26" ht="15.75" customHeight="1" x14ac:dyDescent="0.25">
      <c r="A472" s="577"/>
      <c r="B472" s="577"/>
      <c r="C472" s="577"/>
      <c r="D472" s="577"/>
      <c r="E472" s="577"/>
      <c r="F472" s="577"/>
      <c r="G472" s="577"/>
      <c r="H472" s="577"/>
      <c r="I472" s="577"/>
      <c r="J472" s="577"/>
      <c r="K472" s="577"/>
      <c r="L472" s="577"/>
      <c r="M472" s="577"/>
      <c r="N472" s="577"/>
      <c r="O472" s="577"/>
      <c r="P472" s="577"/>
      <c r="Q472" s="577"/>
      <c r="R472" s="577"/>
      <c r="S472" s="577"/>
      <c r="T472" s="577"/>
      <c r="U472" s="577"/>
      <c r="V472" s="577"/>
      <c r="W472" s="577"/>
      <c r="X472" s="577"/>
      <c r="Y472" s="577"/>
      <c r="Z472" s="577"/>
    </row>
    <row r="473" spans="1:26" ht="15.75" customHeight="1" x14ac:dyDescent="0.25">
      <c r="A473" s="577"/>
      <c r="B473" s="577"/>
      <c r="C473" s="577"/>
      <c r="D473" s="577"/>
      <c r="E473" s="577"/>
      <c r="F473" s="577"/>
      <c r="G473" s="577"/>
      <c r="H473" s="577"/>
      <c r="I473" s="577"/>
      <c r="J473" s="577"/>
      <c r="K473" s="577"/>
      <c r="L473" s="577"/>
      <c r="M473" s="577"/>
      <c r="N473" s="577"/>
      <c r="O473" s="577"/>
      <c r="P473" s="577"/>
      <c r="Q473" s="577"/>
      <c r="R473" s="577"/>
      <c r="S473" s="577"/>
      <c r="T473" s="577"/>
      <c r="U473" s="577"/>
      <c r="V473" s="577"/>
      <c r="W473" s="577"/>
      <c r="X473" s="577"/>
      <c r="Y473" s="577"/>
      <c r="Z473" s="577"/>
    </row>
    <row r="474" spans="1:26" ht="15.75" customHeight="1" x14ac:dyDescent="0.25">
      <c r="A474" s="577"/>
      <c r="B474" s="577"/>
      <c r="C474" s="577"/>
      <c r="D474" s="577"/>
      <c r="E474" s="577"/>
      <c r="F474" s="577"/>
      <c r="G474" s="577"/>
      <c r="H474" s="577"/>
      <c r="I474" s="577"/>
      <c r="J474" s="577"/>
      <c r="K474" s="577"/>
      <c r="L474" s="577"/>
      <c r="M474" s="577"/>
      <c r="N474" s="577"/>
      <c r="O474" s="577"/>
      <c r="P474" s="577"/>
      <c r="Q474" s="577"/>
      <c r="R474" s="577"/>
      <c r="S474" s="577"/>
      <c r="T474" s="577"/>
      <c r="U474" s="577"/>
      <c r="V474" s="577"/>
      <c r="W474" s="577"/>
      <c r="X474" s="577"/>
      <c r="Y474" s="577"/>
      <c r="Z474" s="577"/>
    </row>
    <row r="475" spans="1:26" ht="15.75" customHeight="1" x14ac:dyDescent="0.25">
      <c r="A475" s="577"/>
      <c r="B475" s="577"/>
      <c r="C475" s="577"/>
      <c r="D475" s="577"/>
      <c r="E475" s="577"/>
      <c r="F475" s="577"/>
      <c r="G475" s="577"/>
      <c r="H475" s="577"/>
      <c r="I475" s="577"/>
      <c r="J475" s="577"/>
      <c r="K475" s="577"/>
      <c r="L475" s="577"/>
      <c r="M475" s="577"/>
      <c r="N475" s="577"/>
      <c r="O475" s="577"/>
      <c r="P475" s="577"/>
      <c r="Q475" s="577"/>
      <c r="R475" s="577"/>
      <c r="S475" s="577"/>
      <c r="T475" s="577"/>
      <c r="U475" s="577"/>
      <c r="V475" s="577"/>
      <c r="W475" s="577"/>
      <c r="X475" s="577"/>
      <c r="Y475" s="577"/>
      <c r="Z475" s="577"/>
    </row>
    <row r="476" spans="1:26" ht="15.75" customHeight="1" x14ac:dyDescent="0.25">
      <c r="A476" s="577"/>
      <c r="B476" s="577"/>
      <c r="C476" s="577"/>
      <c r="D476" s="577"/>
      <c r="E476" s="577"/>
      <c r="F476" s="577"/>
      <c r="G476" s="577"/>
      <c r="H476" s="577"/>
      <c r="I476" s="577"/>
      <c r="J476" s="577"/>
      <c r="K476" s="577"/>
      <c r="L476" s="577"/>
      <c r="M476" s="577"/>
      <c r="N476" s="577"/>
      <c r="O476" s="577"/>
      <c r="P476" s="577"/>
      <c r="Q476" s="577"/>
      <c r="R476" s="577"/>
      <c r="S476" s="577"/>
      <c r="T476" s="577"/>
      <c r="U476" s="577"/>
      <c r="V476" s="577"/>
      <c r="W476" s="577"/>
      <c r="X476" s="577"/>
      <c r="Y476" s="577"/>
      <c r="Z476" s="577"/>
    </row>
    <row r="477" spans="1:26" ht="15.75" customHeight="1" x14ac:dyDescent="0.25">
      <c r="A477" s="577"/>
      <c r="B477" s="577"/>
      <c r="C477" s="577"/>
      <c r="D477" s="577"/>
      <c r="E477" s="577"/>
      <c r="F477" s="577"/>
      <c r="G477" s="577"/>
      <c r="H477" s="577"/>
      <c r="I477" s="577"/>
      <c r="J477" s="577"/>
      <c r="K477" s="577"/>
      <c r="L477" s="577"/>
      <c r="M477" s="577"/>
      <c r="N477" s="577"/>
      <c r="O477" s="577"/>
      <c r="P477" s="577"/>
      <c r="Q477" s="577"/>
      <c r="R477" s="577"/>
      <c r="S477" s="577"/>
      <c r="T477" s="577"/>
      <c r="U477" s="577"/>
      <c r="V477" s="577"/>
      <c r="W477" s="577"/>
      <c r="X477" s="577"/>
      <c r="Y477" s="577"/>
      <c r="Z477" s="577"/>
    </row>
    <row r="478" spans="1:26" ht="15.75" customHeight="1" x14ac:dyDescent="0.25">
      <c r="A478" s="577"/>
      <c r="B478" s="577"/>
      <c r="C478" s="577"/>
      <c r="D478" s="577"/>
      <c r="E478" s="577"/>
      <c r="F478" s="577"/>
      <c r="G478" s="577"/>
      <c r="H478" s="577"/>
      <c r="I478" s="577"/>
      <c r="J478" s="577"/>
      <c r="K478" s="577"/>
      <c r="L478" s="577"/>
      <c r="M478" s="577"/>
      <c r="N478" s="577"/>
      <c r="O478" s="577"/>
      <c r="P478" s="577"/>
      <c r="Q478" s="577"/>
      <c r="R478" s="577"/>
      <c r="S478" s="577"/>
      <c r="T478" s="577"/>
      <c r="U478" s="577"/>
      <c r="V478" s="577"/>
      <c r="W478" s="577"/>
      <c r="X478" s="577"/>
      <c r="Y478" s="577"/>
      <c r="Z478" s="577"/>
    </row>
    <row r="479" spans="1:26" ht="15.75" customHeight="1" x14ac:dyDescent="0.25">
      <c r="A479" s="577"/>
      <c r="B479" s="577"/>
      <c r="C479" s="577"/>
      <c r="D479" s="577"/>
      <c r="E479" s="577"/>
      <c r="F479" s="577"/>
      <c r="G479" s="577"/>
      <c r="H479" s="577"/>
      <c r="I479" s="577"/>
      <c r="J479" s="577"/>
      <c r="K479" s="577"/>
      <c r="L479" s="577"/>
      <c r="M479" s="577"/>
      <c r="N479" s="577"/>
      <c r="O479" s="577"/>
      <c r="P479" s="577"/>
      <c r="Q479" s="577"/>
      <c r="R479" s="577"/>
      <c r="S479" s="577"/>
      <c r="T479" s="577"/>
      <c r="U479" s="577"/>
      <c r="V479" s="577"/>
      <c r="W479" s="577"/>
      <c r="X479" s="577"/>
      <c r="Y479" s="577"/>
      <c r="Z479" s="577"/>
    </row>
    <row r="480" spans="1:26" ht="15.75" customHeight="1" x14ac:dyDescent="0.25">
      <c r="A480" s="577"/>
      <c r="B480" s="577"/>
      <c r="C480" s="577"/>
      <c r="D480" s="577"/>
      <c r="E480" s="577"/>
      <c r="F480" s="577"/>
      <c r="G480" s="577"/>
      <c r="H480" s="577"/>
      <c r="I480" s="577"/>
      <c r="J480" s="577"/>
      <c r="K480" s="577"/>
      <c r="L480" s="577"/>
      <c r="M480" s="577"/>
      <c r="N480" s="577"/>
      <c r="O480" s="577"/>
      <c r="P480" s="577"/>
      <c r="Q480" s="577"/>
      <c r="R480" s="577"/>
      <c r="S480" s="577"/>
      <c r="T480" s="577"/>
      <c r="U480" s="577"/>
      <c r="V480" s="577"/>
      <c r="W480" s="577"/>
      <c r="X480" s="577"/>
      <c r="Y480" s="577"/>
      <c r="Z480" s="577"/>
    </row>
    <row r="481" spans="1:26" ht="15.75" customHeight="1" x14ac:dyDescent="0.25">
      <c r="A481" s="577"/>
      <c r="B481" s="577"/>
      <c r="C481" s="577"/>
      <c r="D481" s="577"/>
      <c r="E481" s="577"/>
      <c r="F481" s="577"/>
      <c r="G481" s="577"/>
      <c r="H481" s="577"/>
      <c r="I481" s="577"/>
      <c r="J481" s="577"/>
      <c r="K481" s="577"/>
      <c r="L481" s="577"/>
      <c r="M481" s="577"/>
      <c r="N481" s="577"/>
      <c r="O481" s="577"/>
      <c r="P481" s="577"/>
      <c r="Q481" s="577"/>
      <c r="R481" s="577"/>
      <c r="S481" s="577"/>
      <c r="T481" s="577"/>
      <c r="U481" s="577"/>
      <c r="V481" s="577"/>
      <c r="W481" s="577"/>
      <c r="X481" s="577"/>
      <c r="Y481" s="577"/>
      <c r="Z481" s="577"/>
    </row>
    <row r="482" spans="1:26" ht="15.75" customHeight="1" x14ac:dyDescent="0.25">
      <c r="A482" s="577"/>
      <c r="B482" s="577"/>
      <c r="C482" s="577"/>
      <c r="D482" s="577"/>
      <c r="E482" s="577"/>
      <c r="F482" s="577"/>
      <c r="G482" s="577"/>
      <c r="H482" s="577"/>
      <c r="I482" s="577"/>
      <c r="J482" s="577"/>
      <c r="K482" s="577"/>
      <c r="L482" s="577"/>
      <c r="M482" s="577"/>
      <c r="N482" s="577"/>
      <c r="O482" s="577"/>
      <c r="P482" s="577"/>
      <c r="Q482" s="577"/>
      <c r="R482" s="577"/>
      <c r="S482" s="577"/>
      <c r="T482" s="577"/>
      <c r="U482" s="577"/>
      <c r="V482" s="577"/>
      <c r="W482" s="577"/>
      <c r="X482" s="577"/>
      <c r="Y482" s="577"/>
      <c r="Z482" s="577"/>
    </row>
    <row r="483" spans="1:26" ht="15.75" customHeight="1" x14ac:dyDescent="0.25">
      <c r="A483" s="577"/>
      <c r="B483" s="577"/>
      <c r="C483" s="577"/>
      <c r="D483" s="577"/>
      <c r="E483" s="577"/>
      <c r="F483" s="577"/>
      <c r="G483" s="577"/>
      <c r="H483" s="577"/>
      <c r="I483" s="577"/>
      <c r="J483" s="577"/>
      <c r="K483" s="577"/>
      <c r="L483" s="577"/>
      <c r="M483" s="577"/>
      <c r="N483" s="577"/>
      <c r="O483" s="577"/>
      <c r="P483" s="577"/>
      <c r="Q483" s="577"/>
      <c r="R483" s="577"/>
      <c r="S483" s="577"/>
      <c r="T483" s="577"/>
      <c r="U483" s="577"/>
      <c r="V483" s="577"/>
      <c r="W483" s="577"/>
      <c r="X483" s="577"/>
      <c r="Y483" s="577"/>
      <c r="Z483" s="577"/>
    </row>
    <row r="484" spans="1:26" ht="15.75" customHeight="1" x14ac:dyDescent="0.25">
      <c r="A484" s="577"/>
      <c r="B484" s="577"/>
      <c r="C484" s="577"/>
      <c r="D484" s="577"/>
      <c r="E484" s="577"/>
      <c r="F484" s="577"/>
      <c r="G484" s="577"/>
      <c r="H484" s="577"/>
      <c r="I484" s="577"/>
      <c r="J484" s="577"/>
      <c r="K484" s="577"/>
      <c r="L484" s="577"/>
      <c r="M484" s="577"/>
      <c r="N484" s="577"/>
      <c r="O484" s="577"/>
      <c r="P484" s="577"/>
      <c r="Q484" s="577"/>
      <c r="R484" s="577"/>
      <c r="S484" s="577"/>
      <c r="T484" s="577"/>
      <c r="U484" s="577"/>
      <c r="V484" s="577"/>
      <c r="W484" s="577"/>
      <c r="X484" s="577"/>
      <c r="Y484" s="577"/>
      <c r="Z484" s="577"/>
    </row>
    <row r="485" spans="1:26" ht="15.75" customHeight="1" x14ac:dyDescent="0.25">
      <c r="A485" s="577"/>
      <c r="B485" s="577"/>
      <c r="C485" s="577"/>
      <c r="D485" s="577"/>
      <c r="E485" s="577"/>
      <c r="F485" s="577"/>
      <c r="G485" s="577"/>
      <c r="H485" s="577"/>
      <c r="I485" s="577"/>
      <c r="J485" s="577"/>
      <c r="K485" s="577"/>
      <c r="L485" s="577"/>
      <c r="M485" s="577"/>
      <c r="N485" s="577"/>
      <c r="O485" s="577"/>
      <c r="P485" s="577"/>
      <c r="Q485" s="577"/>
      <c r="R485" s="577"/>
      <c r="S485" s="577"/>
      <c r="T485" s="577"/>
      <c r="U485" s="577"/>
      <c r="V485" s="577"/>
      <c r="W485" s="577"/>
      <c r="X485" s="577"/>
      <c r="Y485" s="577"/>
      <c r="Z485" s="577"/>
    </row>
    <row r="486" spans="1:26" ht="15.75" customHeight="1" x14ac:dyDescent="0.25">
      <c r="A486" s="577"/>
      <c r="B486" s="577"/>
      <c r="C486" s="577"/>
      <c r="D486" s="577"/>
      <c r="E486" s="577"/>
      <c r="F486" s="577"/>
      <c r="G486" s="577"/>
      <c r="H486" s="577"/>
      <c r="I486" s="577"/>
      <c r="J486" s="577"/>
      <c r="K486" s="577"/>
      <c r="L486" s="577"/>
      <c r="M486" s="577"/>
      <c r="N486" s="577"/>
      <c r="O486" s="577"/>
      <c r="P486" s="577"/>
      <c r="Q486" s="577"/>
      <c r="R486" s="577"/>
      <c r="S486" s="577"/>
      <c r="T486" s="577"/>
      <c r="U486" s="577"/>
      <c r="V486" s="577"/>
      <c r="W486" s="577"/>
      <c r="X486" s="577"/>
      <c r="Y486" s="577"/>
      <c r="Z486" s="577"/>
    </row>
    <row r="487" spans="1:26" ht="15.75" customHeight="1" x14ac:dyDescent="0.25">
      <c r="A487" s="577"/>
      <c r="B487" s="577"/>
      <c r="C487" s="577"/>
      <c r="D487" s="577"/>
      <c r="E487" s="577"/>
      <c r="F487" s="577"/>
      <c r="G487" s="577"/>
      <c r="H487" s="577"/>
      <c r="I487" s="577"/>
      <c r="J487" s="577"/>
      <c r="K487" s="577"/>
      <c r="L487" s="577"/>
      <c r="M487" s="577"/>
      <c r="N487" s="577"/>
      <c r="O487" s="577"/>
      <c r="P487" s="577"/>
      <c r="Q487" s="577"/>
      <c r="R487" s="577"/>
      <c r="S487" s="577"/>
      <c r="T487" s="577"/>
      <c r="U487" s="577"/>
      <c r="V487" s="577"/>
      <c r="W487" s="577"/>
      <c r="X487" s="577"/>
      <c r="Y487" s="577"/>
      <c r="Z487" s="577"/>
    </row>
    <row r="488" spans="1:26" ht="15.75" customHeight="1" x14ac:dyDescent="0.25">
      <c r="A488" s="577"/>
      <c r="B488" s="577"/>
      <c r="C488" s="577"/>
      <c r="D488" s="577"/>
      <c r="E488" s="577"/>
      <c r="F488" s="577"/>
      <c r="G488" s="577"/>
      <c r="H488" s="577"/>
      <c r="I488" s="577"/>
      <c r="J488" s="577"/>
      <c r="K488" s="577"/>
      <c r="L488" s="577"/>
      <c r="M488" s="577"/>
      <c r="N488" s="577"/>
      <c r="O488" s="577"/>
      <c r="P488" s="577"/>
      <c r="Q488" s="577"/>
      <c r="R488" s="577"/>
      <c r="S488" s="577"/>
      <c r="T488" s="577"/>
      <c r="U488" s="577"/>
      <c r="V488" s="577"/>
      <c r="W488" s="577"/>
      <c r="X488" s="577"/>
      <c r="Y488" s="577"/>
      <c r="Z488" s="577"/>
    </row>
    <row r="489" spans="1:26" ht="15.75" customHeight="1" x14ac:dyDescent="0.25">
      <c r="A489" s="577"/>
      <c r="B489" s="577"/>
      <c r="C489" s="577"/>
      <c r="D489" s="577"/>
      <c r="E489" s="577"/>
      <c r="F489" s="577"/>
      <c r="G489" s="577"/>
      <c r="H489" s="577"/>
      <c r="I489" s="577"/>
      <c r="J489" s="577"/>
      <c r="K489" s="577"/>
      <c r="L489" s="577"/>
      <c r="M489" s="577"/>
      <c r="N489" s="577"/>
      <c r="O489" s="577"/>
      <c r="P489" s="577"/>
      <c r="Q489" s="577"/>
      <c r="R489" s="577"/>
      <c r="S489" s="577"/>
      <c r="T489" s="577"/>
      <c r="U489" s="577"/>
      <c r="V489" s="577"/>
      <c r="W489" s="577"/>
      <c r="X489" s="577"/>
      <c r="Y489" s="577"/>
      <c r="Z489" s="577"/>
    </row>
    <row r="490" spans="1:26" ht="15.75" customHeight="1" x14ac:dyDescent="0.25">
      <c r="A490" s="577"/>
      <c r="B490" s="577"/>
      <c r="C490" s="577"/>
      <c r="D490" s="577"/>
      <c r="E490" s="577"/>
      <c r="F490" s="577"/>
      <c r="G490" s="577"/>
      <c r="H490" s="577"/>
      <c r="I490" s="577"/>
      <c r="J490" s="577"/>
      <c r="K490" s="577"/>
      <c r="L490" s="577"/>
      <c r="M490" s="577"/>
      <c r="N490" s="577"/>
      <c r="O490" s="577"/>
      <c r="P490" s="577"/>
      <c r="Q490" s="577"/>
      <c r="R490" s="577"/>
      <c r="S490" s="577"/>
      <c r="T490" s="577"/>
      <c r="U490" s="577"/>
      <c r="V490" s="577"/>
      <c r="W490" s="577"/>
      <c r="X490" s="577"/>
      <c r="Y490" s="577"/>
      <c r="Z490" s="577"/>
    </row>
    <row r="491" spans="1:26" ht="15.75" customHeight="1" x14ac:dyDescent="0.25">
      <c r="A491" s="577"/>
      <c r="B491" s="577"/>
      <c r="C491" s="577"/>
      <c r="D491" s="577"/>
      <c r="E491" s="577"/>
      <c r="F491" s="577"/>
      <c r="G491" s="577"/>
      <c r="H491" s="577"/>
      <c r="I491" s="577"/>
      <c r="J491" s="577"/>
      <c r="K491" s="577"/>
      <c r="L491" s="577"/>
      <c r="M491" s="577"/>
      <c r="N491" s="577"/>
      <c r="O491" s="577"/>
      <c r="P491" s="577"/>
      <c r="Q491" s="577"/>
      <c r="R491" s="577"/>
      <c r="S491" s="577"/>
      <c r="T491" s="577"/>
      <c r="U491" s="577"/>
      <c r="V491" s="577"/>
      <c r="W491" s="577"/>
      <c r="X491" s="577"/>
      <c r="Y491" s="577"/>
      <c r="Z491" s="577"/>
    </row>
    <row r="492" spans="1:26" ht="15.75" customHeight="1" x14ac:dyDescent="0.25">
      <c r="A492" s="577"/>
      <c r="B492" s="577"/>
      <c r="C492" s="577"/>
      <c r="D492" s="577"/>
      <c r="E492" s="577"/>
      <c r="F492" s="577"/>
      <c r="G492" s="577"/>
      <c r="H492" s="577"/>
      <c r="I492" s="577"/>
      <c r="J492" s="577"/>
      <c r="K492" s="577"/>
      <c r="L492" s="577"/>
      <c r="M492" s="577"/>
      <c r="N492" s="577"/>
      <c r="O492" s="577"/>
      <c r="P492" s="577"/>
      <c r="Q492" s="577"/>
      <c r="R492" s="577"/>
      <c r="S492" s="577"/>
      <c r="T492" s="577"/>
      <c r="U492" s="577"/>
      <c r="V492" s="577"/>
      <c r="W492" s="577"/>
      <c r="X492" s="577"/>
      <c r="Y492" s="577"/>
      <c r="Z492" s="577"/>
    </row>
    <row r="493" spans="1:26" ht="15.75" customHeight="1" x14ac:dyDescent="0.25">
      <c r="A493" s="577"/>
      <c r="B493" s="577"/>
      <c r="C493" s="577"/>
      <c r="D493" s="577"/>
      <c r="E493" s="577"/>
      <c r="F493" s="577"/>
      <c r="G493" s="577"/>
      <c r="H493" s="577"/>
      <c r="I493" s="577"/>
      <c r="J493" s="577"/>
      <c r="K493" s="577"/>
      <c r="L493" s="577"/>
      <c r="M493" s="577"/>
      <c r="N493" s="577"/>
      <c r="O493" s="577"/>
      <c r="P493" s="577"/>
      <c r="Q493" s="577"/>
      <c r="R493" s="577"/>
      <c r="S493" s="577"/>
      <c r="T493" s="577"/>
      <c r="U493" s="577"/>
      <c r="V493" s="577"/>
      <c r="W493" s="577"/>
      <c r="X493" s="577"/>
      <c r="Y493" s="577"/>
      <c r="Z493" s="577"/>
    </row>
    <row r="494" spans="1:26" ht="15.75" customHeight="1" x14ac:dyDescent="0.25">
      <c r="A494" s="577"/>
      <c r="B494" s="577"/>
      <c r="C494" s="577"/>
      <c r="D494" s="577"/>
      <c r="E494" s="577"/>
      <c r="F494" s="577"/>
      <c r="G494" s="577"/>
      <c r="H494" s="577"/>
      <c r="I494" s="577"/>
      <c r="J494" s="577"/>
      <c r="K494" s="577"/>
      <c r="L494" s="577"/>
      <c r="M494" s="577"/>
      <c r="N494" s="577"/>
      <c r="O494" s="577"/>
      <c r="P494" s="577"/>
      <c r="Q494" s="577"/>
      <c r="R494" s="577"/>
      <c r="S494" s="577"/>
      <c r="T494" s="577"/>
      <c r="U494" s="577"/>
      <c r="V494" s="577"/>
      <c r="W494" s="577"/>
      <c r="X494" s="577"/>
      <c r="Y494" s="577"/>
      <c r="Z494" s="577"/>
    </row>
    <row r="495" spans="1:26" ht="15.75" customHeight="1" x14ac:dyDescent="0.25">
      <c r="A495" s="577"/>
      <c r="B495" s="577"/>
      <c r="C495" s="577"/>
      <c r="D495" s="577"/>
      <c r="E495" s="577"/>
      <c r="F495" s="577"/>
      <c r="G495" s="577"/>
      <c r="H495" s="577"/>
      <c r="I495" s="577"/>
      <c r="J495" s="577"/>
      <c r="K495" s="577"/>
      <c r="L495" s="577"/>
      <c r="M495" s="577"/>
      <c r="N495" s="577"/>
      <c r="O495" s="577"/>
      <c r="P495" s="577"/>
      <c r="Q495" s="577"/>
      <c r="R495" s="577"/>
      <c r="S495" s="577"/>
      <c r="T495" s="577"/>
      <c r="U495" s="577"/>
      <c r="V495" s="577"/>
      <c r="W495" s="577"/>
      <c r="X495" s="577"/>
      <c r="Y495" s="577"/>
      <c r="Z495" s="577"/>
    </row>
    <row r="496" spans="1:26" ht="15.75" customHeight="1" x14ac:dyDescent="0.25">
      <c r="A496" s="577"/>
      <c r="B496" s="577"/>
      <c r="C496" s="577"/>
      <c r="D496" s="577"/>
      <c r="E496" s="577"/>
      <c r="F496" s="577"/>
      <c r="G496" s="577"/>
      <c r="H496" s="577"/>
      <c r="I496" s="577"/>
      <c r="J496" s="577"/>
      <c r="K496" s="577"/>
      <c r="L496" s="577"/>
      <c r="M496" s="577"/>
      <c r="N496" s="577"/>
      <c r="O496" s="577"/>
      <c r="P496" s="577"/>
      <c r="Q496" s="577"/>
      <c r="R496" s="577"/>
      <c r="S496" s="577"/>
      <c r="T496" s="577"/>
      <c r="U496" s="577"/>
      <c r="V496" s="577"/>
      <c r="W496" s="577"/>
      <c r="X496" s="577"/>
      <c r="Y496" s="577"/>
      <c r="Z496" s="577"/>
    </row>
    <row r="497" spans="1:26" ht="15.75" customHeight="1" x14ac:dyDescent="0.25">
      <c r="A497" s="577"/>
      <c r="B497" s="577"/>
      <c r="C497" s="577"/>
      <c r="D497" s="577"/>
      <c r="E497" s="577"/>
      <c r="F497" s="577"/>
      <c r="G497" s="577"/>
      <c r="H497" s="577"/>
      <c r="I497" s="577"/>
      <c r="J497" s="577"/>
      <c r="K497" s="577"/>
      <c r="L497" s="577"/>
      <c r="M497" s="577"/>
      <c r="N497" s="577"/>
      <c r="O497" s="577"/>
      <c r="P497" s="577"/>
      <c r="Q497" s="577"/>
      <c r="R497" s="577"/>
      <c r="S497" s="577"/>
      <c r="T497" s="577"/>
      <c r="U497" s="577"/>
      <c r="V497" s="577"/>
      <c r="W497" s="577"/>
      <c r="X497" s="577"/>
      <c r="Y497" s="577"/>
      <c r="Z497" s="577"/>
    </row>
    <row r="498" spans="1:26" ht="15.75" customHeight="1" x14ac:dyDescent="0.25">
      <c r="A498" s="577"/>
      <c r="B498" s="577"/>
      <c r="C498" s="577"/>
      <c r="D498" s="577"/>
      <c r="E498" s="577"/>
      <c r="F498" s="577"/>
      <c r="G498" s="577"/>
      <c r="H498" s="577"/>
      <c r="I498" s="577"/>
      <c r="J498" s="577"/>
      <c r="K498" s="577"/>
      <c r="L498" s="577"/>
      <c r="M498" s="577"/>
      <c r="N498" s="577"/>
      <c r="O498" s="577"/>
      <c r="P498" s="577"/>
      <c r="Q498" s="577"/>
      <c r="R498" s="577"/>
      <c r="S498" s="577"/>
      <c r="T498" s="577"/>
      <c r="U498" s="577"/>
      <c r="V498" s="577"/>
      <c r="W498" s="577"/>
      <c r="X498" s="577"/>
      <c r="Y498" s="577"/>
      <c r="Z498" s="577"/>
    </row>
    <row r="499" spans="1:26" ht="15.75" customHeight="1" x14ac:dyDescent="0.25">
      <c r="A499" s="577"/>
      <c r="B499" s="577"/>
      <c r="C499" s="577"/>
      <c r="D499" s="577"/>
      <c r="E499" s="577"/>
      <c r="F499" s="577"/>
      <c r="G499" s="577"/>
      <c r="H499" s="577"/>
      <c r="I499" s="577"/>
      <c r="J499" s="577"/>
      <c r="K499" s="577"/>
      <c r="L499" s="577"/>
      <c r="M499" s="577"/>
      <c r="N499" s="577"/>
      <c r="O499" s="577"/>
      <c r="P499" s="577"/>
      <c r="Q499" s="577"/>
      <c r="R499" s="577"/>
      <c r="S499" s="577"/>
      <c r="T499" s="577"/>
      <c r="U499" s="577"/>
      <c r="V499" s="577"/>
      <c r="W499" s="577"/>
      <c r="X499" s="577"/>
      <c r="Y499" s="577"/>
      <c r="Z499" s="577"/>
    </row>
    <row r="500" spans="1:26" ht="15.75" customHeight="1" x14ac:dyDescent="0.25">
      <c r="A500" s="577"/>
      <c r="B500" s="577"/>
      <c r="C500" s="577"/>
      <c r="D500" s="577"/>
      <c r="E500" s="577"/>
      <c r="F500" s="577"/>
      <c r="G500" s="577"/>
      <c r="H500" s="577"/>
      <c r="I500" s="577"/>
      <c r="J500" s="577"/>
      <c r="K500" s="577"/>
      <c r="L500" s="577"/>
      <c r="M500" s="577"/>
      <c r="N500" s="577"/>
      <c r="O500" s="577"/>
      <c r="P500" s="577"/>
      <c r="Q500" s="577"/>
      <c r="R500" s="577"/>
      <c r="S500" s="577"/>
      <c r="T500" s="577"/>
      <c r="U500" s="577"/>
      <c r="V500" s="577"/>
      <c r="W500" s="577"/>
      <c r="X500" s="577"/>
      <c r="Y500" s="577"/>
      <c r="Z500" s="577"/>
    </row>
    <row r="501" spans="1:26" ht="15.75" customHeight="1" x14ac:dyDescent="0.25">
      <c r="A501" s="577"/>
      <c r="B501" s="577"/>
      <c r="C501" s="577"/>
      <c r="D501" s="577"/>
      <c r="E501" s="577"/>
      <c r="F501" s="577"/>
      <c r="G501" s="577"/>
      <c r="H501" s="577"/>
      <c r="I501" s="577"/>
      <c r="J501" s="577"/>
      <c r="K501" s="577"/>
      <c r="L501" s="577"/>
      <c r="M501" s="577"/>
      <c r="N501" s="577"/>
      <c r="O501" s="577"/>
      <c r="P501" s="577"/>
      <c r="Q501" s="577"/>
      <c r="R501" s="577"/>
      <c r="S501" s="577"/>
      <c r="T501" s="577"/>
      <c r="U501" s="577"/>
      <c r="V501" s="577"/>
      <c r="W501" s="577"/>
      <c r="X501" s="577"/>
      <c r="Y501" s="577"/>
      <c r="Z501" s="577"/>
    </row>
    <row r="502" spans="1:26" ht="15.75" customHeight="1" x14ac:dyDescent="0.25">
      <c r="A502" s="577"/>
      <c r="B502" s="577"/>
      <c r="C502" s="577"/>
      <c r="D502" s="577"/>
      <c r="E502" s="577"/>
      <c r="F502" s="577"/>
      <c r="G502" s="577"/>
      <c r="H502" s="577"/>
      <c r="I502" s="577"/>
      <c r="J502" s="577"/>
      <c r="K502" s="577"/>
      <c r="L502" s="577"/>
      <c r="M502" s="577"/>
      <c r="N502" s="577"/>
      <c r="O502" s="577"/>
      <c r="P502" s="577"/>
      <c r="Q502" s="577"/>
      <c r="R502" s="577"/>
      <c r="S502" s="577"/>
      <c r="T502" s="577"/>
      <c r="U502" s="577"/>
      <c r="V502" s="577"/>
      <c r="W502" s="577"/>
      <c r="X502" s="577"/>
      <c r="Y502" s="577"/>
      <c r="Z502" s="577"/>
    </row>
    <row r="503" spans="1:26" ht="15.75" customHeight="1" x14ac:dyDescent="0.25">
      <c r="A503" s="577"/>
      <c r="B503" s="577"/>
      <c r="C503" s="577"/>
      <c r="D503" s="577"/>
      <c r="E503" s="577"/>
      <c r="F503" s="577"/>
      <c r="G503" s="577"/>
      <c r="H503" s="577"/>
      <c r="I503" s="577"/>
      <c r="J503" s="577"/>
      <c r="K503" s="577"/>
      <c r="L503" s="577"/>
      <c r="M503" s="577"/>
      <c r="N503" s="577"/>
      <c r="O503" s="577"/>
      <c r="P503" s="577"/>
      <c r="Q503" s="577"/>
      <c r="R503" s="577"/>
      <c r="S503" s="577"/>
      <c r="T503" s="577"/>
      <c r="U503" s="577"/>
      <c r="V503" s="577"/>
      <c r="W503" s="577"/>
      <c r="X503" s="577"/>
      <c r="Y503" s="577"/>
      <c r="Z503" s="577"/>
    </row>
    <row r="504" spans="1:26" ht="15.75" customHeight="1" x14ac:dyDescent="0.25">
      <c r="A504" s="577"/>
      <c r="B504" s="577"/>
      <c r="C504" s="577"/>
      <c r="D504" s="577"/>
      <c r="E504" s="577"/>
      <c r="F504" s="577"/>
      <c r="G504" s="577"/>
      <c r="H504" s="577"/>
      <c r="I504" s="577"/>
      <c r="J504" s="577"/>
      <c r="K504" s="577"/>
      <c r="L504" s="577"/>
      <c r="M504" s="577"/>
      <c r="N504" s="577"/>
      <c r="O504" s="577"/>
      <c r="P504" s="577"/>
      <c r="Q504" s="577"/>
      <c r="R504" s="577"/>
      <c r="S504" s="577"/>
      <c r="T504" s="577"/>
      <c r="U504" s="577"/>
      <c r="V504" s="577"/>
      <c r="W504" s="577"/>
      <c r="X504" s="577"/>
      <c r="Y504" s="577"/>
      <c r="Z504" s="577"/>
    </row>
    <row r="505" spans="1:26" ht="15.75" customHeight="1" x14ac:dyDescent="0.25">
      <c r="A505" s="577"/>
      <c r="B505" s="577"/>
      <c r="C505" s="577"/>
      <c r="D505" s="577"/>
      <c r="E505" s="577"/>
      <c r="F505" s="577"/>
      <c r="G505" s="577"/>
      <c r="H505" s="577"/>
      <c r="I505" s="577"/>
      <c r="J505" s="577"/>
      <c r="K505" s="577"/>
      <c r="L505" s="577"/>
      <c r="M505" s="577"/>
      <c r="N505" s="577"/>
      <c r="O505" s="577"/>
      <c r="P505" s="577"/>
      <c r="Q505" s="577"/>
      <c r="R505" s="577"/>
      <c r="S505" s="577"/>
      <c r="T505" s="577"/>
      <c r="U505" s="577"/>
      <c r="V505" s="577"/>
      <c r="W505" s="577"/>
      <c r="X505" s="577"/>
      <c r="Y505" s="577"/>
      <c r="Z505" s="577"/>
    </row>
    <row r="506" spans="1:26" ht="15.75" customHeight="1" x14ac:dyDescent="0.25">
      <c r="A506" s="577"/>
      <c r="B506" s="577"/>
      <c r="C506" s="577"/>
      <c r="D506" s="577"/>
      <c r="E506" s="577"/>
      <c r="F506" s="577"/>
      <c r="G506" s="577"/>
      <c r="H506" s="577"/>
      <c r="I506" s="577"/>
      <c r="J506" s="577"/>
      <c r="K506" s="577"/>
      <c r="L506" s="577"/>
      <c r="M506" s="577"/>
      <c r="N506" s="577"/>
      <c r="O506" s="577"/>
      <c r="P506" s="577"/>
      <c r="Q506" s="577"/>
      <c r="R506" s="577"/>
      <c r="S506" s="577"/>
      <c r="T506" s="577"/>
      <c r="U506" s="577"/>
      <c r="V506" s="577"/>
      <c r="W506" s="577"/>
      <c r="X506" s="577"/>
      <c r="Y506" s="577"/>
      <c r="Z506" s="577"/>
    </row>
    <row r="507" spans="1:26" ht="15.75" customHeight="1" x14ac:dyDescent="0.25">
      <c r="A507" s="577"/>
      <c r="B507" s="577"/>
      <c r="C507" s="577"/>
      <c r="D507" s="577"/>
      <c r="E507" s="577"/>
      <c r="F507" s="577"/>
      <c r="G507" s="577"/>
      <c r="H507" s="577"/>
      <c r="I507" s="577"/>
      <c r="J507" s="577"/>
      <c r="K507" s="577"/>
      <c r="L507" s="577"/>
      <c r="M507" s="577"/>
      <c r="N507" s="577"/>
      <c r="O507" s="577"/>
      <c r="P507" s="577"/>
      <c r="Q507" s="577"/>
      <c r="R507" s="577"/>
      <c r="S507" s="577"/>
      <c r="T507" s="577"/>
      <c r="U507" s="577"/>
      <c r="V507" s="577"/>
      <c r="W507" s="577"/>
      <c r="X507" s="577"/>
      <c r="Y507" s="577"/>
      <c r="Z507" s="577"/>
    </row>
    <row r="508" spans="1:26" ht="15.75" customHeight="1" x14ac:dyDescent="0.25">
      <c r="A508" s="577"/>
      <c r="B508" s="577"/>
      <c r="C508" s="577"/>
      <c r="D508" s="577"/>
      <c r="E508" s="577"/>
      <c r="F508" s="577"/>
      <c r="G508" s="577"/>
      <c r="H508" s="577"/>
      <c r="I508" s="577"/>
      <c r="J508" s="577"/>
      <c r="K508" s="577"/>
      <c r="L508" s="577"/>
      <c r="M508" s="577"/>
      <c r="N508" s="577"/>
      <c r="O508" s="577"/>
      <c r="P508" s="577"/>
      <c r="Q508" s="577"/>
      <c r="R508" s="577"/>
      <c r="S508" s="577"/>
      <c r="T508" s="577"/>
      <c r="U508" s="577"/>
      <c r="V508" s="577"/>
      <c r="W508" s="577"/>
      <c r="X508" s="577"/>
      <c r="Y508" s="577"/>
      <c r="Z508" s="577"/>
    </row>
    <row r="509" spans="1:26" ht="15.75" customHeight="1" x14ac:dyDescent="0.25">
      <c r="A509" s="577"/>
      <c r="B509" s="577"/>
      <c r="C509" s="577"/>
      <c r="D509" s="577"/>
      <c r="E509" s="577"/>
      <c r="F509" s="577"/>
      <c r="G509" s="577"/>
      <c r="H509" s="577"/>
      <c r="I509" s="577"/>
      <c r="J509" s="577"/>
      <c r="K509" s="577"/>
      <c r="L509" s="577"/>
      <c r="M509" s="577"/>
      <c r="N509" s="577"/>
      <c r="O509" s="577"/>
      <c r="P509" s="577"/>
      <c r="Q509" s="577"/>
      <c r="R509" s="577"/>
      <c r="S509" s="577"/>
      <c r="T509" s="577"/>
      <c r="U509" s="577"/>
      <c r="V509" s="577"/>
      <c r="W509" s="577"/>
      <c r="X509" s="577"/>
      <c r="Y509" s="577"/>
      <c r="Z509" s="577"/>
    </row>
    <row r="510" spans="1:26" ht="15.75" customHeight="1" x14ac:dyDescent="0.25">
      <c r="A510" s="577"/>
      <c r="B510" s="577"/>
      <c r="C510" s="577"/>
      <c r="D510" s="577"/>
      <c r="E510" s="577"/>
      <c r="F510" s="577"/>
      <c r="G510" s="577"/>
      <c r="H510" s="577"/>
      <c r="I510" s="577"/>
      <c r="J510" s="577"/>
      <c r="K510" s="577"/>
      <c r="L510" s="577"/>
      <c r="M510" s="577"/>
      <c r="N510" s="577"/>
      <c r="O510" s="577"/>
      <c r="P510" s="577"/>
      <c r="Q510" s="577"/>
      <c r="R510" s="577"/>
      <c r="S510" s="577"/>
      <c r="T510" s="577"/>
      <c r="U510" s="577"/>
      <c r="V510" s="577"/>
      <c r="W510" s="577"/>
      <c r="X510" s="577"/>
      <c r="Y510" s="577"/>
      <c r="Z510" s="577"/>
    </row>
    <row r="511" spans="1:26" ht="15.75" customHeight="1" x14ac:dyDescent="0.25">
      <c r="A511" s="577"/>
      <c r="B511" s="577"/>
      <c r="C511" s="577"/>
      <c r="D511" s="577"/>
      <c r="E511" s="577"/>
      <c r="F511" s="577"/>
      <c r="G511" s="577"/>
      <c r="H511" s="577"/>
      <c r="I511" s="577"/>
      <c r="J511" s="577"/>
      <c r="K511" s="577"/>
      <c r="L511" s="577"/>
      <c r="M511" s="577"/>
      <c r="N511" s="577"/>
      <c r="O511" s="577"/>
      <c r="P511" s="577"/>
      <c r="Q511" s="577"/>
      <c r="R511" s="577"/>
      <c r="S511" s="577"/>
      <c r="T511" s="577"/>
      <c r="U511" s="577"/>
      <c r="V511" s="577"/>
      <c r="W511" s="577"/>
      <c r="X511" s="577"/>
      <c r="Y511" s="577"/>
      <c r="Z511" s="577"/>
    </row>
    <row r="512" spans="1:26" ht="15.75" customHeight="1" x14ac:dyDescent="0.25">
      <c r="A512" s="577"/>
      <c r="B512" s="577"/>
      <c r="C512" s="577"/>
      <c r="D512" s="577"/>
      <c r="E512" s="577"/>
      <c r="F512" s="577"/>
      <c r="G512" s="577"/>
      <c r="H512" s="577"/>
      <c r="I512" s="577"/>
      <c r="J512" s="577"/>
      <c r="K512" s="577"/>
      <c r="L512" s="577"/>
      <c r="M512" s="577"/>
      <c r="N512" s="577"/>
      <c r="O512" s="577"/>
      <c r="P512" s="577"/>
      <c r="Q512" s="577"/>
      <c r="R512" s="577"/>
      <c r="S512" s="577"/>
      <c r="T512" s="577"/>
      <c r="U512" s="577"/>
      <c r="V512" s="577"/>
      <c r="W512" s="577"/>
      <c r="X512" s="577"/>
      <c r="Y512" s="577"/>
      <c r="Z512" s="577"/>
    </row>
    <row r="513" spans="1:26" ht="15.75" customHeight="1" x14ac:dyDescent="0.25">
      <c r="A513" s="577"/>
      <c r="B513" s="577"/>
      <c r="C513" s="577"/>
      <c r="D513" s="577"/>
      <c r="E513" s="577"/>
      <c r="F513" s="577"/>
      <c r="G513" s="577"/>
      <c r="H513" s="577"/>
      <c r="I513" s="577"/>
      <c r="J513" s="577"/>
      <c r="K513" s="577"/>
      <c r="L513" s="577"/>
      <c r="M513" s="577"/>
      <c r="N513" s="577"/>
      <c r="O513" s="577"/>
      <c r="P513" s="577"/>
      <c r="Q513" s="577"/>
      <c r="R513" s="577"/>
      <c r="S513" s="577"/>
      <c r="T513" s="577"/>
      <c r="U513" s="577"/>
      <c r="V513" s="577"/>
      <c r="W513" s="577"/>
      <c r="X513" s="577"/>
      <c r="Y513" s="577"/>
      <c r="Z513" s="577"/>
    </row>
    <row r="514" spans="1:26" ht="15.75" customHeight="1" x14ac:dyDescent="0.25">
      <c r="A514" s="577"/>
      <c r="B514" s="577"/>
      <c r="C514" s="577"/>
      <c r="D514" s="577"/>
      <c r="E514" s="577"/>
      <c r="F514" s="577"/>
      <c r="G514" s="577"/>
      <c r="H514" s="577"/>
      <c r="I514" s="577"/>
      <c r="J514" s="577"/>
      <c r="K514" s="577"/>
      <c r="L514" s="577"/>
      <c r="M514" s="577"/>
      <c r="N514" s="577"/>
      <c r="O514" s="577"/>
      <c r="P514" s="577"/>
      <c r="Q514" s="577"/>
      <c r="R514" s="577"/>
      <c r="S514" s="577"/>
      <c r="T514" s="577"/>
      <c r="U514" s="577"/>
      <c r="V514" s="577"/>
      <c r="W514" s="577"/>
      <c r="X514" s="577"/>
      <c r="Y514" s="577"/>
      <c r="Z514" s="577"/>
    </row>
    <row r="515" spans="1:26" ht="15.75" customHeight="1" x14ac:dyDescent="0.25">
      <c r="A515" s="577"/>
      <c r="B515" s="577"/>
      <c r="C515" s="577"/>
      <c r="D515" s="577"/>
      <c r="E515" s="577"/>
      <c r="F515" s="577"/>
      <c r="G515" s="577"/>
      <c r="H515" s="577"/>
      <c r="I515" s="577"/>
      <c r="J515" s="577"/>
      <c r="K515" s="577"/>
      <c r="L515" s="577"/>
      <c r="M515" s="577"/>
      <c r="N515" s="577"/>
      <c r="O515" s="577"/>
      <c r="P515" s="577"/>
      <c r="Q515" s="577"/>
      <c r="R515" s="577"/>
      <c r="S515" s="577"/>
      <c r="T515" s="577"/>
      <c r="U515" s="577"/>
      <c r="V515" s="577"/>
      <c r="W515" s="577"/>
      <c r="X515" s="577"/>
      <c r="Y515" s="577"/>
      <c r="Z515" s="577"/>
    </row>
    <row r="516" spans="1:26" ht="15.75" customHeight="1" x14ac:dyDescent="0.25">
      <c r="A516" s="577"/>
      <c r="B516" s="577"/>
      <c r="C516" s="577"/>
      <c r="D516" s="577"/>
      <c r="E516" s="577"/>
      <c r="F516" s="577"/>
      <c r="G516" s="577"/>
      <c r="H516" s="577"/>
      <c r="I516" s="577"/>
      <c r="J516" s="577"/>
      <c r="K516" s="577"/>
      <c r="L516" s="577"/>
      <c r="M516" s="577"/>
      <c r="N516" s="577"/>
      <c r="O516" s="577"/>
      <c r="P516" s="577"/>
      <c r="Q516" s="577"/>
      <c r="R516" s="577"/>
      <c r="S516" s="577"/>
      <c r="T516" s="577"/>
      <c r="U516" s="577"/>
      <c r="V516" s="577"/>
      <c r="W516" s="577"/>
      <c r="X516" s="577"/>
      <c r="Y516" s="577"/>
      <c r="Z516" s="577"/>
    </row>
    <row r="517" spans="1:26" ht="15.75" customHeight="1" x14ac:dyDescent="0.25">
      <c r="A517" s="577"/>
      <c r="B517" s="577"/>
      <c r="C517" s="577"/>
      <c r="D517" s="577"/>
      <c r="E517" s="577"/>
      <c r="F517" s="577"/>
      <c r="G517" s="577"/>
      <c r="H517" s="577"/>
      <c r="I517" s="577"/>
      <c r="J517" s="577"/>
      <c r="K517" s="577"/>
      <c r="L517" s="577"/>
      <c r="M517" s="577"/>
      <c r="N517" s="577"/>
      <c r="O517" s="577"/>
      <c r="P517" s="577"/>
      <c r="Q517" s="577"/>
      <c r="R517" s="577"/>
      <c r="S517" s="577"/>
      <c r="T517" s="577"/>
      <c r="U517" s="577"/>
      <c r="V517" s="577"/>
      <c r="W517" s="577"/>
      <c r="X517" s="577"/>
      <c r="Y517" s="577"/>
      <c r="Z517" s="577"/>
    </row>
    <row r="518" spans="1:26" ht="15.75" customHeight="1" x14ac:dyDescent="0.25">
      <c r="A518" s="577"/>
      <c r="B518" s="577"/>
      <c r="C518" s="577"/>
      <c r="D518" s="577"/>
      <c r="E518" s="577"/>
      <c r="F518" s="577"/>
      <c r="G518" s="577"/>
      <c r="H518" s="577"/>
      <c r="I518" s="577"/>
      <c r="J518" s="577"/>
      <c r="K518" s="577"/>
      <c r="L518" s="577"/>
      <c r="M518" s="577"/>
      <c r="N518" s="577"/>
      <c r="O518" s="577"/>
      <c r="P518" s="577"/>
      <c r="Q518" s="577"/>
      <c r="R518" s="577"/>
      <c r="S518" s="577"/>
      <c r="T518" s="577"/>
      <c r="U518" s="577"/>
      <c r="V518" s="577"/>
      <c r="W518" s="577"/>
      <c r="X518" s="577"/>
      <c r="Y518" s="577"/>
      <c r="Z518" s="577"/>
    </row>
    <row r="519" spans="1:26" ht="15.75" customHeight="1" x14ac:dyDescent="0.25">
      <c r="A519" s="577"/>
      <c r="B519" s="577"/>
      <c r="C519" s="577"/>
      <c r="D519" s="577"/>
      <c r="E519" s="577"/>
      <c r="F519" s="577"/>
      <c r="G519" s="577"/>
      <c r="H519" s="577"/>
      <c r="I519" s="577"/>
      <c r="J519" s="577"/>
      <c r="K519" s="577"/>
      <c r="L519" s="577"/>
      <c r="M519" s="577"/>
      <c r="N519" s="577"/>
      <c r="O519" s="577"/>
      <c r="P519" s="577"/>
      <c r="Q519" s="577"/>
      <c r="R519" s="577"/>
      <c r="S519" s="577"/>
      <c r="T519" s="577"/>
      <c r="U519" s="577"/>
      <c r="V519" s="577"/>
      <c r="W519" s="577"/>
      <c r="X519" s="577"/>
      <c r="Y519" s="577"/>
      <c r="Z519" s="577"/>
    </row>
    <row r="520" spans="1:26" ht="15.75" customHeight="1" x14ac:dyDescent="0.25">
      <c r="A520" s="577"/>
      <c r="B520" s="577"/>
      <c r="C520" s="577"/>
      <c r="D520" s="577"/>
      <c r="E520" s="577"/>
      <c r="F520" s="577"/>
      <c r="G520" s="577"/>
      <c r="H520" s="577"/>
      <c r="I520" s="577"/>
      <c r="J520" s="577"/>
      <c r="K520" s="577"/>
      <c r="L520" s="577"/>
      <c r="M520" s="577"/>
      <c r="N520" s="577"/>
      <c r="O520" s="577"/>
      <c r="P520" s="577"/>
      <c r="Q520" s="577"/>
      <c r="R520" s="577"/>
      <c r="S520" s="577"/>
      <c r="T520" s="577"/>
      <c r="U520" s="577"/>
      <c r="V520" s="577"/>
      <c r="W520" s="577"/>
      <c r="X520" s="577"/>
      <c r="Y520" s="577"/>
      <c r="Z520" s="577"/>
    </row>
    <row r="521" spans="1:26" ht="15.75" customHeight="1" x14ac:dyDescent="0.25">
      <c r="A521" s="577"/>
      <c r="B521" s="577"/>
      <c r="C521" s="577"/>
      <c r="D521" s="577"/>
      <c r="E521" s="577"/>
      <c r="F521" s="577"/>
      <c r="G521" s="577"/>
      <c r="H521" s="577"/>
      <c r="I521" s="577"/>
      <c r="J521" s="577"/>
      <c r="K521" s="577"/>
      <c r="L521" s="577"/>
      <c r="M521" s="577"/>
      <c r="N521" s="577"/>
      <c r="O521" s="577"/>
      <c r="P521" s="577"/>
      <c r="Q521" s="577"/>
      <c r="R521" s="577"/>
      <c r="S521" s="577"/>
      <c r="T521" s="577"/>
      <c r="U521" s="577"/>
      <c r="V521" s="577"/>
      <c r="W521" s="577"/>
      <c r="X521" s="577"/>
      <c r="Y521" s="577"/>
      <c r="Z521" s="577"/>
    </row>
    <row r="522" spans="1:26" ht="15.75" customHeight="1" x14ac:dyDescent="0.25">
      <c r="A522" s="577"/>
      <c r="B522" s="577"/>
      <c r="C522" s="577"/>
      <c r="D522" s="577"/>
      <c r="E522" s="577"/>
      <c r="F522" s="577"/>
      <c r="G522" s="577"/>
      <c r="H522" s="577"/>
      <c r="I522" s="577"/>
      <c r="J522" s="577"/>
      <c r="K522" s="577"/>
      <c r="L522" s="577"/>
      <c r="M522" s="577"/>
      <c r="N522" s="577"/>
      <c r="O522" s="577"/>
      <c r="P522" s="577"/>
      <c r="Q522" s="577"/>
      <c r="R522" s="577"/>
      <c r="S522" s="577"/>
      <c r="T522" s="577"/>
      <c r="U522" s="577"/>
      <c r="V522" s="577"/>
      <c r="W522" s="577"/>
      <c r="X522" s="577"/>
      <c r="Y522" s="577"/>
      <c r="Z522" s="577"/>
    </row>
    <row r="523" spans="1:26" ht="15.75" customHeight="1" x14ac:dyDescent="0.25">
      <c r="A523" s="577"/>
      <c r="B523" s="577"/>
      <c r="C523" s="577"/>
      <c r="D523" s="577"/>
      <c r="E523" s="577"/>
      <c r="F523" s="577"/>
      <c r="G523" s="577"/>
      <c r="H523" s="577"/>
      <c r="I523" s="577"/>
      <c r="J523" s="577"/>
      <c r="K523" s="577"/>
      <c r="L523" s="577"/>
      <c r="M523" s="577"/>
      <c r="N523" s="577"/>
      <c r="O523" s="577"/>
      <c r="P523" s="577"/>
      <c r="Q523" s="577"/>
      <c r="R523" s="577"/>
      <c r="S523" s="577"/>
      <c r="T523" s="577"/>
      <c r="U523" s="577"/>
      <c r="V523" s="577"/>
      <c r="W523" s="577"/>
      <c r="X523" s="577"/>
      <c r="Y523" s="577"/>
      <c r="Z523" s="577"/>
    </row>
    <row r="524" spans="1:26" ht="15.75" customHeight="1" x14ac:dyDescent="0.25">
      <c r="A524" s="577"/>
      <c r="B524" s="577"/>
      <c r="C524" s="577"/>
      <c r="D524" s="577"/>
      <c r="E524" s="577"/>
      <c r="F524" s="577"/>
      <c r="G524" s="577"/>
      <c r="H524" s="577"/>
      <c r="I524" s="577"/>
      <c r="J524" s="577"/>
      <c r="K524" s="577"/>
      <c r="L524" s="577"/>
      <c r="M524" s="577"/>
      <c r="N524" s="577"/>
      <c r="O524" s="577"/>
      <c r="P524" s="577"/>
      <c r="Q524" s="577"/>
      <c r="R524" s="577"/>
      <c r="S524" s="577"/>
      <c r="T524" s="577"/>
      <c r="U524" s="577"/>
      <c r="V524" s="577"/>
      <c r="W524" s="577"/>
      <c r="X524" s="577"/>
      <c r="Y524" s="577"/>
      <c r="Z524" s="577"/>
    </row>
    <row r="525" spans="1:26" ht="15.75" customHeight="1" x14ac:dyDescent="0.25">
      <c r="A525" s="577"/>
      <c r="B525" s="577"/>
      <c r="C525" s="577"/>
      <c r="D525" s="577"/>
      <c r="E525" s="577"/>
      <c r="F525" s="577"/>
      <c r="G525" s="577"/>
      <c r="H525" s="577"/>
      <c r="I525" s="577"/>
      <c r="J525" s="577"/>
      <c r="K525" s="577"/>
      <c r="L525" s="577"/>
      <c r="M525" s="577"/>
      <c r="N525" s="577"/>
      <c r="O525" s="577"/>
      <c r="P525" s="577"/>
      <c r="Q525" s="577"/>
      <c r="R525" s="577"/>
      <c r="S525" s="577"/>
      <c r="T525" s="577"/>
      <c r="U525" s="577"/>
      <c r="V525" s="577"/>
      <c r="W525" s="577"/>
      <c r="X525" s="577"/>
      <c r="Y525" s="577"/>
      <c r="Z525" s="577"/>
    </row>
    <row r="526" spans="1:26" ht="15.75" customHeight="1" x14ac:dyDescent="0.25">
      <c r="A526" s="577"/>
      <c r="B526" s="577"/>
      <c r="C526" s="577"/>
      <c r="D526" s="577"/>
      <c r="E526" s="577"/>
      <c r="F526" s="577"/>
      <c r="G526" s="577"/>
      <c r="H526" s="577"/>
      <c r="I526" s="577"/>
      <c r="J526" s="577"/>
      <c r="K526" s="577"/>
      <c r="L526" s="577"/>
      <c r="M526" s="577"/>
      <c r="N526" s="577"/>
      <c r="O526" s="577"/>
      <c r="P526" s="577"/>
      <c r="Q526" s="577"/>
      <c r="R526" s="577"/>
      <c r="S526" s="577"/>
      <c r="T526" s="577"/>
      <c r="U526" s="577"/>
      <c r="V526" s="577"/>
      <c r="W526" s="577"/>
      <c r="X526" s="577"/>
      <c r="Y526" s="577"/>
      <c r="Z526" s="577"/>
    </row>
    <row r="527" spans="1:26" ht="15.75" customHeight="1" x14ac:dyDescent="0.25">
      <c r="A527" s="577"/>
      <c r="B527" s="577"/>
      <c r="C527" s="577"/>
      <c r="D527" s="577"/>
      <c r="E527" s="577"/>
      <c r="F527" s="577"/>
      <c r="G527" s="577"/>
      <c r="H527" s="577"/>
      <c r="I527" s="577"/>
      <c r="J527" s="577"/>
      <c r="K527" s="577"/>
      <c r="L527" s="577"/>
      <c r="M527" s="577"/>
      <c r="N527" s="577"/>
      <c r="O527" s="577"/>
      <c r="P527" s="577"/>
      <c r="Q527" s="577"/>
      <c r="R527" s="577"/>
      <c r="S527" s="577"/>
      <c r="T527" s="577"/>
      <c r="U527" s="577"/>
      <c r="V527" s="577"/>
      <c r="W527" s="577"/>
      <c r="X527" s="577"/>
      <c r="Y527" s="577"/>
      <c r="Z527" s="577"/>
    </row>
    <row r="528" spans="1:26" ht="15.75" customHeight="1" x14ac:dyDescent="0.25">
      <c r="A528" s="577"/>
      <c r="B528" s="577"/>
      <c r="C528" s="577"/>
      <c r="D528" s="577"/>
      <c r="E528" s="577"/>
      <c r="F528" s="577"/>
      <c r="G528" s="577"/>
      <c r="H528" s="577"/>
      <c r="I528" s="577"/>
      <c r="J528" s="577"/>
      <c r="K528" s="577"/>
      <c r="L528" s="577"/>
      <c r="M528" s="577"/>
      <c r="N528" s="577"/>
      <c r="O528" s="577"/>
      <c r="P528" s="577"/>
      <c r="Q528" s="577"/>
      <c r="R528" s="577"/>
      <c r="S528" s="577"/>
      <c r="T528" s="577"/>
      <c r="U528" s="577"/>
      <c r="V528" s="577"/>
      <c r="W528" s="577"/>
      <c r="X528" s="577"/>
      <c r="Y528" s="577"/>
      <c r="Z528" s="577"/>
    </row>
    <row r="529" spans="1:26" ht="15.75" customHeight="1" x14ac:dyDescent="0.25">
      <c r="A529" s="577"/>
      <c r="B529" s="577"/>
      <c r="C529" s="577"/>
      <c r="D529" s="577"/>
      <c r="E529" s="577"/>
      <c r="F529" s="577"/>
      <c r="G529" s="577"/>
      <c r="H529" s="577"/>
      <c r="I529" s="577"/>
      <c r="J529" s="577"/>
      <c r="K529" s="577"/>
      <c r="L529" s="577"/>
      <c r="M529" s="577"/>
      <c r="N529" s="577"/>
      <c r="O529" s="577"/>
      <c r="P529" s="577"/>
      <c r="Q529" s="577"/>
      <c r="R529" s="577"/>
      <c r="S529" s="577"/>
      <c r="T529" s="577"/>
      <c r="U529" s="577"/>
      <c r="V529" s="577"/>
      <c r="W529" s="577"/>
      <c r="X529" s="577"/>
      <c r="Y529" s="577"/>
      <c r="Z529" s="577"/>
    </row>
    <row r="530" spans="1:26" ht="15.75" customHeight="1" x14ac:dyDescent="0.25">
      <c r="A530" s="577"/>
      <c r="B530" s="577"/>
      <c r="C530" s="577"/>
      <c r="D530" s="577"/>
      <c r="E530" s="577"/>
      <c r="F530" s="577"/>
      <c r="G530" s="577"/>
      <c r="H530" s="577"/>
      <c r="I530" s="577"/>
      <c r="J530" s="577"/>
      <c r="K530" s="577"/>
      <c r="L530" s="577"/>
      <c r="M530" s="577"/>
      <c r="N530" s="577"/>
      <c r="O530" s="577"/>
      <c r="P530" s="577"/>
      <c r="Q530" s="577"/>
      <c r="R530" s="577"/>
      <c r="S530" s="577"/>
      <c r="T530" s="577"/>
      <c r="U530" s="577"/>
      <c r="V530" s="577"/>
      <c r="W530" s="577"/>
      <c r="X530" s="577"/>
      <c r="Y530" s="577"/>
      <c r="Z530" s="577"/>
    </row>
    <row r="531" spans="1:26" ht="15.75" customHeight="1" x14ac:dyDescent="0.25">
      <c r="A531" s="577"/>
      <c r="B531" s="577"/>
      <c r="C531" s="577"/>
      <c r="D531" s="577"/>
      <c r="E531" s="577"/>
      <c r="F531" s="577"/>
      <c r="G531" s="577"/>
      <c r="H531" s="577"/>
      <c r="I531" s="577"/>
      <c r="J531" s="577"/>
      <c r="K531" s="577"/>
      <c r="L531" s="577"/>
      <c r="M531" s="577"/>
      <c r="N531" s="577"/>
      <c r="O531" s="577"/>
      <c r="P531" s="577"/>
      <c r="Q531" s="577"/>
      <c r="R531" s="577"/>
      <c r="S531" s="577"/>
      <c r="T531" s="577"/>
      <c r="U531" s="577"/>
      <c r="V531" s="577"/>
      <c r="W531" s="577"/>
      <c r="X531" s="577"/>
      <c r="Y531" s="577"/>
      <c r="Z531" s="577"/>
    </row>
    <row r="532" spans="1:26" ht="15.75" customHeight="1" x14ac:dyDescent="0.25">
      <c r="A532" s="577"/>
      <c r="B532" s="577"/>
      <c r="C532" s="577"/>
      <c r="D532" s="577"/>
      <c r="E532" s="577"/>
      <c r="F532" s="577"/>
      <c r="G532" s="577"/>
      <c r="H532" s="577"/>
      <c r="I532" s="577"/>
      <c r="J532" s="577"/>
      <c r="K532" s="577"/>
      <c r="L532" s="577"/>
      <c r="M532" s="577"/>
      <c r="N532" s="577"/>
      <c r="O532" s="577"/>
      <c r="P532" s="577"/>
      <c r="Q532" s="577"/>
      <c r="R532" s="577"/>
      <c r="S532" s="577"/>
      <c r="T532" s="577"/>
      <c r="U532" s="577"/>
      <c r="V532" s="577"/>
      <c r="W532" s="577"/>
      <c r="X532" s="577"/>
      <c r="Y532" s="577"/>
      <c r="Z532" s="577"/>
    </row>
    <row r="533" spans="1:26" ht="15.75" customHeight="1" x14ac:dyDescent="0.25">
      <c r="A533" s="577"/>
      <c r="B533" s="577"/>
      <c r="C533" s="577"/>
      <c r="D533" s="577"/>
      <c r="E533" s="577"/>
      <c r="F533" s="577"/>
      <c r="G533" s="577"/>
      <c r="H533" s="577"/>
      <c r="I533" s="577"/>
      <c r="J533" s="577"/>
      <c r="K533" s="577"/>
      <c r="L533" s="577"/>
      <c r="M533" s="577"/>
      <c r="N533" s="577"/>
      <c r="O533" s="577"/>
      <c r="P533" s="577"/>
      <c r="Q533" s="577"/>
      <c r="R533" s="577"/>
      <c r="S533" s="577"/>
      <c r="T533" s="577"/>
      <c r="U533" s="577"/>
      <c r="V533" s="577"/>
      <c r="W533" s="577"/>
      <c r="X533" s="577"/>
      <c r="Y533" s="577"/>
      <c r="Z533" s="577"/>
    </row>
    <row r="534" spans="1:26" ht="15.75" customHeight="1" x14ac:dyDescent="0.25">
      <c r="A534" s="577"/>
      <c r="B534" s="577"/>
      <c r="C534" s="577"/>
      <c r="D534" s="577"/>
      <c r="E534" s="577"/>
      <c r="F534" s="577"/>
      <c r="G534" s="577"/>
      <c r="H534" s="577"/>
      <c r="I534" s="577"/>
      <c r="J534" s="577"/>
      <c r="K534" s="577"/>
      <c r="L534" s="577"/>
      <c r="M534" s="577"/>
      <c r="N534" s="577"/>
      <c r="O534" s="577"/>
      <c r="P534" s="577"/>
      <c r="Q534" s="577"/>
      <c r="R534" s="577"/>
      <c r="S534" s="577"/>
      <c r="T534" s="577"/>
      <c r="U534" s="577"/>
      <c r="V534" s="577"/>
      <c r="W534" s="577"/>
      <c r="X534" s="577"/>
      <c r="Y534" s="577"/>
      <c r="Z534" s="577"/>
    </row>
    <row r="535" spans="1:26" ht="15.75" customHeight="1" x14ac:dyDescent="0.25">
      <c r="A535" s="577"/>
      <c r="B535" s="577"/>
      <c r="C535" s="577"/>
      <c r="D535" s="577"/>
      <c r="E535" s="577"/>
      <c r="F535" s="577"/>
      <c r="G535" s="577"/>
      <c r="H535" s="577"/>
      <c r="I535" s="577"/>
      <c r="J535" s="577"/>
      <c r="K535" s="577"/>
      <c r="L535" s="577"/>
      <c r="M535" s="577"/>
      <c r="N535" s="577"/>
      <c r="O535" s="577"/>
      <c r="P535" s="577"/>
      <c r="Q535" s="577"/>
      <c r="R535" s="577"/>
      <c r="S535" s="577"/>
      <c r="T535" s="577"/>
      <c r="U535" s="577"/>
      <c r="V535" s="577"/>
      <c r="W535" s="577"/>
      <c r="X535" s="577"/>
      <c r="Y535" s="577"/>
      <c r="Z535" s="577"/>
    </row>
    <row r="536" spans="1:26" ht="15.75" customHeight="1" x14ac:dyDescent="0.25">
      <c r="A536" s="577"/>
      <c r="B536" s="577"/>
      <c r="C536" s="577"/>
      <c r="D536" s="577"/>
      <c r="E536" s="577"/>
      <c r="F536" s="577"/>
      <c r="G536" s="577"/>
      <c r="H536" s="577"/>
      <c r="I536" s="577"/>
      <c r="J536" s="577"/>
      <c r="K536" s="577"/>
      <c r="L536" s="577"/>
      <c r="M536" s="577"/>
      <c r="N536" s="577"/>
      <c r="O536" s="577"/>
      <c r="P536" s="577"/>
      <c r="Q536" s="577"/>
      <c r="R536" s="577"/>
      <c r="S536" s="577"/>
      <c r="T536" s="577"/>
      <c r="U536" s="577"/>
      <c r="V536" s="577"/>
      <c r="W536" s="577"/>
      <c r="X536" s="577"/>
      <c r="Y536" s="577"/>
      <c r="Z536" s="577"/>
    </row>
    <row r="537" spans="1:26" ht="15.75" customHeight="1" x14ac:dyDescent="0.25">
      <c r="A537" s="577"/>
      <c r="B537" s="577"/>
      <c r="C537" s="577"/>
      <c r="D537" s="577"/>
      <c r="E537" s="577"/>
      <c r="F537" s="577"/>
      <c r="G537" s="577"/>
      <c r="H537" s="577"/>
      <c r="I537" s="577"/>
      <c r="J537" s="577"/>
      <c r="K537" s="577"/>
      <c r="L537" s="577"/>
      <c r="M537" s="577"/>
      <c r="N537" s="577"/>
      <c r="O537" s="577"/>
      <c r="P537" s="577"/>
      <c r="Q537" s="577"/>
      <c r="R537" s="577"/>
      <c r="S537" s="577"/>
      <c r="T537" s="577"/>
      <c r="U537" s="577"/>
      <c r="V537" s="577"/>
      <c r="W537" s="577"/>
      <c r="X537" s="577"/>
      <c r="Y537" s="577"/>
      <c r="Z537" s="577"/>
    </row>
    <row r="538" spans="1:26" ht="15.75" customHeight="1" x14ac:dyDescent="0.25">
      <c r="A538" s="577"/>
      <c r="B538" s="577"/>
      <c r="C538" s="577"/>
      <c r="D538" s="577"/>
      <c r="E538" s="577"/>
      <c r="F538" s="577"/>
      <c r="G538" s="577"/>
      <c r="H538" s="577"/>
      <c r="I538" s="577"/>
      <c r="J538" s="577"/>
      <c r="K538" s="577"/>
      <c r="L538" s="577"/>
      <c r="M538" s="577"/>
      <c r="N538" s="577"/>
      <c r="O538" s="577"/>
      <c r="P538" s="577"/>
      <c r="Q538" s="577"/>
      <c r="R538" s="577"/>
      <c r="S538" s="577"/>
      <c r="T538" s="577"/>
      <c r="U538" s="577"/>
      <c r="V538" s="577"/>
      <c r="W538" s="577"/>
      <c r="X538" s="577"/>
      <c r="Y538" s="577"/>
      <c r="Z538" s="577"/>
    </row>
    <row r="539" spans="1:26" ht="15.75" customHeight="1" x14ac:dyDescent="0.25">
      <c r="A539" s="577"/>
      <c r="B539" s="577"/>
      <c r="C539" s="577"/>
      <c r="D539" s="577"/>
      <c r="E539" s="577"/>
      <c r="F539" s="577"/>
      <c r="G539" s="577"/>
      <c r="H539" s="577"/>
      <c r="I539" s="577"/>
      <c r="J539" s="577"/>
      <c r="K539" s="577"/>
      <c r="L539" s="577"/>
      <c r="M539" s="577"/>
      <c r="N539" s="577"/>
      <c r="O539" s="577"/>
      <c r="P539" s="577"/>
      <c r="Q539" s="577"/>
      <c r="R539" s="577"/>
      <c r="S539" s="577"/>
      <c r="T539" s="577"/>
      <c r="U539" s="577"/>
      <c r="V539" s="577"/>
      <c r="W539" s="577"/>
      <c r="X539" s="577"/>
      <c r="Y539" s="577"/>
      <c r="Z539" s="577"/>
    </row>
    <row r="540" spans="1:26" ht="15.75" customHeight="1" x14ac:dyDescent="0.25">
      <c r="A540" s="577"/>
      <c r="B540" s="577"/>
      <c r="C540" s="577"/>
      <c r="D540" s="577"/>
      <c r="E540" s="577"/>
      <c r="F540" s="577"/>
      <c r="G540" s="577"/>
      <c r="H540" s="577"/>
      <c r="I540" s="577"/>
      <c r="J540" s="577"/>
      <c r="K540" s="577"/>
      <c r="L540" s="577"/>
      <c r="M540" s="577"/>
      <c r="N540" s="577"/>
      <c r="O540" s="577"/>
      <c r="P540" s="577"/>
      <c r="Q540" s="577"/>
      <c r="R540" s="577"/>
      <c r="S540" s="577"/>
      <c r="T540" s="577"/>
      <c r="U540" s="577"/>
      <c r="V540" s="577"/>
      <c r="W540" s="577"/>
      <c r="X540" s="577"/>
      <c r="Y540" s="577"/>
      <c r="Z540" s="577"/>
    </row>
    <row r="541" spans="1:26" ht="15.75" customHeight="1" x14ac:dyDescent="0.25">
      <c r="A541" s="577"/>
      <c r="B541" s="577"/>
      <c r="C541" s="577"/>
      <c r="D541" s="577"/>
      <c r="E541" s="577"/>
      <c r="F541" s="577"/>
      <c r="G541" s="577"/>
      <c r="H541" s="577"/>
      <c r="I541" s="577"/>
      <c r="J541" s="577"/>
      <c r="K541" s="577"/>
      <c r="L541" s="577"/>
      <c r="M541" s="577"/>
      <c r="N541" s="577"/>
      <c r="O541" s="577"/>
      <c r="P541" s="577"/>
      <c r="Q541" s="577"/>
      <c r="R541" s="577"/>
      <c r="S541" s="577"/>
      <c r="T541" s="577"/>
      <c r="U541" s="577"/>
      <c r="V541" s="577"/>
      <c r="W541" s="577"/>
      <c r="X541" s="577"/>
      <c r="Y541" s="577"/>
      <c r="Z541" s="577"/>
    </row>
    <row r="542" spans="1:26" ht="15.75" customHeight="1" x14ac:dyDescent="0.25">
      <c r="A542" s="577"/>
      <c r="B542" s="577"/>
      <c r="C542" s="577"/>
      <c r="D542" s="577"/>
      <c r="E542" s="577"/>
      <c r="F542" s="577"/>
      <c r="G542" s="577"/>
      <c r="H542" s="577"/>
      <c r="I542" s="577"/>
      <c r="J542" s="577"/>
      <c r="K542" s="577"/>
      <c r="L542" s="577"/>
      <c r="M542" s="577"/>
      <c r="N542" s="577"/>
      <c r="O542" s="577"/>
      <c r="P542" s="577"/>
      <c r="Q542" s="577"/>
      <c r="R542" s="577"/>
      <c r="S542" s="577"/>
      <c r="T542" s="577"/>
      <c r="U542" s="577"/>
      <c r="V542" s="577"/>
      <c r="W542" s="577"/>
      <c r="X542" s="577"/>
      <c r="Y542" s="577"/>
      <c r="Z542" s="577"/>
    </row>
    <row r="543" spans="1:26" ht="15.75" customHeight="1" x14ac:dyDescent="0.25">
      <c r="A543" s="577"/>
      <c r="B543" s="577"/>
      <c r="C543" s="577"/>
      <c r="D543" s="577"/>
      <c r="E543" s="577"/>
      <c r="F543" s="577"/>
      <c r="G543" s="577"/>
      <c r="H543" s="577"/>
      <c r="I543" s="577"/>
      <c r="J543" s="577"/>
      <c r="K543" s="577"/>
      <c r="L543" s="577"/>
      <c r="M543" s="577"/>
      <c r="N543" s="577"/>
      <c r="O543" s="577"/>
      <c r="P543" s="577"/>
      <c r="Q543" s="577"/>
      <c r="R543" s="577"/>
      <c r="S543" s="577"/>
      <c r="T543" s="577"/>
      <c r="U543" s="577"/>
      <c r="V543" s="577"/>
      <c r="W543" s="577"/>
      <c r="X543" s="577"/>
      <c r="Y543" s="577"/>
      <c r="Z543" s="577"/>
    </row>
    <row r="544" spans="1:26" ht="15.75" customHeight="1" x14ac:dyDescent="0.25">
      <c r="A544" s="577"/>
      <c r="B544" s="577"/>
      <c r="C544" s="577"/>
      <c r="D544" s="577"/>
      <c r="E544" s="577"/>
      <c r="F544" s="577"/>
      <c r="G544" s="577"/>
      <c r="H544" s="577"/>
      <c r="I544" s="577"/>
      <c r="J544" s="577"/>
      <c r="K544" s="577"/>
      <c r="L544" s="577"/>
      <c r="M544" s="577"/>
      <c r="N544" s="577"/>
      <c r="O544" s="577"/>
      <c r="P544" s="577"/>
      <c r="Q544" s="577"/>
      <c r="R544" s="577"/>
      <c r="S544" s="577"/>
      <c r="T544" s="577"/>
      <c r="U544" s="577"/>
      <c r="V544" s="577"/>
      <c r="W544" s="577"/>
      <c r="X544" s="577"/>
      <c r="Y544" s="577"/>
      <c r="Z544" s="577"/>
    </row>
    <row r="545" spans="1:26" ht="15.75" customHeight="1" x14ac:dyDescent="0.25">
      <c r="A545" s="577"/>
      <c r="B545" s="577"/>
      <c r="C545" s="577"/>
      <c r="D545" s="577"/>
      <c r="E545" s="577"/>
      <c r="F545" s="577"/>
      <c r="G545" s="577"/>
      <c r="H545" s="577"/>
      <c r="I545" s="577"/>
      <c r="J545" s="577"/>
      <c r="K545" s="577"/>
      <c r="L545" s="577"/>
      <c r="M545" s="577"/>
      <c r="N545" s="577"/>
      <c r="O545" s="577"/>
      <c r="P545" s="577"/>
      <c r="Q545" s="577"/>
      <c r="R545" s="577"/>
      <c r="S545" s="577"/>
      <c r="T545" s="577"/>
      <c r="U545" s="577"/>
      <c r="V545" s="577"/>
      <c r="W545" s="577"/>
      <c r="X545" s="577"/>
      <c r="Y545" s="577"/>
      <c r="Z545" s="577"/>
    </row>
    <row r="546" spans="1:26" ht="15.75" customHeight="1" x14ac:dyDescent="0.25">
      <c r="A546" s="577"/>
      <c r="B546" s="577"/>
      <c r="C546" s="577"/>
      <c r="D546" s="577"/>
      <c r="E546" s="577"/>
      <c r="F546" s="577"/>
      <c r="G546" s="577"/>
      <c r="H546" s="577"/>
      <c r="I546" s="577"/>
      <c r="J546" s="577"/>
      <c r="K546" s="577"/>
      <c r="L546" s="577"/>
      <c r="M546" s="577"/>
      <c r="N546" s="577"/>
      <c r="O546" s="577"/>
      <c r="P546" s="577"/>
      <c r="Q546" s="577"/>
      <c r="R546" s="577"/>
      <c r="S546" s="577"/>
      <c r="T546" s="577"/>
      <c r="U546" s="577"/>
      <c r="V546" s="577"/>
      <c r="W546" s="577"/>
      <c r="X546" s="577"/>
      <c r="Y546" s="577"/>
      <c r="Z546" s="577"/>
    </row>
    <row r="547" spans="1:26" ht="15.75" customHeight="1" x14ac:dyDescent="0.25">
      <c r="A547" s="577"/>
      <c r="B547" s="577"/>
      <c r="C547" s="577"/>
      <c r="D547" s="577"/>
      <c r="E547" s="577"/>
      <c r="F547" s="577"/>
      <c r="G547" s="577"/>
      <c r="H547" s="577"/>
      <c r="I547" s="577"/>
      <c r="J547" s="577"/>
      <c r="K547" s="577"/>
      <c r="L547" s="577"/>
      <c r="M547" s="577"/>
      <c r="N547" s="577"/>
      <c r="O547" s="577"/>
      <c r="P547" s="577"/>
      <c r="Q547" s="577"/>
      <c r="R547" s="577"/>
      <c r="S547" s="577"/>
      <c r="T547" s="577"/>
      <c r="U547" s="577"/>
      <c r="V547" s="577"/>
      <c r="W547" s="577"/>
      <c r="X547" s="577"/>
      <c r="Y547" s="577"/>
      <c r="Z547" s="577"/>
    </row>
    <row r="548" spans="1:26" ht="15.75" customHeight="1" x14ac:dyDescent="0.25">
      <c r="A548" s="577"/>
      <c r="B548" s="577"/>
      <c r="C548" s="577"/>
      <c r="D548" s="577"/>
      <c r="E548" s="577"/>
      <c r="F548" s="577"/>
      <c r="G548" s="577"/>
      <c r="H548" s="577"/>
      <c r="I548" s="577"/>
      <c r="J548" s="577"/>
      <c r="K548" s="577"/>
      <c r="L548" s="577"/>
      <c r="M548" s="577"/>
      <c r="N548" s="577"/>
      <c r="O548" s="577"/>
      <c r="P548" s="577"/>
      <c r="Q548" s="577"/>
      <c r="R548" s="577"/>
      <c r="S548" s="577"/>
      <c r="T548" s="577"/>
      <c r="U548" s="577"/>
      <c r="V548" s="577"/>
      <c r="W548" s="577"/>
      <c r="X548" s="577"/>
      <c r="Y548" s="577"/>
      <c r="Z548" s="577"/>
    </row>
    <row r="549" spans="1:26" ht="15.75" customHeight="1" x14ac:dyDescent="0.25">
      <c r="A549" s="577"/>
      <c r="B549" s="577"/>
      <c r="C549" s="577"/>
      <c r="D549" s="577"/>
      <c r="E549" s="577"/>
      <c r="F549" s="577"/>
      <c r="G549" s="577"/>
      <c r="H549" s="577"/>
      <c r="I549" s="577"/>
      <c r="J549" s="577"/>
      <c r="K549" s="577"/>
      <c r="L549" s="577"/>
      <c r="M549" s="577"/>
      <c r="N549" s="577"/>
      <c r="O549" s="577"/>
      <c r="P549" s="577"/>
      <c r="Q549" s="577"/>
      <c r="R549" s="577"/>
      <c r="S549" s="577"/>
      <c r="T549" s="577"/>
      <c r="U549" s="577"/>
      <c r="V549" s="577"/>
      <c r="W549" s="577"/>
      <c r="X549" s="577"/>
      <c r="Y549" s="577"/>
      <c r="Z549" s="577"/>
    </row>
    <row r="550" spans="1:26" ht="15.75" customHeight="1" x14ac:dyDescent="0.25">
      <c r="A550" s="577"/>
      <c r="B550" s="577"/>
      <c r="C550" s="577"/>
      <c r="D550" s="577"/>
      <c r="E550" s="577"/>
      <c r="F550" s="577"/>
      <c r="G550" s="577"/>
      <c r="H550" s="577"/>
      <c r="I550" s="577"/>
      <c r="J550" s="577"/>
      <c r="K550" s="577"/>
      <c r="L550" s="577"/>
      <c r="M550" s="577"/>
      <c r="N550" s="577"/>
      <c r="O550" s="577"/>
      <c r="P550" s="577"/>
      <c r="Q550" s="577"/>
      <c r="R550" s="577"/>
      <c r="S550" s="577"/>
      <c r="T550" s="577"/>
      <c r="U550" s="577"/>
      <c r="V550" s="577"/>
      <c r="W550" s="577"/>
      <c r="X550" s="577"/>
      <c r="Y550" s="577"/>
      <c r="Z550" s="577"/>
    </row>
    <row r="551" spans="1:26" ht="15.75" customHeight="1" x14ac:dyDescent="0.25">
      <c r="A551" s="577"/>
      <c r="B551" s="577"/>
      <c r="C551" s="577"/>
      <c r="D551" s="577"/>
      <c r="E551" s="577"/>
      <c r="F551" s="577"/>
      <c r="G551" s="577"/>
      <c r="H551" s="577"/>
      <c r="I551" s="577"/>
      <c r="J551" s="577"/>
      <c r="K551" s="577"/>
      <c r="L551" s="577"/>
      <c r="M551" s="577"/>
      <c r="N551" s="577"/>
      <c r="O551" s="577"/>
      <c r="P551" s="577"/>
      <c r="Q551" s="577"/>
      <c r="R551" s="577"/>
      <c r="S551" s="577"/>
      <c r="T551" s="577"/>
      <c r="U551" s="577"/>
      <c r="V551" s="577"/>
      <c r="W551" s="577"/>
      <c r="X551" s="577"/>
      <c r="Y551" s="577"/>
      <c r="Z551" s="577"/>
    </row>
    <row r="552" spans="1:26" ht="15.75" customHeight="1" x14ac:dyDescent="0.25">
      <c r="A552" s="577"/>
      <c r="B552" s="577"/>
      <c r="C552" s="577"/>
      <c r="D552" s="577"/>
      <c r="E552" s="577"/>
      <c r="F552" s="577"/>
      <c r="G552" s="577"/>
      <c r="H552" s="577"/>
      <c r="I552" s="577"/>
      <c r="J552" s="577"/>
      <c r="K552" s="577"/>
      <c r="L552" s="577"/>
      <c r="M552" s="577"/>
      <c r="N552" s="577"/>
      <c r="O552" s="577"/>
      <c r="P552" s="577"/>
      <c r="Q552" s="577"/>
      <c r="R552" s="577"/>
      <c r="S552" s="577"/>
      <c r="T552" s="577"/>
      <c r="U552" s="577"/>
      <c r="V552" s="577"/>
      <c r="W552" s="577"/>
      <c r="X552" s="577"/>
      <c r="Y552" s="577"/>
      <c r="Z552" s="577"/>
    </row>
    <row r="553" spans="1:26" ht="15.75" customHeight="1" x14ac:dyDescent="0.25">
      <c r="A553" s="577"/>
      <c r="B553" s="577"/>
      <c r="C553" s="577"/>
      <c r="D553" s="577"/>
      <c r="E553" s="577"/>
      <c r="F553" s="577"/>
      <c r="G553" s="577"/>
      <c r="H553" s="577"/>
      <c r="I553" s="577"/>
      <c r="J553" s="577"/>
      <c r="K553" s="577"/>
      <c r="L553" s="577"/>
      <c r="M553" s="577"/>
      <c r="N553" s="577"/>
      <c r="O553" s="577"/>
      <c r="P553" s="577"/>
      <c r="Q553" s="577"/>
      <c r="R553" s="577"/>
      <c r="S553" s="577"/>
      <c r="T553" s="577"/>
      <c r="U553" s="577"/>
      <c r="V553" s="577"/>
      <c r="W553" s="577"/>
      <c r="X553" s="577"/>
      <c r="Y553" s="577"/>
      <c r="Z553" s="577"/>
    </row>
    <row r="554" spans="1:26" ht="15.75" customHeight="1" x14ac:dyDescent="0.25">
      <c r="A554" s="577"/>
      <c r="B554" s="577"/>
      <c r="C554" s="577"/>
      <c r="D554" s="577"/>
      <c r="E554" s="577"/>
      <c r="F554" s="577"/>
      <c r="G554" s="577"/>
      <c r="H554" s="577"/>
      <c r="I554" s="577"/>
      <c r="J554" s="577"/>
      <c r="K554" s="577"/>
      <c r="L554" s="577"/>
      <c r="M554" s="577"/>
      <c r="N554" s="577"/>
      <c r="O554" s="577"/>
      <c r="P554" s="577"/>
      <c r="Q554" s="577"/>
      <c r="R554" s="577"/>
      <c r="S554" s="577"/>
      <c r="T554" s="577"/>
      <c r="U554" s="577"/>
      <c r="V554" s="577"/>
      <c r="W554" s="577"/>
      <c r="X554" s="577"/>
      <c r="Y554" s="577"/>
      <c r="Z554" s="577"/>
    </row>
    <row r="555" spans="1:26" ht="15.75" customHeight="1" x14ac:dyDescent="0.25">
      <c r="A555" s="577"/>
      <c r="B555" s="577"/>
      <c r="C555" s="577"/>
      <c r="D555" s="577"/>
      <c r="E555" s="577"/>
      <c r="F555" s="577"/>
      <c r="G555" s="577"/>
      <c r="H555" s="577"/>
      <c r="I555" s="577"/>
      <c r="J555" s="577"/>
      <c r="K555" s="577"/>
      <c r="L555" s="577"/>
      <c r="M555" s="577"/>
      <c r="N555" s="577"/>
      <c r="O555" s="577"/>
      <c r="P555" s="577"/>
      <c r="Q555" s="577"/>
      <c r="R555" s="577"/>
      <c r="S555" s="577"/>
      <c r="T555" s="577"/>
      <c r="U555" s="577"/>
      <c r="V555" s="577"/>
      <c r="W555" s="577"/>
      <c r="X555" s="577"/>
      <c r="Y555" s="577"/>
      <c r="Z555" s="577"/>
    </row>
    <row r="556" spans="1:26" ht="15.75" customHeight="1" x14ac:dyDescent="0.25">
      <c r="A556" s="577"/>
      <c r="B556" s="577"/>
      <c r="C556" s="577"/>
      <c r="D556" s="577"/>
      <c r="E556" s="577"/>
      <c r="F556" s="577"/>
      <c r="G556" s="577"/>
      <c r="H556" s="577"/>
      <c r="I556" s="577"/>
      <c r="J556" s="577"/>
      <c r="K556" s="577"/>
      <c r="L556" s="577"/>
      <c r="M556" s="577"/>
      <c r="N556" s="577"/>
      <c r="O556" s="577"/>
      <c r="P556" s="577"/>
      <c r="Q556" s="577"/>
      <c r="R556" s="577"/>
      <c r="S556" s="577"/>
      <c r="T556" s="577"/>
      <c r="U556" s="577"/>
      <c r="V556" s="577"/>
      <c r="W556" s="577"/>
      <c r="X556" s="577"/>
      <c r="Y556" s="577"/>
      <c r="Z556" s="577"/>
    </row>
    <row r="557" spans="1:26" ht="15.75" customHeight="1" x14ac:dyDescent="0.25">
      <c r="A557" s="577"/>
      <c r="B557" s="577"/>
      <c r="C557" s="577"/>
      <c r="D557" s="577"/>
      <c r="E557" s="577"/>
      <c r="F557" s="577"/>
      <c r="G557" s="577"/>
      <c r="H557" s="577"/>
      <c r="I557" s="577"/>
      <c r="J557" s="577"/>
      <c r="K557" s="577"/>
      <c r="L557" s="577"/>
      <c r="M557" s="577"/>
      <c r="N557" s="577"/>
      <c r="O557" s="577"/>
      <c r="P557" s="577"/>
      <c r="Q557" s="577"/>
      <c r="R557" s="577"/>
      <c r="S557" s="577"/>
      <c r="T557" s="577"/>
      <c r="U557" s="577"/>
      <c r="V557" s="577"/>
      <c r="W557" s="577"/>
      <c r="X557" s="577"/>
      <c r="Y557" s="577"/>
      <c r="Z557" s="577"/>
    </row>
    <row r="558" spans="1:26" ht="15.75" customHeight="1" x14ac:dyDescent="0.25">
      <c r="A558" s="577"/>
      <c r="B558" s="577"/>
      <c r="C558" s="577"/>
      <c r="D558" s="577"/>
      <c r="E558" s="577"/>
      <c r="F558" s="577"/>
      <c r="G558" s="577"/>
      <c r="H558" s="577"/>
      <c r="I558" s="577"/>
      <c r="J558" s="577"/>
      <c r="K558" s="577"/>
      <c r="L558" s="577"/>
      <c r="M558" s="577"/>
      <c r="N558" s="577"/>
      <c r="O558" s="577"/>
      <c r="P558" s="577"/>
      <c r="Q558" s="577"/>
      <c r="R558" s="577"/>
      <c r="S558" s="577"/>
      <c r="T558" s="577"/>
      <c r="U558" s="577"/>
      <c r="V558" s="577"/>
      <c r="W558" s="577"/>
      <c r="X558" s="577"/>
      <c r="Y558" s="577"/>
      <c r="Z558" s="577"/>
    </row>
    <row r="559" spans="1:26" ht="15.75" customHeight="1" x14ac:dyDescent="0.25">
      <c r="A559" s="577"/>
      <c r="B559" s="577"/>
      <c r="C559" s="577"/>
      <c r="D559" s="577"/>
      <c r="E559" s="577"/>
      <c r="F559" s="577"/>
      <c r="G559" s="577"/>
      <c r="H559" s="577"/>
      <c r="I559" s="577"/>
      <c r="J559" s="577"/>
      <c r="K559" s="577"/>
      <c r="L559" s="577"/>
      <c r="M559" s="577"/>
      <c r="N559" s="577"/>
      <c r="O559" s="577"/>
      <c r="P559" s="577"/>
      <c r="Q559" s="577"/>
      <c r="R559" s="577"/>
      <c r="S559" s="577"/>
      <c r="T559" s="577"/>
      <c r="U559" s="577"/>
      <c r="V559" s="577"/>
      <c r="W559" s="577"/>
      <c r="X559" s="577"/>
      <c r="Y559" s="577"/>
      <c r="Z559" s="577"/>
    </row>
    <row r="560" spans="1:26" ht="15.75" customHeight="1" x14ac:dyDescent="0.25">
      <c r="A560" s="577"/>
      <c r="B560" s="577"/>
      <c r="C560" s="577"/>
      <c r="D560" s="577"/>
      <c r="E560" s="577"/>
      <c r="F560" s="577"/>
      <c r="G560" s="577"/>
      <c r="H560" s="577"/>
      <c r="I560" s="577"/>
      <c r="J560" s="577"/>
      <c r="K560" s="577"/>
      <c r="L560" s="577"/>
      <c r="M560" s="577"/>
      <c r="N560" s="577"/>
      <c r="O560" s="577"/>
      <c r="P560" s="577"/>
      <c r="Q560" s="577"/>
      <c r="R560" s="577"/>
      <c r="S560" s="577"/>
      <c r="T560" s="577"/>
      <c r="U560" s="577"/>
      <c r="V560" s="577"/>
      <c r="W560" s="577"/>
      <c r="X560" s="577"/>
      <c r="Y560" s="577"/>
      <c r="Z560" s="577"/>
    </row>
    <row r="561" spans="1:26" ht="15.75" customHeight="1" x14ac:dyDescent="0.25">
      <c r="A561" s="577"/>
      <c r="B561" s="577"/>
      <c r="C561" s="577"/>
      <c r="D561" s="577"/>
      <c r="E561" s="577"/>
      <c r="F561" s="577"/>
      <c r="G561" s="577"/>
      <c r="H561" s="577"/>
      <c r="I561" s="577"/>
      <c r="J561" s="577"/>
      <c r="K561" s="577"/>
      <c r="L561" s="577"/>
      <c r="M561" s="577"/>
      <c r="N561" s="577"/>
      <c r="O561" s="577"/>
      <c r="P561" s="577"/>
      <c r="Q561" s="577"/>
      <c r="R561" s="577"/>
      <c r="S561" s="577"/>
      <c r="T561" s="577"/>
      <c r="U561" s="577"/>
      <c r="V561" s="577"/>
      <c r="W561" s="577"/>
      <c r="X561" s="577"/>
      <c r="Y561" s="577"/>
      <c r="Z561" s="577"/>
    </row>
    <row r="562" spans="1:26" ht="15.75" customHeight="1" x14ac:dyDescent="0.25">
      <c r="A562" s="577"/>
      <c r="B562" s="577"/>
      <c r="C562" s="577"/>
      <c r="D562" s="577"/>
      <c r="E562" s="577"/>
      <c r="F562" s="577"/>
      <c r="G562" s="577"/>
      <c r="H562" s="577"/>
      <c r="I562" s="577"/>
      <c r="J562" s="577"/>
      <c r="K562" s="577"/>
      <c r="L562" s="577"/>
      <c r="M562" s="577"/>
      <c r="N562" s="577"/>
      <c r="O562" s="577"/>
      <c r="P562" s="577"/>
      <c r="Q562" s="577"/>
      <c r="R562" s="577"/>
      <c r="S562" s="577"/>
      <c r="T562" s="577"/>
      <c r="U562" s="577"/>
      <c r="V562" s="577"/>
      <c r="W562" s="577"/>
      <c r="X562" s="577"/>
      <c r="Y562" s="577"/>
      <c r="Z562" s="577"/>
    </row>
    <row r="563" spans="1:26" ht="15.75" customHeight="1" x14ac:dyDescent="0.25">
      <c r="A563" s="577"/>
      <c r="B563" s="577"/>
      <c r="C563" s="577"/>
      <c r="D563" s="577"/>
      <c r="E563" s="577"/>
      <c r="F563" s="577"/>
      <c r="G563" s="577"/>
      <c r="H563" s="577"/>
      <c r="I563" s="577"/>
      <c r="J563" s="577"/>
      <c r="K563" s="577"/>
      <c r="L563" s="577"/>
      <c r="M563" s="577"/>
      <c r="N563" s="577"/>
      <c r="O563" s="577"/>
      <c r="P563" s="577"/>
      <c r="Q563" s="577"/>
      <c r="R563" s="577"/>
      <c r="S563" s="577"/>
      <c r="T563" s="577"/>
      <c r="U563" s="577"/>
      <c r="V563" s="577"/>
      <c r="W563" s="577"/>
      <c r="X563" s="577"/>
      <c r="Y563" s="577"/>
      <c r="Z563" s="577"/>
    </row>
    <row r="564" spans="1:26" ht="15.75" customHeight="1" x14ac:dyDescent="0.25">
      <c r="A564" s="577"/>
      <c r="B564" s="577"/>
      <c r="C564" s="577"/>
      <c r="D564" s="577"/>
      <c r="E564" s="577"/>
      <c r="F564" s="577"/>
      <c r="G564" s="577"/>
      <c r="H564" s="577"/>
      <c r="I564" s="577"/>
      <c r="J564" s="577"/>
      <c r="K564" s="577"/>
      <c r="L564" s="577"/>
      <c r="M564" s="577"/>
      <c r="N564" s="577"/>
      <c r="O564" s="577"/>
      <c r="P564" s="577"/>
      <c r="Q564" s="577"/>
      <c r="R564" s="577"/>
      <c r="S564" s="577"/>
      <c r="T564" s="577"/>
      <c r="U564" s="577"/>
      <c r="V564" s="577"/>
      <c r="W564" s="577"/>
      <c r="X564" s="577"/>
      <c r="Y564" s="577"/>
      <c r="Z564" s="577"/>
    </row>
    <row r="565" spans="1:26" ht="15.75" customHeight="1" x14ac:dyDescent="0.25">
      <c r="A565" s="577"/>
      <c r="B565" s="577"/>
      <c r="C565" s="577"/>
      <c r="D565" s="577"/>
      <c r="E565" s="577"/>
      <c r="F565" s="577"/>
      <c r="G565" s="577"/>
      <c r="H565" s="577"/>
      <c r="I565" s="577"/>
      <c r="J565" s="577"/>
      <c r="K565" s="577"/>
      <c r="L565" s="577"/>
      <c r="M565" s="577"/>
      <c r="N565" s="577"/>
      <c r="O565" s="577"/>
      <c r="P565" s="577"/>
      <c r="Q565" s="577"/>
      <c r="R565" s="577"/>
      <c r="S565" s="577"/>
      <c r="T565" s="577"/>
      <c r="U565" s="577"/>
      <c r="V565" s="577"/>
      <c r="W565" s="577"/>
      <c r="X565" s="577"/>
      <c r="Y565" s="577"/>
      <c r="Z565" s="577"/>
    </row>
    <row r="566" spans="1:26" ht="15.75" customHeight="1" x14ac:dyDescent="0.25">
      <c r="A566" s="577"/>
      <c r="B566" s="577"/>
      <c r="C566" s="577"/>
      <c r="D566" s="577"/>
      <c r="E566" s="577"/>
      <c r="F566" s="577"/>
      <c r="G566" s="577"/>
      <c r="H566" s="577"/>
      <c r="I566" s="577"/>
      <c r="J566" s="577"/>
      <c r="K566" s="577"/>
      <c r="L566" s="577"/>
      <c r="M566" s="577"/>
      <c r="N566" s="577"/>
      <c r="O566" s="577"/>
      <c r="P566" s="577"/>
      <c r="Q566" s="577"/>
      <c r="R566" s="577"/>
      <c r="S566" s="577"/>
      <c r="T566" s="577"/>
      <c r="U566" s="577"/>
      <c r="V566" s="577"/>
      <c r="W566" s="577"/>
      <c r="X566" s="577"/>
      <c r="Y566" s="577"/>
      <c r="Z566" s="577"/>
    </row>
    <row r="567" spans="1:26" ht="15.75" customHeight="1" x14ac:dyDescent="0.25">
      <c r="A567" s="577"/>
      <c r="B567" s="577"/>
      <c r="C567" s="577"/>
      <c r="D567" s="577"/>
      <c r="E567" s="577"/>
      <c r="F567" s="577"/>
      <c r="G567" s="577"/>
      <c r="H567" s="577"/>
      <c r="I567" s="577"/>
      <c r="J567" s="577"/>
      <c r="K567" s="577"/>
      <c r="L567" s="577"/>
      <c r="M567" s="577"/>
      <c r="N567" s="577"/>
      <c r="O567" s="577"/>
      <c r="P567" s="577"/>
      <c r="Q567" s="577"/>
      <c r="R567" s="577"/>
      <c r="S567" s="577"/>
      <c r="T567" s="577"/>
      <c r="U567" s="577"/>
      <c r="V567" s="577"/>
      <c r="W567" s="577"/>
      <c r="X567" s="577"/>
      <c r="Y567" s="577"/>
      <c r="Z567" s="577"/>
    </row>
    <row r="568" spans="1:26" ht="15.75" customHeight="1" x14ac:dyDescent="0.25">
      <c r="A568" s="577"/>
      <c r="B568" s="577"/>
      <c r="C568" s="577"/>
      <c r="D568" s="577"/>
      <c r="E568" s="577"/>
      <c r="F568" s="577"/>
      <c r="G568" s="577"/>
      <c r="H568" s="577"/>
      <c r="I568" s="577"/>
      <c r="J568" s="577"/>
      <c r="K568" s="577"/>
      <c r="L568" s="577"/>
      <c r="M568" s="577"/>
      <c r="N568" s="577"/>
      <c r="O568" s="577"/>
      <c r="P568" s="577"/>
      <c r="Q568" s="577"/>
      <c r="R568" s="577"/>
      <c r="S568" s="577"/>
      <c r="T568" s="577"/>
      <c r="U568" s="577"/>
      <c r="V568" s="577"/>
      <c r="W568" s="577"/>
      <c r="X568" s="577"/>
      <c r="Y568" s="577"/>
      <c r="Z568" s="577"/>
    </row>
    <row r="569" spans="1:26" ht="15.75" customHeight="1" x14ac:dyDescent="0.25">
      <c r="A569" s="577"/>
      <c r="B569" s="577"/>
      <c r="C569" s="577"/>
      <c r="D569" s="577"/>
      <c r="E569" s="577"/>
      <c r="F569" s="577"/>
      <c r="G569" s="577"/>
      <c r="H569" s="577"/>
      <c r="I569" s="577"/>
      <c r="J569" s="577"/>
      <c r="K569" s="577"/>
      <c r="L569" s="577"/>
      <c r="M569" s="577"/>
      <c r="N569" s="577"/>
      <c r="O569" s="577"/>
      <c r="P569" s="577"/>
      <c r="Q569" s="577"/>
      <c r="R569" s="577"/>
      <c r="S569" s="577"/>
      <c r="T569" s="577"/>
      <c r="U569" s="577"/>
      <c r="V569" s="577"/>
      <c r="W569" s="577"/>
      <c r="X569" s="577"/>
      <c r="Y569" s="577"/>
      <c r="Z569" s="577"/>
    </row>
    <row r="570" spans="1:26" ht="15.75" customHeight="1" x14ac:dyDescent="0.25">
      <c r="A570" s="577"/>
      <c r="B570" s="577"/>
      <c r="C570" s="577"/>
      <c r="D570" s="577"/>
      <c r="E570" s="577"/>
      <c r="F570" s="577"/>
      <c r="G570" s="577"/>
      <c r="H570" s="577"/>
      <c r="I570" s="577"/>
      <c r="J570" s="577"/>
      <c r="K570" s="577"/>
      <c r="L570" s="577"/>
      <c r="M570" s="577"/>
      <c r="N570" s="577"/>
      <c r="O570" s="577"/>
      <c r="P570" s="577"/>
      <c r="Q570" s="577"/>
      <c r="R570" s="577"/>
      <c r="S570" s="577"/>
      <c r="T570" s="577"/>
      <c r="U570" s="577"/>
      <c r="V570" s="577"/>
      <c r="W570" s="577"/>
      <c r="X570" s="577"/>
      <c r="Y570" s="577"/>
      <c r="Z570" s="577"/>
    </row>
    <row r="571" spans="1:26" ht="15.75" customHeight="1" x14ac:dyDescent="0.25">
      <c r="A571" s="577"/>
      <c r="B571" s="577"/>
      <c r="C571" s="577"/>
      <c r="D571" s="577"/>
      <c r="E571" s="577"/>
      <c r="F571" s="577"/>
      <c r="G571" s="577"/>
      <c r="H571" s="577"/>
      <c r="I571" s="577"/>
      <c r="J571" s="577"/>
      <c r="K571" s="577"/>
      <c r="L571" s="577"/>
      <c r="M571" s="577"/>
      <c r="N571" s="577"/>
      <c r="O571" s="577"/>
      <c r="P571" s="577"/>
      <c r="Q571" s="577"/>
      <c r="R571" s="577"/>
      <c r="S571" s="577"/>
      <c r="T571" s="577"/>
      <c r="U571" s="577"/>
      <c r="V571" s="577"/>
      <c r="W571" s="577"/>
      <c r="X571" s="577"/>
      <c r="Y571" s="577"/>
      <c r="Z571" s="577"/>
    </row>
    <row r="572" spans="1:26" ht="15.75" customHeight="1" x14ac:dyDescent="0.25">
      <c r="A572" s="577"/>
      <c r="B572" s="577"/>
      <c r="C572" s="577"/>
      <c r="D572" s="577"/>
      <c r="E572" s="577"/>
      <c r="F572" s="577"/>
      <c r="G572" s="577"/>
      <c r="H572" s="577"/>
      <c r="I572" s="577"/>
      <c r="J572" s="577"/>
      <c r="K572" s="577"/>
      <c r="L572" s="577"/>
      <c r="M572" s="577"/>
      <c r="N572" s="577"/>
      <c r="O572" s="577"/>
      <c r="P572" s="577"/>
      <c r="Q572" s="577"/>
      <c r="R572" s="577"/>
      <c r="S572" s="577"/>
      <c r="T572" s="577"/>
      <c r="U572" s="577"/>
      <c r="V572" s="577"/>
      <c r="W572" s="577"/>
      <c r="X572" s="577"/>
      <c r="Y572" s="577"/>
      <c r="Z572" s="577"/>
    </row>
    <row r="573" spans="1:26" ht="15.75" customHeight="1" x14ac:dyDescent="0.25">
      <c r="A573" s="577"/>
      <c r="B573" s="577"/>
      <c r="C573" s="577"/>
      <c r="D573" s="577"/>
      <c r="E573" s="577"/>
      <c r="F573" s="577"/>
      <c r="G573" s="577"/>
      <c r="H573" s="577"/>
      <c r="I573" s="577"/>
      <c r="J573" s="577"/>
      <c r="K573" s="577"/>
      <c r="L573" s="577"/>
      <c r="M573" s="577"/>
      <c r="N573" s="577"/>
      <c r="O573" s="577"/>
      <c r="P573" s="577"/>
      <c r="Q573" s="577"/>
      <c r="R573" s="577"/>
      <c r="S573" s="577"/>
      <c r="T573" s="577"/>
      <c r="U573" s="577"/>
      <c r="V573" s="577"/>
      <c r="W573" s="577"/>
      <c r="X573" s="577"/>
      <c r="Y573" s="577"/>
      <c r="Z573" s="577"/>
    </row>
    <row r="574" spans="1:26" ht="15.75" customHeight="1" x14ac:dyDescent="0.25">
      <c r="A574" s="577"/>
      <c r="B574" s="577"/>
      <c r="C574" s="577"/>
      <c r="D574" s="577"/>
      <c r="E574" s="577"/>
      <c r="F574" s="577"/>
      <c r="G574" s="577"/>
      <c r="H574" s="577"/>
      <c r="I574" s="577"/>
      <c r="J574" s="577"/>
      <c r="K574" s="577"/>
      <c r="L574" s="577"/>
      <c r="M574" s="577"/>
      <c r="N574" s="577"/>
      <c r="O574" s="577"/>
      <c r="P574" s="577"/>
      <c r="Q574" s="577"/>
      <c r="R574" s="577"/>
      <c r="S574" s="577"/>
      <c r="T574" s="577"/>
      <c r="U574" s="577"/>
      <c r="V574" s="577"/>
      <c r="W574" s="577"/>
      <c r="X574" s="577"/>
      <c r="Y574" s="577"/>
      <c r="Z574" s="577"/>
    </row>
    <row r="575" spans="1:26" ht="15.75" customHeight="1" x14ac:dyDescent="0.25">
      <c r="A575" s="577"/>
      <c r="B575" s="577"/>
      <c r="C575" s="577"/>
      <c r="D575" s="577"/>
      <c r="E575" s="577"/>
      <c r="F575" s="577"/>
      <c r="G575" s="577"/>
      <c r="H575" s="577"/>
      <c r="I575" s="577"/>
      <c r="J575" s="577"/>
      <c r="K575" s="577"/>
      <c r="L575" s="577"/>
      <c r="M575" s="577"/>
      <c r="N575" s="577"/>
      <c r="O575" s="577"/>
      <c r="P575" s="577"/>
      <c r="Q575" s="577"/>
      <c r="R575" s="577"/>
      <c r="S575" s="577"/>
      <c r="T575" s="577"/>
      <c r="U575" s="577"/>
      <c r="V575" s="577"/>
      <c r="W575" s="577"/>
      <c r="X575" s="577"/>
      <c r="Y575" s="577"/>
      <c r="Z575" s="577"/>
    </row>
    <row r="576" spans="1:26" ht="15.75" customHeight="1" x14ac:dyDescent="0.25">
      <c r="A576" s="577"/>
      <c r="B576" s="577"/>
      <c r="C576" s="577"/>
      <c r="D576" s="577"/>
      <c r="E576" s="577"/>
      <c r="F576" s="577"/>
      <c r="G576" s="577"/>
      <c r="H576" s="577"/>
      <c r="I576" s="577"/>
      <c r="J576" s="577"/>
      <c r="K576" s="577"/>
      <c r="L576" s="577"/>
      <c r="M576" s="577"/>
      <c r="N576" s="577"/>
      <c r="O576" s="577"/>
      <c r="P576" s="577"/>
      <c r="Q576" s="577"/>
      <c r="R576" s="577"/>
      <c r="S576" s="577"/>
      <c r="T576" s="577"/>
      <c r="U576" s="577"/>
      <c r="V576" s="577"/>
      <c r="W576" s="577"/>
      <c r="X576" s="577"/>
      <c r="Y576" s="577"/>
      <c r="Z576" s="577"/>
    </row>
    <row r="577" spans="1:26" ht="15.75" customHeight="1" x14ac:dyDescent="0.25">
      <c r="A577" s="577"/>
      <c r="B577" s="577"/>
      <c r="C577" s="577"/>
      <c r="D577" s="577"/>
      <c r="E577" s="577"/>
      <c r="F577" s="577"/>
      <c r="G577" s="577"/>
      <c r="H577" s="577"/>
      <c r="I577" s="577"/>
      <c r="J577" s="577"/>
      <c r="K577" s="577"/>
      <c r="L577" s="577"/>
      <c r="M577" s="577"/>
      <c r="N577" s="577"/>
      <c r="O577" s="577"/>
      <c r="P577" s="577"/>
      <c r="Q577" s="577"/>
      <c r="R577" s="577"/>
      <c r="S577" s="577"/>
      <c r="T577" s="577"/>
      <c r="U577" s="577"/>
      <c r="V577" s="577"/>
      <c r="W577" s="577"/>
      <c r="X577" s="577"/>
      <c r="Y577" s="577"/>
      <c r="Z577" s="577"/>
    </row>
    <row r="578" spans="1:26" ht="15.75" customHeight="1" x14ac:dyDescent="0.25">
      <c r="A578" s="577"/>
      <c r="B578" s="577"/>
      <c r="C578" s="577"/>
      <c r="D578" s="577"/>
      <c r="E578" s="577"/>
      <c r="F578" s="577"/>
      <c r="G578" s="577"/>
      <c r="H578" s="577"/>
      <c r="I578" s="577"/>
      <c r="J578" s="577"/>
      <c r="K578" s="577"/>
      <c r="L578" s="577"/>
      <c r="M578" s="577"/>
      <c r="N578" s="577"/>
      <c r="O578" s="577"/>
      <c r="P578" s="577"/>
      <c r="Q578" s="577"/>
      <c r="R578" s="577"/>
      <c r="S578" s="577"/>
      <c r="T578" s="577"/>
      <c r="U578" s="577"/>
      <c r="V578" s="577"/>
      <c r="W578" s="577"/>
      <c r="X578" s="577"/>
      <c r="Y578" s="577"/>
      <c r="Z578" s="577"/>
    </row>
    <row r="579" spans="1:26" ht="15.75" customHeight="1" x14ac:dyDescent="0.25">
      <c r="A579" s="577"/>
      <c r="B579" s="577"/>
      <c r="C579" s="577"/>
      <c r="D579" s="577"/>
      <c r="E579" s="577"/>
      <c r="F579" s="577"/>
      <c r="G579" s="577"/>
      <c r="H579" s="577"/>
      <c r="I579" s="577"/>
      <c r="J579" s="577"/>
      <c r="K579" s="577"/>
      <c r="L579" s="577"/>
      <c r="M579" s="577"/>
      <c r="N579" s="577"/>
      <c r="O579" s="577"/>
      <c r="P579" s="577"/>
      <c r="Q579" s="577"/>
      <c r="R579" s="577"/>
      <c r="S579" s="577"/>
      <c r="T579" s="577"/>
      <c r="U579" s="577"/>
      <c r="V579" s="577"/>
      <c r="W579" s="577"/>
      <c r="X579" s="577"/>
      <c r="Y579" s="577"/>
      <c r="Z579" s="577"/>
    </row>
    <row r="580" spans="1:26" ht="15.75" customHeight="1" x14ac:dyDescent="0.25">
      <c r="A580" s="577"/>
      <c r="B580" s="577"/>
      <c r="C580" s="577"/>
      <c r="D580" s="577"/>
      <c r="E580" s="577"/>
      <c r="F580" s="577"/>
      <c r="G580" s="577"/>
      <c r="H580" s="577"/>
      <c r="I580" s="577"/>
      <c r="J580" s="577"/>
      <c r="K580" s="577"/>
      <c r="L580" s="577"/>
      <c r="M580" s="577"/>
      <c r="N580" s="577"/>
      <c r="O580" s="577"/>
      <c r="P580" s="577"/>
      <c r="Q580" s="577"/>
      <c r="R580" s="577"/>
      <c r="S580" s="577"/>
      <c r="T580" s="577"/>
      <c r="U580" s="577"/>
      <c r="V580" s="577"/>
      <c r="W580" s="577"/>
      <c r="X580" s="577"/>
      <c r="Y580" s="577"/>
      <c r="Z580" s="577"/>
    </row>
    <row r="581" spans="1:26" ht="15.75" customHeight="1" x14ac:dyDescent="0.25">
      <c r="A581" s="577"/>
      <c r="B581" s="577"/>
      <c r="C581" s="577"/>
      <c r="D581" s="577"/>
      <c r="E581" s="577"/>
      <c r="F581" s="577"/>
      <c r="G581" s="577"/>
      <c r="H581" s="577"/>
      <c r="I581" s="577"/>
      <c r="J581" s="577"/>
      <c r="K581" s="577"/>
      <c r="L581" s="577"/>
      <c r="M581" s="577"/>
      <c r="N581" s="577"/>
      <c r="O581" s="577"/>
      <c r="P581" s="577"/>
      <c r="Q581" s="577"/>
      <c r="R581" s="577"/>
      <c r="S581" s="577"/>
      <c r="T581" s="577"/>
      <c r="U581" s="577"/>
      <c r="V581" s="577"/>
      <c r="W581" s="577"/>
      <c r="X581" s="577"/>
      <c r="Y581" s="577"/>
      <c r="Z581" s="577"/>
    </row>
    <row r="582" spans="1:26" ht="15.75" customHeight="1" x14ac:dyDescent="0.25">
      <c r="A582" s="577"/>
      <c r="B582" s="577"/>
      <c r="C582" s="577"/>
      <c r="D582" s="577"/>
      <c r="E582" s="577"/>
      <c r="F582" s="577"/>
      <c r="G582" s="577"/>
      <c r="H582" s="577"/>
      <c r="I582" s="577"/>
      <c r="J582" s="577"/>
      <c r="K582" s="577"/>
      <c r="L582" s="577"/>
      <c r="M582" s="577"/>
      <c r="N582" s="577"/>
      <c r="O582" s="577"/>
      <c r="P582" s="577"/>
      <c r="Q582" s="577"/>
      <c r="R582" s="577"/>
      <c r="S582" s="577"/>
      <c r="T582" s="577"/>
      <c r="U582" s="577"/>
      <c r="V582" s="577"/>
      <c r="W582" s="577"/>
      <c r="X582" s="577"/>
      <c r="Y582" s="577"/>
      <c r="Z582" s="577"/>
    </row>
    <row r="583" spans="1:26" ht="15.75" customHeight="1" x14ac:dyDescent="0.25">
      <c r="A583" s="577"/>
      <c r="B583" s="577"/>
      <c r="C583" s="577"/>
      <c r="D583" s="577"/>
      <c r="E583" s="577"/>
      <c r="F583" s="577"/>
      <c r="G583" s="577"/>
      <c r="H583" s="577"/>
      <c r="I583" s="577"/>
      <c r="J583" s="577"/>
      <c r="K583" s="577"/>
      <c r="L583" s="577"/>
      <c r="M583" s="577"/>
      <c r="N583" s="577"/>
      <c r="O583" s="577"/>
      <c r="P583" s="577"/>
      <c r="Q583" s="577"/>
      <c r="R583" s="577"/>
      <c r="S583" s="577"/>
      <c r="T583" s="577"/>
      <c r="U583" s="577"/>
      <c r="V583" s="577"/>
      <c r="W583" s="577"/>
      <c r="X583" s="577"/>
      <c r="Y583" s="577"/>
      <c r="Z583" s="577"/>
    </row>
    <row r="584" spans="1:26" ht="15.75" customHeight="1" x14ac:dyDescent="0.25">
      <c r="A584" s="577"/>
      <c r="B584" s="577"/>
      <c r="C584" s="577"/>
      <c r="D584" s="577"/>
      <c r="E584" s="577"/>
      <c r="F584" s="577"/>
      <c r="G584" s="577"/>
      <c r="H584" s="577"/>
      <c r="I584" s="577"/>
      <c r="J584" s="577"/>
      <c r="K584" s="577"/>
      <c r="L584" s="577"/>
      <c r="M584" s="577"/>
      <c r="N584" s="577"/>
      <c r="O584" s="577"/>
      <c r="P584" s="577"/>
      <c r="Q584" s="577"/>
      <c r="R584" s="577"/>
      <c r="S584" s="577"/>
      <c r="T584" s="577"/>
      <c r="U584" s="577"/>
      <c r="V584" s="577"/>
      <c r="W584" s="577"/>
      <c r="X584" s="577"/>
      <c r="Y584" s="577"/>
      <c r="Z584" s="577"/>
    </row>
    <row r="585" spans="1:26" ht="15.75" customHeight="1" x14ac:dyDescent="0.25">
      <c r="A585" s="577"/>
      <c r="B585" s="577"/>
      <c r="C585" s="577"/>
      <c r="D585" s="577"/>
      <c r="E585" s="577"/>
      <c r="F585" s="577"/>
      <c r="G585" s="577"/>
      <c r="H585" s="577"/>
      <c r="I585" s="577"/>
      <c r="J585" s="577"/>
      <c r="K585" s="577"/>
      <c r="L585" s="577"/>
      <c r="M585" s="577"/>
      <c r="N585" s="577"/>
      <c r="O585" s="577"/>
      <c r="P585" s="577"/>
      <c r="Q585" s="577"/>
      <c r="R585" s="577"/>
      <c r="S585" s="577"/>
      <c r="T585" s="577"/>
      <c r="U585" s="577"/>
      <c r="V585" s="577"/>
      <c r="W585" s="577"/>
      <c r="X585" s="577"/>
      <c r="Y585" s="577"/>
      <c r="Z585" s="577"/>
    </row>
    <row r="586" spans="1:26" ht="15.75" customHeight="1" x14ac:dyDescent="0.25">
      <c r="A586" s="577"/>
      <c r="B586" s="577"/>
      <c r="C586" s="577"/>
      <c r="D586" s="577"/>
      <c r="E586" s="577"/>
      <c r="F586" s="577"/>
      <c r="G586" s="577"/>
      <c r="H586" s="577"/>
      <c r="I586" s="577"/>
      <c r="J586" s="577"/>
      <c r="K586" s="577"/>
      <c r="L586" s="577"/>
      <c r="M586" s="577"/>
      <c r="N586" s="577"/>
      <c r="O586" s="577"/>
      <c r="P586" s="577"/>
      <c r="Q586" s="577"/>
      <c r="R586" s="577"/>
      <c r="S586" s="577"/>
      <c r="T586" s="577"/>
      <c r="U586" s="577"/>
      <c r="V586" s="577"/>
      <c r="W586" s="577"/>
      <c r="X586" s="577"/>
      <c r="Y586" s="577"/>
      <c r="Z586" s="577"/>
    </row>
    <row r="587" spans="1:26" ht="15.75" customHeight="1" x14ac:dyDescent="0.25">
      <c r="A587" s="577"/>
      <c r="B587" s="577"/>
      <c r="C587" s="577"/>
      <c r="D587" s="577"/>
      <c r="E587" s="577"/>
      <c r="F587" s="577"/>
      <c r="G587" s="577"/>
      <c r="H587" s="577"/>
      <c r="I587" s="577"/>
      <c r="J587" s="577"/>
      <c r="K587" s="577"/>
      <c r="L587" s="577"/>
      <c r="M587" s="577"/>
      <c r="N587" s="577"/>
      <c r="O587" s="577"/>
      <c r="P587" s="577"/>
      <c r="Q587" s="577"/>
      <c r="R587" s="577"/>
      <c r="S587" s="577"/>
      <c r="T587" s="577"/>
      <c r="U587" s="577"/>
      <c r="V587" s="577"/>
      <c r="W587" s="577"/>
      <c r="X587" s="577"/>
      <c r="Y587" s="577"/>
      <c r="Z587" s="577"/>
    </row>
    <row r="588" spans="1:26" ht="15.75" customHeight="1" x14ac:dyDescent="0.25">
      <c r="A588" s="577"/>
      <c r="B588" s="577"/>
      <c r="C588" s="577"/>
      <c r="D588" s="577"/>
      <c r="E588" s="577"/>
      <c r="F588" s="577"/>
      <c r="G588" s="577"/>
      <c r="H588" s="577"/>
      <c r="I588" s="577"/>
      <c r="J588" s="577"/>
      <c r="K588" s="577"/>
      <c r="L588" s="577"/>
      <c r="M588" s="577"/>
      <c r="N588" s="577"/>
      <c r="O588" s="577"/>
      <c r="P588" s="577"/>
      <c r="Q588" s="577"/>
      <c r="R588" s="577"/>
      <c r="S588" s="577"/>
      <c r="T588" s="577"/>
      <c r="U588" s="577"/>
      <c r="V588" s="577"/>
      <c r="W588" s="577"/>
      <c r="X588" s="577"/>
      <c r="Y588" s="577"/>
      <c r="Z588" s="577"/>
    </row>
    <row r="589" spans="1:26" ht="15.75" customHeight="1" x14ac:dyDescent="0.25">
      <c r="A589" s="577"/>
      <c r="B589" s="577"/>
      <c r="C589" s="577"/>
      <c r="D589" s="577"/>
      <c r="E589" s="577"/>
      <c r="F589" s="577"/>
      <c r="G589" s="577"/>
      <c r="H589" s="577"/>
      <c r="I589" s="577"/>
      <c r="J589" s="577"/>
      <c r="K589" s="577"/>
      <c r="L589" s="577"/>
      <c r="M589" s="577"/>
      <c r="N589" s="577"/>
      <c r="O589" s="577"/>
      <c r="P589" s="577"/>
      <c r="Q589" s="577"/>
      <c r="R589" s="577"/>
      <c r="S589" s="577"/>
      <c r="T589" s="577"/>
      <c r="U589" s="577"/>
      <c r="V589" s="577"/>
      <c r="W589" s="577"/>
      <c r="X589" s="577"/>
      <c r="Y589" s="577"/>
      <c r="Z589" s="577"/>
    </row>
    <row r="590" spans="1:26" ht="15.75" customHeight="1" x14ac:dyDescent="0.25">
      <c r="A590" s="577"/>
      <c r="B590" s="577"/>
      <c r="C590" s="577"/>
      <c r="D590" s="577"/>
      <c r="E590" s="577"/>
      <c r="F590" s="577"/>
      <c r="G590" s="577"/>
      <c r="H590" s="577"/>
      <c r="I590" s="577"/>
      <c r="J590" s="577"/>
      <c r="K590" s="577"/>
      <c r="L590" s="577"/>
      <c r="M590" s="577"/>
      <c r="N590" s="577"/>
      <c r="O590" s="577"/>
      <c r="P590" s="577"/>
      <c r="Q590" s="577"/>
      <c r="R590" s="577"/>
      <c r="S590" s="577"/>
      <c r="T590" s="577"/>
      <c r="U590" s="577"/>
      <c r="V590" s="577"/>
      <c r="W590" s="577"/>
      <c r="X590" s="577"/>
      <c r="Y590" s="577"/>
      <c r="Z590" s="577"/>
    </row>
    <row r="591" spans="1:26" ht="15.75" customHeight="1" x14ac:dyDescent="0.25">
      <c r="A591" s="577"/>
      <c r="B591" s="577"/>
      <c r="C591" s="577"/>
      <c r="D591" s="577"/>
      <c r="E591" s="577"/>
      <c r="F591" s="577"/>
      <c r="G591" s="577"/>
      <c r="H591" s="577"/>
      <c r="I591" s="577"/>
      <c r="J591" s="577"/>
      <c r="K591" s="577"/>
      <c r="L591" s="577"/>
      <c r="M591" s="577"/>
      <c r="N591" s="577"/>
      <c r="O591" s="577"/>
      <c r="P591" s="577"/>
      <c r="Q591" s="577"/>
      <c r="R591" s="577"/>
      <c r="S591" s="577"/>
      <c r="T591" s="577"/>
      <c r="U591" s="577"/>
      <c r="V591" s="577"/>
      <c r="W591" s="577"/>
      <c r="X591" s="577"/>
      <c r="Y591" s="577"/>
      <c r="Z591" s="577"/>
    </row>
    <row r="592" spans="1:26" ht="15.75" customHeight="1" x14ac:dyDescent="0.25">
      <c r="A592" s="577"/>
      <c r="B592" s="577"/>
      <c r="C592" s="577"/>
      <c r="D592" s="577"/>
      <c r="E592" s="577"/>
      <c r="F592" s="577"/>
      <c r="G592" s="577"/>
      <c r="H592" s="577"/>
      <c r="I592" s="577"/>
      <c r="J592" s="577"/>
      <c r="K592" s="577"/>
      <c r="L592" s="577"/>
      <c r="M592" s="577"/>
      <c r="N592" s="577"/>
      <c r="O592" s="577"/>
      <c r="P592" s="577"/>
      <c r="Q592" s="577"/>
      <c r="R592" s="577"/>
      <c r="S592" s="577"/>
      <c r="T592" s="577"/>
      <c r="U592" s="577"/>
      <c r="V592" s="577"/>
      <c r="W592" s="577"/>
      <c r="X592" s="577"/>
      <c r="Y592" s="577"/>
      <c r="Z592" s="577"/>
    </row>
    <row r="593" spans="1:26" ht="15.75" customHeight="1" x14ac:dyDescent="0.25">
      <c r="A593" s="577"/>
      <c r="B593" s="577"/>
      <c r="C593" s="577"/>
      <c r="D593" s="577"/>
      <c r="E593" s="577"/>
      <c r="F593" s="577"/>
      <c r="G593" s="577"/>
      <c r="H593" s="577"/>
      <c r="I593" s="577"/>
      <c r="J593" s="577"/>
      <c r="K593" s="577"/>
      <c r="L593" s="577"/>
      <c r="M593" s="577"/>
      <c r="N593" s="577"/>
      <c r="O593" s="577"/>
      <c r="P593" s="577"/>
      <c r="Q593" s="577"/>
      <c r="R593" s="577"/>
      <c r="S593" s="577"/>
      <c r="T593" s="577"/>
      <c r="U593" s="577"/>
      <c r="V593" s="577"/>
      <c r="W593" s="577"/>
      <c r="X593" s="577"/>
      <c r="Y593" s="577"/>
      <c r="Z593" s="577"/>
    </row>
    <row r="594" spans="1:26" ht="15.75" customHeight="1" x14ac:dyDescent="0.25">
      <c r="A594" s="577"/>
      <c r="B594" s="577"/>
      <c r="C594" s="577"/>
      <c r="D594" s="577"/>
      <c r="E594" s="577"/>
      <c r="F594" s="577"/>
      <c r="G594" s="577"/>
      <c r="H594" s="577"/>
      <c r="I594" s="577"/>
      <c r="J594" s="577"/>
      <c r="K594" s="577"/>
      <c r="L594" s="577"/>
      <c r="M594" s="577"/>
      <c r="N594" s="577"/>
      <c r="O594" s="577"/>
      <c r="P594" s="577"/>
      <c r="Q594" s="577"/>
      <c r="R594" s="577"/>
      <c r="S594" s="577"/>
      <c r="T594" s="577"/>
      <c r="U594" s="577"/>
      <c r="V594" s="577"/>
      <c r="W594" s="577"/>
      <c r="X594" s="577"/>
      <c r="Y594" s="577"/>
      <c r="Z594" s="577"/>
    </row>
    <row r="595" spans="1:26" ht="15.75" customHeight="1" x14ac:dyDescent="0.25">
      <c r="A595" s="577"/>
      <c r="B595" s="577"/>
      <c r="C595" s="577"/>
      <c r="D595" s="577"/>
      <c r="E595" s="577"/>
      <c r="F595" s="577"/>
      <c r="G595" s="577"/>
      <c r="H595" s="577"/>
      <c r="I595" s="577"/>
      <c r="J595" s="577"/>
      <c r="K595" s="577"/>
      <c r="L595" s="577"/>
      <c r="M595" s="577"/>
      <c r="N595" s="577"/>
      <c r="O595" s="577"/>
      <c r="P595" s="577"/>
      <c r="Q595" s="577"/>
      <c r="R595" s="577"/>
      <c r="S595" s="577"/>
      <c r="T595" s="577"/>
      <c r="U595" s="577"/>
      <c r="V595" s="577"/>
      <c r="W595" s="577"/>
      <c r="X595" s="577"/>
      <c r="Y595" s="577"/>
      <c r="Z595" s="577"/>
    </row>
    <row r="596" spans="1:26" ht="15.75" customHeight="1" x14ac:dyDescent="0.25">
      <c r="A596" s="577"/>
      <c r="B596" s="577"/>
      <c r="C596" s="577"/>
      <c r="D596" s="577"/>
      <c r="E596" s="577"/>
      <c r="F596" s="577"/>
      <c r="G596" s="577"/>
      <c r="H596" s="577"/>
      <c r="I596" s="577"/>
      <c r="J596" s="577"/>
      <c r="K596" s="577"/>
      <c r="L596" s="577"/>
      <c r="M596" s="577"/>
      <c r="N596" s="577"/>
      <c r="O596" s="577"/>
      <c r="P596" s="577"/>
      <c r="Q596" s="577"/>
      <c r="R596" s="577"/>
      <c r="S596" s="577"/>
      <c r="T596" s="577"/>
      <c r="U596" s="577"/>
      <c r="V596" s="577"/>
      <c r="W596" s="577"/>
      <c r="X596" s="577"/>
      <c r="Y596" s="577"/>
      <c r="Z596" s="577"/>
    </row>
    <row r="597" spans="1:26" ht="15.75" customHeight="1" x14ac:dyDescent="0.25">
      <c r="A597" s="577"/>
      <c r="B597" s="577"/>
      <c r="C597" s="577"/>
      <c r="D597" s="577"/>
      <c r="E597" s="577"/>
      <c r="F597" s="577"/>
      <c r="G597" s="577"/>
      <c r="H597" s="577"/>
      <c r="I597" s="577"/>
      <c r="J597" s="577"/>
      <c r="K597" s="577"/>
      <c r="L597" s="577"/>
      <c r="M597" s="577"/>
      <c r="N597" s="577"/>
      <c r="O597" s="577"/>
      <c r="P597" s="577"/>
      <c r="Q597" s="577"/>
      <c r="R597" s="577"/>
      <c r="S597" s="577"/>
      <c r="T597" s="577"/>
      <c r="U597" s="577"/>
      <c r="V597" s="577"/>
      <c r="W597" s="577"/>
      <c r="X597" s="577"/>
      <c r="Y597" s="577"/>
      <c r="Z597" s="577"/>
    </row>
    <row r="598" spans="1:26" ht="15.75" customHeight="1" x14ac:dyDescent="0.25">
      <c r="A598" s="577"/>
      <c r="B598" s="577"/>
      <c r="C598" s="577"/>
      <c r="D598" s="577"/>
      <c r="E598" s="577"/>
      <c r="F598" s="577"/>
      <c r="G598" s="577"/>
      <c r="H598" s="577"/>
      <c r="I598" s="577"/>
      <c r="J598" s="577"/>
      <c r="K598" s="577"/>
      <c r="L598" s="577"/>
      <c r="M598" s="577"/>
      <c r="N598" s="577"/>
      <c r="O598" s="577"/>
      <c r="P598" s="577"/>
      <c r="Q598" s="577"/>
      <c r="R598" s="577"/>
      <c r="S598" s="577"/>
      <c r="T598" s="577"/>
      <c r="U598" s="577"/>
      <c r="V598" s="577"/>
      <c r="W598" s="577"/>
      <c r="X598" s="577"/>
      <c r="Y598" s="577"/>
      <c r="Z598" s="577"/>
    </row>
    <row r="599" spans="1:26" ht="15.75" customHeight="1" x14ac:dyDescent="0.25">
      <c r="A599" s="577"/>
      <c r="B599" s="577"/>
      <c r="C599" s="577"/>
      <c r="D599" s="577"/>
      <c r="E599" s="577"/>
      <c r="F599" s="577"/>
      <c r="G599" s="577"/>
      <c r="H599" s="577"/>
      <c r="I599" s="577"/>
      <c r="J599" s="577"/>
      <c r="K599" s="577"/>
      <c r="L599" s="577"/>
      <c r="M599" s="577"/>
      <c r="N599" s="577"/>
      <c r="O599" s="577"/>
      <c r="P599" s="577"/>
      <c r="Q599" s="577"/>
      <c r="R599" s="577"/>
      <c r="S599" s="577"/>
      <c r="T599" s="577"/>
      <c r="U599" s="577"/>
      <c r="V599" s="577"/>
      <c r="W599" s="577"/>
      <c r="X599" s="577"/>
      <c r="Y599" s="577"/>
      <c r="Z599" s="577"/>
    </row>
    <row r="600" spans="1:26" ht="15.75" customHeight="1" x14ac:dyDescent="0.25">
      <c r="A600" s="577"/>
      <c r="B600" s="577"/>
      <c r="C600" s="577"/>
      <c r="D600" s="577"/>
      <c r="E600" s="577"/>
      <c r="F600" s="577"/>
      <c r="G600" s="577"/>
      <c r="H600" s="577"/>
      <c r="I600" s="577"/>
      <c r="J600" s="577"/>
      <c r="K600" s="577"/>
      <c r="L600" s="577"/>
      <c r="M600" s="577"/>
      <c r="N600" s="577"/>
      <c r="O600" s="577"/>
      <c r="P600" s="577"/>
      <c r="Q600" s="577"/>
      <c r="R600" s="577"/>
      <c r="S600" s="577"/>
      <c r="T600" s="577"/>
      <c r="U600" s="577"/>
      <c r="V600" s="577"/>
      <c r="W600" s="577"/>
      <c r="X600" s="577"/>
      <c r="Y600" s="577"/>
      <c r="Z600" s="577"/>
    </row>
    <row r="601" spans="1:26" ht="15.75" customHeight="1" x14ac:dyDescent="0.25">
      <c r="A601" s="577"/>
      <c r="B601" s="577"/>
      <c r="C601" s="577"/>
      <c r="D601" s="577"/>
      <c r="E601" s="577"/>
      <c r="F601" s="577"/>
      <c r="G601" s="577"/>
      <c r="H601" s="577"/>
      <c r="I601" s="577"/>
      <c r="J601" s="577"/>
      <c r="K601" s="577"/>
      <c r="L601" s="577"/>
      <c r="M601" s="577"/>
      <c r="N601" s="577"/>
      <c r="O601" s="577"/>
      <c r="P601" s="577"/>
      <c r="Q601" s="577"/>
      <c r="R601" s="577"/>
      <c r="S601" s="577"/>
      <c r="T601" s="577"/>
      <c r="U601" s="577"/>
      <c r="V601" s="577"/>
      <c r="W601" s="577"/>
      <c r="X601" s="577"/>
      <c r="Y601" s="577"/>
      <c r="Z601" s="577"/>
    </row>
    <row r="602" spans="1:26" ht="15.75" customHeight="1" x14ac:dyDescent="0.25">
      <c r="A602" s="577"/>
      <c r="B602" s="577"/>
      <c r="C602" s="577"/>
      <c r="D602" s="577"/>
      <c r="E602" s="577"/>
      <c r="F602" s="577"/>
      <c r="G602" s="577"/>
      <c r="H602" s="577"/>
      <c r="I602" s="577"/>
      <c r="J602" s="577"/>
      <c r="K602" s="577"/>
      <c r="L602" s="577"/>
      <c r="M602" s="577"/>
      <c r="N602" s="577"/>
      <c r="O602" s="577"/>
      <c r="P602" s="577"/>
      <c r="Q602" s="577"/>
      <c r="R602" s="577"/>
      <c r="S602" s="577"/>
      <c r="T602" s="577"/>
      <c r="U602" s="577"/>
      <c r="V602" s="577"/>
      <c r="W602" s="577"/>
      <c r="X602" s="577"/>
      <c r="Y602" s="577"/>
      <c r="Z602" s="577"/>
    </row>
    <row r="603" spans="1:26" ht="15.75" customHeight="1" x14ac:dyDescent="0.25">
      <c r="A603" s="577"/>
      <c r="B603" s="577"/>
      <c r="C603" s="577"/>
      <c r="D603" s="577"/>
      <c r="E603" s="577"/>
      <c r="F603" s="577"/>
      <c r="G603" s="577"/>
      <c r="H603" s="577"/>
      <c r="I603" s="577"/>
      <c r="J603" s="577"/>
      <c r="K603" s="577"/>
      <c r="L603" s="577"/>
      <c r="M603" s="577"/>
      <c r="N603" s="577"/>
      <c r="O603" s="577"/>
      <c r="P603" s="577"/>
      <c r="Q603" s="577"/>
      <c r="R603" s="577"/>
      <c r="S603" s="577"/>
      <c r="T603" s="577"/>
      <c r="U603" s="577"/>
      <c r="V603" s="577"/>
      <c r="W603" s="577"/>
      <c r="X603" s="577"/>
      <c r="Y603" s="577"/>
      <c r="Z603" s="577"/>
    </row>
    <row r="604" spans="1:26" ht="15.75" customHeight="1" x14ac:dyDescent="0.25">
      <c r="A604" s="577"/>
      <c r="B604" s="577"/>
      <c r="C604" s="577"/>
      <c r="D604" s="577"/>
      <c r="E604" s="577"/>
      <c r="F604" s="577"/>
      <c r="G604" s="577"/>
      <c r="H604" s="577"/>
      <c r="I604" s="577"/>
      <c r="J604" s="577"/>
      <c r="K604" s="577"/>
      <c r="L604" s="577"/>
      <c r="M604" s="577"/>
      <c r="N604" s="577"/>
      <c r="O604" s="577"/>
      <c r="P604" s="577"/>
      <c r="Q604" s="577"/>
      <c r="R604" s="577"/>
      <c r="S604" s="577"/>
      <c r="T604" s="577"/>
      <c r="U604" s="577"/>
      <c r="V604" s="577"/>
      <c r="W604" s="577"/>
      <c r="X604" s="577"/>
      <c r="Y604" s="577"/>
      <c r="Z604" s="577"/>
    </row>
    <row r="605" spans="1:26" ht="15.75" customHeight="1" x14ac:dyDescent="0.25">
      <c r="A605" s="577"/>
      <c r="B605" s="577"/>
      <c r="C605" s="577"/>
      <c r="D605" s="577"/>
      <c r="E605" s="577"/>
      <c r="F605" s="577"/>
      <c r="G605" s="577"/>
      <c r="H605" s="577"/>
      <c r="I605" s="577"/>
      <c r="J605" s="577"/>
      <c r="K605" s="577"/>
      <c r="L605" s="577"/>
      <c r="M605" s="577"/>
      <c r="N605" s="577"/>
      <c r="O605" s="577"/>
      <c r="P605" s="577"/>
      <c r="Q605" s="577"/>
      <c r="R605" s="577"/>
      <c r="S605" s="577"/>
      <c r="T605" s="577"/>
      <c r="U605" s="577"/>
      <c r="V605" s="577"/>
      <c r="W605" s="577"/>
      <c r="X605" s="577"/>
      <c r="Y605" s="577"/>
      <c r="Z605" s="577"/>
    </row>
    <row r="606" spans="1:26" ht="15.75" customHeight="1" x14ac:dyDescent="0.25">
      <c r="A606" s="577"/>
      <c r="B606" s="577"/>
      <c r="C606" s="577"/>
      <c r="D606" s="577"/>
      <c r="E606" s="577"/>
      <c r="F606" s="577"/>
      <c r="G606" s="577"/>
      <c r="H606" s="577"/>
      <c r="I606" s="577"/>
      <c r="J606" s="577"/>
      <c r="K606" s="577"/>
      <c r="L606" s="577"/>
      <c r="M606" s="577"/>
      <c r="N606" s="577"/>
      <c r="O606" s="577"/>
      <c r="P606" s="577"/>
      <c r="Q606" s="577"/>
      <c r="R606" s="577"/>
      <c r="S606" s="577"/>
      <c r="T606" s="577"/>
      <c r="U606" s="577"/>
      <c r="V606" s="577"/>
      <c r="W606" s="577"/>
      <c r="X606" s="577"/>
      <c r="Y606" s="577"/>
      <c r="Z606" s="577"/>
    </row>
    <row r="607" spans="1:26" ht="15.75" customHeight="1" x14ac:dyDescent="0.25">
      <c r="A607" s="577"/>
      <c r="B607" s="577"/>
      <c r="C607" s="577"/>
      <c r="D607" s="577"/>
      <c r="E607" s="577"/>
      <c r="F607" s="577"/>
      <c r="G607" s="577"/>
      <c r="H607" s="577"/>
      <c r="I607" s="577"/>
      <c r="J607" s="577"/>
      <c r="K607" s="577"/>
      <c r="L607" s="577"/>
      <c r="M607" s="577"/>
      <c r="N607" s="577"/>
      <c r="O607" s="577"/>
      <c r="P607" s="577"/>
      <c r="Q607" s="577"/>
      <c r="R607" s="577"/>
      <c r="S607" s="577"/>
      <c r="T607" s="577"/>
      <c r="U607" s="577"/>
      <c r="V607" s="577"/>
      <c r="W607" s="577"/>
      <c r="X607" s="577"/>
      <c r="Y607" s="577"/>
      <c r="Z607" s="577"/>
    </row>
    <row r="608" spans="1:26" ht="15.75" customHeight="1" x14ac:dyDescent="0.25">
      <c r="A608" s="577"/>
      <c r="B608" s="577"/>
      <c r="C608" s="577"/>
      <c r="D608" s="577"/>
      <c r="E608" s="577"/>
      <c r="F608" s="577"/>
      <c r="G608" s="577"/>
      <c r="H608" s="577"/>
      <c r="I608" s="577"/>
      <c r="J608" s="577"/>
      <c r="K608" s="577"/>
      <c r="L608" s="577"/>
      <c r="M608" s="577"/>
      <c r="N608" s="577"/>
      <c r="O608" s="577"/>
      <c r="P608" s="577"/>
      <c r="Q608" s="577"/>
      <c r="R608" s="577"/>
      <c r="S608" s="577"/>
      <c r="T608" s="577"/>
      <c r="U608" s="577"/>
      <c r="V608" s="577"/>
      <c r="W608" s="577"/>
      <c r="X608" s="577"/>
      <c r="Y608" s="577"/>
      <c r="Z608" s="577"/>
    </row>
    <row r="609" spans="1:26" ht="15.75" customHeight="1" x14ac:dyDescent="0.25">
      <c r="A609" s="577"/>
      <c r="B609" s="577"/>
      <c r="C609" s="577"/>
      <c r="D609" s="577"/>
      <c r="E609" s="577"/>
      <c r="F609" s="577"/>
      <c r="G609" s="577"/>
      <c r="H609" s="577"/>
      <c r="I609" s="577"/>
      <c r="J609" s="577"/>
      <c r="K609" s="577"/>
      <c r="L609" s="577"/>
      <c r="M609" s="577"/>
      <c r="N609" s="577"/>
      <c r="O609" s="577"/>
      <c r="P609" s="577"/>
      <c r="Q609" s="577"/>
      <c r="R609" s="577"/>
      <c r="S609" s="577"/>
      <c r="T609" s="577"/>
      <c r="U609" s="577"/>
      <c r="V609" s="577"/>
      <c r="W609" s="577"/>
      <c r="X609" s="577"/>
      <c r="Y609" s="577"/>
      <c r="Z609" s="577"/>
    </row>
    <row r="610" spans="1:26" ht="15.75" customHeight="1" x14ac:dyDescent="0.25">
      <c r="A610" s="577"/>
      <c r="B610" s="577"/>
      <c r="C610" s="577"/>
      <c r="D610" s="577"/>
      <c r="E610" s="577"/>
      <c r="F610" s="577"/>
      <c r="G610" s="577"/>
      <c r="H610" s="577"/>
      <c r="I610" s="577"/>
      <c r="J610" s="577"/>
      <c r="K610" s="577"/>
      <c r="L610" s="577"/>
      <c r="M610" s="577"/>
      <c r="N610" s="577"/>
      <c r="O610" s="577"/>
      <c r="P610" s="577"/>
      <c r="Q610" s="577"/>
      <c r="R610" s="577"/>
      <c r="S610" s="577"/>
      <c r="T610" s="577"/>
      <c r="U610" s="577"/>
      <c r="V610" s="577"/>
      <c r="W610" s="577"/>
      <c r="X610" s="577"/>
      <c r="Y610" s="577"/>
      <c r="Z610" s="577"/>
    </row>
    <row r="611" spans="1:26" ht="15.75" customHeight="1" x14ac:dyDescent="0.25">
      <c r="A611" s="577"/>
      <c r="B611" s="577"/>
      <c r="C611" s="577"/>
      <c r="D611" s="577"/>
      <c r="E611" s="577"/>
      <c r="F611" s="577"/>
      <c r="G611" s="577"/>
      <c r="H611" s="577"/>
      <c r="I611" s="577"/>
      <c r="J611" s="577"/>
      <c r="K611" s="577"/>
      <c r="L611" s="577"/>
      <c r="M611" s="577"/>
      <c r="N611" s="577"/>
      <c r="O611" s="577"/>
      <c r="P611" s="577"/>
      <c r="Q611" s="577"/>
      <c r="R611" s="577"/>
      <c r="S611" s="577"/>
      <c r="T611" s="577"/>
      <c r="U611" s="577"/>
      <c r="V611" s="577"/>
      <c r="W611" s="577"/>
      <c r="X611" s="577"/>
      <c r="Y611" s="577"/>
      <c r="Z611" s="577"/>
    </row>
    <row r="612" spans="1:26" ht="15.75" customHeight="1" x14ac:dyDescent="0.25">
      <c r="A612" s="577"/>
      <c r="B612" s="577"/>
      <c r="C612" s="577"/>
      <c r="D612" s="577"/>
      <c r="E612" s="577"/>
      <c r="F612" s="577"/>
      <c r="G612" s="577"/>
      <c r="H612" s="577"/>
      <c r="I612" s="577"/>
      <c r="J612" s="577"/>
      <c r="K612" s="577"/>
      <c r="L612" s="577"/>
      <c r="M612" s="577"/>
      <c r="N612" s="577"/>
      <c r="O612" s="577"/>
      <c r="P612" s="577"/>
      <c r="Q612" s="577"/>
      <c r="R612" s="577"/>
      <c r="S612" s="577"/>
      <c r="T612" s="577"/>
      <c r="U612" s="577"/>
      <c r="V612" s="577"/>
      <c r="W612" s="577"/>
      <c r="X612" s="577"/>
      <c r="Y612" s="577"/>
      <c r="Z612" s="577"/>
    </row>
    <row r="613" spans="1:26" ht="15.75" customHeight="1" x14ac:dyDescent="0.25">
      <c r="A613" s="577"/>
      <c r="B613" s="577"/>
      <c r="C613" s="577"/>
      <c r="D613" s="577"/>
      <c r="E613" s="577"/>
      <c r="F613" s="577"/>
      <c r="G613" s="577"/>
      <c r="H613" s="577"/>
      <c r="I613" s="577"/>
      <c r="J613" s="577"/>
      <c r="K613" s="577"/>
      <c r="L613" s="577"/>
      <c r="M613" s="577"/>
      <c r="N613" s="577"/>
      <c r="O613" s="577"/>
      <c r="P613" s="577"/>
      <c r="Q613" s="577"/>
      <c r="R613" s="577"/>
      <c r="S613" s="577"/>
      <c r="T613" s="577"/>
      <c r="U613" s="577"/>
      <c r="V613" s="577"/>
      <c r="W613" s="577"/>
      <c r="X613" s="577"/>
      <c r="Y613" s="577"/>
      <c r="Z613" s="577"/>
    </row>
    <row r="614" spans="1:26" ht="15.75" customHeight="1" x14ac:dyDescent="0.25">
      <c r="A614" s="577"/>
      <c r="B614" s="577"/>
      <c r="C614" s="577"/>
      <c r="D614" s="577"/>
      <c r="E614" s="577"/>
      <c r="F614" s="577"/>
      <c r="G614" s="577"/>
      <c r="H614" s="577"/>
      <c r="I614" s="577"/>
      <c r="J614" s="577"/>
      <c r="K614" s="577"/>
      <c r="L614" s="577"/>
      <c r="M614" s="577"/>
      <c r="N614" s="577"/>
      <c r="O614" s="577"/>
      <c r="P614" s="577"/>
      <c r="Q614" s="577"/>
      <c r="R614" s="577"/>
      <c r="S614" s="577"/>
      <c r="T614" s="577"/>
      <c r="U614" s="577"/>
      <c r="V614" s="577"/>
      <c r="W614" s="577"/>
      <c r="X614" s="577"/>
      <c r="Y614" s="577"/>
      <c r="Z614" s="577"/>
    </row>
    <row r="615" spans="1:26" ht="15.75" customHeight="1" x14ac:dyDescent="0.25">
      <c r="A615" s="577"/>
      <c r="B615" s="577"/>
      <c r="C615" s="577"/>
      <c r="D615" s="577"/>
      <c r="E615" s="577"/>
      <c r="F615" s="577"/>
      <c r="G615" s="577"/>
      <c r="H615" s="577"/>
      <c r="I615" s="577"/>
      <c r="J615" s="577"/>
      <c r="K615" s="577"/>
      <c r="L615" s="577"/>
      <c r="M615" s="577"/>
      <c r="N615" s="577"/>
      <c r="O615" s="577"/>
      <c r="P615" s="577"/>
      <c r="Q615" s="577"/>
      <c r="R615" s="577"/>
      <c r="S615" s="577"/>
      <c r="T615" s="577"/>
      <c r="U615" s="577"/>
      <c r="V615" s="577"/>
      <c r="W615" s="577"/>
      <c r="X615" s="577"/>
      <c r="Y615" s="577"/>
      <c r="Z615" s="577"/>
    </row>
    <row r="616" spans="1:26" ht="15.75" customHeight="1" x14ac:dyDescent="0.25">
      <c r="A616" s="577"/>
      <c r="B616" s="577"/>
      <c r="C616" s="577"/>
      <c r="D616" s="577"/>
      <c r="E616" s="577"/>
      <c r="F616" s="577"/>
      <c r="G616" s="577"/>
      <c r="H616" s="577"/>
      <c r="I616" s="577"/>
      <c r="J616" s="577"/>
      <c r="K616" s="577"/>
      <c r="L616" s="577"/>
      <c r="M616" s="577"/>
      <c r="N616" s="577"/>
      <c r="O616" s="577"/>
      <c r="P616" s="577"/>
      <c r="Q616" s="577"/>
      <c r="R616" s="577"/>
      <c r="S616" s="577"/>
      <c r="T616" s="577"/>
      <c r="U616" s="577"/>
      <c r="V616" s="577"/>
      <c r="W616" s="577"/>
      <c r="X616" s="577"/>
      <c r="Y616" s="577"/>
      <c r="Z616" s="577"/>
    </row>
    <row r="617" spans="1:26" ht="15.75" customHeight="1" x14ac:dyDescent="0.25">
      <c r="A617" s="577"/>
      <c r="B617" s="577"/>
      <c r="C617" s="577"/>
      <c r="D617" s="577"/>
      <c r="E617" s="577"/>
      <c r="F617" s="577"/>
      <c r="G617" s="577"/>
      <c r="H617" s="577"/>
      <c r="I617" s="577"/>
      <c r="J617" s="577"/>
      <c r="K617" s="577"/>
      <c r="L617" s="577"/>
      <c r="M617" s="577"/>
      <c r="N617" s="577"/>
      <c r="O617" s="577"/>
      <c r="P617" s="577"/>
      <c r="Q617" s="577"/>
      <c r="R617" s="577"/>
      <c r="S617" s="577"/>
      <c r="T617" s="577"/>
      <c r="U617" s="577"/>
      <c r="V617" s="577"/>
      <c r="W617" s="577"/>
      <c r="X617" s="577"/>
      <c r="Y617" s="577"/>
      <c r="Z617" s="577"/>
    </row>
    <row r="618" spans="1:26" ht="15.75" customHeight="1" x14ac:dyDescent="0.25">
      <c r="A618" s="577"/>
      <c r="B618" s="577"/>
      <c r="C618" s="577"/>
      <c r="D618" s="577"/>
      <c r="E618" s="577"/>
      <c r="F618" s="577"/>
      <c r="G618" s="577"/>
      <c r="H618" s="577"/>
      <c r="I618" s="577"/>
      <c r="J618" s="577"/>
      <c r="K618" s="577"/>
      <c r="L618" s="577"/>
      <c r="M618" s="577"/>
      <c r="N618" s="577"/>
      <c r="O618" s="577"/>
      <c r="P618" s="577"/>
      <c r="Q618" s="577"/>
      <c r="R618" s="577"/>
      <c r="S618" s="577"/>
      <c r="T618" s="577"/>
      <c r="U618" s="577"/>
      <c r="V618" s="577"/>
      <c r="W618" s="577"/>
      <c r="X618" s="577"/>
      <c r="Y618" s="577"/>
      <c r="Z618" s="577"/>
    </row>
    <row r="619" spans="1:26" ht="15.75" customHeight="1" x14ac:dyDescent="0.25">
      <c r="A619" s="577"/>
      <c r="B619" s="577"/>
      <c r="C619" s="577"/>
      <c r="D619" s="577"/>
      <c r="E619" s="577"/>
      <c r="F619" s="577"/>
      <c r="G619" s="577"/>
      <c r="H619" s="577"/>
      <c r="I619" s="577"/>
      <c r="J619" s="577"/>
      <c r="K619" s="577"/>
      <c r="L619" s="577"/>
      <c r="M619" s="577"/>
      <c r="N619" s="577"/>
      <c r="O619" s="577"/>
      <c r="P619" s="577"/>
      <c r="Q619" s="577"/>
      <c r="R619" s="577"/>
      <c r="S619" s="577"/>
      <c r="T619" s="577"/>
      <c r="U619" s="577"/>
      <c r="V619" s="577"/>
      <c r="W619" s="577"/>
      <c r="X619" s="577"/>
      <c r="Y619" s="577"/>
      <c r="Z619" s="577"/>
    </row>
    <row r="620" spans="1:26" ht="15.75" customHeight="1" x14ac:dyDescent="0.25">
      <c r="A620" s="577"/>
      <c r="B620" s="577"/>
      <c r="C620" s="577"/>
      <c r="D620" s="577"/>
      <c r="E620" s="577"/>
      <c r="F620" s="577"/>
      <c r="G620" s="577"/>
      <c r="H620" s="577"/>
      <c r="I620" s="577"/>
      <c r="J620" s="577"/>
      <c r="K620" s="577"/>
      <c r="L620" s="577"/>
      <c r="M620" s="577"/>
      <c r="N620" s="577"/>
      <c r="O620" s="577"/>
      <c r="P620" s="577"/>
      <c r="Q620" s="577"/>
      <c r="R620" s="577"/>
      <c r="S620" s="577"/>
      <c r="T620" s="577"/>
      <c r="U620" s="577"/>
      <c r="V620" s="577"/>
      <c r="W620" s="577"/>
      <c r="X620" s="577"/>
      <c r="Y620" s="577"/>
      <c r="Z620" s="577"/>
    </row>
    <row r="621" spans="1:26" ht="15.75" customHeight="1" x14ac:dyDescent="0.25">
      <c r="A621" s="577"/>
      <c r="B621" s="577"/>
      <c r="C621" s="577"/>
      <c r="D621" s="577"/>
      <c r="E621" s="577"/>
      <c r="F621" s="577"/>
      <c r="G621" s="577"/>
      <c r="H621" s="577"/>
      <c r="I621" s="577"/>
      <c r="J621" s="577"/>
      <c r="K621" s="577"/>
      <c r="L621" s="577"/>
      <c r="M621" s="577"/>
      <c r="N621" s="577"/>
      <c r="O621" s="577"/>
      <c r="P621" s="577"/>
      <c r="Q621" s="577"/>
      <c r="R621" s="577"/>
      <c r="S621" s="577"/>
      <c r="T621" s="577"/>
      <c r="U621" s="577"/>
      <c r="V621" s="577"/>
      <c r="W621" s="577"/>
      <c r="X621" s="577"/>
      <c r="Y621" s="577"/>
      <c r="Z621" s="577"/>
    </row>
    <row r="622" spans="1:26" ht="15.75" customHeight="1" x14ac:dyDescent="0.25">
      <c r="A622" s="577"/>
      <c r="B622" s="577"/>
      <c r="C622" s="577"/>
      <c r="D622" s="577"/>
      <c r="E622" s="577"/>
      <c r="F622" s="577"/>
      <c r="G622" s="577"/>
      <c r="H622" s="577"/>
      <c r="I622" s="577"/>
      <c r="J622" s="577"/>
      <c r="K622" s="577"/>
      <c r="L622" s="577"/>
      <c r="M622" s="577"/>
      <c r="N622" s="577"/>
      <c r="O622" s="577"/>
      <c r="P622" s="577"/>
      <c r="Q622" s="577"/>
      <c r="R622" s="577"/>
      <c r="S622" s="577"/>
      <c r="T622" s="577"/>
      <c r="U622" s="577"/>
      <c r="V622" s="577"/>
      <c r="W622" s="577"/>
      <c r="X622" s="577"/>
      <c r="Y622" s="577"/>
      <c r="Z622" s="577"/>
    </row>
    <row r="623" spans="1:26" ht="15.75" customHeight="1" x14ac:dyDescent="0.25">
      <c r="A623" s="577"/>
      <c r="B623" s="577"/>
      <c r="C623" s="577"/>
      <c r="D623" s="577"/>
      <c r="E623" s="577"/>
      <c r="F623" s="577"/>
      <c r="G623" s="577"/>
      <c r="H623" s="577"/>
      <c r="I623" s="577"/>
      <c r="J623" s="577"/>
      <c r="K623" s="577"/>
      <c r="L623" s="577"/>
      <c r="M623" s="577"/>
      <c r="N623" s="577"/>
      <c r="O623" s="577"/>
      <c r="P623" s="577"/>
      <c r="Q623" s="577"/>
      <c r="R623" s="577"/>
      <c r="S623" s="577"/>
      <c r="T623" s="577"/>
      <c r="U623" s="577"/>
      <c r="V623" s="577"/>
      <c r="W623" s="577"/>
      <c r="X623" s="577"/>
      <c r="Y623" s="577"/>
      <c r="Z623" s="577"/>
    </row>
    <row r="624" spans="1:26" ht="15.75" customHeight="1" x14ac:dyDescent="0.25">
      <c r="A624" s="577"/>
      <c r="B624" s="577"/>
      <c r="C624" s="577"/>
      <c r="D624" s="577"/>
      <c r="E624" s="577"/>
      <c r="F624" s="577"/>
      <c r="G624" s="577"/>
      <c r="H624" s="577"/>
      <c r="I624" s="577"/>
      <c r="J624" s="577"/>
      <c r="K624" s="577"/>
      <c r="L624" s="577"/>
      <c r="M624" s="577"/>
      <c r="N624" s="577"/>
      <c r="O624" s="577"/>
      <c r="P624" s="577"/>
      <c r="Q624" s="577"/>
      <c r="R624" s="577"/>
      <c r="S624" s="577"/>
      <c r="T624" s="577"/>
      <c r="U624" s="577"/>
      <c r="V624" s="577"/>
      <c r="W624" s="577"/>
      <c r="X624" s="577"/>
      <c r="Y624" s="577"/>
      <c r="Z624" s="577"/>
    </row>
    <row r="625" spans="1:26" ht="15.75" customHeight="1" x14ac:dyDescent="0.25">
      <c r="A625" s="577"/>
      <c r="B625" s="577"/>
      <c r="C625" s="577"/>
      <c r="D625" s="577"/>
      <c r="E625" s="577"/>
      <c r="F625" s="577"/>
      <c r="G625" s="577"/>
      <c r="H625" s="577"/>
      <c r="I625" s="577"/>
      <c r="J625" s="577"/>
      <c r="K625" s="577"/>
      <c r="L625" s="577"/>
      <c r="M625" s="577"/>
      <c r="N625" s="577"/>
      <c r="O625" s="577"/>
      <c r="P625" s="577"/>
      <c r="Q625" s="577"/>
      <c r="R625" s="577"/>
      <c r="S625" s="577"/>
      <c r="T625" s="577"/>
      <c r="U625" s="577"/>
      <c r="V625" s="577"/>
      <c r="W625" s="577"/>
      <c r="X625" s="577"/>
      <c r="Y625" s="577"/>
      <c r="Z625" s="577"/>
    </row>
    <row r="626" spans="1:26" ht="15.75" customHeight="1" x14ac:dyDescent="0.25">
      <c r="A626" s="577"/>
      <c r="B626" s="577"/>
      <c r="C626" s="577"/>
      <c r="D626" s="577"/>
      <c r="E626" s="577"/>
      <c r="F626" s="577"/>
      <c r="G626" s="577"/>
      <c r="H626" s="577"/>
      <c r="I626" s="577"/>
      <c r="J626" s="577"/>
      <c r="K626" s="577"/>
      <c r="L626" s="577"/>
      <c r="M626" s="577"/>
      <c r="N626" s="577"/>
      <c r="O626" s="577"/>
      <c r="P626" s="577"/>
      <c r="Q626" s="577"/>
      <c r="R626" s="577"/>
      <c r="S626" s="577"/>
      <c r="T626" s="577"/>
      <c r="U626" s="577"/>
      <c r="V626" s="577"/>
      <c r="W626" s="577"/>
      <c r="X626" s="577"/>
      <c r="Y626" s="577"/>
      <c r="Z626" s="577"/>
    </row>
    <row r="627" spans="1:26" ht="15.75" customHeight="1" x14ac:dyDescent="0.25">
      <c r="A627" s="577"/>
      <c r="B627" s="577"/>
      <c r="C627" s="577"/>
      <c r="D627" s="577"/>
      <c r="E627" s="577"/>
      <c r="F627" s="577"/>
      <c r="G627" s="577"/>
      <c r="H627" s="577"/>
      <c r="I627" s="577"/>
      <c r="J627" s="577"/>
      <c r="K627" s="577"/>
      <c r="L627" s="577"/>
      <c r="M627" s="577"/>
      <c r="N627" s="577"/>
      <c r="O627" s="577"/>
      <c r="P627" s="577"/>
      <c r="Q627" s="577"/>
      <c r="R627" s="577"/>
      <c r="S627" s="577"/>
      <c r="T627" s="577"/>
      <c r="U627" s="577"/>
      <c r="V627" s="577"/>
      <c r="W627" s="577"/>
      <c r="X627" s="577"/>
      <c r="Y627" s="577"/>
      <c r="Z627" s="577"/>
    </row>
    <row r="628" spans="1:26" ht="15.75" customHeight="1" x14ac:dyDescent="0.25">
      <c r="A628" s="577"/>
      <c r="B628" s="577"/>
      <c r="C628" s="577"/>
      <c r="D628" s="577"/>
      <c r="E628" s="577"/>
      <c r="F628" s="577"/>
      <c r="G628" s="577"/>
      <c r="H628" s="577"/>
      <c r="I628" s="577"/>
      <c r="J628" s="577"/>
      <c r="K628" s="577"/>
      <c r="L628" s="577"/>
      <c r="M628" s="577"/>
      <c r="N628" s="577"/>
      <c r="O628" s="577"/>
      <c r="P628" s="577"/>
      <c r="Q628" s="577"/>
      <c r="R628" s="577"/>
      <c r="S628" s="577"/>
      <c r="T628" s="577"/>
      <c r="U628" s="577"/>
      <c r="V628" s="577"/>
      <c r="W628" s="577"/>
      <c r="X628" s="577"/>
      <c r="Y628" s="577"/>
      <c r="Z628" s="577"/>
    </row>
    <row r="629" spans="1:26" ht="15.75" customHeight="1" x14ac:dyDescent="0.25">
      <c r="A629" s="577"/>
      <c r="B629" s="577"/>
      <c r="C629" s="577"/>
      <c r="D629" s="577"/>
      <c r="E629" s="577"/>
      <c r="F629" s="577"/>
      <c r="G629" s="577"/>
      <c r="H629" s="577"/>
      <c r="I629" s="577"/>
      <c r="J629" s="577"/>
      <c r="K629" s="577"/>
      <c r="L629" s="577"/>
      <c r="M629" s="577"/>
      <c r="N629" s="577"/>
      <c r="O629" s="577"/>
      <c r="P629" s="577"/>
      <c r="Q629" s="577"/>
      <c r="R629" s="577"/>
      <c r="S629" s="577"/>
      <c r="T629" s="577"/>
      <c r="U629" s="577"/>
      <c r="V629" s="577"/>
      <c r="W629" s="577"/>
      <c r="X629" s="577"/>
      <c r="Y629" s="577"/>
      <c r="Z629" s="577"/>
    </row>
    <row r="630" spans="1:26" ht="15.75" customHeight="1" x14ac:dyDescent="0.25">
      <c r="A630" s="577"/>
      <c r="B630" s="577"/>
      <c r="C630" s="577"/>
      <c r="D630" s="577"/>
      <c r="E630" s="577"/>
      <c r="F630" s="577"/>
      <c r="G630" s="577"/>
      <c r="H630" s="577"/>
      <c r="I630" s="577"/>
      <c r="J630" s="577"/>
      <c r="K630" s="577"/>
      <c r="L630" s="577"/>
      <c r="M630" s="577"/>
      <c r="N630" s="577"/>
      <c r="O630" s="577"/>
      <c r="P630" s="577"/>
      <c r="Q630" s="577"/>
      <c r="R630" s="577"/>
      <c r="S630" s="577"/>
      <c r="T630" s="577"/>
      <c r="U630" s="577"/>
      <c r="V630" s="577"/>
      <c r="W630" s="577"/>
      <c r="X630" s="577"/>
      <c r="Y630" s="577"/>
      <c r="Z630" s="577"/>
    </row>
    <row r="631" spans="1:26" ht="15.75" customHeight="1" x14ac:dyDescent="0.25">
      <c r="A631" s="577"/>
      <c r="B631" s="577"/>
      <c r="C631" s="577"/>
      <c r="D631" s="577"/>
      <c r="E631" s="577"/>
      <c r="F631" s="577"/>
      <c r="G631" s="577"/>
      <c r="H631" s="577"/>
      <c r="I631" s="577"/>
      <c r="J631" s="577"/>
      <c r="K631" s="577"/>
      <c r="L631" s="577"/>
      <c r="M631" s="577"/>
      <c r="N631" s="577"/>
      <c r="O631" s="577"/>
      <c r="P631" s="577"/>
      <c r="Q631" s="577"/>
      <c r="R631" s="577"/>
      <c r="S631" s="577"/>
      <c r="T631" s="577"/>
      <c r="U631" s="577"/>
      <c r="V631" s="577"/>
      <c r="W631" s="577"/>
      <c r="X631" s="577"/>
      <c r="Y631" s="577"/>
      <c r="Z631" s="577"/>
    </row>
    <row r="632" spans="1:26" ht="15.75" customHeight="1" x14ac:dyDescent="0.25">
      <c r="A632" s="577"/>
      <c r="B632" s="577"/>
      <c r="C632" s="577"/>
      <c r="D632" s="577"/>
      <c r="E632" s="577"/>
      <c r="F632" s="577"/>
      <c r="G632" s="577"/>
      <c r="H632" s="577"/>
      <c r="I632" s="577"/>
      <c r="J632" s="577"/>
      <c r="K632" s="577"/>
      <c r="L632" s="577"/>
      <c r="M632" s="577"/>
      <c r="N632" s="577"/>
      <c r="O632" s="577"/>
      <c r="P632" s="577"/>
      <c r="Q632" s="577"/>
      <c r="R632" s="577"/>
      <c r="S632" s="577"/>
      <c r="T632" s="577"/>
      <c r="U632" s="577"/>
      <c r="V632" s="577"/>
      <c r="W632" s="577"/>
      <c r="X632" s="577"/>
      <c r="Y632" s="577"/>
      <c r="Z632" s="577"/>
    </row>
    <row r="633" spans="1:26" ht="15.75" customHeight="1" x14ac:dyDescent="0.25">
      <c r="A633" s="577"/>
      <c r="B633" s="577"/>
      <c r="C633" s="577"/>
      <c r="D633" s="577"/>
      <c r="E633" s="577"/>
      <c r="F633" s="577"/>
      <c r="G633" s="577"/>
      <c r="H633" s="577"/>
      <c r="I633" s="577"/>
      <c r="J633" s="577"/>
      <c r="K633" s="577"/>
      <c r="L633" s="577"/>
      <c r="M633" s="577"/>
      <c r="N633" s="577"/>
      <c r="O633" s="577"/>
      <c r="P633" s="577"/>
      <c r="Q633" s="577"/>
      <c r="R633" s="577"/>
      <c r="S633" s="577"/>
      <c r="T633" s="577"/>
      <c r="U633" s="577"/>
      <c r="V633" s="577"/>
      <c r="W633" s="577"/>
      <c r="X633" s="577"/>
      <c r="Y633" s="577"/>
      <c r="Z633" s="577"/>
    </row>
    <row r="634" spans="1:26" ht="15.75" customHeight="1" x14ac:dyDescent="0.25">
      <c r="A634" s="577"/>
      <c r="B634" s="577"/>
      <c r="C634" s="577"/>
      <c r="D634" s="577"/>
      <c r="E634" s="577"/>
      <c r="F634" s="577"/>
      <c r="G634" s="577"/>
      <c r="H634" s="577"/>
      <c r="I634" s="577"/>
      <c r="J634" s="577"/>
      <c r="K634" s="577"/>
      <c r="L634" s="577"/>
      <c r="M634" s="577"/>
      <c r="N634" s="577"/>
      <c r="O634" s="577"/>
      <c r="P634" s="577"/>
      <c r="Q634" s="577"/>
      <c r="R634" s="577"/>
      <c r="S634" s="577"/>
      <c r="T634" s="577"/>
      <c r="U634" s="577"/>
      <c r="V634" s="577"/>
      <c r="W634" s="577"/>
      <c r="X634" s="577"/>
      <c r="Y634" s="577"/>
      <c r="Z634" s="577"/>
    </row>
    <row r="635" spans="1:26" ht="15.75" customHeight="1" x14ac:dyDescent="0.25">
      <c r="A635" s="577"/>
      <c r="B635" s="577"/>
      <c r="C635" s="577"/>
      <c r="D635" s="577"/>
      <c r="E635" s="577"/>
      <c r="F635" s="577"/>
      <c r="G635" s="577"/>
      <c r="H635" s="577"/>
      <c r="I635" s="577"/>
      <c r="J635" s="577"/>
      <c r="K635" s="577"/>
      <c r="L635" s="577"/>
      <c r="M635" s="577"/>
      <c r="N635" s="577"/>
      <c r="O635" s="577"/>
      <c r="P635" s="577"/>
      <c r="Q635" s="577"/>
      <c r="R635" s="577"/>
      <c r="S635" s="577"/>
      <c r="T635" s="577"/>
      <c r="U635" s="577"/>
      <c r="V635" s="577"/>
      <c r="W635" s="577"/>
      <c r="X635" s="577"/>
      <c r="Y635" s="577"/>
      <c r="Z635" s="577"/>
    </row>
    <row r="636" spans="1:26" ht="15.75" customHeight="1" x14ac:dyDescent="0.25">
      <c r="A636" s="577"/>
      <c r="B636" s="577"/>
      <c r="C636" s="577"/>
      <c r="D636" s="577"/>
      <c r="E636" s="577"/>
      <c r="F636" s="577"/>
      <c r="G636" s="577"/>
      <c r="H636" s="577"/>
      <c r="I636" s="577"/>
      <c r="J636" s="577"/>
      <c r="K636" s="577"/>
      <c r="L636" s="577"/>
      <c r="M636" s="577"/>
      <c r="N636" s="577"/>
      <c r="O636" s="577"/>
      <c r="P636" s="577"/>
      <c r="Q636" s="577"/>
      <c r="R636" s="577"/>
      <c r="S636" s="577"/>
      <c r="T636" s="577"/>
      <c r="U636" s="577"/>
      <c r="V636" s="577"/>
      <c r="W636" s="577"/>
      <c r="X636" s="577"/>
      <c r="Y636" s="577"/>
      <c r="Z636" s="577"/>
    </row>
    <row r="637" spans="1:26" ht="15.75" customHeight="1" x14ac:dyDescent="0.25">
      <c r="A637" s="577"/>
      <c r="B637" s="577"/>
      <c r="C637" s="577"/>
      <c r="D637" s="577"/>
      <c r="E637" s="577"/>
      <c r="F637" s="577"/>
      <c r="G637" s="577"/>
      <c r="H637" s="577"/>
      <c r="I637" s="577"/>
      <c r="J637" s="577"/>
      <c r="K637" s="577"/>
      <c r="L637" s="577"/>
      <c r="M637" s="577"/>
      <c r="N637" s="577"/>
      <c r="O637" s="577"/>
      <c r="P637" s="577"/>
      <c r="Q637" s="577"/>
      <c r="R637" s="577"/>
      <c r="S637" s="577"/>
      <c r="T637" s="577"/>
      <c r="U637" s="577"/>
      <c r="V637" s="577"/>
      <c r="W637" s="577"/>
      <c r="X637" s="577"/>
      <c r="Y637" s="577"/>
      <c r="Z637" s="577"/>
    </row>
    <row r="638" spans="1:26" ht="15.75" customHeight="1" x14ac:dyDescent="0.25">
      <c r="A638" s="577"/>
      <c r="B638" s="577"/>
      <c r="C638" s="577"/>
      <c r="D638" s="577"/>
      <c r="E638" s="577"/>
      <c r="F638" s="577"/>
      <c r="G638" s="577"/>
      <c r="H638" s="577"/>
      <c r="I638" s="577"/>
      <c r="J638" s="577"/>
      <c r="K638" s="577"/>
      <c r="L638" s="577"/>
      <c r="M638" s="577"/>
      <c r="N638" s="577"/>
      <c r="O638" s="577"/>
      <c r="P638" s="577"/>
      <c r="Q638" s="577"/>
      <c r="R638" s="577"/>
      <c r="S638" s="577"/>
      <c r="T638" s="577"/>
      <c r="U638" s="577"/>
      <c r="V638" s="577"/>
      <c r="W638" s="577"/>
      <c r="X638" s="577"/>
      <c r="Y638" s="577"/>
      <c r="Z638" s="577"/>
    </row>
    <row r="639" spans="1:26" ht="15.75" customHeight="1" x14ac:dyDescent="0.25">
      <c r="A639" s="577"/>
      <c r="B639" s="577"/>
      <c r="C639" s="577"/>
      <c r="D639" s="577"/>
      <c r="E639" s="577"/>
      <c r="F639" s="577"/>
      <c r="G639" s="577"/>
      <c r="H639" s="577"/>
      <c r="I639" s="577"/>
      <c r="J639" s="577"/>
      <c r="K639" s="577"/>
      <c r="L639" s="577"/>
      <c r="M639" s="577"/>
      <c r="N639" s="577"/>
      <c r="O639" s="577"/>
      <c r="P639" s="577"/>
      <c r="Q639" s="577"/>
      <c r="R639" s="577"/>
      <c r="S639" s="577"/>
      <c r="T639" s="577"/>
      <c r="U639" s="577"/>
      <c r="V639" s="577"/>
      <c r="W639" s="577"/>
      <c r="X639" s="577"/>
      <c r="Y639" s="577"/>
      <c r="Z639" s="577"/>
    </row>
    <row r="640" spans="1:26" ht="15.75" customHeight="1" x14ac:dyDescent="0.25">
      <c r="A640" s="577"/>
      <c r="B640" s="577"/>
      <c r="C640" s="577"/>
      <c r="D640" s="577"/>
      <c r="E640" s="577"/>
      <c r="F640" s="577"/>
      <c r="G640" s="577"/>
      <c r="H640" s="577"/>
      <c r="I640" s="577"/>
      <c r="J640" s="577"/>
      <c r="K640" s="577"/>
      <c r="L640" s="577"/>
      <c r="M640" s="577"/>
      <c r="N640" s="577"/>
      <c r="O640" s="577"/>
      <c r="P640" s="577"/>
      <c r="Q640" s="577"/>
      <c r="R640" s="577"/>
      <c r="S640" s="577"/>
      <c r="T640" s="577"/>
      <c r="U640" s="577"/>
      <c r="V640" s="577"/>
      <c r="W640" s="577"/>
      <c r="X640" s="577"/>
      <c r="Y640" s="577"/>
      <c r="Z640" s="577"/>
    </row>
    <row r="641" spans="1:26" ht="15.75" customHeight="1" x14ac:dyDescent="0.25">
      <c r="A641" s="577"/>
      <c r="B641" s="577"/>
      <c r="C641" s="577"/>
      <c r="D641" s="577"/>
      <c r="E641" s="577"/>
      <c r="F641" s="577"/>
      <c r="G641" s="577"/>
      <c r="H641" s="577"/>
      <c r="I641" s="577"/>
      <c r="J641" s="577"/>
      <c r="K641" s="577"/>
      <c r="L641" s="577"/>
      <c r="M641" s="577"/>
      <c r="N641" s="577"/>
      <c r="O641" s="577"/>
      <c r="P641" s="577"/>
      <c r="Q641" s="577"/>
      <c r="R641" s="577"/>
      <c r="S641" s="577"/>
      <c r="T641" s="577"/>
      <c r="U641" s="577"/>
      <c r="V641" s="577"/>
      <c r="W641" s="577"/>
      <c r="X641" s="577"/>
      <c r="Y641" s="577"/>
      <c r="Z641" s="577"/>
    </row>
    <row r="642" spans="1:26" ht="15.75" customHeight="1" x14ac:dyDescent="0.25">
      <c r="A642" s="577"/>
      <c r="B642" s="577"/>
      <c r="C642" s="577"/>
      <c r="D642" s="577"/>
      <c r="E642" s="577"/>
      <c r="F642" s="577"/>
      <c r="G642" s="577"/>
      <c r="H642" s="577"/>
      <c r="I642" s="577"/>
      <c r="J642" s="577"/>
      <c r="K642" s="577"/>
      <c r="L642" s="577"/>
      <c r="M642" s="577"/>
      <c r="N642" s="577"/>
      <c r="O642" s="577"/>
      <c r="P642" s="577"/>
      <c r="Q642" s="577"/>
      <c r="R642" s="577"/>
      <c r="S642" s="577"/>
      <c r="T642" s="577"/>
      <c r="U642" s="577"/>
      <c r="V642" s="577"/>
      <c r="W642" s="577"/>
      <c r="X642" s="577"/>
      <c r="Y642" s="577"/>
      <c r="Z642" s="577"/>
    </row>
    <row r="643" spans="1:26" ht="15.75" customHeight="1" x14ac:dyDescent="0.25">
      <c r="A643" s="577"/>
      <c r="B643" s="577"/>
      <c r="C643" s="577"/>
      <c r="D643" s="577"/>
      <c r="E643" s="577"/>
      <c r="F643" s="577"/>
      <c r="G643" s="577"/>
      <c r="H643" s="577"/>
      <c r="I643" s="577"/>
      <c r="J643" s="577"/>
      <c r="K643" s="577"/>
      <c r="L643" s="577"/>
      <c r="M643" s="577"/>
      <c r="N643" s="577"/>
      <c r="O643" s="577"/>
      <c r="P643" s="577"/>
      <c r="Q643" s="577"/>
      <c r="R643" s="577"/>
      <c r="S643" s="577"/>
      <c r="T643" s="577"/>
      <c r="U643" s="577"/>
      <c r="V643" s="577"/>
      <c r="W643" s="577"/>
      <c r="X643" s="577"/>
      <c r="Y643" s="577"/>
      <c r="Z643" s="577"/>
    </row>
    <row r="644" spans="1:26" ht="15.75" customHeight="1" x14ac:dyDescent="0.25">
      <c r="A644" s="577"/>
      <c r="B644" s="577"/>
      <c r="C644" s="577"/>
      <c r="D644" s="577"/>
      <c r="E644" s="577"/>
      <c r="F644" s="577"/>
      <c r="G644" s="577"/>
      <c r="H644" s="577"/>
      <c r="I644" s="577"/>
      <c r="J644" s="577"/>
      <c r="K644" s="577"/>
      <c r="L644" s="577"/>
      <c r="M644" s="577"/>
      <c r="N644" s="577"/>
      <c r="O644" s="577"/>
      <c r="P644" s="577"/>
      <c r="Q644" s="577"/>
      <c r="R644" s="577"/>
      <c r="S644" s="577"/>
      <c r="T644" s="577"/>
      <c r="U644" s="577"/>
      <c r="V644" s="577"/>
      <c r="W644" s="577"/>
      <c r="X644" s="577"/>
      <c r="Y644" s="577"/>
      <c r="Z644" s="577"/>
    </row>
    <row r="645" spans="1:26" ht="15.75" customHeight="1" x14ac:dyDescent="0.25">
      <c r="A645" s="577"/>
      <c r="B645" s="577"/>
      <c r="C645" s="577"/>
      <c r="D645" s="577"/>
      <c r="E645" s="577"/>
      <c r="F645" s="577"/>
      <c r="G645" s="577"/>
      <c r="H645" s="577"/>
      <c r="I645" s="577"/>
      <c r="J645" s="577"/>
      <c r="K645" s="577"/>
      <c r="L645" s="577"/>
      <c r="M645" s="577"/>
      <c r="N645" s="577"/>
      <c r="O645" s="577"/>
      <c r="P645" s="577"/>
      <c r="Q645" s="577"/>
      <c r="R645" s="577"/>
      <c r="S645" s="577"/>
      <c r="T645" s="577"/>
      <c r="U645" s="577"/>
      <c r="V645" s="577"/>
      <c r="W645" s="577"/>
      <c r="X645" s="577"/>
      <c r="Y645" s="577"/>
      <c r="Z645" s="577"/>
    </row>
    <row r="646" spans="1:26" ht="15.75" customHeight="1" x14ac:dyDescent="0.25">
      <c r="A646" s="577"/>
      <c r="B646" s="577"/>
      <c r="C646" s="577"/>
      <c r="D646" s="577"/>
      <c r="E646" s="577"/>
      <c r="F646" s="577"/>
      <c r="G646" s="577"/>
      <c r="H646" s="577"/>
      <c r="I646" s="577"/>
      <c r="J646" s="577"/>
      <c r="K646" s="577"/>
      <c r="L646" s="577"/>
      <c r="M646" s="577"/>
      <c r="N646" s="577"/>
      <c r="O646" s="577"/>
      <c r="P646" s="577"/>
      <c r="Q646" s="577"/>
      <c r="R646" s="577"/>
      <c r="S646" s="577"/>
      <c r="T646" s="577"/>
      <c r="U646" s="577"/>
      <c r="V646" s="577"/>
      <c r="W646" s="577"/>
      <c r="X646" s="577"/>
      <c r="Y646" s="577"/>
      <c r="Z646" s="577"/>
    </row>
    <row r="647" spans="1:26" ht="15.75" customHeight="1" x14ac:dyDescent="0.25">
      <c r="A647" s="577"/>
      <c r="B647" s="577"/>
      <c r="C647" s="577"/>
      <c r="D647" s="577"/>
      <c r="E647" s="577"/>
      <c r="F647" s="577"/>
      <c r="G647" s="577"/>
      <c r="H647" s="577"/>
      <c r="I647" s="577"/>
      <c r="J647" s="577"/>
      <c r="K647" s="577"/>
      <c r="L647" s="577"/>
      <c r="M647" s="577"/>
      <c r="N647" s="577"/>
      <c r="O647" s="577"/>
      <c r="P647" s="577"/>
      <c r="Q647" s="577"/>
      <c r="R647" s="577"/>
      <c r="S647" s="577"/>
      <c r="T647" s="577"/>
      <c r="U647" s="577"/>
      <c r="V647" s="577"/>
      <c r="W647" s="577"/>
      <c r="X647" s="577"/>
      <c r="Y647" s="577"/>
      <c r="Z647" s="577"/>
    </row>
    <row r="648" spans="1:26" ht="15.75" customHeight="1" x14ac:dyDescent="0.25">
      <c r="A648" s="577"/>
      <c r="B648" s="577"/>
      <c r="C648" s="577"/>
      <c r="D648" s="577"/>
      <c r="E648" s="577"/>
      <c r="F648" s="577"/>
      <c r="G648" s="577"/>
      <c r="H648" s="577"/>
      <c r="I648" s="577"/>
      <c r="J648" s="577"/>
      <c r="K648" s="577"/>
      <c r="L648" s="577"/>
      <c r="M648" s="577"/>
      <c r="N648" s="577"/>
      <c r="O648" s="577"/>
      <c r="P648" s="577"/>
      <c r="Q648" s="577"/>
      <c r="R648" s="577"/>
      <c r="S648" s="577"/>
      <c r="T648" s="577"/>
      <c r="U648" s="577"/>
      <c r="V648" s="577"/>
      <c r="W648" s="577"/>
      <c r="X648" s="577"/>
      <c r="Y648" s="577"/>
      <c r="Z648" s="577"/>
    </row>
    <row r="649" spans="1:26" ht="15.75" customHeight="1" x14ac:dyDescent="0.25">
      <c r="A649" s="577"/>
      <c r="B649" s="577"/>
      <c r="C649" s="577"/>
      <c r="D649" s="577"/>
      <c r="E649" s="577"/>
      <c r="F649" s="577"/>
      <c r="G649" s="577"/>
      <c r="H649" s="577"/>
      <c r="I649" s="577"/>
      <c r="J649" s="577"/>
      <c r="K649" s="577"/>
      <c r="L649" s="577"/>
      <c r="M649" s="577"/>
      <c r="N649" s="577"/>
      <c r="O649" s="577"/>
      <c r="P649" s="577"/>
      <c r="Q649" s="577"/>
      <c r="R649" s="577"/>
      <c r="S649" s="577"/>
      <c r="T649" s="577"/>
      <c r="U649" s="577"/>
      <c r="V649" s="577"/>
      <c r="W649" s="577"/>
      <c r="X649" s="577"/>
      <c r="Y649" s="577"/>
      <c r="Z649" s="577"/>
    </row>
    <row r="650" spans="1:26" ht="15.75" customHeight="1" x14ac:dyDescent="0.25">
      <c r="A650" s="577"/>
      <c r="B650" s="577"/>
      <c r="C650" s="577"/>
      <c r="D650" s="577"/>
      <c r="E650" s="577"/>
      <c r="F650" s="577"/>
      <c r="G650" s="577"/>
      <c r="H650" s="577"/>
      <c r="I650" s="577"/>
      <c r="J650" s="577"/>
      <c r="K650" s="577"/>
      <c r="L650" s="577"/>
      <c r="M650" s="577"/>
      <c r="N650" s="577"/>
      <c r="O650" s="577"/>
      <c r="P650" s="577"/>
      <c r="Q650" s="577"/>
      <c r="R650" s="577"/>
      <c r="S650" s="577"/>
      <c r="T650" s="577"/>
      <c r="U650" s="577"/>
      <c r="V650" s="577"/>
      <c r="W650" s="577"/>
      <c r="X650" s="577"/>
      <c r="Y650" s="577"/>
      <c r="Z650" s="577"/>
    </row>
    <row r="651" spans="1:26" ht="15.75" customHeight="1" x14ac:dyDescent="0.25">
      <c r="A651" s="577"/>
      <c r="B651" s="577"/>
      <c r="C651" s="577"/>
      <c r="D651" s="577"/>
      <c r="E651" s="577"/>
      <c r="F651" s="577"/>
      <c r="G651" s="577"/>
      <c r="H651" s="577"/>
      <c r="I651" s="577"/>
      <c r="J651" s="577"/>
      <c r="K651" s="577"/>
      <c r="L651" s="577"/>
      <c r="M651" s="577"/>
      <c r="N651" s="577"/>
      <c r="O651" s="577"/>
      <c r="P651" s="577"/>
      <c r="Q651" s="577"/>
      <c r="R651" s="577"/>
      <c r="S651" s="577"/>
      <c r="T651" s="577"/>
      <c r="U651" s="577"/>
      <c r="V651" s="577"/>
      <c r="W651" s="577"/>
      <c r="X651" s="577"/>
      <c r="Y651" s="577"/>
      <c r="Z651" s="577"/>
    </row>
    <row r="652" spans="1:26" ht="15.75" customHeight="1" x14ac:dyDescent="0.25">
      <c r="A652" s="577"/>
      <c r="B652" s="577"/>
      <c r="C652" s="577"/>
      <c r="D652" s="577"/>
      <c r="E652" s="577"/>
      <c r="F652" s="577"/>
      <c r="G652" s="577"/>
      <c r="H652" s="577"/>
      <c r="I652" s="577"/>
      <c r="J652" s="577"/>
      <c r="K652" s="577"/>
      <c r="L652" s="577"/>
      <c r="M652" s="577"/>
      <c r="N652" s="577"/>
      <c r="O652" s="577"/>
      <c r="P652" s="577"/>
      <c r="Q652" s="577"/>
      <c r="R652" s="577"/>
      <c r="S652" s="577"/>
      <c r="T652" s="577"/>
      <c r="U652" s="577"/>
      <c r="V652" s="577"/>
      <c r="W652" s="577"/>
      <c r="X652" s="577"/>
      <c r="Y652" s="577"/>
      <c r="Z652" s="577"/>
    </row>
    <row r="653" spans="1:26" ht="15.75" customHeight="1" x14ac:dyDescent="0.25">
      <c r="A653" s="577"/>
      <c r="B653" s="577"/>
      <c r="C653" s="577"/>
      <c r="D653" s="577"/>
      <c r="E653" s="577"/>
      <c r="F653" s="577"/>
      <c r="G653" s="577"/>
      <c r="H653" s="577"/>
      <c r="I653" s="577"/>
      <c r="J653" s="577"/>
      <c r="K653" s="577"/>
      <c r="L653" s="577"/>
      <c r="M653" s="577"/>
      <c r="N653" s="577"/>
      <c r="O653" s="577"/>
      <c r="P653" s="577"/>
      <c r="Q653" s="577"/>
      <c r="R653" s="577"/>
      <c r="S653" s="577"/>
      <c r="T653" s="577"/>
      <c r="U653" s="577"/>
      <c r="V653" s="577"/>
      <c r="W653" s="577"/>
      <c r="X653" s="577"/>
      <c r="Y653" s="577"/>
      <c r="Z653" s="577"/>
    </row>
    <row r="654" spans="1:26" ht="15.75" customHeight="1" x14ac:dyDescent="0.25">
      <c r="A654" s="577"/>
      <c r="B654" s="577"/>
      <c r="C654" s="577"/>
      <c r="D654" s="577"/>
      <c r="E654" s="577"/>
      <c r="F654" s="577"/>
      <c r="G654" s="577"/>
      <c r="H654" s="577"/>
      <c r="I654" s="577"/>
      <c r="J654" s="577"/>
      <c r="K654" s="577"/>
      <c r="L654" s="577"/>
      <c r="M654" s="577"/>
      <c r="N654" s="577"/>
      <c r="O654" s="577"/>
      <c r="P654" s="577"/>
      <c r="Q654" s="577"/>
      <c r="R654" s="577"/>
      <c r="S654" s="577"/>
      <c r="T654" s="577"/>
      <c r="U654" s="577"/>
      <c r="V654" s="577"/>
      <c r="W654" s="577"/>
      <c r="X654" s="577"/>
      <c r="Y654" s="577"/>
      <c r="Z654" s="577"/>
    </row>
    <row r="655" spans="1:26" ht="15.75" customHeight="1" x14ac:dyDescent="0.25">
      <c r="A655" s="577"/>
      <c r="B655" s="577"/>
      <c r="C655" s="577"/>
      <c r="D655" s="577"/>
      <c r="E655" s="577"/>
      <c r="F655" s="577"/>
      <c r="G655" s="577"/>
      <c r="H655" s="577"/>
      <c r="I655" s="577"/>
      <c r="J655" s="577"/>
      <c r="K655" s="577"/>
      <c r="L655" s="577"/>
      <c r="M655" s="577"/>
      <c r="N655" s="577"/>
      <c r="O655" s="577"/>
      <c r="P655" s="577"/>
      <c r="Q655" s="577"/>
      <c r="R655" s="577"/>
      <c r="S655" s="577"/>
      <c r="T655" s="577"/>
      <c r="U655" s="577"/>
      <c r="V655" s="577"/>
      <c r="W655" s="577"/>
      <c r="X655" s="577"/>
      <c r="Y655" s="577"/>
      <c r="Z655" s="577"/>
    </row>
    <row r="656" spans="1:26" ht="15.75" customHeight="1" x14ac:dyDescent="0.25">
      <c r="A656" s="577"/>
      <c r="B656" s="577"/>
      <c r="C656" s="577"/>
      <c r="D656" s="577"/>
      <c r="E656" s="577"/>
      <c r="F656" s="577"/>
      <c r="G656" s="577"/>
      <c r="H656" s="577"/>
      <c r="I656" s="577"/>
      <c r="J656" s="577"/>
      <c r="K656" s="577"/>
      <c r="L656" s="577"/>
      <c r="M656" s="577"/>
      <c r="N656" s="577"/>
      <c r="O656" s="577"/>
      <c r="P656" s="577"/>
      <c r="Q656" s="577"/>
      <c r="R656" s="577"/>
      <c r="S656" s="577"/>
      <c r="T656" s="577"/>
      <c r="U656" s="577"/>
      <c r="V656" s="577"/>
      <c r="W656" s="577"/>
      <c r="X656" s="577"/>
      <c r="Y656" s="577"/>
      <c r="Z656" s="577"/>
    </row>
    <row r="657" spans="1:26" ht="15.75" customHeight="1" x14ac:dyDescent="0.25">
      <c r="A657" s="577"/>
      <c r="B657" s="577"/>
      <c r="C657" s="577"/>
      <c r="D657" s="577"/>
      <c r="E657" s="577"/>
      <c r="F657" s="577"/>
      <c r="G657" s="577"/>
      <c r="H657" s="577"/>
      <c r="I657" s="577"/>
      <c r="J657" s="577"/>
      <c r="K657" s="577"/>
      <c r="L657" s="577"/>
      <c r="M657" s="577"/>
      <c r="N657" s="577"/>
      <c r="O657" s="577"/>
      <c r="P657" s="577"/>
      <c r="Q657" s="577"/>
      <c r="R657" s="577"/>
      <c r="S657" s="577"/>
      <c r="T657" s="577"/>
      <c r="U657" s="577"/>
      <c r="V657" s="577"/>
      <c r="W657" s="577"/>
      <c r="X657" s="577"/>
      <c r="Y657" s="577"/>
      <c r="Z657" s="577"/>
    </row>
    <row r="658" spans="1:26" ht="15.75" customHeight="1" x14ac:dyDescent="0.25">
      <c r="A658" s="577"/>
      <c r="B658" s="577"/>
      <c r="C658" s="577"/>
      <c r="D658" s="577"/>
      <c r="E658" s="577"/>
      <c r="F658" s="577"/>
      <c r="G658" s="577"/>
      <c r="H658" s="577"/>
      <c r="I658" s="577"/>
      <c r="J658" s="577"/>
      <c r="K658" s="577"/>
      <c r="L658" s="577"/>
      <c r="M658" s="577"/>
      <c r="N658" s="577"/>
      <c r="O658" s="577"/>
      <c r="P658" s="577"/>
      <c r="Q658" s="577"/>
      <c r="R658" s="577"/>
      <c r="S658" s="577"/>
      <c r="T658" s="577"/>
      <c r="U658" s="577"/>
      <c r="V658" s="577"/>
      <c r="W658" s="577"/>
      <c r="X658" s="577"/>
      <c r="Y658" s="577"/>
      <c r="Z658" s="577"/>
    </row>
    <row r="659" spans="1:26" ht="15.75" customHeight="1" x14ac:dyDescent="0.25">
      <c r="A659" s="577"/>
      <c r="B659" s="577"/>
      <c r="C659" s="577"/>
      <c r="D659" s="577"/>
      <c r="E659" s="577"/>
      <c r="F659" s="577"/>
      <c r="G659" s="577"/>
      <c r="H659" s="577"/>
      <c r="I659" s="577"/>
      <c r="J659" s="577"/>
      <c r="K659" s="577"/>
      <c r="L659" s="577"/>
      <c r="M659" s="577"/>
      <c r="N659" s="577"/>
      <c r="O659" s="577"/>
      <c r="P659" s="577"/>
      <c r="Q659" s="577"/>
      <c r="R659" s="577"/>
      <c r="S659" s="577"/>
      <c r="T659" s="577"/>
      <c r="U659" s="577"/>
      <c r="V659" s="577"/>
      <c r="W659" s="577"/>
      <c r="X659" s="577"/>
      <c r="Y659" s="577"/>
      <c r="Z659" s="577"/>
    </row>
    <row r="660" spans="1:26" ht="15.75" customHeight="1" x14ac:dyDescent="0.25">
      <c r="A660" s="577"/>
      <c r="B660" s="577"/>
      <c r="C660" s="577"/>
      <c r="D660" s="577"/>
      <c r="E660" s="577"/>
      <c r="F660" s="577"/>
      <c r="G660" s="577"/>
      <c r="H660" s="577"/>
      <c r="I660" s="577"/>
      <c r="J660" s="577"/>
      <c r="K660" s="577"/>
      <c r="L660" s="577"/>
      <c r="M660" s="577"/>
      <c r="N660" s="577"/>
      <c r="O660" s="577"/>
      <c r="P660" s="577"/>
      <c r="Q660" s="577"/>
      <c r="R660" s="577"/>
      <c r="S660" s="577"/>
      <c r="T660" s="577"/>
      <c r="U660" s="577"/>
      <c r="V660" s="577"/>
      <c r="W660" s="577"/>
      <c r="X660" s="577"/>
      <c r="Y660" s="577"/>
      <c r="Z660" s="577"/>
    </row>
    <row r="661" spans="1:26" ht="15.75" customHeight="1" x14ac:dyDescent="0.25">
      <c r="A661" s="577"/>
      <c r="B661" s="577"/>
      <c r="C661" s="577"/>
      <c r="D661" s="577"/>
      <c r="E661" s="577"/>
      <c r="F661" s="577"/>
      <c r="G661" s="577"/>
      <c r="H661" s="577"/>
      <c r="I661" s="577"/>
      <c r="J661" s="577"/>
      <c r="K661" s="577"/>
      <c r="L661" s="577"/>
      <c r="M661" s="577"/>
      <c r="N661" s="577"/>
      <c r="O661" s="577"/>
      <c r="P661" s="577"/>
      <c r="Q661" s="577"/>
      <c r="R661" s="577"/>
      <c r="S661" s="577"/>
      <c r="T661" s="577"/>
      <c r="U661" s="577"/>
      <c r="V661" s="577"/>
      <c r="W661" s="577"/>
      <c r="X661" s="577"/>
      <c r="Y661" s="577"/>
      <c r="Z661" s="577"/>
    </row>
    <row r="662" spans="1:26" ht="15.75" customHeight="1" x14ac:dyDescent="0.25">
      <c r="A662" s="577"/>
      <c r="B662" s="577"/>
      <c r="C662" s="577"/>
      <c r="D662" s="577"/>
      <c r="E662" s="577"/>
      <c r="F662" s="577"/>
      <c r="G662" s="577"/>
      <c r="H662" s="577"/>
      <c r="I662" s="577"/>
      <c r="J662" s="577"/>
      <c r="K662" s="577"/>
      <c r="L662" s="577"/>
      <c r="M662" s="577"/>
      <c r="N662" s="577"/>
      <c r="O662" s="577"/>
      <c r="P662" s="577"/>
      <c r="Q662" s="577"/>
      <c r="R662" s="577"/>
      <c r="S662" s="577"/>
      <c r="T662" s="577"/>
      <c r="U662" s="577"/>
      <c r="V662" s="577"/>
      <c r="W662" s="577"/>
      <c r="X662" s="577"/>
      <c r="Y662" s="577"/>
      <c r="Z662" s="577"/>
    </row>
    <row r="663" spans="1:26" ht="15.75" customHeight="1" x14ac:dyDescent="0.25">
      <c r="A663" s="577"/>
      <c r="B663" s="577"/>
      <c r="C663" s="577"/>
      <c r="D663" s="577"/>
      <c r="E663" s="577"/>
      <c r="F663" s="577"/>
      <c r="G663" s="577"/>
      <c r="H663" s="577"/>
      <c r="I663" s="577"/>
      <c r="J663" s="577"/>
      <c r="K663" s="577"/>
      <c r="L663" s="577"/>
      <c r="M663" s="577"/>
      <c r="N663" s="577"/>
      <c r="O663" s="577"/>
      <c r="P663" s="577"/>
      <c r="Q663" s="577"/>
      <c r="R663" s="577"/>
      <c r="S663" s="577"/>
      <c r="T663" s="577"/>
      <c r="U663" s="577"/>
      <c r="V663" s="577"/>
      <c r="W663" s="577"/>
      <c r="X663" s="577"/>
      <c r="Y663" s="577"/>
      <c r="Z663" s="577"/>
    </row>
    <row r="664" spans="1:26" ht="15.75" customHeight="1" x14ac:dyDescent="0.25">
      <c r="A664" s="577"/>
      <c r="B664" s="577"/>
      <c r="C664" s="577"/>
      <c r="D664" s="577"/>
      <c r="E664" s="577"/>
      <c r="F664" s="577"/>
      <c r="G664" s="577"/>
      <c r="H664" s="577"/>
      <c r="I664" s="577"/>
      <c r="J664" s="577"/>
      <c r="K664" s="577"/>
      <c r="L664" s="577"/>
      <c r="M664" s="577"/>
      <c r="N664" s="577"/>
      <c r="O664" s="577"/>
      <c r="P664" s="577"/>
      <c r="Q664" s="577"/>
      <c r="R664" s="577"/>
      <c r="S664" s="577"/>
      <c r="T664" s="577"/>
      <c r="U664" s="577"/>
      <c r="V664" s="577"/>
      <c r="W664" s="577"/>
      <c r="X664" s="577"/>
      <c r="Y664" s="577"/>
      <c r="Z664" s="577"/>
    </row>
    <row r="665" spans="1:26" ht="15.75" customHeight="1" x14ac:dyDescent="0.25">
      <c r="A665" s="577"/>
      <c r="B665" s="577"/>
      <c r="C665" s="577"/>
      <c r="D665" s="577"/>
      <c r="E665" s="577"/>
      <c r="F665" s="577"/>
      <c r="G665" s="577"/>
      <c r="H665" s="577"/>
      <c r="I665" s="577"/>
      <c r="J665" s="577"/>
      <c r="K665" s="577"/>
      <c r="L665" s="577"/>
      <c r="M665" s="577"/>
      <c r="N665" s="577"/>
      <c r="O665" s="577"/>
      <c r="P665" s="577"/>
      <c r="Q665" s="577"/>
      <c r="R665" s="577"/>
      <c r="S665" s="577"/>
      <c r="T665" s="577"/>
      <c r="U665" s="577"/>
      <c r="V665" s="577"/>
      <c r="W665" s="577"/>
      <c r="X665" s="577"/>
      <c r="Y665" s="577"/>
      <c r="Z665" s="577"/>
    </row>
    <row r="666" spans="1:26" ht="15.75" customHeight="1" x14ac:dyDescent="0.25">
      <c r="A666" s="577"/>
      <c r="B666" s="577"/>
      <c r="C666" s="577"/>
      <c r="D666" s="577"/>
      <c r="E666" s="577"/>
      <c r="F666" s="577"/>
      <c r="G666" s="577"/>
      <c r="H666" s="577"/>
      <c r="I666" s="577"/>
      <c r="J666" s="577"/>
      <c r="K666" s="577"/>
      <c r="L666" s="577"/>
      <c r="M666" s="577"/>
      <c r="N666" s="577"/>
      <c r="O666" s="577"/>
      <c r="P666" s="577"/>
      <c r="Q666" s="577"/>
      <c r="R666" s="577"/>
      <c r="S666" s="577"/>
      <c r="T666" s="577"/>
      <c r="U666" s="577"/>
      <c r="V666" s="577"/>
      <c r="W666" s="577"/>
      <c r="X666" s="577"/>
      <c r="Y666" s="577"/>
      <c r="Z666" s="577"/>
    </row>
    <row r="667" spans="1:26" ht="15.75" customHeight="1" x14ac:dyDescent="0.25">
      <c r="A667" s="577"/>
      <c r="B667" s="577"/>
      <c r="C667" s="577"/>
      <c r="D667" s="577"/>
      <c r="E667" s="577"/>
      <c r="F667" s="577"/>
      <c r="G667" s="577"/>
      <c r="H667" s="577"/>
      <c r="I667" s="577"/>
      <c r="J667" s="577"/>
      <c r="K667" s="577"/>
      <c r="L667" s="577"/>
      <c r="M667" s="577"/>
      <c r="N667" s="577"/>
      <c r="O667" s="577"/>
      <c r="P667" s="577"/>
      <c r="Q667" s="577"/>
      <c r="R667" s="577"/>
      <c r="S667" s="577"/>
      <c r="T667" s="577"/>
      <c r="U667" s="577"/>
      <c r="V667" s="577"/>
      <c r="W667" s="577"/>
      <c r="X667" s="577"/>
      <c r="Y667" s="577"/>
      <c r="Z667" s="577"/>
    </row>
    <row r="668" spans="1:26" ht="15.75" customHeight="1" x14ac:dyDescent="0.25">
      <c r="A668" s="577"/>
      <c r="B668" s="577"/>
      <c r="C668" s="577"/>
      <c r="D668" s="577"/>
      <c r="E668" s="577"/>
      <c r="F668" s="577"/>
      <c r="G668" s="577"/>
      <c r="H668" s="577"/>
      <c r="I668" s="577"/>
      <c r="J668" s="577"/>
      <c r="K668" s="577"/>
      <c r="L668" s="577"/>
      <c r="M668" s="577"/>
      <c r="N668" s="577"/>
      <c r="O668" s="577"/>
      <c r="P668" s="577"/>
      <c r="Q668" s="577"/>
      <c r="R668" s="577"/>
      <c r="S668" s="577"/>
      <c r="T668" s="577"/>
      <c r="U668" s="577"/>
      <c r="V668" s="577"/>
      <c r="W668" s="577"/>
      <c r="X668" s="577"/>
      <c r="Y668" s="577"/>
      <c r="Z668" s="577"/>
    </row>
    <row r="669" spans="1:26" ht="15.75" customHeight="1" x14ac:dyDescent="0.25">
      <c r="A669" s="577"/>
      <c r="B669" s="577"/>
      <c r="C669" s="577"/>
      <c r="D669" s="577"/>
      <c r="E669" s="577"/>
      <c r="F669" s="577"/>
      <c r="G669" s="577"/>
      <c r="H669" s="577"/>
      <c r="I669" s="577"/>
      <c r="J669" s="577"/>
      <c r="K669" s="577"/>
      <c r="L669" s="577"/>
      <c r="M669" s="577"/>
      <c r="N669" s="577"/>
      <c r="O669" s="577"/>
      <c r="P669" s="577"/>
      <c r="Q669" s="577"/>
      <c r="R669" s="577"/>
      <c r="S669" s="577"/>
      <c r="T669" s="577"/>
      <c r="U669" s="577"/>
      <c r="V669" s="577"/>
      <c r="W669" s="577"/>
      <c r="X669" s="577"/>
      <c r="Y669" s="577"/>
      <c r="Z669" s="577"/>
    </row>
    <row r="670" spans="1:26" ht="15.75" customHeight="1" x14ac:dyDescent="0.25">
      <c r="A670" s="577"/>
      <c r="B670" s="577"/>
      <c r="C670" s="577"/>
      <c r="D670" s="577"/>
      <c r="E670" s="577"/>
      <c r="F670" s="577"/>
      <c r="G670" s="577"/>
      <c r="H670" s="577"/>
      <c r="I670" s="577"/>
      <c r="J670" s="577"/>
      <c r="K670" s="577"/>
      <c r="L670" s="577"/>
      <c r="M670" s="577"/>
      <c r="N670" s="577"/>
      <c r="O670" s="577"/>
      <c r="P670" s="577"/>
      <c r="Q670" s="577"/>
      <c r="R670" s="577"/>
      <c r="S670" s="577"/>
      <c r="T670" s="577"/>
      <c r="U670" s="577"/>
      <c r="V670" s="577"/>
      <c r="W670" s="577"/>
      <c r="X670" s="577"/>
      <c r="Y670" s="577"/>
      <c r="Z670" s="577"/>
    </row>
    <row r="671" spans="1:26" ht="15.75" customHeight="1" x14ac:dyDescent="0.25">
      <c r="A671" s="577"/>
      <c r="B671" s="577"/>
      <c r="C671" s="577"/>
      <c r="D671" s="577"/>
      <c r="E671" s="577"/>
      <c r="F671" s="577"/>
      <c r="G671" s="577"/>
      <c r="H671" s="577"/>
      <c r="I671" s="577"/>
      <c r="J671" s="577"/>
      <c r="K671" s="577"/>
      <c r="L671" s="577"/>
      <c r="M671" s="577"/>
      <c r="N671" s="577"/>
      <c r="O671" s="577"/>
      <c r="P671" s="577"/>
      <c r="Q671" s="577"/>
      <c r="R671" s="577"/>
      <c r="S671" s="577"/>
      <c r="T671" s="577"/>
      <c r="U671" s="577"/>
      <c r="V671" s="577"/>
      <c r="W671" s="577"/>
      <c r="X671" s="577"/>
      <c r="Y671" s="577"/>
      <c r="Z671" s="577"/>
    </row>
    <row r="672" spans="1:26" ht="15.75" customHeight="1" x14ac:dyDescent="0.25">
      <c r="A672" s="577"/>
      <c r="B672" s="577"/>
      <c r="C672" s="577"/>
      <c r="D672" s="577"/>
      <c r="E672" s="577"/>
      <c r="F672" s="577"/>
      <c r="G672" s="577"/>
      <c r="H672" s="577"/>
      <c r="I672" s="577"/>
      <c r="J672" s="577"/>
      <c r="K672" s="577"/>
      <c r="L672" s="577"/>
      <c r="M672" s="577"/>
      <c r="N672" s="577"/>
      <c r="O672" s="577"/>
      <c r="P672" s="577"/>
      <c r="Q672" s="577"/>
      <c r="R672" s="577"/>
      <c r="S672" s="577"/>
      <c r="T672" s="577"/>
      <c r="U672" s="577"/>
      <c r="V672" s="577"/>
      <c r="W672" s="577"/>
      <c r="X672" s="577"/>
      <c r="Y672" s="577"/>
      <c r="Z672" s="577"/>
    </row>
    <row r="673" spans="1:26" ht="15.75" customHeight="1" x14ac:dyDescent="0.25">
      <c r="A673" s="577"/>
      <c r="B673" s="577"/>
      <c r="C673" s="577"/>
      <c r="D673" s="577"/>
      <c r="E673" s="577"/>
      <c r="F673" s="577"/>
      <c r="G673" s="577"/>
      <c r="H673" s="577"/>
      <c r="I673" s="577"/>
      <c r="J673" s="577"/>
      <c r="K673" s="577"/>
      <c r="L673" s="577"/>
      <c r="M673" s="577"/>
      <c r="N673" s="577"/>
      <c r="O673" s="577"/>
      <c r="P673" s="577"/>
      <c r="Q673" s="577"/>
      <c r="R673" s="577"/>
      <c r="S673" s="577"/>
      <c r="T673" s="577"/>
      <c r="U673" s="577"/>
      <c r="V673" s="577"/>
      <c r="W673" s="577"/>
      <c r="X673" s="577"/>
      <c r="Y673" s="577"/>
      <c r="Z673" s="577"/>
    </row>
    <row r="674" spans="1:26" ht="15.75" customHeight="1" x14ac:dyDescent="0.25">
      <c r="A674" s="577"/>
      <c r="B674" s="577"/>
      <c r="C674" s="577"/>
      <c r="D674" s="577"/>
      <c r="E674" s="577"/>
      <c r="F674" s="577"/>
      <c r="G674" s="577"/>
      <c r="H674" s="577"/>
      <c r="I674" s="577"/>
      <c r="J674" s="577"/>
      <c r="K674" s="577"/>
      <c r="L674" s="577"/>
      <c r="M674" s="577"/>
      <c r="N674" s="577"/>
      <c r="O674" s="577"/>
      <c r="P674" s="577"/>
      <c r="Q674" s="577"/>
      <c r="R674" s="577"/>
      <c r="S674" s="577"/>
      <c r="T674" s="577"/>
      <c r="U674" s="577"/>
      <c r="V674" s="577"/>
      <c r="W674" s="577"/>
      <c r="X674" s="577"/>
      <c r="Y674" s="577"/>
      <c r="Z674" s="577"/>
    </row>
    <row r="675" spans="1:26" ht="15.75" customHeight="1" x14ac:dyDescent="0.25">
      <c r="A675" s="577"/>
      <c r="B675" s="577"/>
      <c r="C675" s="577"/>
      <c r="D675" s="577"/>
      <c r="E675" s="577"/>
      <c r="F675" s="577"/>
      <c r="G675" s="577"/>
      <c r="H675" s="577"/>
      <c r="I675" s="577"/>
      <c r="J675" s="577"/>
      <c r="K675" s="577"/>
      <c r="L675" s="577"/>
      <c r="M675" s="577"/>
      <c r="N675" s="577"/>
      <c r="O675" s="577"/>
      <c r="P675" s="577"/>
      <c r="Q675" s="577"/>
      <c r="R675" s="577"/>
      <c r="S675" s="577"/>
      <c r="T675" s="577"/>
      <c r="U675" s="577"/>
      <c r="V675" s="577"/>
      <c r="W675" s="577"/>
      <c r="X675" s="577"/>
      <c r="Y675" s="577"/>
      <c r="Z675" s="577"/>
    </row>
    <row r="676" spans="1:26" ht="15.75" customHeight="1" x14ac:dyDescent="0.25">
      <c r="A676" s="577"/>
      <c r="B676" s="577"/>
      <c r="C676" s="577"/>
      <c r="D676" s="577"/>
      <c r="E676" s="577"/>
      <c r="F676" s="577"/>
      <c r="G676" s="577"/>
      <c r="H676" s="577"/>
      <c r="I676" s="577"/>
      <c r="J676" s="577"/>
      <c r="K676" s="577"/>
      <c r="L676" s="577"/>
      <c r="M676" s="577"/>
      <c r="N676" s="577"/>
      <c r="O676" s="577"/>
      <c r="P676" s="577"/>
      <c r="Q676" s="577"/>
      <c r="R676" s="577"/>
      <c r="S676" s="577"/>
      <c r="T676" s="577"/>
      <c r="U676" s="577"/>
      <c r="V676" s="577"/>
      <c r="W676" s="577"/>
      <c r="X676" s="577"/>
      <c r="Y676" s="577"/>
      <c r="Z676" s="577"/>
    </row>
    <row r="677" spans="1:26" ht="15.75" customHeight="1" x14ac:dyDescent="0.25">
      <c r="A677" s="577"/>
      <c r="B677" s="577"/>
      <c r="C677" s="577"/>
      <c r="D677" s="577"/>
      <c r="E677" s="577"/>
      <c r="F677" s="577"/>
      <c r="G677" s="577"/>
      <c r="H677" s="577"/>
      <c r="I677" s="577"/>
      <c r="J677" s="577"/>
      <c r="K677" s="577"/>
      <c r="L677" s="577"/>
      <c r="M677" s="577"/>
      <c r="N677" s="577"/>
      <c r="O677" s="577"/>
      <c r="P677" s="577"/>
      <c r="Q677" s="577"/>
      <c r="R677" s="577"/>
      <c r="S677" s="577"/>
      <c r="T677" s="577"/>
      <c r="U677" s="577"/>
      <c r="V677" s="577"/>
      <c r="W677" s="577"/>
      <c r="X677" s="577"/>
      <c r="Y677" s="577"/>
      <c r="Z677" s="577"/>
    </row>
    <row r="678" spans="1:26" ht="15.75" customHeight="1" x14ac:dyDescent="0.25">
      <c r="A678" s="577"/>
      <c r="B678" s="577"/>
      <c r="C678" s="577"/>
      <c r="D678" s="577"/>
      <c r="E678" s="577"/>
      <c r="F678" s="577"/>
      <c r="G678" s="577"/>
      <c r="H678" s="577"/>
      <c r="I678" s="577"/>
      <c r="J678" s="577"/>
      <c r="K678" s="577"/>
      <c r="L678" s="577"/>
      <c r="M678" s="577"/>
      <c r="N678" s="577"/>
      <c r="O678" s="577"/>
      <c r="P678" s="577"/>
      <c r="Q678" s="577"/>
      <c r="R678" s="577"/>
      <c r="S678" s="577"/>
      <c r="T678" s="577"/>
      <c r="U678" s="577"/>
      <c r="V678" s="577"/>
      <c r="W678" s="577"/>
      <c r="X678" s="577"/>
      <c r="Y678" s="577"/>
      <c r="Z678" s="577"/>
    </row>
    <row r="679" spans="1:26" ht="15.75" customHeight="1" x14ac:dyDescent="0.25">
      <c r="A679" s="577"/>
      <c r="B679" s="577"/>
      <c r="C679" s="577"/>
      <c r="D679" s="577"/>
      <c r="E679" s="577"/>
      <c r="F679" s="577"/>
      <c r="G679" s="577"/>
      <c r="H679" s="577"/>
      <c r="I679" s="577"/>
      <c r="J679" s="577"/>
      <c r="K679" s="577"/>
      <c r="L679" s="577"/>
      <c r="M679" s="577"/>
      <c r="N679" s="577"/>
      <c r="O679" s="577"/>
      <c r="P679" s="577"/>
      <c r="Q679" s="577"/>
      <c r="R679" s="577"/>
      <c r="S679" s="577"/>
      <c r="T679" s="577"/>
      <c r="U679" s="577"/>
      <c r="V679" s="577"/>
      <c r="W679" s="577"/>
      <c r="X679" s="577"/>
      <c r="Y679" s="577"/>
      <c r="Z679" s="577"/>
    </row>
    <row r="680" spans="1:26" ht="15.75" customHeight="1" x14ac:dyDescent="0.25">
      <c r="A680" s="577"/>
      <c r="B680" s="577"/>
      <c r="C680" s="577"/>
      <c r="D680" s="577"/>
      <c r="E680" s="577"/>
      <c r="F680" s="577"/>
      <c r="G680" s="577"/>
      <c r="H680" s="577"/>
      <c r="I680" s="577"/>
      <c r="J680" s="577"/>
      <c r="K680" s="577"/>
      <c r="L680" s="577"/>
      <c r="M680" s="577"/>
      <c r="N680" s="577"/>
      <c r="O680" s="577"/>
      <c r="P680" s="577"/>
      <c r="Q680" s="577"/>
      <c r="R680" s="577"/>
      <c r="S680" s="577"/>
      <c r="T680" s="577"/>
      <c r="U680" s="577"/>
      <c r="V680" s="577"/>
      <c r="W680" s="577"/>
      <c r="X680" s="577"/>
      <c r="Y680" s="577"/>
      <c r="Z680" s="577"/>
    </row>
    <row r="681" spans="1:26" ht="15.75" customHeight="1" x14ac:dyDescent="0.25">
      <c r="A681" s="577"/>
      <c r="B681" s="577"/>
      <c r="C681" s="577"/>
      <c r="D681" s="577"/>
      <c r="E681" s="577"/>
      <c r="F681" s="577"/>
      <c r="G681" s="577"/>
      <c r="H681" s="577"/>
      <c r="I681" s="577"/>
      <c r="J681" s="577"/>
      <c r="K681" s="577"/>
      <c r="L681" s="577"/>
      <c r="M681" s="577"/>
      <c r="N681" s="577"/>
      <c r="O681" s="577"/>
      <c r="P681" s="577"/>
      <c r="Q681" s="577"/>
      <c r="R681" s="577"/>
      <c r="S681" s="577"/>
      <c r="T681" s="577"/>
      <c r="U681" s="577"/>
      <c r="V681" s="577"/>
      <c r="W681" s="577"/>
      <c r="X681" s="577"/>
      <c r="Y681" s="577"/>
      <c r="Z681" s="577"/>
    </row>
    <row r="682" spans="1:26" ht="15.75" customHeight="1" x14ac:dyDescent="0.25">
      <c r="A682" s="577"/>
      <c r="B682" s="577"/>
      <c r="C682" s="577"/>
      <c r="D682" s="577"/>
      <c r="E682" s="577"/>
      <c r="F682" s="577"/>
      <c r="G682" s="577"/>
      <c r="H682" s="577"/>
      <c r="I682" s="577"/>
      <c r="J682" s="577"/>
      <c r="K682" s="577"/>
      <c r="L682" s="577"/>
      <c r="M682" s="577"/>
      <c r="N682" s="577"/>
      <c r="O682" s="577"/>
      <c r="P682" s="577"/>
      <c r="Q682" s="577"/>
      <c r="R682" s="577"/>
      <c r="S682" s="577"/>
      <c r="T682" s="577"/>
      <c r="U682" s="577"/>
      <c r="V682" s="577"/>
      <c r="W682" s="577"/>
      <c r="X682" s="577"/>
      <c r="Y682" s="577"/>
      <c r="Z682" s="577"/>
    </row>
    <row r="683" spans="1:26" ht="15.75" customHeight="1" x14ac:dyDescent="0.25">
      <c r="A683" s="577"/>
      <c r="B683" s="577"/>
      <c r="C683" s="577"/>
      <c r="D683" s="577"/>
      <c r="E683" s="577"/>
      <c r="F683" s="577"/>
      <c r="G683" s="577"/>
      <c r="H683" s="577"/>
      <c r="I683" s="577"/>
      <c r="J683" s="577"/>
      <c r="K683" s="577"/>
      <c r="L683" s="577"/>
      <c r="M683" s="577"/>
      <c r="N683" s="577"/>
      <c r="O683" s="577"/>
      <c r="P683" s="577"/>
      <c r="Q683" s="577"/>
      <c r="R683" s="577"/>
      <c r="S683" s="577"/>
      <c r="T683" s="577"/>
      <c r="U683" s="577"/>
      <c r="V683" s="577"/>
      <c r="W683" s="577"/>
      <c r="X683" s="577"/>
      <c r="Y683" s="577"/>
      <c r="Z683" s="577"/>
    </row>
    <row r="684" spans="1:26" ht="15.75" customHeight="1" x14ac:dyDescent="0.25">
      <c r="A684" s="577"/>
      <c r="B684" s="577"/>
      <c r="C684" s="577"/>
      <c r="D684" s="577"/>
      <c r="E684" s="577"/>
      <c r="F684" s="577"/>
      <c r="G684" s="577"/>
      <c r="H684" s="577"/>
      <c r="I684" s="577"/>
      <c r="J684" s="577"/>
      <c r="K684" s="577"/>
      <c r="L684" s="577"/>
      <c r="M684" s="577"/>
      <c r="N684" s="577"/>
      <c r="O684" s="577"/>
      <c r="P684" s="577"/>
      <c r="Q684" s="577"/>
      <c r="R684" s="577"/>
      <c r="S684" s="577"/>
      <c r="T684" s="577"/>
      <c r="U684" s="577"/>
      <c r="V684" s="577"/>
      <c r="W684" s="577"/>
      <c r="X684" s="577"/>
      <c r="Y684" s="577"/>
      <c r="Z684" s="577"/>
    </row>
    <row r="685" spans="1:26" ht="15.75" customHeight="1" x14ac:dyDescent="0.25">
      <c r="A685" s="577"/>
      <c r="B685" s="577"/>
      <c r="C685" s="577"/>
      <c r="D685" s="577"/>
      <c r="E685" s="577"/>
      <c r="F685" s="577"/>
      <c r="G685" s="577"/>
      <c r="H685" s="577"/>
      <c r="I685" s="577"/>
      <c r="J685" s="577"/>
      <c r="K685" s="577"/>
      <c r="L685" s="577"/>
      <c r="M685" s="577"/>
      <c r="N685" s="577"/>
      <c r="O685" s="577"/>
      <c r="P685" s="577"/>
      <c r="Q685" s="577"/>
      <c r="R685" s="577"/>
      <c r="S685" s="577"/>
      <c r="T685" s="577"/>
      <c r="U685" s="577"/>
      <c r="V685" s="577"/>
      <c r="W685" s="577"/>
      <c r="X685" s="577"/>
      <c r="Y685" s="577"/>
      <c r="Z685" s="577"/>
    </row>
    <row r="686" spans="1:26" ht="15.75" customHeight="1" x14ac:dyDescent="0.25">
      <c r="A686" s="577"/>
      <c r="B686" s="577"/>
      <c r="C686" s="577"/>
      <c r="D686" s="577"/>
      <c r="E686" s="577"/>
      <c r="F686" s="577"/>
      <c r="G686" s="577"/>
      <c r="H686" s="577"/>
      <c r="I686" s="577"/>
      <c r="J686" s="577"/>
      <c r="K686" s="577"/>
      <c r="L686" s="577"/>
      <c r="M686" s="577"/>
      <c r="N686" s="577"/>
      <c r="O686" s="577"/>
      <c r="P686" s="577"/>
      <c r="Q686" s="577"/>
      <c r="R686" s="577"/>
      <c r="S686" s="577"/>
      <c r="T686" s="577"/>
      <c r="U686" s="577"/>
      <c r="V686" s="577"/>
      <c r="W686" s="577"/>
      <c r="X686" s="577"/>
      <c r="Y686" s="577"/>
      <c r="Z686" s="577"/>
    </row>
    <row r="687" spans="1:26" ht="15.75" customHeight="1" x14ac:dyDescent="0.25">
      <c r="A687" s="577"/>
      <c r="B687" s="577"/>
      <c r="C687" s="577"/>
      <c r="D687" s="577"/>
      <c r="E687" s="577"/>
      <c r="F687" s="577"/>
      <c r="G687" s="577"/>
      <c r="H687" s="577"/>
      <c r="I687" s="577"/>
      <c r="J687" s="577"/>
      <c r="K687" s="577"/>
      <c r="L687" s="577"/>
      <c r="M687" s="577"/>
      <c r="N687" s="577"/>
      <c r="O687" s="577"/>
      <c r="P687" s="577"/>
      <c r="Q687" s="577"/>
      <c r="R687" s="577"/>
      <c r="S687" s="577"/>
      <c r="T687" s="577"/>
      <c r="U687" s="577"/>
      <c r="V687" s="577"/>
      <c r="W687" s="577"/>
      <c r="X687" s="577"/>
      <c r="Y687" s="577"/>
      <c r="Z687" s="577"/>
    </row>
    <row r="688" spans="1:26" ht="15.75" customHeight="1" x14ac:dyDescent="0.25">
      <c r="A688" s="577"/>
      <c r="B688" s="577"/>
      <c r="C688" s="577"/>
      <c r="D688" s="577"/>
      <c r="E688" s="577"/>
      <c r="F688" s="577"/>
      <c r="G688" s="577"/>
      <c r="H688" s="577"/>
      <c r="I688" s="577"/>
      <c r="J688" s="577"/>
      <c r="K688" s="577"/>
      <c r="L688" s="577"/>
      <c r="M688" s="577"/>
      <c r="N688" s="577"/>
      <c r="O688" s="577"/>
      <c r="P688" s="577"/>
      <c r="Q688" s="577"/>
      <c r="R688" s="577"/>
      <c r="S688" s="577"/>
      <c r="T688" s="577"/>
      <c r="U688" s="577"/>
      <c r="V688" s="577"/>
      <c r="W688" s="577"/>
      <c r="X688" s="577"/>
      <c r="Y688" s="577"/>
      <c r="Z688" s="577"/>
    </row>
    <row r="689" spans="1:26" ht="15.75" customHeight="1" x14ac:dyDescent="0.25">
      <c r="A689" s="577"/>
      <c r="B689" s="577"/>
      <c r="C689" s="577"/>
      <c r="D689" s="577"/>
      <c r="E689" s="577"/>
      <c r="F689" s="577"/>
      <c r="G689" s="577"/>
      <c r="H689" s="577"/>
      <c r="I689" s="577"/>
      <c r="J689" s="577"/>
      <c r="K689" s="577"/>
      <c r="L689" s="577"/>
      <c r="M689" s="577"/>
      <c r="N689" s="577"/>
      <c r="O689" s="577"/>
      <c r="P689" s="577"/>
      <c r="Q689" s="577"/>
      <c r="R689" s="577"/>
      <c r="S689" s="577"/>
      <c r="T689" s="577"/>
      <c r="U689" s="577"/>
      <c r="V689" s="577"/>
      <c r="W689" s="577"/>
      <c r="X689" s="577"/>
      <c r="Y689" s="577"/>
      <c r="Z689" s="577"/>
    </row>
    <row r="690" spans="1:26" ht="15.75" customHeight="1" x14ac:dyDescent="0.25">
      <c r="A690" s="577"/>
      <c r="B690" s="577"/>
      <c r="C690" s="577"/>
      <c r="D690" s="577"/>
      <c r="E690" s="577"/>
      <c r="F690" s="577"/>
      <c r="G690" s="577"/>
      <c r="H690" s="577"/>
      <c r="I690" s="577"/>
      <c r="J690" s="577"/>
      <c r="K690" s="577"/>
      <c r="L690" s="577"/>
      <c r="M690" s="577"/>
      <c r="N690" s="577"/>
      <c r="O690" s="577"/>
      <c r="P690" s="577"/>
      <c r="Q690" s="577"/>
      <c r="R690" s="577"/>
      <c r="S690" s="577"/>
      <c r="T690" s="577"/>
      <c r="U690" s="577"/>
      <c r="V690" s="577"/>
      <c r="W690" s="577"/>
      <c r="X690" s="577"/>
      <c r="Y690" s="577"/>
      <c r="Z690" s="577"/>
    </row>
    <row r="691" spans="1:26" ht="15.75" customHeight="1" x14ac:dyDescent="0.25">
      <c r="A691" s="577"/>
      <c r="B691" s="577"/>
      <c r="C691" s="577"/>
      <c r="D691" s="577"/>
      <c r="E691" s="577"/>
      <c r="F691" s="577"/>
      <c r="G691" s="577"/>
      <c r="H691" s="577"/>
      <c r="I691" s="577"/>
      <c r="J691" s="577"/>
      <c r="K691" s="577"/>
      <c r="L691" s="577"/>
      <c r="M691" s="577"/>
      <c r="N691" s="577"/>
      <c r="O691" s="577"/>
      <c r="P691" s="577"/>
      <c r="Q691" s="577"/>
      <c r="R691" s="577"/>
      <c r="S691" s="577"/>
      <c r="T691" s="577"/>
      <c r="U691" s="577"/>
      <c r="V691" s="577"/>
      <c r="W691" s="577"/>
      <c r="X691" s="577"/>
      <c r="Y691" s="577"/>
      <c r="Z691" s="577"/>
    </row>
    <row r="692" spans="1:26" ht="15.75" customHeight="1" x14ac:dyDescent="0.25">
      <c r="A692" s="577"/>
      <c r="B692" s="577"/>
      <c r="C692" s="577"/>
      <c r="D692" s="577"/>
      <c r="E692" s="577"/>
      <c r="F692" s="577"/>
      <c r="G692" s="577"/>
      <c r="H692" s="577"/>
      <c r="I692" s="577"/>
      <c r="J692" s="577"/>
      <c r="K692" s="577"/>
      <c r="L692" s="577"/>
      <c r="M692" s="577"/>
      <c r="N692" s="577"/>
      <c r="O692" s="577"/>
      <c r="P692" s="577"/>
      <c r="Q692" s="577"/>
      <c r="R692" s="577"/>
      <c r="S692" s="577"/>
      <c r="T692" s="577"/>
      <c r="U692" s="577"/>
      <c r="V692" s="577"/>
      <c r="W692" s="577"/>
      <c r="X692" s="577"/>
      <c r="Y692" s="577"/>
      <c r="Z692" s="577"/>
    </row>
    <row r="693" spans="1:26" ht="15.75" customHeight="1" x14ac:dyDescent="0.25">
      <c r="A693" s="577"/>
      <c r="B693" s="577"/>
      <c r="C693" s="577"/>
      <c r="D693" s="577"/>
      <c r="E693" s="577"/>
      <c r="F693" s="577"/>
      <c r="G693" s="577"/>
      <c r="H693" s="577"/>
      <c r="I693" s="577"/>
      <c r="J693" s="577"/>
      <c r="K693" s="577"/>
      <c r="L693" s="577"/>
      <c r="M693" s="577"/>
      <c r="N693" s="577"/>
      <c r="O693" s="577"/>
      <c r="P693" s="577"/>
      <c r="Q693" s="577"/>
      <c r="R693" s="577"/>
      <c r="S693" s="577"/>
      <c r="T693" s="577"/>
      <c r="U693" s="577"/>
      <c r="V693" s="577"/>
      <c r="W693" s="577"/>
      <c r="X693" s="577"/>
      <c r="Y693" s="577"/>
      <c r="Z693" s="577"/>
    </row>
    <row r="694" spans="1:26" ht="15.75" customHeight="1" x14ac:dyDescent="0.25">
      <c r="A694" s="577"/>
      <c r="B694" s="577"/>
      <c r="C694" s="577"/>
      <c r="D694" s="577"/>
      <c r="E694" s="577"/>
      <c r="F694" s="577"/>
      <c r="G694" s="577"/>
      <c r="H694" s="577"/>
      <c r="I694" s="577"/>
      <c r="J694" s="577"/>
      <c r="K694" s="577"/>
      <c r="L694" s="577"/>
      <c r="M694" s="577"/>
      <c r="N694" s="577"/>
      <c r="O694" s="577"/>
      <c r="P694" s="577"/>
      <c r="Q694" s="577"/>
      <c r="R694" s="577"/>
      <c r="S694" s="577"/>
      <c r="T694" s="577"/>
      <c r="U694" s="577"/>
      <c r="V694" s="577"/>
      <c r="W694" s="577"/>
      <c r="X694" s="577"/>
      <c r="Y694" s="577"/>
      <c r="Z694" s="577"/>
    </row>
    <row r="695" spans="1:26" ht="15.75" customHeight="1" x14ac:dyDescent="0.25">
      <c r="A695" s="577"/>
      <c r="B695" s="577"/>
      <c r="C695" s="577"/>
      <c r="D695" s="577"/>
      <c r="E695" s="577"/>
      <c r="F695" s="577"/>
      <c r="G695" s="577"/>
      <c r="H695" s="577"/>
      <c r="I695" s="577"/>
      <c r="J695" s="577"/>
      <c r="K695" s="577"/>
      <c r="L695" s="577"/>
      <c r="M695" s="577"/>
      <c r="N695" s="577"/>
      <c r="O695" s="577"/>
      <c r="P695" s="577"/>
      <c r="Q695" s="577"/>
      <c r="R695" s="577"/>
      <c r="S695" s="577"/>
      <c r="T695" s="577"/>
      <c r="U695" s="577"/>
      <c r="V695" s="577"/>
      <c r="W695" s="577"/>
      <c r="X695" s="577"/>
      <c r="Y695" s="577"/>
      <c r="Z695" s="577"/>
    </row>
    <row r="696" spans="1:26" ht="15.75" customHeight="1" x14ac:dyDescent="0.25">
      <c r="A696" s="577"/>
      <c r="B696" s="577"/>
      <c r="C696" s="577"/>
      <c r="D696" s="577"/>
      <c r="E696" s="577"/>
      <c r="F696" s="577"/>
      <c r="G696" s="577"/>
      <c r="H696" s="577"/>
      <c r="I696" s="577"/>
      <c r="J696" s="577"/>
      <c r="K696" s="577"/>
      <c r="L696" s="577"/>
      <c r="M696" s="577"/>
      <c r="N696" s="577"/>
      <c r="O696" s="577"/>
      <c r="P696" s="577"/>
      <c r="Q696" s="577"/>
      <c r="R696" s="577"/>
      <c r="S696" s="577"/>
      <c r="T696" s="577"/>
      <c r="U696" s="577"/>
      <c r="V696" s="577"/>
      <c r="W696" s="577"/>
      <c r="X696" s="577"/>
      <c r="Y696" s="577"/>
      <c r="Z696" s="577"/>
    </row>
    <row r="697" spans="1:26" ht="15.75" customHeight="1" x14ac:dyDescent="0.25">
      <c r="A697" s="577"/>
      <c r="B697" s="577"/>
      <c r="C697" s="577"/>
      <c r="D697" s="577"/>
      <c r="E697" s="577"/>
      <c r="F697" s="577"/>
      <c r="G697" s="577"/>
      <c r="H697" s="577"/>
      <c r="I697" s="577"/>
      <c r="J697" s="577"/>
      <c r="K697" s="577"/>
      <c r="L697" s="577"/>
      <c r="M697" s="577"/>
      <c r="N697" s="577"/>
      <c r="O697" s="577"/>
      <c r="P697" s="577"/>
      <c r="Q697" s="577"/>
      <c r="R697" s="577"/>
      <c r="S697" s="577"/>
      <c r="T697" s="577"/>
      <c r="U697" s="577"/>
      <c r="V697" s="577"/>
      <c r="W697" s="577"/>
      <c r="X697" s="577"/>
      <c r="Y697" s="577"/>
      <c r="Z697" s="577"/>
    </row>
    <row r="698" spans="1:26" ht="15.75" customHeight="1" x14ac:dyDescent="0.25">
      <c r="A698" s="577"/>
      <c r="B698" s="577"/>
      <c r="C698" s="577"/>
      <c r="D698" s="577"/>
      <c r="E698" s="577"/>
      <c r="F698" s="577"/>
      <c r="G698" s="577"/>
      <c r="H698" s="577"/>
      <c r="I698" s="577"/>
      <c r="J698" s="577"/>
      <c r="K698" s="577"/>
      <c r="L698" s="577"/>
      <c r="M698" s="577"/>
      <c r="N698" s="577"/>
      <c r="O698" s="577"/>
      <c r="P698" s="577"/>
      <c r="Q698" s="577"/>
      <c r="R698" s="577"/>
      <c r="S698" s="577"/>
      <c r="T698" s="577"/>
      <c r="U698" s="577"/>
      <c r="V698" s="577"/>
      <c r="W698" s="577"/>
      <c r="X698" s="577"/>
      <c r="Y698" s="577"/>
      <c r="Z698" s="577"/>
    </row>
    <row r="699" spans="1:26" ht="15.75" customHeight="1" x14ac:dyDescent="0.25">
      <c r="A699" s="577"/>
      <c r="B699" s="577"/>
      <c r="C699" s="577"/>
      <c r="D699" s="577"/>
      <c r="E699" s="577"/>
      <c r="F699" s="577"/>
      <c r="G699" s="577"/>
      <c r="H699" s="577"/>
      <c r="I699" s="577"/>
      <c r="J699" s="577"/>
      <c r="K699" s="577"/>
      <c r="L699" s="577"/>
      <c r="M699" s="577"/>
      <c r="N699" s="577"/>
      <c r="O699" s="577"/>
      <c r="P699" s="577"/>
      <c r="Q699" s="577"/>
      <c r="R699" s="577"/>
      <c r="S699" s="577"/>
      <c r="T699" s="577"/>
      <c r="U699" s="577"/>
      <c r="V699" s="577"/>
      <c r="W699" s="577"/>
      <c r="X699" s="577"/>
      <c r="Y699" s="577"/>
      <c r="Z699" s="577"/>
    </row>
    <row r="700" spans="1:26" ht="15.75" customHeight="1" x14ac:dyDescent="0.25">
      <c r="A700" s="577"/>
      <c r="B700" s="577"/>
      <c r="C700" s="577"/>
      <c r="D700" s="577"/>
      <c r="E700" s="577"/>
      <c r="F700" s="577"/>
      <c r="G700" s="577"/>
      <c r="H700" s="577"/>
      <c r="I700" s="577"/>
      <c r="J700" s="577"/>
      <c r="K700" s="577"/>
      <c r="L700" s="577"/>
      <c r="M700" s="577"/>
      <c r="N700" s="577"/>
      <c r="O700" s="577"/>
      <c r="P700" s="577"/>
      <c r="Q700" s="577"/>
      <c r="R700" s="577"/>
      <c r="S700" s="577"/>
      <c r="T700" s="577"/>
      <c r="U700" s="577"/>
      <c r="V700" s="577"/>
      <c r="W700" s="577"/>
      <c r="X700" s="577"/>
      <c r="Y700" s="577"/>
      <c r="Z700" s="577"/>
    </row>
    <row r="701" spans="1:26" ht="15.75" customHeight="1" x14ac:dyDescent="0.25">
      <c r="A701" s="577"/>
      <c r="B701" s="577"/>
      <c r="C701" s="577"/>
      <c r="D701" s="577"/>
      <c r="E701" s="577"/>
      <c r="F701" s="577"/>
      <c r="G701" s="577"/>
      <c r="H701" s="577"/>
      <c r="I701" s="577"/>
      <c r="J701" s="577"/>
      <c r="K701" s="577"/>
      <c r="L701" s="577"/>
      <c r="M701" s="577"/>
      <c r="N701" s="577"/>
      <c r="O701" s="577"/>
      <c r="P701" s="577"/>
      <c r="Q701" s="577"/>
      <c r="R701" s="577"/>
      <c r="S701" s="577"/>
      <c r="T701" s="577"/>
      <c r="U701" s="577"/>
      <c r="V701" s="577"/>
      <c r="W701" s="577"/>
      <c r="X701" s="577"/>
      <c r="Y701" s="577"/>
      <c r="Z701" s="577"/>
    </row>
    <row r="702" spans="1:26" ht="15.75" customHeight="1" x14ac:dyDescent="0.25">
      <c r="A702" s="577"/>
      <c r="B702" s="577"/>
      <c r="C702" s="577"/>
      <c r="D702" s="577"/>
      <c r="E702" s="577"/>
      <c r="F702" s="577"/>
      <c r="G702" s="577"/>
      <c r="H702" s="577"/>
      <c r="I702" s="577"/>
      <c r="J702" s="577"/>
      <c r="K702" s="577"/>
      <c r="L702" s="577"/>
      <c r="M702" s="577"/>
      <c r="N702" s="577"/>
      <c r="O702" s="577"/>
      <c r="P702" s="577"/>
      <c r="Q702" s="577"/>
      <c r="R702" s="577"/>
      <c r="S702" s="577"/>
      <c r="T702" s="577"/>
      <c r="U702" s="577"/>
      <c r="V702" s="577"/>
      <c r="W702" s="577"/>
      <c r="X702" s="577"/>
      <c r="Y702" s="577"/>
      <c r="Z702" s="577"/>
    </row>
    <row r="703" spans="1:26" ht="15.75" customHeight="1" x14ac:dyDescent="0.25">
      <c r="A703" s="577"/>
      <c r="B703" s="577"/>
      <c r="C703" s="577"/>
      <c r="D703" s="577"/>
      <c r="E703" s="577"/>
      <c r="F703" s="577"/>
      <c r="G703" s="577"/>
      <c r="H703" s="577"/>
      <c r="I703" s="577"/>
      <c r="J703" s="577"/>
      <c r="K703" s="577"/>
      <c r="L703" s="577"/>
      <c r="M703" s="577"/>
      <c r="N703" s="577"/>
      <c r="O703" s="577"/>
      <c r="P703" s="577"/>
      <c r="Q703" s="577"/>
      <c r="R703" s="577"/>
      <c r="S703" s="577"/>
      <c r="T703" s="577"/>
      <c r="U703" s="577"/>
      <c r="V703" s="577"/>
      <c r="W703" s="577"/>
      <c r="X703" s="577"/>
      <c r="Y703" s="577"/>
      <c r="Z703" s="577"/>
    </row>
    <row r="704" spans="1:26" ht="15.75" customHeight="1" x14ac:dyDescent="0.25">
      <c r="A704" s="577"/>
      <c r="B704" s="577"/>
      <c r="C704" s="577"/>
      <c r="D704" s="577"/>
      <c r="E704" s="577"/>
      <c r="F704" s="577"/>
      <c r="G704" s="577"/>
      <c r="H704" s="577"/>
      <c r="I704" s="577"/>
      <c r="J704" s="577"/>
      <c r="K704" s="577"/>
      <c r="L704" s="577"/>
      <c r="M704" s="577"/>
      <c r="N704" s="577"/>
      <c r="O704" s="577"/>
      <c r="P704" s="577"/>
      <c r="Q704" s="577"/>
      <c r="R704" s="577"/>
      <c r="S704" s="577"/>
      <c r="T704" s="577"/>
      <c r="U704" s="577"/>
      <c r="V704" s="577"/>
      <c r="W704" s="577"/>
      <c r="X704" s="577"/>
      <c r="Y704" s="577"/>
      <c r="Z704" s="577"/>
    </row>
    <row r="705" spans="1:26" ht="15.75" customHeight="1" x14ac:dyDescent="0.25">
      <c r="A705" s="577"/>
      <c r="B705" s="577"/>
      <c r="C705" s="577"/>
      <c r="D705" s="577"/>
      <c r="E705" s="577"/>
      <c r="F705" s="577"/>
      <c r="G705" s="577"/>
      <c r="H705" s="577"/>
      <c r="I705" s="577"/>
      <c r="J705" s="577"/>
      <c r="K705" s="577"/>
      <c r="L705" s="577"/>
      <c r="M705" s="577"/>
      <c r="N705" s="577"/>
      <c r="O705" s="577"/>
      <c r="P705" s="577"/>
      <c r="Q705" s="577"/>
      <c r="R705" s="577"/>
      <c r="S705" s="577"/>
      <c r="T705" s="577"/>
      <c r="U705" s="577"/>
      <c r="V705" s="577"/>
      <c r="W705" s="577"/>
      <c r="X705" s="577"/>
      <c r="Y705" s="577"/>
      <c r="Z705" s="577"/>
    </row>
    <row r="706" spans="1:26" ht="15.75" customHeight="1" x14ac:dyDescent="0.25">
      <c r="A706" s="577"/>
      <c r="B706" s="577"/>
      <c r="C706" s="577"/>
      <c r="D706" s="577"/>
      <c r="E706" s="577"/>
      <c r="F706" s="577"/>
      <c r="G706" s="577"/>
      <c r="H706" s="577"/>
      <c r="I706" s="577"/>
      <c r="J706" s="577"/>
      <c r="K706" s="577"/>
      <c r="L706" s="577"/>
      <c r="M706" s="577"/>
      <c r="N706" s="577"/>
      <c r="O706" s="577"/>
      <c r="P706" s="577"/>
      <c r="Q706" s="577"/>
      <c r="R706" s="577"/>
      <c r="S706" s="577"/>
      <c r="T706" s="577"/>
      <c r="U706" s="577"/>
      <c r="V706" s="577"/>
      <c r="W706" s="577"/>
      <c r="X706" s="577"/>
      <c r="Y706" s="577"/>
      <c r="Z706" s="577"/>
    </row>
    <row r="707" spans="1:26" ht="15.75" customHeight="1" x14ac:dyDescent="0.25">
      <c r="A707" s="577"/>
      <c r="B707" s="577"/>
      <c r="C707" s="577"/>
      <c r="D707" s="577"/>
      <c r="E707" s="577"/>
      <c r="F707" s="577"/>
      <c r="G707" s="577"/>
      <c r="H707" s="577"/>
      <c r="I707" s="577"/>
      <c r="J707" s="577"/>
      <c r="K707" s="577"/>
      <c r="L707" s="577"/>
      <c r="M707" s="577"/>
      <c r="N707" s="577"/>
      <c r="O707" s="577"/>
      <c r="P707" s="577"/>
      <c r="Q707" s="577"/>
      <c r="R707" s="577"/>
      <c r="S707" s="577"/>
      <c r="T707" s="577"/>
      <c r="U707" s="577"/>
      <c r="V707" s="577"/>
      <c r="W707" s="577"/>
      <c r="X707" s="577"/>
      <c r="Y707" s="577"/>
      <c r="Z707" s="577"/>
    </row>
    <row r="708" spans="1:26" ht="15.75" customHeight="1" x14ac:dyDescent="0.25">
      <c r="A708" s="577"/>
      <c r="B708" s="577"/>
      <c r="C708" s="577"/>
      <c r="D708" s="577"/>
      <c r="E708" s="577"/>
      <c r="F708" s="577"/>
      <c r="G708" s="577"/>
      <c r="H708" s="577"/>
      <c r="I708" s="577"/>
      <c r="J708" s="577"/>
      <c r="K708" s="577"/>
      <c r="L708" s="577"/>
      <c r="M708" s="577"/>
      <c r="N708" s="577"/>
      <c r="O708" s="577"/>
      <c r="P708" s="577"/>
      <c r="Q708" s="577"/>
      <c r="R708" s="577"/>
      <c r="S708" s="577"/>
      <c r="T708" s="577"/>
      <c r="U708" s="577"/>
      <c r="V708" s="577"/>
      <c r="W708" s="577"/>
      <c r="X708" s="577"/>
      <c r="Y708" s="577"/>
      <c r="Z708" s="577"/>
    </row>
    <row r="709" spans="1:26" ht="15.75" customHeight="1" x14ac:dyDescent="0.25">
      <c r="A709" s="577"/>
      <c r="B709" s="577"/>
      <c r="C709" s="577"/>
      <c r="D709" s="577"/>
      <c r="E709" s="577"/>
      <c r="F709" s="577"/>
      <c r="G709" s="577"/>
      <c r="H709" s="577"/>
      <c r="I709" s="577"/>
      <c r="J709" s="577"/>
      <c r="K709" s="577"/>
      <c r="L709" s="577"/>
      <c r="M709" s="577"/>
      <c r="N709" s="577"/>
      <c r="O709" s="577"/>
      <c r="P709" s="577"/>
      <c r="Q709" s="577"/>
      <c r="R709" s="577"/>
      <c r="S709" s="577"/>
      <c r="T709" s="577"/>
      <c r="U709" s="577"/>
      <c r="V709" s="577"/>
      <c r="W709" s="577"/>
      <c r="X709" s="577"/>
      <c r="Y709" s="577"/>
      <c r="Z709" s="577"/>
    </row>
    <row r="710" spans="1:26" ht="15.75" customHeight="1" x14ac:dyDescent="0.25">
      <c r="A710" s="577"/>
      <c r="B710" s="577"/>
      <c r="C710" s="577"/>
      <c r="D710" s="577"/>
      <c r="E710" s="577"/>
      <c r="F710" s="577"/>
      <c r="G710" s="577"/>
      <c r="H710" s="577"/>
      <c r="I710" s="577"/>
      <c r="J710" s="577"/>
      <c r="K710" s="577"/>
      <c r="L710" s="577"/>
      <c r="M710" s="577"/>
      <c r="N710" s="577"/>
      <c r="O710" s="577"/>
      <c r="P710" s="577"/>
      <c r="Q710" s="577"/>
      <c r="R710" s="577"/>
      <c r="S710" s="577"/>
      <c r="T710" s="577"/>
      <c r="U710" s="577"/>
      <c r="V710" s="577"/>
      <c r="W710" s="577"/>
      <c r="X710" s="577"/>
      <c r="Y710" s="577"/>
      <c r="Z710" s="577"/>
    </row>
    <row r="711" spans="1:26" ht="15.75" customHeight="1" x14ac:dyDescent="0.25">
      <c r="A711" s="577"/>
      <c r="B711" s="577"/>
      <c r="C711" s="577"/>
      <c r="D711" s="577"/>
      <c r="E711" s="577"/>
      <c r="F711" s="577"/>
      <c r="G711" s="577"/>
      <c r="H711" s="577"/>
      <c r="I711" s="577"/>
      <c r="J711" s="577"/>
      <c r="K711" s="577"/>
      <c r="L711" s="577"/>
      <c r="M711" s="577"/>
      <c r="N711" s="577"/>
      <c r="O711" s="577"/>
      <c r="P711" s="577"/>
      <c r="Q711" s="577"/>
      <c r="R711" s="577"/>
      <c r="S711" s="577"/>
      <c r="T711" s="577"/>
      <c r="U711" s="577"/>
      <c r="V711" s="577"/>
      <c r="W711" s="577"/>
      <c r="X711" s="577"/>
      <c r="Y711" s="577"/>
      <c r="Z711" s="577"/>
    </row>
    <row r="712" spans="1:26" ht="15.75" customHeight="1" x14ac:dyDescent="0.25">
      <c r="A712" s="577"/>
      <c r="B712" s="577"/>
      <c r="C712" s="577"/>
      <c r="D712" s="577"/>
      <c r="E712" s="577"/>
      <c r="F712" s="577"/>
      <c r="G712" s="577"/>
      <c r="H712" s="577"/>
      <c r="I712" s="577"/>
      <c r="J712" s="577"/>
      <c r="K712" s="577"/>
      <c r="L712" s="577"/>
      <c r="M712" s="577"/>
      <c r="N712" s="577"/>
      <c r="O712" s="577"/>
      <c r="P712" s="577"/>
      <c r="Q712" s="577"/>
      <c r="R712" s="577"/>
      <c r="S712" s="577"/>
      <c r="T712" s="577"/>
      <c r="U712" s="577"/>
      <c r="V712" s="577"/>
      <c r="W712" s="577"/>
      <c r="X712" s="577"/>
      <c r="Y712" s="577"/>
      <c r="Z712" s="577"/>
    </row>
    <row r="713" spans="1:26" ht="15.75" customHeight="1" x14ac:dyDescent="0.25">
      <c r="A713" s="577"/>
      <c r="B713" s="577"/>
      <c r="C713" s="577"/>
      <c r="D713" s="577"/>
      <c r="E713" s="577"/>
      <c r="F713" s="577"/>
      <c r="G713" s="577"/>
      <c r="H713" s="577"/>
      <c r="I713" s="577"/>
      <c r="J713" s="577"/>
      <c r="K713" s="577"/>
      <c r="L713" s="577"/>
      <c r="M713" s="577"/>
      <c r="N713" s="577"/>
      <c r="O713" s="577"/>
      <c r="P713" s="577"/>
      <c r="Q713" s="577"/>
      <c r="R713" s="577"/>
      <c r="S713" s="577"/>
      <c r="T713" s="577"/>
      <c r="U713" s="577"/>
      <c r="V713" s="577"/>
      <c r="W713" s="577"/>
      <c r="X713" s="577"/>
      <c r="Y713" s="577"/>
      <c r="Z713" s="577"/>
    </row>
    <row r="714" spans="1:26" ht="15.75" customHeight="1" x14ac:dyDescent="0.25">
      <c r="A714" s="577"/>
      <c r="B714" s="577"/>
      <c r="C714" s="577"/>
      <c r="D714" s="577"/>
      <c r="E714" s="577"/>
      <c r="F714" s="577"/>
      <c r="G714" s="577"/>
      <c r="H714" s="577"/>
      <c r="I714" s="577"/>
      <c r="J714" s="577"/>
      <c r="K714" s="577"/>
      <c r="L714" s="577"/>
      <c r="M714" s="577"/>
      <c r="N714" s="577"/>
      <c r="O714" s="577"/>
      <c r="P714" s="577"/>
      <c r="Q714" s="577"/>
      <c r="R714" s="577"/>
      <c r="S714" s="577"/>
      <c r="T714" s="577"/>
      <c r="U714" s="577"/>
      <c r="V714" s="577"/>
      <c r="W714" s="577"/>
      <c r="X714" s="577"/>
      <c r="Y714" s="577"/>
      <c r="Z714" s="577"/>
    </row>
    <row r="715" spans="1:26" ht="15.75" customHeight="1" x14ac:dyDescent="0.25">
      <c r="A715" s="577"/>
      <c r="B715" s="577"/>
      <c r="C715" s="577"/>
      <c r="D715" s="577"/>
      <c r="E715" s="577"/>
      <c r="F715" s="577"/>
      <c r="G715" s="577"/>
      <c r="H715" s="577"/>
      <c r="I715" s="577"/>
      <c r="J715" s="577"/>
      <c r="K715" s="577"/>
      <c r="L715" s="577"/>
      <c r="M715" s="577"/>
      <c r="N715" s="577"/>
      <c r="O715" s="577"/>
      <c r="P715" s="577"/>
      <c r="Q715" s="577"/>
      <c r="R715" s="577"/>
      <c r="S715" s="577"/>
      <c r="T715" s="577"/>
      <c r="U715" s="577"/>
      <c r="V715" s="577"/>
      <c r="W715" s="577"/>
      <c r="X715" s="577"/>
      <c r="Y715" s="577"/>
      <c r="Z715" s="577"/>
    </row>
    <row r="716" spans="1:26" ht="15.75" customHeight="1" x14ac:dyDescent="0.25">
      <c r="A716" s="577"/>
      <c r="B716" s="577"/>
      <c r="C716" s="577"/>
      <c r="D716" s="577"/>
      <c r="E716" s="577"/>
      <c r="F716" s="577"/>
      <c r="G716" s="577"/>
      <c r="H716" s="577"/>
      <c r="I716" s="577"/>
      <c r="J716" s="577"/>
      <c r="K716" s="577"/>
      <c r="L716" s="577"/>
      <c r="M716" s="577"/>
      <c r="N716" s="577"/>
      <c r="O716" s="577"/>
      <c r="P716" s="577"/>
      <c r="Q716" s="577"/>
      <c r="R716" s="577"/>
      <c r="S716" s="577"/>
      <c r="T716" s="577"/>
      <c r="U716" s="577"/>
      <c r="V716" s="577"/>
      <c r="W716" s="577"/>
      <c r="X716" s="577"/>
      <c r="Y716" s="577"/>
      <c r="Z716" s="577"/>
    </row>
    <row r="717" spans="1:26" ht="15.75" customHeight="1" x14ac:dyDescent="0.25">
      <c r="A717" s="577"/>
      <c r="B717" s="577"/>
      <c r="C717" s="577"/>
      <c r="D717" s="577"/>
      <c r="E717" s="577"/>
      <c r="F717" s="577"/>
      <c r="G717" s="577"/>
      <c r="H717" s="577"/>
      <c r="I717" s="577"/>
      <c r="J717" s="577"/>
      <c r="K717" s="577"/>
      <c r="L717" s="577"/>
      <c r="M717" s="577"/>
      <c r="N717" s="577"/>
      <c r="O717" s="577"/>
      <c r="P717" s="577"/>
      <c r="Q717" s="577"/>
      <c r="R717" s="577"/>
      <c r="S717" s="577"/>
      <c r="T717" s="577"/>
      <c r="U717" s="577"/>
      <c r="V717" s="577"/>
      <c r="W717" s="577"/>
      <c r="X717" s="577"/>
      <c r="Y717" s="577"/>
      <c r="Z717" s="577"/>
    </row>
    <row r="718" spans="1:26" ht="15.75" customHeight="1" x14ac:dyDescent="0.25">
      <c r="A718" s="577"/>
      <c r="B718" s="577"/>
      <c r="C718" s="577"/>
      <c r="D718" s="577"/>
      <c r="E718" s="577"/>
      <c r="F718" s="577"/>
      <c r="G718" s="577"/>
      <c r="H718" s="577"/>
      <c r="I718" s="577"/>
      <c r="J718" s="577"/>
      <c r="K718" s="577"/>
      <c r="L718" s="577"/>
      <c r="M718" s="577"/>
      <c r="N718" s="577"/>
      <c r="O718" s="577"/>
      <c r="P718" s="577"/>
      <c r="Q718" s="577"/>
      <c r="R718" s="577"/>
      <c r="S718" s="577"/>
      <c r="T718" s="577"/>
      <c r="U718" s="577"/>
      <c r="V718" s="577"/>
      <c r="W718" s="577"/>
      <c r="X718" s="577"/>
      <c r="Y718" s="577"/>
      <c r="Z718" s="577"/>
    </row>
    <row r="719" spans="1:26" ht="15.75" customHeight="1" x14ac:dyDescent="0.25">
      <c r="A719" s="577"/>
      <c r="B719" s="577"/>
      <c r="C719" s="577"/>
      <c r="D719" s="577"/>
      <c r="E719" s="577"/>
      <c r="F719" s="577"/>
      <c r="G719" s="577"/>
      <c r="H719" s="577"/>
      <c r="I719" s="577"/>
      <c r="J719" s="577"/>
      <c r="K719" s="577"/>
      <c r="L719" s="577"/>
      <c r="M719" s="577"/>
      <c r="N719" s="577"/>
      <c r="O719" s="577"/>
      <c r="P719" s="577"/>
      <c r="Q719" s="577"/>
      <c r="R719" s="577"/>
      <c r="S719" s="577"/>
      <c r="T719" s="577"/>
      <c r="U719" s="577"/>
      <c r="V719" s="577"/>
      <c r="W719" s="577"/>
      <c r="X719" s="577"/>
      <c r="Y719" s="577"/>
      <c r="Z719" s="577"/>
    </row>
    <row r="720" spans="1:26" ht="15.75" customHeight="1" x14ac:dyDescent="0.25">
      <c r="A720" s="577"/>
      <c r="B720" s="577"/>
      <c r="C720" s="577"/>
      <c r="D720" s="577"/>
      <c r="E720" s="577"/>
      <c r="F720" s="577"/>
      <c r="G720" s="577"/>
      <c r="H720" s="577"/>
      <c r="I720" s="577"/>
      <c r="J720" s="577"/>
      <c r="K720" s="577"/>
      <c r="L720" s="577"/>
      <c r="M720" s="577"/>
      <c r="N720" s="577"/>
      <c r="O720" s="577"/>
      <c r="P720" s="577"/>
      <c r="Q720" s="577"/>
      <c r="R720" s="577"/>
      <c r="S720" s="577"/>
      <c r="T720" s="577"/>
      <c r="U720" s="577"/>
      <c r="V720" s="577"/>
      <c r="W720" s="577"/>
      <c r="X720" s="577"/>
      <c r="Y720" s="577"/>
      <c r="Z720" s="577"/>
    </row>
    <row r="721" spans="1:26" ht="15.75" customHeight="1" x14ac:dyDescent="0.25">
      <c r="A721" s="577"/>
      <c r="B721" s="577"/>
      <c r="C721" s="577"/>
      <c r="D721" s="577"/>
      <c r="E721" s="577"/>
      <c r="F721" s="577"/>
      <c r="G721" s="577"/>
      <c r="H721" s="577"/>
      <c r="I721" s="577"/>
      <c r="J721" s="577"/>
      <c r="K721" s="577"/>
      <c r="L721" s="577"/>
      <c r="M721" s="577"/>
      <c r="N721" s="577"/>
      <c r="O721" s="577"/>
      <c r="P721" s="577"/>
      <c r="Q721" s="577"/>
      <c r="R721" s="577"/>
      <c r="S721" s="577"/>
      <c r="T721" s="577"/>
      <c r="U721" s="577"/>
      <c r="V721" s="577"/>
      <c r="W721" s="577"/>
      <c r="X721" s="577"/>
      <c r="Y721" s="577"/>
      <c r="Z721" s="577"/>
    </row>
    <row r="722" spans="1:26" ht="15.75" customHeight="1" x14ac:dyDescent="0.25">
      <c r="A722" s="577"/>
      <c r="B722" s="577"/>
      <c r="C722" s="577"/>
      <c r="D722" s="577"/>
      <c r="E722" s="577"/>
      <c r="F722" s="577"/>
      <c r="G722" s="577"/>
      <c r="H722" s="577"/>
      <c r="I722" s="577"/>
      <c r="J722" s="577"/>
      <c r="K722" s="577"/>
      <c r="L722" s="577"/>
      <c r="M722" s="577"/>
      <c r="N722" s="577"/>
      <c r="O722" s="577"/>
      <c r="P722" s="577"/>
      <c r="Q722" s="577"/>
      <c r="R722" s="577"/>
      <c r="S722" s="577"/>
      <c r="T722" s="577"/>
      <c r="U722" s="577"/>
      <c r="V722" s="577"/>
      <c r="W722" s="577"/>
      <c r="X722" s="577"/>
      <c r="Y722" s="577"/>
      <c r="Z722" s="577"/>
    </row>
    <row r="723" spans="1:26" ht="15.75" customHeight="1" x14ac:dyDescent="0.25">
      <c r="A723" s="577"/>
      <c r="B723" s="577"/>
      <c r="C723" s="577"/>
      <c r="D723" s="577"/>
      <c r="E723" s="577"/>
      <c r="F723" s="577"/>
      <c r="G723" s="577"/>
      <c r="H723" s="577"/>
      <c r="I723" s="577"/>
      <c r="J723" s="577"/>
      <c r="K723" s="577"/>
      <c r="L723" s="577"/>
      <c r="M723" s="577"/>
      <c r="N723" s="577"/>
      <c r="O723" s="577"/>
      <c r="P723" s="577"/>
      <c r="Q723" s="577"/>
      <c r="R723" s="577"/>
      <c r="S723" s="577"/>
      <c r="T723" s="577"/>
      <c r="U723" s="577"/>
      <c r="V723" s="577"/>
      <c r="W723" s="577"/>
      <c r="X723" s="577"/>
      <c r="Y723" s="577"/>
      <c r="Z723" s="577"/>
    </row>
    <row r="724" spans="1:26" ht="15.75" customHeight="1" x14ac:dyDescent="0.25">
      <c r="A724" s="577"/>
      <c r="B724" s="577"/>
      <c r="C724" s="577"/>
      <c r="D724" s="577"/>
      <c r="E724" s="577"/>
      <c r="F724" s="577"/>
      <c r="G724" s="577"/>
      <c r="H724" s="577"/>
      <c r="I724" s="577"/>
      <c r="J724" s="577"/>
      <c r="K724" s="577"/>
      <c r="L724" s="577"/>
      <c r="M724" s="577"/>
      <c r="N724" s="577"/>
      <c r="O724" s="577"/>
      <c r="P724" s="577"/>
      <c r="Q724" s="577"/>
      <c r="R724" s="577"/>
      <c r="S724" s="577"/>
      <c r="T724" s="577"/>
      <c r="U724" s="577"/>
      <c r="V724" s="577"/>
      <c r="W724" s="577"/>
      <c r="X724" s="577"/>
      <c r="Y724" s="577"/>
      <c r="Z724" s="577"/>
    </row>
    <row r="725" spans="1:26" ht="15.75" customHeight="1" x14ac:dyDescent="0.25">
      <c r="A725" s="577"/>
      <c r="B725" s="577"/>
      <c r="C725" s="577"/>
      <c r="D725" s="577"/>
      <c r="E725" s="577"/>
      <c r="F725" s="577"/>
      <c r="G725" s="577"/>
      <c r="H725" s="577"/>
      <c r="I725" s="577"/>
      <c r="J725" s="577"/>
      <c r="K725" s="577"/>
      <c r="L725" s="577"/>
      <c r="M725" s="577"/>
      <c r="N725" s="577"/>
      <c r="O725" s="577"/>
      <c r="P725" s="577"/>
      <c r="Q725" s="577"/>
      <c r="R725" s="577"/>
      <c r="S725" s="577"/>
      <c r="T725" s="577"/>
      <c r="U725" s="577"/>
      <c r="V725" s="577"/>
      <c r="W725" s="577"/>
      <c r="X725" s="577"/>
      <c r="Y725" s="577"/>
      <c r="Z725" s="577"/>
    </row>
    <row r="726" spans="1:26" ht="15.75" customHeight="1" x14ac:dyDescent="0.25">
      <c r="A726" s="577"/>
      <c r="B726" s="577"/>
      <c r="C726" s="577"/>
      <c r="D726" s="577"/>
      <c r="E726" s="577"/>
      <c r="F726" s="577"/>
      <c r="G726" s="577"/>
      <c r="H726" s="577"/>
      <c r="I726" s="577"/>
      <c r="J726" s="577"/>
      <c r="K726" s="577"/>
      <c r="L726" s="577"/>
      <c r="M726" s="577"/>
      <c r="N726" s="577"/>
      <c r="O726" s="577"/>
      <c r="P726" s="577"/>
      <c r="Q726" s="577"/>
      <c r="R726" s="577"/>
      <c r="S726" s="577"/>
      <c r="T726" s="577"/>
      <c r="U726" s="577"/>
      <c r="V726" s="577"/>
      <c r="W726" s="577"/>
      <c r="X726" s="577"/>
      <c r="Y726" s="577"/>
      <c r="Z726" s="577"/>
    </row>
    <row r="727" spans="1:26" ht="15.75" customHeight="1" x14ac:dyDescent="0.25">
      <c r="A727" s="577"/>
      <c r="B727" s="577"/>
      <c r="C727" s="577"/>
      <c r="D727" s="577"/>
      <c r="E727" s="577"/>
      <c r="F727" s="577"/>
      <c r="G727" s="577"/>
      <c r="H727" s="577"/>
      <c r="I727" s="577"/>
      <c r="J727" s="577"/>
      <c r="K727" s="577"/>
      <c r="L727" s="577"/>
      <c r="M727" s="577"/>
      <c r="N727" s="577"/>
      <c r="O727" s="577"/>
      <c r="P727" s="577"/>
      <c r="Q727" s="577"/>
      <c r="R727" s="577"/>
      <c r="S727" s="577"/>
      <c r="T727" s="577"/>
      <c r="U727" s="577"/>
      <c r="V727" s="577"/>
      <c r="W727" s="577"/>
      <c r="X727" s="577"/>
      <c r="Y727" s="577"/>
      <c r="Z727" s="577"/>
    </row>
    <row r="728" spans="1:26" ht="15.75" customHeight="1" x14ac:dyDescent="0.25">
      <c r="A728" s="577"/>
      <c r="B728" s="577"/>
      <c r="C728" s="577"/>
      <c r="D728" s="577"/>
      <c r="E728" s="577"/>
      <c r="F728" s="577"/>
      <c r="G728" s="577"/>
      <c r="H728" s="577"/>
      <c r="I728" s="577"/>
      <c r="J728" s="577"/>
      <c r="K728" s="577"/>
      <c r="L728" s="577"/>
      <c r="M728" s="577"/>
      <c r="N728" s="577"/>
      <c r="O728" s="577"/>
      <c r="P728" s="577"/>
      <c r="Q728" s="577"/>
      <c r="R728" s="577"/>
      <c r="S728" s="577"/>
      <c r="T728" s="577"/>
      <c r="U728" s="577"/>
      <c r="V728" s="577"/>
      <c r="W728" s="577"/>
      <c r="X728" s="577"/>
      <c r="Y728" s="577"/>
      <c r="Z728" s="577"/>
    </row>
    <row r="729" spans="1:26" ht="15.75" customHeight="1" x14ac:dyDescent="0.25">
      <c r="A729" s="577"/>
      <c r="B729" s="577"/>
      <c r="C729" s="577"/>
      <c r="D729" s="577"/>
      <c r="E729" s="577"/>
      <c r="F729" s="577"/>
      <c r="G729" s="577"/>
      <c r="H729" s="577"/>
      <c r="I729" s="577"/>
      <c r="J729" s="577"/>
      <c r="K729" s="577"/>
      <c r="L729" s="577"/>
      <c r="M729" s="577"/>
      <c r="N729" s="577"/>
      <c r="O729" s="577"/>
      <c r="P729" s="577"/>
      <c r="Q729" s="577"/>
      <c r="R729" s="577"/>
      <c r="S729" s="577"/>
      <c r="T729" s="577"/>
      <c r="U729" s="577"/>
      <c r="V729" s="577"/>
      <c r="W729" s="577"/>
      <c r="X729" s="577"/>
      <c r="Y729" s="577"/>
      <c r="Z729" s="577"/>
    </row>
    <row r="730" spans="1:26" ht="15.75" customHeight="1" x14ac:dyDescent="0.25">
      <c r="A730" s="577"/>
      <c r="B730" s="577"/>
      <c r="C730" s="577"/>
      <c r="D730" s="577"/>
      <c r="E730" s="577"/>
      <c r="F730" s="577"/>
      <c r="G730" s="577"/>
      <c r="H730" s="577"/>
      <c r="I730" s="577"/>
      <c r="J730" s="577"/>
      <c r="K730" s="577"/>
      <c r="L730" s="577"/>
      <c r="M730" s="577"/>
      <c r="N730" s="577"/>
      <c r="O730" s="577"/>
      <c r="P730" s="577"/>
      <c r="Q730" s="577"/>
      <c r="R730" s="577"/>
      <c r="S730" s="577"/>
      <c r="T730" s="577"/>
      <c r="U730" s="577"/>
      <c r="V730" s="577"/>
      <c r="W730" s="577"/>
      <c r="X730" s="577"/>
      <c r="Y730" s="577"/>
      <c r="Z730" s="577"/>
    </row>
    <row r="731" spans="1:26" ht="15.75" customHeight="1" x14ac:dyDescent="0.25">
      <c r="A731" s="577"/>
      <c r="B731" s="577"/>
      <c r="C731" s="577"/>
      <c r="D731" s="577"/>
      <c r="E731" s="577"/>
      <c r="F731" s="577"/>
      <c r="G731" s="577"/>
      <c r="H731" s="577"/>
      <c r="I731" s="577"/>
      <c r="J731" s="577"/>
      <c r="K731" s="577"/>
      <c r="L731" s="577"/>
      <c r="M731" s="577"/>
      <c r="N731" s="577"/>
      <c r="O731" s="577"/>
      <c r="P731" s="577"/>
      <c r="Q731" s="577"/>
      <c r="R731" s="577"/>
      <c r="S731" s="577"/>
      <c r="T731" s="577"/>
      <c r="U731" s="577"/>
      <c r="V731" s="577"/>
      <c r="W731" s="577"/>
      <c r="X731" s="577"/>
      <c r="Y731" s="577"/>
      <c r="Z731" s="577"/>
    </row>
    <row r="732" spans="1:26" ht="15.75" customHeight="1" x14ac:dyDescent="0.25">
      <c r="A732" s="577"/>
      <c r="B732" s="577"/>
      <c r="C732" s="577"/>
      <c r="D732" s="577"/>
      <c r="E732" s="577"/>
      <c r="F732" s="577"/>
      <c r="G732" s="577"/>
      <c r="H732" s="577"/>
      <c r="I732" s="577"/>
      <c r="J732" s="577"/>
      <c r="K732" s="577"/>
      <c r="L732" s="577"/>
      <c r="M732" s="577"/>
      <c r="N732" s="577"/>
      <c r="O732" s="577"/>
      <c r="P732" s="577"/>
      <c r="Q732" s="577"/>
      <c r="R732" s="577"/>
      <c r="S732" s="577"/>
      <c r="T732" s="577"/>
      <c r="U732" s="577"/>
      <c r="V732" s="577"/>
      <c r="W732" s="577"/>
      <c r="X732" s="577"/>
      <c r="Y732" s="577"/>
      <c r="Z732" s="577"/>
    </row>
    <row r="733" spans="1:26" ht="15.75" customHeight="1" x14ac:dyDescent="0.25">
      <c r="A733" s="577"/>
      <c r="B733" s="577"/>
      <c r="C733" s="577"/>
      <c r="D733" s="577"/>
      <c r="E733" s="577"/>
      <c r="F733" s="577"/>
      <c r="G733" s="577"/>
      <c r="H733" s="577"/>
      <c r="I733" s="577"/>
      <c r="J733" s="577"/>
      <c r="K733" s="577"/>
      <c r="L733" s="577"/>
      <c r="M733" s="577"/>
      <c r="N733" s="577"/>
      <c r="O733" s="577"/>
      <c r="P733" s="577"/>
      <c r="Q733" s="577"/>
      <c r="R733" s="577"/>
      <c r="S733" s="577"/>
      <c r="T733" s="577"/>
      <c r="U733" s="577"/>
      <c r="V733" s="577"/>
      <c r="W733" s="577"/>
      <c r="X733" s="577"/>
      <c r="Y733" s="577"/>
      <c r="Z733" s="577"/>
    </row>
    <row r="734" spans="1:26" ht="15.75" customHeight="1" x14ac:dyDescent="0.25">
      <c r="A734" s="577"/>
      <c r="B734" s="577"/>
      <c r="C734" s="577"/>
      <c r="D734" s="577"/>
      <c r="E734" s="577"/>
      <c r="F734" s="577"/>
      <c r="G734" s="577"/>
      <c r="H734" s="577"/>
      <c r="I734" s="577"/>
      <c r="J734" s="577"/>
      <c r="K734" s="577"/>
      <c r="L734" s="577"/>
      <c r="M734" s="577"/>
      <c r="N734" s="577"/>
      <c r="O734" s="577"/>
      <c r="P734" s="577"/>
      <c r="Q734" s="577"/>
      <c r="R734" s="577"/>
      <c r="S734" s="577"/>
      <c r="T734" s="577"/>
      <c r="U734" s="577"/>
      <c r="V734" s="577"/>
      <c r="W734" s="577"/>
      <c r="X734" s="577"/>
      <c r="Y734" s="577"/>
      <c r="Z734" s="577"/>
    </row>
    <row r="735" spans="1:26" ht="15.75" customHeight="1" x14ac:dyDescent="0.25">
      <c r="A735" s="577"/>
      <c r="B735" s="577"/>
      <c r="C735" s="577"/>
      <c r="D735" s="577"/>
      <c r="E735" s="577"/>
      <c r="F735" s="577"/>
      <c r="G735" s="577"/>
      <c r="H735" s="577"/>
      <c r="I735" s="577"/>
      <c r="J735" s="577"/>
      <c r="K735" s="577"/>
      <c r="L735" s="577"/>
      <c r="M735" s="577"/>
      <c r="N735" s="577"/>
      <c r="O735" s="577"/>
      <c r="P735" s="577"/>
      <c r="Q735" s="577"/>
      <c r="R735" s="577"/>
      <c r="S735" s="577"/>
      <c r="T735" s="577"/>
      <c r="U735" s="577"/>
      <c r="V735" s="577"/>
      <c r="W735" s="577"/>
      <c r="X735" s="577"/>
      <c r="Y735" s="577"/>
      <c r="Z735" s="577"/>
    </row>
    <row r="736" spans="1:26" ht="15.75" customHeight="1" x14ac:dyDescent="0.25">
      <c r="A736" s="577"/>
      <c r="B736" s="577"/>
      <c r="C736" s="577"/>
      <c r="D736" s="577"/>
      <c r="E736" s="577"/>
      <c r="F736" s="577"/>
      <c r="G736" s="577"/>
      <c r="H736" s="577"/>
      <c r="I736" s="577"/>
      <c r="J736" s="577"/>
      <c r="K736" s="577"/>
      <c r="L736" s="577"/>
      <c r="M736" s="577"/>
      <c r="N736" s="577"/>
      <c r="O736" s="577"/>
      <c r="P736" s="577"/>
      <c r="Q736" s="577"/>
      <c r="R736" s="577"/>
      <c r="S736" s="577"/>
      <c r="T736" s="577"/>
      <c r="U736" s="577"/>
      <c r="V736" s="577"/>
      <c r="W736" s="577"/>
      <c r="X736" s="577"/>
      <c r="Y736" s="577"/>
      <c r="Z736" s="577"/>
    </row>
    <row r="737" spans="1:26" ht="15.75" customHeight="1" x14ac:dyDescent="0.25">
      <c r="A737" s="577"/>
      <c r="B737" s="577"/>
      <c r="C737" s="577"/>
      <c r="D737" s="577"/>
      <c r="E737" s="577"/>
      <c r="F737" s="577"/>
      <c r="G737" s="577"/>
      <c r="H737" s="577"/>
      <c r="I737" s="577"/>
      <c r="J737" s="577"/>
      <c r="K737" s="577"/>
      <c r="L737" s="577"/>
      <c r="M737" s="577"/>
      <c r="N737" s="577"/>
      <c r="O737" s="577"/>
      <c r="P737" s="577"/>
      <c r="Q737" s="577"/>
      <c r="R737" s="577"/>
      <c r="S737" s="577"/>
      <c r="T737" s="577"/>
      <c r="U737" s="577"/>
      <c r="V737" s="577"/>
      <c r="W737" s="577"/>
      <c r="X737" s="577"/>
      <c r="Y737" s="577"/>
      <c r="Z737" s="577"/>
    </row>
    <row r="738" spans="1:26" ht="15.75" customHeight="1" x14ac:dyDescent="0.25">
      <c r="A738" s="577"/>
      <c r="B738" s="577"/>
      <c r="C738" s="577"/>
      <c r="D738" s="577"/>
      <c r="E738" s="577"/>
      <c r="F738" s="577"/>
      <c r="G738" s="577"/>
      <c r="H738" s="577"/>
      <c r="I738" s="577"/>
      <c r="J738" s="577"/>
      <c r="K738" s="577"/>
      <c r="L738" s="577"/>
      <c r="M738" s="577"/>
      <c r="N738" s="577"/>
      <c r="O738" s="577"/>
      <c r="P738" s="577"/>
      <c r="Q738" s="577"/>
      <c r="R738" s="577"/>
      <c r="S738" s="577"/>
      <c r="T738" s="577"/>
      <c r="U738" s="577"/>
      <c r="V738" s="577"/>
      <c r="W738" s="577"/>
      <c r="X738" s="577"/>
      <c r="Y738" s="577"/>
      <c r="Z738" s="577"/>
    </row>
    <row r="739" spans="1:26" ht="15.75" customHeight="1" x14ac:dyDescent="0.25">
      <c r="A739" s="577"/>
      <c r="B739" s="577"/>
      <c r="C739" s="577"/>
      <c r="D739" s="577"/>
      <c r="E739" s="577"/>
      <c r="F739" s="577"/>
      <c r="G739" s="577"/>
      <c r="H739" s="577"/>
      <c r="I739" s="577"/>
      <c r="J739" s="577"/>
      <c r="K739" s="577"/>
      <c r="L739" s="577"/>
      <c r="M739" s="577"/>
      <c r="N739" s="577"/>
      <c r="O739" s="577"/>
      <c r="P739" s="577"/>
      <c r="Q739" s="577"/>
      <c r="R739" s="577"/>
      <c r="S739" s="577"/>
      <c r="T739" s="577"/>
      <c r="U739" s="577"/>
      <c r="V739" s="577"/>
      <c r="W739" s="577"/>
      <c r="X739" s="577"/>
      <c r="Y739" s="577"/>
      <c r="Z739" s="577"/>
    </row>
    <row r="740" spans="1:26" ht="15.75" customHeight="1" x14ac:dyDescent="0.25">
      <c r="A740" s="577"/>
      <c r="B740" s="577"/>
      <c r="C740" s="577"/>
      <c r="D740" s="577"/>
      <c r="E740" s="577"/>
      <c r="F740" s="577"/>
      <c r="G740" s="577"/>
      <c r="H740" s="577"/>
      <c r="I740" s="577"/>
      <c r="J740" s="577"/>
      <c r="K740" s="577"/>
      <c r="L740" s="577"/>
      <c r="M740" s="577"/>
      <c r="N740" s="577"/>
      <c r="O740" s="577"/>
      <c r="P740" s="577"/>
      <c r="Q740" s="577"/>
      <c r="R740" s="577"/>
      <c r="S740" s="577"/>
      <c r="T740" s="577"/>
      <c r="U740" s="577"/>
      <c r="V740" s="577"/>
      <c r="W740" s="577"/>
      <c r="X740" s="577"/>
      <c r="Y740" s="577"/>
      <c r="Z740" s="577"/>
    </row>
    <row r="741" spans="1:26" ht="15.75" customHeight="1" x14ac:dyDescent="0.25">
      <c r="A741" s="577"/>
      <c r="B741" s="577"/>
      <c r="C741" s="577"/>
      <c r="D741" s="577"/>
      <c r="E741" s="577"/>
      <c r="F741" s="577"/>
      <c r="G741" s="577"/>
      <c r="H741" s="577"/>
      <c r="I741" s="577"/>
      <c r="J741" s="577"/>
      <c r="K741" s="577"/>
      <c r="L741" s="577"/>
      <c r="M741" s="577"/>
      <c r="N741" s="577"/>
      <c r="O741" s="577"/>
      <c r="P741" s="577"/>
      <c r="Q741" s="577"/>
      <c r="R741" s="577"/>
      <c r="S741" s="577"/>
      <c r="T741" s="577"/>
      <c r="U741" s="577"/>
      <c r="V741" s="577"/>
      <c r="W741" s="577"/>
      <c r="X741" s="577"/>
      <c r="Y741" s="577"/>
      <c r="Z741" s="577"/>
    </row>
    <row r="742" spans="1:26" ht="15.75" customHeight="1" x14ac:dyDescent="0.25">
      <c r="A742" s="577"/>
      <c r="B742" s="577"/>
      <c r="C742" s="577"/>
      <c r="D742" s="577"/>
      <c r="E742" s="577"/>
      <c r="F742" s="577"/>
      <c r="G742" s="577"/>
      <c r="H742" s="577"/>
      <c r="I742" s="577"/>
      <c r="J742" s="577"/>
      <c r="K742" s="577"/>
      <c r="L742" s="577"/>
      <c r="M742" s="577"/>
      <c r="N742" s="577"/>
      <c r="O742" s="577"/>
      <c r="P742" s="577"/>
      <c r="Q742" s="577"/>
      <c r="R742" s="577"/>
      <c r="S742" s="577"/>
      <c r="T742" s="577"/>
      <c r="U742" s="577"/>
      <c r="V742" s="577"/>
      <c r="W742" s="577"/>
      <c r="X742" s="577"/>
      <c r="Y742" s="577"/>
      <c r="Z742" s="577"/>
    </row>
    <row r="743" spans="1:26" ht="15.75" customHeight="1" x14ac:dyDescent="0.25">
      <c r="A743" s="577"/>
      <c r="B743" s="577"/>
      <c r="C743" s="577"/>
      <c r="D743" s="577"/>
      <c r="E743" s="577"/>
      <c r="F743" s="577"/>
      <c r="G743" s="577"/>
      <c r="H743" s="577"/>
      <c r="I743" s="577"/>
      <c r="J743" s="577"/>
      <c r="K743" s="577"/>
      <c r="L743" s="577"/>
      <c r="M743" s="577"/>
      <c r="N743" s="577"/>
      <c r="O743" s="577"/>
      <c r="P743" s="577"/>
      <c r="Q743" s="577"/>
      <c r="R743" s="577"/>
      <c r="S743" s="577"/>
      <c r="T743" s="577"/>
      <c r="U743" s="577"/>
      <c r="V743" s="577"/>
      <c r="W743" s="577"/>
      <c r="X743" s="577"/>
      <c r="Y743" s="577"/>
      <c r="Z743" s="577"/>
    </row>
    <row r="744" spans="1:26" ht="15.75" customHeight="1" x14ac:dyDescent="0.25">
      <c r="A744" s="577"/>
      <c r="B744" s="577"/>
      <c r="C744" s="577"/>
      <c r="D744" s="577"/>
      <c r="E744" s="577"/>
      <c r="F744" s="577"/>
      <c r="G744" s="577"/>
      <c r="H744" s="577"/>
      <c r="I744" s="577"/>
      <c r="J744" s="577"/>
      <c r="K744" s="577"/>
      <c r="L744" s="577"/>
      <c r="M744" s="577"/>
      <c r="N744" s="577"/>
      <c r="O744" s="577"/>
      <c r="P744" s="577"/>
      <c r="Q744" s="577"/>
      <c r="R744" s="577"/>
      <c r="S744" s="577"/>
      <c r="T744" s="577"/>
      <c r="U744" s="577"/>
      <c r="V744" s="577"/>
      <c r="W744" s="577"/>
      <c r="X744" s="577"/>
      <c r="Y744" s="577"/>
      <c r="Z744" s="577"/>
    </row>
    <row r="745" spans="1:26" ht="15.75" customHeight="1" x14ac:dyDescent="0.25">
      <c r="A745" s="577"/>
      <c r="B745" s="577"/>
      <c r="C745" s="577"/>
      <c r="D745" s="577"/>
      <c r="E745" s="577"/>
      <c r="F745" s="577"/>
      <c r="G745" s="577"/>
      <c r="H745" s="577"/>
      <c r="I745" s="577"/>
      <c r="J745" s="577"/>
      <c r="K745" s="577"/>
      <c r="L745" s="577"/>
      <c r="M745" s="577"/>
      <c r="N745" s="577"/>
      <c r="O745" s="577"/>
      <c r="P745" s="577"/>
      <c r="Q745" s="577"/>
      <c r="R745" s="577"/>
      <c r="S745" s="577"/>
      <c r="T745" s="577"/>
      <c r="U745" s="577"/>
      <c r="V745" s="577"/>
      <c r="W745" s="577"/>
      <c r="X745" s="577"/>
      <c r="Y745" s="577"/>
      <c r="Z745" s="577"/>
    </row>
    <row r="746" spans="1:26" ht="15.75" customHeight="1" x14ac:dyDescent="0.25">
      <c r="A746" s="577"/>
      <c r="B746" s="577"/>
      <c r="C746" s="577"/>
      <c r="D746" s="577"/>
      <c r="E746" s="577"/>
      <c r="F746" s="577"/>
      <c r="G746" s="577"/>
      <c r="H746" s="577"/>
      <c r="I746" s="577"/>
      <c r="J746" s="577"/>
      <c r="K746" s="577"/>
      <c r="L746" s="577"/>
      <c r="M746" s="577"/>
      <c r="N746" s="577"/>
      <c r="O746" s="577"/>
      <c r="P746" s="577"/>
      <c r="Q746" s="577"/>
      <c r="R746" s="577"/>
      <c r="S746" s="577"/>
      <c r="T746" s="577"/>
      <c r="U746" s="577"/>
      <c r="V746" s="577"/>
      <c r="W746" s="577"/>
      <c r="X746" s="577"/>
      <c r="Y746" s="577"/>
      <c r="Z746" s="577"/>
    </row>
    <row r="747" spans="1:26" ht="15.75" customHeight="1" x14ac:dyDescent="0.25">
      <c r="A747" s="577"/>
      <c r="B747" s="577"/>
      <c r="C747" s="577"/>
      <c r="D747" s="577"/>
      <c r="E747" s="577"/>
      <c r="F747" s="577"/>
      <c r="G747" s="577"/>
      <c r="H747" s="577"/>
      <c r="I747" s="577"/>
      <c r="J747" s="577"/>
      <c r="K747" s="577"/>
      <c r="L747" s="577"/>
      <c r="M747" s="577"/>
      <c r="N747" s="577"/>
      <c r="O747" s="577"/>
      <c r="P747" s="577"/>
      <c r="Q747" s="577"/>
      <c r="R747" s="577"/>
      <c r="S747" s="577"/>
      <c r="T747" s="577"/>
      <c r="U747" s="577"/>
      <c r="V747" s="577"/>
      <c r="W747" s="577"/>
      <c r="X747" s="577"/>
      <c r="Y747" s="577"/>
      <c r="Z747" s="577"/>
    </row>
    <row r="748" spans="1:26" ht="15.75" customHeight="1" x14ac:dyDescent="0.25">
      <c r="A748" s="577"/>
      <c r="B748" s="577"/>
      <c r="C748" s="577"/>
      <c r="D748" s="577"/>
      <c r="E748" s="577"/>
      <c r="F748" s="577"/>
      <c r="G748" s="577"/>
      <c r="H748" s="577"/>
      <c r="I748" s="577"/>
      <c r="J748" s="577"/>
      <c r="K748" s="577"/>
      <c r="L748" s="577"/>
      <c r="M748" s="577"/>
      <c r="N748" s="577"/>
      <c r="O748" s="577"/>
      <c r="P748" s="577"/>
      <c r="Q748" s="577"/>
      <c r="R748" s="577"/>
      <c r="S748" s="577"/>
      <c r="T748" s="577"/>
      <c r="U748" s="577"/>
      <c r="V748" s="577"/>
      <c r="W748" s="577"/>
      <c r="X748" s="577"/>
      <c r="Y748" s="577"/>
      <c r="Z748" s="577"/>
    </row>
    <row r="749" spans="1:26" ht="15.75" customHeight="1" x14ac:dyDescent="0.25">
      <c r="A749" s="577"/>
      <c r="B749" s="577"/>
      <c r="C749" s="577"/>
      <c r="D749" s="577"/>
      <c r="E749" s="577"/>
      <c r="F749" s="577"/>
      <c r="G749" s="577"/>
      <c r="H749" s="577"/>
      <c r="I749" s="577"/>
      <c r="J749" s="577"/>
      <c r="K749" s="577"/>
      <c r="L749" s="577"/>
      <c r="M749" s="577"/>
      <c r="N749" s="577"/>
      <c r="O749" s="577"/>
      <c r="P749" s="577"/>
      <c r="Q749" s="577"/>
      <c r="R749" s="577"/>
      <c r="S749" s="577"/>
      <c r="T749" s="577"/>
      <c r="U749" s="577"/>
      <c r="V749" s="577"/>
      <c r="W749" s="577"/>
      <c r="X749" s="577"/>
      <c r="Y749" s="577"/>
      <c r="Z749" s="577"/>
    </row>
    <row r="750" spans="1:26" ht="15.75" customHeight="1" x14ac:dyDescent="0.25">
      <c r="A750" s="577"/>
      <c r="B750" s="577"/>
      <c r="C750" s="577"/>
      <c r="D750" s="577"/>
      <c r="E750" s="577"/>
      <c r="F750" s="577"/>
      <c r="G750" s="577"/>
      <c r="H750" s="577"/>
      <c r="I750" s="577"/>
      <c r="J750" s="577"/>
      <c r="K750" s="577"/>
      <c r="L750" s="577"/>
      <c r="M750" s="577"/>
      <c r="N750" s="577"/>
      <c r="O750" s="577"/>
      <c r="P750" s="577"/>
      <c r="Q750" s="577"/>
      <c r="R750" s="577"/>
      <c r="S750" s="577"/>
      <c r="T750" s="577"/>
      <c r="U750" s="577"/>
      <c r="V750" s="577"/>
      <c r="W750" s="577"/>
      <c r="X750" s="577"/>
      <c r="Y750" s="577"/>
      <c r="Z750" s="577"/>
    </row>
    <row r="751" spans="1:26" ht="15.75" customHeight="1" x14ac:dyDescent="0.25">
      <c r="A751" s="577"/>
      <c r="B751" s="577"/>
      <c r="C751" s="577"/>
      <c r="D751" s="577"/>
      <c r="E751" s="577"/>
      <c r="F751" s="577"/>
      <c r="G751" s="577"/>
      <c r="H751" s="577"/>
      <c r="I751" s="577"/>
      <c r="J751" s="577"/>
      <c r="K751" s="577"/>
      <c r="L751" s="577"/>
      <c r="M751" s="577"/>
      <c r="N751" s="577"/>
      <c r="O751" s="577"/>
      <c r="P751" s="577"/>
      <c r="Q751" s="577"/>
      <c r="R751" s="577"/>
      <c r="S751" s="577"/>
      <c r="T751" s="577"/>
      <c r="U751" s="577"/>
      <c r="V751" s="577"/>
      <c r="W751" s="577"/>
      <c r="X751" s="577"/>
      <c r="Y751" s="577"/>
      <c r="Z751" s="577"/>
    </row>
    <row r="752" spans="1:26" ht="15.75" customHeight="1" x14ac:dyDescent="0.25">
      <c r="A752" s="577"/>
      <c r="B752" s="577"/>
      <c r="C752" s="577"/>
      <c r="D752" s="577"/>
      <c r="E752" s="577"/>
      <c r="F752" s="577"/>
      <c r="G752" s="577"/>
      <c r="H752" s="577"/>
      <c r="I752" s="577"/>
      <c r="J752" s="577"/>
      <c r="K752" s="577"/>
      <c r="L752" s="577"/>
      <c r="M752" s="577"/>
      <c r="N752" s="577"/>
      <c r="O752" s="577"/>
      <c r="P752" s="577"/>
      <c r="Q752" s="577"/>
      <c r="R752" s="577"/>
      <c r="S752" s="577"/>
      <c r="T752" s="577"/>
      <c r="U752" s="577"/>
      <c r="V752" s="577"/>
      <c r="W752" s="577"/>
      <c r="X752" s="577"/>
      <c r="Y752" s="577"/>
      <c r="Z752" s="577"/>
    </row>
    <row r="753" spans="1:26" ht="15.75" customHeight="1" x14ac:dyDescent="0.25">
      <c r="A753" s="577"/>
      <c r="B753" s="577"/>
      <c r="C753" s="577"/>
      <c r="D753" s="577"/>
      <c r="E753" s="577"/>
      <c r="F753" s="577"/>
      <c r="G753" s="577"/>
      <c r="H753" s="577"/>
      <c r="I753" s="577"/>
      <c r="J753" s="577"/>
      <c r="K753" s="577"/>
      <c r="L753" s="577"/>
      <c r="M753" s="577"/>
      <c r="N753" s="577"/>
      <c r="O753" s="577"/>
      <c r="P753" s="577"/>
      <c r="Q753" s="577"/>
      <c r="R753" s="577"/>
      <c r="S753" s="577"/>
      <c r="T753" s="577"/>
      <c r="U753" s="577"/>
      <c r="V753" s="577"/>
      <c r="W753" s="577"/>
      <c r="X753" s="577"/>
      <c r="Y753" s="577"/>
      <c r="Z753" s="577"/>
    </row>
    <row r="754" spans="1:26" ht="15.75" customHeight="1" x14ac:dyDescent="0.25">
      <c r="A754" s="577"/>
      <c r="B754" s="577"/>
      <c r="C754" s="577"/>
      <c r="D754" s="577"/>
      <c r="E754" s="577"/>
      <c r="F754" s="577"/>
      <c r="G754" s="577"/>
      <c r="H754" s="577"/>
      <c r="I754" s="577"/>
      <c r="J754" s="577"/>
      <c r="K754" s="577"/>
      <c r="L754" s="577"/>
      <c r="M754" s="577"/>
      <c r="N754" s="577"/>
      <c r="O754" s="577"/>
      <c r="P754" s="577"/>
      <c r="Q754" s="577"/>
      <c r="R754" s="577"/>
      <c r="S754" s="577"/>
      <c r="T754" s="577"/>
      <c r="U754" s="577"/>
      <c r="V754" s="577"/>
      <c r="W754" s="577"/>
      <c r="X754" s="577"/>
      <c r="Y754" s="577"/>
      <c r="Z754" s="577"/>
    </row>
    <row r="755" spans="1:26" ht="15.75" customHeight="1" x14ac:dyDescent="0.25">
      <c r="A755" s="577"/>
      <c r="B755" s="577"/>
      <c r="C755" s="577"/>
      <c r="D755" s="577"/>
      <c r="E755" s="577"/>
      <c r="F755" s="577"/>
      <c r="G755" s="577"/>
      <c r="H755" s="577"/>
      <c r="I755" s="577"/>
      <c r="J755" s="577"/>
      <c r="K755" s="577"/>
      <c r="L755" s="577"/>
      <c r="M755" s="577"/>
      <c r="N755" s="577"/>
      <c r="O755" s="577"/>
      <c r="P755" s="577"/>
      <c r="Q755" s="577"/>
      <c r="R755" s="577"/>
      <c r="S755" s="577"/>
      <c r="T755" s="577"/>
      <c r="U755" s="577"/>
      <c r="V755" s="577"/>
      <c r="W755" s="577"/>
      <c r="X755" s="577"/>
      <c r="Y755" s="577"/>
      <c r="Z755" s="577"/>
    </row>
    <row r="756" spans="1:26" ht="15.75" customHeight="1" x14ac:dyDescent="0.25">
      <c r="A756" s="577"/>
      <c r="B756" s="577"/>
      <c r="C756" s="577"/>
      <c r="D756" s="577"/>
      <c r="E756" s="577"/>
      <c r="F756" s="577"/>
      <c r="G756" s="577"/>
      <c r="H756" s="577"/>
      <c r="I756" s="577"/>
      <c r="J756" s="577"/>
      <c r="K756" s="577"/>
      <c r="L756" s="577"/>
      <c r="M756" s="577"/>
      <c r="N756" s="577"/>
      <c r="O756" s="577"/>
      <c r="P756" s="577"/>
      <c r="Q756" s="577"/>
      <c r="R756" s="577"/>
      <c r="S756" s="577"/>
      <c r="T756" s="577"/>
      <c r="U756" s="577"/>
      <c r="V756" s="577"/>
      <c r="W756" s="577"/>
      <c r="X756" s="577"/>
      <c r="Y756" s="577"/>
      <c r="Z756" s="577"/>
    </row>
    <row r="757" spans="1:26" ht="15.75" customHeight="1" x14ac:dyDescent="0.25">
      <c r="A757" s="577"/>
      <c r="B757" s="577"/>
      <c r="C757" s="577"/>
      <c r="D757" s="577"/>
      <c r="E757" s="577"/>
      <c r="F757" s="577"/>
      <c r="G757" s="577"/>
      <c r="H757" s="577"/>
      <c r="I757" s="577"/>
      <c r="J757" s="577"/>
      <c r="K757" s="577"/>
      <c r="L757" s="577"/>
      <c r="M757" s="577"/>
      <c r="N757" s="577"/>
      <c r="O757" s="577"/>
      <c r="P757" s="577"/>
      <c r="Q757" s="577"/>
      <c r="R757" s="577"/>
      <c r="S757" s="577"/>
      <c r="T757" s="577"/>
      <c r="U757" s="577"/>
      <c r="V757" s="577"/>
      <c r="W757" s="577"/>
      <c r="X757" s="577"/>
      <c r="Y757" s="577"/>
      <c r="Z757" s="577"/>
    </row>
    <row r="758" spans="1:26" ht="15.75" customHeight="1" x14ac:dyDescent="0.25">
      <c r="A758" s="577"/>
      <c r="B758" s="577"/>
      <c r="C758" s="577"/>
      <c r="D758" s="577"/>
      <c r="E758" s="577"/>
      <c r="F758" s="577"/>
      <c r="G758" s="577"/>
      <c r="H758" s="577"/>
      <c r="I758" s="577"/>
      <c r="J758" s="577"/>
      <c r="K758" s="577"/>
      <c r="L758" s="577"/>
      <c r="M758" s="577"/>
      <c r="N758" s="577"/>
      <c r="O758" s="577"/>
      <c r="P758" s="577"/>
      <c r="Q758" s="577"/>
      <c r="R758" s="577"/>
      <c r="S758" s="577"/>
      <c r="T758" s="577"/>
      <c r="U758" s="577"/>
      <c r="V758" s="577"/>
      <c r="W758" s="577"/>
      <c r="X758" s="577"/>
      <c r="Y758" s="577"/>
      <c r="Z758" s="577"/>
    </row>
    <row r="759" spans="1:26" ht="15.75" customHeight="1" x14ac:dyDescent="0.25">
      <c r="A759" s="577"/>
      <c r="B759" s="577"/>
      <c r="C759" s="577"/>
      <c r="D759" s="577"/>
      <c r="E759" s="577"/>
      <c r="F759" s="577"/>
      <c r="G759" s="577"/>
      <c r="H759" s="577"/>
      <c r="I759" s="577"/>
      <c r="J759" s="577"/>
      <c r="K759" s="577"/>
      <c r="L759" s="577"/>
      <c r="M759" s="577"/>
      <c r="N759" s="577"/>
      <c r="O759" s="577"/>
      <c r="P759" s="577"/>
      <c r="Q759" s="577"/>
      <c r="R759" s="577"/>
      <c r="S759" s="577"/>
      <c r="T759" s="577"/>
      <c r="U759" s="577"/>
      <c r="V759" s="577"/>
      <c r="W759" s="577"/>
      <c r="X759" s="577"/>
      <c r="Y759" s="577"/>
      <c r="Z759" s="577"/>
    </row>
    <row r="760" spans="1:26" ht="15.75" customHeight="1" x14ac:dyDescent="0.25">
      <c r="A760" s="577"/>
      <c r="B760" s="577"/>
      <c r="C760" s="577"/>
      <c r="D760" s="577"/>
      <c r="E760" s="577"/>
      <c r="F760" s="577"/>
      <c r="G760" s="577"/>
      <c r="H760" s="577"/>
      <c r="I760" s="577"/>
      <c r="J760" s="577"/>
      <c r="K760" s="577"/>
      <c r="L760" s="577"/>
      <c r="M760" s="577"/>
      <c r="N760" s="577"/>
      <c r="O760" s="577"/>
      <c r="P760" s="577"/>
      <c r="Q760" s="577"/>
      <c r="R760" s="577"/>
      <c r="S760" s="577"/>
      <c r="T760" s="577"/>
      <c r="U760" s="577"/>
      <c r="V760" s="577"/>
      <c r="W760" s="577"/>
      <c r="X760" s="577"/>
      <c r="Y760" s="577"/>
      <c r="Z760" s="577"/>
    </row>
    <row r="761" spans="1:26" ht="15.75" customHeight="1" x14ac:dyDescent="0.25">
      <c r="A761" s="577"/>
      <c r="B761" s="577"/>
      <c r="C761" s="577"/>
      <c r="D761" s="577"/>
      <c r="E761" s="577"/>
      <c r="F761" s="577"/>
      <c r="G761" s="577"/>
      <c r="H761" s="577"/>
      <c r="I761" s="577"/>
      <c r="J761" s="577"/>
      <c r="K761" s="577"/>
      <c r="L761" s="577"/>
      <c r="M761" s="577"/>
      <c r="N761" s="577"/>
      <c r="O761" s="577"/>
      <c r="P761" s="577"/>
      <c r="Q761" s="577"/>
      <c r="R761" s="577"/>
      <c r="S761" s="577"/>
      <c r="T761" s="577"/>
      <c r="U761" s="577"/>
      <c r="V761" s="577"/>
      <c r="W761" s="577"/>
      <c r="X761" s="577"/>
      <c r="Y761" s="577"/>
      <c r="Z761" s="577"/>
    </row>
    <row r="762" spans="1:26" ht="15.75" customHeight="1" x14ac:dyDescent="0.25">
      <c r="A762" s="577"/>
      <c r="B762" s="577"/>
      <c r="C762" s="577"/>
      <c r="D762" s="577"/>
      <c r="E762" s="577"/>
      <c r="F762" s="577"/>
      <c r="G762" s="577"/>
      <c r="H762" s="577"/>
      <c r="I762" s="577"/>
      <c r="J762" s="577"/>
      <c r="K762" s="577"/>
      <c r="L762" s="577"/>
      <c r="M762" s="577"/>
      <c r="N762" s="577"/>
      <c r="O762" s="577"/>
      <c r="P762" s="577"/>
      <c r="Q762" s="577"/>
      <c r="R762" s="577"/>
      <c r="S762" s="577"/>
      <c r="T762" s="577"/>
      <c r="U762" s="577"/>
      <c r="V762" s="577"/>
      <c r="W762" s="577"/>
      <c r="X762" s="577"/>
      <c r="Y762" s="577"/>
      <c r="Z762" s="577"/>
    </row>
    <row r="763" spans="1:26" ht="15.75" customHeight="1" x14ac:dyDescent="0.25">
      <c r="A763" s="577"/>
      <c r="B763" s="577"/>
      <c r="C763" s="577"/>
      <c r="D763" s="577"/>
      <c r="E763" s="577"/>
      <c r="F763" s="577"/>
      <c r="G763" s="577"/>
      <c r="H763" s="577"/>
      <c r="I763" s="577"/>
      <c r="J763" s="577"/>
      <c r="K763" s="577"/>
      <c r="L763" s="577"/>
      <c r="M763" s="577"/>
      <c r="N763" s="577"/>
      <c r="O763" s="577"/>
      <c r="P763" s="577"/>
      <c r="Q763" s="577"/>
      <c r="R763" s="577"/>
      <c r="S763" s="577"/>
      <c r="T763" s="577"/>
      <c r="U763" s="577"/>
      <c r="V763" s="577"/>
      <c r="W763" s="577"/>
      <c r="X763" s="577"/>
      <c r="Y763" s="577"/>
      <c r="Z763" s="577"/>
    </row>
    <row r="764" spans="1:26" ht="15.75" customHeight="1" x14ac:dyDescent="0.25">
      <c r="A764" s="577"/>
      <c r="B764" s="577"/>
      <c r="C764" s="577"/>
      <c r="D764" s="577"/>
      <c r="E764" s="577"/>
      <c r="F764" s="577"/>
      <c r="G764" s="577"/>
      <c r="H764" s="577"/>
      <c r="I764" s="577"/>
      <c r="J764" s="577"/>
      <c r="K764" s="577"/>
      <c r="L764" s="577"/>
      <c r="M764" s="577"/>
      <c r="N764" s="577"/>
      <c r="O764" s="577"/>
      <c r="P764" s="577"/>
      <c r="Q764" s="577"/>
      <c r="R764" s="577"/>
      <c r="S764" s="577"/>
      <c r="T764" s="577"/>
      <c r="U764" s="577"/>
      <c r="V764" s="577"/>
      <c r="W764" s="577"/>
      <c r="X764" s="577"/>
      <c r="Y764" s="577"/>
      <c r="Z764" s="577"/>
    </row>
    <row r="765" spans="1:26" ht="15.75" customHeight="1" x14ac:dyDescent="0.25">
      <c r="A765" s="577"/>
      <c r="B765" s="577"/>
      <c r="C765" s="577"/>
      <c r="D765" s="577"/>
      <c r="E765" s="577"/>
      <c r="F765" s="577"/>
      <c r="G765" s="577"/>
      <c r="H765" s="577"/>
      <c r="I765" s="577"/>
      <c r="J765" s="577"/>
      <c r="K765" s="577"/>
      <c r="L765" s="577"/>
      <c r="M765" s="577"/>
      <c r="N765" s="577"/>
      <c r="O765" s="577"/>
      <c r="P765" s="577"/>
      <c r="Q765" s="577"/>
      <c r="R765" s="577"/>
      <c r="S765" s="577"/>
      <c r="T765" s="577"/>
      <c r="U765" s="577"/>
      <c r="V765" s="577"/>
      <c r="W765" s="577"/>
      <c r="X765" s="577"/>
      <c r="Y765" s="577"/>
      <c r="Z765" s="577"/>
    </row>
    <row r="766" spans="1:26" ht="15.75" customHeight="1" x14ac:dyDescent="0.25">
      <c r="A766" s="577"/>
      <c r="B766" s="577"/>
      <c r="C766" s="577"/>
      <c r="D766" s="577"/>
      <c r="E766" s="577"/>
      <c r="F766" s="577"/>
      <c r="G766" s="577"/>
      <c r="H766" s="577"/>
      <c r="I766" s="577"/>
      <c r="J766" s="577"/>
      <c r="K766" s="577"/>
      <c r="L766" s="577"/>
      <c r="M766" s="577"/>
      <c r="N766" s="577"/>
      <c r="O766" s="577"/>
      <c r="P766" s="577"/>
      <c r="Q766" s="577"/>
      <c r="R766" s="577"/>
      <c r="S766" s="577"/>
      <c r="T766" s="577"/>
      <c r="U766" s="577"/>
      <c r="V766" s="577"/>
      <c r="W766" s="577"/>
      <c r="X766" s="577"/>
      <c r="Y766" s="577"/>
      <c r="Z766" s="577"/>
    </row>
    <row r="767" spans="1:26" ht="15.75" customHeight="1" x14ac:dyDescent="0.25">
      <c r="A767" s="577"/>
      <c r="B767" s="577"/>
      <c r="C767" s="577"/>
      <c r="D767" s="577"/>
      <c r="E767" s="577"/>
      <c r="F767" s="577"/>
      <c r="G767" s="577"/>
      <c r="H767" s="577"/>
      <c r="I767" s="577"/>
      <c r="J767" s="577"/>
      <c r="K767" s="577"/>
      <c r="L767" s="577"/>
      <c r="M767" s="577"/>
      <c r="N767" s="577"/>
      <c r="O767" s="577"/>
      <c r="P767" s="577"/>
      <c r="Q767" s="577"/>
      <c r="R767" s="577"/>
      <c r="S767" s="577"/>
      <c r="T767" s="577"/>
      <c r="U767" s="577"/>
      <c r="V767" s="577"/>
      <c r="W767" s="577"/>
      <c r="X767" s="577"/>
      <c r="Y767" s="577"/>
      <c r="Z767" s="577"/>
    </row>
    <row r="768" spans="1:26" ht="15.75" customHeight="1" x14ac:dyDescent="0.25">
      <c r="A768" s="577"/>
      <c r="B768" s="577"/>
      <c r="C768" s="577"/>
      <c r="D768" s="577"/>
      <c r="E768" s="577"/>
      <c r="F768" s="577"/>
      <c r="G768" s="577"/>
      <c r="H768" s="577"/>
      <c r="I768" s="577"/>
      <c r="J768" s="577"/>
      <c r="K768" s="577"/>
      <c r="L768" s="577"/>
      <c r="M768" s="577"/>
      <c r="N768" s="577"/>
      <c r="O768" s="577"/>
      <c r="P768" s="577"/>
      <c r="Q768" s="577"/>
      <c r="R768" s="577"/>
      <c r="S768" s="577"/>
      <c r="T768" s="577"/>
      <c r="U768" s="577"/>
      <c r="V768" s="577"/>
      <c r="W768" s="577"/>
      <c r="X768" s="577"/>
      <c r="Y768" s="577"/>
      <c r="Z768" s="577"/>
    </row>
    <row r="769" spans="1:26" ht="15.75" customHeight="1" x14ac:dyDescent="0.25">
      <c r="A769" s="577"/>
      <c r="B769" s="577"/>
      <c r="C769" s="577"/>
      <c r="D769" s="577"/>
      <c r="E769" s="577"/>
      <c r="F769" s="577"/>
      <c r="G769" s="577"/>
      <c r="H769" s="577"/>
      <c r="I769" s="577"/>
      <c r="J769" s="577"/>
      <c r="K769" s="577"/>
      <c r="L769" s="577"/>
      <c r="M769" s="577"/>
      <c r="N769" s="577"/>
      <c r="O769" s="577"/>
      <c r="P769" s="577"/>
      <c r="Q769" s="577"/>
      <c r="R769" s="577"/>
      <c r="S769" s="577"/>
      <c r="T769" s="577"/>
      <c r="U769" s="577"/>
      <c r="V769" s="577"/>
      <c r="W769" s="577"/>
      <c r="X769" s="577"/>
      <c r="Y769" s="577"/>
      <c r="Z769" s="577"/>
    </row>
    <row r="770" spans="1:26" ht="15.75" customHeight="1" x14ac:dyDescent="0.25">
      <c r="A770" s="577"/>
      <c r="B770" s="577"/>
      <c r="C770" s="577"/>
      <c r="D770" s="577"/>
      <c r="E770" s="577"/>
      <c r="F770" s="577"/>
      <c r="G770" s="577"/>
      <c r="H770" s="577"/>
      <c r="I770" s="577"/>
      <c r="J770" s="577"/>
      <c r="K770" s="577"/>
      <c r="L770" s="577"/>
      <c r="M770" s="577"/>
      <c r="N770" s="577"/>
      <c r="O770" s="577"/>
      <c r="P770" s="577"/>
      <c r="Q770" s="577"/>
      <c r="R770" s="577"/>
      <c r="S770" s="577"/>
      <c r="T770" s="577"/>
      <c r="U770" s="577"/>
      <c r="V770" s="577"/>
      <c r="W770" s="577"/>
      <c r="X770" s="577"/>
      <c r="Y770" s="577"/>
      <c r="Z770" s="577"/>
    </row>
    <row r="771" spans="1:26" ht="15.75" customHeight="1" x14ac:dyDescent="0.25">
      <c r="A771" s="577"/>
      <c r="B771" s="577"/>
      <c r="C771" s="577"/>
      <c r="D771" s="577"/>
      <c r="E771" s="577"/>
      <c r="F771" s="577"/>
      <c r="G771" s="577"/>
      <c r="H771" s="577"/>
      <c r="I771" s="577"/>
      <c r="J771" s="577"/>
      <c r="K771" s="577"/>
      <c r="L771" s="577"/>
      <c r="M771" s="577"/>
      <c r="N771" s="577"/>
      <c r="O771" s="577"/>
      <c r="P771" s="577"/>
      <c r="Q771" s="577"/>
      <c r="R771" s="577"/>
      <c r="S771" s="577"/>
      <c r="T771" s="577"/>
      <c r="U771" s="577"/>
      <c r="V771" s="577"/>
      <c r="W771" s="577"/>
      <c r="X771" s="577"/>
      <c r="Y771" s="577"/>
      <c r="Z771" s="577"/>
    </row>
    <row r="772" spans="1:26" ht="15.75" customHeight="1" x14ac:dyDescent="0.25">
      <c r="A772" s="577"/>
      <c r="B772" s="577"/>
      <c r="C772" s="577"/>
      <c r="D772" s="577"/>
      <c r="E772" s="577"/>
      <c r="F772" s="577"/>
      <c r="G772" s="577"/>
      <c r="H772" s="577"/>
      <c r="I772" s="577"/>
      <c r="J772" s="577"/>
      <c r="K772" s="577"/>
      <c r="L772" s="577"/>
      <c r="M772" s="577"/>
      <c r="N772" s="577"/>
      <c r="O772" s="577"/>
      <c r="P772" s="577"/>
      <c r="Q772" s="577"/>
      <c r="R772" s="577"/>
      <c r="S772" s="577"/>
      <c r="T772" s="577"/>
      <c r="U772" s="577"/>
      <c r="V772" s="577"/>
      <c r="W772" s="577"/>
      <c r="X772" s="577"/>
      <c r="Y772" s="577"/>
      <c r="Z772" s="577"/>
    </row>
    <row r="773" spans="1:26" ht="15.75" customHeight="1" x14ac:dyDescent="0.25">
      <c r="A773" s="577"/>
      <c r="B773" s="577"/>
      <c r="C773" s="577"/>
      <c r="D773" s="577"/>
      <c r="E773" s="577"/>
      <c r="F773" s="577"/>
      <c r="G773" s="577"/>
      <c r="H773" s="577"/>
      <c r="I773" s="577"/>
      <c r="J773" s="577"/>
      <c r="K773" s="577"/>
      <c r="L773" s="577"/>
      <c r="M773" s="577"/>
      <c r="N773" s="577"/>
      <c r="O773" s="577"/>
      <c r="P773" s="577"/>
      <c r="Q773" s="577"/>
      <c r="R773" s="577"/>
      <c r="S773" s="577"/>
      <c r="T773" s="577"/>
      <c r="U773" s="577"/>
      <c r="V773" s="577"/>
      <c r="W773" s="577"/>
      <c r="X773" s="577"/>
      <c r="Y773" s="577"/>
      <c r="Z773" s="577"/>
    </row>
    <row r="774" spans="1:26" ht="15.75" customHeight="1" x14ac:dyDescent="0.25">
      <c r="A774" s="577"/>
      <c r="B774" s="577"/>
      <c r="C774" s="577"/>
      <c r="D774" s="577"/>
      <c r="E774" s="577"/>
      <c r="F774" s="577"/>
      <c r="G774" s="577"/>
      <c r="H774" s="577"/>
      <c r="I774" s="577"/>
      <c r="J774" s="577"/>
      <c r="K774" s="577"/>
      <c r="L774" s="577"/>
      <c r="M774" s="577"/>
      <c r="N774" s="577"/>
      <c r="O774" s="577"/>
      <c r="P774" s="577"/>
      <c r="Q774" s="577"/>
      <c r="R774" s="577"/>
      <c r="S774" s="577"/>
      <c r="T774" s="577"/>
      <c r="U774" s="577"/>
      <c r="V774" s="577"/>
      <c r="W774" s="577"/>
      <c r="X774" s="577"/>
      <c r="Y774" s="577"/>
      <c r="Z774" s="577"/>
    </row>
    <row r="775" spans="1:26" ht="15.75" customHeight="1" x14ac:dyDescent="0.25">
      <c r="A775" s="577"/>
      <c r="B775" s="577"/>
      <c r="C775" s="577"/>
      <c r="D775" s="577"/>
      <c r="E775" s="577"/>
      <c r="F775" s="577"/>
      <c r="G775" s="577"/>
      <c r="H775" s="577"/>
      <c r="I775" s="577"/>
      <c r="J775" s="577"/>
      <c r="K775" s="577"/>
      <c r="L775" s="577"/>
      <c r="M775" s="577"/>
      <c r="N775" s="577"/>
      <c r="O775" s="577"/>
      <c r="P775" s="577"/>
      <c r="Q775" s="577"/>
      <c r="R775" s="577"/>
      <c r="S775" s="577"/>
      <c r="T775" s="577"/>
      <c r="U775" s="577"/>
      <c r="V775" s="577"/>
      <c r="W775" s="577"/>
      <c r="X775" s="577"/>
      <c r="Y775" s="577"/>
      <c r="Z775" s="577"/>
    </row>
    <row r="776" spans="1:26" ht="15.75" customHeight="1" x14ac:dyDescent="0.25">
      <c r="A776" s="577"/>
      <c r="B776" s="577"/>
      <c r="C776" s="577"/>
      <c r="D776" s="577"/>
      <c r="E776" s="577"/>
      <c r="F776" s="577"/>
      <c r="G776" s="577"/>
      <c r="H776" s="577"/>
      <c r="I776" s="577"/>
      <c r="J776" s="577"/>
      <c r="K776" s="577"/>
      <c r="L776" s="577"/>
      <c r="M776" s="577"/>
      <c r="N776" s="577"/>
      <c r="O776" s="577"/>
      <c r="P776" s="577"/>
      <c r="Q776" s="577"/>
      <c r="R776" s="577"/>
      <c r="S776" s="577"/>
      <c r="T776" s="577"/>
      <c r="U776" s="577"/>
      <c r="V776" s="577"/>
      <c r="W776" s="577"/>
      <c r="X776" s="577"/>
      <c r="Y776" s="577"/>
      <c r="Z776" s="577"/>
    </row>
    <row r="777" spans="1:26" ht="15.75" customHeight="1" x14ac:dyDescent="0.25">
      <c r="A777" s="577"/>
      <c r="B777" s="577"/>
      <c r="C777" s="577"/>
      <c r="D777" s="577"/>
      <c r="E777" s="577"/>
      <c r="F777" s="577"/>
      <c r="G777" s="577"/>
      <c r="H777" s="577"/>
      <c r="I777" s="577"/>
      <c r="J777" s="577"/>
      <c r="K777" s="577"/>
      <c r="L777" s="577"/>
      <c r="M777" s="577"/>
      <c r="N777" s="577"/>
      <c r="O777" s="577"/>
      <c r="P777" s="577"/>
      <c r="Q777" s="577"/>
      <c r="R777" s="577"/>
      <c r="S777" s="577"/>
      <c r="T777" s="577"/>
      <c r="U777" s="577"/>
      <c r="V777" s="577"/>
      <c r="W777" s="577"/>
      <c r="X777" s="577"/>
      <c r="Y777" s="577"/>
      <c r="Z777" s="577"/>
    </row>
    <row r="778" spans="1:26" ht="15.75" customHeight="1" x14ac:dyDescent="0.25">
      <c r="A778" s="577"/>
      <c r="B778" s="577"/>
      <c r="C778" s="577"/>
      <c r="D778" s="577"/>
      <c r="E778" s="577"/>
      <c r="F778" s="577"/>
      <c r="G778" s="577"/>
      <c r="H778" s="577"/>
      <c r="I778" s="577"/>
      <c r="J778" s="577"/>
      <c r="K778" s="577"/>
      <c r="L778" s="577"/>
      <c r="M778" s="577"/>
      <c r="N778" s="577"/>
      <c r="O778" s="577"/>
      <c r="P778" s="577"/>
      <c r="Q778" s="577"/>
      <c r="R778" s="577"/>
      <c r="S778" s="577"/>
      <c r="T778" s="577"/>
      <c r="U778" s="577"/>
      <c r="V778" s="577"/>
      <c r="W778" s="577"/>
      <c r="X778" s="577"/>
      <c r="Y778" s="577"/>
      <c r="Z778" s="577"/>
    </row>
    <row r="779" spans="1:26" ht="15.75" customHeight="1" x14ac:dyDescent="0.25">
      <c r="A779" s="577"/>
      <c r="B779" s="577"/>
      <c r="C779" s="577"/>
      <c r="D779" s="577"/>
      <c r="E779" s="577"/>
      <c r="F779" s="577"/>
      <c r="G779" s="577"/>
      <c r="H779" s="577"/>
      <c r="I779" s="577"/>
      <c r="J779" s="577"/>
      <c r="K779" s="577"/>
      <c r="L779" s="577"/>
      <c r="M779" s="577"/>
      <c r="N779" s="577"/>
      <c r="O779" s="577"/>
      <c r="P779" s="577"/>
      <c r="Q779" s="577"/>
      <c r="R779" s="577"/>
      <c r="S779" s="577"/>
      <c r="T779" s="577"/>
      <c r="U779" s="577"/>
      <c r="V779" s="577"/>
      <c r="W779" s="577"/>
      <c r="X779" s="577"/>
      <c r="Y779" s="577"/>
      <c r="Z779" s="577"/>
    </row>
    <row r="780" spans="1:26" ht="15.75" customHeight="1" x14ac:dyDescent="0.25">
      <c r="A780" s="577"/>
      <c r="B780" s="577"/>
      <c r="C780" s="577"/>
      <c r="D780" s="577"/>
      <c r="E780" s="577"/>
      <c r="F780" s="577"/>
      <c r="G780" s="577"/>
      <c r="H780" s="577"/>
      <c r="I780" s="577"/>
      <c r="J780" s="577"/>
      <c r="K780" s="577"/>
      <c r="L780" s="577"/>
      <c r="M780" s="577"/>
      <c r="N780" s="577"/>
      <c r="O780" s="577"/>
      <c r="P780" s="577"/>
      <c r="Q780" s="577"/>
      <c r="R780" s="577"/>
      <c r="S780" s="577"/>
      <c r="T780" s="577"/>
      <c r="U780" s="577"/>
      <c r="V780" s="577"/>
      <c r="W780" s="577"/>
      <c r="X780" s="577"/>
      <c r="Y780" s="577"/>
      <c r="Z780" s="577"/>
    </row>
    <row r="781" spans="1:26" ht="15.75" customHeight="1" x14ac:dyDescent="0.25">
      <c r="A781" s="577"/>
      <c r="B781" s="577"/>
      <c r="C781" s="577"/>
      <c r="D781" s="577"/>
      <c r="E781" s="577"/>
      <c r="F781" s="577"/>
      <c r="G781" s="577"/>
      <c r="H781" s="577"/>
      <c r="I781" s="577"/>
      <c r="J781" s="577"/>
      <c r="K781" s="577"/>
      <c r="L781" s="577"/>
      <c r="M781" s="577"/>
      <c r="N781" s="577"/>
      <c r="O781" s="577"/>
      <c r="P781" s="577"/>
      <c r="Q781" s="577"/>
      <c r="R781" s="577"/>
      <c r="S781" s="577"/>
      <c r="T781" s="577"/>
      <c r="U781" s="577"/>
      <c r="V781" s="577"/>
      <c r="W781" s="577"/>
      <c r="X781" s="577"/>
      <c r="Y781" s="577"/>
      <c r="Z781" s="577"/>
    </row>
    <row r="782" spans="1:26" ht="15.75" customHeight="1" x14ac:dyDescent="0.25">
      <c r="A782" s="577"/>
      <c r="B782" s="577"/>
      <c r="C782" s="577"/>
      <c r="D782" s="577"/>
      <c r="E782" s="577"/>
      <c r="F782" s="577"/>
      <c r="G782" s="577"/>
      <c r="H782" s="577"/>
      <c r="I782" s="577"/>
      <c r="J782" s="577"/>
      <c r="K782" s="577"/>
      <c r="L782" s="577"/>
      <c r="M782" s="577"/>
      <c r="N782" s="577"/>
      <c r="O782" s="577"/>
      <c r="P782" s="577"/>
      <c r="Q782" s="577"/>
      <c r="R782" s="577"/>
      <c r="S782" s="577"/>
      <c r="T782" s="577"/>
      <c r="U782" s="577"/>
      <c r="V782" s="577"/>
      <c r="W782" s="577"/>
      <c r="X782" s="577"/>
      <c r="Y782" s="577"/>
      <c r="Z782" s="577"/>
    </row>
    <row r="783" spans="1:26" ht="15.75" customHeight="1" x14ac:dyDescent="0.25">
      <c r="A783" s="577"/>
      <c r="B783" s="577"/>
      <c r="C783" s="577"/>
      <c r="D783" s="577"/>
      <c r="E783" s="577"/>
      <c r="F783" s="577"/>
      <c r="G783" s="577"/>
      <c r="H783" s="577"/>
      <c r="I783" s="577"/>
      <c r="J783" s="577"/>
      <c r="K783" s="577"/>
      <c r="L783" s="577"/>
      <c r="M783" s="577"/>
      <c r="N783" s="577"/>
      <c r="O783" s="577"/>
      <c r="P783" s="577"/>
      <c r="Q783" s="577"/>
      <c r="R783" s="577"/>
      <c r="S783" s="577"/>
      <c r="T783" s="577"/>
      <c r="U783" s="577"/>
      <c r="V783" s="577"/>
      <c r="W783" s="577"/>
      <c r="X783" s="577"/>
      <c r="Y783" s="577"/>
      <c r="Z783" s="577"/>
    </row>
    <row r="784" spans="1:26" ht="15.75" customHeight="1" x14ac:dyDescent="0.25">
      <c r="A784" s="577"/>
      <c r="B784" s="577"/>
      <c r="C784" s="577"/>
      <c r="D784" s="577"/>
      <c r="E784" s="577"/>
      <c r="F784" s="577"/>
      <c r="G784" s="577"/>
      <c r="H784" s="577"/>
      <c r="I784" s="577"/>
      <c r="J784" s="577"/>
      <c r="K784" s="577"/>
      <c r="L784" s="577"/>
      <c r="M784" s="577"/>
      <c r="N784" s="577"/>
      <c r="O784" s="577"/>
      <c r="P784" s="577"/>
      <c r="Q784" s="577"/>
      <c r="R784" s="577"/>
      <c r="S784" s="577"/>
      <c r="T784" s="577"/>
      <c r="U784" s="577"/>
      <c r="V784" s="577"/>
      <c r="W784" s="577"/>
      <c r="X784" s="577"/>
      <c r="Y784" s="577"/>
      <c r="Z784" s="577"/>
    </row>
    <row r="785" spans="1:26" ht="15.75" customHeight="1" x14ac:dyDescent="0.25">
      <c r="A785" s="577"/>
      <c r="B785" s="577"/>
      <c r="C785" s="577"/>
      <c r="D785" s="577"/>
      <c r="E785" s="577"/>
      <c r="F785" s="577"/>
      <c r="G785" s="577"/>
      <c r="H785" s="577"/>
      <c r="I785" s="577"/>
      <c r="J785" s="577"/>
      <c r="K785" s="577"/>
      <c r="L785" s="577"/>
      <c r="M785" s="577"/>
      <c r="N785" s="577"/>
      <c r="O785" s="577"/>
      <c r="P785" s="577"/>
      <c r="Q785" s="577"/>
      <c r="R785" s="577"/>
      <c r="S785" s="577"/>
      <c r="T785" s="577"/>
      <c r="U785" s="577"/>
      <c r="V785" s="577"/>
      <c r="W785" s="577"/>
      <c r="X785" s="577"/>
      <c r="Y785" s="577"/>
      <c r="Z785" s="577"/>
    </row>
    <row r="786" spans="1:26" ht="15.75" customHeight="1" x14ac:dyDescent="0.25">
      <c r="A786" s="577"/>
      <c r="B786" s="577"/>
      <c r="C786" s="577"/>
      <c r="D786" s="577"/>
      <c r="E786" s="577"/>
      <c r="F786" s="577"/>
      <c r="G786" s="577"/>
      <c r="H786" s="577"/>
      <c r="I786" s="577"/>
      <c r="J786" s="577"/>
      <c r="K786" s="577"/>
      <c r="L786" s="577"/>
      <c r="M786" s="577"/>
      <c r="N786" s="577"/>
      <c r="O786" s="577"/>
      <c r="P786" s="577"/>
      <c r="Q786" s="577"/>
      <c r="R786" s="577"/>
      <c r="S786" s="577"/>
      <c r="T786" s="577"/>
      <c r="U786" s="577"/>
      <c r="V786" s="577"/>
      <c r="W786" s="577"/>
      <c r="X786" s="577"/>
      <c r="Y786" s="577"/>
      <c r="Z786" s="577"/>
    </row>
    <row r="787" spans="1:26" ht="15.75" customHeight="1" x14ac:dyDescent="0.25">
      <c r="A787" s="577"/>
      <c r="B787" s="577"/>
      <c r="C787" s="577"/>
      <c r="D787" s="577"/>
      <c r="E787" s="577"/>
      <c r="F787" s="577"/>
      <c r="G787" s="577"/>
      <c r="H787" s="577"/>
      <c r="I787" s="577"/>
      <c r="J787" s="577"/>
      <c r="K787" s="577"/>
      <c r="L787" s="577"/>
      <c r="M787" s="577"/>
      <c r="N787" s="577"/>
      <c r="O787" s="577"/>
      <c r="P787" s="577"/>
      <c r="Q787" s="577"/>
      <c r="R787" s="577"/>
      <c r="S787" s="577"/>
      <c r="T787" s="577"/>
      <c r="U787" s="577"/>
      <c r="V787" s="577"/>
      <c r="W787" s="577"/>
      <c r="X787" s="577"/>
      <c r="Y787" s="577"/>
      <c r="Z787" s="577"/>
    </row>
    <row r="788" spans="1:26" ht="15.75" customHeight="1" x14ac:dyDescent="0.25">
      <c r="A788" s="577"/>
      <c r="B788" s="577"/>
      <c r="C788" s="577"/>
      <c r="D788" s="577"/>
      <c r="E788" s="577"/>
      <c r="F788" s="577"/>
      <c r="G788" s="577"/>
      <c r="H788" s="577"/>
      <c r="I788" s="577"/>
      <c r="J788" s="577"/>
      <c r="K788" s="577"/>
      <c r="L788" s="577"/>
      <c r="M788" s="577"/>
      <c r="N788" s="577"/>
      <c r="O788" s="577"/>
      <c r="P788" s="577"/>
      <c r="Q788" s="577"/>
      <c r="R788" s="577"/>
      <c r="S788" s="577"/>
      <c r="T788" s="577"/>
      <c r="U788" s="577"/>
      <c r="V788" s="577"/>
      <c r="W788" s="577"/>
      <c r="X788" s="577"/>
      <c r="Y788" s="577"/>
      <c r="Z788" s="577"/>
    </row>
    <row r="789" spans="1:26" ht="15.75" customHeight="1" x14ac:dyDescent="0.25">
      <c r="A789" s="577"/>
      <c r="B789" s="577"/>
      <c r="C789" s="577"/>
      <c r="D789" s="577"/>
      <c r="E789" s="577"/>
      <c r="F789" s="577"/>
      <c r="G789" s="577"/>
      <c r="H789" s="577"/>
      <c r="I789" s="577"/>
      <c r="J789" s="577"/>
      <c r="K789" s="577"/>
      <c r="L789" s="577"/>
      <c r="M789" s="577"/>
      <c r="N789" s="577"/>
      <c r="O789" s="577"/>
      <c r="P789" s="577"/>
      <c r="Q789" s="577"/>
      <c r="R789" s="577"/>
      <c r="S789" s="577"/>
      <c r="T789" s="577"/>
      <c r="U789" s="577"/>
      <c r="V789" s="577"/>
      <c r="W789" s="577"/>
      <c r="X789" s="577"/>
      <c r="Y789" s="577"/>
      <c r="Z789" s="577"/>
    </row>
    <row r="790" spans="1:26" ht="15.75" customHeight="1" x14ac:dyDescent="0.25">
      <c r="A790" s="577"/>
      <c r="B790" s="577"/>
      <c r="C790" s="577"/>
      <c r="D790" s="577"/>
      <c r="E790" s="577"/>
      <c r="F790" s="577"/>
      <c r="G790" s="577"/>
      <c r="H790" s="577"/>
      <c r="I790" s="577"/>
      <c r="J790" s="577"/>
      <c r="K790" s="577"/>
      <c r="L790" s="577"/>
      <c r="M790" s="577"/>
      <c r="N790" s="577"/>
      <c r="O790" s="577"/>
      <c r="P790" s="577"/>
      <c r="Q790" s="577"/>
      <c r="R790" s="577"/>
      <c r="S790" s="577"/>
      <c r="T790" s="577"/>
      <c r="U790" s="577"/>
      <c r="V790" s="577"/>
      <c r="W790" s="577"/>
      <c r="X790" s="577"/>
      <c r="Y790" s="577"/>
      <c r="Z790" s="577"/>
    </row>
    <row r="791" spans="1:26" ht="15.75" customHeight="1" x14ac:dyDescent="0.25">
      <c r="A791" s="577"/>
      <c r="B791" s="577"/>
      <c r="C791" s="577"/>
      <c r="D791" s="577"/>
      <c r="E791" s="577"/>
      <c r="F791" s="577"/>
      <c r="G791" s="577"/>
      <c r="H791" s="577"/>
      <c r="I791" s="577"/>
      <c r="J791" s="577"/>
      <c r="K791" s="577"/>
      <c r="L791" s="577"/>
      <c r="M791" s="577"/>
      <c r="N791" s="577"/>
      <c r="O791" s="577"/>
      <c r="P791" s="577"/>
      <c r="Q791" s="577"/>
      <c r="R791" s="577"/>
      <c r="S791" s="577"/>
      <c r="T791" s="577"/>
      <c r="U791" s="577"/>
      <c r="V791" s="577"/>
      <c r="W791" s="577"/>
      <c r="X791" s="577"/>
      <c r="Y791" s="577"/>
      <c r="Z791" s="577"/>
    </row>
    <row r="792" spans="1:26" ht="15.75" customHeight="1" x14ac:dyDescent="0.25">
      <c r="A792" s="577"/>
      <c r="B792" s="577"/>
      <c r="C792" s="577"/>
      <c r="D792" s="577"/>
      <c r="E792" s="577"/>
      <c r="F792" s="577"/>
      <c r="G792" s="577"/>
      <c r="H792" s="577"/>
      <c r="I792" s="577"/>
      <c r="J792" s="577"/>
      <c r="K792" s="577"/>
      <c r="L792" s="577"/>
      <c r="M792" s="577"/>
      <c r="N792" s="577"/>
      <c r="O792" s="577"/>
      <c r="P792" s="577"/>
      <c r="Q792" s="577"/>
      <c r="R792" s="577"/>
      <c r="S792" s="577"/>
      <c r="T792" s="577"/>
      <c r="U792" s="577"/>
      <c r="V792" s="577"/>
      <c r="W792" s="577"/>
      <c r="X792" s="577"/>
      <c r="Y792" s="577"/>
      <c r="Z792" s="577"/>
    </row>
    <row r="793" spans="1:26" ht="15.75" customHeight="1" x14ac:dyDescent="0.25">
      <c r="A793" s="577"/>
      <c r="B793" s="577"/>
      <c r="C793" s="577"/>
      <c r="D793" s="577"/>
      <c r="E793" s="577"/>
      <c r="F793" s="577"/>
      <c r="G793" s="577"/>
      <c r="H793" s="577"/>
      <c r="I793" s="577"/>
      <c r="J793" s="577"/>
      <c r="K793" s="577"/>
      <c r="L793" s="577"/>
      <c r="M793" s="577"/>
      <c r="N793" s="577"/>
      <c r="O793" s="577"/>
      <c r="P793" s="577"/>
      <c r="Q793" s="577"/>
      <c r="R793" s="577"/>
      <c r="S793" s="577"/>
      <c r="T793" s="577"/>
      <c r="U793" s="577"/>
      <c r="V793" s="577"/>
      <c r="W793" s="577"/>
      <c r="X793" s="577"/>
      <c r="Y793" s="577"/>
      <c r="Z793" s="577"/>
    </row>
    <row r="794" spans="1:26" ht="15.75" customHeight="1" x14ac:dyDescent="0.25">
      <c r="A794" s="577"/>
      <c r="B794" s="577"/>
      <c r="C794" s="577"/>
      <c r="D794" s="577"/>
      <c r="E794" s="577"/>
      <c r="F794" s="577"/>
      <c r="G794" s="577"/>
      <c r="H794" s="577"/>
      <c r="I794" s="577"/>
      <c r="J794" s="577"/>
      <c r="K794" s="577"/>
      <c r="L794" s="577"/>
      <c r="M794" s="577"/>
      <c r="N794" s="577"/>
      <c r="O794" s="577"/>
      <c r="P794" s="577"/>
      <c r="Q794" s="577"/>
      <c r="R794" s="577"/>
      <c r="S794" s="577"/>
      <c r="T794" s="577"/>
      <c r="U794" s="577"/>
      <c r="V794" s="577"/>
      <c r="W794" s="577"/>
      <c r="X794" s="577"/>
      <c r="Y794" s="577"/>
      <c r="Z794" s="577"/>
    </row>
    <row r="795" spans="1:26" ht="15.75" customHeight="1" x14ac:dyDescent="0.25">
      <c r="A795" s="577"/>
      <c r="B795" s="577"/>
      <c r="C795" s="577"/>
      <c r="D795" s="577"/>
      <c r="E795" s="577"/>
      <c r="F795" s="577"/>
      <c r="G795" s="577"/>
      <c r="H795" s="577"/>
      <c r="I795" s="577"/>
      <c r="J795" s="577"/>
      <c r="K795" s="577"/>
      <c r="L795" s="577"/>
      <c r="M795" s="577"/>
      <c r="N795" s="577"/>
      <c r="O795" s="577"/>
      <c r="P795" s="577"/>
      <c r="Q795" s="577"/>
      <c r="R795" s="577"/>
      <c r="S795" s="577"/>
      <c r="T795" s="577"/>
      <c r="U795" s="577"/>
      <c r="V795" s="577"/>
      <c r="W795" s="577"/>
      <c r="X795" s="577"/>
      <c r="Y795" s="577"/>
      <c r="Z795" s="577"/>
    </row>
    <row r="796" spans="1:26" ht="15.75" customHeight="1" x14ac:dyDescent="0.25">
      <c r="A796" s="577"/>
      <c r="B796" s="577"/>
      <c r="C796" s="577"/>
      <c r="D796" s="577"/>
      <c r="E796" s="577"/>
      <c r="F796" s="577"/>
      <c r="G796" s="577"/>
      <c r="H796" s="577"/>
      <c r="I796" s="577"/>
      <c r="J796" s="577"/>
      <c r="K796" s="577"/>
      <c r="L796" s="577"/>
      <c r="M796" s="577"/>
      <c r="N796" s="577"/>
      <c r="O796" s="577"/>
      <c r="P796" s="577"/>
      <c r="Q796" s="577"/>
      <c r="R796" s="577"/>
      <c r="S796" s="577"/>
      <c r="T796" s="577"/>
      <c r="U796" s="577"/>
      <c r="V796" s="577"/>
      <c r="W796" s="577"/>
      <c r="X796" s="577"/>
      <c r="Y796" s="577"/>
      <c r="Z796" s="577"/>
    </row>
    <row r="797" spans="1:26" ht="15.75" customHeight="1" x14ac:dyDescent="0.25">
      <c r="A797" s="577"/>
      <c r="B797" s="577"/>
      <c r="C797" s="577"/>
      <c r="D797" s="577"/>
      <c r="E797" s="577"/>
      <c r="F797" s="577"/>
      <c r="G797" s="577"/>
      <c r="H797" s="577"/>
      <c r="I797" s="577"/>
      <c r="J797" s="577"/>
      <c r="K797" s="577"/>
      <c r="L797" s="577"/>
      <c r="M797" s="577"/>
      <c r="N797" s="577"/>
      <c r="O797" s="577"/>
      <c r="P797" s="577"/>
      <c r="Q797" s="577"/>
      <c r="R797" s="577"/>
      <c r="S797" s="577"/>
      <c r="T797" s="577"/>
      <c r="U797" s="577"/>
      <c r="V797" s="577"/>
      <c r="W797" s="577"/>
      <c r="X797" s="577"/>
      <c r="Y797" s="577"/>
      <c r="Z797" s="577"/>
    </row>
    <row r="798" spans="1:26" ht="15.75" customHeight="1" x14ac:dyDescent="0.25">
      <c r="A798" s="577"/>
      <c r="B798" s="577"/>
      <c r="C798" s="577"/>
      <c r="D798" s="577"/>
      <c r="E798" s="577"/>
      <c r="F798" s="577"/>
      <c r="G798" s="577"/>
      <c r="H798" s="577"/>
      <c r="I798" s="577"/>
      <c r="J798" s="577"/>
      <c r="K798" s="577"/>
      <c r="L798" s="577"/>
      <c r="M798" s="577"/>
      <c r="N798" s="577"/>
      <c r="O798" s="577"/>
      <c r="P798" s="577"/>
      <c r="Q798" s="577"/>
      <c r="R798" s="577"/>
      <c r="S798" s="577"/>
      <c r="T798" s="577"/>
      <c r="U798" s="577"/>
      <c r="V798" s="577"/>
      <c r="W798" s="577"/>
      <c r="X798" s="577"/>
      <c r="Y798" s="577"/>
      <c r="Z798" s="577"/>
    </row>
    <row r="799" spans="1:26" ht="15.75" customHeight="1" x14ac:dyDescent="0.25">
      <c r="A799" s="577"/>
      <c r="B799" s="577"/>
      <c r="C799" s="577"/>
      <c r="D799" s="577"/>
      <c r="E799" s="577"/>
      <c r="F799" s="577"/>
      <c r="G799" s="577"/>
      <c r="H799" s="577"/>
      <c r="I799" s="577"/>
      <c r="J799" s="577"/>
      <c r="K799" s="577"/>
      <c r="L799" s="577"/>
      <c r="M799" s="577"/>
      <c r="N799" s="577"/>
      <c r="O799" s="577"/>
      <c r="P799" s="577"/>
      <c r="Q799" s="577"/>
      <c r="R799" s="577"/>
      <c r="S799" s="577"/>
      <c r="T799" s="577"/>
      <c r="U799" s="577"/>
      <c r="V799" s="577"/>
      <c r="W799" s="577"/>
      <c r="X799" s="577"/>
      <c r="Y799" s="577"/>
      <c r="Z799" s="577"/>
    </row>
    <row r="800" spans="1:26" ht="15.75" customHeight="1" x14ac:dyDescent="0.25">
      <c r="A800" s="577"/>
      <c r="B800" s="577"/>
      <c r="C800" s="577"/>
      <c r="D800" s="577"/>
      <c r="E800" s="577"/>
      <c r="F800" s="577"/>
      <c r="G800" s="577"/>
      <c r="H800" s="577"/>
      <c r="I800" s="577"/>
      <c r="J800" s="577"/>
      <c r="K800" s="577"/>
      <c r="L800" s="577"/>
      <c r="M800" s="577"/>
      <c r="N800" s="577"/>
      <c r="O800" s="577"/>
      <c r="P800" s="577"/>
      <c r="Q800" s="577"/>
      <c r="R800" s="577"/>
      <c r="S800" s="577"/>
      <c r="T800" s="577"/>
      <c r="U800" s="577"/>
      <c r="V800" s="577"/>
      <c r="W800" s="577"/>
      <c r="X800" s="577"/>
      <c r="Y800" s="577"/>
      <c r="Z800" s="577"/>
    </row>
    <row r="801" spans="1:26" ht="15.75" customHeight="1" x14ac:dyDescent="0.25">
      <c r="A801" s="577"/>
      <c r="B801" s="577"/>
      <c r="C801" s="577"/>
      <c r="D801" s="577"/>
      <c r="E801" s="577"/>
      <c r="F801" s="577"/>
      <c r="G801" s="577"/>
      <c r="H801" s="577"/>
      <c r="I801" s="577"/>
      <c r="J801" s="577"/>
      <c r="K801" s="577"/>
      <c r="L801" s="577"/>
      <c r="M801" s="577"/>
      <c r="N801" s="577"/>
      <c r="O801" s="577"/>
      <c r="P801" s="577"/>
      <c r="Q801" s="577"/>
      <c r="R801" s="577"/>
      <c r="S801" s="577"/>
      <c r="T801" s="577"/>
      <c r="U801" s="577"/>
      <c r="V801" s="577"/>
      <c r="W801" s="577"/>
      <c r="X801" s="577"/>
      <c r="Y801" s="577"/>
      <c r="Z801" s="577"/>
    </row>
    <row r="802" spans="1:26" ht="15.75" customHeight="1" x14ac:dyDescent="0.25">
      <c r="A802" s="577"/>
      <c r="B802" s="577"/>
      <c r="C802" s="577"/>
      <c r="D802" s="577"/>
      <c r="E802" s="577"/>
      <c r="F802" s="577"/>
      <c r="G802" s="577"/>
      <c r="H802" s="577"/>
      <c r="I802" s="577"/>
      <c r="J802" s="577"/>
      <c r="K802" s="577"/>
      <c r="L802" s="577"/>
      <c r="M802" s="577"/>
      <c r="N802" s="577"/>
      <c r="O802" s="577"/>
      <c r="P802" s="577"/>
      <c r="Q802" s="577"/>
      <c r="R802" s="577"/>
      <c r="S802" s="577"/>
      <c r="T802" s="577"/>
      <c r="U802" s="577"/>
      <c r="V802" s="577"/>
      <c r="W802" s="577"/>
      <c r="X802" s="577"/>
      <c r="Y802" s="577"/>
      <c r="Z802" s="577"/>
    </row>
    <row r="803" spans="1:26" ht="15.75" customHeight="1" x14ac:dyDescent="0.25">
      <c r="A803" s="577"/>
      <c r="B803" s="577"/>
      <c r="C803" s="577"/>
      <c r="D803" s="577"/>
      <c r="E803" s="577"/>
      <c r="F803" s="577"/>
      <c r="G803" s="577"/>
      <c r="H803" s="577"/>
      <c r="I803" s="577"/>
      <c r="J803" s="577"/>
      <c r="K803" s="577"/>
      <c r="L803" s="577"/>
      <c r="M803" s="577"/>
      <c r="N803" s="577"/>
      <c r="O803" s="577"/>
      <c r="P803" s="577"/>
      <c r="Q803" s="577"/>
      <c r="R803" s="577"/>
      <c r="S803" s="577"/>
      <c r="T803" s="577"/>
      <c r="U803" s="577"/>
      <c r="V803" s="577"/>
      <c r="W803" s="577"/>
      <c r="X803" s="577"/>
      <c r="Y803" s="577"/>
      <c r="Z803" s="577"/>
    </row>
    <row r="804" spans="1:26" ht="15.75" customHeight="1" x14ac:dyDescent="0.25">
      <c r="A804" s="577"/>
      <c r="B804" s="577"/>
      <c r="C804" s="577"/>
      <c r="D804" s="577"/>
      <c r="E804" s="577"/>
      <c r="F804" s="577"/>
      <c r="G804" s="577"/>
      <c r="H804" s="577"/>
      <c r="I804" s="577"/>
      <c r="J804" s="577"/>
      <c r="K804" s="577"/>
      <c r="L804" s="577"/>
      <c r="M804" s="577"/>
      <c r="N804" s="577"/>
      <c r="O804" s="577"/>
      <c r="P804" s="577"/>
      <c r="Q804" s="577"/>
      <c r="R804" s="577"/>
      <c r="S804" s="577"/>
      <c r="T804" s="577"/>
      <c r="U804" s="577"/>
      <c r="V804" s="577"/>
      <c r="W804" s="577"/>
      <c r="X804" s="577"/>
      <c r="Y804" s="577"/>
      <c r="Z804" s="577"/>
    </row>
    <row r="805" spans="1:26" ht="15.75" customHeight="1" x14ac:dyDescent="0.25">
      <c r="A805" s="577"/>
      <c r="B805" s="577"/>
      <c r="C805" s="577"/>
      <c r="D805" s="577"/>
      <c r="E805" s="577"/>
      <c r="F805" s="577"/>
      <c r="G805" s="577"/>
      <c r="H805" s="577"/>
      <c r="I805" s="577"/>
      <c r="J805" s="577"/>
      <c r="K805" s="577"/>
      <c r="L805" s="577"/>
      <c r="M805" s="577"/>
      <c r="N805" s="577"/>
      <c r="O805" s="577"/>
      <c r="P805" s="577"/>
      <c r="Q805" s="577"/>
      <c r="R805" s="577"/>
      <c r="S805" s="577"/>
      <c r="T805" s="577"/>
      <c r="U805" s="577"/>
      <c r="V805" s="577"/>
      <c r="W805" s="577"/>
      <c r="X805" s="577"/>
      <c r="Y805" s="577"/>
      <c r="Z805" s="577"/>
    </row>
    <row r="806" spans="1:26" ht="15.75" customHeight="1" x14ac:dyDescent="0.25">
      <c r="A806" s="577"/>
      <c r="B806" s="577"/>
      <c r="C806" s="577"/>
      <c r="D806" s="577"/>
      <c r="E806" s="577"/>
      <c r="F806" s="577"/>
      <c r="G806" s="577"/>
      <c r="H806" s="577"/>
      <c r="I806" s="577"/>
      <c r="J806" s="577"/>
      <c r="K806" s="577"/>
      <c r="L806" s="577"/>
      <c r="M806" s="577"/>
      <c r="N806" s="577"/>
      <c r="O806" s="577"/>
      <c r="P806" s="577"/>
      <c r="Q806" s="577"/>
      <c r="R806" s="577"/>
      <c r="S806" s="577"/>
      <c r="T806" s="577"/>
      <c r="U806" s="577"/>
      <c r="V806" s="577"/>
      <c r="W806" s="577"/>
      <c r="X806" s="577"/>
      <c r="Y806" s="577"/>
      <c r="Z806" s="577"/>
    </row>
    <row r="807" spans="1:26" ht="15.75" customHeight="1" x14ac:dyDescent="0.25">
      <c r="A807" s="577"/>
      <c r="B807" s="577"/>
      <c r="C807" s="577"/>
      <c r="D807" s="577"/>
      <c r="E807" s="577"/>
      <c r="F807" s="577"/>
      <c r="G807" s="577"/>
      <c r="H807" s="577"/>
      <c r="I807" s="577"/>
      <c r="J807" s="577"/>
      <c r="K807" s="577"/>
      <c r="L807" s="577"/>
      <c r="M807" s="577"/>
      <c r="N807" s="577"/>
      <c r="O807" s="577"/>
      <c r="P807" s="577"/>
      <c r="Q807" s="577"/>
      <c r="R807" s="577"/>
      <c r="S807" s="577"/>
      <c r="T807" s="577"/>
      <c r="U807" s="577"/>
      <c r="V807" s="577"/>
      <c r="W807" s="577"/>
      <c r="X807" s="577"/>
      <c r="Y807" s="577"/>
      <c r="Z807" s="577"/>
    </row>
    <row r="808" spans="1:26" ht="15.75" customHeight="1" x14ac:dyDescent="0.25">
      <c r="A808" s="577"/>
      <c r="B808" s="577"/>
      <c r="C808" s="577"/>
      <c r="D808" s="577"/>
      <c r="E808" s="577"/>
      <c r="F808" s="577"/>
      <c r="G808" s="577"/>
      <c r="H808" s="577"/>
      <c r="I808" s="577"/>
      <c r="J808" s="577"/>
      <c r="K808" s="577"/>
      <c r="L808" s="577"/>
      <c r="M808" s="577"/>
      <c r="N808" s="577"/>
      <c r="O808" s="577"/>
      <c r="P808" s="577"/>
      <c r="Q808" s="577"/>
      <c r="R808" s="577"/>
      <c r="S808" s="577"/>
      <c r="T808" s="577"/>
      <c r="U808" s="577"/>
      <c r="V808" s="577"/>
      <c r="W808" s="577"/>
      <c r="X808" s="577"/>
      <c r="Y808" s="577"/>
      <c r="Z808" s="577"/>
    </row>
    <row r="809" spans="1:26" ht="15.75" customHeight="1" x14ac:dyDescent="0.25">
      <c r="A809" s="577"/>
      <c r="B809" s="577"/>
      <c r="C809" s="577"/>
      <c r="D809" s="577"/>
      <c r="E809" s="577"/>
      <c r="F809" s="577"/>
      <c r="G809" s="577"/>
      <c r="H809" s="577"/>
      <c r="I809" s="577"/>
      <c r="J809" s="577"/>
      <c r="K809" s="577"/>
      <c r="L809" s="577"/>
      <c r="M809" s="577"/>
      <c r="N809" s="577"/>
      <c r="O809" s="577"/>
      <c r="P809" s="577"/>
      <c r="Q809" s="577"/>
      <c r="R809" s="577"/>
      <c r="S809" s="577"/>
      <c r="T809" s="577"/>
      <c r="U809" s="577"/>
      <c r="V809" s="577"/>
      <c r="W809" s="577"/>
      <c r="X809" s="577"/>
      <c r="Y809" s="577"/>
      <c r="Z809" s="577"/>
    </row>
    <row r="810" spans="1:26" ht="15.75" customHeight="1" x14ac:dyDescent="0.25">
      <c r="A810" s="577"/>
      <c r="B810" s="577"/>
      <c r="C810" s="577"/>
      <c r="D810" s="577"/>
      <c r="E810" s="577"/>
      <c r="F810" s="577"/>
      <c r="G810" s="577"/>
      <c r="H810" s="577"/>
      <c r="I810" s="577"/>
      <c r="J810" s="577"/>
      <c r="K810" s="577"/>
      <c r="L810" s="577"/>
      <c r="M810" s="577"/>
      <c r="N810" s="577"/>
      <c r="O810" s="577"/>
      <c r="P810" s="577"/>
      <c r="Q810" s="577"/>
      <c r="R810" s="577"/>
      <c r="S810" s="577"/>
      <c r="T810" s="577"/>
      <c r="U810" s="577"/>
      <c r="V810" s="577"/>
      <c r="W810" s="577"/>
      <c r="X810" s="577"/>
      <c r="Y810" s="577"/>
      <c r="Z810" s="577"/>
    </row>
    <row r="811" spans="1:26" ht="15.75" customHeight="1" x14ac:dyDescent="0.25">
      <c r="A811" s="577"/>
      <c r="B811" s="577"/>
      <c r="C811" s="577"/>
      <c r="D811" s="577"/>
      <c r="E811" s="577"/>
      <c r="F811" s="577"/>
      <c r="G811" s="577"/>
      <c r="H811" s="577"/>
      <c r="I811" s="577"/>
      <c r="J811" s="577"/>
      <c r="K811" s="577"/>
      <c r="L811" s="577"/>
      <c r="M811" s="577"/>
      <c r="N811" s="577"/>
      <c r="O811" s="577"/>
      <c r="P811" s="577"/>
      <c r="Q811" s="577"/>
      <c r="R811" s="577"/>
      <c r="S811" s="577"/>
      <c r="T811" s="577"/>
      <c r="U811" s="577"/>
      <c r="V811" s="577"/>
      <c r="W811" s="577"/>
      <c r="X811" s="577"/>
      <c r="Y811" s="577"/>
      <c r="Z811" s="577"/>
    </row>
    <row r="812" spans="1:26" ht="15.75" customHeight="1" x14ac:dyDescent="0.25">
      <c r="A812" s="577"/>
      <c r="B812" s="577"/>
      <c r="C812" s="577"/>
      <c r="D812" s="577"/>
      <c r="E812" s="577"/>
      <c r="F812" s="577"/>
      <c r="G812" s="577"/>
      <c r="H812" s="577"/>
      <c r="I812" s="577"/>
      <c r="J812" s="577"/>
      <c r="K812" s="577"/>
      <c r="L812" s="577"/>
      <c r="M812" s="577"/>
      <c r="N812" s="577"/>
      <c r="O812" s="577"/>
      <c r="P812" s="577"/>
      <c r="Q812" s="577"/>
      <c r="R812" s="577"/>
      <c r="S812" s="577"/>
      <c r="T812" s="577"/>
      <c r="U812" s="577"/>
      <c r="V812" s="577"/>
      <c r="W812" s="577"/>
      <c r="X812" s="577"/>
      <c r="Y812" s="577"/>
      <c r="Z812" s="577"/>
    </row>
    <row r="813" spans="1:26" ht="15.75" customHeight="1" x14ac:dyDescent="0.25">
      <c r="A813" s="577"/>
      <c r="B813" s="577"/>
      <c r="C813" s="577"/>
      <c r="D813" s="577"/>
      <c r="E813" s="577"/>
      <c r="F813" s="577"/>
      <c r="G813" s="577"/>
      <c r="H813" s="577"/>
      <c r="I813" s="577"/>
      <c r="J813" s="577"/>
      <c r="K813" s="577"/>
      <c r="L813" s="577"/>
      <c r="M813" s="577"/>
      <c r="N813" s="577"/>
      <c r="O813" s="577"/>
      <c r="P813" s="577"/>
      <c r="Q813" s="577"/>
      <c r="R813" s="577"/>
      <c r="S813" s="577"/>
      <c r="T813" s="577"/>
      <c r="U813" s="577"/>
      <c r="V813" s="577"/>
      <c r="W813" s="577"/>
      <c r="X813" s="577"/>
      <c r="Y813" s="577"/>
      <c r="Z813" s="577"/>
    </row>
    <row r="814" spans="1:26" ht="15.75" customHeight="1" x14ac:dyDescent="0.25">
      <c r="A814" s="577"/>
      <c r="B814" s="577"/>
      <c r="C814" s="577"/>
      <c r="D814" s="577"/>
      <c r="E814" s="577"/>
      <c r="F814" s="577"/>
      <c r="G814" s="577"/>
      <c r="H814" s="577"/>
      <c r="I814" s="577"/>
      <c r="J814" s="577"/>
      <c r="K814" s="577"/>
      <c r="L814" s="577"/>
      <c r="M814" s="577"/>
      <c r="N814" s="577"/>
      <c r="O814" s="577"/>
      <c r="P814" s="577"/>
      <c r="Q814" s="577"/>
      <c r="R814" s="577"/>
      <c r="S814" s="577"/>
      <c r="T814" s="577"/>
      <c r="U814" s="577"/>
      <c r="V814" s="577"/>
      <c r="W814" s="577"/>
      <c r="X814" s="577"/>
      <c r="Y814" s="577"/>
      <c r="Z814" s="577"/>
    </row>
    <row r="815" spans="1:26" ht="15.75" customHeight="1" x14ac:dyDescent="0.25">
      <c r="A815" s="577"/>
      <c r="B815" s="577"/>
      <c r="C815" s="577"/>
      <c r="D815" s="577"/>
      <c r="E815" s="577"/>
      <c r="F815" s="577"/>
      <c r="G815" s="577"/>
      <c r="H815" s="577"/>
      <c r="I815" s="577"/>
      <c r="J815" s="577"/>
      <c r="K815" s="577"/>
      <c r="L815" s="577"/>
      <c r="M815" s="577"/>
      <c r="N815" s="577"/>
      <c r="O815" s="577"/>
      <c r="P815" s="577"/>
      <c r="Q815" s="577"/>
      <c r="R815" s="577"/>
      <c r="S815" s="577"/>
      <c r="T815" s="577"/>
      <c r="U815" s="577"/>
      <c r="V815" s="577"/>
      <c r="W815" s="577"/>
      <c r="X815" s="577"/>
      <c r="Y815" s="577"/>
      <c r="Z815" s="577"/>
    </row>
    <row r="816" spans="1:26" ht="15.75" customHeight="1" x14ac:dyDescent="0.25">
      <c r="A816" s="577"/>
      <c r="B816" s="577"/>
      <c r="C816" s="577"/>
      <c r="D816" s="577"/>
      <c r="E816" s="577"/>
      <c r="F816" s="577"/>
      <c r="G816" s="577"/>
      <c r="H816" s="577"/>
      <c r="I816" s="577"/>
      <c r="J816" s="577"/>
      <c r="K816" s="577"/>
      <c r="L816" s="577"/>
      <c r="M816" s="577"/>
      <c r="N816" s="577"/>
      <c r="O816" s="577"/>
      <c r="P816" s="577"/>
      <c r="Q816" s="577"/>
      <c r="R816" s="577"/>
      <c r="S816" s="577"/>
      <c r="T816" s="577"/>
      <c r="U816" s="577"/>
      <c r="V816" s="577"/>
      <c r="W816" s="577"/>
      <c r="X816" s="577"/>
      <c r="Y816" s="577"/>
      <c r="Z816" s="577"/>
    </row>
    <row r="817" spans="1:26" ht="15.75" customHeight="1" x14ac:dyDescent="0.25">
      <c r="A817" s="577"/>
      <c r="B817" s="577"/>
      <c r="C817" s="577"/>
      <c r="D817" s="577"/>
      <c r="E817" s="577"/>
      <c r="F817" s="577"/>
      <c r="G817" s="577"/>
      <c r="H817" s="577"/>
      <c r="I817" s="577"/>
      <c r="J817" s="577"/>
      <c r="K817" s="577"/>
      <c r="L817" s="577"/>
      <c r="M817" s="577"/>
      <c r="N817" s="577"/>
      <c r="O817" s="577"/>
      <c r="P817" s="577"/>
      <c r="Q817" s="577"/>
      <c r="R817" s="577"/>
      <c r="S817" s="577"/>
      <c r="T817" s="577"/>
      <c r="U817" s="577"/>
      <c r="V817" s="577"/>
      <c r="W817" s="577"/>
      <c r="X817" s="577"/>
      <c r="Y817" s="577"/>
      <c r="Z817" s="577"/>
    </row>
    <row r="818" spans="1:26" ht="15.75" customHeight="1" x14ac:dyDescent="0.25">
      <c r="A818" s="577"/>
      <c r="B818" s="577"/>
      <c r="C818" s="577"/>
      <c r="D818" s="577"/>
      <c r="E818" s="577"/>
      <c r="F818" s="577"/>
      <c r="G818" s="577"/>
      <c r="H818" s="577"/>
      <c r="I818" s="577"/>
      <c r="J818" s="577"/>
      <c r="K818" s="577"/>
      <c r="L818" s="577"/>
      <c r="M818" s="577"/>
      <c r="N818" s="577"/>
      <c r="O818" s="577"/>
      <c r="P818" s="577"/>
      <c r="Q818" s="577"/>
      <c r="R818" s="577"/>
      <c r="S818" s="577"/>
      <c r="T818" s="577"/>
      <c r="U818" s="577"/>
      <c r="V818" s="577"/>
      <c r="W818" s="577"/>
      <c r="X818" s="577"/>
      <c r="Y818" s="577"/>
      <c r="Z818" s="577"/>
    </row>
    <row r="819" spans="1:26" ht="15.75" customHeight="1" x14ac:dyDescent="0.25">
      <c r="A819" s="577"/>
      <c r="B819" s="577"/>
      <c r="C819" s="577"/>
      <c r="D819" s="577"/>
      <c r="E819" s="577"/>
      <c r="F819" s="577"/>
      <c r="G819" s="577"/>
      <c r="H819" s="577"/>
      <c r="I819" s="577"/>
      <c r="J819" s="577"/>
      <c r="K819" s="577"/>
      <c r="L819" s="577"/>
      <c r="M819" s="577"/>
      <c r="N819" s="577"/>
      <c r="O819" s="577"/>
      <c r="P819" s="577"/>
      <c r="Q819" s="577"/>
      <c r="R819" s="577"/>
      <c r="S819" s="577"/>
      <c r="T819" s="577"/>
      <c r="U819" s="577"/>
      <c r="V819" s="577"/>
      <c r="W819" s="577"/>
      <c r="X819" s="577"/>
      <c r="Y819" s="577"/>
      <c r="Z819" s="577"/>
    </row>
    <row r="820" spans="1:26" ht="15.75" customHeight="1" x14ac:dyDescent="0.25">
      <c r="A820" s="577"/>
      <c r="B820" s="577"/>
      <c r="C820" s="577"/>
      <c r="D820" s="577"/>
      <c r="E820" s="577"/>
      <c r="F820" s="577"/>
      <c r="G820" s="577"/>
      <c r="H820" s="577"/>
      <c r="I820" s="577"/>
      <c r="J820" s="577"/>
      <c r="K820" s="577"/>
      <c r="L820" s="577"/>
      <c r="M820" s="577"/>
      <c r="N820" s="577"/>
      <c r="O820" s="577"/>
      <c r="P820" s="577"/>
      <c r="Q820" s="577"/>
      <c r="R820" s="577"/>
      <c r="S820" s="577"/>
      <c r="T820" s="577"/>
      <c r="U820" s="577"/>
      <c r="V820" s="577"/>
      <c r="W820" s="577"/>
      <c r="X820" s="577"/>
      <c r="Y820" s="577"/>
      <c r="Z820" s="577"/>
    </row>
    <row r="821" spans="1:26" ht="15.75" customHeight="1" x14ac:dyDescent="0.25">
      <c r="A821" s="577"/>
      <c r="B821" s="577"/>
      <c r="C821" s="577"/>
      <c r="D821" s="577"/>
      <c r="E821" s="577"/>
      <c r="F821" s="577"/>
      <c r="G821" s="577"/>
      <c r="H821" s="577"/>
      <c r="I821" s="577"/>
      <c r="J821" s="577"/>
      <c r="K821" s="577"/>
      <c r="L821" s="577"/>
      <c r="M821" s="577"/>
      <c r="N821" s="577"/>
      <c r="O821" s="577"/>
      <c r="P821" s="577"/>
      <c r="Q821" s="577"/>
      <c r="R821" s="577"/>
      <c r="S821" s="577"/>
      <c r="T821" s="577"/>
      <c r="U821" s="577"/>
      <c r="V821" s="577"/>
      <c r="W821" s="577"/>
      <c r="X821" s="577"/>
      <c r="Y821" s="577"/>
      <c r="Z821" s="577"/>
    </row>
    <row r="822" spans="1:26" ht="15.75" customHeight="1" x14ac:dyDescent="0.25">
      <c r="A822" s="577"/>
      <c r="B822" s="577"/>
      <c r="C822" s="577"/>
      <c r="D822" s="577"/>
      <c r="E822" s="577"/>
      <c r="F822" s="577"/>
      <c r="G822" s="577"/>
      <c r="H822" s="577"/>
      <c r="I822" s="577"/>
      <c r="J822" s="577"/>
      <c r="K822" s="577"/>
      <c r="L822" s="577"/>
      <c r="M822" s="577"/>
      <c r="N822" s="577"/>
      <c r="O822" s="577"/>
      <c r="P822" s="577"/>
      <c r="Q822" s="577"/>
      <c r="R822" s="577"/>
      <c r="S822" s="577"/>
      <c r="T822" s="577"/>
      <c r="U822" s="577"/>
      <c r="V822" s="577"/>
      <c r="W822" s="577"/>
      <c r="X822" s="577"/>
      <c r="Y822" s="577"/>
      <c r="Z822" s="577"/>
    </row>
    <row r="823" spans="1:26" ht="15.75" customHeight="1" x14ac:dyDescent="0.25">
      <c r="A823" s="577"/>
      <c r="B823" s="577"/>
      <c r="C823" s="577"/>
      <c r="D823" s="577"/>
      <c r="E823" s="577"/>
      <c r="F823" s="577"/>
      <c r="G823" s="577"/>
      <c r="H823" s="577"/>
      <c r="I823" s="577"/>
      <c r="J823" s="577"/>
      <c r="K823" s="577"/>
      <c r="L823" s="577"/>
      <c r="M823" s="577"/>
      <c r="N823" s="577"/>
      <c r="O823" s="577"/>
      <c r="P823" s="577"/>
      <c r="Q823" s="577"/>
      <c r="R823" s="577"/>
      <c r="S823" s="577"/>
      <c r="T823" s="577"/>
      <c r="U823" s="577"/>
      <c r="V823" s="577"/>
      <c r="W823" s="577"/>
      <c r="X823" s="577"/>
      <c r="Y823" s="577"/>
      <c r="Z823" s="577"/>
    </row>
    <row r="824" spans="1:26" ht="15.75" customHeight="1" x14ac:dyDescent="0.25">
      <c r="A824" s="577"/>
      <c r="B824" s="577"/>
      <c r="C824" s="577"/>
      <c r="D824" s="577"/>
      <c r="E824" s="577"/>
      <c r="F824" s="577"/>
      <c r="G824" s="577"/>
      <c r="H824" s="577"/>
      <c r="I824" s="577"/>
      <c r="J824" s="577"/>
      <c r="K824" s="577"/>
      <c r="L824" s="577"/>
      <c r="M824" s="577"/>
      <c r="N824" s="577"/>
      <c r="O824" s="577"/>
      <c r="P824" s="577"/>
      <c r="Q824" s="577"/>
      <c r="R824" s="577"/>
      <c r="S824" s="577"/>
      <c r="T824" s="577"/>
      <c r="U824" s="577"/>
      <c r="V824" s="577"/>
      <c r="W824" s="577"/>
      <c r="X824" s="577"/>
      <c r="Y824" s="577"/>
      <c r="Z824" s="577"/>
    </row>
    <row r="825" spans="1:26" ht="15.75" customHeight="1" x14ac:dyDescent="0.25">
      <c r="A825" s="577"/>
      <c r="B825" s="577"/>
      <c r="C825" s="577"/>
      <c r="D825" s="577"/>
      <c r="E825" s="577"/>
      <c r="F825" s="577"/>
      <c r="G825" s="577"/>
      <c r="H825" s="577"/>
      <c r="I825" s="577"/>
      <c r="J825" s="577"/>
      <c r="K825" s="577"/>
      <c r="L825" s="577"/>
      <c r="M825" s="577"/>
      <c r="N825" s="577"/>
      <c r="O825" s="577"/>
      <c r="P825" s="577"/>
      <c r="Q825" s="577"/>
      <c r="R825" s="577"/>
      <c r="S825" s="577"/>
      <c r="T825" s="577"/>
      <c r="U825" s="577"/>
      <c r="V825" s="577"/>
      <c r="W825" s="577"/>
      <c r="X825" s="577"/>
      <c r="Y825" s="577"/>
      <c r="Z825" s="577"/>
    </row>
    <row r="826" spans="1:26" ht="15.75" customHeight="1" x14ac:dyDescent="0.25">
      <c r="A826" s="577"/>
      <c r="B826" s="577"/>
      <c r="C826" s="577"/>
      <c r="D826" s="577"/>
      <c r="E826" s="577"/>
      <c r="F826" s="577"/>
      <c r="G826" s="577"/>
      <c r="H826" s="577"/>
      <c r="I826" s="577"/>
      <c r="J826" s="577"/>
      <c r="K826" s="577"/>
      <c r="L826" s="577"/>
      <c r="M826" s="577"/>
      <c r="N826" s="577"/>
      <c r="O826" s="577"/>
      <c r="P826" s="577"/>
      <c r="Q826" s="577"/>
      <c r="R826" s="577"/>
      <c r="S826" s="577"/>
      <c r="T826" s="577"/>
      <c r="U826" s="577"/>
      <c r="V826" s="577"/>
      <c r="W826" s="577"/>
      <c r="X826" s="577"/>
      <c r="Y826" s="577"/>
      <c r="Z826" s="577"/>
    </row>
    <row r="827" spans="1:26" ht="15.75" customHeight="1" x14ac:dyDescent="0.25">
      <c r="A827" s="577"/>
      <c r="B827" s="577"/>
      <c r="C827" s="577"/>
      <c r="D827" s="577"/>
      <c r="E827" s="577"/>
      <c r="F827" s="577"/>
      <c r="G827" s="577"/>
      <c r="H827" s="577"/>
      <c r="I827" s="577"/>
      <c r="J827" s="577"/>
      <c r="K827" s="577"/>
      <c r="L827" s="577"/>
      <c r="M827" s="577"/>
      <c r="N827" s="577"/>
      <c r="O827" s="577"/>
      <c r="P827" s="577"/>
      <c r="Q827" s="577"/>
      <c r="R827" s="577"/>
      <c r="S827" s="577"/>
      <c r="T827" s="577"/>
      <c r="U827" s="577"/>
      <c r="V827" s="577"/>
      <c r="W827" s="577"/>
      <c r="X827" s="577"/>
      <c r="Y827" s="577"/>
      <c r="Z827" s="577"/>
    </row>
    <row r="828" spans="1:26" ht="15.75" customHeight="1" x14ac:dyDescent="0.25">
      <c r="A828" s="577"/>
      <c r="B828" s="577"/>
      <c r="C828" s="577"/>
      <c r="D828" s="577"/>
      <c r="E828" s="577"/>
      <c r="F828" s="577"/>
      <c r="G828" s="577"/>
      <c r="H828" s="577"/>
      <c r="I828" s="577"/>
      <c r="J828" s="577"/>
      <c r="K828" s="577"/>
      <c r="L828" s="577"/>
      <c r="M828" s="577"/>
      <c r="N828" s="577"/>
      <c r="O828" s="577"/>
      <c r="P828" s="577"/>
      <c r="Q828" s="577"/>
      <c r="R828" s="577"/>
      <c r="S828" s="577"/>
      <c r="T828" s="577"/>
      <c r="U828" s="577"/>
      <c r="V828" s="577"/>
      <c r="W828" s="577"/>
      <c r="X828" s="577"/>
      <c r="Y828" s="577"/>
      <c r="Z828" s="577"/>
    </row>
    <row r="829" spans="1:26" ht="15.75" customHeight="1" x14ac:dyDescent="0.25">
      <c r="A829" s="577"/>
      <c r="B829" s="577"/>
      <c r="C829" s="577"/>
      <c r="D829" s="577"/>
      <c r="E829" s="577"/>
      <c r="F829" s="577"/>
      <c r="G829" s="577"/>
      <c r="H829" s="577"/>
      <c r="I829" s="577"/>
      <c r="J829" s="577"/>
      <c r="K829" s="577"/>
      <c r="L829" s="577"/>
      <c r="M829" s="577"/>
      <c r="N829" s="577"/>
      <c r="O829" s="577"/>
      <c r="P829" s="577"/>
      <c r="Q829" s="577"/>
      <c r="R829" s="577"/>
      <c r="S829" s="577"/>
      <c r="T829" s="577"/>
      <c r="U829" s="577"/>
      <c r="V829" s="577"/>
      <c r="W829" s="577"/>
      <c r="X829" s="577"/>
      <c r="Y829" s="577"/>
      <c r="Z829" s="577"/>
    </row>
    <row r="830" spans="1:26" ht="15.75" customHeight="1" x14ac:dyDescent="0.25">
      <c r="A830" s="577"/>
      <c r="B830" s="577"/>
      <c r="C830" s="577"/>
      <c r="D830" s="577"/>
      <c r="E830" s="577"/>
      <c r="F830" s="577"/>
      <c r="G830" s="577"/>
      <c r="H830" s="577"/>
      <c r="I830" s="577"/>
      <c r="J830" s="577"/>
      <c r="K830" s="577"/>
      <c r="L830" s="577"/>
      <c r="M830" s="577"/>
      <c r="N830" s="577"/>
      <c r="O830" s="577"/>
      <c r="P830" s="577"/>
      <c r="Q830" s="577"/>
      <c r="R830" s="577"/>
      <c r="S830" s="577"/>
      <c r="T830" s="577"/>
      <c r="U830" s="577"/>
      <c r="V830" s="577"/>
      <c r="W830" s="577"/>
      <c r="X830" s="577"/>
      <c r="Y830" s="577"/>
      <c r="Z830" s="577"/>
    </row>
    <row r="831" spans="1:26" ht="15.75" customHeight="1" x14ac:dyDescent="0.25">
      <c r="A831" s="577"/>
      <c r="B831" s="577"/>
      <c r="C831" s="577"/>
      <c r="D831" s="577"/>
      <c r="E831" s="577"/>
      <c r="F831" s="577"/>
      <c r="G831" s="577"/>
      <c r="H831" s="577"/>
      <c r="I831" s="577"/>
      <c r="J831" s="577"/>
      <c r="K831" s="577"/>
      <c r="L831" s="577"/>
      <c r="M831" s="577"/>
      <c r="N831" s="577"/>
      <c r="O831" s="577"/>
      <c r="P831" s="577"/>
      <c r="Q831" s="577"/>
      <c r="R831" s="577"/>
      <c r="S831" s="577"/>
      <c r="T831" s="577"/>
      <c r="U831" s="577"/>
      <c r="V831" s="577"/>
      <c r="W831" s="577"/>
      <c r="X831" s="577"/>
      <c r="Y831" s="577"/>
      <c r="Z831" s="577"/>
    </row>
    <row r="832" spans="1:26" ht="15.75" customHeight="1" x14ac:dyDescent="0.25">
      <c r="A832" s="577"/>
      <c r="B832" s="577"/>
      <c r="C832" s="577"/>
      <c r="D832" s="577"/>
      <c r="E832" s="577"/>
      <c r="F832" s="577"/>
      <c r="G832" s="577"/>
      <c r="H832" s="577"/>
      <c r="I832" s="577"/>
      <c r="J832" s="577"/>
      <c r="K832" s="577"/>
      <c r="L832" s="577"/>
      <c r="M832" s="577"/>
      <c r="N832" s="577"/>
      <c r="O832" s="577"/>
      <c r="P832" s="577"/>
      <c r="Q832" s="577"/>
      <c r="R832" s="577"/>
      <c r="S832" s="577"/>
      <c r="T832" s="577"/>
      <c r="U832" s="577"/>
      <c r="V832" s="577"/>
      <c r="W832" s="577"/>
      <c r="X832" s="577"/>
      <c r="Y832" s="577"/>
      <c r="Z832" s="577"/>
    </row>
    <row r="833" spans="1:26" ht="15.75" customHeight="1" x14ac:dyDescent="0.25">
      <c r="A833" s="577"/>
      <c r="B833" s="577"/>
      <c r="C833" s="577"/>
      <c r="D833" s="577"/>
      <c r="E833" s="577"/>
      <c r="F833" s="577"/>
      <c r="G833" s="577"/>
      <c r="H833" s="577"/>
      <c r="I833" s="577"/>
      <c r="J833" s="577"/>
      <c r="K833" s="577"/>
      <c r="L833" s="577"/>
      <c r="M833" s="577"/>
      <c r="N833" s="577"/>
      <c r="O833" s="577"/>
      <c r="P833" s="577"/>
      <c r="Q833" s="577"/>
      <c r="R833" s="577"/>
      <c r="S833" s="577"/>
      <c r="T833" s="577"/>
      <c r="U833" s="577"/>
      <c r="V833" s="577"/>
      <c r="W833" s="577"/>
      <c r="X833" s="577"/>
      <c r="Y833" s="577"/>
      <c r="Z833" s="577"/>
    </row>
    <row r="834" spans="1:26" ht="15.75" customHeight="1" x14ac:dyDescent="0.25">
      <c r="A834" s="577"/>
      <c r="B834" s="577"/>
      <c r="C834" s="577"/>
      <c r="D834" s="577"/>
      <c r="E834" s="577"/>
      <c r="F834" s="577"/>
      <c r="G834" s="577"/>
      <c r="H834" s="577"/>
      <c r="I834" s="577"/>
      <c r="J834" s="577"/>
      <c r="K834" s="577"/>
      <c r="L834" s="577"/>
      <c r="M834" s="577"/>
      <c r="N834" s="577"/>
      <c r="O834" s="577"/>
      <c r="P834" s="577"/>
      <c r="Q834" s="577"/>
      <c r="R834" s="577"/>
      <c r="S834" s="577"/>
      <c r="T834" s="577"/>
      <c r="U834" s="577"/>
      <c r="V834" s="577"/>
      <c r="W834" s="577"/>
      <c r="X834" s="577"/>
      <c r="Y834" s="577"/>
      <c r="Z834" s="577"/>
    </row>
    <row r="835" spans="1:26" ht="15.75" customHeight="1" x14ac:dyDescent="0.25">
      <c r="A835" s="577"/>
      <c r="B835" s="577"/>
      <c r="C835" s="577"/>
      <c r="D835" s="577"/>
      <c r="E835" s="577"/>
      <c r="F835" s="577"/>
      <c r="G835" s="577"/>
      <c r="H835" s="577"/>
      <c r="I835" s="577"/>
      <c r="J835" s="577"/>
      <c r="K835" s="577"/>
      <c r="L835" s="577"/>
      <c r="M835" s="577"/>
      <c r="N835" s="577"/>
      <c r="O835" s="577"/>
      <c r="P835" s="577"/>
      <c r="Q835" s="577"/>
      <c r="R835" s="577"/>
      <c r="S835" s="577"/>
      <c r="T835" s="577"/>
      <c r="U835" s="577"/>
      <c r="V835" s="577"/>
      <c r="W835" s="577"/>
      <c r="X835" s="577"/>
      <c r="Y835" s="577"/>
      <c r="Z835" s="577"/>
    </row>
    <row r="836" spans="1:26" ht="15.75" customHeight="1" x14ac:dyDescent="0.25">
      <c r="A836" s="577"/>
      <c r="B836" s="577"/>
      <c r="C836" s="577"/>
      <c r="D836" s="577"/>
      <c r="E836" s="577"/>
      <c r="F836" s="577"/>
      <c r="G836" s="577"/>
      <c r="H836" s="577"/>
      <c r="I836" s="577"/>
      <c r="J836" s="577"/>
      <c r="K836" s="577"/>
      <c r="L836" s="577"/>
      <c r="M836" s="577"/>
      <c r="N836" s="577"/>
      <c r="O836" s="577"/>
      <c r="P836" s="577"/>
      <c r="Q836" s="577"/>
      <c r="R836" s="577"/>
      <c r="S836" s="577"/>
      <c r="T836" s="577"/>
      <c r="U836" s="577"/>
      <c r="V836" s="577"/>
      <c r="W836" s="577"/>
      <c r="X836" s="577"/>
      <c r="Y836" s="577"/>
      <c r="Z836" s="577"/>
    </row>
    <row r="837" spans="1:26" ht="15.75" customHeight="1" x14ac:dyDescent="0.25">
      <c r="A837" s="577"/>
      <c r="B837" s="577"/>
      <c r="C837" s="577"/>
      <c r="D837" s="577"/>
      <c r="E837" s="577"/>
      <c r="F837" s="577"/>
      <c r="G837" s="577"/>
      <c r="H837" s="577"/>
      <c r="I837" s="577"/>
      <c r="J837" s="577"/>
      <c r="K837" s="577"/>
      <c r="L837" s="577"/>
      <c r="M837" s="577"/>
      <c r="N837" s="577"/>
      <c r="O837" s="577"/>
      <c r="P837" s="577"/>
      <c r="Q837" s="577"/>
      <c r="R837" s="577"/>
      <c r="S837" s="577"/>
      <c r="T837" s="577"/>
      <c r="U837" s="577"/>
      <c r="V837" s="577"/>
      <c r="W837" s="577"/>
      <c r="X837" s="577"/>
      <c r="Y837" s="577"/>
      <c r="Z837" s="577"/>
    </row>
    <row r="838" spans="1:26" ht="15.75" customHeight="1" x14ac:dyDescent="0.25">
      <c r="A838" s="577"/>
      <c r="B838" s="577"/>
      <c r="C838" s="577"/>
      <c r="D838" s="577"/>
      <c r="E838" s="577"/>
      <c r="F838" s="577"/>
      <c r="G838" s="577"/>
      <c r="H838" s="577"/>
      <c r="I838" s="577"/>
      <c r="J838" s="577"/>
      <c r="K838" s="577"/>
      <c r="L838" s="577"/>
      <c r="M838" s="577"/>
      <c r="N838" s="577"/>
      <c r="O838" s="577"/>
      <c r="P838" s="577"/>
      <c r="Q838" s="577"/>
      <c r="R838" s="577"/>
      <c r="S838" s="577"/>
      <c r="T838" s="577"/>
      <c r="U838" s="577"/>
      <c r="V838" s="577"/>
      <c r="W838" s="577"/>
      <c r="X838" s="577"/>
      <c r="Y838" s="577"/>
      <c r="Z838" s="577"/>
    </row>
    <row r="839" spans="1:26" ht="15.75" customHeight="1" x14ac:dyDescent="0.25">
      <c r="A839" s="577"/>
      <c r="B839" s="577"/>
      <c r="C839" s="577"/>
      <c r="D839" s="577"/>
      <c r="E839" s="577"/>
      <c r="F839" s="577"/>
      <c r="G839" s="577"/>
      <c r="H839" s="577"/>
      <c r="I839" s="577"/>
      <c r="J839" s="577"/>
      <c r="K839" s="577"/>
      <c r="L839" s="577"/>
      <c r="M839" s="577"/>
      <c r="N839" s="577"/>
      <c r="O839" s="577"/>
      <c r="P839" s="577"/>
      <c r="Q839" s="577"/>
      <c r="R839" s="577"/>
      <c r="S839" s="577"/>
      <c r="T839" s="577"/>
      <c r="U839" s="577"/>
      <c r="V839" s="577"/>
      <c r="W839" s="577"/>
      <c r="X839" s="577"/>
      <c r="Y839" s="577"/>
      <c r="Z839" s="577"/>
    </row>
    <row r="840" spans="1:26" ht="15.75" customHeight="1" x14ac:dyDescent="0.25">
      <c r="A840" s="577"/>
      <c r="B840" s="577"/>
      <c r="C840" s="577"/>
      <c r="D840" s="577"/>
      <c r="E840" s="577"/>
      <c r="F840" s="577"/>
      <c r="G840" s="577"/>
      <c r="H840" s="577"/>
      <c r="I840" s="577"/>
      <c r="J840" s="577"/>
      <c r="K840" s="577"/>
      <c r="L840" s="577"/>
      <c r="M840" s="577"/>
      <c r="N840" s="577"/>
      <c r="O840" s="577"/>
      <c r="P840" s="577"/>
      <c r="Q840" s="577"/>
      <c r="R840" s="577"/>
      <c r="S840" s="577"/>
      <c r="T840" s="577"/>
      <c r="U840" s="577"/>
      <c r="V840" s="577"/>
      <c r="W840" s="577"/>
      <c r="X840" s="577"/>
      <c r="Y840" s="577"/>
      <c r="Z840" s="577"/>
    </row>
    <row r="841" spans="1:26" ht="15.75" customHeight="1" x14ac:dyDescent="0.25">
      <c r="A841" s="577"/>
      <c r="B841" s="577"/>
      <c r="C841" s="577"/>
      <c r="D841" s="577"/>
      <c r="E841" s="577"/>
      <c r="F841" s="577"/>
      <c r="G841" s="577"/>
      <c r="H841" s="577"/>
      <c r="I841" s="577"/>
      <c r="J841" s="577"/>
      <c r="K841" s="577"/>
      <c r="L841" s="577"/>
      <c r="M841" s="577"/>
      <c r="N841" s="577"/>
      <c r="O841" s="577"/>
      <c r="P841" s="577"/>
      <c r="Q841" s="577"/>
      <c r="R841" s="577"/>
      <c r="S841" s="577"/>
      <c r="T841" s="577"/>
      <c r="U841" s="577"/>
      <c r="V841" s="577"/>
      <c r="W841" s="577"/>
      <c r="X841" s="577"/>
      <c r="Y841" s="577"/>
      <c r="Z841" s="577"/>
    </row>
    <row r="842" spans="1:26" ht="15.75" customHeight="1" x14ac:dyDescent="0.25">
      <c r="A842" s="577"/>
      <c r="B842" s="577"/>
      <c r="C842" s="577"/>
      <c r="D842" s="577"/>
      <c r="E842" s="577"/>
      <c r="F842" s="577"/>
      <c r="G842" s="577"/>
      <c r="H842" s="577"/>
      <c r="I842" s="577"/>
      <c r="J842" s="577"/>
      <c r="K842" s="577"/>
      <c r="L842" s="577"/>
      <c r="M842" s="577"/>
      <c r="N842" s="577"/>
      <c r="O842" s="577"/>
      <c r="P842" s="577"/>
      <c r="Q842" s="577"/>
      <c r="R842" s="577"/>
      <c r="S842" s="577"/>
      <c r="T842" s="577"/>
      <c r="U842" s="577"/>
      <c r="V842" s="577"/>
      <c r="W842" s="577"/>
      <c r="X842" s="577"/>
      <c r="Y842" s="577"/>
      <c r="Z842" s="577"/>
    </row>
    <row r="843" spans="1:26" ht="15.75" customHeight="1" x14ac:dyDescent="0.25">
      <c r="A843" s="577"/>
      <c r="B843" s="577"/>
      <c r="C843" s="577"/>
      <c r="D843" s="577"/>
      <c r="E843" s="577"/>
      <c r="F843" s="577"/>
      <c r="G843" s="577"/>
      <c r="H843" s="577"/>
      <c r="I843" s="577"/>
      <c r="J843" s="577"/>
      <c r="K843" s="577"/>
      <c r="L843" s="577"/>
      <c r="M843" s="577"/>
      <c r="N843" s="577"/>
      <c r="O843" s="577"/>
      <c r="P843" s="577"/>
      <c r="Q843" s="577"/>
      <c r="R843" s="577"/>
      <c r="S843" s="577"/>
      <c r="T843" s="577"/>
      <c r="U843" s="577"/>
      <c r="V843" s="577"/>
      <c r="W843" s="577"/>
      <c r="X843" s="577"/>
      <c r="Y843" s="577"/>
      <c r="Z843" s="577"/>
    </row>
    <row r="844" spans="1:26" ht="15.75" customHeight="1" x14ac:dyDescent="0.25">
      <c r="A844" s="577"/>
      <c r="B844" s="577"/>
      <c r="C844" s="577"/>
      <c r="D844" s="577"/>
      <c r="E844" s="577"/>
      <c r="F844" s="577"/>
      <c r="G844" s="577"/>
      <c r="H844" s="577"/>
      <c r="I844" s="577"/>
      <c r="J844" s="577"/>
      <c r="K844" s="577"/>
      <c r="L844" s="577"/>
      <c r="M844" s="577"/>
      <c r="N844" s="577"/>
      <c r="O844" s="577"/>
      <c r="P844" s="577"/>
      <c r="Q844" s="577"/>
      <c r="R844" s="577"/>
      <c r="S844" s="577"/>
      <c r="T844" s="577"/>
      <c r="U844" s="577"/>
      <c r="V844" s="577"/>
      <c r="W844" s="577"/>
      <c r="X844" s="577"/>
      <c r="Y844" s="577"/>
      <c r="Z844" s="577"/>
    </row>
    <row r="845" spans="1:26" ht="15.75" customHeight="1" x14ac:dyDescent="0.25">
      <c r="A845" s="577"/>
      <c r="B845" s="577"/>
      <c r="C845" s="577"/>
      <c r="D845" s="577"/>
      <c r="E845" s="577"/>
      <c r="F845" s="577"/>
      <c r="G845" s="577"/>
      <c r="H845" s="577"/>
      <c r="I845" s="577"/>
      <c r="J845" s="577"/>
      <c r="K845" s="577"/>
      <c r="L845" s="577"/>
      <c r="M845" s="577"/>
      <c r="N845" s="577"/>
      <c r="O845" s="577"/>
      <c r="P845" s="577"/>
      <c r="Q845" s="577"/>
      <c r="R845" s="577"/>
      <c r="S845" s="577"/>
      <c r="T845" s="577"/>
      <c r="U845" s="577"/>
      <c r="V845" s="577"/>
      <c r="W845" s="577"/>
      <c r="X845" s="577"/>
      <c r="Y845" s="577"/>
      <c r="Z845" s="577"/>
    </row>
    <row r="846" spans="1:26" ht="15.75" customHeight="1" x14ac:dyDescent="0.25">
      <c r="A846" s="577"/>
      <c r="B846" s="577"/>
      <c r="C846" s="577"/>
      <c r="D846" s="577"/>
      <c r="E846" s="577"/>
      <c r="F846" s="577"/>
      <c r="G846" s="577"/>
      <c r="H846" s="577"/>
      <c r="I846" s="577"/>
      <c r="J846" s="577"/>
      <c r="K846" s="577"/>
      <c r="L846" s="577"/>
      <c r="M846" s="577"/>
      <c r="N846" s="577"/>
      <c r="O846" s="577"/>
      <c r="P846" s="577"/>
      <c r="Q846" s="577"/>
      <c r="R846" s="577"/>
      <c r="S846" s="577"/>
      <c r="T846" s="577"/>
      <c r="U846" s="577"/>
      <c r="V846" s="577"/>
      <c r="W846" s="577"/>
      <c r="X846" s="577"/>
      <c r="Y846" s="577"/>
      <c r="Z846" s="577"/>
    </row>
    <row r="847" spans="1:26" ht="15.75" customHeight="1" x14ac:dyDescent="0.25">
      <c r="A847" s="577"/>
      <c r="B847" s="577"/>
      <c r="C847" s="577"/>
      <c r="D847" s="577"/>
      <c r="E847" s="577"/>
      <c r="F847" s="577"/>
      <c r="G847" s="577"/>
      <c r="H847" s="577"/>
      <c r="I847" s="577"/>
      <c r="J847" s="577"/>
      <c r="K847" s="577"/>
      <c r="L847" s="577"/>
      <c r="M847" s="577"/>
      <c r="N847" s="577"/>
      <c r="O847" s="577"/>
      <c r="P847" s="577"/>
      <c r="Q847" s="577"/>
      <c r="R847" s="577"/>
      <c r="S847" s="577"/>
      <c r="T847" s="577"/>
      <c r="U847" s="577"/>
      <c r="V847" s="577"/>
      <c r="W847" s="577"/>
      <c r="X847" s="577"/>
      <c r="Y847" s="577"/>
      <c r="Z847" s="577"/>
    </row>
    <row r="848" spans="1:26" ht="15.75" customHeight="1" x14ac:dyDescent="0.25">
      <c r="A848" s="577"/>
      <c r="B848" s="577"/>
      <c r="C848" s="577"/>
      <c r="D848" s="577"/>
      <c r="E848" s="577"/>
      <c r="F848" s="577"/>
      <c r="G848" s="577"/>
      <c r="H848" s="577"/>
      <c r="I848" s="577"/>
      <c r="J848" s="577"/>
      <c r="K848" s="577"/>
      <c r="L848" s="577"/>
      <c r="M848" s="577"/>
      <c r="N848" s="577"/>
      <c r="O848" s="577"/>
      <c r="P848" s="577"/>
      <c r="Q848" s="577"/>
      <c r="R848" s="577"/>
      <c r="S848" s="577"/>
      <c r="T848" s="577"/>
      <c r="U848" s="577"/>
      <c r="V848" s="577"/>
      <c r="W848" s="577"/>
      <c r="X848" s="577"/>
      <c r="Y848" s="577"/>
      <c r="Z848" s="577"/>
    </row>
    <row r="849" spans="1:26" ht="15.75" customHeight="1" x14ac:dyDescent="0.25">
      <c r="A849" s="577"/>
      <c r="B849" s="577"/>
      <c r="C849" s="577"/>
      <c r="D849" s="577"/>
      <c r="E849" s="577"/>
      <c r="F849" s="577"/>
      <c r="G849" s="577"/>
      <c r="H849" s="577"/>
      <c r="I849" s="577"/>
      <c r="J849" s="577"/>
      <c r="K849" s="577"/>
      <c r="L849" s="577"/>
      <c r="M849" s="577"/>
      <c r="N849" s="577"/>
      <c r="O849" s="577"/>
      <c r="P849" s="577"/>
      <c r="Q849" s="577"/>
      <c r="R849" s="577"/>
      <c r="S849" s="577"/>
      <c r="T849" s="577"/>
      <c r="U849" s="577"/>
      <c r="V849" s="577"/>
      <c r="W849" s="577"/>
      <c r="X849" s="577"/>
      <c r="Y849" s="577"/>
      <c r="Z849" s="577"/>
    </row>
    <row r="850" spans="1:26" ht="15.75" customHeight="1" x14ac:dyDescent="0.25">
      <c r="A850" s="577"/>
      <c r="B850" s="577"/>
      <c r="C850" s="577"/>
      <c r="D850" s="577"/>
      <c r="E850" s="577"/>
      <c r="F850" s="577"/>
      <c r="G850" s="577"/>
      <c r="H850" s="577"/>
      <c r="I850" s="577"/>
      <c r="J850" s="577"/>
      <c r="K850" s="577"/>
      <c r="L850" s="577"/>
      <c r="M850" s="577"/>
      <c r="N850" s="577"/>
      <c r="O850" s="577"/>
      <c r="P850" s="577"/>
      <c r="Q850" s="577"/>
      <c r="R850" s="577"/>
      <c r="S850" s="577"/>
      <c r="T850" s="577"/>
      <c r="U850" s="577"/>
      <c r="V850" s="577"/>
      <c r="W850" s="577"/>
      <c r="X850" s="577"/>
      <c r="Y850" s="577"/>
      <c r="Z850" s="577"/>
    </row>
    <row r="851" spans="1:26" ht="15.75" customHeight="1" x14ac:dyDescent="0.25">
      <c r="A851" s="577"/>
      <c r="B851" s="577"/>
      <c r="C851" s="577"/>
      <c r="D851" s="577"/>
      <c r="E851" s="577"/>
      <c r="F851" s="577"/>
      <c r="G851" s="577"/>
      <c r="H851" s="577"/>
      <c r="I851" s="577"/>
      <c r="J851" s="577"/>
      <c r="K851" s="577"/>
      <c r="L851" s="577"/>
      <c r="M851" s="577"/>
      <c r="N851" s="577"/>
      <c r="O851" s="577"/>
      <c r="P851" s="577"/>
      <c r="Q851" s="577"/>
      <c r="R851" s="577"/>
      <c r="S851" s="577"/>
      <c r="T851" s="577"/>
      <c r="U851" s="577"/>
      <c r="V851" s="577"/>
      <c r="W851" s="577"/>
      <c r="X851" s="577"/>
      <c r="Y851" s="577"/>
      <c r="Z851" s="577"/>
    </row>
    <row r="852" spans="1:26" ht="15.75" customHeight="1" x14ac:dyDescent="0.25">
      <c r="A852" s="577"/>
      <c r="B852" s="577"/>
      <c r="C852" s="577"/>
      <c r="D852" s="577"/>
      <c r="E852" s="577"/>
      <c r="F852" s="577"/>
      <c r="G852" s="577"/>
      <c r="H852" s="577"/>
      <c r="I852" s="577"/>
      <c r="J852" s="577"/>
      <c r="K852" s="577"/>
      <c r="L852" s="577"/>
      <c r="M852" s="577"/>
      <c r="N852" s="577"/>
      <c r="O852" s="577"/>
      <c r="P852" s="577"/>
      <c r="Q852" s="577"/>
      <c r="R852" s="577"/>
      <c r="S852" s="577"/>
      <c r="T852" s="577"/>
      <c r="U852" s="577"/>
      <c r="V852" s="577"/>
      <c r="W852" s="577"/>
      <c r="X852" s="577"/>
      <c r="Y852" s="577"/>
      <c r="Z852" s="577"/>
    </row>
    <row r="853" spans="1:26" ht="15.75" customHeight="1" x14ac:dyDescent="0.25">
      <c r="A853" s="577"/>
      <c r="B853" s="577"/>
      <c r="C853" s="577"/>
      <c r="D853" s="577"/>
      <c r="E853" s="577"/>
      <c r="F853" s="577"/>
      <c r="G853" s="577"/>
      <c r="H853" s="577"/>
      <c r="I853" s="577"/>
      <c r="J853" s="577"/>
      <c r="K853" s="577"/>
      <c r="L853" s="577"/>
      <c r="M853" s="577"/>
      <c r="N853" s="577"/>
      <c r="O853" s="577"/>
      <c r="P853" s="577"/>
      <c r="Q853" s="577"/>
      <c r="R853" s="577"/>
      <c r="S853" s="577"/>
      <c r="T853" s="577"/>
      <c r="U853" s="577"/>
      <c r="V853" s="577"/>
      <c r="W853" s="577"/>
      <c r="X853" s="577"/>
      <c r="Y853" s="577"/>
      <c r="Z853" s="577"/>
    </row>
    <row r="854" spans="1:26" ht="15.75" customHeight="1" x14ac:dyDescent="0.25">
      <c r="A854" s="577"/>
      <c r="B854" s="577"/>
      <c r="C854" s="577"/>
      <c r="D854" s="577"/>
      <c r="E854" s="577"/>
      <c r="F854" s="577"/>
      <c r="G854" s="577"/>
      <c r="H854" s="577"/>
      <c r="I854" s="577"/>
      <c r="J854" s="577"/>
      <c r="K854" s="577"/>
      <c r="L854" s="577"/>
      <c r="M854" s="577"/>
      <c r="N854" s="577"/>
      <c r="O854" s="577"/>
      <c r="P854" s="577"/>
      <c r="Q854" s="577"/>
      <c r="R854" s="577"/>
      <c r="S854" s="577"/>
      <c r="T854" s="577"/>
      <c r="U854" s="577"/>
      <c r="V854" s="577"/>
      <c r="W854" s="577"/>
      <c r="X854" s="577"/>
      <c r="Y854" s="577"/>
      <c r="Z854" s="577"/>
    </row>
    <row r="855" spans="1:26" ht="15.75" customHeight="1" x14ac:dyDescent="0.25">
      <c r="A855" s="577"/>
      <c r="B855" s="577"/>
      <c r="C855" s="577"/>
      <c r="D855" s="577"/>
      <c r="E855" s="577"/>
      <c r="F855" s="577"/>
      <c r="G855" s="577"/>
      <c r="H855" s="577"/>
      <c r="I855" s="577"/>
      <c r="J855" s="577"/>
      <c r="K855" s="577"/>
      <c r="L855" s="577"/>
      <c r="M855" s="577"/>
      <c r="N855" s="577"/>
      <c r="O855" s="577"/>
      <c r="P855" s="577"/>
      <c r="Q855" s="577"/>
      <c r="R855" s="577"/>
      <c r="S855" s="577"/>
      <c r="T855" s="577"/>
      <c r="U855" s="577"/>
      <c r="V855" s="577"/>
      <c r="W855" s="577"/>
      <c r="X855" s="577"/>
      <c r="Y855" s="577"/>
      <c r="Z855" s="577"/>
    </row>
    <row r="856" spans="1:26" ht="15.75" customHeight="1" x14ac:dyDescent="0.25">
      <c r="A856" s="577"/>
      <c r="B856" s="577"/>
      <c r="C856" s="577"/>
      <c r="D856" s="577"/>
      <c r="E856" s="577"/>
      <c r="F856" s="577"/>
      <c r="G856" s="577"/>
      <c r="H856" s="577"/>
      <c r="I856" s="577"/>
      <c r="J856" s="577"/>
      <c r="K856" s="577"/>
      <c r="L856" s="577"/>
      <c r="M856" s="577"/>
      <c r="N856" s="577"/>
      <c r="O856" s="577"/>
      <c r="P856" s="577"/>
      <c r="Q856" s="577"/>
      <c r="R856" s="577"/>
      <c r="S856" s="577"/>
      <c r="T856" s="577"/>
      <c r="U856" s="577"/>
      <c r="V856" s="577"/>
      <c r="W856" s="577"/>
      <c r="X856" s="577"/>
      <c r="Y856" s="577"/>
      <c r="Z856" s="577"/>
    </row>
    <row r="857" spans="1:26" ht="15.75" customHeight="1" x14ac:dyDescent="0.25">
      <c r="A857" s="577"/>
      <c r="B857" s="577"/>
      <c r="C857" s="577"/>
      <c r="D857" s="577"/>
      <c r="E857" s="577"/>
      <c r="F857" s="577"/>
      <c r="G857" s="577"/>
      <c r="H857" s="577"/>
      <c r="I857" s="577"/>
      <c r="J857" s="577"/>
      <c r="K857" s="577"/>
      <c r="L857" s="577"/>
      <c r="M857" s="577"/>
      <c r="N857" s="577"/>
      <c r="O857" s="577"/>
      <c r="P857" s="577"/>
      <c r="Q857" s="577"/>
      <c r="R857" s="577"/>
      <c r="S857" s="577"/>
      <c r="T857" s="577"/>
      <c r="U857" s="577"/>
      <c r="V857" s="577"/>
      <c r="W857" s="577"/>
      <c r="X857" s="577"/>
      <c r="Y857" s="577"/>
      <c r="Z857" s="577"/>
    </row>
    <row r="858" spans="1:26" ht="15.75" customHeight="1" x14ac:dyDescent="0.25">
      <c r="A858" s="577"/>
      <c r="B858" s="577"/>
      <c r="C858" s="577"/>
      <c r="D858" s="577"/>
      <c r="E858" s="577"/>
      <c r="F858" s="577"/>
      <c r="G858" s="577"/>
      <c r="H858" s="577"/>
      <c r="I858" s="577"/>
      <c r="J858" s="577"/>
      <c r="K858" s="577"/>
      <c r="L858" s="577"/>
      <c r="M858" s="577"/>
      <c r="N858" s="577"/>
      <c r="O858" s="577"/>
      <c r="P858" s="577"/>
      <c r="Q858" s="577"/>
      <c r="R858" s="577"/>
      <c r="S858" s="577"/>
      <c r="T858" s="577"/>
      <c r="U858" s="577"/>
      <c r="V858" s="577"/>
      <c r="W858" s="577"/>
      <c r="X858" s="577"/>
      <c r="Y858" s="577"/>
      <c r="Z858" s="577"/>
    </row>
    <row r="859" spans="1:26" ht="15.75" customHeight="1" x14ac:dyDescent="0.25">
      <c r="A859" s="577"/>
      <c r="B859" s="577"/>
      <c r="C859" s="577"/>
      <c r="D859" s="577"/>
      <c r="E859" s="577"/>
      <c r="F859" s="577"/>
      <c r="G859" s="577"/>
      <c r="H859" s="577"/>
      <c r="I859" s="577"/>
      <c r="J859" s="577"/>
      <c r="K859" s="577"/>
      <c r="L859" s="577"/>
      <c r="M859" s="577"/>
      <c r="N859" s="577"/>
      <c r="O859" s="577"/>
      <c r="P859" s="577"/>
      <c r="Q859" s="577"/>
      <c r="R859" s="577"/>
      <c r="S859" s="577"/>
      <c r="T859" s="577"/>
      <c r="U859" s="577"/>
      <c r="V859" s="577"/>
      <c r="W859" s="577"/>
      <c r="X859" s="577"/>
      <c r="Y859" s="577"/>
      <c r="Z859" s="577"/>
    </row>
    <row r="860" spans="1:26" ht="15.75" customHeight="1" x14ac:dyDescent="0.25">
      <c r="A860" s="577"/>
      <c r="B860" s="577"/>
      <c r="C860" s="577"/>
      <c r="D860" s="577"/>
      <c r="E860" s="577"/>
      <c r="F860" s="577"/>
      <c r="G860" s="577"/>
      <c r="H860" s="577"/>
      <c r="I860" s="577"/>
      <c r="J860" s="577"/>
      <c r="K860" s="577"/>
      <c r="L860" s="577"/>
      <c r="M860" s="577"/>
      <c r="N860" s="577"/>
      <c r="O860" s="577"/>
      <c r="P860" s="577"/>
      <c r="Q860" s="577"/>
      <c r="R860" s="577"/>
      <c r="S860" s="577"/>
      <c r="T860" s="577"/>
      <c r="U860" s="577"/>
      <c r="V860" s="577"/>
      <c r="W860" s="577"/>
      <c r="X860" s="577"/>
      <c r="Y860" s="577"/>
      <c r="Z860" s="577"/>
    </row>
    <row r="861" spans="1:26" ht="15.75" customHeight="1" x14ac:dyDescent="0.25">
      <c r="A861" s="577"/>
      <c r="B861" s="577"/>
      <c r="C861" s="577"/>
      <c r="D861" s="577"/>
      <c r="E861" s="577"/>
      <c r="F861" s="577"/>
      <c r="G861" s="577"/>
      <c r="H861" s="577"/>
      <c r="I861" s="577"/>
      <c r="J861" s="577"/>
      <c r="K861" s="577"/>
      <c r="L861" s="577"/>
      <c r="M861" s="577"/>
      <c r="N861" s="577"/>
      <c r="O861" s="577"/>
      <c r="P861" s="577"/>
      <c r="Q861" s="577"/>
      <c r="R861" s="577"/>
      <c r="S861" s="577"/>
      <c r="T861" s="577"/>
      <c r="U861" s="577"/>
      <c r="V861" s="577"/>
      <c r="W861" s="577"/>
      <c r="X861" s="577"/>
      <c r="Y861" s="577"/>
      <c r="Z861" s="577"/>
    </row>
    <row r="862" spans="1:26" ht="15.75" customHeight="1" x14ac:dyDescent="0.25">
      <c r="A862" s="577"/>
      <c r="B862" s="577"/>
      <c r="C862" s="577"/>
      <c r="D862" s="577"/>
      <c r="E862" s="577"/>
      <c r="F862" s="577"/>
      <c r="G862" s="577"/>
      <c r="H862" s="577"/>
      <c r="I862" s="577"/>
      <c r="J862" s="577"/>
      <c r="K862" s="577"/>
      <c r="L862" s="577"/>
      <c r="M862" s="577"/>
      <c r="N862" s="577"/>
      <c r="O862" s="577"/>
      <c r="P862" s="577"/>
      <c r="Q862" s="577"/>
      <c r="R862" s="577"/>
      <c r="S862" s="577"/>
      <c r="T862" s="577"/>
      <c r="U862" s="577"/>
      <c r="V862" s="577"/>
      <c r="W862" s="577"/>
      <c r="X862" s="577"/>
      <c r="Y862" s="577"/>
      <c r="Z862" s="577"/>
    </row>
    <row r="863" spans="1:26" ht="15.75" customHeight="1" x14ac:dyDescent="0.25">
      <c r="A863" s="577"/>
      <c r="B863" s="577"/>
      <c r="C863" s="577"/>
      <c r="D863" s="577"/>
      <c r="E863" s="577"/>
      <c r="F863" s="577"/>
      <c r="G863" s="577"/>
      <c r="H863" s="577"/>
      <c r="I863" s="577"/>
      <c r="J863" s="577"/>
      <c r="K863" s="577"/>
      <c r="L863" s="577"/>
      <c r="M863" s="577"/>
      <c r="N863" s="577"/>
      <c r="O863" s="577"/>
      <c r="P863" s="577"/>
      <c r="Q863" s="577"/>
      <c r="R863" s="577"/>
      <c r="S863" s="577"/>
      <c r="T863" s="577"/>
      <c r="U863" s="577"/>
      <c r="V863" s="577"/>
      <c r="W863" s="577"/>
      <c r="X863" s="577"/>
      <c r="Y863" s="577"/>
      <c r="Z863" s="577"/>
    </row>
    <row r="864" spans="1:26" ht="15.75" customHeight="1" x14ac:dyDescent="0.25">
      <c r="A864" s="577"/>
      <c r="B864" s="577"/>
      <c r="C864" s="577"/>
      <c r="D864" s="577"/>
      <c r="E864" s="577"/>
      <c r="F864" s="577"/>
      <c r="G864" s="577"/>
      <c r="H864" s="577"/>
      <c r="I864" s="577"/>
      <c r="J864" s="577"/>
      <c r="K864" s="577"/>
      <c r="L864" s="577"/>
      <c r="M864" s="577"/>
      <c r="N864" s="577"/>
      <c r="O864" s="577"/>
      <c r="P864" s="577"/>
      <c r="Q864" s="577"/>
      <c r="R864" s="577"/>
      <c r="S864" s="577"/>
      <c r="T864" s="577"/>
      <c r="U864" s="577"/>
      <c r="V864" s="577"/>
      <c r="W864" s="577"/>
      <c r="X864" s="577"/>
      <c r="Y864" s="577"/>
      <c r="Z864" s="577"/>
    </row>
    <row r="865" spans="1:26" ht="15.75" customHeight="1" x14ac:dyDescent="0.25">
      <c r="A865" s="577"/>
      <c r="B865" s="577"/>
      <c r="C865" s="577"/>
      <c r="D865" s="577"/>
      <c r="E865" s="577"/>
      <c r="F865" s="577"/>
      <c r="G865" s="577"/>
      <c r="H865" s="577"/>
      <c r="I865" s="577"/>
      <c r="J865" s="577"/>
      <c r="K865" s="577"/>
      <c r="L865" s="577"/>
      <c r="M865" s="577"/>
      <c r="N865" s="577"/>
      <c r="O865" s="577"/>
      <c r="P865" s="577"/>
      <c r="Q865" s="577"/>
      <c r="R865" s="577"/>
      <c r="S865" s="577"/>
      <c r="T865" s="577"/>
      <c r="U865" s="577"/>
      <c r="V865" s="577"/>
      <c r="W865" s="577"/>
      <c r="X865" s="577"/>
      <c r="Y865" s="577"/>
      <c r="Z865" s="577"/>
    </row>
    <row r="866" spans="1:26" ht="15.75" customHeight="1" x14ac:dyDescent="0.25">
      <c r="A866" s="577"/>
      <c r="B866" s="577"/>
      <c r="C866" s="577"/>
      <c r="D866" s="577"/>
      <c r="E866" s="577"/>
      <c r="F866" s="577"/>
      <c r="G866" s="577"/>
      <c r="H866" s="577"/>
      <c r="I866" s="577"/>
      <c r="J866" s="577"/>
      <c r="K866" s="577"/>
      <c r="L866" s="577"/>
      <c r="M866" s="577"/>
      <c r="N866" s="577"/>
      <c r="O866" s="577"/>
      <c r="P866" s="577"/>
      <c r="Q866" s="577"/>
      <c r="R866" s="577"/>
      <c r="S866" s="577"/>
      <c r="T866" s="577"/>
      <c r="U866" s="577"/>
      <c r="V866" s="577"/>
      <c r="W866" s="577"/>
      <c r="X866" s="577"/>
      <c r="Y866" s="577"/>
      <c r="Z866" s="577"/>
    </row>
    <row r="867" spans="1:26" ht="15.75" customHeight="1" x14ac:dyDescent="0.25">
      <c r="A867" s="577"/>
      <c r="B867" s="577"/>
      <c r="C867" s="577"/>
      <c r="D867" s="577"/>
      <c r="E867" s="577"/>
      <c r="F867" s="577"/>
      <c r="G867" s="577"/>
      <c r="H867" s="577"/>
      <c r="I867" s="577"/>
      <c r="J867" s="577"/>
      <c r="K867" s="577"/>
      <c r="L867" s="577"/>
      <c r="M867" s="577"/>
      <c r="N867" s="577"/>
      <c r="O867" s="577"/>
      <c r="P867" s="577"/>
      <c r="Q867" s="577"/>
      <c r="R867" s="577"/>
      <c r="S867" s="577"/>
      <c r="T867" s="577"/>
      <c r="U867" s="577"/>
      <c r="V867" s="577"/>
      <c r="W867" s="577"/>
      <c r="X867" s="577"/>
      <c r="Y867" s="577"/>
      <c r="Z867" s="577"/>
    </row>
    <row r="868" spans="1:26" ht="15.75" customHeight="1" x14ac:dyDescent="0.25">
      <c r="A868" s="577"/>
      <c r="B868" s="577"/>
      <c r="C868" s="577"/>
      <c r="D868" s="577"/>
      <c r="E868" s="577"/>
      <c r="F868" s="577"/>
      <c r="G868" s="577"/>
      <c r="H868" s="577"/>
      <c r="I868" s="577"/>
      <c r="J868" s="577"/>
      <c r="K868" s="577"/>
      <c r="L868" s="577"/>
      <c r="M868" s="577"/>
      <c r="N868" s="577"/>
      <c r="O868" s="577"/>
      <c r="P868" s="577"/>
      <c r="Q868" s="577"/>
      <c r="R868" s="577"/>
      <c r="S868" s="577"/>
      <c r="T868" s="577"/>
      <c r="U868" s="577"/>
      <c r="V868" s="577"/>
      <c r="W868" s="577"/>
      <c r="X868" s="577"/>
      <c r="Y868" s="577"/>
      <c r="Z868" s="577"/>
    </row>
    <row r="869" spans="1:26" ht="15.75" customHeight="1" x14ac:dyDescent="0.25">
      <c r="A869" s="577"/>
      <c r="B869" s="577"/>
      <c r="C869" s="577"/>
      <c r="D869" s="577"/>
      <c r="E869" s="577"/>
      <c r="F869" s="577"/>
      <c r="G869" s="577"/>
      <c r="H869" s="577"/>
      <c r="I869" s="577"/>
      <c r="J869" s="577"/>
      <c r="K869" s="577"/>
      <c r="L869" s="577"/>
      <c r="M869" s="577"/>
      <c r="N869" s="577"/>
      <c r="O869" s="577"/>
      <c r="P869" s="577"/>
      <c r="Q869" s="577"/>
      <c r="R869" s="577"/>
      <c r="S869" s="577"/>
      <c r="T869" s="577"/>
      <c r="U869" s="577"/>
      <c r="V869" s="577"/>
      <c r="W869" s="577"/>
      <c r="X869" s="577"/>
      <c r="Y869" s="577"/>
      <c r="Z869" s="577"/>
    </row>
    <row r="870" spans="1:26" ht="15.75" customHeight="1" x14ac:dyDescent="0.25">
      <c r="A870" s="577"/>
      <c r="B870" s="577"/>
      <c r="C870" s="577"/>
      <c r="D870" s="577"/>
      <c r="E870" s="577"/>
      <c r="F870" s="577"/>
      <c r="G870" s="577"/>
      <c r="H870" s="577"/>
      <c r="I870" s="577"/>
      <c r="J870" s="577"/>
      <c r="K870" s="577"/>
      <c r="L870" s="577"/>
      <c r="M870" s="577"/>
      <c r="N870" s="577"/>
      <c r="O870" s="577"/>
      <c r="P870" s="577"/>
      <c r="Q870" s="577"/>
      <c r="R870" s="577"/>
      <c r="S870" s="577"/>
      <c r="T870" s="577"/>
      <c r="U870" s="577"/>
      <c r="V870" s="577"/>
      <c r="W870" s="577"/>
      <c r="X870" s="577"/>
      <c r="Y870" s="577"/>
      <c r="Z870" s="577"/>
    </row>
    <row r="871" spans="1:26" ht="15.75" customHeight="1" x14ac:dyDescent="0.25">
      <c r="A871" s="577"/>
      <c r="B871" s="577"/>
      <c r="C871" s="577"/>
      <c r="D871" s="577"/>
      <c r="E871" s="577"/>
      <c r="F871" s="577"/>
      <c r="G871" s="577"/>
      <c r="H871" s="577"/>
      <c r="I871" s="577"/>
      <c r="J871" s="577"/>
      <c r="K871" s="577"/>
      <c r="L871" s="577"/>
      <c r="M871" s="577"/>
      <c r="N871" s="577"/>
      <c r="O871" s="577"/>
      <c r="P871" s="577"/>
      <c r="Q871" s="577"/>
      <c r="R871" s="577"/>
      <c r="S871" s="577"/>
      <c r="T871" s="577"/>
      <c r="U871" s="577"/>
      <c r="V871" s="577"/>
      <c r="W871" s="577"/>
      <c r="X871" s="577"/>
      <c r="Y871" s="577"/>
      <c r="Z871" s="577"/>
    </row>
    <row r="872" spans="1:26" ht="15.75" customHeight="1" x14ac:dyDescent="0.25">
      <c r="A872" s="577"/>
      <c r="B872" s="577"/>
      <c r="C872" s="577"/>
      <c r="D872" s="577"/>
      <c r="E872" s="577"/>
      <c r="F872" s="577"/>
      <c r="G872" s="577"/>
      <c r="H872" s="577"/>
      <c r="I872" s="577"/>
      <c r="J872" s="577"/>
      <c r="K872" s="577"/>
      <c r="L872" s="577"/>
      <c r="M872" s="577"/>
      <c r="N872" s="577"/>
      <c r="O872" s="577"/>
      <c r="P872" s="577"/>
      <c r="Q872" s="577"/>
      <c r="R872" s="577"/>
      <c r="S872" s="577"/>
      <c r="T872" s="577"/>
      <c r="U872" s="577"/>
      <c r="V872" s="577"/>
      <c r="W872" s="577"/>
      <c r="X872" s="577"/>
      <c r="Y872" s="577"/>
      <c r="Z872" s="577"/>
    </row>
    <row r="873" spans="1:26" ht="15.75" customHeight="1" x14ac:dyDescent="0.25">
      <c r="A873" s="577"/>
      <c r="B873" s="577"/>
      <c r="C873" s="577"/>
      <c r="D873" s="577"/>
      <c r="E873" s="577"/>
      <c r="F873" s="577"/>
      <c r="G873" s="577"/>
      <c r="H873" s="577"/>
      <c r="I873" s="577"/>
      <c r="J873" s="577"/>
      <c r="K873" s="577"/>
      <c r="L873" s="577"/>
      <c r="M873" s="577"/>
      <c r="N873" s="577"/>
      <c r="O873" s="577"/>
      <c r="P873" s="577"/>
      <c r="Q873" s="577"/>
      <c r="R873" s="577"/>
      <c r="S873" s="577"/>
      <c r="T873" s="577"/>
      <c r="U873" s="577"/>
      <c r="V873" s="577"/>
      <c r="W873" s="577"/>
      <c r="X873" s="577"/>
      <c r="Y873" s="577"/>
      <c r="Z873" s="577"/>
    </row>
    <row r="874" spans="1:26" ht="15.75" customHeight="1" x14ac:dyDescent="0.25">
      <c r="A874" s="577"/>
      <c r="B874" s="577"/>
      <c r="C874" s="577"/>
      <c r="D874" s="577"/>
      <c r="E874" s="577"/>
      <c r="F874" s="577"/>
      <c r="G874" s="577"/>
      <c r="H874" s="577"/>
      <c r="I874" s="577"/>
      <c r="J874" s="577"/>
      <c r="K874" s="577"/>
      <c r="L874" s="577"/>
      <c r="M874" s="577"/>
      <c r="N874" s="577"/>
      <c r="O874" s="577"/>
      <c r="P874" s="577"/>
      <c r="Q874" s="577"/>
      <c r="R874" s="577"/>
      <c r="S874" s="577"/>
      <c r="T874" s="577"/>
      <c r="U874" s="577"/>
      <c r="V874" s="577"/>
      <c r="W874" s="577"/>
      <c r="X874" s="577"/>
      <c r="Y874" s="577"/>
      <c r="Z874" s="577"/>
    </row>
    <row r="875" spans="1:26" ht="15.75" customHeight="1" x14ac:dyDescent="0.25">
      <c r="A875" s="577"/>
      <c r="B875" s="577"/>
      <c r="C875" s="577"/>
      <c r="D875" s="577"/>
      <c r="E875" s="577"/>
      <c r="F875" s="577"/>
      <c r="G875" s="577"/>
      <c r="H875" s="577"/>
      <c r="I875" s="577"/>
      <c r="J875" s="577"/>
      <c r="K875" s="577"/>
      <c r="L875" s="577"/>
      <c r="M875" s="577"/>
      <c r="N875" s="577"/>
      <c r="O875" s="577"/>
      <c r="P875" s="577"/>
      <c r="Q875" s="577"/>
      <c r="R875" s="577"/>
      <c r="S875" s="577"/>
      <c r="T875" s="577"/>
      <c r="U875" s="577"/>
      <c r="V875" s="577"/>
      <c r="W875" s="577"/>
      <c r="X875" s="577"/>
      <c r="Y875" s="577"/>
      <c r="Z875" s="577"/>
    </row>
    <row r="876" spans="1:26" ht="15.75" customHeight="1" x14ac:dyDescent="0.25">
      <c r="A876" s="577"/>
      <c r="B876" s="577"/>
      <c r="C876" s="577"/>
      <c r="D876" s="577"/>
      <c r="E876" s="577"/>
      <c r="F876" s="577"/>
      <c r="G876" s="577"/>
      <c r="H876" s="577"/>
      <c r="I876" s="577"/>
      <c r="J876" s="577"/>
      <c r="K876" s="577"/>
      <c r="L876" s="577"/>
      <c r="M876" s="577"/>
      <c r="N876" s="577"/>
      <c r="O876" s="577"/>
      <c r="P876" s="577"/>
      <c r="Q876" s="577"/>
      <c r="R876" s="577"/>
      <c r="S876" s="577"/>
      <c r="T876" s="577"/>
      <c r="U876" s="577"/>
      <c r="V876" s="577"/>
      <c r="W876" s="577"/>
      <c r="X876" s="577"/>
      <c r="Y876" s="577"/>
      <c r="Z876" s="577"/>
    </row>
    <row r="877" spans="1:26" ht="15.75" customHeight="1" x14ac:dyDescent="0.25">
      <c r="A877" s="577"/>
      <c r="B877" s="577"/>
      <c r="C877" s="577"/>
      <c r="D877" s="577"/>
      <c r="E877" s="577"/>
      <c r="F877" s="577"/>
      <c r="G877" s="577"/>
      <c r="H877" s="577"/>
      <c r="I877" s="577"/>
      <c r="J877" s="577"/>
      <c r="K877" s="577"/>
      <c r="L877" s="577"/>
      <c r="M877" s="577"/>
      <c r="N877" s="577"/>
      <c r="O877" s="577"/>
      <c r="P877" s="577"/>
      <c r="Q877" s="577"/>
      <c r="R877" s="577"/>
      <c r="S877" s="577"/>
      <c r="T877" s="577"/>
      <c r="U877" s="577"/>
      <c r="V877" s="577"/>
      <c r="W877" s="577"/>
      <c r="X877" s="577"/>
      <c r="Y877" s="577"/>
      <c r="Z877" s="577"/>
    </row>
    <row r="878" spans="1:26" ht="15.75" customHeight="1" x14ac:dyDescent="0.25">
      <c r="A878" s="577"/>
      <c r="B878" s="577"/>
      <c r="C878" s="577"/>
      <c r="D878" s="577"/>
      <c r="E878" s="577"/>
      <c r="F878" s="577"/>
      <c r="G878" s="577"/>
      <c r="H878" s="577"/>
      <c r="I878" s="577"/>
      <c r="J878" s="577"/>
      <c r="K878" s="577"/>
      <c r="L878" s="577"/>
      <c r="M878" s="577"/>
      <c r="N878" s="577"/>
      <c r="O878" s="577"/>
      <c r="P878" s="577"/>
      <c r="Q878" s="577"/>
      <c r="R878" s="577"/>
      <c r="S878" s="577"/>
      <c r="T878" s="577"/>
      <c r="U878" s="577"/>
      <c r="V878" s="577"/>
      <c r="W878" s="577"/>
      <c r="X878" s="577"/>
      <c r="Y878" s="577"/>
      <c r="Z878" s="577"/>
    </row>
    <row r="879" spans="1:26" ht="15.75" customHeight="1" x14ac:dyDescent="0.25">
      <c r="A879" s="577"/>
      <c r="B879" s="577"/>
      <c r="C879" s="577"/>
      <c r="D879" s="577"/>
      <c r="E879" s="577"/>
      <c r="F879" s="577"/>
      <c r="G879" s="577"/>
      <c r="H879" s="577"/>
      <c r="I879" s="577"/>
      <c r="J879" s="577"/>
      <c r="K879" s="577"/>
      <c r="L879" s="577"/>
      <c r="M879" s="577"/>
      <c r="N879" s="577"/>
      <c r="O879" s="577"/>
      <c r="P879" s="577"/>
      <c r="Q879" s="577"/>
      <c r="R879" s="577"/>
      <c r="S879" s="577"/>
      <c r="T879" s="577"/>
      <c r="U879" s="577"/>
      <c r="V879" s="577"/>
      <c r="W879" s="577"/>
      <c r="X879" s="577"/>
      <c r="Y879" s="577"/>
      <c r="Z879" s="577"/>
    </row>
    <row r="880" spans="1:26" ht="15.75" customHeight="1" x14ac:dyDescent="0.25">
      <c r="A880" s="577"/>
      <c r="B880" s="577"/>
      <c r="C880" s="577"/>
      <c r="D880" s="577"/>
      <c r="E880" s="577"/>
      <c r="F880" s="577"/>
      <c r="G880" s="577"/>
      <c r="H880" s="577"/>
      <c r="I880" s="577"/>
      <c r="J880" s="577"/>
      <c r="K880" s="577"/>
      <c r="L880" s="577"/>
      <c r="M880" s="577"/>
      <c r="N880" s="577"/>
      <c r="O880" s="577"/>
      <c r="P880" s="577"/>
      <c r="Q880" s="577"/>
      <c r="R880" s="577"/>
      <c r="S880" s="577"/>
      <c r="T880" s="577"/>
      <c r="U880" s="577"/>
      <c r="V880" s="577"/>
      <c r="W880" s="577"/>
      <c r="X880" s="577"/>
      <c r="Y880" s="577"/>
      <c r="Z880" s="577"/>
    </row>
    <row r="881" spans="1:26" ht="15.75" customHeight="1" x14ac:dyDescent="0.25">
      <c r="A881" s="577"/>
      <c r="B881" s="577"/>
      <c r="C881" s="577"/>
      <c r="D881" s="577"/>
      <c r="E881" s="577"/>
      <c r="F881" s="577"/>
      <c r="G881" s="577"/>
      <c r="H881" s="577"/>
      <c r="I881" s="577"/>
      <c r="J881" s="577"/>
      <c r="K881" s="577"/>
      <c r="L881" s="577"/>
      <c r="M881" s="577"/>
      <c r="N881" s="577"/>
      <c r="O881" s="577"/>
      <c r="P881" s="577"/>
      <c r="Q881" s="577"/>
      <c r="R881" s="577"/>
      <c r="S881" s="577"/>
      <c r="T881" s="577"/>
      <c r="U881" s="577"/>
      <c r="V881" s="577"/>
      <c r="W881" s="577"/>
      <c r="X881" s="577"/>
      <c r="Y881" s="577"/>
      <c r="Z881" s="577"/>
    </row>
    <row r="882" spans="1:26" ht="15.75" customHeight="1" x14ac:dyDescent="0.25">
      <c r="A882" s="577"/>
      <c r="B882" s="577"/>
      <c r="C882" s="577"/>
      <c r="D882" s="577"/>
      <c r="E882" s="577"/>
      <c r="F882" s="577"/>
      <c r="G882" s="577"/>
      <c r="H882" s="577"/>
      <c r="I882" s="577"/>
      <c r="J882" s="577"/>
      <c r="K882" s="577"/>
      <c r="L882" s="577"/>
      <c r="M882" s="577"/>
      <c r="N882" s="577"/>
      <c r="O882" s="577"/>
      <c r="P882" s="577"/>
      <c r="Q882" s="577"/>
      <c r="R882" s="577"/>
      <c r="S882" s="577"/>
      <c r="T882" s="577"/>
      <c r="U882" s="577"/>
      <c r="V882" s="577"/>
      <c r="W882" s="577"/>
      <c r="X882" s="577"/>
      <c r="Y882" s="577"/>
      <c r="Z882" s="577"/>
    </row>
    <row r="883" spans="1:26" ht="15.75" customHeight="1" x14ac:dyDescent="0.25">
      <c r="A883" s="577"/>
      <c r="B883" s="577"/>
      <c r="C883" s="577"/>
      <c r="D883" s="577"/>
      <c r="E883" s="577"/>
      <c r="F883" s="577"/>
      <c r="G883" s="577"/>
      <c r="H883" s="577"/>
      <c r="I883" s="577"/>
      <c r="J883" s="577"/>
      <c r="K883" s="577"/>
      <c r="L883" s="577"/>
      <c r="M883" s="577"/>
      <c r="N883" s="577"/>
      <c r="O883" s="577"/>
      <c r="P883" s="577"/>
      <c r="Q883" s="577"/>
      <c r="R883" s="577"/>
      <c r="S883" s="577"/>
      <c r="T883" s="577"/>
      <c r="U883" s="577"/>
      <c r="V883" s="577"/>
      <c r="W883" s="577"/>
      <c r="X883" s="577"/>
      <c r="Y883" s="577"/>
      <c r="Z883" s="577"/>
    </row>
    <row r="884" spans="1:26" ht="15.75" customHeight="1" x14ac:dyDescent="0.25">
      <c r="A884" s="577"/>
      <c r="B884" s="577"/>
      <c r="C884" s="577"/>
      <c r="D884" s="577"/>
      <c r="E884" s="577"/>
      <c r="F884" s="577"/>
      <c r="G884" s="577"/>
      <c r="H884" s="577"/>
      <c r="I884" s="577"/>
      <c r="J884" s="577"/>
      <c r="K884" s="577"/>
      <c r="L884" s="577"/>
      <c r="M884" s="577"/>
      <c r="N884" s="577"/>
      <c r="O884" s="577"/>
      <c r="P884" s="577"/>
      <c r="Q884" s="577"/>
      <c r="R884" s="577"/>
      <c r="S884" s="577"/>
      <c r="T884" s="577"/>
      <c r="U884" s="577"/>
      <c r="V884" s="577"/>
      <c r="W884" s="577"/>
      <c r="X884" s="577"/>
      <c r="Y884" s="577"/>
      <c r="Z884" s="577"/>
    </row>
    <row r="885" spans="1:26" ht="15.75" customHeight="1" x14ac:dyDescent="0.25">
      <c r="A885" s="577"/>
      <c r="B885" s="577"/>
      <c r="C885" s="577"/>
      <c r="D885" s="577"/>
      <c r="E885" s="577"/>
      <c r="F885" s="577"/>
      <c r="G885" s="577"/>
      <c r="H885" s="577"/>
      <c r="I885" s="577"/>
      <c r="J885" s="577"/>
      <c r="K885" s="577"/>
      <c r="L885" s="577"/>
      <c r="M885" s="577"/>
      <c r="N885" s="577"/>
      <c r="O885" s="577"/>
      <c r="P885" s="577"/>
      <c r="Q885" s="577"/>
      <c r="R885" s="577"/>
      <c r="S885" s="577"/>
      <c r="T885" s="577"/>
      <c r="U885" s="577"/>
      <c r="V885" s="577"/>
      <c r="W885" s="577"/>
      <c r="X885" s="577"/>
      <c r="Y885" s="577"/>
      <c r="Z885" s="577"/>
    </row>
    <row r="886" spans="1:26" ht="15.75" customHeight="1" x14ac:dyDescent="0.25">
      <c r="A886" s="577"/>
      <c r="B886" s="577"/>
      <c r="C886" s="577"/>
      <c r="D886" s="577"/>
      <c r="E886" s="577"/>
      <c r="F886" s="577"/>
      <c r="G886" s="577"/>
      <c r="H886" s="577"/>
      <c r="I886" s="577"/>
      <c r="J886" s="577"/>
      <c r="K886" s="577"/>
      <c r="L886" s="577"/>
      <c r="M886" s="577"/>
      <c r="N886" s="577"/>
      <c r="O886" s="577"/>
      <c r="P886" s="577"/>
      <c r="Q886" s="577"/>
      <c r="R886" s="577"/>
      <c r="S886" s="577"/>
      <c r="T886" s="577"/>
      <c r="U886" s="577"/>
      <c r="V886" s="577"/>
      <c r="W886" s="577"/>
      <c r="X886" s="577"/>
      <c r="Y886" s="577"/>
      <c r="Z886" s="577"/>
    </row>
    <row r="887" spans="1:26" ht="15.75" customHeight="1" x14ac:dyDescent="0.25">
      <c r="A887" s="577"/>
      <c r="B887" s="577"/>
      <c r="C887" s="577"/>
      <c r="D887" s="577"/>
      <c r="E887" s="577"/>
      <c r="F887" s="577"/>
      <c r="G887" s="577"/>
      <c r="H887" s="577"/>
      <c r="I887" s="577"/>
      <c r="J887" s="577"/>
      <c r="K887" s="577"/>
      <c r="L887" s="577"/>
      <c r="M887" s="577"/>
      <c r="N887" s="577"/>
      <c r="O887" s="577"/>
      <c r="P887" s="577"/>
      <c r="Q887" s="577"/>
      <c r="R887" s="577"/>
      <c r="S887" s="577"/>
      <c r="T887" s="577"/>
      <c r="U887" s="577"/>
      <c r="V887" s="577"/>
      <c r="W887" s="577"/>
      <c r="X887" s="577"/>
      <c r="Y887" s="577"/>
      <c r="Z887" s="577"/>
    </row>
    <row r="888" spans="1:26" ht="15.75" customHeight="1" x14ac:dyDescent="0.25">
      <c r="A888" s="577"/>
      <c r="B888" s="577"/>
      <c r="C888" s="577"/>
      <c r="D888" s="577"/>
      <c r="E888" s="577"/>
      <c r="F888" s="577"/>
      <c r="G888" s="577"/>
      <c r="H888" s="577"/>
      <c r="I888" s="577"/>
      <c r="J888" s="577"/>
      <c r="K888" s="577"/>
      <c r="L888" s="577"/>
      <c r="M888" s="577"/>
      <c r="N888" s="577"/>
      <c r="O888" s="577"/>
      <c r="P888" s="577"/>
      <c r="Q888" s="577"/>
      <c r="R888" s="577"/>
      <c r="S888" s="577"/>
      <c r="T888" s="577"/>
      <c r="U888" s="577"/>
      <c r="V888" s="577"/>
      <c r="W888" s="577"/>
      <c r="X888" s="577"/>
      <c r="Y888" s="577"/>
      <c r="Z888" s="577"/>
    </row>
    <row r="889" spans="1:26" ht="15.75" customHeight="1" x14ac:dyDescent="0.25">
      <c r="A889" s="577"/>
      <c r="B889" s="577"/>
      <c r="C889" s="577"/>
      <c r="D889" s="577"/>
      <c r="E889" s="577"/>
      <c r="F889" s="577"/>
      <c r="G889" s="577"/>
      <c r="H889" s="577"/>
      <c r="I889" s="577"/>
      <c r="J889" s="577"/>
      <c r="K889" s="577"/>
      <c r="L889" s="577"/>
      <c r="M889" s="577"/>
      <c r="N889" s="577"/>
      <c r="O889" s="577"/>
      <c r="P889" s="577"/>
      <c r="Q889" s="577"/>
      <c r="R889" s="577"/>
      <c r="S889" s="577"/>
      <c r="T889" s="577"/>
      <c r="U889" s="577"/>
      <c r="V889" s="577"/>
      <c r="W889" s="577"/>
      <c r="X889" s="577"/>
      <c r="Y889" s="577"/>
      <c r="Z889" s="577"/>
    </row>
    <row r="890" spans="1:26" ht="15.75" customHeight="1" x14ac:dyDescent="0.25">
      <c r="A890" s="577"/>
      <c r="B890" s="577"/>
      <c r="C890" s="577"/>
      <c r="D890" s="577"/>
      <c r="E890" s="577"/>
      <c r="F890" s="577"/>
      <c r="G890" s="577"/>
      <c r="H890" s="577"/>
      <c r="I890" s="577"/>
      <c r="J890" s="577"/>
      <c r="K890" s="577"/>
      <c r="L890" s="577"/>
      <c r="M890" s="577"/>
      <c r="N890" s="577"/>
      <c r="O890" s="577"/>
      <c r="P890" s="577"/>
      <c r="Q890" s="577"/>
      <c r="R890" s="577"/>
      <c r="S890" s="577"/>
      <c r="T890" s="577"/>
      <c r="U890" s="577"/>
      <c r="V890" s="577"/>
      <c r="W890" s="577"/>
      <c r="X890" s="577"/>
      <c r="Y890" s="577"/>
      <c r="Z890" s="577"/>
    </row>
    <row r="891" spans="1:26" ht="15.75" customHeight="1" x14ac:dyDescent="0.25">
      <c r="A891" s="577"/>
      <c r="B891" s="577"/>
      <c r="C891" s="577"/>
      <c r="D891" s="577"/>
      <c r="E891" s="577"/>
      <c r="F891" s="577"/>
      <c r="G891" s="577"/>
      <c r="H891" s="577"/>
      <c r="I891" s="577"/>
      <c r="J891" s="577"/>
      <c r="K891" s="577"/>
      <c r="L891" s="577"/>
      <c r="M891" s="577"/>
      <c r="N891" s="577"/>
      <c r="O891" s="577"/>
      <c r="P891" s="577"/>
      <c r="Q891" s="577"/>
      <c r="R891" s="577"/>
      <c r="S891" s="577"/>
      <c r="T891" s="577"/>
      <c r="U891" s="577"/>
      <c r="V891" s="577"/>
      <c r="W891" s="577"/>
      <c r="X891" s="577"/>
      <c r="Y891" s="577"/>
      <c r="Z891" s="577"/>
    </row>
    <row r="892" spans="1:26" ht="15.75" customHeight="1" x14ac:dyDescent="0.25">
      <c r="A892" s="577"/>
      <c r="B892" s="577"/>
      <c r="C892" s="577"/>
      <c r="D892" s="577"/>
      <c r="E892" s="577"/>
      <c r="F892" s="577"/>
      <c r="G892" s="577"/>
      <c r="H892" s="577"/>
      <c r="I892" s="577"/>
      <c r="J892" s="577"/>
      <c r="K892" s="577"/>
      <c r="L892" s="577"/>
      <c r="M892" s="577"/>
      <c r="N892" s="577"/>
      <c r="O892" s="577"/>
      <c r="P892" s="577"/>
      <c r="Q892" s="577"/>
      <c r="R892" s="577"/>
      <c r="S892" s="577"/>
      <c r="T892" s="577"/>
      <c r="U892" s="577"/>
      <c r="V892" s="577"/>
      <c r="W892" s="577"/>
      <c r="X892" s="577"/>
      <c r="Y892" s="577"/>
      <c r="Z892" s="577"/>
    </row>
    <row r="893" spans="1:26" ht="15.75" customHeight="1" x14ac:dyDescent="0.25">
      <c r="A893" s="577"/>
      <c r="B893" s="577"/>
      <c r="C893" s="577"/>
      <c r="D893" s="577"/>
      <c r="E893" s="577"/>
      <c r="F893" s="577"/>
      <c r="G893" s="577"/>
      <c r="H893" s="577"/>
      <c r="I893" s="577"/>
      <c r="J893" s="577"/>
      <c r="K893" s="577"/>
      <c r="L893" s="577"/>
      <c r="M893" s="577"/>
      <c r="N893" s="577"/>
      <c r="O893" s="577"/>
      <c r="P893" s="577"/>
      <c r="Q893" s="577"/>
      <c r="R893" s="577"/>
      <c r="S893" s="577"/>
      <c r="T893" s="577"/>
      <c r="U893" s="577"/>
      <c r="V893" s="577"/>
      <c r="W893" s="577"/>
      <c r="X893" s="577"/>
      <c r="Y893" s="577"/>
      <c r="Z893" s="577"/>
    </row>
    <row r="894" spans="1:26" ht="15.75" customHeight="1" x14ac:dyDescent="0.25">
      <c r="A894" s="577"/>
      <c r="B894" s="577"/>
      <c r="C894" s="577"/>
      <c r="D894" s="577"/>
      <c r="E894" s="577"/>
      <c r="F894" s="577"/>
      <c r="G894" s="577"/>
      <c r="H894" s="577"/>
      <c r="I894" s="577"/>
      <c r="J894" s="577"/>
      <c r="K894" s="577"/>
      <c r="L894" s="577"/>
      <c r="M894" s="577"/>
      <c r="N894" s="577"/>
      <c r="O894" s="577"/>
      <c r="P894" s="577"/>
      <c r="Q894" s="577"/>
      <c r="R894" s="577"/>
      <c r="S894" s="577"/>
      <c r="T894" s="577"/>
      <c r="U894" s="577"/>
      <c r="V894" s="577"/>
      <c r="W894" s="577"/>
      <c r="X894" s="577"/>
      <c r="Y894" s="577"/>
      <c r="Z894" s="577"/>
    </row>
    <row r="895" spans="1:26" ht="15.75" customHeight="1" x14ac:dyDescent="0.25">
      <c r="A895" s="577"/>
      <c r="B895" s="577"/>
      <c r="C895" s="577"/>
      <c r="D895" s="577"/>
      <c r="E895" s="577"/>
      <c r="F895" s="577"/>
      <c r="G895" s="577"/>
      <c r="H895" s="577"/>
      <c r="I895" s="577"/>
      <c r="J895" s="577"/>
      <c r="K895" s="577"/>
      <c r="L895" s="577"/>
      <c r="M895" s="577"/>
      <c r="N895" s="577"/>
      <c r="O895" s="577"/>
      <c r="P895" s="577"/>
      <c r="Q895" s="577"/>
      <c r="R895" s="577"/>
      <c r="S895" s="577"/>
      <c r="T895" s="577"/>
      <c r="U895" s="577"/>
      <c r="V895" s="577"/>
      <c r="W895" s="577"/>
      <c r="X895" s="577"/>
      <c r="Y895" s="577"/>
      <c r="Z895" s="577"/>
    </row>
    <row r="896" spans="1:26" ht="15.75" customHeight="1" x14ac:dyDescent="0.25">
      <c r="A896" s="577"/>
      <c r="B896" s="577"/>
      <c r="C896" s="577"/>
      <c r="D896" s="577"/>
      <c r="E896" s="577"/>
      <c r="F896" s="577"/>
      <c r="G896" s="577"/>
      <c r="H896" s="577"/>
      <c r="I896" s="577"/>
      <c r="J896" s="577"/>
      <c r="K896" s="577"/>
      <c r="L896" s="577"/>
      <c r="M896" s="577"/>
      <c r="N896" s="577"/>
      <c r="O896" s="577"/>
      <c r="P896" s="577"/>
      <c r="Q896" s="577"/>
      <c r="R896" s="577"/>
      <c r="S896" s="577"/>
      <c r="T896" s="577"/>
      <c r="U896" s="577"/>
      <c r="V896" s="577"/>
      <c r="W896" s="577"/>
      <c r="X896" s="577"/>
      <c r="Y896" s="577"/>
      <c r="Z896" s="577"/>
    </row>
    <row r="897" spans="1:26" ht="15.75" customHeight="1" x14ac:dyDescent="0.25">
      <c r="A897" s="577"/>
      <c r="B897" s="577"/>
      <c r="C897" s="577"/>
      <c r="D897" s="577"/>
      <c r="E897" s="577"/>
      <c r="F897" s="577"/>
      <c r="G897" s="577"/>
      <c r="H897" s="577"/>
      <c r="I897" s="577"/>
      <c r="J897" s="577"/>
      <c r="K897" s="577"/>
      <c r="L897" s="577"/>
      <c r="M897" s="577"/>
      <c r="N897" s="577"/>
      <c r="O897" s="577"/>
      <c r="P897" s="577"/>
      <c r="Q897" s="577"/>
      <c r="R897" s="577"/>
      <c r="S897" s="577"/>
      <c r="T897" s="577"/>
      <c r="U897" s="577"/>
      <c r="V897" s="577"/>
      <c r="W897" s="577"/>
      <c r="X897" s="577"/>
      <c r="Y897" s="577"/>
      <c r="Z897" s="577"/>
    </row>
    <row r="898" spans="1:26" ht="15.75" customHeight="1" x14ac:dyDescent="0.25">
      <c r="A898" s="577"/>
      <c r="B898" s="577"/>
      <c r="C898" s="577"/>
      <c r="D898" s="577"/>
      <c r="E898" s="577"/>
      <c r="F898" s="577"/>
      <c r="G898" s="577"/>
      <c r="H898" s="577"/>
      <c r="I898" s="577"/>
      <c r="J898" s="577"/>
      <c r="K898" s="577"/>
      <c r="L898" s="577"/>
      <c r="M898" s="577"/>
      <c r="N898" s="577"/>
      <c r="O898" s="577"/>
      <c r="P898" s="577"/>
      <c r="Q898" s="577"/>
      <c r="R898" s="577"/>
      <c r="S898" s="577"/>
      <c r="T898" s="577"/>
      <c r="U898" s="577"/>
      <c r="V898" s="577"/>
      <c r="W898" s="577"/>
      <c r="X898" s="577"/>
      <c r="Y898" s="577"/>
      <c r="Z898" s="577"/>
    </row>
    <row r="899" spans="1:26" ht="15.75" customHeight="1" x14ac:dyDescent="0.25">
      <c r="A899" s="577"/>
      <c r="B899" s="577"/>
      <c r="C899" s="577"/>
      <c r="D899" s="577"/>
      <c r="E899" s="577"/>
      <c r="F899" s="577"/>
      <c r="G899" s="577"/>
      <c r="H899" s="577"/>
      <c r="I899" s="577"/>
      <c r="J899" s="577"/>
      <c r="K899" s="577"/>
      <c r="L899" s="577"/>
      <c r="M899" s="577"/>
      <c r="N899" s="577"/>
      <c r="O899" s="577"/>
      <c r="P899" s="577"/>
      <c r="Q899" s="577"/>
      <c r="R899" s="577"/>
      <c r="S899" s="577"/>
      <c r="T899" s="577"/>
      <c r="U899" s="577"/>
      <c r="V899" s="577"/>
      <c r="W899" s="577"/>
      <c r="X899" s="577"/>
      <c r="Y899" s="577"/>
      <c r="Z899" s="577"/>
    </row>
    <row r="900" spans="1:26" ht="15.75" customHeight="1" x14ac:dyDescent="0.25">
      <c r="A900" s="577"/>
      <c r="B900" s="577"/>
      <c r="C900" s="577"/>
      <c r="D900" s="577"/>
      <c r="E900" s="577"/>
      <c r="F900" s="577"/>
      <c r="G900" s="577"/>
      <c r="H900" s="577"/>
      <c r="I900" s="577"/>
      <c r="J900" s="577"/>
      <c r="K900" s="577"/>
      <c r="L900" s="577"/>
      <c r="M900" s="577"/>
      <c r="N900" s="577"/>
      <c r="O900" s="577"/>
      <c r="P900" s="577"/>
      <c r="Q900" s="577"/>
      <c r="R900" s="577"/>
      <c r="S900" s="577"/>
      <c r="T900" s="577"/>
      <c r="U900" s="577"/>
      <c r="V900" s="577"/>
      <c r="W900" s="577"/>
      <c r="X900" s="577"/>
      <c r="Y900" s="577"/>
      <c r="Z900" s="577"/>
    </row>
    <row r="901" spans="1:26" ht="15.75" customHeight="1" x14ac:dyDescent="0.25">
      <c r="A901" s="577"/>
      <c r="B901" s="577"/>
      <c r="C901" s="577"/>
      <c r="D901" s="577"/>
      <c r="E901" s="577"/>
      <c r="F901" s="577"/>
      <c r="G901" s="577"/>
      <c r="H901" s="577"/>
      <c r="I901" s="577"/>
      <c r="J901" s="577"/>
      <c r="K901" s="577"/>
      <c r="L901" s="577"/>
      <c r="M901" s="577"/>
      <c r="N901" s="577"/>
      <c r="O901" s="577"/>
      <c r="P901" s="577"/>
      <c r="Q901" s="577"/>
      <c r="R901" s="577"/>
      <c r="S901" s="577"/>
      <c r="T901" s="577"/>
      <c r="U901" s="577"/>
      <c r="V901" s="577"/>
      <c r="W901" s="577"/>
      <c r="X901" s="577"/>
      <c r="Y901" s="577"/>
      <c r="Z901" s="577"/>
    </row>
    <row r="902" spans="1:26" ht="15.75" customHeight="1" x14ac:dyDescent="0.25">
      <c r="A902" s="577"/>
      <c r="B902" s="577"/>
      <c r="C902" s="577"/>
      <c r="D902" s="577"/>
      <c r="E902" s="577"/>
      <c r="F902" s="577"/>
      <c r="G902" s="577"/>
      <c r="H902" s="577"/>
      <c r="I902" s="577"/>
      <c r="J902" s="577"/>
      <c r="K902" s="577"/>
      <c r="L902" s="577"/>
      <c r="M902" s="577"/>
      <c r="N902" s="577"/>
      <c r="O902" s="577"/>
      <c r="P902" s="577"/>
      <c r="Q902" s="577"/>
      <c r="R902" s="577"/>
      <c r="S902" s="577"/>
      <c r="T902" s="577"/>
      <c r="U902" s="577"/>
      <c r="V902" s="577"/>
      <c r="W902" s="577"/>
      <c r="X902" s="577"/>
      <c r="Y902" s="577"/>
      <c r="Z902" s="577"/>
    </row>
    <row r="903" spans="1:26" ht="15.75" customHeight="1" x14ac:dyDescent="0.25">
      <c r="A903" s="577"/>
      <c r="B903" s="577"/>
      <c r="C903" s="577"/>
      <c r="D903" s="577"/>
      <c r="E903" s="577"/>
      <c r="F903" s="577"/>
      <c r="G903" s="577"/>
      <c r="H903" s="577"/>
      <c r="I903" s="577"/>
      <c r="J903" s="577"/>
      <c r="K903" s="577"/>
      <c r="L903" s="577"/>
      <c r="M903" s="577"/>
      <c r="N903" s="577"/>
      <c r="O903" s="577"/>
      <c r="P903" s="577"/>
      <c r="Q903" s="577"/>
      <c r="R903" s="577"/>
      <c r="S903" s="577"/>
      <c r="T903" s="577"/>
      <c r="U903" s="577"/>
      <c r="V903" s="577"/>
      <c r="W903" s="577"/>
      <c r="X903" s="577"/>
      <c r="Y903" s="577"/>
      <c r="Z903" s="577"/>
    </row>
    <row r="904" spans="1:26" ht="15.75" customHeight="1" x14ac:dyDescent="0.25">
      <c r="A904" s="577"/>
      <c r="B904" s="577"/>
      <c r="C904" s="577"/>
      <c r="D904" s="577"/>
      <c r="E904" s="577"/>
      <c r="F904" s="577"/>
      <c r="G904" s="577"/>
      <c r="H904" s="577"/>
      <c r="I904" s="577"/>
      <c r="J904" s="577"/>
      <c r="K904" s="577"/>
      <c r="L904" s="577"/>
      <c r="M904" s="577"/>
      <c r="N904" s="577"/>
      <c r="O904" s="577"/>
      <c r="P904" s="577"/>
      <c r="Q904" s="577"/>
      <c r="R904" s="577"/>
      <c r="S904" s="577"/>
      <c r="T904" s="577"/>
      <c r="U904" s="577"/>
      <c r="V904" s="577"/>
      <c r="W904" s="577"/>
      <c r="X904" s="577"/>
      <c r="Y904" s="577"/>
      <c r="Z904" s="577"/>
    </row>
    <row r="905" spans="1:26" ht="15.75" customHeight="1" x14ac:dyDescent="0.25">
      <c r="A905" s="577"/>
      <c r="B905" s="577"/>
      <c r="C905" s="577"/>
      <c r="D905" s="577"/>
      <c r="E905" s="577"/>
      <c r="F905" s="577"/>
      <c r="G905" s="577"/>
      <c r="H905" s="577"/>
      <c r="I905" s="577"/>
      <c r="J905" s="577"/>
      <c r="K905" s="577"/>
      <c r="L905" s="577"/>
      <c r="M905" s="577"/>
      <c r="N905" s="577"/>
      <c r="O905" s="577"/>
      <c r="P905" s="577"/>
      <c r="Q905" s="577"/>
      <c r="R905" s="577"/>
      <c r="S905" s="577"/>
      <c r="T905" s="577"/>
      <c r="U905" s="577"/>
      <c r="V905" s="577"/>
      <c r="W905" s="577"/>
      <c r="X905" s="577"/>
      <c r="Y905" s="577"/>
      <c r="Z905" s="577"/>
    </row>
    <row r="906" spans="1:26" ht="15.75" customHeight="1" x14ac:dyDescent="0.25">
      <c r="A906" s="577"/>
      <c r="B906" s="577"/>
      <c r="C906" s="577"/>
      <c r="D906" s="577"/>
      <c r="E906" s="577"/>
      <c r="F906" s="577"/>
      <c r="G906" s="577"/>
      <c r="H906" s="577"/>
      <c r="I906" s="577"/>
      <c r="J906" s="577"/>
      <c r="K906" s="577"/>
      <c r="L906" s="577"/>
      <c r="M906" s="577"/>
      <c r="N906" s="577"/>
      <c r="O906" s="577"/>
      <c r="P906" s="577"/>
      <c r="Q906" s="577"/>
      <c r="R906" s="577"/>
      <c r="S906" s="577"/>
      <c r="T906" s="577"/>
      <c r="U906" s="577"/>
      <c r="V906" s="577"/>
      <c r="W906" s="577"/>
      <c r="X906" s="577"/>
      <c r="Y906" s="577"/>
      <c r="Z906" s="577"/>
    </row>
    <row r="907" spans="1:26" ht="15.75" customHeight="1" x14ac:dyDescent="0.25">
      <c r="A907" s="577"/>
      <c r="B907" s="577"/>
      <c r="C907" s="577"/>
      <c r="D907" s="577"/>
      <c r="E907" s="577"/>
      <c r="F907" s="577"/>
      <c r="G907" s="577"/>
      <c r="H907" s="577"/>
      <c r="I907" s="577"/>
      <c r="J907" s="577"/>
      <c r="K907" s="577"/>
      <c r="L907" s="577"/>
      <c r="M907" s="577"/>
      <c r="N907" s="577"/>
      <c r="O907" s="577"/>
      <c r="P907" s="577"/>
      <c r="Q907" s="577"/>
      <c r="R907" s="577"/>
      <c r="S907" s="577"/>
      <c r="T907" s="577"/>
      <c r="U907" s="577"/>
      <c r="V907" s="577"/>
      <c r="W907" s="577"/>
      <c r="X907" s="577"/>
      <c r="Y907" s="577"/>
      <c r="Z907" s="577"/>
    </row>
    <row r="908" spans="1:26" ht="15.75" customHeight="1" x14ac:dyDescent="0.25">
      <c r="A908" s="577"/>
      <c r="B908" s="577"/>
      <c r="C908" s="577"/>
      <c r="D908" s="577"/>
      <c r="E908" s="577"/>
      <c r="F908" s="577"/>
      <c r="G908" s="577"/>
      <c r="H908" s="577"/>
      <c r="I908" s="577"/>
      <c r="J908" s="577"/>
      <c r="K908" s="577"/>
      <c r="L908" s="577"/>
      <c r="M908" s="577"/>
      <c r="N908" s="577"/>
      <c r="O908" s="577"/>
      <c r="P908" s="577"/>
      <c r="Q908" s="577"/>
      <c r="R908" s="577"/>
      <c r="S908" s="577"/>
      <c r="T908" s="577"/>
      <c r="U908" s="577"/>
      <c r="V908" s="577"/>
      <c r="W908" s="577"/>
      <c r="X908" s="577"/>
      <c r="Y908" s="577"/>
      <c r="Z908" s="577"/>
    </row>
    <row r="909" spans="1:26" ht="15.75" customHeight="1" x14ac:dyDescent="0.25">
      <c r="A909" s="577"/>
      <c r="B909" s="577"/>
      <c r="C909" s="577"/>
      <c r="D909" s="577"/>
      <c r="E909" s="577"/>
      <c r="F909" s="577"/>
      <c r="G909" s="577"/>
      <c r="H909" s="577"/>
      <c r="I909" s="577"/>
      <c r="J909" s="577"/>
      <c r="K909" s="577"/>
      <c r="L909" s="577"/>
      <c r="M909" s="577"/>
      <c r="N909" s="577"/>
      <c r="O909" s="577"/>
      <c r="P909" s="577"/>
      <c r="Q909" s="577"/>
      <c r="R909" s="577"/>
      <c r="S909" s="577"/>
      <c r="T909" s="577"/>
      <c r="U909" s="577"/>
      <c r="V909" s="577"/>
      <c r="W909" s="577"/>
      <c r="X909" s="577"/>
      <c r="Y909" s="577"/>
      <c r="Z909" s="577"/>
    </row>
    <row r="910" spans="1:26" ht="15.75" customHeight="1" x14ac:dyDescent="0.25">
      <c r="A910" s="577"/>
      <c r="B910" s="577"/>
      <c r="C910" s="577"/>
      <c r="D910" s="577"/>
      <c r="E910" s="577"/>
      <c r="F910" s="577"/>
      <c r="G910" s="577"/>
      <c r="H910" s="577"/>
      <c r="I910" s="577"/>
      <c r="J910" s="577"/>
      <c r="K910" s="577"/>
      <c r="L910" s="577"/>
      <c r="M910" s="577"/>
      <c r="N910" s="577"/>
      <c r="O910" s="577"/>
      <c r="P910" s="577"/>
      <c r="Q910" s="577"/>
      <c r="R910" s="577"/>
      <c r="S910" s="577"/>
      <c r="T910" s="577"/>
      <c r="U910" s="577"/>
      <c r="V910" s="577"/>
      <c r="W910" s="577"/>
      <c r="X910" s="577"/>
      <c r="Y910" s="577"/>
      <c r="Z910" s="577"/>
    </row>
    <row r="911" spans="1:26" ht="15.75" customHeight="1" x14ac:dyDescent="0.25">
      <c r="A911" s="577"/>
      <c r="B911" s="577"/>
      <c r="C911" s="577"/>
      <c r="D911" s="577"/>
      <c r="E911" s="577"/>
      <c r="F911" s="577"/>
      <c r="G911" s="577"/>
      <c r="H911" s="577"/>
      <c r="I911" s="577"/>
      <c r="J911" s="577"/>
      <c r="K911" s="577"/>
      <c r="L911" s="577"/>
      <c r="M911" s="577"/>
      <c r="N911" s="577"/>
      <c r="O911" s="577"/>
      <c r="P911" s="577"/>
      <c r="Q911" s="577"/>
      <c r="R911" s="577"/>
      <c r="S911" s="577"/>
      <c r="T911" s="577"/>
      <c r="U911" s="577"/>
      <c r="V911" s="577"/>
      <c r="W911" s="577"/>
      <c r="X911" s="577"/>
      <c r="Y911" s="577"/>
      <c r="Z911" s="577"/>
    </row>
    <row r="912" spans="1:26" ht="15.75" customHeight="1" x14ac:dyDescent="0.25">
      <c r="A912" s="577"/>
      <c r="B912" s="577"/>
      <c r="C912" s="577"/>
      <c r="D912" s="577"/>
      <c r="E912" s="577"/>
      <c r="F912" s="577"/>
      <c r="G912" s="577"/>
      <c r="H912" s="577"/>
      <c r="I912" s="577"/>
      <c r="J912" s="577"/>
      <c r="K912" s="577"/>
      <c r="L912" s="577"/>
      <c r="M912" s="577"/>
      <c r="N912" s="577"/>
      <c r="O912" s="577"/>
      <c r="P912" s="577"/>
      <c r="Q912" s="577"/>
      <c r="R912" s="577"/>
      <c r="S912" s="577"/>
      <c r="T912" s="577"/>
      <c r="U912" s="577"/>
      <c r="V912" s="577"/>
      <c r="W912" s="577"/>
      <c r="X912" s="577"/>
      <c r="Y912" s="577"/>
      <c r="Z912" s="577"/>
    </row>
    <row r="913" spans="1:26" ht="15.75" customHeight="1" x14ac:dyDescent="0.25">
      <c r="A913" s="577"/>
      <c r="B913" s="577"/>
      <c r="C913" s="577"/>
      <c r="D913" s="577"/>
      <c r="E913" s="577"/>
      <c r="F913" s="577"/>
      <c r="G913" s="577"/>
      <c r="H913" s="577"/>
      <c r="I913" s="577"/>
      <c r="J913" s="577"/>
      <c r="K913" s="577"/>
      <c r="L913" s="577"/>
      <c r="M913" s="577"/>
      <c r="N913" s="577"/>
      <c r="O913" s="577"/>
      <c r="P913" s="577"/>
      <c r="Q913" s="577"/>
      <c r="R913" s="577"/>
      <c r="S913" s="577"/>
      <c r="T913" s="577"/>
      <c r="U913" s="577"/>
      <c r="V913" s="577"/>
      <c r="W913" s="577"/>
      <c r="X913" s="577"/>
      <c r="Y913" s="577"/>
      <c r="Z913" s="577"/>
    </row>
    <row r="914" spans="1:26" ht="15.75" customHeight="1" x14ac:dyDescent="0.25">
      <c r="A914" s="577"/>
      <c r="B914" s="577"/>
      <c r="C914" s="577"/>
      <c r="D914" s="577"/>
      <c r="E914" s="577"/>
      <c r="F914" s="577"/>
      <c r="G914" s="577"/>
      <c r="H914" s="577"/>
      <c r="I914" s="577"/>
      <c r="J914" s="577"/>
      <c r="K914" s="577"/>
      <c r="L914" s="577"/>
      <c r="M914" s="577"/>
      <c r="N914" s="577"/>
      <c r="O914" s="577"/>
      <c r="P914" s="577"/>
      <c r="Q914" s="577"/>
      <c r="R914" s="577"/>
      <c r="S914" s="577"/>
      <c r="T914" s="577"/>
      <c r="U914" s="577"/>
      <c r="V914" s="577"/>
      <c r="W914" s="577"/>
      <c r="X914" s="577"/>
      <c r="Y914" s="577"/>
      <c r="Z914" s="577"/>
    </row>
    <row r="915" spans="1:26" ht="15.75" customHeight="1" x14ac:dyDescent="0.25">
      <c r="A915" s="577"/>
      <c r="B915" s="577"/>
      <c r="C915" s="577"/>
      <c r="D915" s="577"/>
      <c r="E915" s="577"/>
      <c r="F915" s="577"/>
      <c r="G915" s="577"/>
      <c r="H915" s="577"/>
      <c r="I915" s="577"/>
      <c r="J915" s="577"/>
      <c r="K915" s="577"/>
      <c r="L915" s="577"/>
      <c r="M915" s="577"/>
      <c r="N915" s="577"/>
      <c r="O915" s="577"/>
      <c r="P915" s="577"/>
      <c r="Q915" s="577"/>
      <c r="R915" s="577"/>
      <c r="S915" s="577"/>
      <c r="T915" s="577"/>
      <c r="U915" s="577"/>
      <c r="V915" s="577"/>
      <c r="W915" s="577"/>
      <c r="X915" s="577"/>
      <c r="Y915" s="577"/>
      <c r="Z915" s="577"/>
    </row>
    <row r="916" spans="1:26" ht="15.75" customHeight="1" x14ac:dyDescent="0.25">
      <c r="A916" s="577"/>
      <c r="B916" s="577"/>
      <c r="C916" s="577"/>
      <c r="D916" s="577"/>
      <c r="E916" s="577"/>
      <c r="F916" s="577"/>
      <c r="G916" s="577"/>
      <c r="H916" s="577"/>
      <c r="I916" s="577"/>
      <c r="J916" s="577"/>
      <c r="K916" s="577"/>
      <c r="L916" s="577"/>
      <c r="M916" s="577"/>
      <c r="N916" s="577"/>
      <c r="O916" s="577"/>
      <c r="P916" s="577"/>
      <c r="Q916" s="577"/>
      <c r="R916" s="577"/>
      <c r="S916" s="577"/>
      <c r="T916" s="577"/>
      <c r="U916" s="577"/>
      <c r="V916" s="577"/>
      <c r="W916" s="577"/>
      <c r="X916" s="577"/>
      <c r="Y916" s="577"/>
      <c r="Z916" s="577"/>
    </row>
    <row r="917" spans="1:26" ht="15.75" customHeight="1" x14ac:dyDescent="0.25">
      <c r="A917" s="577"/>
      <c r="B917" s="577"/>
      <c r="C917" s="577"/>
      <c r="D917" s="577"/>
      <c r="E917" s="577"/>
      <c r="F917" s="577"/>
      <c r="G917" s="577"/>
      <c r="H917" s="577"/>
      <c r="I917" s="577"/>
      <c r="J917" s="577"/>
      <c r="K917" s="577"/>
      <c r="L917" s="577"/>
      <c r="M917" s="577"/>
      <c r="N917" s="577"/>
      <c r="O917" s="577"/>
      <c r="P917" s="577"/>
      <c r="Q917" s="577"/>
      <c r="R917" s="577"/>
      <c r="S917" s="577"/>
      <c r="T917" s="577"/>
      <c r="U917" s="577"/>
      <c r="V917" s="577"/>
      <c r="W917" s="577"/>
      <c r="X917" s="577"/>
      <c r="Y917" s="577"/>
      <c r="Z917" s="577"/>
    </row>
    <row r="918" spans="1:26" ht="15.75" customHeight="1" x14ac:dyDescent="0.25">
      <c r="A918" s="577"/>
      <c r="B918" s="577"/>
      <c r="C918" s="577"/>
      <c r="D918" s="577"/>
      <c r="E918" s="577"/>
      <c r="F918" s="577"/>
      <c r="G918" s="577"/>
      <c r="H918" s="577"/>
      <c r="I918" s="577"/>
      <c r="J918" s="577"/>
      <c r="K918" s="577"/>
      <c r="L918" s="577"/>
      <c r="M918" s="577"/>
      <c r="N918" s="577"/>
      <c r="O918" s="577"/>
      <c r="P918" s="577"/>
      <c r="Q918" s="577"/>
      <c r="R918" s="577"/>
      <c r="S918" s="577"/>
      <c r="T918" s="577"/>
      <c r="U918" s="577"/>
      <c r="V918" s="577"/>
      <c r="W918" s="577"/>
      <c r="X918" s="577"/>
      <c r="Y918" s="577"/>
      <c r="Z918" s="577"/>
    </row>
    <row r="919" spans="1:26" ht="15.75" customHeight="1" x14ac:dyDescent="0.25">
      <c r="A919" s="577"/>
      <c r="B919" s="577"/>
      <c r="C919" s="577"/>
      <c r="D919" s="577"/>
      <c r="E919" s="577"/>
      <c r="F919" s="577"/>
      <c r="G919" s="577"/>
      <c r="H919" s="577"/>
      <c r="I919" s="577"/>
      <c r="J919" s="577"/>
      <c r="K919" s="577"/>
      <c r="L919" s="577"/>
      <c r="M919" s="577"/>
      <c r="N919" s="577"/>
      <c r="O919" s="577"/>
      <c r="P919" s="577"/>
      <c r="Q919" s="577"/>
      <c r="R919" s="577"/>
      <c r="S919" s="577"/>
      <c r="T919" s="577"/>
      <c r="U919" s="577"/>
      <c r="V919" s="577"/>
      <c r="W919" s="577"/>
      <c r="X919" s="577"/>
      <c r="Y919" s="577"/>
      <c r="Z919" s="577"/>
    </row>
    <row r="920" spans="1:26" ht="15.75" customHeight="1" x14ac:dyDescent="0.25">
      <c r="A920" s="577"/>
      <c r="B920" s="577"/>
      <c r="C920" s="577"/>
      <c r="D920" s="577"/>
      <c r="E920" s="577"/>
      <c r="F920" s="577"/>
      <c r="G920" s="577"/>
      <c r="H920" s="577"/>
      <c r="I920" s="577"/>
      <c r="J920" s="577"/>
      <c r="K920" s="577"/>
      <c r="L920" s="577"/>
      <c r="M920" s="577"/>
      <c r="N920" s="577"/>
      <c r="O920" s="577"/>
      <c r="P920" s="577"/>
      <c r="Q920" s="577"/>
      <c r="R920" s="577"/>
      <c r="S920" s="577"/>
      <c r="T920" s="577"/>
      <c r="U920" s="577"/>
      <c r="V920" s="577"/>
      <c r="W920" s="577"/>
      <c r="X920" s="577"/>
      <c r="Y920" s="577"/>
      <c r="Z920" s="577"/>
    </row>
    <row r="921" spans="1:26" ht="15.75" customHeight="1" x14ac:dyDescent="0.25">
      <c r="A921" s="577"/>
      <c r="B921" s="577"/>
      <c r="C921" s="577"/>
      <c r="D921" s="577"/>
      <c r="E921" s="577"/>
      <c r="F921" s="577"/>
      <c r="G921" s="577"/>
      <c r="H921" s="577"/>
      <c r="I921" s="577"/>
      <c r="J921" s="577"/>
      <c r="K921" s="577"/>
      <c r="L921" s="577"/>
      <c r="M921" s="577"/>
      <c r="N921" s="577"/>
      <c r="O921" s="577"/>
      <c r="P921" s="577"/>
      <c r="Q921" s="577"/>
      <c r="R921" s="577"/>
      <c r="S921" s="577"/>
      <c r="T921" s="577"/>
      <c r="U921" s="577"/>
      <c r="V921" s="577"/>
      <c r="W921" s="577"/>
      <c r="X921" s="577"/>
      <c r="Y921" s="577"/>
      <c r="Z921" s="577"/>
    </row>
    <row r="922" spans="1:26" ht="15.75" customHeight="1" x14ac:dyDescent="0.25">
      <c r="A922" s="577"/>
      <c r="B922" s="577"/>
      <c r="C922" s="577"/>
      <c r="D922" s="577"/>
      <c r="E922" s="577"/>
      <c r="F922" s="577"/>
      <c r="G922" s="577"/>
      <c r="H922" s="577"/>
      <c r="I922" s="577"/>
      <c r="J922" s="577"/>
      <c r="K922" s="577"/>
      <c r="L922" s="577"/>
      <c r="M922" s="577"/>
      <c r="N922" s="577"/>
      <c r="O922" s="577"/>
      <c r="P922" s="577"/>
      <c r="Q922" s="577"/>
      <c r="R922" s="577"/>
      <c r="S922" s="577"/>
      <c r="T922" s="577"/>
      <c r="U922" s="577"/>
      <c r="V922" s="577"/>
      <c r="W922" s="577"/>
      <c r="X922" s="577"/>
      <c r="Y922" s="577"/>
      <c r="Z922" s="577"/>
    </row>
    <row r="923" spans="1:26" ht="15.75" customHeight="1" x14ac:dyDescent="0.25">
      <c r="A923" s="577"/>
      <c r="B923" s="577"/>
      <c r="C923" s="577"/>
      <c r="D923" s="577"/>
      <c r="E923" s="577"/>
      <c r="F923" s="577"/>
      <c r="G923" s="577"/>
      <c r="H923" s="577"/>
      <c r="I923" s="577"/>
      <c r="J923" s="577"/>
      <c r="K923" s="577"/>
      <c r="L923" s="577"/>
      <c r="M923" s="577"/>
      <c r="N923" s="577"/>
      <c r="O923" s="577"/>
      <c r="P923" s="577"/>
      <c r="Q923" s="577"/>
      <c r="R923" s="577"/>
      <c r="S923" s="577"/>
      <c r="T923" s="577"/>
      <c r="U923" s="577"/>
      <c r="V923" s="577"/>
      <c r="W923" s="577"/>
      <c r="X923" s="577"/>
      <c r="Y923" s="577"/>
      <c r="Z923" s="577"/>
    </row>
    <row r="924" spans="1:26" ht="15.75" customHeight="1" x14ac:dyDescent="0.25">
      <c r="A924" s="577"/>
      <c r="B924" s="577"/>
      <c r="C924" s="577"/>
      <c r="D924" s="577"/>
      <c r="E924" s="577"/>
      <c r="F924" s="577"/>
      <c r="G924" s="577"/>
      <c r="H924" s="577"/>
      <c r="I924" s="577"/>
      <c r="J924" s="577"/>
      <c r="K924" s="577"/>
      <c r="L924" s="577"/>
      <c r="M924" s="577"/>
      <c r="N924" s="577"/>
      <c r="O924" s="577"/>
      <c r="P924" s="577"/>
      <c r="Q924" s="577"/>
      <c r="R924" s="577"/>
      <c r="S924" s="577"/>
      <c r="T924" s="577"/>
      <c r="U924" s="577"/>
      <c r="V924" s="577"/>
      <c r="W924" s="577"/>
      <c r="X924" s="577"/>
      <c r="Y924" s="577"/>
      <c r="Z924" s="577"/>
    </row>
    <row r="925" spans="1:26" ht="15.75" customHeight="1" x14ac:dyDescent="0.25">
      <c r="A925" s="577"/>
      <c r="B925" s="577"/>
      <c r="C925" s="577"/>
      <c r="D925" s="577"/>
      <c r="E925" s="577"/>
      <c r="F925" s="577"/>
      <c r="G925" s="577"/>
      <c r="H925" s="577"/>
      <c r="I925" s="577"/>
      <c r="J925" s="577"/>
      <c r="K925" s="577"/>
      <c r="L925" s="577"/>
      <c r="M925" s="577"/>
      <c r="N925" s="577"/>
      <c r="O925" s="577"/>
      <c r="P925" s="577"/>
      <c r="Q925" s="577"/>
      <c r="R925" s="577"/>
      <c r="S925" s="577"/>
      <c r="T925" s="577"/>
      <c r="U925" s="577"/>
      <c r="V925" s="577"/>
      <c r="W925" s="577"/>
      <c r="X925" s="577"/>
      <c r="Y925" s="577"/>
      <c r="Z925" s="577"/>
    </row>
    <row r="926" spans="1:26" ht="15.75" customHeight="1" x14ac:dyDescent="0.25">
      <c r="A926" s="577"/>
      <c r="B926" s="577"/>
      <c r="C926" s="577"/>
      <c r="D926" s="577"/>
      <c r="E926" s="577"/>
      <c r="F926" s="577"/>
      <c r="G926" s="577"/>
      <c r="H926" s="577"/>
      <c r="I926" s="577"/>
      <c r="J926" s="577"/>
      <c r="K926" s="577"/>
      <c r="L926" s="577"/>
      <c r="M926" s="577"/>
      <c r="N926" s="577"/>
      <c r="O926" s="577"/>
      <c r="P926" s="577"/>
      <c r="Q926" s="577"/>
      <c r="R926" s="577"/>
      <c r="S926" s="577"/>
      <c r="T926" s="577"/>
      <c r="U926" s="577"/>
      <c r="V926" s="577"/>
      <c r="W926" s="577"/>
      <c r="X926" s="577"/>
      <c r="Y926" s="577"/>
      <c r="Z926" s="577"/>
    </row>
    <row r="927" spans="1:26" ht="15.75" customHeight="1" x14ac:dyDescent="0.25">
      <c r="A927" s="577"/>
      <c r="B927" s="577"/>
      <c r="C927" s="577"/>
      <c r="D927" s="577"/>
      <c r="E927" s="577"/>
      <c r="F927" s="577"/>
      <c r="G927" s="577"/>
      <c r="H927" s="577"/>
      <c r="I927" s="577"/>
      <c r="J927" s="577"/>
      <c r="K927" s="577"/>
      <c r="L927" s="577"/>
      <c r="M927" s="577"/>
      <c r="N927" s="577"/>
      <c r="O927" s="577"/>
      <c r="P927" s="577"/>
      <c r="Q927" s="577"/>
      <c r="R927" s="577"/>
      <c r="S927" s="577"/>
      <c r="T927" s="577"/>
      <c r="U927" s="577"/>
      <c r="V927" s="577"/>
      <c r="W927" s="577"/>
      <c r="X927" s="577"/>
      <c r="Y927" s="577"/>
      <c r="Z927" s="577"/>
    </row>
    <row r="928" spans="1:26" ht="15.75" customHeight="1" x14ac:dyDescent="0.25">
      <c r="A928" s="577"/>
      <c r="B928" s="577"/>
      <c r="C928" s="577"/>
      <c r="D928" s="577"/>
      <c r="E928" s="577"/>
      <c r="F928" s="577"/>
      <c r="G928" s="577"/>
      <c r="H928" s="577"/>
      <c r="I928" s="577"/>
      <c r="J928" s="577"/>
      <c r="K928" s="577"/>
      <c r="L928" s="577"/>
      <c r="M928" s="577"/>
      <c r="N928" s="577"/>
      <c r="O928" s="577"/>
      <c r="P928" s="577"/>
      <c r="Q928" s="577"/>
      <c r="R928" s="577"/>
      <c r="S928" s="577"/>
      <c r="T928" s="577"/>
      <c r="U928" s="577"/>
      <c r="V928" s="577"/>
      <c r="W928" s="577"/>
      <c r="X928" s="577"/>
      <c r="Y928" s="577"/>
      <c r="Z928" s="577"/>
    </row>
    <row r="929" spans="1:26" ht="15.75" customHeight="1" x14ac:dyDescent="0.25">
      <c r="A929" s="577"/>
      <c r="B929" s="577"/>
      <c r="C929" s="577"/>
      <c r="D929" s="577"/>
      <c r="E929" s="577"/>
      <c r="F929" s="577"/>
      <c r="G929" s="577"/>
      <c r="H929" s="577"/>
      <c r="I929" s="577"/>
      <c r="J929" s="577"/>
      <c r="K929" s="577"/>
      <c r="L929" s="577"/>
      <c r="M929" s="577"/>
      <c r="N929" s="577"/>
      <c r="O929" s="577"/>
      <c r="P929" s="577"/>
      <c r="Q929" s="577"/>
      <c r="R929" s="577"/>
      <c r="S929" s="577"/>
      <c r="T929" s="577"/>
      <c r="U929" s="577"/>
      <c r="V929" s="577"/>
      <c r="W929" s="577"/>
      <c r="X929" s="577"/>
      <c r="Y929" s="577"/>
      <c r="Z929" s="577"/>
    </row>
    <row r="930" spans="1:26" ht="15.75" customHeight="1" x14ac:dyDescent="0.25">
      <c r="A930" s="577"/>
      <c r="B930" s="577"/>
      <c r="C930" s="577"/>
      <c r="D930" s="577"/>
      <c r="E930" s="577"/>
      <c r="F930" s="577"/>
      <c r="G930" s="577"/>
      <c r="H930" s="577"/>
      <c r="I930" s="577"/>
      <c r="J930" s="577"/>
      <c r="K930" s="577"/>
      <c r="L930" s="577"/>
      <c r="M930" s="577"/>
      <c r="N930" s="577"/>
      <c r="O930" s="577"/>
      <c r="P930" s="577"/>
      <c r="Q930" s="577"/>
      <c r="R930" s="577"/>
      <c r="S930" s="577"/>
      <c r="T930" s="577"/>
      <c r="U930" s="577"/>
      <c r="V930" s="577"/>
      <c r="W930" s="577"/>
      <c r="X930" s="577"/>
      <c r="Y930" s="577"/>
      <c r="Z930" s="577"/>
    </row>
    <row r="931" spans="1:26" ht="15.75" customHeight="1" x14ac:dyDescent="0.25">
      <c r="A931" s="577"/>
      <c r="B931" s="577"/>
      <c r="C931" s="577"/>
      <c r="D931" s="577"/>
      <c r="E931" s="577"/>
      <c r="F931" s="577"/>
      <c r="G931" s="577"/>
      <c r="H931" s="577"/>
      <c r="I931" s="577"/>
      <c r="J931" s="577"/>
      <c r="K931" s="577"/>
      <c r="L931" s="577"/>
      <c r="M931" s="577"/>
      <c r="N931" s="577"/>
      <c r="O931" s="577"/>
      <c r="P931" s="577"/>
      <c r="Q931" s="577"/>
      <c r="R931" s="577"/>
      <c r="S931" s="577"/>
      <c r="T931" s="577"/>
      <c r="U931" s="577"/>
      <c r="V931" s="577"/>
      <c r="W931" s="577"/>
      <c r="X931" s="577"/>
      <c r="Y931" s="577"/>
      <c r="Z931" s="577"/>
    </row>
    <row r="932" spans="1:26" ht="15.75" customHeight="1" x14ac:dyDescent="0.25">
      <c r="A932" s="577"/>
      <c r="B932" s="577"/>
      <c r="C932" s="577"/>
      <c r="D932" s="577"/>
      <c r="E932" s="577"/>
      <c r="F932" s="577"/>
      <c r="G932" s="577"/>
      <c r="H932" s="577"/>
      <c r="I932" s="577"/>
      <c r="J932" s="577"/>
      <c r="K932" s="577"/>
      <c r="L932" s="577"/>
      <c r="M932" s="577"/>
      <c r="N932" s="577"/>
      <c r="O932" s="577"/>
      <c r="P932" s="577"/>
      <c r="Q932" s="577"/>
      <c r="R932" s="577"/>
      <c r="S932" s="577"/>
      <c r="T932" s="577"/>
      <c r="U932" s="577"/>
      <c r="V932" s="577"/>
      <c r="W932" s="577"/>
      <c r="X932" s="577"/>
      <c r="Y932" s="577"/>
      <c r="Z932" s="577"/>
    </row>
    <row r="933" spans="1:26" ht="15.75" customHeight="1" x14ac:dyDescent="0.25">
      <c r="A933" s="577"/>
      <c r="B933" s="577"/>
      <c r="C933" s="577"/>
      <c r="D933" s="577"/>
      <c r="E933" s="577"/>
      <c r="F933" s="577"/>
      <c r="G933" s="577"/>
      <c r="H933" s="577"/>
      <c r="I933" s="577"/>
      <c r="J933" s="577"/>
      <c r="K933" s="577"/>
      <c r="L933" s="577"/>
      <c r="M933" s="577"/>
      <c r="N933" s="577"/>
      <c r="O933" s="577"/>
      <c r="P933" s="577"/>
      <c r="Q933" s="577"/>
      <c r="R933" s="577"/>
      <c r="S933" s="577"/>
      <c r="T933" s="577"/>
      <c r="U933" s="577"/>
      <c r="V933" s="577"/>
      <c r="W933" s="577"/>
      <c r="X933" s="577"/>
      <c r="Y933" s="577"/>
      <c r="Z933" s="577"/>
    </row>
    <row r="934" spans="1:26" ht="15.75" customHeight="1" x14ac:dyDescent="0.25">
      <c r="A934" s="577"/>
      <c r="B934" s="577"/>
      <c r="C934" s="577"/>
      <c r="D934" s="577"/>
      <c r="E934" s="577"/>
      <c r="F934" s="577"/>
      <c r="G934" s="577"/>
      <c r="H934" s="577"/>
      <c r="I934" s="577"/>
      <c r="J934" s="577"/>
      <c r="K934" s="577"/>
      <c r="L934" s="577"/>
      <c r="M934" s="577"/>
      <c r="N934" s="577"/>
      <c r="O934" s="577"/>
      <c r="P934" s="577"/>
      <c r="Q934" s="577"/>
      <c r="R934" s="577"/>
      <c r="S934" s="577"/>
      <c r="T934" s="577"/>
      <c r="U934" s="577"/>
      <c r="V934" s="577"/>
      <c r="W934" s="577"/>
      <c r="X934" s="577"/>
      <c r="Y934" s="577"/>
      <c r="Z934" s="577"/>
    </row>
    <row r="935" spans="1:26" ht="15.75" customHeight="1" x14ac:dyDescent="0.25">
      <c r="A935" s="577"/>
      <c r="B935" s="577"/>
      <c r="C935" s="577"/>
      <c r="D935" s="577"/>
      <c r="E935" s="577"/>
      <c r="F935" s="577"/>
      <c r="G935" s="577"/>
      <c r="H935" s="577"/>
      <c r="I935" s="577"/>
      <c r="J935" s="577"/>
      <c r="K935" s="577"/>
      <c r="L935" s="577"/>
      <c r="M935" s="577"/>
      <c r="N935" s="577"/>
      <c r="O935" s="577"/>
      <c r="P935" s="577"/>
      <c r="Q935" s="577"/>
      <c r="R935" s="577"/>
      <c r="S935" s="577"/>
      <c r="T935" s="577"/>
      <c r="U935" s="577"/>
      <c r="V935" s="577"/>
      <c r="W935" s="577"/>
      <c r="X935" s="577"/>
      <c r="Y935" s="577"/>
      <c r="Z935" s="577"/>
    </row>
    <row r="936" spans="1:26" ht="15.75" customHeight="1" x14ac:dyDescent="0.25">
      <c r="A936" s="577"/>
      <c r="B936" s="577"/>
      <c r="C936" s="577"/>
      <c r="D936" s="577"/>
      <c r="E936" s="577"/>
      <c r="F936" s="577"/>
      <c r="G936" s="577"/>
      <c r="H936" s="577"/>
      <c r="I936" s="577"/>
      <c r="J936" s="577"/>
      <c r="K936" s="577"/>
      <c r="L936" s="577"/>
      <c r="M936" s="577"/>
      <c r="N936" s="577"/>
      <c r="O936" s="577"/>
      <c r="P936" s="577"/>
      <c r="Q936" s="577"/>
      <c r="R936" s="577"/>
      <c r="S936" s="577"/>
      <c r="T936" s="577"/>
      <c r="U936" s="577"/>
      <c r="V936" s="577"/>
      <c r="W936" s="577"/>
      <c r="X936" s="577"/>
      <c r="Y936" s="577"/>
      <c r="Z936" s="577"/>
    </row>
    <row r="937" spans="1:26" ht="15.75" customHeight="1" x14ac:dyDescent="0.25">
      <c r="A937" s="577"/>
      <c r="B937" s="577"/>
      <c r="C937" s="577"/>
      <c r="D937" s="577"/>
      <c r="E937" s="577"/>
      <c r="F937" s="577"/>
      <c r="G937" s="577"/>
      <c r="H937" s="577"/>
      <c r="I937" s="577"/>
      <c r="J937" s="577"/>
      <c r="K937" s="577"/>
      <c r="L937" s="577"/>
      <c r="M937" s="577"/>
      <c r="N937" s="577"/>
      <c r="O937" s="577"/>
      <c r="P937" s="577"/>
      <c r="Q937" s="577"/>
      <c r="R937" s="577"/>
      <c r="S937" s="577"/>
      <c r="T937" s="577"/>
      <c r="U937" s="577"/>
      <c r="V937" s="577"/>
      <c r="W937" s="577"/>
      <c r="X937" s="577"/>
      <c r="Y937" s="577"/>
      <c r="Z937" s="577"/>
    </row>
    <row r="938" spans="1:26" ht="15.75" customHeight="1" x14ac:dyDescent="0.25">
      <c r="A938" s="577"/>
      <c r="B938" s="577"/>
      <c r="C938" s="577"/>
      <c r="D938" s="577"/>
      <c r="E938" s="577"/>
      <c r="F938" s="577"/>
      <c r="G938" s="577"/>
      <c r="H938" s="577"/>
      <c r="I938" s="577"/>
      <c r="J938" s="577"/>
      <c r="K938" s="577"/>
      <c r="L938" s="577"/>
      <c r="M938" s="577"/>
      <c r="N938" s="577"/>
      <c r="O938" s="577"/>
      <c r="P938" s="577"/>
      <c r="Q938" s="577"/>
      <c r="R938" s="577"/>
      <c r="S938" s="577"/>
      <c r="T938" s="577"/>
      <c r="U938" s="577"/>
      <c r="V938" s="577"/>
      <c r="W938" s="577"/>
      <c r="X938" s="577"/>
      <c r="Y938" s="577"/>
      <c r="Z938" s="577"/>
    </row>
    <row r="939" spans="1:26" ht="15.75" customHeight="1" x14ac:dyDescent="0.25">
      <c r="A939" s="577"/>
      <c r="B939" s="577"/>
      <c r="C939" s="577"/>
      <c r="D939" s="577"/>
      <c r="E939" s="577"/>
      <c r="F939" s="577"/>
      <c r="G939" s="577"/>
      <c r="H939" s="577"/>
      <c r="I939" s="577"/>
      <c r="J939" s="577"/>
      <c r="K939" s="577"/>
      <c r="L939" s="577"/>
      <c r="M939" s="577"/>
      <c r="N939" s="577"/>
      <c r="O939" s="577"/>
      <c r="P939" s="577"/>
      <c r="Q939" s="577"/>
      <c r="R939" s="577"/>
      <c r="S939" s="577"/>
      <c r="T939" s="577"/>
      <c r="U939" s="577"/>
      <c r="V939" s="577"/>
      <c r="W939" s="577"/>
      <c r="X939" s="577"/>
      <c r="Y939" s="577"/>
      <c r="Z939" s="577"/>
    </row>
    <row r="940" spans="1:26" ht="15.75" customHeight="1" x14ac:dyDescent="0.25">
      <c r="A940" s="577"/>
      <c r="B940" s="577"/>
      <c r="C940" s="577"/>
      <c r="D940" s="577"/>
      <c r="E940" s="577"/>
      <c r="F940" s="577"/>
      <c r="G940" s="577"/>
      <c r="H940" s="577"/>
      <c r="I940" s="577"/>
      <c r="J940" s="577"/>
      <c r="K940" s="577"/>
      <c r="L940" s="577"/>
      <c r="M940" s="577"/>
      <c r="N940" s="577"/>
      <c r="O940" s="577"/>
      <c r="P940" s="577"/>
      <c r="Q940" s="577"/>
      <c r="R940" s="577"/>
      <c r="S940" s="577"/>
      <c r="T940" s="577"/>
      <c r="U940" s="577"/>
      <c r="V940" s="577"/>
      <c r="W940" s="577"/>
      <c r="X940" s="577"/>
      <c r="Y940" s="577"/>
      <c r="Z940" s="577"/>
    </row>
    <row r="941" spans="1:26" ht="15.75" customHeight="1" x14ac:dyDescent="0.25">
      <c r="A941" s="577"/>
      <c r="B941" s="577"/>
      <c r="C941" s="577"/>
      <c r="D941" s="577"/>
      <c r="E941" s="577"/>
      <c r="F941" s="577"/>
      <c r="G941" s="577"/>
      <c r="H941" s="577"/>
      <c r="I941" s="577"/>
      <c r="J941" s="577"/>
      <c r="K941" s="577"/>
      <c r="L941" s="577"/>
      <c r="M941" s="577"/>
      <c r="N941" s="577"/>
      <c r="O941" s="577"/>
      <c r="P941" s="577"/>
      <c r="Q941" s="577"/>
      <c r="R941" s="577"/>
      <c r="S941" s="577"/>
      <c r="T941" s="577"/>
      <c r="U941" s="577"/>
      <c r="V941" s="577"/>
      <c r="W941" s="577"/>
      <c r="X941" s="577"/>
      <c r="Y941" s="577"/>
      <c r="Z941" s="577"/>
    </row>
    <row r="942" spans="1:26" ht="15.75" customHeight="1" x14ac:dyDescent="0.25">
      <c r="A942" s="577"/>
      <c r="B942" s="577"/>
      <c r="C942" s="577"/>
      <c r="D942" s="577"/>
      <c r="E942" s="577"/>
      <c r="F942" s="577"/>
      <c r="G942" s="577"/>
      <c r="H942" s="577"/>
      <c r="I942" s="577"/>
      <c r="J942" s="577"/>
      <c r="K942" s="577"/>
      <c r="L942" s="577"/>
      <c r="M942" s="577"/>
      <c r="N942" s="577"/>
      <c r="O942" s="577"/>
      <c r="P942" s="577"/>
      <c r="Q942" s="577"/>
      <c r="R942" s="577"/>
      <c r="S942" s="577"/>
      <c r="T942" s="577"/>
      <c r="U942" s="577"/>
      <c r="V942" s="577"/>
      <c r="W942" s="577"/>
      <c r="X942" s="577"/>
      <c r="Y942" s="577"/>
      <c r="Z942" s="577"/>
    </row>
    <row r="943" spans="1:26" ht="15.75" customHeight="1" x14ac:dyDescent="0.25">
      <c r="A943" s="577"/>
      <c r="B943" s="577"/>
      <c r="C943" s="577"/>
      <c r="D943" s="577"/>
      <c r="E943" s="577"/>
      <c r="F943" s="577"/>
      <c r="G943" s="577"/>
      <c r="H943" s="577"/>
      <c r="I943" s="577"/>
      <c r="J943" s="577"/>
      <c r="K943" s="577"/>
      <c r="L943" s="577"/>
      <c r="M943" s="577"/>
      <c r="N943" s="577"/>
      <c r="O943" s="577"/>
      <c r="P943" s="577"/>
      <c r="Q943" s="577"/>
      <c r="R943" s="577"/>
      <c r="S943" s="577"/>
      <c r="T943" s="577"/>
      <c r="U943" s="577"/>
      <c r="V943" s="577"/>
      <c r="W943" s="577"/>
      <c r="X943" s="577"/>
      <c r="Y943" s="577"/>
      <c r="Z943" s="577"/>
    </row>
    <row r="944" spans="1:26" ht="15.75" customHeight="1" x14ac:dyDescent="0.25">
      <c r="A944" s="577"/>
      <c r="B944" s="577"/>
      <c r="C944" s="577"/>
      <c r="D944" s="577"/>
      <c r="E944" s="577"/>
      <c r="F944" s="577"/>
      <c r="G944" s="577"/>
      <c r="H944" s="577"/>
      <c r="I944" s="577"/>
      <c r="J944" s="577"/>
      <c r="K944" s="577"/>
      <c r="L944" s="577"/>
      <c r="M944" s="577"/>
      <c r="N944" s="577"/>
      <c r="O944" s="577"/>
      <c r="P944" s="577"/>
      <c r="Q944" s="577"/>
      <c r="R944" s="577"/>
      <c r="S944" s="577"/>
      <c r="T944" s="577"/>
      <c r="U944" s="577"/>
      <c r="V944" s="577"/>
      <c r="W944" s="577"/>
      <c r="X944" s="577"/>
      <c r="Y944" s="577"/>
      <c r="Z944" s="577"/>
    </row>
    <row r="945" spans="1:26" ht="15.75" customHeight="1" x14ac:dyDescent="0.25">
      <c r="A945" s="577"/>
      <c r="B945" s="577"/>
      <c r="C945" s="577"/>
      <c r="D945" s="577"/>
      <c r="E945" s="577"/>
      <c r="F945" s="577"/>
      <c r="G945" s="577"/>
      <c r="H945" s="577"/>
      <c r="I945" s="577"/>
      <c r="J945" s="577"/>
      <c r="K945" s="577"/>
      <c r="L945" s="577"/>
      <c r="M945" s="577"/>
      <c r="N945" s="577"/>
      <c r="O945" s="577"/>
      <c r="P945" s="577"/>
      <c r="Q945" s="577"/>
      <c r="R945" s="577"/>
      <c r="S945" s="577"/>
      <c r="T945" s="577"/>
      <c r="U945" s="577"/>
      <c r="V945" s="577"/>
      <c r="W945" s="577"/>
      <c r="X945" s="577"/>
      <c r="Y945" s="577"/>
      <c r="Z945" s="577"/>
    </row>
    <row r="946" spans="1:26" ht="15.75" customHeight="1" x14ac:dyDescent="0.25">
      <c r="A946" s="577"/>
      <c r="B946" s="577"/>
      <c r="C946" s="577"/>
      <c r="D946" s="577"/>
      <c r="E946" s="577"/>
      <c r="F946" s="577"/>
      <c r="G946" s="577"/>
      <c r="H946" s="577"/>
      <c r="I946" s="577"/>
      <c r="J946" s="577"/>
      <c r="K946" s="577"/>
      <c r="L946" s="577"/>
      <c r="M946" s="577"/>
      <c r="N946" s="577"/>
      <c r="O946" s="577"/>
      <c r="P946" s="577"/>
      <c r="Q946" s="577"/>
      <c r="R946" s="577"/>
      <c r="S946" s="577"/>
      <c r="T946" s="577"/>
      <c r="U946" s="577"/>
      <c r="V946" s="577"/>
      <c r="W946" s="577"/>
      <c r="X946" s="577"/>
      <c r="Y946" s="577"/>
      <c r="Z946" s="577"/>
    </row>
    <row r="947" spans="1:26" ht="15.75" customHeight="1" x14ac:dyDescent="0.25">
      <c r="A947" s="577"/>
      <c r="B947" s="577"/>
      <c r="C947" s="577"/>
      <c r="D947" s="577"/>
      <c r="E947" s="577"/>
      <c r="F947" s="577"/>
      <c r="G947" s="577"/>
      <c r="H947" s="577"/>
      <c r="I947" s="577"/>
      <c r="J947" s="577"/>
      <c r="K947" s="577"/>
      <c r="L947" s="577"/>
      <c r="M947" s="577"/>
      <c r="N947" s="577"/>
      <c r="O947" s="577"/>
      <c r="P947" s="577"/>
      <c r="Q947" s="577"/>
      <c r="R947" s="577"/>
      <c r="S947" s="577"/>
      <c r="T947" s="577"/>
      <c r="U947" s="577"/>
      <c r="V947" s="577"/>
      <c r="W947" s="577"/>
      <c r="X947" s="577"/>
      <c r="Y947" s="577"/>
      <c r="Z947" s="577"/>
    </row>
    <row r="948" spans="1:26" ht="15.75" customHeight="1" x14ac:dyDescent="0.25">
      <c r="A948" s="577"/>
      <c r="B948" s="577"/>
      <c r="C948" s="577"/>
      <c r="D948" s="577"/>
      <c r="E948" s="577"/>
      <c r="F948" s="577"/>
      <c r="G948" s="577"/>
      <c r="H948" s="577"/>
      <c r="I948" s="577"/>
      <c r="J948" s="577"/>
      <c r="K948" s="577"/>
      <c r="L948" s="577"/>
      <c r="M948" s="577"/>
      <c r="N948" s="577"/>
      <c r="O948" s="577"/>
      <c r="P948" s="577"/>
      <c r="Q948" s="577"/>
      <c r="R948" s="577"/>
      <c r="S948" s="577"/>
      <c r="T948" s="577"/>
      <c r="U948" s="577"/>
      <c r="V948" s="577"/>
      <c r="W948" s="577"/>
      <c r="X948" s="577"/>
      <c r="Y948" s="577"/>
      <c r="Z948" s="577"/>
    </row>
    <row r="949" spans="1:26" ht="15.75" customHeight="1" x14ac:dyDescent="0.25">
      <c r="A949" s="577"/>
      <c r="B949" s="577"/>
      <c r="C949" s="577"/>
      <c r="D949" s="577"/>
      <c r="E949" s="577"/>
      <c r="F949" s="577"/>
      <c r="G949" s="577"/>
      <c r="H949" s="577"/>
      <c r="I949" s="577"/>
      <c r="J949" s="577"/>
      <c r="K949" s="577"/>
      <c r="L949" s="577"/>
      <c r="M949" s="577"/>
      <c r="N949" s="577"/>
      <c r="O949" s="577"/>
      <c r="P949" s="577"/>
      <c r="Q949" s="577"/>
      <c r="R949" s="577"/>
      <c r="S949" s="577"/>
      <c r="T949" s="577"/>
      <c r="U949" s="577"/>
      <c r="V949" s="577"/>
      <c r="W949" s="577"/>
      <c r="X949" s="577"/>
      <c r="Y949" s="577"/>
      <c r="Z949" s="577"/>
    </row>
    <row r="950" spans="1:26" ht="15.75" customHeight="1" x14ac:dyDescent="0.25">
      <c r="A950" s="577"/>
      <c r="B950" s="577"/>
      <c r="C950" s="577"/>
      <c r="D950" s="577"/>
      <c r="E950" s="577"/>
      <c r="F950" s="577"/>
      <c r="G950" s="577"/>
      <c r="H950" s="577"/>
      <c r="I950" s="577"/>
      <c r="J950" s="577"/>
      <c r="K950" s="577"/>
      <c r="L950" s="577"/>
      <c r="M950" s="577"/>
      <c r="N950" s="577"/>
      <c r="O950" s="577"/>
      <c r="P950" s="577"/>
      <c r="Q950" s="577"/>
      <c r="R950" s="577"/>
      <c r="S950" s="577"/>
      <c r="T950" s="577"/>
      <c r="U950" s="577"/>
      <c r="V950" s="577"/>
      <c r="W950" s="577"/>
      <c r="X950" s="577"/>
      <c r="Y950" s="577"/>
      <c r="Z950" s="577"/>
    </row>
    <row r="951" spans="1:26" ht="15.75" customHeight="1" x14ac:dyDescent="0.25">
      <c r="A951" s="577"/>
      <c r="B951" s="577"/>
      <c r="C951" s="577"/>
      <c r="D951" s="577"/>
      <c r="E951" s="577"/>
      <c r="F951" s="577"/>
      <c r="G951" s="577"/>
      <c r="H951" s="577"/>
      <c r="I951" s="577"/>
      <c r="J951" s="577"/>
      <c r="K951" s="577"/>
      <c r="L951" s="577"/>
      <c r="M951" s="577"/>
      <c r="N951" s="577"/>
      <c r="O951" s="577"/>
      <c r="P951" s="577"/>
      <c r="Q951" s="577"/>
      <c r="R951" s="577"/>
      <c r="S951" s="577"/>
      <c r="T951" s="577"/>
      <c r="U951" s="577"/>
      <c r="V951" s="577"/>
      <c r="W951" s="577"/>
      <c r="X951" s="577"/>
      <c r="Y951" s="577"/>
      <c r="Z951" s="577"/>
    </row>
    <row r="952" spans="1:26" ht="15.75" customHeight="1" x14ac:dyDescent="0.25">
      <c r="A952" s="577"/>
      <c r="B952" s="577"/>
      <c r="C952" s="577"/>
      <c r="D952" s="577"/>
      <c r="E952" s="577"/>
      <c r="F952" s="577"/>
      <c r="G952" s="577"/>
      <c r="H952" s="577"/>
      <c r="I952" s="577"/>
      <c r="J952" s="577"/>
      <c r="K952" s="577"/>
      <c r="L952" s="577"/>
      <c r="M952" s="577"/>
      <c r="N952" s="577"/>
      <c r="O952" s="577"/>
      <c r="P952" s="577"/>
      <c r="Q952" s="577"/>
      <c r="R952" s="577"/>
      <c r="S952" s="577"/>
      <c r="T952" s="577"/>
      <c r="U952" s="577"/>
      <c r="V952" s="577"/>
      <c r="W952" s="577"/>
      <c r="X952" s="577"/>
      <c r="Y952" s="577"/>
      <c r="Z952" s="577"/>
    </row>
    <row r="953" spans="1:26" ht="15.75" customHeight="1" x14ac:dyDescent="0.25">
      <c r="A953" s="577"/>
      <c r="B953" s="577"/>
      <c r="C953" s="577"/>
      <c r="D953" s="577"/>
      <c r="E953" s="577"/>
      <c r="F953" s="577"/>
      <c r="G953" s="577"/>
      <c r="H953" s="577"/>
      <c r="I953" s="577"/>
      <c r="J953" s="577"/>
      <c r="K953" s="577"/>
      <c r="L953" s="577"/>
      <c r="M953" s="577"/>
      <c r="N953" s="577"/>
      <c r="O953" s="577"/>
      <c r="P953" s="577"/>
      <c r="Q953" s="577"/>
      <c r="R953" s="577"/>
      <c r="S953" s="577"/>
      <c r="T953" s="577"/>
      <c r="U953" s="577"/>
      <c r="V953" s="577"/>
      <c r="W953" s="577"/>
      <c r="X953" s="577"/>
      <c r="Y953" s="577"/>
      <c r="Z953" s="577"/>
    </row>
    <row r="954" spans="1:26" ht="15.75" customHeight="1" x14ac:dyDescent="0.25">
      <c r="A954" s="577"/>
      <c r="B954" s="577"/>
      <c r="C954" s="577"/>
      <c r="D954" s="577"/>
      <c r="E954" s="577"/>
      <c r="F954" s="577"/>
      <c r="G954" s="577"/>
      <c r="H954" s="577"/>
      <c r="I954" s="577"/>
      <c r="J954" s="577"/>
      <c r="K954" s="577"/>
      <c r="L954" s="577"/>
      <c r="M954" s="577"/>
      <c r="N954" s="577"/>
      <c r="O954" s="577"/>
      <c r="P954" s="577"/>
      <c r="Q954" s="577"/>
      <c r="R954" s="577"/>
      <c r="S954" s="577"/>
      <c r="T954" s="577"/>
      <c r="U954" s="577"/>
      <c r="V954" s="577"/>
      <c r="W954" s="577"/>
      <c r="X954" s="577"/>
      <c r="Y954" s="577"/>
      <c r="Z954" s="577"/>
    </row>
    <row r="955" spans="1:26" ht="15.75" customHeight="1" x14ac:dyDescent="0.25">
      <c r="A955" s="577"/>
      <c r="B955" s="577"/>
      <c r="C955" s="577"/>
      <c r="D955" s="577"/>
      <c r="E955" s="577"/>
      <c r="F955" s="577"/>
      <c r="G955" s="577"/>
      <c r="H955" s="577"/>
      <c r="I955" s="577"/>
      <c r="J955" s="577"/>
      <c r="K955" s="577"/>
      <c r="L955" s="577"/>
      <c r="M955" s="577"/>
      <c r="N955" s="577"/>
      <c r="O955" s="577"/>
      <c r="P955" s="577"/>
      <c r="Q955" s="577"/>
      <c r="R955" s="577"/>
      <c r="S955" s="577"/>
      <c r="T955" s="577"/>
      <c r="U955" s="577"/>
      <c r="V955" s="577"/>
      <c r="W955" s="577"/>
      <c r="X955" s="577"/>
      <c r="Y955" s="577"/>
      <c r="Z955" s="577"/>
    </row>
    <row r="956" spans="1:26" ht="15.75" customHeight="1" x14ac:dyDescent="0.25">
      <c r="A956" s="577"/>
      <c r="B956" s="577"/>
      <c r="C956" s="577"/>
      <c r="D956" s="577"/>
      <c r="E956" s="577"/>
      <c r="F956" s="577"/>
      <c r="G956" s="577"/>
      <c r="H956" s="577"/>
      <c r="I956" s="577"/>
      <c r="J956" s="577"/>
      <c r="K956" s="577"/>
      <c r="L956" s="577"/>
      <c r="M956" s="577"/>
      <c r="N956" s="577"/>
      <c r="O956" s="577"/>
      <c r="P956" s="577"/>
      <c r="Q956" s="577"/>
      <c r="R956" s="577"/>
      <c r="S956" s="577"/>
      <c r="T956" s="577"/>
      <c r="U956" s="577"/>
      <c r="V956" s="577"/>
      <c r="W956" s="577"/>
      <c r="X956" s="577"/>
      <c r="Y956" s="577"/>
      <c r="Z956" s="577"/>
    </row>
    <row r="957" spans="1:26" ht="15.75" customHeight="1" x14ac:dyDescent="0.25">
      <c r="A957" s="577"/>
      <c r="B957" s="577"/>
      <c r="C957" s="577"/>
      <c r="D957" s="577"/>
      <c r="E957" s="577"/>
      <c r="F957" s="577"/>
      <c r="G957" s="577"/>
      <c r="H957" s="577"/>
      <c r="I957" s="577"/>
      <c r="J957" s="577"/>
      <c r="K957" s="577"/>
      <c r="L957" s="577"/>
      <c r="M957" s="577"/>
      <c r="N957" s="577"/>
      <c r="O957" s="577"/>
      <c r="P957" s="577"/>
      <c r="Q957" s="577"/>
      <c r="R957" s="577"/>
      <c r="S957" s="577"/>
      <c r="T957" s="577"/>
      <c r="U957" s="577"/>
      <c r="V957" s="577"/>
      <c r="W957" s="577"/>
      <c r="X957" s="577"/>
      <c r="Y957" s="577"/>
      <c r="Z957" s="577"/>
    </row>
    <row r="958" spans="1:26" ht="15.75" customHeight="1" x14ac:dyDescent="0.25">
      <c r="A958" s="577"/>
      <c r="B958" s="577"/>
      <c r="C958" s="577"/>
      <c r="D958" s="577"/>
      <c r="E958" s="577"/>
      <c r="F958" s="577"/>
      <c r="G958" s="577"/>
      <c r="H958" s="577"/>
      <c r="I958" s="577"/>
      <c r="J958" s="577"/>
      <c r="K958" s="577"/>
      <c r="L958" s="577"/>
      <c r="M958" s="577"/>
      <c r="N958" s="577"/>
      <c r="O958" s="577"/>
      <c r="P958" s="577"/>
      <c r="Q958" s="577"/>
      <c r="R958" s="577"/>
      <c r="S958" s="577"/>
      <c r="T958" s="577"/>
      <c r="U958" s="577"/>
      <c r="V958" s="577"/>
      <c r="W958" s="577"/>
      <c r="X958" s="577"/>
      <c r="Y958" s="577"/>
      <c r="Z958" s="577"/>
    </row>
    <row r="959" spans="1:26" ht="15.75" customHeight="1" x14ac:dyDescent="0.25">
      <c r="A959" s="577"/>
      <c r="B959" s="577"/>
      <c r="C959" s="577"/>
      <c r="D959" s="577"/>
      <c r="E959" s="577"/>
      <c r="F959" s="577"/>
      <c r="G959" s="577"/>
      <c r="H959" s="577"/>
      <c r="I959" s="577"/>
      <c r="J959" s="577"/>
      <c r="K959" s="577"/>
      <c r="L959" s="577"/>
      <c r="M959" s="577"/>
      <c r="N959" s="577"/>
      <c r="O959" s="577"/>
      <c r="P959" s="577"/>
      <c r="Q959" s="577"/>
      <c r="R959" s="577"/>
      <c r="S959" s="577"/>
      <c r="T959" s="577"/>
      <c r="U959" s="577"/>
      <c r="V959" s="577"/>
      <c r="W959" s="577"/>
      <c r="X959" s="577"/>
      <c r="Y959" s="577"/>
      <c r="Z959" s="577"/>
    </row>
    <row r="960" spans="1:26" ht="15.75" customHeight="1" x14ac:dyDescent="0.25">
      <c r="A960" s="577"/>
      <c r="B960" s="577"/>
      <c r="C960" s="577"/>
      <c r="D960" s="577"/>
      <c r="E960" s="577"/>
      <c r="F960" s="577"/>
      <c r="G960" s="577"/>
      <c r="H960" s="577"/>
      <c r="I960" s="577"/>
      <c r="J960" s="577"/>
      <c r="K960" s="577"/>
      <c r="L960" s="577"/>
      <c r="M960" s="577"/>
      <c r="N960" s="577"/>
      <c r="O960" s="577"/>
      <c r="P960" s="577"/>
      <c r="Q960" s="577"/>
      <c r="R960" s="577"/>
      <c r="S960" s="577"/>
      <c r="T960" s="577"/>
      <c r="U960" s="577"/>
      <c r="V960" s="577"/>
      <c r="W960" s="577"/>
      <c r="X960" s="577"/>
      <c r="Y960" s="577"/>
      <c r="Z960" s="577"/>
    </row>
    <row r="961" spans="1:26" ht="15.75" customHeight="1" x14ac:dyDescent="0.25">
      <c r="A961" s="577"/>
      <c r="B961" s="577"/>
      <c r="C961" s="577"/>
      <c r="D961" s="577"/>
      <c r="E961" s="577"/>
      <c r="F961" s="577"/>
      <c r="G961" s="577"/>
      <c r="H961" s="577"/>
      <c r="I961" s="577"/>
      <c r="J961" s="577"/>
      <c r="K961" s="577"/>
      <c r="L961" s="577"/>
      <c r="M961" s="577"/>
      <c r="N961" s="577"/>
      <c r="O961" s="577"/>
      <c r="P961" s="577"/>
      <c r="Q961" s="577"/>
      <c r="R961" s="577"/>
      <c r="S961" s="577"/>
      <c r="T961" s="577"/>
      <c r="U961" s="577"/>
      <c r="V961" s="577"/>
      <c r="W961" s="577"/>
      <c r="X961" s="577"/>
      <c r="Y961" s="577"/>
      <c r="Z961" s="577"/>
    </row>
    <row r="962" spans="1:26" ht="15.75" customHeight="1" x14ac:dyDescent="0.25">
      <c r="A962" s="577"/>
      <c r="B962" s="577"/>
      <c r="C962" s="577"/>
      <c r="D962" s="577"/>
      <c r="E962" s="577"/>
      <c r="F962" s="577"/>
      <c r="G962" s="577"/>
      <c r="H962" s="577"/>
      <c r="I962" s="577"/>
      <c r="J962" s="577"/>
      <c r="K962" s="577"/>
      <c r="L962" s="577"/>
      <c r="M962" s="577"/>
      <c r="N962" s="577"/>
      <c r="O962" s="577"/>
      <c r="P962" s="577"/>
      <c r="Q962" s="577"/>
      <c r="R962" s="577"/>
      <c r="S962" s="577"/>
      <c r="T962" s="577"/>
      <c r="U962" s="577"/>
      <c r="V962" s="577"/>
      <c r="W962" s="577"/>
      <c r="X962" s="577"/>
      <c r="Y962" s="577"/>
      <c r="Z962" s="577"/>
    </row>
    <row r="963" spans="1:26" ht="15.75" customHeight="1" x14ac:dyDescent="0.25">
      <c r="A963" s="577"/>
      <c r="B963" s="577"/>
      <c r="C963" s="577"/>
      <c r="D963" s="577"/>
      <c r="E963" s="577"/>
      <c r="F963" s="577"/>
      <c r="G963" s="577"/>
      <c r="H963" s="577"/>
      <c r="I963" s="577"/>
      <c r="J963" s="577"/>
      <c r="K963" s="577"/>
      <c r="L963" s="577"/>
      <c r="M963" s="577"/>
      <c r="N963" s="577"/>
      <c r="O963" s="577"/>
      <c r="P963" s="577"/>
      <c r="Q963" s="577"/>
      <c r="R963" s="577"/>
      <c r="S963" s="577"/>
      <c r="T963" s="577"/>
      <c r="U963" s="577"/>
      <c r="V963" s="577"/>
      <c r="W963" s="577"/>
      <c r="X963" s="577"/>
      <c r="Y963" s="577"/>
      <c r="Z963" s="577"/>
    </row>
    <row r="964" spans="1:26" ht="15.75" customHeight="1" x14ac:dyDescent="0.25">
      <c r="A964" s="577"/>
      <c r="B964" s="577"/>
      <c r="C964" s="577"/>
      <c r="D964" s="577"/>
      <c r="E964" s="577"/>
      <c r="F964" s="577"/>
      <c r="G964" s="577"/>
      <c r="H964" s="577"/>
      <c r="I964" s="577"/>
      <c r="J964" s="577"/>
      <c r="K964" s="577"/>
      <c r="L964" s="577"/>
      <c r="M964" s="577"/>
      <c r="N964" s="577"/>
      <c r="O964" s="577"/>
      <c r="P964" s="577"/>
      <c r="Q964" s="577"/>
      <c r="R964" s="577"/>
      <c r="S964" s="577"/>
      <c r="T964" s="577"/>
      <c r="U964" s="577"/>
      <c r="V964" s="577"/>
      <c r="W964" s="577"/>
      <c r="X964" s="577"/>
      <c r="Y964" s="577"/>
      <c r="Z964" s="577"/>
    </row>
    <row r="965" spans="1:26" ht="15.75" customHeight="1" x14ac:dyDescent="0.25">
      <c r="A965" s="577"/>
      <c r="B965" s="577"/>
      <c r="C965" s="577"/>
      <c r="D965" s="577"/>
      <c r="E965" s="577"/>
      <c r="F965" s="577"/>
      <c r="G965" s="577"/>
      <c r="H965" s="577"/>
      <c r="I965" s="577"/>
      <c r="J965" s="577"/>
      <c r="K965" s="577"/>
      <c r="L965" s="577"/>
      <c r="M965" s="577"/>
      <c r="N965" s="577"/>
      <c r="O965" s="577"/>
      <c r="P965" s="577"/>
      <c r="Q965" s="577"/>
      <c r="R965" s="577"/>
      <c r="S965" s="577"/>
      <c r="T965" s="577"/>
      <c r="U965" s="577"/>
      <c r="V965" s="577"/>
      <c r="W965" s="577"/>
      <c r="X965" s="577"/>
      <c r="Y965" s="577"/>
      <c r="Z965" s="577"/>
    </row>
    <row r="966" spans="1:26" ht="15.75" customHeight="1" x14ac:dyDescent="0.25">
      <c r="A966" s="577"/>
      <c r="B966" s="577"/>
      <c r="C966" s="577"/>
      <c r="D966" s="577"/>
      <c r="E966" s="577"/>
      <c r="F966" s="577"/>
      <c r="G966" s="577"/>
      <c r="H966" s="577"/>
      <c r="I966" s="577"/>
      <c r="J966" s="577"/>
      <c r="K966" s="577"/>
      <c r="L966" s="577"/>
      <c r="M966" s="577"/>
      <c r="N966" s="577"/>
      <c r="O966" s="577"/>
      <c r="P966" s="577"/>
      <c r="Q966" s="577"/>
      <c r="R966" s="577"/>
      <c r="S966" s="577"/>
      <c r="T966" s="577"/>
      <c r="U966" s="577"/>
      <c r="V966" s="577"/>
      <c r="W966" s="577"/>
      <c r="X966" s="577"/>
      <c r="Y966" s="577"/>
      <c r="Z966" s="577"/>
    </row>
    <row r="967" spans="1:26" ht="15.75" customHeight="1" x14ac:dyDescent="0.25">
      <c r="A967" s="577"/>
      <c r="B967" s="577"/>
      <c r="C967" s="577"/>
      <c r="D967" s="577"/>
      <c r="E967" s="577"/>
      <c r="F967" s="577"/>
      <c r="G967" s="577"/>
      <c r="H967" s="577"/>
      <c r="I967" s="577"/>
      <c r="J967" s="577"/>
      <c r="K967" s="577"/>
      <c r="L967" s="577"/>
      <c r="M967" s="577"/>
      <c r="N967" s="577"/>
      <c r="O967" s="577"/>
      <c r="P967" s="577"/>
      <c r="Q967" s="577"/>
      <c r="R967" s="577"/>
      <c r="S967" s="577"/>
      <c r="T967" s="577"/>
      <c r="U967" s="577"/>
      <c r="V967" s="577"/>
      <c r="W967" s="577"/>
      <c r="X967" s="577"/>
      <c r="Y967" s="577"/>
      <c r="Z967" s="577"/>
    </row>
    <row r="968" spans="1:26" ht="15.75" customHeight="1" x14ac:dyDescent="0.25">
      <c r="A968" s="577"/>
      <c r="B968" s="577"/>
      <c r="C968" s="577"/>
      <c r="D968" s="577"/>
      <c r="E968" s="577"/>
      <c r="F968" s="577"/>
      <c r="G968" s="577"/>
      <c r="H968" s="577"/>
      <c r="I968" s="577"/>
      <c r="J968" s="577"/>
      <c r="K968" s="577"/>
      <c r="L968" s="577"/>
      <c r="M968" s="577"/>
      <c r="N968" s="577"/>
      <c r="O968" s="577"/>
      <c r="P968" s="577"/>
      <c r="Q968" s="577"/>
      <c r="R968" s="577"/>
      <c r="S968" s="577"/>
      <c r="T968" s="577"/>
      <c r="U968" s="577"/>
      <c r="V968" s="577"/>
      <c r="W968" s="577"/>
      <c r="X968" s="577"/>
      <c r="Y968" s="577"/>
      <c r="Z968" s="577"/>
    </row>
    <row r="969" spans="1:26" ht="15.75" customHeight="1" x14ac:dyDescent="0.25">
      <c r="A969" s="577"/>
      <c r="B969" s="577"/>
      <c r="C969" s="577"/>
      <c r="D969" s="577"/>
      <c r="E969" s="577"/>
      <c r="F969" s="577"/>
      <c r="G969" s="577"/>
      <c r="H969" s="577"/>
      <c r="I969" s="577"/>
      <c r="J969" s="577"/>
      <c r="K969" s="577"/>
      <c r="L969" s="577"/>
      <c r="M969" s="577"/>
      <c r="N969" s="577"/>
      <c r="O969" s="577"/>
      <c r="P969" s="577"/>
      <c r="Q969" s="577"/>
      <c r="R969" s="577"/>
      <c r="S969" s="577"/>
      <c r="T969" s="577"/>
      <c r="U969" s="577"/>
      <c r="V969" s="577"/>
      <c r="W969" s="577"/>
      <c r="X969" s="577"/>
      <c r="Y969" s="577"/>
      <c r="Z969" s="577"/>
    </row>
    <row r="970" spans="1:26" ht="15.75" customHeight="1" x14ac:dyDescent="0.25">
      <c r="A970" s="577"/>
      <c r="B970" s="577"/>
      <c r="C970" s="577"/>
      <c r="D970" s="577"/>
      <c r="E970" s="577"/>
      <c r="F970" s="577"/>
      <c r="G970" s="577"/>
      <c r="H970" s="577"/>
      <c r="I970" s="577"/>
      <c r="J970" s="577"/>
      <c r="K970" s="577"/>
      <c r="L970" s="577"/>
      <c r="M970" s="577"/>
      <c r="N970" s="577"/>
      <c r="O970" s="577"/>
      <c r="P970" s="577"/>
      <c r="Q970" s="577"/>
      <c r="R970" s="577"/>
      <c r="S970" s="577"/>
      <c r="T970" s="577"/>
      <c r="U970" s="577"/>
      <c r="V970" s="577"/>
      <c r="W970" s="577"/>
      <c r="X970" s="577"/>
      <c r="Y970" s="577"/>
      <c r="Z970" s="577"/>
    </row>
    <row r="971" spans="1:26" ht="15.75" customHeight="1" x14ac:dyDescent="0.25">
      <c r="A971" s="577"/>
      <c r="B971" s="577"/>
      <c r="C971" s="577"/>
      <c r="D971" s="577"/>
      <c r="E971" s="577"/>
      <c r="F971" s="577"/>
      <c r="G971" s="577"/>
      <c r="H971" s="577"/>
      <c r="I971" s="577"/>
      <c r="J971" s="577"/>
      <c r="K971" s="577"/>
      <c r="L971" s="577"/>
      <c r="M971" s="577"/>
      <c r="N971" s="577"/>
      <c r="O971" s="577"/>
      <c r="P971" s="577"/>
      <c r="Q971" s="577"/>
      <c r="R971" s="577"/>
      <c r="S971" s="577"/>
      <c r="T971" s="577"/>
      <c r="U971" s="577"/>
      <c r="V971" s="577"/>
      <c r="W971" s="577"/>
      <c r="X971" s="577"/>
      <c r="Y971" s="577"/>
      <c r="Z971" s="577"/>
    </row>
    <row r="972" spans="1:26" ht="15.75" customHeight="1" x14ac:dyDescent="0.25">
      <c r="A972" s="577"/>
      <c r="B972" s="577"/>
      <c r="C972" s="577"/>
      <c r="D972" s="577"/>
      <c r="E972" s="577"/>
      <c r="F972" s="577"/>
      <c r="G972" s="577"/>
      <c r="H972" s="577"/>
      <c r="I972" s="577"/>
      <c r="J972" s="577"/>
      <c r="K972" s="577"/>
      <c r="L972" s="577"/>
      <c r="M972" s="577"/>
      <c r="N972" s="577"/>
      <c r="O972" s="577"/>
      <c r="P972" s="577"/>
      <c r="Q972" s="577"/>
      <c r="R972" s="577"/>
      <c r="S972" s="577"/>
      <c r="T972" s="577"/>
      <c r="U972" s="577"/>
      <c r="V972" s="577"/>
      <c r="W972" s="577"/>
      <c r="X972" s="577"/>
      <c r="Y972" s="577"/>
      <c r="Z972" s="577"/>
    </row>
    <row r="973" spans="1:26" ht="15.75" customHeight="1" x14ac:dyDescent="0.25">
      <c r="A973" s="577"/>
      <c r="B973" s="577"/>
      <c r="C973" s="577"/>
      <c r="D973" s="577"/>
      <c r="E973" s="577"/>
      <c r="F973" s="577"/>
      <c r="G973" s="577"/>
      <c r="H973" s="577"/>
      <c r="I973" s="577"/>
      <c r="J973" s="577"/>
      <c r="K973" s="577"/>
      <c r="L973" s="577"/>
      <c r="M973" s="577"/>
      <c r="N973" s="577"/>
      <c r="O973" s="577"/>
      <c r="P973" s="577"/>
      <c r="Q973" s="577"/>
      <c r="R973" s="577"/>
      <c r="S973" s="577"/>
      <c r="T973" s="577"/>
      <c r="U973" s="577"/>
      <c r="V973" s="577"/>
      <c r="W973" s="577"/>
      <c r="X973" s="577"/>
      <c r="Y973" s="577"/>
      <c r="Z973" s="577"/>
    </row>
    <row r="974" spans="1:26" ht="15.75" customHeight="1" x14ac:dyDescent="0.25">
      <c r="A974" s="577"/>
      <c r="B974" s="577"/>
      <c r="C974" s="577"/>
      <c r="D974" s="577"/>
      <c r="E974" s="577"/>
      <c r="F974" s="577"/>
      <c r="G974" s="577"/>
      <c r="H974" s="577"/>
      <c r="I974" s="577"/>
      <c r="J974" s="577"/>
      <c r="K974" s="577"/>
      <c r="L974" s="577"/>
      <c r="M974" s="577"/>
      <c r="N974" s="577"/>
      <c r="O974" s="577"/>
      <c r="P974" s="577"/>
      <c r="Q974" s="577"/>
      <c r="R974" s="577"/>
      <c r="S974" s="577"/>
      <c r="T974" s="577"/>
      <c r="U974" s="577"/>
      <c r="V974" s="577"/>
      <c r="W974" s="577"/>
      <c r="X974" s="577"/>
      <c r="Y974" s="577"/>
      <c r="Z974" s="577"/>
    </row>
    <row r="975" spans="1:26" ht="15.75" customHeight="1" x14ac:dyDescent="0.25">
      <c r="A975" s="577"/>
      <c r="B975" s="577"/>
      <c r="C975" s="577"/>
      <c r="D975" s="577"/>
      <c r="E975" s="577"/>
      <c r="F975" s="577"/>
      <c r="G975" s="577"/>
      <c r="H975" s="577"/>
      <c r="I975" s="577"/>
      <c r="J975" s="577"/>
      <c r="K975" s="577"/>
      <c r="L975" s="577"/>
      <c r="M975" s="577"/>
      <c r="N975" s="577"/>
      <c r="O975" s="577"/>
      <c r="P975" s="577"/>
      <c r="Q975" s="577"/>
      <c r="R975" s="577"/>
      <c r="S975" s="577"/>
      <c r="T975" s="577"/>
      <c r="U975" s="577"/>
      <c r="V975" s="577"/>
      <c r="W975" s="577"/>
      <c r="X975" s="577"/>
      <c r="Y975" s="577"/>
      <c r="Z975" s="577"/>
    </row>
    <row r="976" spans="1:26" ht="15.75" customHeight="1" x14ac:dyDescent="0.25">
      <c r="A976" s="577"/>
      <c r="B976" s="577"/>
      <c r="C976" s="577"/>
      <c r="D976" s="577"/>
      <c r="E976" s="577"/>
      <c r="F976" s="577"/>
      <c r="G976" s="577"/>
      <c r="H976" s="577"/>
      <c r="I976" s="577"/>
      <c r="J976" s="577"/>
      <c r="K976" s="577"/>
      <c r="L976" s="577"/>
      <c r="M976" s="577"/>
      <c r="N976" s="577"/>
      <c r="O976" s="577"/>
      <c r="P976" s="577"/>
      <c r="Q976" s="577"/>
      <c r="R976" s="577"/>
      <c r="S976" s="577"/>
      <c r="T976" s="577"/>
      <c r="U976" s="577"/>
      <c r="V976" s="577"/>
      <c r="W976" s="577"/>
      <c r="X976" s="577"/>
      <c r="Y976" s="577"/>
      <c r="Z976" s="577"/>
    </row>
    <row r="977" spans="1:26" ht="15.75" customHeight="1" x14ac:dyDescent="0.25">
      <c r="A977" s="577"/>
      <c r="B977" s="577"/>
      <c r="C977" s="577"/>
      <c r="D977" s="577"/>
      <c r="E977" s="577"/>
      <c r="F977" s="577"/>
      <c r="G977" s="577"/>
      <c r="H977" s="577"/>
      <c r="I977" s="577"/>
      <c r="J977" s="577"/>
      <c r="K977" s="577"/>
      <c r="L977" s="577"/>
      <c r="M977" s="577"/>
      <c r="N977" s="577"/>
      <c r="O977" s="577"/>
      <c r="P977" s="577"/>
      <c r="Q977" s="577"/>
      <c r="R977" s="577"/>
      <c r="S977" s="577"/>
      <c r="T977" s="577"/>
      <c r="U977" s="577"/>
      <c r="V977" s="577"/>
      <c r="W977" s="577"/>
      <c r="X977" s="577"/>
      <c r="Y977" s="577"/>
      <c r="Z977" s="577"/>
    </row>
    <row r="978" spans="1:26" ht="15.75" customHeight="1" x14ac:dyDescent="0.25">
      <c r="A978" s="577"/>
      <c r="B978" s="577"/>
      <c r="C978" s="577"/>
      <c r="D978" s="577"/>
      <c r="E978" s="577"/>
      <c r="F978" s="577"/>
      <c r="G978" s="577"/>
      <c r="H978" s="577"/>
      <c r="I978" s="577"/>
      <c r="J978" s="577"/>
      <c r="K978" s="577"/>
      <c r="L978" s="577"/>
      <c r="M978" s="577"/>
      <c r="N978" s="577"/>
      <c r="O978" s="577"/>
      <c r="P978" s="577"/>
      <c r="Q978" s="577"/>
      <c r="R978" s="577"/>
      <c r="S978" s="577"/>
      <c r="T978" s="577"/>
      <c r="U978" s="577"/>
      <c r="V978" s="577"/>
      <c r="W978" s="577"/>
      <c r="X978" s="577"/>
      <c r="Y978" s="577"/>
      <c r="Z978" s="577"/>
    </row>
    <row r="979" spans="1:26" ht="15.75" customHeight="1" x14ac:dyDescent="0.25">
      <c r="A979" s="577"/>
      <c r="B979" s="577"/>
      <c r="C979" s="577"/>
      <c r="D979" s="577"/>
      <c r="E979" s="577"/>
      <c r="F979" s="577"/>
      <c r="G979" s="577"/>
      <c r="H979" s="577"/>
      <c r="I979" s="577"/>
      <c r="J979" s="577"/>
      <c r="K979" s="577"/>
      <c r="L979" s="577"/>
      <c r="M979" s="577"/>
      <c r="N979" s="577"/>
      <c r="O979" s="577"/>
      <c r="P979" s="577"/>
      <c r="Q979" s="577"/>
      <c r="R979" s="577"/>
      <c r="S979" s="577"/>
      <c r="T979" s="577"/>
      <c r="U979" s="577"/>
      <c r="V979" s="577"/>
      <c r="W979" s="577"/>
      <c r="X979" s="577"/>
      <c r="Y979" s="577"/>
      <c r="Z979" s="577"/>
    </row>
    <row r="980" spans="1:26" ht="15.75" customHeight="1" x14ac:dyDescent="0.25">
      <c r="A980" s="577"/>
      <c r="B980" s="577"/>
      <c r="C980" s="577"/>
      <c r="D980" s="577"/>
      <c r="E980" s="577"/>
      <c r="F980" s="577"/>
      <c r="G980" s="577"/>
      <c r="H980" s="577"/>
      <c r="I980" s="577"/>
      <c r="J980" s="577"/>
      <c r="K980" s="577"/>
      <c r="L980" s="577"/>
      <c r="M980" s="577"/>
      <c r="N980" s="577"/>
      <c r="O980" s="577"/>
      <c r="P980" s="577"/>
      <c r="Q980" s="577"/>
      <c r="R980" s="577"/>
      <c r="S980" s="577"/>
      <c r="T980" s="577"/>
      <c r="U980" s="577"/>
      <c r="V980" s="577"/>
      <c r="W980" s="577"/>
      <c r="X980" s="577"/>
      <c r="Y980" s="577"/>
      <c r="Z980" s="577"/>
    </row>
    <row r="981" spans="1:26" ht="15.75" customHeight="1" x14ac:dyDescent="0.25">
      <c r="A981" s="577"/>
      <c r="B981" s="577"/>
      <c r="C981" s="577"/>
      <c r="D981" s="577"/>
      <c r="E981" s="577"/>
      <c r="F981" s="577"/>
      <c r="G981" s="577"/>
      <c r="H981" s="577"/>
      <c r="I981" s="577"/>
      <c r="J981" s="577"/>
      <c r="K981" s="577"/>
      <c r="L981" s="577"/>
      <c r="M981" s="577"/>
      <c r="N981" s="577"/>
      <c r="O981" s="577"/>
      <c r="P981" s="577"/>
      <c r="Q981" s="577"/>
      <c r="R981" s="577"/>
      <c r="S981" s="577"/>
      <c r="T981" s="577"/>
      <c r="U981" s="577"/>
      <c r="V981" s="577"/>
      <c r="W981" s="577"/>
      <c r="X981" s="577"/>
      <c r="Y981" s="577"/>
      <c r="Z981" s="577"/>
    </row>
    <row r="982" spans="1:26" ht="15.75" customHeight="1" x14ac:dyDescent="0.25">
      <c r="A982" s="577"/>
      <c r="B982" s="577"/>
      <c r="C982" s="577"/>
      <c r="D982" s="577"/>
      <c r="E982" s="577"/>
      <c r="F982" s="577"/>
      <c r="G982" s="577"/>
      <c r="H982" s="577"/>
      <c r="I982" s="577"/>
      <c r="J982" s="577"/>
      <c r="K982" s="577"/>
      <c r="L982" s="577"/>
      <c r="M982" s="577"/>
      <c r="N982" s="577"/>
      <c r="O982" s="577"/>
      <c r="P982" s="577"/>
      <c r="Q982" s="577"/>
      <c r="R982" s="577"/>
      <c r="S982" s="577"/>
      <c r="T982" s="577"/>
      <c r="U982" s="577"/>
      <c r="V982" s="577"/>
      <c r="W982" s="577"/>
      <c r="X982" s="577"/>
      <c r="Y982" s="577"/>
      <c r="Z982" s="577"/>
    </row>
    <row r="983" spans="1:26" ht="15.75" customHeight="1" x14ac:dyDescent="0.25">
      <c r="A983" s="577"/>
      <c r="B983" s="577"/>
      <c r="C983" s="577"/>
      <c r="D983" s="577"/>
      <c r="E983" s="577"/>
      <c r="F983" s="577"/>
      <c r="G983" s="577"/>
      <c r="H983" s="577"/>
      <c r="I983" s="577"/>
      <c r="J983" s="577"/>
      <c r="K983" s="577"/>
      <c r="L983" s="577"/>
      <c r="M983" s="577"/>
      <c r="N983" s="577"/>
      <c r="O983" s="577"/>
      <c r="P983" s="577"/>
      <c r="Q983" s="577"/>
      <c r="R983" s="577"/>
      <c r="S983" s="577"/>
      <c r="T983" s="577"/>
      <c r="U983" s="577"/>
      <c r="V983" s="577"/>
      <c r="W983" s="577"/>
      <c r="X983" s="577"/>
      <c r="Y983" s="577"/>
      <c r="Z983" s="577"/>
    </row>
    <row r="984" spans="1:26" ht="15.75" customHeight="1" x14ac:dyDescent="0.25">
      <c r="A984" s="577"/>
      <c r="B984" s="577"/>
      <c r="C984" s="577"/>
      <c r="D984" s="577"/>
      <c r="E984" s="577"/>
      <c r="F984" s="577"/>
      <c r="G984" s="577"/>
      <c r="H984" s="577"/>
      <c r="I984" s="577"/>
      <c r="J984" s="577"/>
      <c r="K984" s="577"/>
      <c r="L984" s="577"/>
      <c r="M984" s="577"/>
      <c r="N984" s="577"/>
      <c r="O984" s="577"/>
      <c r="P984" s="577"/>
      <c r="Q984" s="577"/>
      <c r="R984" s="577"/>
      <c r="S984" s="577"/>
      <c r="T984" s="577"/>
      <c r="U984" s="577"/>
      <c r="V984" s="577"/>
      <c r="W984" s="577"/>
      <c r="X984" s="577"/>
      <c r="Y984" s="577"/>
      <c r="Z984" s="577"/>
    </row>
    <row r="985" spans="1:26" ht="15.75" customHeight="1" x14ac:dyDescent="0.25">
      <c r="A985" s="577"/>
      <c r="B985" s="577"/>
      <c r="C985" s="577"/>
      <c r="D985" s="577"/>
      <c r="E985" s="577"/>
      <c r="F985" s="577"/>
      <c r="G985" s="577"/>
      <c r="H985" s="577"/>
      <c r="I985" s="577"/>
      <c r="J985" s="577"/>
      <c r="K985" s="577"/>
      <c r="L985" s="577"/>
      <c r="M985" s="577"/>
      <c r="N985" s="577"/>
      <c r="O985" s="577"/>
      <c r="P985" s="577"/>
      <c r="Q985" s="577"/>
      <c r="R985" s="577"/>
      <c r="S985" s="577"/>
      <c r="T985" s="577"/>
      <c r="U985" s="577"/>
      <c r="V985" s="577"/>
      <c r="W985" s="577"/>
      <c r="X985" s="577"/>
      <c r="Y985" s="577"/>
      <c r="Z985" s="577"/>
    </row>
    <row r="986" spans="1:26" ht="15.75" customHeight="1" x14ac:dyDescent="0.25">
      <c r="A986" s="577"/>
      <c r="B986" s="577"/>
      <c r="C986" s="577"/>
      <c r="D986" s="577"/>
      <c r="E986" s="577"/>
      <c r="F986" s="577"/>
      <c r="G986" s="577"/>
      <c r="H986" s="577"/>
      <c r="I986" s="577"/>
      <c r="J986" s="577"/>
      <c r="K986" s="577"/>
      <c r="L986" s="577"/>
      <c r="M986" s="577"/>
      <c r="N986" s="577"/>
      <c r="O986" s="577"/>
      <c r="P986" s="577"/>
      <c r="Q986" s="577"/>
      <c r="R986" s="577"/>
      <c r="S986" s="577"/>
      <c r="T986" s="577"/>
      <c r="U986" s="577"/>
      <c r="V986" s="577"/>
      <c r="W986" s="577"/>
      <c r="X986" s="577"/>
      <c r="Y986" s="577"/>
      <c r="Z986" s="577"/>
    </row>
    <row r="987" spans="1:26" ht="15.75" customHeight="1" x14ac:dyDescent="0.25">
      <c r="A987" s="577"/>
      <c r="B987" s="577"/>
      <c r="C987" s="577"/>
      <c r="D987" s="577"/>
      <c r="E987" s="577"/>
      <c r="F987" s="577"/>
      <c r="G987" s="577"/>
      <c r="H987" s="577"/>
      <c r="I987" s="577"/>
      <c r="J987" s="577"/>
      <c r="K987" s="577"/>
      <c r="L987" s="577"/>
      <c r="M987" s="577"/>
      <c r="N987" s="577"/>
      <c r="O987" s="577"/>
      <c r="P987" s="577"/>
      <c r="Q987" s="577"/>
      <c r="R987" s="577"/>
      <c r="S987" s="577"/>
      <c r="T987" s="577"/>
      <c r="U987" s="577"/>
      <c r="V987" s="577"/>
      <c r="W987" s="577"/>
      <c r="X987" s="577"/>
      <c r="Y987" s="577"/>
      <c r="Z987" s="577"/>
    </row>
    <row r="988" spans="1:26" ht="15.75" customHeight="1" x14ac:dyDescent="0.25">
      <c r="A988" s="577"/>
      <c r="B988" s="577"/>
      <c r="C988" s="577"/>
      <c r="D988" s="577"/>
      <c r="E988" s="577"/>
      <c r="F988" s="577"/>
      <c r="G988" s="577"/>
      <c r="H988" s="577"/>
      <c r="I988" s="577"/>
      <c r="J988" s="577"/>
      <c r="K988" s="577"/>
      <c r="L988" s="577"/>
      <c r="M988" s="577"/>
      <c r="N988" s="577"/>
      <c r="O988" s="577"/>
      <c r="P988" s="577"/>
      <c r="Q988" s="577"/>
      <c r="R988" s="577"/>
      <c r="S988" s="577"/>
      <c r="T988" s="577"/>
      <c r="U988" s="577"/>
      <c r="V988" s="577"/>
      <c r="W988" s="577"/>
      <c r="X988" s="577"/>
      <c r="Y988" s="577"/>
      <c r="Z988" s="577"/>
    </row>
    <row r="989" spans="1:26" ht="15.75" customHeight="1" x14ac:dyDescent="0.25">
      <c r="A989" s="577"/>
      <c r="B989" s="577"/>
      <c r="C989" s="577"/>
      <c r="D989" s="577"/>
      <c r="E989" s="577"/>
      <c r="F989" s="577"/>
      <c r="G989" s="577"/>
      <c r="H989" s="577"/>
      <c r="I989" s="577"/>
      <c r="J989" s="577"/>
      <c r="K989" s="577"/>
      <c r="L989" s="577"/>
      <c r="M989" s="577"/>
      <c r="N989" s="577"/>
      <c r="O989" s="577"/>
      <c r="P989" s="577"/>
      <c r="Q989" s="577"/>
      <c r="R989" s="577"/>
      <c r="S989" s="577"/>
      <c r="T989" s="577"/>
      <c r="U989" s="577"/>
      <c r="V989" s="577"/>
      <c r="W989" s="577"/>
      <c r="X989" s="577"/>
      <c r="Y989" s="577"/>
      <c r="Z989" s="577"/>
    </row>
    <row r="990" spans="1:26" ht="15.75" customHeight="1" x14ac:dyDescent="0.25">
      <c r="A990" s="577"/>
      <c r="B990" s="577"/>
      <c r="C990" s="577"/>
      <c r="D990" s="577"/>
      <c r="E990" s="577"/>
      <c r="F990" s="577"/>
      <c r="G990" s="577"/>
      <c r="H990" s="577"/>
      <c r="I990" s="577"/>
      <c r="J990" s="577"/>
      <c r="K990" s="577"/>
      <c r="L990" s="577"/>
      <c r="M990" s="577"/>
      <c r="N990" s="577"/>
      <c r="O990" s="577"/>
      <c r="P990" s="577"/>
      <c r="Q990" s="577"/>
      <c r="R990" s="577"/>
      <c r="S990" s="577"/>
      <c r="T990" s="577"/>
      <c r="U990" s="577"/>
      <c r="V990" s="577"/>
      <c r="W990" s="577"/>
      <c r="X990" s="577"/>
      <c r="Y990" s="577"/>
      <c r="Z990" s="577"/>
    </row>
    <row r="991" spans="1:26" ht="15.75" customHeight="1" x14ac:dyDescent="0.25">
      <c r="A991" s="577"/>
      <c r="B991" s="577"/>
      <c r="C991" s="577"/>
      <c r="D991" s="577"/>
      <c r="E991" s="577"/>
      <c r="F991" s="577"/>
      <c r="G991" s="577"/>
      <c r="H991" s="577"/>
      <c r="I991" s="577"/>
      <c r="J991" s="577"/>
      <c r="K991" s="577"/>
      <c r="L991" s="577"/>
      <c r="M991" s="577"/>
      <c r="N991" s="577"/>
      <c r="O991" s="577"/>
      <c r="P991" s="577"/>
      <c r="Q991" s="577"/>
      <c r="R991" s="577"/>
      <c r="S991" s="577"/>
      <c r="T991" s="577"/>
      <c r="U991" s="577"/>
      <c r="V991" s="577"/>
      <c r="W991" s="577"/>
      <c r="X991" s="577"/>
      <c r="Y991" s="577"/>
      <c r="Z991" s="577"/>
    </row>
    <row r="992" spans="1:26" ht="15.75" customHeight="1" x14ac:dyDescent="0.25">
      <c r="A992" s="577"/>
      <c r="B992" s="577"/>
      <c r="C992" s="577"/>
      <c r="D992" s="577"/>
      <c r="E992" s="577"/>
      <c r="F992" s="577"/>
      <c r="G992" s="577"/>
      <c r="H992" s="577"/>
      <c r="I992" s="577"/>
      <c r="J992" s="577"/>
      <c r="K992" s="577"/>
      <c r="L992" s="577"/>
      <c r="M992" s="577"/>
      <c r="N992" s="577"/>
      <c r="O992" s="577"/>
      <c r="P992" s="577"/>
      <c r="Q992" s="577"/>
      <c r="R992" s="577"/>
      <c r="S992" s="577"/>
      <c r="T992" s="577"/>
      <c r="U992" s="577"/>
      <c r="V992" s="577"/>
      <c r="W992" s="577"/>
      <c r="X992" s="577"/>
      <c r="Y992" s="577"/>
      <c r="Z992" s="577"/>
    </row>
    <row r="993" spans="1:26" ht="15.75" customHeight="1" x14ac:dyDescent="0.25">
      <c r="A993" s="577"/>
      <c r="B993" s="577"/>
      <c r="C993" s="577"/>
      <c r="D993" s="577"/>
      <c r="E993" s="577"/>
      <c r="F993" s="577"/>
      <c r="G993" s="577"/>
      <c r="H993" s="577"/>
      <c r="I993" s="577"/>
      <c r="J993" s="577"/>
      <c r="K993" s="577"/>
      <c r="L993" s="577"/>
      <c r="M993" s="577"/>
      <c r="N993" s="577"/>
      <c r="O993" s="577"/>
      <c r="P993" s="577"/>
      <c r="Q993" s="577"/>
      <c r="R993" s="577"/>
      <c r="S993" s="577"/>
      <c r="T993" s="577"/>
      <c r="U993" s="577"/>
      <c r="V993" s="577"/>
      <c r="W993" s="577"/>
      <c r="X993" s="577"/>
      <c r="Y993" s="577"/>
      <c r="Z993" s="577"/>
    </row>
    <row r="994" spans="1:26" ht="15.75" customHeight="1" x14ac:dyDescent="0.25">
      <c r="A994" s="577"/>
      <c r="B994" s="577"/>
      <c r="C994" s="577"/>
      <c r="D994" s="577"/>
      <c r="E994" s="577"/>
      <c r="F994" s="577"/>
      <c r="G994" s="577"/>
      <c r="H994" s="577"/>
      <c r="I994" s="577"/>
      <c r="J994" s="577"/>
      <c r="K994" s="577"/>
      <c r="L994" s="577"/>
      <c r="M994" s="577"/>
      <c r="N994" s="577"/>
      <c r="O994" s="577"/>
      <c r="P994" s="577"/>
      <c r="Q994" s="577"/>
      <c r="R994" s="577"/>
      <c r="S994" s="577"/>
      <c r="T994" s="577"/>
      <c r="U994" s="577"/>
      <c r="V994" s="577"/>
      <c r="W994" s="577"/>
      <c r="X994" s="577"/>
      <c r="Y994" s="577"/>
      <c r="Z994" s="577"/>
    </row>
    <row r="995" spans="1:26" ht="15.75" customHeight="1" x14ac:dyDescent="0.25">
      <c r="A995" s="577"/>
      <c r="B995" s="577"/>
      <c r="C995" s="577"/>
      <c r="D995" s="577"/>
      <c r="E995" s="577"/>
      <c r="F995" s="577"/>
      <c r="G995" s="577"/>
      <c r="H995" s="577"/>
      <c r="I995" s="577"/>
      <c r="J995" s="577"/>
      <c r="K995" s="577"/>
      <c r="L995" s="577"/>
      <c r="M995" s="577"/>
      <c r="N995" s="577"/>
      <c r="O995" s="577"/>
      <c r="P995" s="577"/>
      <c r="Q995" s="577"/>
      <c r="R995" s="577"/>
      <c r="S995" s="577"/>
      <c r="T995" s="577"/>
      <c r="U995" s="577"/>
      <c r="V995" s="577"/>
      <c r="W995" s="577"/>
      <c r="X995" s="577"/>
      <c r="Y995" s="577"/>
      <c r="Z995" s="577"/>
    </row>
    <row r="996" spans="1:26" ht="15.75" customHeight="1" x14ac:dyDescent="0.25">
      <c r="A996" s="577"/>
      <c r="B996" s="577"/>
      <c r="C996" s="577"/>
      <c r="D996" s="577"/>
      <c r="E996" s="577"/>
      <c r="F996" s="577"/>
      <c r="G996" s="577"/>
      <c r="H996" s="577"/>
      <c r="I996" s="577"/>
      <c r="J996" s="577"/>
      <c r="K996" s="577"/>
      <c r="L996" s="577"/>
      <c r="M996" s="577"/>
      <c r="N996" s="577"/>
      <c r="O996" s="577"/>
      <c r="P996" s="577"/>
      <c r="Q996" s="577"/>
      <c r="R996" s="577"/>
      <c r="S996" s="577"/>
      <c r="T996" s="577"/>
      <c r="U996" s="577"/>
      <c r="V996" s="577"/>
      <c r="W996" s="577"/>
      <c r="X996" s="577"/>
      <c r="Y996" s="577"/>
      <c r="Z996" s="577"/>
    </row>
    <row r="997" spans="1:26" ht="15.75" customHeight="1" x14ac:dyDescent="0.25">
      <c r="A997" s="577"/>
      <c r="B997" s="577"/>
      <c r="C997" s="577"/>
      <c r="D997" s="577"/>
      <c r="E997" s="577"/>
      <c r="F997" s="577"/>
      <c r="G997" s="577"/>
      <c r="H997" s="577"/>
      <c r="I997" s="577"/>
      <c r="J997" s="577"/>
      <c r="K997" s="577"/>
      <c r="L997" s="577"/>
      <c r="M997" s="577"/>
      <c r="N997" s="577"/>
      <c r="O997" s="577"/>
      <c r="P997" s="577"/>
      <c r="Q997" s="577"/>
      <c r="R997" s="577"/>
      <c r="S997" s="577"/>
      <c r="T997" s="577"/>
      <c r="U997" s="577"/>
      <c r="V997" s="577"/>
      <c r="W997" s="577"/>
      <c r="X997" s="577"/>
      <c r="Y997" s="577"/>
      <c r="Z997" s="577"/>
    </row>
  </sheetData>
  <mergeCells count="39">
    <mergeCell ref="X6:Y6"/>
    <mergeCell ref="A1:Y1"/>
    <mergeCell ref="F6:G6"/>
    <mergeCell ref="H6:I6"/>
    <mergeCell ref="A2:Y2"/>
    <mergeCell ref="A3:Y3"/>
    <mergeCell ref="B6:C6"/>
    <mergeCell ref="D6:E6"/>
    <mergeCell ref="J6:K6"/>
    <mergeCell ref="L6:M6"/>
    <mergeCell ref="V6:W6"/>
    <mergeCell ref="P16:Q16"/>
    <mergeCell ref="R16:S16"/>
    <mergeCell ref="T16:U16"/>
    <mergeCell ref="T6:U6"/>
    <mergeCell ref="N6:O6"/>
    <mergeCell ref="P6:Q6"/>
    <mergeCell ref="R6:S6"/>
    <mergeCell ref="T26:U26"/>
    <mergeCell ref="V16:W16"/>
    <mergeCell ref="X16:Y16"/>
    <mergeCell ref="B16:C16"/>
    <mergeCell ref="D16:E16"/>
    <mergeCell ref="F16:G16"/>
    <mergeCell ref="H16:I16"/>
    <mergeCell ref="J16:K16"/>
    <mergeCell ref="L16:M16"/>
    <mergeCell ref="V26:W26"/>
    <mergeCell ref="X26:Y26"/>
    <mergeCell ref="B26:C26"/>
    <mergeCell ref="D26:E26"/>
    <mergeCell ref="N26:O26"/>
    <mergeCell ref="F26:G26"/>
    <mergeCell ref="N16:O16"/>
    <mergeCell ref="H26:I26"/>
    <mergeCell ref="J26:K26"/>
    <mergeCell ref="L26:M26"/>
    <mergeCell ref="P26:Q26"/>
    <mergeCell ref="R26:S26"/>
  </mergeCells>
  <hyperlinks>
    <hyperlink ref="Y4" location="Índice!A1" display="Volver" xr:uid="{00000000-0004-0000-2600-000000000000}"/>
  </hyperlinks>
  <pageMargins left="0.70866141732283472" right="0.70866141732283472" top="0.74803149606299213" bottom="0.74803149606299213" header="0" footer="0"/>
  <pageSetup paperSize="14"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4" tint="0.79998168889431442"/>
    <pageSetUpPr fitToPage="1"/>
  </sheetPr>
  <dimension ref="B1:BO30"/>
  <sheetViews>
    <sheetView showGridLines="0" zoomScale="90" zoomScaleNormal="90" workbookViewId="0"/>
  </sheetViews>
  <sheetFormatPr baseColWidth="10" defaultColWidth="10.85546875" defaultRowHeight="12.75" x14ac:dyDescent="0.2"/>
  <cols>
    <col min="1" max="1" width="2.28515625" style="3" customWidth="1"/>
    <col min="2" max="2" width="53.140625" style="3" customWidth="1"/>
    <col min="3" max="3" width="9.42578125" style="3" customWidth="1"/>
    <col min="4" max="9" width="9.42578125" style="15" customWidth="1"/>
    <col min="10" max="62" width="9.42578125" style="3" customWidth="1"/>
    <col min="63" max="16384" width="10.85546875" style="3"/>
  </cols>
  <sheetData>
    <row r="1" spans="2:67" s="27" customFormat="1" ht="18" x14ac:dyDescent="0.2">
      <c r="B1" s="89" t="s">
        <v>91</v>
      </c>
      <c r="C1" s="88"/>
      <c r="D1" s="87"/>
      <c r="E1" s="87"/>
      <c r="F1" s="87"/>
      <c r="G1" s="87"/>
      <c r="H1" s="28"/>
      <c r="I1" s="28"/>
    </row>
    <row r="2" spans="2:67" s="27" customFormat="1" ht="18" x14ac:dyDescent="0.2">
      <c r="B2" s="89" t="s">
        <v>90</v>
      </c>
      <c r="C2" s="88"/>
      <c r="D2" s="87"/>
      <c r="E2" s="87"/>
      <c r="F2" s="87"/>
      <c r="G2" s="87"/>
      <c r="H2" s="28"/>
      <c r="I2" s="28"/>
      <c r="BO2" s="1162" t="s">
        <v>463</v>
      </c>
    </row>
    <row r="3" spans="2:67" s="27" customFormat="1" ht="15.75" x14ac:dyDescent="0.25">
      <c r="B3" s="86" t="s">
        <v>38</v>
      </c>
      <c r="C3" s="85"/>
      <c r="D3" s="84"/>
      <c r="E3" s="84"/>
      <c r="F3" s="84"/>
      <c r="G3" s="84"/>
      <c r="H3" s="28"/>
      <c r="I3" s="28"/>
    </row>
    <row r="4" spans="2:67" s="78" customFormat="1" x14ac:dyDescent="0.2">
      <c r="B4" s="83"/>
      <c r="C4" s="83"/>
      <c r="D4" s="82"/>
      <c r="E4" s="82"/>
      <c r="F4" s="81"/>
      <c r="G4" s="81"/>
      <c r="H4" s="81"/>
      <c r="I4" s="81"/>
      <c r="J4" s="80"/>
      <c r="K4" s="80"/>
      <c r="L4" s="80"/>
      <c r="M4" s="79"/>
      <c r="N4" s="79"/>
      <c r="O4" s="79"/>
      <c r="P4" s="79"/>
      <c r="Q4" s="79"/>
      <c r="R4" s="79"/>
      <c r="S4" s="79"/>
      <c r="T4" s="79"/>
      <c r="U4" s="79"/>
      <c r="V4" s="79"/>
      <c r="W4" s="79"/>
      <c r="X4" s="79"/>
      <c r="Y4" s="79"/>
      <c r="Z4" s="79"/>
      <c r="AA4" s="79"/>
      <c r="AB4" s="79"/>
      <c r="AC4" s="79"/>
      <c r="AD4" s="79"/>
      <c r="AE4" s="79"/>
      <c r="AF4" s="79"/>
      <c r="AG4" s="79"/>
    </row>
    <row r="5" spans="2:67" s="27" customFormat="1" x14ac:dyDescent="0.2">
      <c r="B5" s="1184" t="s">
        <v>89</v>
      </c>
      <c r="C5" s="1182" t="s">
        <v>3</v>
      </c>
      <c r="D5" s="1182"/>
      <c r="E5" s="1182"/>
      <c r="F5" s="1182"/>
      <c r="G5" s="1183"/>
      <c r="H5" s="1181" t="s">
        <v>4</v>
      </c>
      <c r="I5" s="1182"/>
      <c r="J5" s="1182"/>
      <c r="K5" s="1182"/>
      <c r="L5" s="1183"/>
      <c r="M5" s="1181" t="s">
        <v>5</v>
      </c>
      <c r="N5" s="1182"/>
      <c r="O5" s="1182"/>
      <c r="P5" s="1182"/>
      <c r="Q5" s="1183"/>
      <c r="R5" s="1181" t="s">
        <v>6</v>
      </c>
      <c r="S5" s="1182"/>
      <c r="T5" s="1182"/>
      <c r="U5" s="1182"/>
      <c r="V5" s="1183"/>
      <c r="W5" s="1181" t="s">
        <v>7</v>
      </c>
      <c r="X5" s="1182"/>
      <c r="Y5" s="1182"/>
      <c r="Z5" s="1182"/>
      <c r="AA5" s="1183"/>
      <c r="AB5" s="1181" t="s">
        <v>8</v>
      </c>
      <c r="AC5" s="1182"/>
      <c r="AD5" s="1182"/>
      <c r="AE5" s="1182"/>
      <c r="AF5" s="1183"/>
      <c r="AG5" s="1181" t="s">
        <v>9</v>
      </c>
      <c r="AH5" s="1182"/>
      <c r="AI5" s="1182"/>
      <c r="AJ5" s="1182"/>
      <c r="AK5" s="1183"/>
      <c r="AL5" s="1181" t="s">
        <v>10</v>
      </c>
      <c r="AM5" s="1182"/>
      <c r="AN5" s="1182"/>
      <c r="AO5" s="1182"/>
      <c r="AP5" s="1183"/>
      <c r="AQ5" s="1181" t="s">
        <v>11</v>
      </c>
      <c r="AR5" s="1182"/>
      <c r="AS5" s="1182"/>
      <c r="AT5" s="1182"/>
      <c r="AU5" s="1183"/>
      <c r="AV5" s="1181" t="s">
        <v>12</v>
      </c>
      <c r="AW5" s="1182"/>
      <c r="AX5" s="1182"/>
      <c r="AY5" s="1182"/>
      <c r="AZ5" s="1183"/>
      <c r="BA5" s="1181" t="s">
        <v>13</v>
      </c>
      <c r="BB5" s="1182"/>
      <c r="BC5" s="1182"/>
      <c r="BD5" s="1182"/>
      <c r="BE5" s="1183"/>
      <c r="BF5" s="1181" t="s">
        <v>14</v>
      </c>
      <c r="BG5" s="1182"/>
      <c r="BH5" s="1182"/>
      <c r="BI5" s="1182"/>
      <c r="BJ5" s="1183"/>
      <c r="BK5" s="1181" t="s">
        <v>55</v>
      </c>
      <c r="BL5" s="1182"/>
      <c r="BM5" s="1182"/>
      <c r="BN5" s="1182"/>
      <c r="BO5" s="1183"/>
    </row>
    <row r="6" spans="2:67" ht="22.5" customHeight="1" x14ac:dyDescent="0.2">
      <c r="B6" s="1185"/>
      <c r="C6" s="77" t="s">
        <v>88</v>
      </c>
      <c r="D6" s="76" t="s">
        <v>87</v>
      </c>
      <c r="E6" s="76" t="s">
        <v>86</v>
      </c>
      <c r="F6" s="76" t="s">
        <v>85</v>
      </c>
      <c r="G6" s="75" t="s">
        <v>35</v>
      </c>
      <c r="H6" s="77" t="s">
        <v>88</v>
      </c>
      <c r="I6" s="76" t="s">
        <v>87</v>
      </c>
      <c r="J6" s="76" t="s">
        <v>86</v>
      </c>
      <c r="K6" s="76" t="s">
        <v>85</v>
      </c>
      <c r="L6" s="75" t="s">
        <v>35</v>
      </c>
      <c r="M6" s="77" t="s">
        <v>88</v>
      </c>
      <c r="N6" s="76" t="s">
        <v>87</v>
      </c>
      <c r="O6" s="76" t="s">
        <v>86</v>
      </c>
      <c r="P6" s="76" t="s">
        <v>85</v>
      </c>
      <c r="Q6" s="75" t="s">
        <v>35</v>
      </c>
      <c r="R6" s="77" t="s">
        <v>88</v>
      </c>
      <c r="S6" s="76" t="s">
        <v>87</v>
      </c>
      <c r="T6" s="76" t="s">
        <v>86</v>
      </c>
      <c r="U6" s="76" t="s">
        <v>85</v>
      </c>
      <c r="V6" s="75" t="s">
        <v>35</v>
      </c>
      <c r="W6" s="77" t="s">
        <v>88</v>
      </c>
      <c r="X6" s="76" t="s">
        <v>87</v>
      </c>
      <c r="Y6" s="76" t="s">
        <v>86</v>
      </c>
      <c r="Z6" s="76" t="s">
        <v>85</v>
      </c>
      <c r="AA6" s="75" t="s">
        <v>35</v>
      </c>
      <c r="AB6" s="77" t="s">
        <v>88</v>
      </c>
      <c r="AC6" s="76" t="s">
        <v>87</v>
      </c>
      <c r="AD6" s="76" t="s">
        <v>86</v>
      </c>
      <c r="AE6" s="76" t="s">
        <v>85</v>
      </c>
      <c r="AF6" s="75" t="s">
        <v>35</v>
      </c>
      <c r="AG6" s="77" t="s">
        <v>88</v>
      </c>
      <c r="AH6" s="76" t="s">
        <v>87</v>
      </c>
      <c r="AI6" s="76" t="s">
        <v>86</v>
      </c>
      <c r="AJ6" s="76" t="s">
        <v>85</v>
      </c>
      <c r="AK6" s="75" t="s">
        <v>35</v>
      </c>
      <c r="AL6" s="77" t="s">
        <v>88</v>
      </c>
      <c r="AM6" s="76" t="s">
        <v>87</v>
      </c>
      <c r="AN6" s="76" t="s">
        <v>86</v>
      </c>
      <c r="AO6" s="76" t="s">
        <v>85</v>
      </c>
      <c r="AP6" s="75" t="s">
        <v>35</v>
      </c>
      <c r="AQ6" s="77" t="s">
        <v>88</v>
      </c>
      <c r="AR6" s="76" t="s">
        <v>87</v>
      </c>
      <c r="AS6" s="76" t="s">
        <v>86</v>
      </c>
      <c r="AT6" s="76" t="s">
        <v>85</v>
      </c>
      <c r="AU6" s="75" t="s">
        <v>35</v>
      </c>
      <c r="AV6" s="77" t="s">
        <v>88</v>
      </c>
      <c r="AW6" s="76" t="s">
        <v>87</v>
      </c>
      <c r="AX6" s="76" t="s">
        <v>86</v>
      </c>
      <c r="AY6" s="76" t="s">
        <v>85</v>
      </c>
      <c r="AZ6" s="75" t="s">
        <v>35</v>
      </c>
      <c r="BA6" s="77" t="s">
        <v>88</v>
      </c>
      <c r="BB6" s="76" t="s">
        <v>87</v>
      </c>
      <c r="BC6" s="76" t="s">
        <v>86</v>
      </c>
      <c r="BD6" s="76" t="s">
        <v>85</v>
      </c>
      <c r="BE6" s="75" t="s">
        <v>35</v>
      </c>
      <c r="BF6" s="77" t="s">
        <v>88</v>
      </c>
      <c r="BG6" s="76" t="s">
        <v>87</v>
      </c>
      <c r="BH6" s="76" t="s">
        <v>86</v>
      </c>
      <c r="BI6" s="76" t="s">
        <v>85</v>
      </c>
      <c r="BJ6" s="75" t="s">
        <v>35</v>
      </c>
      <c r="BK6" s="77" t="s">
        <v>88</v>
      </c>
      <c r="BL6" s="76" t="s">
        <v>87</v>
      </c>
      <c r="BM6" s="76" t="s">
        <v>86</v>
      </c>
      <c r="BN6" s="76" t="s">
        <v>85</v>
      </c>
      <c r="BO6" s="75" t="s">
        <v>35</v>
      </c>
    </row>
    <row r="7" spans="2:67" x14ac:dyDescent="0.2">
      <c r="B7" s="35" t="s">
        <v>84</v>
      </c>
      <c r="C7" s="74">
        <v>6634</v>
      </c>
      <c r="D7" s="73">
        <v>6339</v>
      </c>
      <c r="E7" s="73">
        <v>1417</v>
      </c>
      <c r="F7" s="73">
        <v>19879</v>
      </c>
      <c r="G7" s="60">
        <v>34269</v>
      </c>
      <c r="H7" s="72">
        <v>6652</v>
      </c>
      <c r="I7" s="71">
        <v>6404</v>
      </c>
      <c r="J7" s="71">
        <v>1412</v>
      </c>
      <c r="K7" s="71">
        <v>20898</v>
      </c>
      <c r="L7" s="60">
        <v>35366</v>
      </c>
      <c r="M7" s="72">
        <v>6671</v>
      </c>
      <c r="N7" s="71">
        <v>6380</v>
      </c>
      <c r="O7" s="71">
        <v>1397</v>
      </c>
      <c r="P7" s="71">
        <v>20925</v>
      </c>
      <c r="Q7" s="60">
        <v>35373</v>
      </c>
      <c r="R7" s="72">
        <v>6648</v>
      </c>
      <c r="S7" s="71">
        <v>6322</v>
      </c>
      <c r="T7" s="71">
        <v>1378</v>
      </c>
      <c r="U7" s="71">
        <v>20660</v>
      </c>
      <c r="V7" s="60">
        <v>35008</v>
      </c>
      <c r="W7" s="72">
        <v>6647</v>
      </c>
      <c r="X7" s="71">
        <v>6260</v>
      </c>
      <c r="Y7" s="71">
        <v>1369</v>
      </c>
      <c r="Z7" s="71">
        <v>20209</v>
      </c>
      <c r="AA7" s="60">
        <v>34485</v>
      </c>
      <c r="AB7" s="72">
        <v>6654</v>
      </c>
      <c r="AC7" s="71">
        <v>6221</v>
      </c>
      <c r="AD7" s="71">
        <v>1386</v>
      </c>
      <c r="AE7" s="71">
        <v>19935</v>
      </c>
      <c r="AF7" s="60">
        <v>34196</v>
      </c>
      <c r="AG7" s="72">
        <v>6648</v>
      </c>
      <c r="AH7" s="71">
        <v>6315</v>
      </c>
      <c r="AI7" s="71">
        <v>1386</v>
      </c>
      <c r="AJ7" s="71">
        <v>18814</v>
      </c>
      <c r="AK7" s="60">
        <v>33163</v>
      </c>
      <c r="AL7" s="72">
        <v>6630</v>
      </c>
      <c r="AM7" s="71">
        <v>6394</v>
      </c>
      <c r="AN7" s="71">
        <v>1347</v>
      </c>
      <c r="AO7" s="71">
        <v>18918</v>
      </c>
      <c r="AP7" s="60">
        <v>33289</v>
      </c>
      <c r="AQ7" s="72">
        <v>6620</v>
      </c>
      <c r="AR7" s="71">
        <v>6353</v>
      </c>
      <c r="AS7" s="71">
        <v>1352</v>
      </c>
      <c r="AT7" s="71">
        <v>18805</v>
      </c>
      <c r="AU7" s="60">
        <v>33130</v>
      </c>
      <c r="AV7" s="72">
        <v>6654</v>
      </c>
      <c r="AW7" s="71">
        <v>6407</v>
      </c>
      <c r="AX7" s="71">
        <v>1350</v>
      </c>
      <c r="AY7" s="71">
        <v>19014</v>
      </c>
      <c r="AZ7" s="60">
        <v>33425</v>
      </c>
      <c r="BA7" s="72">
        <v>6668</v>
      </c>
      <c r="BB7" s="71">
        <v>6502</v>
      </c>
      <c r="BC7" s="71">
        <v>1351</v>
      </c>
      <c r="BD7" s="71">
        <v>19358</v>
      </c>
      <c r="BE7" s="60">
        <v>33879</v>
      </c>
      <c r="BF7" s="72">
        <v>6699</v>
      </c>
      <c r="BG7" s="71">
        <v>6598</v>
      </c>
      <c r="BH7" s="71">
        <v>1350</v>
      </c>
      <c r="BI7" s="71">
        <v>19615</v>
      </c>
      <c r="BJ7" s="60">
        <v>34262</v>
      </c>
      <c r="BK7" s="72">
        <v>6652.083333333333</v>
      </c>
      <c r="BL7" s="71">
        <v>6374.583333333333</v>
      </c>
      <c r="BM7" s="71">
        <v>1374.5833333333333</v>
      </c>
      <c r="BN7" s="71">
        <v>19752.5</v>
      </c>
      <c r="BO7" s="60">
        <v>34153.75</v>
      </c>
    </row>
    <row r="8" spans="2:67" x14ac:dyDescent="0.2">
      <c r="B8" s="70" t="s">
        <v>83</v>
      </c>
      <c r="C8" s="69">
        <v>306</v>
      </c>
      <c r="D8" s="68">
        <v>311</v>
      </c>
      <c r="E8" s="68">
        <v>71</v>
      </c>
      <c r="F8" s="68">
        <v>678</v>
      </c>
      <c r="G8" s="60">
        <v>1366</v>
      </c>
      <c r="H8" s="67">
        <v>305</v>
      </c>
      <c r="I8" s="66">
        <v>315</v>
      </c>
      <c r="J8" s="66">
        <v>71</v>
      </c>
      <c r="K8" s="66">
        <v>650</v>
      </c>
      <c r="L8" s="60">
        <v>1341</v>
      </c>
      <c r="M8" s="67">
        <v>310</v>
      </c>
      <c r="N8" s="66">
        <v>320</v>
      </c>
      <c r="O8" s="66">
        <v>64</v>
      </c>
      <c r="P8" s="66">
        <v>649</v>
      </c>
      <c r="Q8" s="60">
        <v>1343</v>
      </c>
      <c r="R8" s="67">
        <v>310</v>
      </c>
      <c r="S8" s="66">
        <v>318</v>
      </c>
      <c r="T8" s="66">
        <v>61</v>
      </c>
      <c r="U8" s="66">
        <v>669</v>
      </c>
      <c r="V8" s="60">
        <v>1358</v>
      </c>
      <c r="W8" s="67">
        <v>318</v>
      </c>
      <c r="X8" s="66">
        <v>311</v>
      </c>
      <c r="Y8" s="66">
        <v>63</v>
      </c>
      <c r="Z8" s="66">
        <v>665</v>
      </c>
      <c r="AA8" s="60">
        <v>1357</v>
      </c>
      <c r="AB8" s="67">
        <v>321</v>
      </c>
      <c r="AC8" s="66">
        <v>311</v>
      </c>
      <c r="AD8" s="66">
        <v>63</v>
      </c>
      <c r="AE8" s="66">
        <v>660</v>
      </c>
      <c r="AF8" s="60">
        <v>1355</v>
      </c>
      <c r="AG8" s="67">
        <v>327</v>
      </c>
      <c r="AH8" s="66">
        <v>308</v>
      </c>
      <c r="AI8" s="66">
        <v>64</v>
      </c>
      <c r="AJ8" s="66">
        <v>600</v>
      </c>
      <c r="AK8" s="60">
        <v>1299</v>
      </c>
      <c r="AL8" s="67">
        <v>325</v>
      </c>
      <c r="AM8" s="66">
        <v>308</v>
      </c>
      <c r="AN8" s="66">
        <v>57</v>
      </c>
      <c r="AO8" s="66">
        <v>656</v>
      </c>
      <c r="AP8" s="60">
        <v>1346</v>
      </c>
      <c r="AQ8" s="67">
        <v>336</v>
      </c>
      <c r="AR8" s="66">
        <v>298</v>
      </c>
      <c r="AS8" s="66">
        <v>60</v>
      </c>
      <c r="AT8" s="66">
        <v>666</v>
      </c>
      <c r="AU8" s="60">
        <v>1360</v>
      </c>
      <c r="AV8" s="67">
        <v>336</v>
      </c>
      <c r="AW8" s="66">
        <v>305</v>
      </c>
      <c r="AX8" s="66">
        <v>61</v>
      </c>
      <c r="AY8" s="66">
        <v>684</v>
      </c>
      <c r="AZ8" s="60">
        <v>1386</v>
      </c>
      <c r="BA8" s="67">
        <v>336</v>
      </c>
      <c r="BB8" s="66">
        <v>303</v>
      </c>
      <c r="BC8" s="66">
        <v>63</v>
      </c>
      <c r="BD8" s="66">
        <v>727</v>
      </c>
      <c r="BE8" s="60">
        <v>1429</v>
      </c>
      <c r="BF8" s="67">
        <v>335</v>
      </c>
      <c r="BG8" s="66">
        <v>309</v>
      </c>
      <c r="BH8" s="66">
        <v>61</v>
      </c>
      <c r="BI8" s="66">
        <v>712</v>
      </c>
      <c r="BJ8" s="60">
        <v>1417</v>
      </c>
      <c r="BK8" s="67">
        <v>322.08333333333331</v>
      </c>
      <c r="BL8" s="66">
        <v>309.75</v>
      </c>
      <c r="BM8" s="66">
        <v>63.25</v>
      </c>
      <c r="BN8" s="66">
        <v>668</v>
      </c>
      <c r="BO8" s="60">
        <v>1363.0833333333333</v>
      </c>
    </row>
    <row r="9" spans="2:67" x14ac:dyDescent="0.2">
      <c r="B9" s="70" t="s">
        <v>82</v>
      </c>
      <c r="C9" s="69">
        <v>343</v>
      </c>
      <c r="D9" s="68">
        <v>263</v>
      </c>
      <c r="E9" s="68">
        <v>52</v>
      </c>
      <c r="F9" s="68">
        <v>737</v>
      </c>
      <c r="G9" s="60">
        <v>1395</v>
      </c>
      <c r="H9" s="67">
        <v>342</v>
      </c>
      <c r="I9" s="66">
        <v>264</v>
      </c>
      <c r="J9" s="66">
        <v>53</v>
      </c>
      <c r="K9" s="66">
        <v>730</v>
      </c>
      <c r="L9" s="60">
        <v>1389</v>
      </c>
      <c r="M9" s="67">
        <v>339</v>
      </c>
      <c r="N9" s="66">
        <v>258</v>
      </c>
      <c r="O9" s="66">
        <v>53</v>
      </c>
      <c r="P9" s="66">
        <v>743</v>
      </c>
      <c r="Q9" s="60">
        <v>1393</v>
      </c>
      <c r="R9" s="67">
        <v>338</v>
      </c>
      <c r="S9" s="66">
        <v>254</v>
      </c>
      <c r="T9" s="66">
        <v>51</v>
      </c>
      <c r="U9" s="66">
        <v>738</v>
      </c>
      <c r="V9" s="60">
        <v>1381</v>
      </c>
      <c r="W9" s="67">
        <v>344</v>
      </c>
      <c r="X9" s="66">
        <v>256</v>
      </c>
      <c r="Y9" s="66">
        <v>52</v>
      </c>
      <c r="Z9" s="66">
        <v>722</v>
      </c>
      <c r="AA9" s="60">
        <v>1374</v>
      </c>
      <c r="AB9" s="67">
        <v>344</v>
      </c>
      <c r="AC9" s="66">
        <v>257</v>
      </c>
      <c r="AD9" s="66">
        <v>52</v>
      </c>
      <c r="AE9" s="66">
        <v>742</v>
      </c>
      <c r="AF9" s="60">
        <v>1395</v>
      </c>
      <c r="AG9" s="67">
        <v>344</v>
      </c>
      <c r="AH9" s="66">
        <v>253</v>
      </c>
      <c r="AI9" s="66">
        <v>52</v>
      </c>
      <c r="AJ9" s="66">
        <v>684</v>
      </c>
      <c r="AK9" s="60">
        <v>1333</v>
      </c>
      <c r="AL9" s="67">
        <v>346</v>
      </c>
      <c r="AM9" s="66">
        <v>252</v>
      </c>
      <c r="AN9" s="66">
        <v>49</v>
      </c>
      <c r="AO9" s="66">
        <v>691</v>
      </c>
      <c r="AP9" s="60">
        <v>1338</v>
      </c>
      <c r="AQ9" s="67">
        <v>346</v>
      </c>
      <c r="AR9" s="66">
        <v>254</v>
      </c>
      <c r="AS9" s="66">
        <v>50</v>
      </c>
      <c r="AT9" s="66">
        <v>698</v>
      </c>
      <c r="AU9" s="60">
        <v>1348</v>
      </c>
      <c r="AV9" s="67">
        <v>349</v>
      </c>
      <c r="AW9" s="66">
        <v>254</v>
      </c>
      <c r="AX9" s="66">
        <v>50</v>
      </c>
      <c r="AY9" s="66">
        <v>706</v>
      </c>
      <c r="AZ9" s="60">
        <v>1359</v>
      </c>
      <c r="BA9" s="67">
        <v>352</v>
      </c>
      <c r="BB9" s="66">
        <v>262</v>
      </c>
      <c r="BC9" s="66">
        <v>53</v>
      </c>
      <c r="BD9" s="66">
        <v>719</v>
      </c>
      <c r="BE9" s="60">
        <v>1386</v>
      </c>
      <c r="BF9" s="67">
        <v>348</v>
      </c>
      <c r="BG9" s="66">
        <v>267</v>
      </c>
      <c r="BH9" s="66">
        <v>54</v>
      </c>
      <c r="BI9" s="66">
        <v>743</v>
      </c>
      <c r="BJ9" s="60">
        <v>1412</v>
      </c>
      <c r="BK9" s="67">
        <v>344.58333333333331</v>
      </c>
      <c r="BL9" s="66">
        <v>257.83333333333331</v>
      </c>
      <c r="BM9" s="66">
        <v>51.75</v>
      </c>
      <c r="BN9" s="66">
        <v>721.08333333333337</v>
      </c>
      <c r="BO9" s="60">
        <v>1375.25</v>
      </c>
    </row>
    <row r="10" spans="2:67" x14ac:dyDescent="0.2">
      <c r="B10" s="70" t="s">
        <v>81</v>
      </c>
      <c r="C10" s="69">
        <v>6522</v>
      </c>
      <c r="D10" s="68">
        <v>7376</v>
      </c>
      <c r="E10" s="68">
        <v>1940</v>
      </c>
      <c r="F10" s="68">
        <v>16241</v>
      </c>
      <c r="G10" s="60">
        <v>32079</v>
      </c>
      <c r="H10" s="67">
        <v>6527</v>
      </c>
      <c r="I10" s="66">
        <v>7425</v>
      </c>
      <c r="J10" s="66">
        <v>1940</v>
      </c>
      <c r="K10" s="66">
        <v>16228</v>
      </c>
      <c r="L10" s="60">
        <v>32120</v>
      </c>
      <c r="M10" s="67">
        <v>6538</v>
      </c>
      <c r="N10" s="66">
        <v>7403</v>
      </c>
      <c r="O10" s="66">
        <v>1917</v>
      </c>
      <c r="P10" s="66">
        <v>16318</v>
      </c>
      <c r="Q10" s="60">
        <v>32176</v>
      </c>
      <c r="R10" s="67">
        <v>6511</v>
      </c>
      <c r="S10" s="66">
        <v>7222</v>
      </c>
      <c r="T10" s="66">
        <v>1830</v>
      </c>
      <c r="U10" s="66">
        <v>16240</v>
      </c>
      <c r="V10" s="60">
        <v>31803</v>
      </c>
      <c r="W10" s="67">
        <v>6526</v>
      </c>
      <c r="X10" s="66">
        <v>7200</v>
      </c>
      <c r="Y10" s="66">
        <v>1798</v>
      </c>
      <c r="Z10" s="66">
        <v>15696</v>
      </c>
      <c r="AA10" s="60">
        <v>31220</v>
      </c>
      <c r="AB10" s="67">
        <v>6528</v>
      </c>
      <c r="AC10" s="66">
        <v>7213</v>
      </c>
      <c r="AD10" s="66">
        <v>1805</v>
      </c>
      <c r="AE10" s="66">
        <v>15724</v>
      </c>
      <c r="AF10" s="60">
        <v>31270</v>
      </c>
      <c r="AG10" s="67">
        <v>6525</v>
      </c>
      <c r="AH10" s="66">
        <v>7235</v>
      </c>
      <c r="AI10" s="66">
        <v>1783</v>
      </c>
      <c r="AJ10" s="66">
        <v>14276</v>
      </c>
      <c r="AK10" s="60">
        <v>29819</v>
      </c>
      <c r="AL10" s="67">
        <v>6473</v>
      </c>
      <c r="AM10" s="66">
        <v>7217</v>
      </c>
      <c r="AN10" s="66">
        <v>1527</v>
      </c>
      <c r="AO10" s="66">
        <v>14319</v>
      </c>
      <c r="AP10" s="60">
        <v>29536</v>
      </c>
      <c r="AQ10" s="67">
        <v>6518</v>
      </c>
      <c r="AR10" s="66">
        <v>7159</v>
      </c>
      <c r="AS10" s="66">
        <v>1545</v>
      </c>
      <c r="AT10" s="66">
        <v>14417</v>
      </c>
      <c r="AU10" s="60">
        <v>29639</v>
      </c>
      <c r="AV10" s="67">
        <v>6606</v>
      </c>
      <c r="AW10" s="66">
        <v>7067</v>
      </c>
      <c r="AX10" s="66">
        <v>1566</v>
      </c>
      <c r="AY10" s="66">
        <v>14700</v>
      </c>
      <c r="AZ10" s="60">
        <v>29939</v>
      </c>
      <c r="BA10" s="67">
        <v>6636</v>
      </c>
      <c r="BB10" s="66">
        <v>7092</v>
      </c>
      <c r="BC10" s="66">
        <v>1585</v>
      </c>
      <c r="BD10" s="66">
        <v>15103</v>
      </c>
      <c r="BE10" s="60">
        <v>30416</v>
      </c>
      <c r="BF10" s="67">
        <v>6657</v>
      </c>
      <c r="BG10" s="66">
        <v>7162</v>
      </c>
      <c r="BH10" s="66">
        <v>1600</v>
      </c>
      <c r="BI10" s="66">
        <v>15388</v>
      </c>
      <c r="BJ10" s="60">
        <v>30807</v>
      </c>
      <c r="BK10" s="67">
        <v>6547.25</v>
      </c>
      <c r="BL10" s="66">
        <v>7230.916666666667</v>
      </c>
      <c r="BM10" s="66">
        <v>1736.3333333333333</v>
      </c>
      <c r="BN10" s="66">
        <v>15387.5</v>
      </c>
      <c r="BO10" s="60">
        <v>30902</v>
      </c>
    </row>
    <row r="11" spans="2:67" x14ac:dyDescent="0.2">
      <c r="B11" s="70" t="s">
        <v>80</v>
      </c>
      <c r="C11" s="69">
        <v>612</v>
      </c>
      <c r="D11" s="68">
        <v>391</v>
      </c>
      <c r="E11" s="68">
        <v>49</v>
      </c>
      <c r="F11" s="68">
        <v>1667</v>
      </c>
      <c r="G11" s="60">
        <v>2719</v>
      </c>
      <c r="H11" s="67">
        <v>615</v>
      </c>
      <c r="I11" s="66">
        <v>393</v>
      </c>
      <c r="J11" s="66">
        <v>51</v>
      </c>
      <c r="K11" s="66">
        <v>1656</v>
      </c>
      <c r="L11" s="60">
        <v>2715</v>
      </c>
      <c r="M11" s="67">
        <v>614</v>
      </c>
      <c r="N11" s="66">
        <v>392</v>
      </c>
      <c r="O11" s="66">
        <v>50</v>
      </c>
      <c r="P11" s="66">
        <v>1670</v>
      </c>
      <c r="Q11" s="60">
        <v>2726</v>
      </c>
      <c r="R11" s="67">
        <v>617</v>
      </c>
      <c r="S11" s="66">
        <v>390</v>
      </c>
      <c r="T11" s="66">
        <v>49</v>
      </c>
      <c r="U11" s="66">
        <v>1676</v>
      </c>
      <c r="V11" s="60">
        <v>2732</v>
      </c>
      <c r="W11" s="67">
        <v>613</v>
      </c>
      <c r="X11" s="66">
        <v>392</v>
      </c>
      <c r="Y11" s="66">
        <v>48</v>
      </c>
      <c r="Z11" s="66">
        <v>1667</v>
      </c>
      <c r="AA11" s="60">
        <v>2720</v>
      </c>
      <c r="AB11" s="67">
        <v>615</v>
      </c>
      <c r="AC11" s="66">
        <v>394</v>
      </c>
      <c r="AD11" s="66">
        <v>50</v>
      </c>
      <c r="AE11" s="66">
        <v>1670</v>
      </c>
      <c r="AF11" s="60">
        <v>2729</v>
      </c>
      <c r="AG11" s="67">
        <v>620</v>
      </c>
      <c r="AH11" s="66">
        <v>400</v>
      </c>
      <c r="AI11" s="66">
        <v>49</v>
      </c>
      <c r="AJ11" s="66">
        <v>1658</v>
      </c>
      <c r="AK11" s="60">
        <v>2727</v>
      </c>
      <c r="AL11" s="67">
        <v>623</v>
      </c>
      <c r="AM11" s="66">
        <v>404</v>
      </c>
      <c r="AN11" s="66">
        <v>45</v>
      </c>
      <c r="AO11" s="66">
        <v>1665</v>
      </c>
      <c r="AP11" s="60">
        <v>2737</v>
      </c>
      <c r="AQ11" s="67">
        <v>633</v>
      </c>
      <c r="AR11" s="66">
        <v>401</v>
      </c>
      <c r="AS11" s="66">
        <v>45</v>
      </c>
      <c r="AT11" s="66">
        <v>1674</v>
      </c>
      <c r="AU11" s="60">
        <v>2753</v>
      </c>
      <c r="AV11" s="67">
        <v>637</v>
      </c>
      <c r="AW11" s="66">
        <v>403</v>
      </c>
      <c r="AX11" s="66">
        <v>46</v>
      </c>
      <c r="AY11" s="66">
        <v>1686</v>
      </c>
      <c r="AZ11" s="60">
        <v>2772</v>
      </c>
      <c r="BA11" s="67">
        <v>644</v>
      </c>
      <c r="BB11" s="66">
        <v>405</v>
      </c>
      <c r="BC11" s="66">
        <v>47</v>
      </c>
      <c r="BD11" s="66">
        <v>1679</v>
      </c>
      <c r="BE11" s="60">
        <v>2775</v>
      </c>
      <c r="BF11" s="67">
        <v>645</v>
      </c>
      <c r="BG11" s="66">
        <v>405</v>
      </c>
      <c r="BH11" s="66">
        <v>48</v>
      </c>
      <c r="BI11" s="66">
        <v>1670</v>
      </c>
      <c r="BJ11" s="60">
        <v>2768</v>
      </c>
      <c r="BK11" s="67">
        <v>624</v>
      </c>
      <c r="BL11" s="66">
        <v>397.5</v>
      </c>
      <c r="BM11" s="66">
        <v>48.083333333333336</v>
      </c>
      <c r="BN11" s="66">
        <v>1669.8333333333333</v>
      </c>
      <c r="BO11" s="60">
        <v>2739.4166666666665</v>
      </c>
    </row>
    <row r="12" spans="2:67" x14ac:dyDescent="0.2">
      <c r="B12" s="70" t="s">
        <v>79</v>
      </c>
      <c r="C12" s="69">
        <v>8099</v>
      </c>
      <c r="D12" s="68">
        <v>14820</v>
      </c>
      <c r="E12" s="68">
        <v>1808</v>
      </c>
      <c r="F12" s="68">
        <v>17554</v>
      </c>
      <c r="G12" s="60">
        <v>42281</v>
      </c>
      <c r="H12" s="67">
        <v>8144</v>
      </c>
      <c r="I12" s="66">
        <v>14877</v>
      </c>
      <c r="J12" s="66">
        <v>1832</v>
      </c>
      <c r="K12" s="66">
        <v>17171</v>
      </c>
      <c r="L12" s="60">
        <v>42024</v>
      </c>
      <c r="M12" s="67">
        <v>8189</v>
      </c>
      <c r="N12" s="66">
        <v>14699</v>
      </c>
      <c r="O12" s="66">
        <v>1795</v>
      </c>
      <c r="P12" s="66">
        <v>17281</v>
      </c>
      <c r="Q12" s="60">
        <v>41964</v>
      </c>
      <c r="R12" s="67">
        <v>8132</v>
      </c>
      <c r="S12" s="66">
        <v>14312</v>
      </c>
      <c r="T12" s="66">
        <v>1741</v>
      </c>
      <c r="U12" s="66">
        <v>16931</v>
      </c>
      <c r="V12" s="60">
        <v>41116</v>
      </c>
      <c r="W12" s="67">
        <v>8139</v>
      </c>
      <c r="X12" s="66">
        <v>14135</v>
      </c>
      <c r="Y12" s="66">
        <v>1714</v>
      </c>
      <c r="Z12" s="66">
        <v>16016</v>
      </c>
      <c r="AA12" s="60">
        <v>40004</v>
      </c>
      <c r="AB12" s="67">
        <v>8116</v>
      </c>
      <c r="AC12" s="66">
        <v>14070</v>
      </c>
      <c r="AD12" s="66">
        <v>1751</v>
      </c>
      <c r="AE12" s="66">
        <v>16126</v>
      </c>
      <c r="AF12" s="60">
        <v>40063</v>
      </c>
      <c r="AG12" s="67">
        <v>8043</v>
      </c>
      <c r="AH12" s="66">
        <v>14094</v>
      </c>
      <c r="AI12" s="66">
        <v>1733</v>
      </c>
      <c r="AJ12" s="66">
        <v>13241</v>
      </c>
      <c r="AK12" s="60">
        <v>37111</v>
      </c>
      <c r="AL12" s="67">
        <v>7976</v>
      </c>
      <c r="AM12" s="66">
        <v>13959</v>
      </c>
      <c r="AN12" s="66">
        <v>1400</v>
      </c>
      <c r="AO12" s="66">
        <v>13067</v>
      </c>
      <c r="AP12" s="60">
        <v>36402</v>
      </c>
      <c r="AQ12" s="67">
        <v>8077</v>
      </c>
      <c r="AR12" s="66">
        <v>13833</v>
      </c>
      <c r="AS12" s="66">
        <v>1420</v>
      </c>
      <c r="AT12" s="66">
        <v>13131</v>
      </c>
      <c r="AU12" s="60">
        <v>36461</v>
      </c>
      <c r="AV12" s="67">
        <v>8201</v>
      </c>
      <c r="AW12" s="66">
        <v>13878</v>
      </c>
      <c r="AX12" s="66">
        <v>1452</v>
      </c>
      <c r="AY12" s="66">
        <v>13750</v>
      </c>
      <c r="AZ12" s="60">
        <v>37281</v>
      </c>
      <c r="BA12" s="67">
        <v>8309</v>
      </c>
      <c r="BB12" s="66">
        <v>13920</v>
      </c>
      <c r="BC12" s="66">
        <v>1463</v>
      </c>
      <c r="BD12" s="66">
        <v>14310</v>
      </c>
      <c r="BE12" s="60">
        <v>38002</v>
      </c>
      <c r="BF12" s="67">
        <v>8325</v>
      </c>
      <c r="BG12" s="66">
        <v>14097</v>
      </c>
      <c r="BH12" s="66">
        <v>1489</v>
      </c>
      <c r="BI12" s="66">
        <v>14630</v>
      </c>
      <c r="BJ12" s="60">
        <v>38541</v>
      </c>
      <c r="BK12" s="67">
        <v>8145.833333333333</v>
      </c>
      <c r="BL12" s="66">
        <v>14224.5</v>
      </c>
      <c r="BM12" s="66">
        <v>1633.1666666666667</v>
      </c>
      <c r="BN12" s="66">
        <v>15267.333333333334</v>
      </c>
      <c r="BO12" s="60">
        <v>39270.833333333336</v>
      </c>
    </row>
    <row r="13" spans="2:67" x14ac:dyDescent="0.2">
      <c r="B13" s="70" t="s">
        <v>78</v>
      </c>
      <c r="C13" s="69">
        <v>11348</v>
      </c>
      <c r="D13" s="68">
        <v>14091</v>
      </c>
      <c r="E13" s="68">
        <v>2394</v>
      </c>
      <c r="F13" s="68">
        <v>62121</v>
      </c>
      <c r="G13" s="60">
        <v>89954</v>
      </c>
      <c r="H13" s="67">
        <v>11402</v>
      </c>
      <c r="I13" s="66">
        <v>14098</v>
      </c>
      <c r="J13" s="66">
        <v>2397</v>
      </c>
      <c r="K13" s="66">
        <v>63167</v>
      </c>
      <c r="L13" s="60">
        <v>91064</v>
      </c>
      <c r="M13" s="67">
        <v>11478</v>
      </c>
      <c r="N13" s="66">
        <v>14035</v>
      </c>
      <c r="O13" s="66">
        <v>2375</v>
      </c>
      <c r="P13" s="66">
        <v>63249</v>
      </c>
      <c r="Q13" s="60">
        <v>91137</v>
      </c>
      <c r="R13" s="67">
        <v>11471</v>
      </c>
      <c r="S13" s="66">
        <v>13826</v>
      </c>
      <c r="T13" s="66">
        <v>2256</v>
      </c>
      <c r="U13" s="66">
        <v>62513</v>
      </c>
      <c r="V13" s="60">
        <v>90066</v>
      </c>
      <c r="W13" s="67">
        <v>11511</v>
      </c>
      <c r="X13" s="66">
        <v>13753</v>
      </c>
      <c r="Y13" s="66">
        <v>2226</v>
      </c>
      <c r="Z13" s="66">
        <v>60726</v>
      </c>
      <c r="AA13" s="60">
        <v>88216</v>
      </c>
      <c r="AB13" s="67">
        <v>11538</v>
      </c>
      <c r="AC13" s="66">
        <v>13736</v>
      </c>
      <c r="AD13" s="66">
        <v>2207</v>
      </c>
      <c r="AE13" s="66">
        <v>60837</v>
      </c>
      <c r="AF13" s="60">
        <v>88318</v>
      </c>
      <c r="AG13" s="67">
        <v>11591</v>
      </c>
      <c r="AH13" s="66">
        <v>13759</v>
      </c>
      <c r="AI13" s="66">
        <v>2176</v>
      </c>
      <c r="AJ13" s="66">
        <v>53810</v>
      </c>
      <c r="AK13" s="60">
        <v>81336</v>
      </c>
      <c r="AL13" s="67">
        <v>11554</v>
      </c>
      <c r="AM13" s="66">
        <v>13688</v>
      </c>
      <c r="AN13" s="66">
        <v>1948</v>
      </c>
      <c r="AO13" s="66">
        <v>53877</v>
      </c>
      <c r="AP13" s="60">
        <v>81067</v>
      </c>
      <c r="AQ13" s="67">
        <v>11630</v>
      </c>
      <c r="AR13" s="66">
        <v>13653</v>
      </c>
      <c r="AS13" s="66">
        <v>1982</v>
      </c>
      <c r="AT13" s="66">
        <v>54231</v>
      </c>
      <c r="AU13" s="60">
        <v>81496</v>
      </c>
      <c r="AV13" s="67">
        <v>11726</v>
      </c>
      <c r="AW13" s="66">
        <v>13459</v>
      </c>
      <c r="AX13" s="66">
        <v>2008</v>
      </c>
      <c r="AY13" s="66">
        <v>55405</v>
      </c>
      <c r="AZ13" s="60">
        <v>82598</v>
      </c>
      <c r="BA13" s="67">
        <v>11784</v>
      </c>
      <c r="BB13" s="66">
        <v>13461</v>
      </c>
      <c r="BC13" s="66">
        <v>2038</v>
      </c>
      <c r="BD13" s="66">
        <v>56782</v>
      </c>
      <c r="BE13" s="60">
        <v>84065</v>
      </c>
      <c r="BF13" s="67">
        <v>11833</v>
      </c>
      <c r="BG13" s="66">
        <v>13503</v>
      </c>
      <c r="BH13" s="66">
        <v>2062</v>
      </c>
      <c r="BI13" s="66">
        <v>57888</v>
      </c>
      <c r="BJ13" s="60">
        <v>85286</v>
      </c>
      <c r="BK13" s="67">
        <v>11572.166666666666</v>
      </c>
      <c r="BL13" s="66">
        <v>13755.166666666666</v>
      </c>
      <c r="BM13" s="66">
        <v>2172.4166666666665</v>
      </c>
      <c r="BN13" s="66">
        <v>58717.166666666664</v>
      </c>
      <c r="BO13" s="60">
        <v>86216.916666666672</v>
      </c>
    </row>
    <row r="14" spans="2:67" x14ac:dyDescent="0.2">
      <c r="B14" s="70" t="s">
        <v>77</v>
      </c>
      <c r="C14" s="69">
        <v>3390</v>
      </c>
      <c r="D14" s="68">
        <v>3614</v>
      </c>
      <c r="E14" s="68">
        <v>733</v>
      </c>
      <c r="F14" s="68">
        <v>18515</v>
      </c>
      <c r="G14" s="60">
        <v>26252</v>
      </c>
      <c r="H14" s="67">
        <v>3412</v>
      </c>
      <c r="I14" s="66">
        <v>3635</v>
      </c>
      <c r="J14" s="66">
        <v>728</v>
      </c>
      <c r="K14" s="66">
        <v>18297</v>
      </c>
      <c r="L14" s="60">
        <v>26072</v>
      </c>
      <c r="M14" s="67">
        <v>3430</v>
      </c>
      <c r="N14" s="66">
        <v>3603</v>
      </c>
      <c r="O14" s="66">
        <v>725</v>
      </c>
      <c r="P14" s="66">
        <v>18318</v>
      </c>
      <c r="Q14" s="60">
        <v>26076</v>
      </c>
      <c r="R14" s="67">
        <v>3432</v>
      </c>
      <c r="S14" s="66">
        <v>3488</v>
      </c>
      <c r="T14" s="66">
        <v>595</v>
      </c>
      <c r="U14" s="66">
        <v>17746</v>
      </c>
      <c r="V14" s="60">
        <v>25261</v>
      </c>
      <c r="W14" s="67">
        <v>3408</v>
      </c>
      <c r="X14" s="66">
        <v>3463</v>
      </c>
      <c r="Y14" s="66">
        <v>588</v>
      </c>
      <c r="Z14" s="66">
        <v>16264</v>
      </c>
      <c r="AA14" s="60">
        <v>23723</v>
      </c>
      <c r="AB14" s="67">
        <v>3395</v>
      </c>
      <c r="AC14" s="66">
        <v>3429</v>
      </c>
      <c r="AD14" s="66">
        <v>609</v>
      </c>
      <c r="AE14" s="66">
        <v>15971</v>
      </c>
      <c r="AF14" s="60">
        <v>23404</v>
      </c>
      <c r="AG14" s="67">
        <v>3333</v>
      </c>
      <c r="AH14" s="66">
        <v>3432</v>
      </c>
      <c r="AI14" s="66">
        <v>587</v>
      </c>
      <c r="AJ14" s="66">
        <v>14111</v>
      </c>
      <c r="AK14" s="60">
        <v>21463</v>
      </c>
      <c r="AL14" s="67">
        <v>3277</v>
      </c>
      <c r="AM14" s="66">
        <v>3366</v>
      </c>
      <c r="AN14" s="66">
        <v>506</v>
      </c>
      <c r="AO14" s="66">
        <v>13979</v>
      </c>
      <c r="AP14" s="60">
        <v>21128</v>
      </c>
      <c r="AQ14" s="67">
        <v>3269</v>
      </c>
      <c r="AR14" s="66">
        <v>3346</v>
      </c>
      <c r="AS14" s="66">
        <v>522</v>
      </c>
      <c r="AT14" s="66">
        <v>13881</v>
      </c>
      <c r="AU14" s="60">
        <v>21018</v>
      </c>
      <c r="AV14" s="67">
        <v>3278</v>
      </c>
      <c r="AW14" s="66">
        <v>3350</v>
      </c>
      <c r="AX14" s="66">
        <v>529</v>
      </c>
      <c r="AY14" s="66">
        <v>13964</v>
      </c>
      <c r="AZ14" s="60">
        <v>21121</v>
      </c>
      <c r="BA14" s="67">
        <v>3250</v>
      </c>
      <c r="BB14" s="66">
        <v>3326</v>
      </c>
      <c r="BC14" s="66">
        <v>545</v>
      </c>
      <c r="BD14" s="66">
        <v>14208</v>
      </c>
      <c r="BE14" s="60">
        <v>21329</v>
      </c>
      <c r="BF14" s="67">
        <v>3213</v>
      </c>
      <c r="BG14" s="66">
        <v>3333</v>
      </c>
      <c r="BH14" s="66">
        <v>575</v>
      </c>
      <c r="BI14" s="66">
        <v>14514</v>
      </c>
      <c r="BJ14" s="60">
        <v>21635</v>
      </c>
      <c r="BK14" s="67">
        <v>3340.5833333333335</v>
      </c>
      <c r="BL14" s="66">
        <v>3448.75</v>
      </c>
      <c r="BM14" s="66">
        <v>603.5</v>
      </c>
      <c r="BN14" s="66">
        <v>15814</v>
      </c>
      <c r="BO14" s="60">
        <v>23206.833333333332</v>
      </c>
    </row>
    <row r="15" spans="2:67" x14ac:dyDescent="0.2">
      <c r="B15" s="70" t="s">
        <v>76</v>
      </c>
      <c r="C15" s="69">
        <v>6978</v>
      </c>
      <c r="D15" s="68">
        <v>9342</v>
      </c>
      <c r="E15" s="68">
        <v>2744</v>
      </c>
      <c r="F15" s="68">
        <v>25508</v>
      </c>
      <c r="G15" s="60">
        <v>44572</v>
      </c>
      <c r="H15" s="67">
        <v>6979</v>
      </c>
      <c r="I15" s="66">
        <v>9424</v>
      </c>
      <c r="J15" s="66">
        <v>2755</v>
      </c>
      <c r="K15" s="66">
        <v>28976</v>
      </c>
      <c r="L15" s="60">
        <v>48134</v>
      </c>
      <c r="M15" s="67">
        <v>6992</v>
      </c>
      <c r="N15" s="66">
        <v>9424</v>
      </c>
      <c r="O15" s="66">
        <v>2701</v>
      </c>
      <c r="P15" s="66">
        <v>29092</v>
      </c>
      <c r="Q15" s="60">
        <v>48209</v>
      </c>
      <c r="R15" s="67">
        <v>6986</v>
      </c>
      <c r="S15" s="66">
        <v>9361</v>
      </c>
      <c r="T15" s="66">
        <v>2618</v>
      </c>
      <c r="U15" s="66">
        <v>28741</v>
      </c>
      <c r="V15" s="60">
        <v>47706</v>
      </c>
      <c r="W15" s="67">
        <v>7000</v>
      </c>
      <c r="X15" s="66">
        <v>9338</v>
      </c>
      <c r="Y15" s="66">
        <v>2592</v>
      </c>
      <c r="Z15" s="66">
        <v>27865</v>
      </c>
      <c r="AA15" s="60">
        <v>46795</v>
      </c>
      <c r="AB15" s="67">
        <v>7022</v>
      </c>
      <c r="AC15" s="66">
        <v>9410</v>
      </c>
      <c r="AD15" s="66">
        <v>2625</v>
      </c>
      <c r="AE15" s="66">
        <v>27691</v>
      </c>
      <c r="AF15" s="60">
        <v>46748</v>
      </c>
      <c r="AG15" s="67">
        <v>7085</v>
      </c>
      <c r="AH15" s="66">
        <v>9777</v>
      </c>
      <c r="AI15" s="66">
        <v>2609</v>
      </c>
      <c r="AJ15" s="66">
        <v>25777</v>
      </c>
      <c r="AK15" s="60">
        <v>45248</v>
      </c>
      <c r="AL15" s="67">
        <v>7104</v>
      </c>
      <c r="AM15" s="66">
        <v>9800</v>
      </c>
      <c r="AN15" s="66">
        <v>2400</v>
      </c>
      <c r="AO15" s="66">
        <v>25714</v>
      </c>
      <c r="AP15" s="60">
        <v>45018</v>
      </c>
      <c r="AQ15" s="67">
        <v>7186</v>
      </c>
      <c r="AR15" s="66">
        <v>9784</v>
      </c>
      <c r="AS15" s="66">
        <v>2398</v>
      </c>
      <c r="AT15" s="66">
        <v>26415</v>
      </c>
      <c r="AU15" s="60">
        <v>45783</v>
      </c>
      <c r="AV15" s="67">
        <v>7237</v>
      </c>
      <c r="AW15" s="66">
        <v>9888</v>
      </c>
      <c r="AX15" s="66">
        <v>2407</v>
      </c>
      <c r="AY15" s="66">
        <v>26915</v>
      </c>
      <c r="AZ15" s="60">
        <v>46447</v>
      </c>
      <c r="BA15" s="67">
        <v>7289</v>
      </c>
      <c r="BB15" s="66">
        <v>9947</v>
      </c>
      <c r="BC15" s="66">
        <v>2411</v>
      </c>
      <c r="BD15" s="66">
        <v>26953</v>
      </c>
      <c r="BE15" s="60">
        <v>46600</v>
      </c>
      <c r="BF15" s="67">
        <v>7334</v>
      </c>
      <c r="BG15" s="66">
        <v>10022</v>
      </c>
      <c r="BH15" s="66">
        <v>2421</v>
      </c>
      <c r="BI15" s="66">
        <v>27174</v>
      </c>
      <c r="BJ15" s="60">
        <v>46951</v>
      </c>
      <c r="BK15" s="67">
        <v>7099.333333333333</v>
      </c>
      <c r="BL15" s="66">
        <v>9626.4166666666661</v>
      </c>
      <c r="BM15" s="66">
        <v>2556.75</v>
      </c>
      <c r="BN15" s="66">
        <v>27235.083333333332</v>
      </c>
      <c r="BO15" s="60">
        <v>46517.583333333336</v>
      </c>
    </row>
    <row r="16" spans="2:67" x14ac:dyDescent="0.2">
      <c r="B16" s="70" t="s">
        <v>75</v>
      </c>
      <c r="C16" s="69">
        <v>1694</v>
      </c>
      <c r="D16" s="68">
        <v>1504</v>
      </c>
      <c r="E16" s="68">
        <v>234</v>
      </c>
      <c r="F16" s="68">
        <v>8608</v>
      </c>
      <c r="G16" s="60">
        <v>12040</v>
      </c>
      <c r="H16" s="67">
        <v>1701</v>
      </c>
      <c r="I16" s="66">
        <v>1527</v>
      </c>
      <c r="J16" s="66">
        <v>234</v>
      </c>
      <c r="K16" s="66">
        <v>8499</v>
      </c>
      <c r="L16" s="60">
        <v>11961</v>
      </c>
      <c r="M16" s="67">
        <v>1710</v>
      </c>
      <c r="N16" s="66">
        <v>1530</v>
      </c>
      <c r="O16" s="66">
        <v>232</v>
      </c>
      <c r="P16" s="66">
        <v>8536</v>
      </c>
      <c r="Q16" s="60">
        <v>12008</v>
      </c>
      <c r="R16" s="67">
        <v>1692</v>
      </c>
      <c r="S16" s="66">
        <v>1527</v>
      </c>
      <c r="T16" s="66">
        <v>219</v>
      </c>
      <c r="U16" s="66">
        <v>8465</v>
      </c>
      <c r="V16" s="60">
        <v>11903</v>
      </c>
      <c r="W16" s="67">
        <v>1697</v>
      </c>
      <c r="X16" s="66">
        <v>1518</v>
      </c>
      <c r="Y16" s="66">
        <v>218</v>
      </c>
      <c r="Z16" s="66">
        <v>8419</v>
      </c>
      <c r="AA16" s="60">
        <v>11852</v>
      </c>
      <c r="AB16" s="67">
        <v>1714</v>
      </c>
      <c r="AC16" s="66">
        <v>1529</v>
      </c>
      <c r="AD16" s="66">
        <v>221</v>
      </c>
      <c r="AE16" s="66">
        <v>8449</v>
      </c>
      <c r="AF16" s="60">
        <v>11913</v>
      </c>
      <c r="AG16" s="67">
        <v>1714</v>
      </c>
      <c r="AH16" s="66">
        <v>1549</v>
      </c>
      <c r="AI16" s="66">
        <v>224</v>
      </c>
      <c r="AJ16" s="66">
        <v>7673</v>
      </c>
      <c r="AK16" s="60">
        <v>11160</v>
      </c>
      <c r="AL16" s="67">
        <v>1706</v>
      </c>
      <c r="AM16" s="66">
        <v>1542</v>
      </c>
      <c r="AN16" s="66">
        <v>202</v>
      </c>
      <c r="AO16" s="66">
        <v>7616</v>
      </c>
      <c r="AP16" s="60">
        <v>11066</v>
      </c>
      <c r="AQ16" s="67">
        <v>1717</v>
      </c>
      <c r="AR16" s="66">
        <v>1535</v>
      </c>
      <c r="AS16" s="66">
        <v>199</v>
      </c>
      <c r="AT16" s="66">
        <v>7582</v>
      </c>
      <c r="AU16" s="60">
        <v>11033</v>
      </c>
      <c r="AV16" s="67">
        <v>1724</v>
      </c>
      <c r="AW16" s="66">
        <v>1519</v>
      </c>
      <c r="AX16" s="66">
        <v>203</v>
      </c>
      <c r="AY16" s="66">
        <v>7666</v>
      </c>
      <c r="AZ16" s="60">
        <v>11112</v>
      </c>
      <c r="BA16" s="67">
        <v>1713</v>
      </c>
      <c r="BB16" s="66">
        <v>1524</v>
      </c>
      <c r="BC16" s="66">
        <v>206</v>
      </c>
      <c r="BD16" s="66">
        <v>7685</v>
      </c>
      <c r="BE16" s="60">
        <v>11128</v>
      </c>
      <c r="BF16" s="67">
        <v>1711</v>
      </c>
      <c r="BG16" s="66">
        <v>1508</v>
      </c>
      <c r="BH16" s="66">
        <v>209</v>
      </c>
      <c r="BI16" s="66">
        <v>7748</v>
      </c>
      <c r="BJ16" s="60">
        <v>11176</v>
      </c>
      <c r="BK16" s="67">
        <v>1707.75</v>
      </c>
      <c r="BL16" s="66">
        <v>1526</v>
      </c>
      <c r="BM16" s="66">
        <v>216.75</v>
      </c>
      <c r="BN16" s="66">
        <v>8078.833333333333</v>
      </c>
      <c r="BO16" s="60">
        <v>11529.333333333334</v>
      </c>
    </row>
    <row r="17" spans="2:67" x14ac:dyDescent="0.2">
      <c r="B17" s="70" t="s">
        <v>74</v>
      </c>
      <c r="C17" s="69">
        <v>15294</v>
      </c>
      <c r="D17" s="68">
        <v>17336</v>
      </c>
      <c r="E17" s="68">
        <v>2357</v>
      </c>
      <c r="F17" s="68">
        <v>156355</v>
      </c>
      <c r="G17" s="60">
        <v>191342</v>
      </c>
      <c r="H17" s="67">
        <v>15372</v>
      </c>
      <c r="I17" s="66">
        <v>17391</v>
      </c>
      <c r="J17" s="66">
        <v>2362</v>
      </c>
      <c r="K17" s="66">
        <v>158369</v>
      </c>
      <c r="L17" s="60">
        <v>193494</v>
      </c>
      <c r="M17" s="67">
        <v>15589</v>
      </c>
      <c r="N17" s="66">
        <v>17299</v>
      </c>
      <c r="O17" s="66">
        <v>2351</v>
      </c>
      <c r="P17" s="66">
        <v>159185</v>
      </c>
      <c r="Q17" s="60">
        <v>194424</v>
      </c>
      <c r="R17" s="67">
        <v>15619</v>
      </c>
      <c r="S17" s="66">
        <v>17092</v>
      </c>
      <c r="T17" s="66">
        <v>2307</v>
      </c>
      <c r="U17" s="66">
        <v>158400</v>
      </c>
      <c r="V17" s="60">
        <v>193418</v>
      </c>
      <c r="W17" s="67">
        <v>15687</v>
      </c>
      <c r="X17" s="66">
        <v>16982</v>
      </c>
      <c r="Y17" s="66">
        <v>2296</v>
      </c>
      <c r="Z17" s="66">
        <v>157662</v>
      </c>
      <c r="AA17" s="60">
        <v>192627</v>
      </c>
      <c r="AB17" s="67">
        <v>17069</v>
      </c>
      <c r="AC17" s="66">
        <v>17110</v>
      </c>
      <c r="AD17" s="66">
        <v>2319</v>
      </c>
      <c r="AE17" s="66">
        <v>157817</v>
      </c>
      <c r="AF17" s="60">
        <v>194315</v>
      </c>
      <c r="AG17" s="67">
        <v>17918</v>
      </c>
      <c r="AH17" s="66">
        <v>17470</v>
      </c>
      <c r="AI17" s="66">
        <v>2306</v>
      </c>
      <c r="AJ17" s="66">
        <v>143332</v>
      </c>
      <c r="AK17" s="60">
        <v>181026</v>
      </c>
      <c r="AL17" s="67">
        <v>18112</v>
      </c>
      <c r="AM17" s="66">
        <v>17479</v>
      </c>
      <c r="AN17" s="66">
        <v>1962</v>
      </c>
      <c r="AO17" s="66">
        <v>143230</v>
      </c>
      <c r="AP17" s="60">
        <v>180783</v>
      </c>
      <c r="AQ17" s="67">
        <v>18219</v>
      </c>
      <c r="AR17" s="66">
        <v>17457</v>
      </c>
      <c r="AS17" s="66">
        <v>2017</v>
      </c>
      <c r="AT17" s="66">
        <v>143539</v>
      </c>
      <c r="AU17" s="60">
        <v>181232</v>
      </c>
      <c r="AV17" s="67">
        <v>17927</v>
      </c>
      <c r="AW17" s="66">
        <v>17286</v>
      </c>
      <c r="AX17" s="66">
        <v>2031</v>
      </c>
      <c r="AY17" s="66">
        <v>144005</v>
      </c>
      <c r="AZ17" s="60">
        <v>181249</v>
      </c>
      <c r="BA17" s="67">
        <v>18195</v>
      </c>
      <c r="BB17" s="66">
        <v>17252</v>
      </c>
      <c r="BC17" s="66">
        <v>2035</v>
      </c>
      <c r="BD17" s="66">
        <v>144354</v>
      </c>
      <c r="BE17" s="60">
        <v>181836</v>
      </c>
      <c r="BF17" s="67">
        <v>18511</v>
      </c>
      <c r="BG17" s="66">
        <v>17293</v>
      </c>
      <c r="BH17" s="66">
        <v>2052</v>
      </c>
      <c r="BI17" s="66">
        <v>144729</v>
      </c>
      <c r="BJ17" s="60">
        <v>182585</v>
      </c>
      <c r="BK17" s="67">
        <v>16959.333333333332</v>
      </c>
      <c r="BL17" s="66">
        <v>17287.25</v>
      </c>
      <c r="BM17" s="66">
        <v>2199.5833333333335</v>
      </c>
      <c r="BN17" s="66">
        <v>150914.75</v>
      </c>
      <c r="BO17" s="60">
        <v>187360.91666666666</v>
      </c>
    </row>
    <row r="18" spans="2:67" x14ac:dyDescent="0.2">
      <c r="B18" s="70" t="s">
        <v>73</v>
      </c>
      <c r="C18" s="69">
        <v>357</v>
      </c>
      <c r="D18" s="68">
        <v>247</v>
      </c>
      <c r="E18" s="68">
        <v>80</v>
      </c>
      <c r="F18" s="68">
        <v>282</v>
      </c>
      <c r="G18" s="60">
        <v>966</v>
      </c>
      <c r="H18" s="67">
        <v>356</v>
      </c>
      <c r="I18" s="66">
        <v>248</v>
      </c>
      <c r="J18" s="66">
        <v>79</v>
      </c>
      <c r="K18" s="66">
        <v>265</v>
      </c>
      <c r="L18" s="60">
        <v>948</v>
      </c>
      <c r="M18" s="67">
        <v>357</v>
      </c>
      <c r="N18" s="66">
        <v>249</v>
      </c>
      <c r="O18" s="66">
        <v>79</v>
      </c>
      <c r="P18" s="66">
        <v>284</v>
      </c>
      <c r="Q18" s="60">
        <v>969</v>
      </c>
      <c r="R18" s="67">
        <v>360</v>
      </c>
      <c r="S18" s="66">
        <v>253</v>
      </c>
      <c r="T18" s="66">
        <v>76</v>
      </c>
      <c r="U18" s="66">
        <v>281</v>
      </c>
      <c r="V18" s="60">
        <v>970</v>
      </c>
      <c r="W18" s="67">
        <v>361</v>
      </c>
      <c r="X18" s="66">
        <v>255</v>
      </c>
      <c r="Y18" s="66">
        <v>77</v>
      </c>
      <c r="Z18" s="66">
        <v>263</v>
      </c>
      <c r="AA18" s="60">
        <v>956</v>
      </c>
      <c r="AB18" s="67">
        <v>366</v>
      </c>
      <c r="AC18" s="66">
        <v>269</v>
      </c>
      <c r="AD18" s="66">
        <v>77</v>
      </c>
      <c r="AE18" s="66">
        <v>268</v>
      </c>
      <c r="AF18" s="60">
        <v>980</v>
      </c>
      <c r="AG18" s="67">
        <v>366</v>
      </c>
      <c r="AH18" s="66">
        <v>346</v>
      </c>
      <c r="AI18" s="66">
        <v>77</v>
      </c>
      <c r="AJ18" s="66">
        <v>274</v>
      </c>
      <c r="AK18" s="60">
        <v>1063</v>
      </c>
      <c r="AL18" s="67">
        <v>364</v>
      </c>
      <c r="AM18" s="66">
        <v>351</v>
      </c>
      <c r="AN18" s="66">
        <v>77</v>
      </c>
      <c r="AO18" s="66">
        <v>269</v>
      </c>
      <c r="AP18" s="60">
        <v>1061</v>
      </c>
      <c r="AQ18" s="67">
        <v>364</v>
      </c>
      <c r="AR18" s="66">
        <v>348</v>
      </c>
      <c r="AS18" s="66">
        <v>77</v>
      </c>
      <c r="AT18" s="66">
        <v>268</v>
      </c>
      <c r="AU18" s="60">
        <v>1057</v>
      </c>
      <c r="AV18" s="67">
        <v>363</v>
      </c>
      <c r="AW18" s="66">
        <v>341</v>
      </c>
      <c r="AX18" s="66">
        <v>77</v>
      </c>
      <c r="AY18" s="66">
        <v>288</v>
      </c>
      <c r="AZ18" s="60">
        <v>1069</v>
      </c>
      <c r="BA18" s="67">
        <v>361</v>
      </c>
      <c r="BB18" s="66">
        <v>343</v>
      </c>
      <c r="BC18" s="66">
        <v>78</v>
      </c>
      <c r="BD18" s="66">
        <v>283</v>
      </c>
      <c r="BE18" s="60">
        <v>1065</v>
      </c>
      <c r="BF18" s="67">
        <v>362</v>
      </c>
      <c r="BG18" s="66">
        <v>339</v>
      </c>
      <c r="BH18" s="66">
        <v>77</v>
      </c>
      <c r="BI18" s="66">
        <v>282</v>
      </c>
      <c r="BJ18" s="60">
        <v>1060</v>
      </c>
      <c r="BK18" s="67">
        <v>361.41666666666669</v>
      </c>
      <c r="BL18" s="66">
        <v>299.08333333333331</v>
      </c>
      <c r="BM18" s="66">
        <v>77.583333333333329</v>
      </c>
      <c r="BN18" s="66">
        <v>275.58333333333331</v>
      </c>
      <c r="BO18" s="60">
        <v>1013.6666666666666</v>
      </c>
    </row>
    <row r="19" spans="2:67" x14ac:dyDescent="0.2">
      <c r="B19" s="70" t="s">
        <v>72</v>
      </c>
      <c r="C19" s="69">
        <v>2958</v>
      </c>
      <c r="D19" s="68">
        <v>2917</v>
      </c>
      <c r="E19" s="68">
        <v>587</v>
      </c>
      <c r="F19" s="68">
        <v>24347</v>
      </c>
      <c r="G19" s="60">
        <v>30809</v>
      </c>
      <c r="H19" s="67">
        <v>2967</v>
      </c>
      <c r="I19" s="66">
        <v>2930</v>
      </c>
      <c r="J19" s="66">
        <v>597</v>
      </c>
      <c r="K19" s="66">
        <v>23817</v>
      </c>
      <c r="L19" s="60">
        <v>30311</v>
      </c>
      <c r="M19" s="67">
        <v>2985</v>
      </c>
      <c r="N19" s="66">
        <v>2929</v>
      </c>
      <c r="O19" s="66">
        <v>597</v>
      </c>
      <c r="P19" s="66">
        <v>23771</v>
      </c>
      <c r="Q19" s="60">
        <v>30282</v>
      </c>
      <c r="R19" s="67">
        <v>2984</v>
      </c>
      <c r="S19" s="66">
        <v>2905</v>
      </c>
      <c r="T19" s="66">
        <v>581</v>
      </c>
      <c r="U19" s="66">
        <v>23870</v>
      </c>
      <c r="V19" s="60">
        <v>30340</v>
      </c>
      <c r="W19" s="67">
        <v>2987</v>
      </c>
      <c r="X19" s="66">
        <v>2884</v>
      </c>
      <c r="Y19" s="66">
        <v>573</v>
      </c>
      <c r="Z19" s="66">
        <v>23724</v>
      </c>
      <c r="AA19" s="60">
        <v>30168</v>
      </c>
      <c r="AB19" s="67">
        <v>3018</v>
      </c>
      <c r="AC19" s="66">
        <v>2890</v>
      </c>
      <c r="AD19" s="66">
        <v>577</v>
      </c>
      <c r="AE19" s="66">
        <v>23680</v>
      </c>
      <c r="AF19" s="60">
        <v>30165</v>
      </c>
      <c r="AG19" s="67">
        <v>3054</v>
      </c>
      <c r="AH19" s="66">
        <v>2901</v>
      </c>
      <c r="AI19" s="66">
        <v>573</v>
      </c>
      <c r="AJ19" s="66">
        <v>20096</v>
      </c>
      <c r="AK19" s="60">
        <v>26624</v>
      </c>
      <c r="AL19" s="67">
        <v>3037</v>
      </c>
      <c r="AM19" s="66">
        <v>2875</v>
      </c>
      <c r="AN19" s="66">
        <v>508</v>
      </c>
      <c r="AO19" s="66">
        <v>20039</v>
      </c>
      <c r="AP19" s="60">
        <v>26459</v>
      </c>
      <c r="AQ19" s="67">
        <v>3041</v>
      </c>
      <c r="AR19" s="66">
        <v>2855</v>
      </c>
      <c r="AS19" s="66">
        <v>507</v>
      </c>
      <c r="AT19" s="66">
        <v>20048</v>
      </c>
      <c r="AU19" s="60">
        <v>26451</v>
      </c>
      <c r="AV19" s="67">
        <v>3022</v>
      </c>
      <c r="AW19" s="66">
        <v>2813</v>
      </c>
      <c r="AX19" s="66">
        <v>508</v>
      </c>
      <c r="AY19" s="66">
        <v>20070</v>
      </c>
      <c r="AZ19" s="60">
        <v>26413</v>
      </c>
      <c r="BA19" s="67">
        <v>3023</v>
      </c>
      <c r="BB19" s="66">
        <v>2814</v>
      </c>
      <c r="BC19" s="66">
        <v>510</v>
      </c>
      <c r="BD19" s="66">
        <v>20094</v>
      </c>
      <c r="BE19" s="60">
        <v>26441</v>
      </c>
      <c r="BF19" s="67">
        <v>3015</v>
      </c>
      <c r="BG19" s="66">
        <v>2815</v>
      </c>
      <c r="BH19" s="66">
        <v>517</v>
      </c>
      <c r="BI19" s="66">
        <v>20087</v>
      </c>
      <c r="BJ19" s="60">
        <v>26434</v>
      </c>
      <c r="BK19" s="67">
        <v>3007.5833333333335</v>
      </c>
      <c r="BL19" s="66">
        <v>2877.3333333333335</v>
      </c>
      <c r="BM19" s="66">
        <v>552.91666666666663</v>
      </c>
      <c r="BN19" s="66">
        <v>21970.25</v>
      </c>
      <c r="BO19" s="60">
        <v>28408.083333333332</v>
      </c>
    </row>
    <row r="20" spans="2:67" x14ac:dyDescent="0.2">
      <c r="B20" s="70" t="s">
        <v>71</v>
      </c>
      <c r="C20" s="69">
        <v>3226</v>
      </c>
      <c r="D20" s="68">
        <v>3158</v>
      </c>
      <c r="E20" s="68">
        <v>774</v>
      </c>
      <c r="F20" s="68">
        <v>94308</v>
      </c>
      <c r="G20" s="60">
        <v>101466</v>
      </c>
      <c r="H20" s="67">
        <v>3229</v>
      </c>
      <c r="I20" s="66">
        <v>3214</v>
      </c>
      <c r="J20" s="66">
        <v>776</v>
      </c>
      <c r="K20" s="66">
        <v>92024</v>
      </c>
      <c r="L20" s="60">
        <v>99243</v>
      </c>
      <c r="M20" s="67">
        <v>3226</v>
      </c>
      <c r="N20" s="66">
        <v>3206</v>
      </c>
      <c r="O20" s="66">
        <v>767</v>
      </c>
      <c r="P20" s="66">
        <v>92122</v>
      </c>
      <c r="Q20" s="60">
        <v>99321</v>
      </c>
      <c r="R20" s="67">
        <v>3227</v>
      </c>
      <c r="S20" s="66">
        <v>3183</v>
      </c>
      <c r="T20" s="66">
        <v>753</v>
      </c>
      <c r="U20" s="66">
        <v>92121</v>
      </c>
      <c r="V20" s="60">
        <v>99284</v>
      </c>
      <c r="W20" s="67">
        <v>3207</v>
      </c>
      <c r="X20" s="66">
        <v>3200</v>
      </c>
      <c r="Y20" s="66">
        <v>809</v>
      </c>
      <c r="Z20" s="66">
        <v>91892</v>
      </c>
      <c r="AA20" s="60">
        <v>99108</v>
      </c>
      <c r="AB20" s="67">
        <v>3623</v>
      </c>
      <c r="AC20" s="66">
        <v>3379</v>
      </c>
      <c r="AD20" s="66">
        <v>851</v>
      </c>
      <c r="AE20" s="66">
        <v>92146</v>
      </c>
      <c r="AF20" s="60">
        <v>99999</v>
      </c>
      <c r="AG20" s="67">
        <v>3817</v>
      </c>
      <c r="AH20" s="66">
        <v>3800</v>
      </c>
      <c r="AI20" s="66">
        <v>884</v>
      </c>
      <c r="AJ20" s="66">
        <v>91151</v>
      </c>
      <c r="AK20" s="60">
        <v>99652</v>
      </c>
      <c r="AL20" s="67">
        <v>3815</v>
      </c>
      <c r="AM20" s="66">
        <v>3922</v>
      </c>
      <c r="AN20" s="66">
        <v>716</v>
      </c>
      <c r="AO20" s="66">
        <v>91193</v>
      </c>
      <c r="AP20" s="60">
        <v>99646</v>
      </c>
      <c r="AQ20" s="67">
        <v>3825</v>
      </c>
      <c r="AR20" s="66">
        <v>3973</v>
      </c>
      <c r="AS20" s="66">
        <v>773</v>
      </c>
      <c r="AT20" s="66">
        <v>91345</v>
      </c>
      <c r="AU20" s="60">
        <v>99916</v>
      </c>
      <c r="AV20" s="67">
        <v>3715</v>
      </c>
      <c r="AW20" s="66">
        <v>3998</v>
      </c>
      <c r="AX20" s="66">
        <v>777</v>
      </c>
      <c r="AY20" s="66">
        <v>91495</v>
      </c>
      <c r="AZ20" s="60">
        <v>99985</v>
      </c>
      <c r="BA20" s="67">
        <v>3729</v>
      </c>
      <c r="BB20" s="66">
        <v>4000</v>
      </c>
      <c r="BC20" s="66">
        <v>751</v>
      </c>
      <c r="BD20" s="66">
        <v>91586</v>
      </c>
      <c r="BE20" s="60">
        <v>100066</v>
      </c>
      <c r="BF20" s="67">
        <v>3735</v>
      </c>
      <c r="BG20" s="66">
        <v>4050</v>
      </c>
      <c r="BH20" s="66">
        <v>754</v>
      </c>
      <c r="BI20" s="66">
        <v>91603</v>
      </c>
      <c r="BJ20" s="60">
        <v>100142</v>
      </c>
      <c r="BK20" s="67">
        <v>3531.1666666666665</v>
      </c>
      <c r="BL20" s="66">
        <v>3590.25</v>
      </c>
      <c r="BM20" s="66">
        <v>782.08333333333337</v>
      </c>
      <c r="BN20" s="66">
        <v>91915.5</v>
      </c>
      <c r="BO20" s="60">
        <v>99819</v>
      </c>
    </row>
    <row r="21" spans="2:67" x14ac:dyDescent="0.2">
      <c r="B21" s="70" t="s">
        <v>70</v>
      </c>
      <c r="C21" s="69">
        <v>7367</v>
      </c>
      <c r="D21" s="68">
        <v>4966</v>
      </c>
      <c r="E21" s="68">
        <v>1407</v>
      </c>
      <c r="F21" s="68">
        <v>261435</v>
      </c>
      <c r="G21" s="60">
        <v>275175</v>
      </c>
      <c r="H21" s="67">
        <v>7328</v>
      </c>
      <c r="I21" s="66">
        <v>4997</v>
      </c>
      <c r="J21" s="66">
        <v>1435</v>
      </c>
      <c r="K21" s="66">
        <v>256161</v>
      </c>
      <c r="L21" s="60">
        <v>269921</v>
      </c>
      <c r="M21" s="67">
        <v>7302</v>
      </c>
      <c r="N21" s="66">
        <v>4978</v>
      </c>
      <c r="O21" s="66">
        <v>1413</v>
      </c>
      <c r="P21" s="66">
        <v>255368</v>
      </c>
      <c r="Q21" s="60">
        <v>269061</v>
      </c>
      <c r="R21" s="67">
        <v>7294</v>
      </c>
      <c r="S21" s="66">
        <v>4931</v>
      </c>
      <c r="T21" s="66">
        <v>1391</v>
      </c>
      <c r="U21" s="66">
        <v>254827</v>
      </c>
      <c r="V21" s="60">
        <v>268443</v>
      </c>
      <c r="W21" s="67">
        <v>7222</v>
      </c>
      <c r="X21" s="66">
        <v>4884</v>
      </c>
      <c r="Y21" s="66">
        <v>1397</v>
      </c>
      <c r="Z21" s="66">
        <v>254075</v>
      </c>
      <c r="AA21" s="60">
        <v>267578</v>
      </c>
      <c r="AB21" s="67">
        <v>8313</v>
      </c>
      <c r="AC21" s="66">
        <v>4930</v>
      </c>
      <c r="AD21" s="66">
        <v>1419</v>
      </c>
      <c r="AE21" s="66">
        <v>253876</v>
      </c>
      <c r="AF21" s="60">
        <v>268538</v>
      </c>
      <c r="AG21" s="67">
        <v>8737</v>
      </c>
      <c r="AH21" s="66">
        <v>5360</v>
      </c>
      <c r="AI21" s="66">
        <v>1423</v>
      </c>
      <c r="AJ21" s="66">
        <v>312971</v>
      </c>
      <c r="AK21" s="60">
        <v>328491</v>
      </c>
      <c r="AL21" s="67">
        <v>8724</v>
      </c>
      <c r="AM21" s="66">
        <v>5355</v>
      </c>
      <c r="AN21" s="66">
        <v>1195</v>
      </c>
      <c r="AO21" s="66">
        <v>312501</v>
      </c>
      <c r="AP21" s="60">
        <v>327775</v>
      </c>
      <c r="AQ21" s="67">
        <v>8741</v>
      </c>
      <c r="AR21" s="66">
        <v>5348</v>
      </c>
      <c r="AS21" s="66">
        <v>1277</v>
      </c>
      <c r="AT21" s="66">
        <v>312974</v>
      </c>
      <c r="AU21" s="60">
        <v>328340</v>
      </c>
      <c r="AV21" s="67">
        <v>8181</v>
      </c>
      <c r="AW21" s="66">
        <v>5338</v>
      </c>
      <c r="AX21" s="66">
        <v>1289</v>
      </c>
      <c r="AY21" s="66">
        <v>313197</v>
      </c>
      <c r="AZ21" s="60">
        <v>328005</v>
      </c>
      <c r="BA21" s="67">
        <v>8160</v>
      </c>
      <c r="BB21" s="66">
        <v>5348</v>
      </c>
      <c r="BC21" s="66">
        <v>1268</v>
      </c>
      <c r="BD21" s="66">
        <v>313194</v>
      </c>
      <c r="BE21" s="60">
        <v>327970</v>
      </c>
      <c r="BF21" s="67">
        <v>8165</v>
      </c>
      <c r="BG21" s="66">
        <v>5358</v>
      </c>
      <c r="BH21" s="66">
        <v>1273</v>
      </c>
      <c r="BI21" s="66">
        <v>313156</v>
      </c>
      <c r="BJ21" s="60">
        <v>327952</v>
      </c>
      <c r="BK21" s="67">
        <v>7961.166666666667</v>
      </c>
      <c r="BL21" s="66">
        <v>5149.416666666667</v>
      </c>
      <c r="BM21" s="66">
        <v>1348.9166666666667</v>
      </c>
      <c r="BN21" s="66">
        <v>284477.91666666669</v>
      </c>
      <c r="BO21" s="60">
        <v>298937.41666666669</v>
      </c>
    </row>
    <row r="22" spans="2:67" x14ac:dyDescent="0.2">
      <c r="B22" s="70" t="s">
        <v>69</v>
      </c>
      <c r="C22" s="69">
        <v>3779</v>
      </c>
      <c r="D22" s="68">
        <v>4671</v>
      </c>
      <c r="E22" s="68">
        <v>674</v>
      </c>
      <c r="F22" s="68">
        <v>144255</v>
      </c>
      <c r="G22" s="60">
        <v>153379</v>
      </c>
      <c r="H22" s="67">
        <v>3796</v>
      </c>
      <c r="I22" s="66">
        <v>4669</v>
      </c>
      <c r="J22" s="66">
        <v>677</v>
      </c>
      <c r="K22" s="66">
        <v>137873</v>
      </c>
      <c r="L22" s="60">
        <v>147015</v>
      </c>
      <c r="M22" s="67">
        <v>3800</v>
      </c>
      <c r="N22" s="66">
        <v>4663</v>
      </c>
      <c r="O22" s="66">
        <v>678</v>
      </c>
      <c r="P22" s="66">
        <v>142851</v>
      </c>
      <c r="Q22" s="60">
        <v>151992</v>
      </c>
      <c r="R22" s="67">
        <v>3805</v>
      </c>
      <c r="S22" s="66">
        <v>4666</v>
      </c>
      <c r="T22" s="66">
        <v>674</v>
      </c>
      <c r="U22" s="66">
        <v>140843</v>
      </c>
      <c r="V22" s="60">
        <v>149988</v>
      </c>
      <c r="W22" s="67">
        <v>3831</v>
      </c>
      <c r="X22" s="66">
        <v>4656</v>
      </c>
      <c r="Y22" s="66">
        <v>673</v>
      </c>
      <c r="Z22" s="66">
        <v>132458</v>
      </c>
      <c r="AA22" s="60">
        <v>141618</v>
      </c>
      <c r="AB22" s="67">
        <v>3837</v>
      </c>
      <c r="AC22" s="66">
        <v>4672</v>
      </c>
      <c r="AD22" s="66">
        <v>679</v>
      </c>
      <c r="AE22" s="66">
        <v>134689</v>
      </c>
      <c r="AF22" s="60">
        <v>143877</v>
      </c>
      <c r="AG22" s="67">
        <v>3833</v>
      </c>
      <c r="AH22" s="66">
        <v>4701</v>
      </c>
      <c r="AI22" s="66">
        <v>678</v>
      </c>
      <c r="AJ22" s="66">
        <v>132894</v>
      </c>
      <c r="AK22" s="60">
        <v>142106</v>
      </c>
      <c r="AL22" s="67">
        <v>3819</v>
      </c>
      <c r="AM22" s="66">
        <v>4699</v>
      </c>
      <c r="AN22" s="66">
        <v>680</v>
      </c>
      <c r="AO22" s="66">
        <v>128984</v>
      </c>
      <c r="AP22" s="60">
        <v>138182</v>
      </c>
      <c r="AQ22" s="67">
        <v>3830</v>
      </c>
      <c r="AR22" s="66">
        <v>4693</v>
      </c>
      <c r="AS22" s="66">
        <v>682</v>
      </c>
      <c r="AT22" s="66">
        <v>125377</v>
      </c>
      <c r="AU22" s="60">
        <v>134582</v>
      </c>
      <c r="AV22" s="67">
        <v>3835</v>
      </c>
      <c r="AW22" s="66">
        <v>4699</v>
      </c>
      <c r="AX22" s="66">
        <v>679</v>
      </c>
      <c r="AY22" s="66">
        <v>126423</v>
      </c>
      <c r="AZ22" s="60">
        <v>135636</v>
      </c>
      <c r="BA22" s="67">
        <v>3844</v>
      </c>
      <c r="BB22" s="66">
        <v>4697</v>
      </c>
      <c r="BC22" s="66">
        <v>681</v>
      </c>
      <c r="BD22" s="66">
        <v>124187</v>
      </c>
      <c r="BE22" s="60">
        <v>133409</v>
      </c>
      <c r="BF22" s="67">
        <v>3848</v>
      </c>
      <c r="BG22" s="66">
        <v>4705</v>
      </c>
      <c r="BH22" s="66">
        <v>686</v>
      </c>
      <c r="BI22" s="66">
        <v>124142</v>
      </c>
      <c r="BJ22" s="60">
        <v>133381</v>
      </c>
      <c r="BK22" s="67">
        <v>3821.4166666666665</v>
      </c>
      <c r="BL22" s="66">
        <v>4682.583333333333</v>
      </c>
      <c r="BM22" s="66">
        <v>678.41666666666663</v>
      </c>
      <c r="BN22" s="66">
        <v>132914.66666666666</v>
      </c>
      <c r="BO22" s="60">
        <v>142097.08333333334</v>
      </c>
    </row>
    <row r="23" spans="2:67" x14ac:dyDescent="0.2">
      <c r="B23" s="70" t="s">
        <v>68</v>
      </c>
      <c r="C23" s="69">
        <v>16</v>
      </c>
      <c r="D23" s="68">
        <v>21</v>
      </c>
      <c r="E23" s="68">
        <v>5</v>
      </c>
      <c r="F23" s="68">
        <v>5</v>
      </c>
      <c r="G23" s="60">
        <v>47</v>
      </c>
      <c r="H23" s="67">
        <v>16</v>
      </c>
      <c r="I23" s="66">
        <v>21</v>
      </c>
      <c r="J23" s="66">
        <v>5</v>
      </c>
      <c r="K23" s="66">
        <v>131</v>
      </c>
      <c r="L23" s="60">
        <v>173</v>
      </c>
      <c r="M23" s="67">
        <v>16</v>
      </c>
      <c r="N23" s="66">
        <v>21</v>
      </c>
      <c r="O23" s="66">
        <v>5</v>
      </c>
      <c r="P23" s="66">
        <v>145</v>
      </c>
      <c r="Q23" s="60">
        <v>187</v>
      </c>
      <c r="R23" s="67">
        <v>17</v>
      </c>
      <c r="S23" s="66">
        <v>21</v>
      </c>
      <c r="T23" s="66">
        <v>5</v>
      </c>
      <c r="U23" s="66">
        <v>134</v>
      </c>
      <c r="V23" s="60">
        <v>177</v>
      </c>
      <c r="W23" s="67">
        <v>17</v>
      </c>
      <c r="X23" s="66">
        <v>21</v>
      </c>
      <c r="Y23" s="66">
        <v>5</v>
      </c>
      <c r="Z23" s="66">
        <v>131</v>
      </c>
      <c r="AA23" s="60">
        <v>174</v>
      </c>
      <c r="AB23" s="67">
        <v>19</v>
      </c>
      <c r="AC23" s="66">
        <v>21</v>
      </c>
      <c r="AD23" s="66">
        <v>5</v>
      </c>
      <c r="AE23" s="66">
        <v>129</v>
      </c>
      <c r="AF23" s="60">
        <v>174</v>
      </c>
      <c r="AG23" s="67">
        <v>19</v>
      </c>
      <c r="AH23" s="66">
        <v>21</v>
      </c>
      <c r="AI23" s="66">
        <v>5</v>
      </c>
      <c r="AJ23" s="66">
        <v>128</v>
      </c>
      <c r="AK23" s="60">
        <v>173</v>
      </c>
      <c r="AL23" s="67">
        <v>19</v>
      </c>
      <c r="AM23" s="66">
        <v>21</v>
      </c>
      <c r="AN23" s="66">
        <v>5</v>
      </c>
      <c r="AO23" s="66">
        <v>125</v>
      </c>
      <c r="AP23" s="60">
        <v>170</v>
      </c>
      <c r="AQ23" s="67">
        <v>18</v>
      </c>
      <c r="AR23" s="66">
        <v>21</v>
      </c>
      <c r="AS23" s="66">
        <v>5</v>
      </c>
      <c r="AT23" s="66">
        <v>132</v>
      </c>
      <c r="AU23" s="60">
        <v>176</v>
      </c>
      <c r="AV23" s="67">
        <v>17</v>
      </c>
      <c r="AW23" s="66">
        <v>20</v>
      </c>
      <c r="AX23" s="66">
        <v>5</v>
      </c>
      <c r="AY23" s="66">
        <v>136</v>
      </c>
      <c r="AZ23" s="60">
        <v>178</v>
      </c>
      <c r="BA23" s="67">
        <v>17</v>
      </c>
      <c r="BB23" s="66">
        <v>20</v>
      </c>
      <c r="BC23" s="66">
        <v>5</v>
      </c>
      <c r="BD23" s="66">
        <v>139</v>
      </c>
      <c r="BE23" s="60">
        <v>181</v>
      </c>
      <c r="BF23" s="67">
        <v>17</v>
      </c>
      <c r="BG23" s="66">
        <v>20</v>
      </c>
      <c r="BH23" s="66">
        <v>5</v>
      </c>
      <c r="BI23" s="66">
        <v>142</v>
      </c>
      <c r="BJ23" s="60">
        <v>184</v>
      </c>
      <c r="BK23" s="67">
        <v>17.333333333333332</v>
      </c>
      <c r="BL23" s="66">
        <v>20.75</v>
      </c>
      <c r="BM23" s="66">
        <v>5</v>
      </c>
      <c r="BN23" s="66">
        <v>123.08333333333333</v>
      </c>
      <c r="BO23" s="60">
        <v>166.16666666666666</v>
      </c>
    </row>
    <row r="24" spans="2:67" x14ac:dyDescent="0.2">
      <c r="B24" s="70" t="s">
        <v>67</v>
      </c>
      <c r="C24" s="69"/>
      <c r="D24" s="68"/>
      <c r="E24" s="68"/>
      <c r="F24" s="68">
        <v>22955</v>
      </c>
      <c r="G24" s="60">
        <v>22955</v>
      </c>
      <c r="H24" s="67"/>
      <c r="I24" s="66"/>
      <c r="J24" s="66"/>
      <c r="K24" s="66">
        <v>22854</v>
      </c>
      <c r="L24" s="60">
        <v>22854</v>
      </c>
      <c r="M24" s="67"/>
      <c r="N24" s="66"/>
      <c r="O24" s="66"/>
      <c r="P24" s="66">
        <v>22851</v>
      </c>
      <c r="Q24" s="60">
        <v>22851</v>
      </c>
      <c r="R24" s="67"/>
      <c r="S24" s="66"/>
      <c r="T24" s="66"/>
      <c r="U24" s="66">
        <v>22848</v>
      </c>
      <c r="V24" s="60">
        <v>22848</v>
      </c>
      <c r="W24" s="67"/>
      <c r="X24" s="66"/>
      <c r="Y24" s="66"/>
      <c r="Z24" s="66">
        <v>22846</v>
      </c>
      <c r="AA24" s="60">
        <v>22846</v>
      </c>
      <c r="AB24" s="67"/>
      <c r="AC24" s="66"/>
      <c r="AD24" s="66"/>
      <c r="AE24" s="66">
        <v>22843</v>
      </c>
      <c r="AF24" s="60">
        <v>22843</v>
      </c>
      <c r="AG24" s="67"/>
      <c r="AH24" s="66"/>
      <c r="AI24" s="66"/>
      <c r="AJ24" s="66">
        <v>25808</v>
      </c>
      <c r="AK24" s="60">
        <v>25808</v>
      </c>
      <c r="AL24" s="67"/>
      <c r="AM24" s="66"/>
      <c r="AN24" s="66"/>
      <c r="AO24" s="66">
        <v>25805</v>
      </c>
      <c r="AP24" s="60">
        <v>25805</v>
      </c>
      <c r="AQ24" s="67"/>
      <c r="AR24" s="66"/>
      <c r="AS24" s="66"/>
      <c r="AT24" s="66">
        <v>25320</v>
      </c>
      <c r="AU24" s="60">
        <v>25320</v>
      </c>
      <c r="AV24" s="67"/>
      <c r="AW24" s="66"/>
      <c r="AX24" s="66"/>
      <c r="AY24" s="66">
        <v>25318</v>
      </c>
      <c r="AZ24" s="60">
        <v>25318</v>
      </c>
      <c r="BA24" s="67"/>
      <c r="BB24" s="66"/>
      <c r="BC24" s="66"/>
      <c r="BD24" s="66">
        <v>25317</v>
      </c>
      <c r="BE24" s="60">
        <v>25317</v>
      </c>
      <c r="BF24" s="67"/>
      <c r="BG24" s="66"/>
      <c r="BH24" s="66"/>
      <c r="BI24" s="66">
        <v>25315</v>
      </c>
      <c r="BJ24" s="60">
        <v>25315</v>
      </c>
      <c r="BK24" s="67"/>
      <c r="BL24" s="66"/>
      <c r="BM24" s="66"/>
      <c r="BN24" s="66">
        <v>24173.333333333332</v>
      </c>
      <c r="BO24" s="60">
        <v>24173.333333333332</v>
      </c>
    </row>
    <row r="25" spans="2:67" ht="15" x14ac:dyDescent="0.25">
      <c r="B25" s="65" t="s">
        <v>19</v>
      </c>
      <c r="C25" s="64">
        <v>78923</v>
      </c>
      <c r="D25" s="63">
        <v>91367</v>
      </c>
      <c r="E25" s="63">
        <v>17326</v>
      </c>
      <c r="F25" s="63">
        <v>875450</v>
      </c>
      <c r="G25" s="60">
        <v>1063066</v>
      </c>
      <c r="H25" s="62">
        <v>79143</v>
      </c>
      <c r="I25" s="61">
        <v>91832</v>
      </c>
      <c r="J25" s="61">
        <v>17404</v>
      </c>
      <c r="K25" s="61">
        <v>867766</v>
      </c>
      <c r="L25" s="60">
        <v>1056145</v>
      </c>
      <c r="M25" s="62">
        <v>79546</v>
      </c>
      <c r="N25" s="61">
        <v>91389</v>
      </c>
      <c r="O25" s="61">
        <v>17199</v>
      </c>
      <c r="P25" s="61">
        <v>873358</v>
      </c>
      <c r="Q25" s="60">
        <v>1061492</v>
      </c>
      <c r="R25" s="62">
        <v>79443</v>
      </c>
      <c r="S25" s="61">
        <v>90071</v>
      </c>
      <c r="T25" s="61">
        <v>16585</v>
      </c>
      <c r="U25" s="61">
        <v>867703</v>
      </c>
      <c r="V25" s="60">
        <v>1053802</v>
      </c>
      <c r="W25" s="62">
        <v>79515</v>
      </c>
      <c r="X25" s="61">
        <v>89508</v>
      </c>
      <c r="Y25" s="61">
        <v>16498</v>
      </c>
      <c r="Z25" s="61">
        <v>851300</v>
      </c>
      <c r="AA25" s="60">
        <v>1036821</v>
      </c>
      <c r="AB25" s="62">
        <v>82492</v>
      </c>
      <c r="AC25" s="61">
        <v>89841</v>
      </c>
      <c r="AD25" s="61">
        <v>16696</v>
      </c>
      <c r="AE25" s="61">
        <v>853253</v>
      </c>
      <c r="AF25" s="60">
        <v>1042282</v>
      </c>
      <c r="AG25" s="62">
        <v>83974</v>
      </c>
      <c r="AH25" s="61">
        <v>91721</v>
      </c>
      <c r="AI25" s="61">
        <v>16609</v>
      </c>
      <c r="AJ25" s="61">
        <v>877298</v>
      </c>
      <c r="AK25" s="60">
        <v>1069602</v>
      </c>
      <c r="AL25" s="62">
        <v>83904</v>
      </c>
      <c r="AM25" s="61">
        <v>91632</v>
      </c>
      <c r="AN25" s="61">
        <v>14624</v>
      </c>
      <c r="AO25" s="61">
        <v>872648</v>
      </c>
      <c r="AP25" s="60">
        <v>1062808</v>
      </c>
      <c r="AQ25" s="62">
        <v>84370</v>
      </c>
      <c r="AR25" s="61">
        <v>91311</v>
      </c>
      <c r="AS25" s="61">
        <v>14911</v>
      </c>
      <c r="AT25" s="61">
        <v>870503</v>
      </c>
      <c r="AU25" s="60">
        <v>1061095</v>
      </c>
      <c r="AV25" s="62">
        <v>83808</v>
      </c>
      <c r="AW25" s="61">
        <v>91025</v>
      </c>
      <c r="AX25" s="61">
        <v>15038</v>
      </c>
      <c r="AY25" s="61">
        <v>875422</v>
      </c>
      <c r="AZ25" s="60">
        <v>1065293</v>
      </c>
      <c r="BA25" s="62">
        <v>84310</v>
      </c>
      <c r="BB25" s="61">
        <v>91216</v>
      </c>
      <c r="BC25" s="61">
        <v>15090</v>
      </c>
      <c r="BD25" s="61">
        <v>876678</v>
      </c>
      <c r="BE25" s="60">
        <v>1067294</v>
      </c>
      <c r="BF25" s="62">
        <v>84753</v>
      </c>
      <c r="BG25" s="61">
        <v>91784</v>
      </c>
      <c r="BH25" s="61">
        <v>15233</v>
      </c>
      <c r="BI25" s="61">
        <v>879538</v>
      </c>
      <c r="BJ25" s="60">
        <v>1071308</v>
      </c>
      <c r="BK25" s="62">
        <v>82015.083333333343</v>
      </c>
      <c r="BL25" s="61">
        <v>91058.083333333314</v>
      </c>
      <c r="BM25" s="61">
        <v>16101.083333333334</v>
      </c>
      <c r="BN25" s="61">
        <v>870076.41666666674</v>
      </c>
      <c r="BO25" s="60">
        <v>1059250.6666666667</v>
      </c>
    </row>
    <row r="26" spans="2:67" x14ac:dyDescent="0.2">
      <c r="B26" s="43" t="s">
        <v>64</v>
      </c>
      <c r="C26" s="59"/>
      <c r="L26" s="15"/>
      <c r="N26" s="15"/>
    </row>
    <row r="27" spans="2:67" x14ac:dyDescent="0.2">
      <c r="B27" s="43" t="s">
        <v>40</v>
      </c>
    </row>
    <row r="28" spans="2:67" x14ac:dyDescent="0.2">
      <c r="B28" s="1177"/>
      <c r="C28" s="1177"/>
      <c r="D28" s="1177"/>
      <c r="E28" s="1177"/>
      <c r="F28" s="1177"/>
      <c r="G28" s="1177"/>
      <c r="H28" s="1177"/>
      <c r="I28" s="1177"/>
      <c r="J28" s="1177"/>
      <c r="K28" s="1177"/>
      <c r="L28" s="1177"/>
      <c r="M28" s="1177"/>
      <c r="N28" s="1177"/>
      <c r="O28" s="1177"/>
    </row>
    <row r="29" spans="2:67" ht="27.75" customHeight="1" x14ac:dyDescent="0.2"/>
    <row r="30" spans="2:67" ht="15.75" x14ac:dyDescent="0.25">
      <c r="B30" s="58"/>
    </row>
  </sheetData>
  <mergeCells count="15">
    <mergeCell ref="B28:O28"/>
    <mergeCell ref="BF5:BJ5"/>
    <mergeCell ref="BK5:BO5"/>
    <mergeCell ref="AB5:AF5"/>
    <mergeCell ref="AG5:AK5"/>
    <mergeCell ref="AL5:AP5"/>
    <mergeCell ref="AQ5:AU5"/>
    <mergeCell ref="AV5:AZ5"/>
    <mergeCell ref="BA5:BE5"/>
    <mergeCell ref="W5:AA5"/>
    <mergeCell ref="B5:B6"/>
    <mergeCell ref="C5:G5"/>
    <mergeCell ref="H5:L5"/>
    <mergeCell ref="M5:Q5"/>
    <mergeCell ref="R5:V5"/>
  </mergeCells>
  <hyperlinks>
    <hyperlink ref="BO2" location="Índice!A1" display="Volver" xr:uid="{00000000-0004-0000-0300-000000000000}"/>
  </hyperlinks>
  <printOptions horizontalCentered="1"/>
  <pageMargins left="0" right="0" top="0.78740157480314965" bottom="0.98425196850393704" header="0" footer="0"/>
  <pageSetup scale="63" fitToWidth="2" orientation="landscape"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theme="4" tint="0.79998168889431442"/>
    <outlinePr summaryBelow="0" summaryRight="0"/>
    <pageSetUpPr fitToPage="1"/>
  </sheetPr>
  <dimension ref="A1:Z997"/>
  <sheetViews>
    <sheetView showGridLines="0" zoomScale="90" zoomScaleNormal="90" workbookViewId="0"/>
  </sheetViews>
  <sheetFormatPr baseColWidth="10" defaultColWidth="14.42578125" defaultRowHeight="15" customHeight="1" x14ac:dyDescent="0.25"/>
  <cols>
    <col min="1" max="1" width="19.28515625" style="576" customWidth="1"/>
    <col min="2" max="2" width="15" style="576" customWidth="1"/>
    <col min="3" max="4" width="13.7109375" style="576" customWidth="1"/>
    <col min="5" max="5" width="13.5703125" style="576" customWidth="1"/>
    <col min="6" max="9" width="10.85546875" style="576" customWidth="1"/>
    <col min="10" max="10" width="13" style="576" customWidth="1"/>
    <col min="11" max="11" width="12.5703125" style="576" customWidth="1"/>
    <col min="12" max="12" width="12.140625" style="576" customWidth="1"/>
    <col min="13" max="14" width="11.140625" style="576" customWidth="1"/>
    <col min="15" max="15" width="13.7109375" style="576" customWidth="1"/>
    <col min="16" max="16" width="11.42578125" style="576" customWidth="1"/>
    <col min="17" max="26" width="10.7109375" style="576" customWidth="1"/>
    <col min="27" max="16384" width="14.42578125" style="576"/>
  </cols>
  <sheetData>
    <row r="1" spans="1:26" ht="12.75" customHeight="1" x14ac:dyDescent="0.25">
      <c r="A1" s="596"/>
      <c r="B1" s="596"/>
      <c r="C1" s="596"/>
      <c r="D1" s="596"/>
      <c r="E1" s="596"/>
      <c r="F1" s="596"/>
      <c r="G1" s="596"/>
      <c r="H1" s="596"/>
      <c r="I1" s="596"/>
      <c r="J1" s="596"/>
      <c r="K1" s="596"/>
      <c r="L1" s="596"/>
      <c r="M1" s="596"/>
      <c r="N1" s="596"/>
      <c r="O1" s="596"/>
      <c r="P1" s="596"/>
      <c r="Q1" s="596"/>
      <c r="R1" s="596"/>
      <c r="S1" s="596"/>
      <c r="T1" s="596"/>
      <c r="U1" s="596"/>
      <c r="V1" s="596"/>
      <c r="W1" s="596"/>
      <c r="X1" s="596"/>
      <c r="Y1" s="596"/>
      <c r="Z1" s="596"/>
    </row>
    <row r="2" spans="1:26" x14ac:dyDescent="0.25">
      <c r="A2" s="1257" t="s">
        <v>426</v>
      </c>
      <c r="B2" s="1258"/>
      <c r="C2" s="1258"/>
      <c r="D2" s="1258"/>
      <c r="E2" s="1258"/>
      <c r="F2" s="1258"/>
      <c r="G2" s="1258"/>
      <c r="H2" s="1258"/>
      <c r="I2" s="1258"/>
      <c r="J2" s="1258"/>
      <c r="K2" s="1258"/>
      <c r="L2" s="1258"/>
      <c r="M2" s="1258"/>
      <c r="N2" s="1258"/>
      <c r="O2" s="1258"/>
      <c r="P2" s="596"/>
      <c r="Q2" s="596"/>
      <c r="R2" s="596"/>
      <c r="S2" s="596"/>
      <c r="T2" s="596"/>
      <c r="U2" s="596"/>
      <c r="V2" s="596"/>
      <c r="W2" s="596"/>
      <c r="X2" s="596"/>
      <c r="Y2" s="596"/>
      <c r="Z2" s="596"/>
    </row>
    <row r="3" spans="1:26" x14ac:dyDescent="0.25">
      <c r="A3" s="1257" t="s">
        <v>423</v>
      </c>
      <c r="B3" s="1258"/>
      <c r="C3" s="1258"/>
      <c r="D3" s="1258"/>
      <c r="E3" s="1258"/>
      <c r="F3" s="1258"/>
      <c r="G3" s="1258"/>
      <c r="H3" s="1258"/>
      <c r="I3" s="1258"/>
      <c r="J3" s="1258"/>
      <c r="K3" s="1258"/>
      <c r="L3" s="1258"/>
      <c r="M3" s="1258"/>
      <c r="N3" s="1258"/>
      <c r="O3" s="1258"/>
      <c r="P3" s="596"/>
      <c r="Q3" s="596"/>
      <c r="R3" s="596"/>
      <c r="S3" s="596"/>
      <c r="T3" s="596"/>
      <c r="U3" s="596"/>
      <c r="V3" s="596"/>
      <c r="W3" s="596"/>
      <c r="X3" s="596"/>
      <c r="Y3" s="596"/>
      <c r="Z3" s="596"/>
    </row>
    <row r="4" spans="1:26" ht="12.75" customHeight="1" x14ac:dyDescent="0.25">
      <c r="A4" s="1256" t="s">
        <v>422</v>
      </c>
      <c r="B4" s="1255"/>
      <c r="C4" s="1255"/>
      <c r="D4" s="1255"/>
      <c r="E4" s="1255"/>
      <c r="F4" s="1255"/>
      <c r="G4" s="1255"/>
      <c r="H4" s="1255"/>
      <c r="I4" s="1255"/>
      <c r="J4" s="1255"/>
      <c r="K4" s="1255"/>
      <c r="L4" s="1255"/>
      <c r="M4" s="1255"/>
      <c r="N4" s="1255"/>
      <c r="O4" s="1255"/>
      <c r="P4" s="596"/>
      <c r="Q4" s="596"/>
      <c r="R4" s="596"/>
      <c r="S4" s="596"/>
      <c r="T4" s="596"/>
      <c r="U4" s="596"/>
      <c r="V4" s="596"/>
      <c r="W4" s="596"/>
      <c r="X4" s="596"/>
      <c r="Y4" s="596"/>
      <c r="Z4" s="596"/>
    </row>
    <row r="5" spans="1:26" ht="12.75" customHeight="1" x14ac:dyDescent="0.25">
      <c r="A5" s="618"/>
      <c r="B5" s="598"/>
      <c r="I5" s="615"/>
      <c r="J5" s="615"/>
      <c r="K5" s="614"/>
      <c r="L5" s="615"/>
      <c r="M5" s="613"/>
      <c r="O5" s="1165" t="s">
        <v>463</v>
      </c>
      <c r="Q5" s="596"/>
      <c r="R5" s="596"/>
      <c r="S5" s="596"/>
      <c r="T5" s="596"/>
      <c r="U5" s="596"/>
      <c r="V5" s="596"/>
      <c r="W5" s="596"/>
      <c r="X5" s="596"/>
      <c r="Y5" s="596"/>
      <c r="Z5" s="596"/>
    </row>
    <row r="6" spans="1:26" ht="12.75" customHeight="1" x14ac:dyDescent="0.25">
      <c r="A6" s="612"/>
      <c r="B6" s="611" t="s">
        <v>3</v>
      </c>
      <c r="C6" s="611" t="s">
        <v>4</v>
      </c>
      <c r="D6" s="611" t="s">
        <v>5</v>
      </c>
      <c r="E6" s="611" t="s">
        <v>6</v>
      </c>
      <c r="F6" s="611" t="s">
        <v>7</v>
      </c>
      <c r="G6" s="611" t="s">
        <v>8</v>
      </c>
      <c r="H6" s="611" t="s">
        <v>9</v>
      </c>
      <c r="I6" s="611" t="s">
        <v>10</v>
      </c>
      <c r="J6" s="611" t="s">
        <v>11</v>
      </c>
      <c r="K6" s="611" t="s">
        <v>12</v>
      </c>
      <c r="L6" s="611" t="s">
        <v>13</v>
      </c>
      <c r="M6" s="611" t="s">
        <v>14</v>
      </c>
      <c r="N6" s="611" t="s">
        <v>15</v>
      </c>
      <c r="O6" s="617"/>
      <c r="U6" s="617"/>
      <c r="V6" s="617"/>
      <c r="W6" s="617"/>
      <c r="X6" s="617"/>
      <c r="Y6" s="617"/>
      <c r="Z6" s="617"/>
    </row>
    <row r="7" spans="1:26" ht="12.75" customHeight="1" x14ac:dyDescent="0.25">
      <c r="A7" s="610" t="s">
        <v>421</v>
      </c>
      <c r="B7" s="609">
        <v>1.636E-2</v>
      </c>
      <c r="C7" s="609">
        <v>1.6570000000000001E-2</v>
      </c>
      <c r="D7" s="609">
        <v>1.601E-2</v>
      </c>
      <c r="E7" s="609">
        <v>1.5949999999999999E-2</v>
      </c>
      <c r="F7" s="609">
        <v>1.6760000000000001E-2</v>
      </c>
      <c r="G7" s="609">
        <v>1.61E-2</v>
      </c>
      <c r="H7" s="609">
        <v>1.6199999999999999E-2</v>
      </c>
      <c r="I7" s="609">
        <v>1.6539999999999999E-2</v>
      </c>
      <c r="J7" s="609">
        <v>1.55E-2</v>
      </c>
      <c r="K7" s="609">
        <v>1.6070000000000001E-2</v>
      </c>
      <c r="L7" s="609">
        <v>1.5779999999999999E-2</v>
      </c>
      <c r="M7" s="609">
        <v>1.5730000000000001E-2</v>
      </c>
      <c r="N7" s="609">
        <f>AVERAGE(B7:M7)</f>
        <v>1.6130833333333334E-2</v>
      </c>
      <c r="P7" s="599"/>
      <c r="Q7" s="599"/>
      <c r="R7" s="599"/>
      <c r="S7" s="599"/>
      <c r="T7" s="599"/>
      <c r="U7" s="599"/>
      <c r="V7" s="596"/>
      <c r="W7" s="596"/>
      <c r="X7" s="596"/>
      <c r="Y7" s="596"/>
      <c r="Z7" s="596"/>
    </row>
    <row r="8" spans="1:26" ht="12.75" customHeight="1" x14ac:dyDescent="0.25">
      <c r="A8" s="607" t="s">
        <v>420</v>
      </c>
      <c r="B8" s="606">
        <v>1.5219999999999999E-2</v>
      </c>
      <c r="C8" s="606">
        <v>1.538E-2</v>
      </c>
      <c r="D8" s="606">
        <v>1.455E-2</v>
      </c>
      <c r="E8" s="606">
        <v>1.4789999999999999E-2</v>
      </c>
      <c r="F8" s="606">
        <v>1.5910000000000001E-2</v>
      </c>
      <c r="G8" s="606">
        <v>1.5800000000000002E-2</v>
      </c>
      <c r="H8" s="606">
        <v>1.52E-2</v>
      </c>
      <c r="I8" s="606">
        <v>1.464E-2</v>
      </c>
      <c r="J8" s="606">
        <v>1.43E-2</v>
      </c>
      <c r="K8" s="606">
        <v>1.431E-2</v>
      </c>
      <c r="L8" s="606">
        <v>1.431E-2</v>
      </c>
      <c r="M8" s="605">
        <v>1.422E-2</v>
      </c>
      <c r="N8" s="608">
        <f>AVERAGE(B8:M8)</f>
        <v>1.4885833333333334E-2</v>
      </c>
      <c r="V8" s="596"/>
      <c r="W8" s="596"/>
      <c r="X8" s="596"/>
      <c r="Y8" s="596"/>
      <c r="Z8" s="596"/>
    </row>
    <row r="9" spans="1:26" ht="12.75" customHeight="1" x14ac:dyDescent="0.25">
      <c r="A9" s="607" t="s">
        <v>419</v>
      </c>
      <c r="B9" s="606">
        <v>1.968E-2</v>
      </c>
      <c r="C9" s="606">
        <v>2.0080000000000001E-2</v>
      </c>
      <c r="D9" s="606">
        <v>2.01E-2</v>
      </c>
      <c r="E9" s="606">
        <v>1.8870000000000001E-2</v>
      </c>
      <c r="F9" s="606">
        <v>1.84E-2</v>
      </c>
      <c r="G9" s="606">
        <v>1.9400000000000001E-2</v>
      </c>
      <c r="H9" s="606">
        <v>1.9699999999999999E-2</v>
      </c>
      <c r="I9" s="606">
        <v>1.7299999999999999E-2</v>
      </c>
      <c r="J9" s="606">
        <v>1.9099999999999999E-2</v>
      </c>
      <c r="K9" s="606">
        <v>1.8450000000000001E-2</v>
      </c>
      <c r="L9" s="606">
        <v>1.899E-2</v>
      </c>
      <c r="M9" s="605">
        <v>1.881E-2</v>
      </c>
      <c r="N9" s="604">
        <f>AVERAGE(B9:M9)</f>
        <v>1.9073333333333334E-2</v>
      </c>
      <c r="V9" s="596"/>
      <c r="W9" s="596"/>
      <c r="X9" s="596"/>
      <c r="Y9" s="596"/>
      <c r="Z9" s="596"/>
    </row>
    <row r="10" spans="1:26" ht="12.75" customHeight="1" x14ac:dyDescent="0.25">
      <c r="A10" s="607" t="s">
        <v>418</v>
      </c>
      <c r="B10" s="606">
        <v>1.7330000000000002E-2</v>
      </c>
      <c r="C10" s="606">
        <v>1.7299999999999999E-2</v>
      </c>
      <c r="D10" s="606">
        <v>1.6979999999999999E-2</v>
      </c>
      <c r="E10" s="606">
        <v>1.6910000000000001E-2</v>
      </c>
      <c r="F10" s="606">
        <v>1.5650000000000001E-2</v>
      </c>
      <c r="G10" s="606">
        <v>1.7299999999999999E-2</v>
      </c>
      <c r="H10" s="606">
        <v>1.7500000000000002E-2</v>
      </c>
      <c r="I10" s="606">
        <v>1.7219999999999999E-2</v>
      </c>
      <c r="J10" s="606">
        <v>1.67E-2</v>
      </c>
      <c r="K10" s="606">
        <v>1.7270000000000001E-2</v>
      </c>
      <c r="L10" s="606">
        <v>1.686E-2</v>
      </c>
      <c r="M10" s="605">
        <v>1.5970000000000002E-2</v>
      </c>
      <c r="N10" s="604">
        <f>AVERAGE(B10:M10)</f>
        <v>1.6915833333333331E-2</v>
      </c>
      <c r="V10" s="596"/>
      <c r="W10" s="596"/>
      <c r="X10" s="596"/>
      <c r="Y10" s="596"/>
      <c r="Z10" s="596"/>
    </row>
    <row r="11" spans="1:26" ht="12.75" customHeight="1" x14ac:dyDescent="0.25">
      <c r="A11" s="603" t="s">
        <v>417</v>
      </c>
      <c r="B11" s="602">
        <v>1.9769999999999999E-2</v>
      </c>
      <c r="C11" s="602">
        <v>2.018E-2</v>
      </c>
      <c r="D11" s="602">
        <v>2.0330000000000001E-2</v>
      </c>
      <c r="E11" s="602">
        <v>2.017E-2</v>
      </c>
      <c r="F11" s="602">
        <v>2.0969999999999999E-2</v>
      </c>
      <c r="G11" s="602">
        <v>1.83E-2</v>
      </c>
      <c r="H11" s="602">
        <v>1.8499999999999999E-2</v>
      </c>
      <c r="I11" s="602">
        <v>2.0639999999999999E-2</v>
      </c>
      <c r="J11" s="602">
        <v>1.5900000000000001E-2</v>
      </c>
      <c r="K11" s="602">
        <v>1.9910000000000001E-2</v>
      </c>
      <c r="L11" s="602">
        <v>2.009E-2</v>
      </c>
      <c r="M11" s="601">
        <v>2.0150000000000001E-2</v>
      </c>
      <c r="N11" s="600">
        <f>AVERAGE(B11:M11)</f>
        <v>1.9575833333333331E-2</v>
      </c>
      <c r="O11" s="596"/>
      <c r="V11" s="596"/>
      <c r="W11" s="596"/>
      <c r="X11" s="596"/>
      <c r="Y11" s="596"/>
      <c r="Z11" s="596"/>
    </row>
    <row r="12" spans="1:26" ht="12.75" customHeight="1" x14ac:dyDescent="0.25">
      <c r="A12" s="1109" t="s">
        <v>404</v>
      </c>
      <c r="B12" s="596"/>
      <c r="C12" s="598"/>
      <c r="D12" s="615"/>
      <c r="E12" s="615"/>
      <c r="F12" s="615"/>
      <c r="M12" s="598"/>
      <c r="N12" s="598"/>
      <c r="O12" s="598"/>
      <c r="V12" s="596"/>
      <c r="W12" s="596"/>
      <c r="X12" s="596"/>
      <c r="Y12" s="596"/>
      <c r="Z12" s="596"/>
    </row>
    <row r="13" spans="1:26" ht="12.75" customHeight="1" x14ac:dyDescent="0.25">
      <c r="A13" s="1109" t="s">
        <v>416</v>
      </c>
      <c r="B13" s="596"/>
      <c r="C13" s="596"/>
      <c r="D13" s="596"/>
      <c r="E13" s="596"/>
      <c r="F13" s="596"/>
      <c r="G13" s="596"/>
      <c r="H13" s="596"/>
      <c r="N13" s="596"/>
      <c r="O13" s="596"/>
      <c r="V13" s="596"/>
      <c r="W13" s="596"/>
      <c r="X13" s="596"/>
      <c r="Y13" s="596"/>
      <c r="Z13" s="596"/>
    </row>
    <row r="14" spans="1:26" ht="12.75" customHeight="1" x14ac:dyDescent="0.25">
      <c r="A14" s="596"/>
      <c r="B14" s="598"/>
      <c r="C14" s="598"/>
      <c r="D14" s="598"/>
      <c r="E14" s="598"/>
      <c r="F14" s="598"/>
      <c r="G14" s="616"/>
      <c r="H14" s="596"/>
      <c r="I14" s="596"/>
      <c r="J14" s="596"/>
      <c r="K14" s="597"/>
      <c r="L14" s="597"/>
      <c r="M14" s="597"/>
      <c r="N14" s="597"/>
      <c r="O14" s="597"/>
      <c r="V14" s="596"/>
      <c r="W14" s="596"/>
      <c r="X14" s="596"/>
      <c r="Y14" s="596"/>
      <c r="Z14" s="596"/>
    </row>
    <row r="15" spans="1:26" x14ac:dyDescent="0.25">
      <c r="A15" s="1257" t="s">
        <v>425</v>
      </c>
      <c r="B15" s="1258"/>
      <c r="C15" s="1258"/>
      <c r="D15" s="1258"/>
      <c r="E15" s="1258"/>
      <c r="F15" s="1258"/>
      <c r="G15" s="1258"/>
      <c r="H15" s="1258"/>
      <c r="I15" s="1258"/>
      <c r="J15" s="1258"/>
      <c r="K15" s="1258"/>
      <c r="L15" s="1258"/>
      <c r="M15" s="1258"/>
      <c r="N15" s="1258"/>
      <c r="O15" s="1258"/>
      <c r="V15" s="596"/>
      <c r="W15" s="596"/>
      <c r="X15" s="596"/>
      <c r="Y15" s="596"/>
      <c r="Z15" s="596"/>
    </row>
    <row r="16" spans="1:26" ht="12.75" customHeight="1" x14ac:dyDescent="0.25">
      <c r="A16" s="1257" t="s">
        <v>423</v>
      </c>
      <c r="B16" s="1258"/>
      <c r="C16" s="1258"/>
      <c r="D16" s="1258"/>
      <c r="E16" s="1258"/>
      <c r="F16" s="1258"/>
      <c r="G16" s="1258"/>
      <c r="H16" s="1258"/>
      <c r="I16" s="1258"/>
      <c r="J16" s="1258"/>
      <c r="K16" s="1258"/>
      <c r="L16" s="1258"/>
      <c r="M16" s="1258"/>
      <c r="N16" s="1258"/>
      <c r="O16" s="1258"/>
      <c r="V16" s="596"/>
      <c r="W16" s="596"/>
      <c r="X16" s="596"/>
      <c r="Y16" s="596"/>
      <c r="Z16" s="596"/>
    </row>
    <row r="17" spans="1:26" ht="12.75" customHeight="1" x14ac:dyDescent="0.25">
      <c r="A17" s="1256" t="s">
        <v>422</v>
      </c>
      <c r="B17" s="1255"/>
      <c r="C17" s="1255"/>
      <c r="D17" s="1255"/>
      <c r="E17" s="1255"/>
      <c r="F17" s="1255"/>
      <c r="G17" s="1255"/>
      <c r="H17" s="1255"/>
      <c r="I17" s="1255"/>
      <c r="J17" s="1255"/>
      <c r="K17" s="1255"/>
      <c r="L17" s="1255"/>
      <c r="M17" s="1255"/>
      <c r="N17" s="1255"/>
      <c r="O17" s="1255"/>
      <c r="V17" s="596"/>
      <c r="W17" s="596"/>
      <c r="X17" s="596"/>
      <c r="Y17" s="596"/>
      <c r="Z17" s="596"/>
    </row>
    <row r="18" spans="1:26" ht="12.75" customHeight="1" x14ac:dyDescent="0.25">
      <c r="A18" s="596"/>
      <c r="B18" s="598"/>
      <c r="I18" s="615"/>
      <c r="J18" s="615"/>
      <c r="K18" s="615"/>
      <c r="L18" s="615"/>
      <c r="M18" s="615"/>
      <c r="N18" s="614"/>
      <c r="O18" s="613"/>
      <c r="W18" s="596"/>
      <c r="X18" s="596"/>
      <c r="Y18" s="596"/>
      <c r="Z18" s="596"/>
    </row>
    <row r="19" spans="1:26" ht="12.75" customHeight="1" x14ac:dyDescent="0.25">
      <c r="A19" s="612"/>
      <c r="B19" s="611" t="s">
        <v>3</v>
      </c>
      <c r="C19" s="611" t="s">
        <v>4</v>
      </c>
      <c r="D19" s="611" t="s">
        <v>5</v>
      </c>
      <c r="E19" s="611" t="s">
        <v>6</v>
      </c>
      <c r="F19" s="611" t="s">
        <v>7</v>
      </c>
      <c r="G19" s="611" t="s">
        <v>8</v>
      </c>
      <c r="H19" s="611" t="s">
        <v>9</v>
      </c>
      <c r="I19" s="611" t="s">
        <v>10</v>
      </c>
      <c r="J19" s="611" t="s">
        <v>11</v>
      </c>
      <c r="K19" s="611" t="s">
        <v>12</v>
      </c>
      <c r="L19" s="611" t="s">
        <v>13</v>
      </c>
      <c r="M19" s="611" t="s">
        <v>14</v>
      </c>
      <c r="N19" s="611" t="s">
        <v>15</v>
      </c>
      <c r="O19" s="596"/>
      <c r="W19" s="596"/>
      <c r="X19" s="596"/>
      <c r="Y19" s="596"/>
      <c r="Z19" s="596"/>
    </row>
    <row r="20" spans="1:26" ht="12.75" customHeight="1" x14ac:dyDescent="0.25">
      <c r="A20" s="610" t="s">
        <v>421</v>
      </c>
      <c r="B20" s="609">
        <v>1.6639999999999999E-2</v>
      </c>
      <c r="C20" s="609">
        <v>1.6889999999999999E-2</v>
      </c>
      <c r="D20" s="609">
        <v>1.619E-2</v>
      </c>
      <c r="E20" s="609">
        <v>1.6279999999999999E-2</v>
      </c>
      <c r="F20" s="609">
        <v>1.7149999999999999E-2</v>
      </c>
      <c r="G20" s="609">
        <v>1.6299999999999999E-2</v>
      </c>
      <c r="H20" s="609">
        <v>1.66E-2</v>
      </c>
      <c r="I20" s="609">
        <v>1.685E-2</v>
      </c>
      <c r="J20" s="609">
        <v>1.5800000000000002E-2</v>
      </c>
      <c r="K20" s="609">
        <v>1.6299999999999999E-2</v>
      </c>
      <c r="L20" s="609">
        <v>1.5890000000000001E-2</v>
      </c>
      <c r="M20" s="609">
        <v>1.5820000000000001E-2</v>
      </c>
      <c r="N20" s="609">
        <f>AVERAGE(B20:M20)</f>
        <v>1.6392500000000001E-2</v>
      </c>
      <c r="P20" s="599"/>
      <c r="Q20" s="599"/>
      <c r="R20" s="599"/>
      <c r="S20" s="599"/>
      <c r="T20" s="599"/>
      <c r="W20" s="596"/>
      <c r="X20" s="596"/>
      <c r="Y20" s="596"/>
      <c r="Z20" s="596"/>
    </row>
    <row r="21" spans="1:26" ht="12.75" customHeight="1" x14ac:dyDescent="0.25">
      <c r="A21" s="607" t="s">
        <v>420</v>
      </c>
      <c r="B21" s="606">
        <v>1.5339999999999999E-2</v>
      </c>
      <c r="C21" s="606">
        <v>1.5520000000000001E-2</v>
      </c>
      <c r="D21" s="606">
        <v>1.4619999999999999E-2</v>
      </c>
      <c r="E21" s="606">
        <v>1.4840000000000001E-2</v>
      </c>
      <c r="F21" s="606">
        <v>1.5970000000000002E-2</v>
      </c>
      <c r="G21" s="606">
        <v>1.5900000000000001E-2</v>
      </c>
      <c r="H21" s="606">
        <v>1.54E-2</v>
      </c>
      <c r="I21" s="606">
        <v>1.474E-2</v>
      </c>
      <c r="J21" s="606">
        <v>1.4500000000000001E-2</v>
      </c>
      <c r="K21" s="606">
        <v>1.4409999999999999E-2</v>
      </c>
      <c r="L21" s="606">
        <v>1.439E-2</v>
      </c>
      <c r="M21" s="605">
        <v>1.4319999999999999E-2</v>
      </c>
      <c r="N21" s="608">
        <f>AVERAGE(B21:M21)</f>
        <v>1.4995833333333333E-2</v>
      </c>
      <c r="O21" s="599"/>
      <c r="P21" s="599"/>
      <c r="Q21" s="599"/>
      <c r="R21" s="599"/>
      <c r="S21" s="599"/>
      <c r="T21" s="599"/>
      <c r="Z21" s="596"/>
    </row>
    <row r="22" spans="1:26" ht="12.75" customHeight="1" x14ac:dyDescent="0.25">
      <c r="A22" s="607" t="s">
        <v>419</v>
      </c>
      <c r="B22" s="606">
        <v>2.1010000000000001E-2</v>
      </c>
      <c r="C22" s="606">
        <v>2.1440000000000001E-2</v>
      </c>
      <c r="D22" s="606">
        <v>2.1669999999999998E-2</v>
      </c>
      <c r="E22" s="606">
        <v>2.0080000000000001E-2</v>
      </c>
      <c r="F22" s="606">
        <v>1.9689999999999999E-2</v>
      </c>
      <c r="G22" s="606">
        <v>2.1899999999999999E-2</v>
      </c>
      <c r="H22" s="606">
        <v>2.1899999999999999E-2</v>
      </c>
      <c r="I22" s="606">
        <v>1.804E-2</v>
      </c>
      <c r="J22" s="606">
        <v>2.1000000000000001E-2</v>
      </c>
      <c r="K22" s="606">
        <v>1.9570000000000001E-2</v>
      </c>
      <c r="L22" s="606">
        <v>2.0289999999999999E-2</v>
      </c>
      <c r="M22" s="605">
        <v>2.0129999999999999E-2</v>
      </c>
      <c r="N22" s="604">
        <f>AVERAGE(B22:M22)</f>
        <v>2.0559999999999998E-2</v>
      </c>
      <c r="O22" s="596"/>
      <c r="Z22" s="596"/>
    </row>
    <row r="23" spans="1:26" ht="12.75" customHeight="1" x14ac:dyDescent="0.25">
      <c r="A23" s="607" t="s">
        <v>418</v>
      </c>
      <c r="B23" s="606">
        <v>1.9879999999999998E-2</v>
      </c>
      <c r="C23" s="606">
        <v>1.9720000000000001E-2</v>
      </c>
      <c r="D23" s="606">
        <v>1.9480000000000001E-2</v>
      </c>
      <c r="E23" s="606">
        <v>1.907E-2</v>
      </c>
      <c r="F23" s="606">
        <v>1.8720000000000001E-2</v>
      </c>
      <c r="G23" s="606">
        <v>2.0500000000000001E-2</v>
      </c>
      <c r="H23" s="606">
        <v>2.0199999999999999E-2</v>
      </c>
      <c r="I23" s="606">
        <v>1.883E-2</v>
      </c>
      <c r="J23" s="606">
        <v>1.8700000000000001E-2</v>
      </c>
      <c r="K23" s="606">
        <v>1.8599999999999998E-2</v>
      </c>
      <c r="L23" s="606">
        <v>1.8450000000000001E-2</v>
      </c>
      <c r="M23" s="605">
        <v>1.5959999999999998E-2</v>
      </c>
      <c r="N23" s="604">
        <f>AVERAGE(B23:M23)</f>
        <v>1.9009166666666664E-2</v>
      </c>
      <c r="O23" s="596"/>
      <c r="Z23" s="596"/>
    </row>
    <row r="24" spans="1:26" ht="12.75" customHeight="1" x14ac:dyDescent="0.25">
      <c r="A24" s="603" t="s">
        <v>417</v>
      </c>
      <c r="B24" s="602">
        <v>2.1919999999999999E-2</v>
      </c>
      <c r="C24" s="602">
        <v>2.2440000000000002E-2</v>
      </c>
      <c r="D24" s="602">
        <v>2.247E-2</v>
      </c>
      <c r="E24" s="602">
        <v>2.214E-2</v>
      </c>
      <c r="F24" s="602">
        <v>2.1919999999999999E-2</v>
      </c>
      <c r="G24" s="602">
        <v>2.1600000000000001E-2</v>
      </c>
      <c r="H24" s="602">
        <v>2.1700000000000001E-2</v>
      </c>
      <c r="I24" s="602">
        <v>2.1770000000000001E-2</v>
      </c>
      <c r="J24" s="602">
        <v>1.7899999999999999E-2</v>
      </c>
      <c r="K24" s="602">
        <v>2.1510000000000001E-2</v>
      </c>
      <c r="L24" s="602">
        <v>2.1780000000000001E-2</v>
      </c>
      <c r="M24" s="601">
        <v>2.171E-2</v>
      </c>
      <c r="N24" s="600">
        <f>AVERAGE(B24:M24)</f>
        <v>2.1571666666666666E-2</v>
      </c>
      <c r="O24" s="596"/>
      <c r="Z24" s="596"/>
    </row>
    <row r="25" spans="1:26" ht="12.75" customHeight="1" x14ac:dyDescent="0.25">
      <c r="A25" s="1109" t="s">
        <v>404</v>
      </c>
      <c r="B25" s="596"/>
      <c r="C25" s="598"/>
      <c r="D25" s="615"/>
      <c r="E25" s="615"/>
      <c r="F25" s="615"/>
      <c r="J25" s="599"/>
      <c r="L25" s="615"/>
      <c r="M25" s="615"/>
      <c r="N25" s="596"/>
      <c r="O25" s="596"/>
      <c r="Z25" s="596"/>
    </row>
    <row r="26" spans="1:26" ht="12.75" customHeight="1" x14ac:dyDescent="0.25">
      <c r="A26" s="1109" t="s">
        <v>416</v>
      </c>
      <c r="B26" s="596"/>
      <c r="C26" s="596"/>
      <c r="D26" s="596"/>
      <c r="E26" s="596"/>
      <c r="F26" s="596"/>
      <c r="G26" s="596"/>
      <c r="H26" s="596"/>
      <c r="I26" s="596"/>
      <c r="J26" s="596"/>
      <c r="K26" s="596"/>
      <c r="L26" s="596"/>
      <c r="M26" s="596"/>
      <c r="N26" s="596"/>
      <c r="Z26" s="596"/>
    </row>
    <row r="27" spans="1:26" ht="12.75" customHeight="1" x14ac:dyDescent="0.25">
      <c r="A27" s="596"/>
      <c r="B27" s="596"/>
      <c r="C27" s="598"/>
      <c r="D27" s="598"/>
      <c r="E27" s="598"/>
      <c r="K27" s="597"/>
      <c r="L27" s="597"/>
      <c r="M27" s="597"/>
      <c r="N27" s="597"/>
      <c r="Z27" s="596"/>
    </row>
    <row r="28" spans="1:26" ht="12.75" customHeight="1" x14ac:dyDescent="0.25">
      <c r="A28" s="596"/>
      <c r="B28" s="596"/>
      <c r="C28" s="596"/>
      <c r="D28" s="596"/>
      <c r="E28" s="596"/>
      <c r="F28" s="596"/>
      <c r="G28" s="596"/>
      <c r="H28" s="596"/>
      <c r="I28" s="596"/>
      <c r="J28" s="596"/>
      <c r="K28" s="596"/>
      <c r="L28" s="596"/>
      <c r="M28" s="596"/>
      <c r="N28" s="596"/>
      <c r="Z28" s="596"/>
    </row>
    <row r="29" spans="1:26" ht="12.75" customHeight="1" x14ac:dyDescent="0.25">
      <c r="A29" s="596"/>
      <c r="B29" s="596"/>
      <c r="C29" s="596"/>
      <c r="D29" s="596"/>
      <c r="E29" s="596"/>
      <c r="F29" s="596"/>
      <c r="G29" s="596"/>
      <c r="H29" s="596"/>
      <c r="I29" s="596"/>
      <c r="J29" s="596"/>
      <c r="K29" s="596"/>
      <c r="L29" s="596"/>
      <c r="M29" s="596"/>
      <c r="N29" s="596"/>
      <c r="Z29" s="596"/>
    </row>
    <row r="30" spans="1:26" x14ac:dyDescent="0.25">
      <c r="A30" s="1257" t="s">
        <v>424</v>
      </c>
      <c r="B30" s="1258"/>
      <c r="C30" s="1258"/>
      <c r="D30" s="1258"/>
      <c r="E30" s="1258"/>
      <c r="F30" s="1258"/>
      <c r="G30" s="1258"/>
      <c r="H30" s="1258"/>
      <c r="I30" s="1258"/>
      <c r="J30" s="1258"/>
      <c r="K30" s="1258"/>
      <c r="L30" s="1258"/>
      <c r="M30" s="1258"/>
      <c r="N30" s="1258"/>
      <c r="O30" s="1258"/>
      <c r="Z30" s="596"/>
    </row>
    <row r="31" spans="1:26" ht="12.75" customHeight="1" x14ac:dyDescent="0.25">
      <c r="A31" s="1257" t="s">
        <v>423</v>
      </c>
      <c r="B31" s="1258"/>
      <c r="C31" s="1258"/>
      <c r="D31" s="1258"/>
      <c r="E31" s="1258"/>
      <c r="F31" s="1258"/>
      <c r="G31" s="1258"/>
      <c r="H31" s="1258"/>
      <c r="I31" s="1258"/>
      <c r="J31" s="1258"/>
      <c r="K31" s="1258"/>
      <c r="L31" s="1258"/>
      <c r="M31" s="1258"/>
      <c r="N31" s="1258"/>
      <c r="O31" s="1258"/>
      <c r="W31" s="596"/>
      <c r="X31" s="596"/>
      <c r="Y31" s="596"/>
      <c r="Z31" s="596"/>
    </row>
    <row r="32" spans="1:26" ht="12.75" customHeight="1" x14ac:dyDescent="0.25">
      <c r="A32" s="1256" t="s">
        <v>422</v>
      </c>
      <c r="B32" s="1255"/>
      <c r="C32" s="1255"/>
      <c r="D32" s="1255"/>
      <c r="E32" s="1255"/>
      <c r="F32" s="1255"/>
      <c r="G32" s="1255"/>
      <c r="H32" s="1255"/>
      <c r="I32" s="1255"/>
      <c r="J32" s="1255"/>
      <c r="K32" s="1255"/>
      <c r="L32" s="1255"/>
      <c r="M32" s="1255"/>
      <c r="N32" s="1255"/>
      <c r="O32" s="1255"/>
      <c r="W32" s="596"/>
      <c r="X32" s="596"/>
      <c r="Y32" s="596"/>
      <c r="Z32" s="596"/>
    </row>
    <row r="33" spans="1:26" ht="12.75" customHeight="1" x14ac:dyDescent="0.25">
      <c r="A33" s="596"/>
      <c r="B33" s="598"/>
      <c r="J33" s="615"/>
      <c r="K33" s="615"/>
      <c r="L33" s="614"/>
      <c r="M33" s="613"/>
      <c r="N33" s="613"/>
      <c r="O33" s="613"/>
      <c r="W33" s="596"/>
      <c r="X33" s="596"/>
      <c r="Y33" s="596"/>
      <c r="Z33" s="596"/>
    </row>
    <row r="34" spans="1:26" ht="12.75" customHeight="1" x14ac:dyDescent="0.25">
      <c r="A34" s="612"/>
      <c r="B34" s="611" t="s">
        <v>3</v>
      </c>
      <c r="C34" s="611" t="s">
        <v>4</v>
      </c>
      <c r="D34" s="611" t="s">
        <v>5</v>
      </c>
      <c r="E34" s="611" t="s">
        <v>6</v>
      </c>
      <c r="F34" s="611" t="s">
        <v>7</v>
      </c>
      <c r="G34" s="611" t="s">
        <v>8</v>
      </c>
      <c r="H34" s="611" t="s">
        <v>9</v>
      </c>
      <c r="I34" s="611" t="s">
        <v>10</v>
      </c>
      <c r="J34" s="611" t="s">
        <v>11</v>
      </c>
      <c r="K34" s="611" t="s">
        <v>12</v>
      </c>
      <c r="L34" s="611" t="s">
        <v>13</v>
      </c>
      <c r="M34" s="611" t="s">
        <v>14</v>
      </c>
      <c r="N34" s="611" t="s">
        <v>15</v>
      </c>
      <c r="O34" s="596"/>
      <c r="W34" s="596"/>
      <c r="X34" s="596"/>
      <c r="Y34" s="596"/>
      <c r="Z34" s="596"/>
    </row>
    <row r="35" spans="1:26" ht="12.75" customHeight="1" x14ac:dyDescent="0.25">
      <c r="A35" s="610" t="s">
        <v>421</v>
      </c>
      <c r="B35" s="609">
        <v>1.499E-2</v>
      </c>
      <c r="C35" s="609">
        <v>1.504E-2</v>
      </c>
      <c r="D35" s="609">
        <v>1.5180000000000001E-2</v>
      </c>
      <c r="E35" s="609">
        <v>1.363E-2</v>
      </c>
      <c r="F35" s="609">
        <v>1.2800000000000001E-2</v>
      </c>
      <c r="G35" s="609">
        <v>1.4800000000000001E-2</v>
      </c>
      <c r="H35" s="609">
        <v>1.5100000000000001E-2</v>
      </c>
      <c r="I35" s="609">
        <v>1.512E-2</v>
      </c>
      <c r="J35" s="609">
        <v>1.4800000000000001E-2</v>
      </c>
      <c r="K35" s="609">
        <v>1.5100000000000001E-2</v>
      </c>
      <c r="L35" s="609">
        <v>1.5310000000000001E-2</v>
      </c>
      <c r="M35" s="609">
        <v>1.5389999999999999E-2</v>
      </c>
      <c r="N35" s="609">
        <f>AVERAGE(B35:M35)</f>
        <v>1.4771666666666667E-2</v>
      </c>
      <c r="W35" s="596"/>
      <c r="X35" s="596"/>
      <c r="Y35" s="596"/>
      <c r="Z35" s="596"/>
    </row>
    <row r="36" spans="1:26" ht="12.75" customHeight="1" x14ac:dyDescent="0.25">
      <c r="A36" s="607" t="s">
        <v>420</v>
      </c>
      <c r="B36" s="606">
        <v>1.3390000000000001E-2</v>
      </c>
      <c r="C36" s="606">
        <v>1.338E-2</v>
      </c>
      <c r="D36" s="606">
        <v>1.342E-2</v>
      </c>
      <c r="E36" s="606">
        <v>1.329E-2</v>
      </c>
      <c r="F36" s="606">
        <v>1.3429999999999999E-2</v>
      </c>
      <c r="G36" s="606">
        <v>1.3299999999999999E-2</v>
      </c>
      <c r="H36" s="606">
        <v>1.3299999999999999E-2</v>
      </c>
      <c r="I36" s="606">
        <v>1.3259999999999999E-2</v>
      </c>
      <c r="J36" s="606">
        <v>1.3100000000000001E-2</v>
      </c>
      <c r="K36" s="606">
        <v>1.2959999999999999E-2</v>
      </c>
      <c r="L36" s="606">
        <v>1.307E-2</v>
      </c>
      <c r="M36" s="605">
        <v>1.29E-2</v>
      </c>
      <c r="N36" s="608">
        <f>AVERAGE(B36:M36)</f>
        <v>1.3233333333333333E-2</v>
      </c>
      <c r="O36" s="599"/>
      <c r="P36" s="599"/>
      <c r="Q36" s="599"/>
      <c r="R36" s="599"/>
      <c r="S36" s="599"/>
      <c r="T36" s="599"/>
      <c r="W36" s="596"/>
      <c r="X36" s="596"/>
      <c r="Y36" s="596"/>
      <c r="Z36" s="596"/>
    </row>
    <row r="37" spans="1:26" ht="12.75" customHeight="1" x14ac:dyDescent="0.25">
      <c r="A37" s="607" t="s">
        <v>419</v>
      </c>
      <c r="B37" s="606">
        <v>1.5910000000000001E-2</v>
      </c>
      <c r="C37" s="606">
        <v>1.6299999999999999E-2</v>
      </c>
      <c r="D37" s="606">
        <v>1.6830000000000001E-2</v>
      </c>
      <c r="E37" s="606">
        <v>1.67E-2</v>
      </c>
      <c r="F37" s="606">
        <v>1.626E-2</v>
      </c>
      <c r="G37" s="606">
        <v>1.5900000000000001E-2</v>
      </c>
      <c r="H37" s="606">
        <v>1.5900000000000001E-2</v>
      </c>
      <c r="I37" s="606">
        <v>1.5820000000000001E-2</v>
      </c>
      <c r="J37" s="606">
        <v>1.5699999999999999E-2</v>
      </c>
      <c r="K37" s="606">
        <v>1.601E-2</v>
      </c>
      <c r="L37" s="606">
        <v>1.5959999999999998E-2</v>
      </c>
      <c r="M37" s="605">
        <v>1.6060000000000001E-2</v>
      </c>
      <c r="N37" s="604">
        <f>AVERAGE(B37:M37)</f>
        <v>1.6112499999999998E-2</v>
      </c>
      <c r="W37" s="596"/>
      <c r="X37" s="596"/>
      <c r="Y37" s="596"/>
      <c r="Z37" s="596"/>
    </row>
    <row r="38" spans="1:26" ht="12.75" customHeight="1" x14ac:dyDescent="0.25">
      <c r="A38" s="607" t="s">
        <v>418</v>
      </c>
      <c r="B38" s="606">
        <v>1.546E-2</v>
      </c>
      <c r="C38" s="606">
        <v>1.5339999999999999E-2</v>
      </c>
      <c r="D38" s="606">
        <v>1.52E-2</v>
      </c>
      <c r="E38" s="606">
        <v>1.2659999999999999E-2</v>
      </c>
      <c r="F38" s="606">
        <v>1.188E-2</v>
      </c>
      <c r="G38" s="606">
        <v>1.5299999999999999E-2</v>
      </c>
      <c r="H38" s="606">
        <v>1.5800000000000002E-2</v>
      </c>
      <c r="I38" s="606">
        <v>1.5720000000000001E-2</v>
      </c>
      <c r="J38" s="606">
        <v>1.5800000000000002E-2</v>
      </c>
      <c r="K38" s="606">
        <v>1.567E-2</v>
      </c>
      <c r="L38" s="606">
        <v>1.5859999999999999E-2</v>
      </c>
      <c r="M38" s="605">
        <v>1.5970000000000002E-2</v>
      </c>
      <c r="N38" s="604">
        <f>AVERAGE(B38:M38)</f>
        <v>1.5054999999999997E-2</v>
      </c>
      <c r="W38" s="596"/>
      <c r="X38" s="596"/>
      <c r="Y38" s="596"/>
      <c r="Z38" s="596"/>
    </row>
    <row r="39" spans="1:26" ht="12.75" customHeight="1" x14ac:dyDescent="0.25">
      <c r="A39" s="603" t="s">
        <v>417</v>
      </c>
      <c r="B39" s="602">
        <v>1.5049999999999999E-2</v>
      </c>
      <c r="C39" s="602">
        <v>1.5169999999999999E-2</v>
      </c>
      <c r="D39" s="602">
        <v>1.523E-2</v>
      </c>
      <c r="E39" s="602">
        <v>1.404E-2</v>
      </c>
      <c r="F39" s="602">
        <v>1.1299999999999999E-2</v>
      </c>
      <c r="G39" s="602">
        <v>1.4200000000000001E-2</v>
      </c>
      <c r="H39" s="602">
        <v>1.52E-2</v>
      </c>
      <c r="I39" s="602">
        <v>1.523E-2</v>
      </c>
      <c r="J39" s="602">
        <v>1.3899999999999999E-2</v>
      </c>
      <c r="K39" s="602">
        <v>1.506E-2</v>
      </c>
      <c r="L39" s="602">
        <v>1.5769999999999999E-2</v>
      </c>
      <c r="M39" s="601">
        <v>1.5959999999999998E-2</v>
      </c>
      <c r="N39" s="600">
        <f>AVERAGE(B39:M39)</f>
        <v>1.4675833333333334E-2</v>
      </c>
      <c r="O39" s="596"/>
      <c r="W39" s="596"/>
      <c r="X39" s="596"/>
      <c r="Y39" s="596"/>
      <c r="Z39" s="596"/>
    </row>
    <row r="40" spans="1:26" ht="12.75" customHeight="1" x14ac:dyDescent="0.25">
      <c r="A40" s="1109" t="s">
        <v>404</v>
      </c>
      <c r="B40" s="596"/>
      <c r="C40" s="598"/>
      <c r="D40" s="598"/>
      <c r="E40" s="598"/>
      <c r="F40" s="598"/>
      <c r="J40" s="599"/>
      <c r="L40" s="598"/>
      <c r="M40" s="598"/>
      <c r="N40" s="596"/>
      <c r="O40" s="579"/>
      <c r="W40" s="596"/>
      <c r="X40" s="596"/>
      <c r="Y40" s="596"/>
      <c r="Z40" s="596"/>
    </row>
    <row r="41" spans="1:26" ht="12.75" customHeight="1" x14ac:dyDescent="0.25">
      <c r="A41" s="1109" t="s">
        <v>416</v>
      </c>
      <c r="B41" s="596"/>
      <c r="C41" s="596"/>
      <c r="D41" s="596"/>
      <c r="E41" s="596"/>
      <c r="F41" s="597"/>
      <c r="G41" s="597"/>
      <c r="H41" s="597"/>
      <c r="I41" s="597"/>
      <c r="J41" s="596"/>
      <c r="K41" s="597"/>
      <c r="L41" s="596"/>
      <c r="M41" s="596"/>
      <c r="N41" s="596"/>
      <c r="O41" s="596"/>
      <c r="W41" s="596"/>
      <c r="X41" s="596"/>
      <c r="Y41" s="596"/>
      <c r="Z41" s="596"/>
    </row>
    <row r="42" spans="1:26" ht="12.75" customHeight="1" x14ac:dyDescent="0.25">
      <c r="A42" s="596"/>
      <c r="B42" s="596"/>
      <c r="C42" s="596"/>
      <c r="D42" s="596"/>
      <c r="E42" s="596"/>
      <c r="F42" s="596"/>
      <c r="G42" s="596"/>
      <c r="H42" s="596"/>
      <c r="I42" s="596"/>
      <c r="J42" s="596"/>
      <c r="K42" s="597"/>
      <c r="L42" s="596"/>
      <c r="M42" s="596"/>
      <c r="N42" s="596"/>
      <c r="O42" s="596"/>
      <c r="W42" s="596"/>
      <c r="X42" s="596"/>
      <c r="Y42" s="596"/>
      <c r="Z42" s="596"/>
    </row>
    <row r="43" spans="1:26" ht="12.75" customHeight="1" x14ac:dyDescent="0.25">
      <c r="A43" s="596"/>
      <c r="B43" s="596"/>
      <c r="C43" s="596"/>
      <c r="D43" s="596"/>
      <c r="E43" s="596"/>
      <c r="M43" s="597"/>
      <c r="N43" s="597"/>
      <c r="O43" s="597"/>
      <c r="W43" s="596"/>
      <c r="X43" s="596"/>
      <c r="Y43" s="596"/>
      <c r="Z43" s="596"/>
    </row>
    <row r="44" spans="1:26" ht="12.75" customHeight="1" x14ac:dyDescent="0.25">
      <c r="A44" s="596"/>
      <c r="B44" s="596"/>
      <c r="C44" s="596"/>
      <c r="M44" s="596"/>
      <c r="N44" s="596"/>
      <c r="O44" s="596"/>
      <c r="W44" s="596"/>
      <c r="X44" s="596"/>
      <c r="Y44" s="596"/>
      <c r="Z44" s="596"/>
    </row>
    <row r="45" spans="1:26" ht="12.75" customHeight="1" x14ac:dyDescent="0.25">
      <c r="A45" s="596"/>
      <c r="B45" s="596"/>
      <c r="C45" s="596"/>
      <c r="D45" s="596"/>
      <c r="E45" s="596"/>
      <c r="F45" s="596"/>
      <c r="W45" s="596"/>
      <c r="X45" s="596"/>
      <c r="Y45" s="596"/>
      <c r="Z45" s="596"/>
    </row>
    <row r="46" spans="1:26" ht="12.75" customHeight="1" x14ac:dyDescent="0.25">
      <c r="A46" s="596"/>
      <c r="B46" s="596"/>
      <c r="C46" s="596"/>
      <c r="D46" s="596"/>
      <c r="E46" s="596"/>
      <c r="F46" s="596"/>
      <c r="M46" s="596"/>
      <c r="N46" s="596"/>
      <c r="O46" s="596"/>
      <c r="W46" s="596"/>
      <c r="X46" s="596"/>
      <c r="Y46" s="596"/>
      <c r="Z46" s="596"/>
    </row>
    <row r="47" spans="1:26" ht="12.75" customHeight="1" x14ac:dyDescent="0.25">
      <c r="A47" s="596"/>
      <c r="B47" s="596"/>
      <c r="C47" s="596"/>
      <c r="D47" s="596"/>
      <c r="E47" s="596"/>
      <c r="F47" s="596"/>
      <c r="G47" s="596"/>
      <c r="H47" s="596"/>
      <c r="I47" s="596"/>
      <c r="J47" s="596"/>
      <c r="K47" s="596"/>
      <c r="L47" s="596"/>
      <c r="M47" s="596"/>
      <c r="N47" s="596"/>
      <c r="O47" s="596"/>
      <c r="W47" s="596"/>
      <c r="X47" s="596"/>
      <c r="Y47" s="596"/>
      <c r="Z47" s="596"/>
    </row>
    <row r="48" spans="1:26" ht="12.75" customHeight="1" x14ac:dyDescent="0.25">
      <c r="A48" s="596"/>
      <c r="B48" s="596"/>
      <c r="C48" s="596"/>
      <c r="D48" s="596"/>
      <c r="E48" s="596"/>
      <c r="F48" s="596"/>
      <c r="G48" s="596"/>
      <c r="H48" s="596"/>
      <c r="I48" s="596"/>
      <c r="J48" s="596"/>
      <c r="K48" s="596"/>
      <c r="L48" s="596"/>
      <c r="M48" s="596"/>
      <c r="N48" s="596"/>
      <c r="O48" s="596"/>
      <c r="P48" s="596"/>
      <c r="Q48" s="596"/>
      <c r="R48" s="596"/>
      <c r="S48" s="596"/>
      <c r="T48" s="596"/>
      <c r="U48" s="596"/>
      <c r="V48" s="596"/>
      <c r="W48" s="596"/>
      <c r="X48" s="596"/>
      <c r="Y48" s="596"/>
      <c r="Z48" s="596"/>
    </row>
    <row r="49" spans="1:26" ht="12.75" customHeight="1" x14ac:dyDescent="0.25">
      <c r="A49" s="596"/>
      <c r="B49" s="596"/>
      <c r="C49" s="596"/>
      <c r="D49" s="596"/>
      <c r="E49" s="596"/>
      <c r="F49" s="596"/>
      <c r="G49" s="596"/>
      <c r="H49" s="596"/>
      <c r="I49" s="596"/>
      <c r="J49" s="596"/>
      <c r="K49" s="596"/>
      <c r="L49" s="596"/>
      <c r="M49" s="596"/>
      <c r="N49" s="596"/>
      <c r="O49" s="596"/>
      <c r="P49" s="596"/>
      <c r="Q49" s="596"/>
      <c r="R49" s="596"/>
      <c r="S49" s="596"/>
      <c r="T49" s="596"/>
      <c r="U49" s="596"/>
      <c r="V49" s="596"/>
      <c r="W49" s="596"/>
      <c r="X49" s="596"/>
      <c r="Y49" s="596"/>
      <c r="Z49" s="596"/>
    </row>
    <row r="50" spans="1:26" ht="12.75" customHeight="1" x14ac:dyDescent="0.25">
      <c r="A50" s="596"/>
      <c r="B50" s="596"/>
      <c r="C50" s="596"/>
      <c r="D50" s="596"/>
      <c r="E50" s="596"/>
      <c r="F50" s="596"/>
      <c r="G50" s="596"/>
      <c r="H50" s="596"/>
      <c r="I50" s="596"/>
      <c r="J50" s="596"/>
      <c r="K50" s="596"/>
      <c r="L50" s="596"/>
      <c r="M50" s="596"/>
      <c r="N50" s="596"/>
      <c r="O50" s="596"/>
      <c r="P50" s="596"/>
      <c r="Q50" s="596"/>
      <c r="R50" s="596"/>
      <c r="S50" s="596"/>
      <c r="T50" s="596"/>
      <c r="U50" s="596"/>
      <c r="V50" s="596"/>
      <c r="W50" s="596"/>
      <c r="X50" s="596"/>
      <c r="Y50" s="596"/>
      <c r="Z50" s="596"/>
    </row>
    <row r="51" spans="1:26" ht="12.75" customHeight="1" x14ac:dyDescent="0.25">
      <c r="A51" s="596"/>
      <c r="B51" s="596"/>
      <c r="C51" s="596"/>
      <c r="D51" s="596"/>
      <c r="E51" s="596"/>
      <c r="F51" s="596"/>
      <c r="G51" s="596"/>
      <c r="H51" s="596"/>
      <c r="I51" s="596"/>
      <c r="J51" s="596"/>
      <c r="K51" s="596"/>
      <c r="L51" s="596"/>
      <c r="M51" s="596"/>
      <c r="N51" s="596"/>
      <c r="O51" s="596"/>
      <c r="P51" s="596"/>
      <c r="Q51" s="596"/>
      <c r="R51" s="596"/>
      <c r="S51" s="596"/>
      <c r="T51" s="596"/>
      <c r="U51" s="596"/>
      <c r="V51" s="596"/>
      <c r="W51" s="596"/>
      <c r="X51" s="596"/>
      <c r="Y51" s="596"/>
      <c r="Z51" s="596"/>
    </row>
    <row r="52" spans="1:26" ht="12.75" customHeight="1" x14ac:dyDescent="0.25">
      <c r="A52" s="596"/>
      <c r="B52" s="596"/>
      <c r="C52" s="596"/>
      <c r="D52" s="596"/>
      <c r="E52" s="596"/>
      <c r="F52" s="596"/>
      <c r="G52" s="596"/>
      <c r="H52" s="596"/>
      <c r="I52" s="596"/>
      <c r="J52" s="596"/>
      <c r="K52" s="596"/>
      <c r="L52" s="596"/>
      <c r="M52" s="596"/>
      <c r="N52" s="596"/>
      <c r="O52" s="596"/>
      <c r="P52" s="596"/>
      <c r="Q52" s="596"/>
      <c r="R52" s="596"/>
      <c r="S52" s="596"/>
      <c r="T52" s="596"/>
      <c r="U52" s="596"/>
      <c r="V52" s="596"/>
      <c r="W52" s="596"/>
      <c r="X52" s="596"/>
      <c r="Y52" s="596"/>
      <c r="Z52" s="596"/>
    </row>
    <row r="53" spans="1:26" ht="12.75" customHeight="1" x14ac:dyDescent="0.25">
      <c r="A53" s="596"/>
      <c r="B53" s="596"/>
      <c r="C53" s="596"/>
      <c r="D53" s="596"/>
      <c r="E53" s="596"/>
      <c r="F53" s="596"/>
      <c r="G53" s="596"/>
      <c r="H53" s="596"/>
      <c r="I53" s="596"/>
      <c r="J53" s="596"/>
      <c r="K53" s="596"/>
      <c r="L53" s="596"/>
      <c r="M53" s="596"/>
      <c r="N53" s="596"/>
      <c r="O53" s="596"/>
      <c r="P53" s="596"/>
      <c r="Q53" s="596"/>
      <c r="R53" s="596"/>
      <c r="S53" s="596"/>
      <c r="T53" s="596"/>
      <c r="U53" s="596"/>
      <c r="V53" s="596"/>
      <c r="W53" s="596"/>
      <c r="X53" s="596"/>
      <c r="Y53" s="596"/>
      <c r="Z53" s="596"/>
    </row>
    <row r="54" spans="1:26" ht="12.75" customHeight="1" x14ac:dyDescent="0.25">
      <c r="A54" s="596"/>
      <c r="B54" s="596"/>
      <c r="C54" s="596"/>
      <c r="D54" s="596"/>
      <c r="E54" s="596"/>
      <c r="F54" s="596"/>
      <c r="G54" s="596"/>
      <c r="H54" s="596"/>
      <c r="I54" s="596"/>
      <c r="J54" s="596"/>
      <c r="K54" s="596"/>
      <c r="L54" s="596"/>
      <c r="M54" s="596"/>
      <c r="N54" s="596"/>
      <c r="O54" s="596"/>
      <c r="P54" s="596"/>
      <c r="Q54" s="596"/>
      <c r="R54" s="596"/>
      <c r="S54" s="596"/>
      <c r="T54" s="596"/>
      <c r="U54" s="596"/>
      <c r="V54" s="596"/>
      <c r="W54" s="596"/>
      <c r="X54" s="596"/>
      <c r="Y54" s="596"/>
      <c r="Z54" s="596"/>
    </row>
    <row r="55" spans="1:26" ht="12.75" customHeight="1" x14ac:dyDescent="0.25">
      <c r="A55" s="596"/>
      <c r="B55" s="596"/>
      <c r="C55" s="596"/>
      <c r="D55" s="596"/>
      <c r="E55" s="596"/>
      <c r="F55" s="596"/>
      <c r="G55" s="596"/>
      <c r="H55" s="596"/>
      <c r="I55" s="596"/>
      <c r="J55" s="596"/>
      <c r="K55" s="596"/>
      <c r="L55" s="596"/>
      <c r="M55" s="596"/>
      <c r="N55" s="596"/>
      <c r="O55" s="596"/>
      <c r="P55" s="596"/>
      <c r="Q55" s="596"/>
      <c r="R55" s="596"/>
      <c r="S55" s="596"/>
      <c r="T55" s="596"/>
      <c r="U55" s="596"/>
      <c r="V55" s="596"/>
      <c r="W55" s="596"/>
      <c r="X55" s="596"/>
      <c r="Y55" s="596"/>
      <c r="Z55" s="596"/>
    </row>
    <row r="56" spans="1:26" ht="12.75" customHeight="1" x14ac:dyDescent="0.25">
      <c r="A56" s="596"/>
      <c r="B56" s="596"/>
      <c r="C56" s="596"/>
      <c r="D56" s="596"/>
      <c r="E56" s="596"/>
      <c r="F56" s="596"/>
      <c r="G56" s="596"/>
      <c r="H56" s="596"/>
      <c r="I56" s="596"/>
      <c r="J56" s="596"/>
      <c r="K56" s="596"/>
      <c r="L56" s="596"/>
      <c r="M56" s="596"/>
      <c r="N56" s="596"/>
      <c r="O56" s="596"/>
      <c r="P56" s="596"/>
      <c r="Q56" s="596"/>
      <c r="R56" s="596"/>
      <c r="S56" s="596"/>
      <c r="T56" s="596"/>
      <c r="U56" s="596"/>
      <c r="V56" s="596"/>
      <c r="W56" s="596"/>
      <c r="X56" s="596"/>
      <c r="Y56" s="596"/>
      <c r="Z56" s="596"/>
    </row>
    <row r="57" spans="1:26" ht="12.75" customHeight="1" x14ac:dyDescent="0.25">
      <c r="A57" s="596"/>
      <c r="B57" s="596"/>
      <c r="C57" s="596"/>
      <c r="D57" s="596"/>
      <c r="E57" s="596"/>
      <c r="F57" s="596"/>
      <c r="G57" s="596"/>
      <c r="H57" s="596"/>
      <c r="I57" s="596"/>
      <c r="J57" s="596"/>
      <c r="K57" s="596"/>
      <c r="L57" s="596"/>
      <c r="M57" s="596"/>
      <c r="N57" s="596"/>
      <c r="O57" s="596"/>
      <c r="P57" s="596"/>
      <c r="Q57" s="596"/>
      <c r="R57" s="596"/>
      <c r="S57" s="596"/>
      <c r="T57" s="596"/>
      <c r="U57" s="596"/>
      <c r="V57" s="596"/>
      <c r="W57" s="596"/>
      <c r="X57" s="596"/>
      <c r="Y57" s="596"/>
      <c r="Z57" s="596"/>
    </row>
    <row r="58" spans="1:26" ht="12.75" customHeight="1" x14ac:dyDescent="0.25">
      <c r="A58" s="596"/>
      <c r="B58" s="596"/>
      <c r="C58" s="596"/>
      <c r="D58" s="596"/>
      <c r="E58" s="596"/>
      <c r="F58" s="596"/>
      <c r="G58" s="596"/>
      <c r="H58" s="596"/>
      <c r="I58" s="596"/>
      <c r="J58" s="596"/>
      <c r="K58" s="596"/>
      <c r="L58" s="596"/>
      <c r="M58" s="596"/>
      <c r="N58" s="596"/>
      <c r="O58" s="596"/>
      <c r="P58" s="596"/>
      <c r="Q58" s="596"/>
      <c r="R58" s="596"/>
      <c r="S58" s="596"/>
      <c r="T58" s="596"/>
      <c r="U58" s="596"/>
      <c r="V58" s="596"/>
      <c r="W58" s="596"/>
      <c r="X58" s="596"/>
      <c r="Y58" s="596"/>
      <c r="Z58" s="596"/>
    </row>
    <row r="59" spans="1:26" ht="12.75" customHeight="1" x14ac:dyDescent="0.25">
      <c r="A59" s="596"/>
      <c r="B59" s="596"/>
      <c r="C59" s="596"/>
      <c r="D59" s="596"/>
      <c r="E59" s="596"/>
      <c r="F59" s="596"/>
      <c r="G59" s="596"/>
      <c r="H59" s="596"/>
      <c r="I59" s="596"/>
      <c r="J59" s="596"/>
      <c r="K59" s="596"/>
      <c r="L59" s="596"/>
      <c r="M59" s="596"/>
      <c r="N59" s="596"/>
      <c r="O59" s="596"/>
      <c r="P59" s="596"/>
      <c r="Q59" s="596"/>
      <c r="R59" s="596"/>
      <c r="S59" s="596"/>
      <c r="T59" s="596"/>
      <c r="U59" s="596"/>
      <c r="V59" s="596"/>
      <c r="W59" s="596"/>
      <c r="X59" s="596"/>
      <c r="Y59" s="596"/>
      <c r="Z59" s="596"/>
    </row>
    <row r="60" spans="1:26" ht="12.75" customHeight="1" x14ac:dyDescent="0.25">
      <c r="A60" s="596"/>
      <c r="B60" s="596"/>
      <c r="C60" s="596"/>
      <c r="D60" s="596"/>
      <c r="E60" s="596"/>
      <c r="F60" s="596"/>
      <c r="G60" s="596"/>
      <c r="H60" s="596"/>
      <c r="I60" s="596"/>
      <c r="J60" s="596"/>
      <c r="K60" s="596"/>
      <c r="L60" s="596"/>
      <c r="M60" s="596"/>
      <c r="N60" s="596"/>
      <c r="O60" s="596"/>
      <c r="P60" s="596"/>
      <c r="Q60" s="596"/>
      <c r="R60" s="596"/>
      <c r="S60" s="596"/>
      <c r="T60" s="596"/>
      <c r="U60" s="596"/>
      <c r="V60" s="596"/>
      <c r="W60" s="596"/>
      <c r="X60" s="596"/>
      <c r="Y60" s="596"/>
      <c r="Z60" s="596"/>
    </row>
    <row r="61" spans="1:26" ht="12.75" customHeight="1" x14ac:dyDescent="0.25">
      <c r="A61" s="596"/>
      <c r="B61" s="596"/>
      <c r="C61" s="596"/>
      <c r="D61" s="596"/>
      <c r="E61" s="596"/>
      <c r="F61" s="596"/>
      <c r="G61" s="596"/>
      <c r="H61" s="596"/>
      <c r="I61" s="596"/>
      <c r="J61" s="596"/>
      <c r="K61" s="596"/>
      <c r="L61" s="596"/>
      <c r="M61" s="596"/>
      <c r="N61" s="596"/>
      <c r="O61" s="596"/>
      <c r="P61" s="596"/>
      <c r="Q61" s="596"/>
      <c r="R61" s="596"/>
      <c r="S61" s="596"/>
      <c r="T61" s="596"/>
      <c r="U61" s="596"/>
      <c r="V61" s="596"/>
      <c r="W61" s="596"/>
      <c r="X61" s="596"/>
      <c r="Y61" s="596"/>
      <c r="Z61" s="596"/>
    </row>
    <row r="62" spans="1:26" ht="12.75" customHeight="1" x14ac:dyDescent="0.25">
      <c r="A62" s="596"/>
      <c r="B62" s="596"/>
      <c r="C62" s="596"/>
      <c r="D62" s="596"/>
      <c r="E62" s="596"/>
      <c r="F62" s="596"/>
      <c r="G62" s="596"/>
      <c r="H62" s="596"/>
      <c r="I62" s="596"/>
      <c r="J62" s="596"/>
      <c r="K62" s="596"/>
      <c r="L62" s="596"/>
      <c r="M62" s="596"/>
      <c r="N62" s="596"/>
      <c r="O62" s="596"/>
      <c r="P62" s="596"/>
      <c r="Q62" s="596"/>
      <c r="R62" s="596"/>
      <c r="S62" s="596"/>
      <c r="T62" s="596"/>
      <c r="U62" s="596"/>
      <c r="V62" s="596"/>
      <c r="W62" s="596"/>
      <c r="X62" s="596"/>
      <c r="Y62" s="596"/>
      <c r="Z62" s="596"/>
    </row>
    <row r="63" spans="1:26" ht="12.75" customHeight="1" x14ac:dyDescent="0.25">
      <c r="A63" s="596"/>
      <c r="B63" s="596"/>
      <c r="C63" s="596"/>
      <c r="D63" s="596"/>
      <c r="E63" s="596"/>
      <c r="F63" s="596"/>
      <c r="G63" s="596"/>
      <c r="H63" s="596"/>
      <c r="I63" s="596"/>
      <c r="J63" s="596"/>
      <c r="K63" s="596"/>
      <c r="L63" s="596"/>
      <c r="M63" s="596"/>
      <c r="N63" s="596"/>
      <c r="O63" s="596"/>
      <c r="P63" s="596"/>
      <c r="Q63" s="596"/>
      <c r="R63" s="596"/>
      <c r="S63" s="596"/>
      <c r="T63" s="596"/>
      <c r="U63" s="596"/>
      <c r="V63" s="596"/>
      <c r="W63" s="596"/>
      <c r="X63" s="596"/>
      <c r="Y63" s="596"/>
      <c r="Z63" s="596"/>
    </row>
    <row r="64" spans="1:26" ht="12.75" customHeight="1" x14ac:dyDescent="0.25">
      <c r="A64" s="596"/>
      <c r="B64" s="596"/>
      <c r="C64" s="596"/>
      <c r="D64" s="596"/>
      <c r="E64" s="596"/>
      <c r="F64" s="596"/>
      <c r="G64" s="596"/>
      <c r="H64" s="596"/>
      <c r="I64" s="596"/>
      <c r="J64" s="596"/>
      <c r="K64" s="596"/>
      <c r="L64" s="596"/>
      <c r="M64" s="596"/>
      <c r="N64" s="596"/>
      <c r="O64" s="596"/>
      <c r="P64" s="596"/>
      <c r="Q64" s="596"/>
      <c r="R64" s="596"/>
      <c r="S64" s="596"/>
      <c r="T64" s="596"/>
      <c r="U64" s="596"/>
      <c r="V64" s="596"/>
      <c r="W64" s="596"/>
      <c r="X64" s="596"/>
      <c r="Y64" s="596"/>
      <c r="Z64" s="596"/>
    </row>
    <row r="65" spans="1:26" ht="12.75" customHeight="1" x14ac:dyDescent="0.25">
      <c r="A65" s="596"/>
      <c r="B65" s="596"/>
      <c r="C65" s="596"/>
      <c r="D65" s="596"/>
      <c r="E65" s="596"/>
      <c r="F65" s="596"/>
      <c r="G65" s="596"/>
      <c r="H65" s="596"/>
      <c r="I65" s="596"/>
      <c r="J65" s="596"/>
      <c r="K65" s="596"/>
      <c r="L65" s="596"/>
      <c r="M65" s="596"/>
      <c r="N65" s="596"/>
      <c r="O65" s="596"/>
      <c r="P65" s="596"/>
      <c r="Q65" s="596"/>
      <c r="R65" s="596"/>
      <c r="S65" s="596"/>
      <c r="T65" s="596"/>
      <c r="U65" s="596"/>
      <c r="V65" s="596"/>
      <c r="W65" s="596"/>
      <c r="X65" s="596"/>
      <c r="Y65" s="596"/>
      <c r="Z65" s="596"/>
    </row>
    <row r="66" spans="1:26" ht="12.75" customHeight="1" x14ac:dyDescent="0.25">
      <c r="A66" s="596"/>
      <c r="B66" s="596"/>
      <c r="C66" s="596"/>
      <c r="D66" s="596"/>
      <c r="E66" s="596"/>
      <c r="F66" s="596"/>
      <c r="G66" s="596"/>
      <c r="H66" s="596"/>
      <c r="I66" s="596"/>
      <c r="J66" s="596"/>
      <c r="K66" s="596"/>
      <c r="L66" s="596"/>
      <c r="M66" s="596"/>
      <c r="N66" s="596"/>
      <c r="O66" s="596"/>
      <c r="P66" s="596"/>
      <c r="Q66" s="596"/>
      <c r="R66" s="596"/>
      <c r="S66" s="596"/>
      <c r="T66" s="596"/>
      <c r="U66" s="596"/>
      <c r="V66" s="596"/>
      <c r="W66" s="596"/>
      <c r="X66" s="596"/>
      <c r="Y66" s="596"/>
      <c r="Z66" s="596"/>
    </row>
    <row r="67" spans="1:26" ht="12.75" customHeight="1" x14ac:dyDescent="0.25">
      <c r="A67" s="596"/>
      <c r="B67" s="596"/>
      <c r="C67" s="596"/>
      <c r="D67" s="596"/>
      <c r="E67" s="596"/>
      <c r="F67" s="596"/>
      <c r="G67" s="596"/>
      <c r="H67" s="596"/>
      <c r="I67" s="596"/>
      <c r="J67" s="596"/>
      <c r="K67" s="596"/>
      <c r="L67" s="596"/>
      <c r="M67" s="596"/>
      <c r="N67" s="596"/>
      <c r="O67" s="596"/>
      <c r="P67" s="596"/>
      <c r="Q67" s="596"/>
      <c r="R67" s="596"/>
      <c r="S67" s="596"/>
      <c r="T67" s="596"/>
      <c r="U67" s="596"/>
      <c r="V67" s="596"/>
      <c r="W67" s="596"/>
      <c r="X67" s="596"/>
      <c r="Y67" s="596"/>
      <c r="Z67" s="596"/>
    </row>
    <row r="68" spans="1:26" ht="12.75" customHeight="1" x14ac:dyDescent="0.25">
      <c r="A68" s="596"/>
      <c r="B68" s="596"/>
      <c r="C68" s="596"/>
      <c r="D68" s="596"/>
      <c r="E68" s="596"/>
      <c r="F68" s="596"/>
      <c r="G68" s="596"/>
      <c r="H68" s="596"/>
      <c r="I68" s="596"/>
      <c r="J68" s="596"/>
      <c r="K68" s="596"/>
      <c r="L68" s="596"/>
      <c r="M68" s="596"/>
      <c r="N68" s="596"/>
      <c r="O68" s="596"/>
      <c r="P68" s="596"/>
      <c r="Q68" s="596"/>
      <c r="R68" s="596"/>
      <c r="S68" s="596"/>
      <c r="T68" s="596"/>
      <c r="U68" s="596"/>
      <c r="V68" s="596"/>
      <c r="W68" s="596"/>
      <c r="X68" s="596"/>
      <c r="Y68" s="596"/>
      <c r="Z68" s="596"/>
    </row>
    <row r="69" spans="1:26" ht="12.75" customHeight="1" x14ac:dyDescent="0.25">
      <c r="A69" s="596"/>
      <c r="B69" s="596"/>
      <c r="C69" s="596"/>
      <c r="D69" s="596"/>
      <c r="E69" s="596"/>
      <c r="F69" s="596"/>
      <c r="G69" s="596"/>
      <c r="H69" s="596"/>
      <c r="I69" s="596"/>
      <c r="J69" s="596"/>
      <c r="K69" s="596"/>
      <c r="L69" s="596"/>
      <c r="M69" s="596"/>
      <c r="N69" s="596"/>
      <c r="O69" s="596"/>
      <c r="P69" s="596"/>
      <c r="Q69" s="596"/>
      <c r="R69" s="596"/>
      <c r="S69" s="596"/>
      <c r="T69" s="596"/>
      <c r="U69" s="596"/>
      <c r="V69" s="596"/>
      <c r="W69" s="596"/>
      <c r="X69" s="596"/>
      <c r="Y69" s="596"/>
      <c r="Z69" s="596"/>
    </row>
    <row r="70" spans="1:26" ht="12.75" customHeight="1" x14ac:dyDescent="0.25">
      <c r="A70" s="596"/>
      <c r="B70" s="596"/>
      <c r="C70" s="596"/>
      <c r="D70" s="596"/>
      <c r="E70" s="596"/>
      <c r="F70" s="596"/>
      <c r="G70" s="596"/>
      <c r="H70" s="596"/>
      <c r="I70" s="596"/>
      <c r="J70" s="596"/>
      <c r="K70" s="596"/>
      <c r="L70" s="596"/>
      <c r="M70" s="596"/>
      <c r="N70" s="596"/>
      <c r="O70" s="596"/>
      <c r="P70" s="596"/>
      <c r="Q70" s="596"/>
      <c r="R70" s="596"/>
      <c r="S70" s="596"/>
      <c r="T70" s="596"/>
      <c r="U70" s="596"/>
      <c r="V70" s="596"/>
      <c r="W70" s="596"/>
      <c r="X70" s="596"/>
      <c r="Y70" s="596"/>
      <c r="Z70" s="596"/>
    </row>
    <row r="71" spans="1:26" ht="12.75" customHeight="1" x14ac:dyDescent="0.25">
      <c r="A71" s="596"/>
      <c r="B71" s="596"/>
      <c r="C71" s="596"/>
      <c r="D71" s="596"/>
      <c r="E71" s="596"/>
      <c r="F71" s="596"/>
      <c r="G71" s="596"/>
      <c r="H71" s="596"/>
      <c r="I71" s="596"/>
      <c r="J71" s="596"/>
      <c r="K71" s="596"/>
      <c r="L71" s="596"/>
      <c r="M71" s="596"/>
      <c r="N71" s="596"/>
      <c r="O71" s="596"/>
      <c r="P71" s="596"/>
      <c r="Q71" s="596"/>
      <c r="R71" s="596"/>
      <c r="S71" s="596"/>
      <c r="T71" s="596"/>
      <c r="U71" s="596"/>
      <c r="V71" s="596"/>
      <c r="W71" s="596"/>
      <c r="X71" s="596"/>
      <c r="Y71" s="596"/>
      <c r="Z71" s="596"/>
    </row>
    <row r="72" spans="1:26" ht="12.75" customHeight="1" x14ac:dyDescent="0.25">
      <c r="A72" s="596"/>
      <c r="B72" s="596"/>
      <c r="C72" s="596"/>
      <c r="D72" s="596"/>
      <c r="E72" s="596"/>
      <c r="F72" s="596"/>
      <c r="G72" s="596"/>
      <c r="H72" s="596"/>
      <c r="I72" s="596"/>
      <c r="J72" s="596"/>
      <c r="K72" s="596"/>
      <c r="L72" s="596"/>
      <c r="M72" s="596"/>
      <c r="N72" s="596"/>
      <c r="O72" s="596"/>
      <c r="P72" s="596"/>
      <c r="Q72" s="596"/>
      <c r="R72" s="596"/>
      <c r="S72" s="596"/>
      <c r="T72" s="596"/>
      <c r="U72" s="596"/>
      <c r="V72" s="596"/>
      <c r="W72" s="596"/>
      <c r="X72" s="596"/>
      <c r="Y72" s="596"/>
      <c r="Z72" s="596"/>
    </row>
    <row r="73" spans="1:26" ht="12.75" customHeight="1" x14ac:dyDescent="0.25">
      <c r="A73" s="596"/>
      <c r="B73" s="596"/>
      <c r="C73" s="596"/>
      <c r="D73" s="596"/>
      <c r="E73" s="596"/>
      <c r="F73" s="596"/>
      <c r="G73" s="596"/>
      <c r="H73" s="596"/>
      <c r="I73" s="596"/>
      <c r="J73" s="596"/>
      <c r="K73" s="596"/>
      <c r="L73" s="596"/>
      <c r="M73" s="596"/>
      <c r="N73" s="596"/>
      <c r="O73" s="596"/>
      <c r="P73" s="596"/>
      <c r="Q73" s="596"/>
      <c r="R73" s="596"/>
      <c r="S73" s="596"/>
      <c r="T73" s="596"/>
      <c r="U73" s="596"/>
      <c r="V73" s="596"/>
      <c r="W73" s="596"/>
      <c r="X73" s="596"/>
      <c r="Y73" s="596"/>
      <c r="Z73" s="596"/>
    </row>
    <row r="74" spans="1:26" ht="12.75" customHeight="1" x14ac:dyDescent="0.25">
      <c r="A74" s="596"/>
      <c r="B74" s="596"/>
      <c r="C74" s="596"/>
      <c r="D74" s="596"/>
      <c r="E74" s="596"/>
      <c r="F74" s="596"/>
      <c r="G74" s="596"/>
      <c r="H74" s="596"/>
      <c r="I74" s="596"/>
      <c r="J74" s="596"/>
      <c r="K74" s="596"/>
      <c r="L74" s="596"/>
      <c r="M74" s="596"/>
      <c r="N74" s="596"/>
      <c r="O74" s="596"/>
      <c r="P74" s="596"/>
      <c r="Q74" s="596"/>
      <c r="R74" s="596"/>
      <c r="S74" s="596"/>
      <c r="T74" s="596"/>
      <c r="U74" s="596"/>
      <c r="V74" s="596"/>
      <c r="W74" s="596"/>
      <c r="X74" s="596"/>
      <c r="Y74" s="596"/>
      <c r="Z74" s="596"/>
    </row>
    <row r="75" spans="1:26" ht="12.75" customHeight="1" x14ac:dyDescent="0.25">
      <c r="A75" s="596"/>
      <c r="B75" s="596"/>
      <c r="C75" s="596"/>
      <c r="D75" s="596"/>
      <c r="E75" s="596"/>
      <c r="F75" s="596"/>
      <c r="G75" s="596"/>
      <c r="H75" s="596"/>
      <c r="I75" s="596"/>
      <c r="J75" s="596"/>
      <c r="K75" s="596"/>
      <c r="L75" s="596"/>
      <c r="M75" s="596"/>
      <c r="N75" s="596"/>
      <c r="O75" s="596"/>
      <c r="P75" s="596"/>
      <c r="Q75" s="596"/>
      <c r="R75" s="596"/>
      <c r="S75" s="596"/>
      <c r="T75" s="596"/>
      <c r="U75" s="596"/>
      <c r="V75" s="596"/>
      <c r="W75" s="596"/>
      <c r="X75" s="596"/>
      <c r="Y75" s="596"/>
      <c r="Z75" s="596"/>
    </row>
    <row r="76" spans="1:26" ht="12.75" customHeight="1" x14ac:dyDescent="0.25">
      <c r="A76" s="596"/>
      <c r="B76" s="596"/>
      <c r="C76" s="596"/>
      <c r="D76" s="596"/>
      <c r="E76" s="596"/>
      <c r="F76" s="596"/>
      <c r="G76" s="596"/>
      <c r="H76" s="596"/>
      <c r="I76" s="596"/>
      <c r="J76" s="596"/>
      <c r="K76" s="596"/>
      <c r="L76" s="596"/>
      <c r="M76" s="596"/>
      <c r="N76" s="596"/>
      <c r="O76" s="596"/>
      <c r="P76" s="596"/>
      <c r="Q76" s="596"/>
      <c r="R76" s="596"/>
      <c r="S76" s="596"/>
      <c r="T76" s="596"/>
      <c r="U76" s="596"/>
      <c r="V76" s="596"/>
      <c r="W76" s="596"/>
      <c r="X76" s="596"/>
      <c r="Y76" s="596"/>
      <c r="Z76" s="596"/>
    </row>
    <row r="77" spans="1:26" ht="12.75" customHeight="1" x14ac:dyDescent="0.25">
      <c r="A77" s="596"/>
      <c r="B77" s="596"/>
      <c r="C77" s="596"/>
      <c r="D77" s="596"/>
      <c r="E77" s="596"/>
      <c r="F77" s="596"/>
      <c r="G77" s="596"/>
      <c r="H77" s="596"/>
      <c r="I77" s="596"/>
      <c r="J77" s="596"/>
      <c r="K77" s="596"/>
      <c r="L77" s="596"/>
      <c r="M77" s="596"/>
      <c r="N77" s="596"/>
      <c r="O77" s="596"/>
      <c r="P77" s="596"/>
      <c r="Q77" s="596"/>
      <c r="R77" s="596"/>
      <c r="S77" s="596"/>
      <c r="T77" s="596"/>
      <c r="U77" s="596"/>
      <c r="V77" s="596"/>
      <c r="W77" s="596"/>
      <c r="X77" s="596"/>
      <c r="Y77" s="596"/>
      <c r="Z77" s="596"/>
    </row>
    <row r="78" spans="1:26" ht="12.75" customHeight="1" x14ac:dyDescent="0.25">
      <c r="A78" s="596"/>
      <c r="B78" s="596"/>
      <c r="C78" s="596"/>
      <c r="D78" s="596"/>
      <c r="E78" s="596"/>
      <c r="F78" s="596"/>
      <c r="G78" s="596"/>
      <c r="H78" s="596"/>
      <c r="I78" s="596"/>
      <c r="J78" s="596"/>
      <c r="K78" s="596"/>
      <c r="L78" s="596"/>
      <c r="M78" s="596"/>
      <c r="N78" s="596"/>
      <c r="O78" s="596"/>
      <c r="P78" s="596"/>
      <c r="Q78" s="596"/>
      <c r="R78" s="596"/>
      <c r="S78" s="596"/>
      <c r="T78" s="596"/>
      <c r="U78" s="596"/>
      <c r="V78" s="596"/>
      <c r="W78" s="596"/>
      <c r="X78" s="596"/>
      <c r="Y78" s="596"/>
      <c r="Z78" s="596"/>
    </row>
    <row r="79" spans="1:26" ht="12.75" customHeight="1" x14ac:dyDescent="0.25">
      <c r="A79" s="596"/>
      <c r="B79" s="596"/>
      <c r="C79" s="596"/>
      <c r="D79" s="596"/>
      <c r="E79" s="596"/>
      <c r="F79" s="596"/>
      <c r="G79" s="596"/>
      <c r="H79" s="596"/>
      <c r="I79" s="596"/>
      <c r="J79" s="596"/>
      <c r="K79" s="596"/>
      <c r="L79" s="596"/>
      <c r="M79" s="596"/>
      <c r="N79" s="596"/>
      <c r="O79" s="596"/>
      <c r="P79" s="596"/>
      <c r="Q79" s="596"/>
      <c r="R79" s="596"/>
      <c r="S79" s="596"/>
      <c r="T79" s="596"/>
      <c r="U79" s="596"/>
      <c r="V79" s="596"/>
      <c r="W79" s="596"/>
      <c r="X79" s="596"/>
      <c r="Y79" s="596"/>
      <c r="Z79" s="596"/>
    </row>
    <row r="80" spans="1:26" ht="12.75" customHeight="1" x14ac:dyDescent="0.25">
      <c r="A80" s="596"/>
      <c r="B80" s="596"/>
      <c r="C80" s="596"/>
      <c r="D80" s="596"/>
      <c r="E80" s="596"/>
      <c r="F80" s="596"/>
      <c r="G80" s="596"/>
      <c r="H80" s="596"/>
      <c r="I80" s="596"/>
      <c r="J80" s="596"/>
      <c r="K80" s="596"/>
      <c r="L80" s="596"/>
      <c r="M80" s="596"/>
      <c r="N80" s="596"/>
      <c r="O80" s="596"/>
      <c r="P80" s="596"/>
      <c r="Q80" s="596"/>
      <c r="R80" s="596"/>
      <c r="S80" s="596"/>
      <c r="T80" s="596"/>
      <c r="U80" s="596"/>
      <c r="V80" s="596"/>
      <c r="W80" s="596"/>
      <c r="X80" s="596"/>
      <c r="Y80" s="596"/>
      <c r="Z80" s="596"/>
    </row>
    <row r="81" spans="1:26" ht="12.75" customHeight="1" x14ac:dyDescent="0.25">
      <c r="A81" s="596"/>
      <c r="B81" s="596"/>
      <c r="C81" s="596"/>
      <c r="D81" s="596"/>
      <c r="E81" s="596"/>
      <c r="F81" s="596"/>
      <c r="G81" s="596"/>
      <c r="H81" s="596"/>
      <c r="I81" s="596"/>
      <c r="J81" s="596"/>
      <c r="K81" s="596"/>
      <c r="L81" s="596"/>
      <c r="M81" s="596"/>
      <c r="N81" s="596"/>
      <c r="O81" s="596"/>
      <c r="P81" s="596"/>
      <c r="Q81" s="596"/>
      <c r="R81" s="596"/>
      <c r="S81" s="596"/>
      <c r="T81" s="596"/>
      <c r="U81" s="596"/>
      <c r="V81" s="596"/>
      <c r="W81" s="596"/>
      <c r="X81" s="596"/>
      <c r="Y81" s="596"/>
      <c r="Z81" s="596"/>
    </row>
    <row r="82" spans="1:26" ht="12.75" customHeight="1" x14ac:dyDescent="0.25">
      <c r="A82" s="596"/>
      <c r="B82" s="596"/>
      <c r="C82" s="596"/>
      <c r="D82" s="596"/>
      <c r="E82" s="596"/>
      <c r="F82" s="596"/>
      <c r="G82" s="596"/>
      <c r="H82" s="596"/>
      <c r="I82" s="596"/>
      <c r="J82" s="596"/>
      <c r="K82" s="596"/>
      <c r="L82" s="596"/>
      <c r="M82" s="596"/>
      <c r="N82" s="596"/>
      <c r="O82" s="596"/>
      <c r="P82" s="596"/>
      <c r="Q82" s="596"/>
      <c r="R82" s="596"/>
      <c r="S82" s="596"/>
      <c r="T82" s="596"/>
      <c r="U82" s="596"/>
      <c r="V82" s="596"/>
      <c r="W82" s="596"/>
      <c r="X82" s="596"/>
      <c r="Y82" s="596"/>
      <c r="Z82" s="596"/>
    </row>
    <row r="83" spans="1:26" ht="12.75" customHeight="1" x14ac:dyDescent="0.25">
      <c r="A83" s="596"/>
      <c r="B83" s="596"/>
      <c r="C83" s="596"/>
      <c r="D83" s="596"/>
      <c r="E83" s="596"/>
      <c r="F83" s="596"/>
      <c r="G83" s="596"/>
      <c r="H83" s="596"/>
      <c r="I83" s="596"/>
      <c r="J83" s="596"/>
      <c r="K83" s="596"/>
      <c r="L83" s="596"/>
      <c r="M83" s="596"/>
      <c r="N83" s="596"/>
      <c r="O83" s="596"/>
      <c r="P83" s="596"/>
      <c r="Q83" s="596"/>
      <c r="R83" s="596"/>
      <c r="S83" s="596"/>
      <c r="T83" s="596"/>
      <c r="U83" s="596"/>
      <c r="V83" s="596"/>
      <c r="W83" s="596"/>
      <c r="X83" s="596"/>
      <c r="Y83" s="596"/>
      <c r="Z83" s="596"/>
    </row>
    <row r="84" spans="1:26" ht="12.75" customHeight="1" x14ac:dyDescent="0.25">
      <c r="A84" s="596"/>
      <c r="B84" s="596"/>
      <c r="C84" s="596"/>
      <c r="D84" s="596"/>
      <c r="E84" s="596"/>
      <c r="F84" s="596"/>
      <c r="G84" s="596"/>
      <c r="H84" s="596"/>
      <c r="I84" s="596"/>
      <c r="J84" s="596"/>
      <c r="K84" s="596"/>
      <c r="L84" s="596"/>
      <c r="M84" s="596"/>
      <c r="N84" s="596"/>
      <c r="O84" s="596"/>
      <c r="P84" s="596"/>
      <c r="Q84" s="596"/>
      <c r="R84" s="596"/>
      <c r="S84" s="596"/>
      <c r="T84" s="596"/>
      <c r="U84" s="596"/>
      <c r="V84" s="596"/>
      <c r="W84" s="596"/>
      <c r="X84" s="596"/>
      <c r="Y84" s="596"/>
      <c r="Z84" s="596"/>
    </row>
    <row r="85" spans="1:26" ht="12.75" customHeight="1" x14ac:dyDescent="0.25">
      <c r="A85" s="596"/>
      <c r="B85" s="596"/>
      <c r="C85" s="596"/>
      <c r="D85" s="596"/>
      <c r="E85" s="596"/>
      <c r="F85" s="596"/>
      <c r="G85" s="596"/>
      <c r="H85" s="596"/>
      <c r="I85" s="596"/>
      <c r="J85" s="596"/>
      <c r="K85" s="596"/>
      <c r="L85" s="596"/>
      <c r="M85" s="596"/>
      <c r="N85" s="596"/>
      <c r="O85" s="596"/>
      <c r="P85" s="596"/>
      <c r="Q85" s="596"/>
      <c r="R85" s="596"/>
      <c r="S85" s="596"/>
      <c r="T85" s="596"/>
      <c r="U85" s="596"/>
      <c r="V85" s="596"/>
      <c r="W85" s="596"/>
      <c r="X85" s="596"/>
      <c r="Y85" s="596"/>
      <c r="Z85" s="596"/>
    </row>
    <row r="86" spans="1:26" ht="12.75" customHeight="1" x14ac:dyDescent="0.25">
      <c r="A86" s="596"/>
      <c r="B86" s="596"/>
      <c r="C86" s="596"/>
      <c r="D86" s="596"/>
      <c r="E86" s="596"/>
      <c r="F86" s="596"/>
      <c r="G86" s="596"/>
      <c r="H86" s="596"/>
      <c r="I86" s="596"/>
      <c r="J86" s="596"/>
      <c r="K86" s="596"/>
      <c r="L86" s="596"/>
      <c r="M86" s="596"/>
      <c r="N86" s="596"/>
      <c r="O86" s="596"/>
      <c r="P86" s="596"/>
      <c r="Q86" s="596"/>
      <c r="R86" s="596"/>
      <c r="S86" s="596"/>
      <c r="T86" s="596"/>
      <c r="U86" s="596"/>
      <c r="V86" s="596"/>
      <c r="W86" s="596"/>
      <c r="X86" s="596"/>
      <c r="Y86" s="596"/>
      <c r="Z86" s="596"/>
    </row>
    <row r="87" spans="1:26" ht="12.75" customHeight="1" x14ac:dyDescent="0.25">
      <c r="A87" s="596"/>
      <c r="B87" s="596"/>
      <c r="C87" s="596"/>
      <c r="D87" s="596"/>
      <c r="E87" s="596"/>
      <c r="F87" s="596"/>
      <c r="G87" s="596"/>
      <c r="H87" s="596"/>
      <c r="I87" s="596"/>
      <c r="J87" s="596"/>
      <c r="K87" s="596"/>
      <c r="L87" s="596"/>
      <c r="M87" s="596"/>
      <c r="N87" s="596"/>
      <c r="O87" s="596"/>
      <c r="P87" s="596"/>
      <c r="Q87" s="596"/>
      <c r="R87" s="596"/>
      <c r="S87" s="596"/>
      <c r="T87" s="596"/>
      <c r="U87" s="596"/>
      <c r="V87" s="596"/>
      <c r="W87" s="596"/>
      <c r="X87" s="596"/>
      <c r="Y87" s="596"/>
      <c r="Z87" s="596"/>
    </row>
    <row r="88" spans="1:26" ht="12.75" customHeight="1" x14ac:dyDescent="0.25">
      <c r="A88" s="596"/>
      <c r="B88" s="596"/>
      <c r="C88" s="596"/>
      <c r="D88" s="596"/>
      <c r="E88" s="596"/>
      <c r="F88" s="596"/>
      <c r="G88" s="596"/>
      <c r="H88" s="596"/>
      <c r="I88" s="596"/>
      <c r="J88" s="596"/>
      <c r="K88" s="596"/>
      <c r="L88" s="596"/>
      <c r="M88" s="596"/>
      <c r="N88" s="596"/>
      <c r="O88" s="596"/>
      <c r="P88" s="596"/>
      <c r="Q88" s="596"/>
      <c r="R88" s="596"/>
      <c r="S88" s="596"/>
      <c r="T88" s="596"/>
      <c r="U88" s="596"/>
      <c r="V88" s="596"/>
      <c r="W88" s="596"/>
      <c r="X88" s="596"/>
      <c r="Y88" s="596"/>
      <c r="Z88" s="596"/>
    </row>
    <row r="89" spans="1:26" ht="12.75" customHeight="1" x14ac:dyDescent="0.25">
      <c r="A89" s="596"/>
      <c r="B89" s="596"/>
      <c r="C89" s="596"/>
      <c r="D89" s="596"/>
      <c r="E89" s="596"/>
      <c r="F89" s="596"/>
      <c r="G89" s="596"/>
      <c r="H89" s="596"/>
      <c r="I89" s="596"/>
      <c r="J89" s="596"/>
      <c r="K89" s="596"/>
      <c r="L89" s="596"/>
      <c r="M89" s="596"/>
      <c r="N89" s="596"/>
      <c r="O89" s="596"/>
      <c r="P89" s="596"/>
      <c r="Q89" s="596"/>
      <c r="R89" s="596"/>
      <c r="S89" s="596"/>
      <c r="T89" s="596"/>
      <c r="U89" s="596"/>
      <c r="V89" s="596"/>
      <c r="W89" s="596"/>
      <c r="X89" s="596"/>
      <c r="Y89" s="596"/>
      <c r="Z89" s="596"/>
    </row>
    <row r="90" spans="1:26" ht="12.75" customHeight="1" x14ac:dyDescent="0.25">
      <c r="A90" s="596"/>
      <c r="B90" s="596"/>
      <c r="C90" s="596"/>
      <c r="D90" s="596"/>
      <c r="E90" s="596"/>
      <c r="F90" s="596"/>
      <c r="G90" s="596"/>
      <c r="H90" s="596"/>
      <c r="I90" s="596"/>
      <c r="J90" s="596"/>
      <c r="K90" s="596"/>
      <c r="L90" s="596"/>
      <c r="M90" s="596"/>
      <c r="N90" s="596"/>
      <c r="O90" s="596"/>
      <c r="P90" s="596"/>
      <c r="Q90" s="596"/>
      <c r="R90" s="596"/>
      <c r="S90" s="596"/>
      <c r="T90" s="596"/>
      <c r="U90" s="596"/>
      <c r="V90" s="596"/>
      <c r="W90" s="596"/>
      <c r="X90" s="596"/>
      <c r="Y90" s="596"/>
      <c r="Z90" s="596"/>
    </row>
    <row r="91" spans="1:26" ht="12.75" customHeight="1" x14ac:dyDescent="0.25">
      <c r="A91" s="596"/>
      <c r="B91" s="596"/>
      <c r="C91" s="596"/>
      <c r="D91" s="596"/>
      <c r="E91" s="596"/>
      <c r="F91" s="596"/>
      <c r="G91" s="596"/>
      <c r="H91" s="596"/>
      <c r="I91" s="596"/>
      <c r="J91" s="596"/>
      <c r="K91" s="596"/>
      <c r="L91" s="596"/>
      <c r="M91" s="596"/>
      <c r="N91" s="596"/>
      <c r="O91" s="596"/>
      <c r="P91" s="596"/>
      <c r="Q91" s="596"/>
      <c r="R91" s="596"/>
      <c r="S91" s="596"/>
      <c r="T91" s="596"/>
      <c r="U91" s="596"/>
      <c r="V91" s="596"/>
      <c r="W91" s="596"/>
      <c r="X91" s="596"/>
      <c r="Y91" s="596"/>
      <c r="Z91" s="596"/>
    </row>
    <row r="92" spans="1:26" ht="12.75" customHeight="1" x14ac:dyDescent="0.25">
      <c r="A92" s="596"/>
      <c r="B92" s="596"/>
      <c r="C92" s="596"/>
      <c r="D92" s="596"/>
      <c r="E92" s="596"/>
      <c r="F92" s="596"/>
      <c r="G92" s="596"/>
      <c r="H92" s="596"/>
      <c r="I92" s="596"/>
      <c r="J92" s="596"/>
      <c r="K92" s="596"/>
      <c r="L92" s="596"/>
      <c r="M92" s="596"/>
      <c r="N92" s="596"/>
      <c r="O92" s="596"/>
      <c r="P92" s="596"/>
      <c r="Q92" s="596"/>
      <c r="R92" s="596"/>
      <c r="S92" s="596"/>
      <c r="T92" s="596"/>
      <c r="U92" s="596"/>
      <c r="V92" s="596"/>
      <c r="W92" s="596"/>
      <c r="X92" s="596"/>
      <c r="Y92" s="596"/>
      <c r="Z92" s="596"/>
    </row>
    <row r="93" spans="1:26" ht="12.75" customHeight="1" x14ac:dyDescent="0.25">
      <c r="A93" s="596"/>
      <c r="B93" s="596"/>
      <c r="C93" s="596"/>
      <c r="D93" s="596"/>
      <c r="E93" s="596"/>
      <c r="F93" s="596"/>
      <c r="G93" s="596"/>
      <c r="H93" s="596"/>
      <c r="I93" s="596"/>
      <c r="J93" s="596"/>
      <c r="K93" s="596"/>
      <c r="L93" s="596"/>
      <c r="M93" s="596"/>
      <c r="N93" s="596"/>
      <c r="O93" s="596"/>
      <c r="P93" s="596"/>
      <c r="Q93" s="596"/>
      <c r="R93" s="596"/>
      <c r="S93" s="596"/>
      <c r="T93" s="596"/>
      <c r="U93" s="596"/>
      <c r="V93" s="596"/>
      <c r="W93" s="596"/>
      <c r="X93" s="596"/>
      <c r="Y93" s="596"/>
      <c r="Z93" s="596"/>
    </row>
    <row r="94" spans="1:26" ht="12.75" customHeight="1" x14ac:dyDescent="0.25">
      <c r="A94" s="596"/>
      <c r="B94" s="596"/>
      <c r="C94" s="596"/>
      <c r="D94" s="596"/>
      <c r="E94" s="596"/>
      <c r="F94" s="596"/>
      <c r="G94" s="596"/>
      <c r="H94" s="596"/>
      <c r="I94" s="596"/>
      <c r="J94" s="596"/>
      <c r="K94" s="596"/>
      <c r="L94" s="596"/>
      <c r="M94" s="596"/>
      <c r="N94" s="596"/>
      <c r="O94" s="596"/>
      <c r="P94" s="596"/>
      <c r="Q94" s="596"/>
      <c r="R94" s="596"/>
      <c r="S94" s="596"/>
      <c r="T94" s="596"/>
      <c r="U94" s="596"/>
      <c r="V94" s="596"/>
      <c r="W94" s="596"/>
      <c r="X94" s="596"/>
      <c r="Y94" s="596"/>
      <c r="Z94" s="596"/>
    </row>
    <row r="95" spans="1:26" ht="12.75" customHeight="1" x14ac:dyDescent="0.25">
      <c r="A95" s="596"/>
      <c r="B95" s="596"/>
      <c r="C95" s="596"/>
      <c r="D95" s="596"/>
      <c r="E95" s="596"/>
      <c r="F95" s="596"/>
      <c r="G95" s="596"/>
      <c r="H95" s="596"/>
      <c r="I95" s="596"/>
      <c r="J95" s="596"/>
      <c r="K95" s="596"/>
      <c r="L95" s="596"/>
      <c r="M95" s="596"/>
      <c r="N95" s="596"/>
      <c r="O95" s="596"/>
      <c r="P95" s="596"/>
      <c r="Q95" s="596"/>
      <c r="R95" s="596"/>
      <c r="S95" s="596"/>
      <c r="T95" s="596"/>
      <c r="U95" s="596"/>
      <c r="V95" s="596"/>
      <c r="W95" s="596"/>
      <c r="X95" s="596"/>
      <c r="Y95" s="596"/>
      <c r="Z95" s="596"/>
    </row>
    <row r="96" spans="1:26" ht="12.75" customHeight="1" x14ac:dyDescent="0.25">
      <c r="A96" s="596"/>
      <c r="B96" s="596"/>
      <c r="C96" s="596"/>
      <c r="D96" s="596"/>
      <c r="E96" s="596"/>
      <c r="F96" s="596"/>
      <c r="G96" s="596"/>
      <c r="H96" s="596"/>
      <c r="I96" s="596"/>
      <c r="J96" s="596"/>
      <c r="K96" s="596"/>
      <c r="L96" s="596"/>
      <c r="M96" s="596"/>
      <c r="N96" s="596"/>
      <c r="O96" s="596"/>
      <c r="P96" s="596"/>
      <c r="Q96" s="596"/>
      <c r="R96" s="596"/>
      <c r="S96" s="596"/>
      <c r="T96" s="596"/>
      <c r="U96" s="596"/>
      <c r="V96" s="596"/>
      <c r="W96" s="596"/>
      <c r="X96" s="596"/>
      <c r="Y96" s="596"/>
      <c r="Z96" s="596"/>
    </row>
    <row r="97" spans="1:26" ht="12.75" customHeight="1" x14ac:dyDescent="0.25">
      <c r="A97" s="596"/>
      <c r="B97" s="596"/>
      <c r="C97" s="596"/>
      <c r="D97" s="596"/>
      <c r="E97" s="596"/>
      <c r="F97" s="596"/>
      <c r="G97" s="596"/>
      <c r="H97" s="596"/>
      <c r="I97" s="596"/>
      <c r="J97" s="596"/>
      <c r="K97" s="596"/>
      <c r="L97" s="596"/>
      <c r="M97" s="596"/>
      <c r="N97" s="596"/>
      <c r="O97" s="596"/>
      <c r="P97" s="596"/>
      <c r="Q97" s="596"/>
      <c r="R97" s="596"/>
      <c r="S97" s="596"/>
      <c r="T97" s="596"/>
      <c r="U97" s="596"/>
      <c r="V97" s="596"/>
      <c r="W97" s="596"/>
      <c r="X97" s="596"/>
      <c r="Y97" s="596"/>
      <c r="Z97" s="596"/>
    </row>
    <row r="98" spans="1:26" ht="12.75" customHeight="1" x14ac:dyDescent="0.25">
      <c r="A98" s="596"/>
      <c r="B98" s="596"/>
      <c r="C98" s="596"/>
      <c r="D98" s="596"/>
      <c r="E98" s="596"/>
      <c r="F98" s="596"/>
      <c r="G98" s="596"/>
      <c r="H98" s="596"/>
      <c r="I98" s="596"/>
      <c r="J98" s="596"/>
      <c r="K98" s="596"/>
      <c r="L98" s="596"/>
      <c r="M98" s="596"/>
      <c r="N98" s="596"/>
      <c r="O98" s="596"/>
      <c r="P98" s="596"/>
      <c r="Q98" s="596"/>
      <c r="R98" s="596"/>
      <c r="S98" s="596"/>
      <c r="T98" s="596"/>
      <c r="U98" s="596"/>
      <c r="V98" s="596"/>
      <c r="W98" s="596"/>
      <c r="X98" s="596"/>
      <c r="Y98" s="596"/>
      <c r="Z98" s="596"/>
    </row>
    <row r="99" spans="1:26" ht="12.75" customHeight="1" x14ac:dyDescent="0.25">
      <c r="A99" s="596"/>
      <c r="B99" s="596"/>
      <c r="C99" s="596"/>
      <c r="D99" s="596"/>
      <c r="E99" s="596"/>
      <c r="F99" s="596"/>
      <c r="G99" s="596"/>
      <c r="H99" s="596"/>
      <c r="I99" s="596"/>
      <c r="J99" s="596"/>
      <c r="K99" s="596"/>
      <c r="L99" s="596"/>
      <c r="M99" s="596"/>
      <c r="N99" s="596"/>
      <c r="O99" s="596"/>
      <c r="P99" s="596"/>
      <c r="Q99" s="596"/>
      <c r="R99" s="596"/>
      <c r="S99" s="596"/>
      <c r="T99" s="596"/>
      <c r="U99" s="596"/>
      <c r="V99" s="596"/>
      <c r="W99" s="596"/>
      <c r="X99" s="596"/>
      <c r="Y99" s="596"/>
      <c r="Z99" s="596"/>
    </row>
    <row r="100" spans="1:26" ht="12.75" customHeight="1" x14ac:dyDescent="0.25">
      <c r="A100" s="596"/>
      <c r="B100" s="596"/>
      <c r="C100" s="596"/>
      <c r="D100" s="596"/>
      <c r="E100" s="596"/>
      <c r="F100" s="596"/>
      <c r="G100" s="596"/>
      <c r="H100" s="596"/>
      <c r="I100" s="596"/>
      <c r="J100" s="596"/>
      <c r="K100" s="596"/>
      <c r="L100" s="596"/>
      <c r="M100" s="596"/>
      <c r="N100" s="596"/>
      <c r="O100" s="596"/>
      <c r="P100" s="596"/>
      <c r="Q100" s="596"/>
      <c r="R100" s="596"/>
      <c r="S100" s="596"/>
      <c r="T100" s="596"/>
      <c r="U100" s="596"/>
      <c r="V100" s="596"/>
      <c r="W100" s="596"/>
      <c r="X100" s="596"/>
      <c r="Y100" s="596"/>
      <c r="Z100" s="596"/>
    </row>
    <row r="101" spans="1:26" ht="12.75" customHeight="1" x14ac:dyDescent="0.25">
      <c r="A101" s="596"/>
      <c r="B101" s="596"/>
      <c r="C101" s="596"/>
      <c r="D101" s="596"/>
      <c r="E101" s="596"/>
      <c r="F101" s="596"/>
      <c r="G101" s="596"/>
      <c r="H101" s="596"/>
      <c r="I101" s="596"/>
      <c r="J101" s="596"/>
      <c r="K101" s="596"/>
      <c r="L101" s="596"/>
      <c r="M101" s="596"/>
      <c r="N101" s="596"/>
      <c r="O101" s="596"/>
      <c r="P101" s="596"/>
      <c r="Q101" s="596"/>
      <c r="R101" s="596"/>
      <c r="S101" s="596"/>
      <c r="T101" s="596"/>
      <c r="U101" s="596"/>
      <c r="V101" s="596"/>
      <c r="W101" s="596"/>
      <c r="X101" s="596"/>
      <c r="Y101" s="596"/>
      <c r="Z101" s="596"/>
    </row>
    <row r="102" spans="1:26" ht="12.75" customHeight="1" x14ac:dyDescent="0.25">
      <c r="A102" s="596"/>
      <c r="B102" s="596"/>
      <c r="C102" s="596"/>
      <c r="D102" s="596"/>
      <c r="E102" s="596"/>
      <c r="F102" s="596"/>
      <c r="G102" s="596"/>
      <c r="H102" s="596"/>
      <c r="I102" s="596"/>
      <c r="J102" s="596"/>
      <c r="K102" s="596"/>
      <c r="L102" s="596"/>
      <c r="M102" s="596"/>
      <c r="N102" s="596"/>
      <c r="O102" s="596"/>
      <c r="P102" s="596"/>
      <c r="Q102" s="596"/>
      <c r="R102" s="596"/>
      <c r="S102" s="596"/>
      <c r="T102" s="596"/>
      <c r="U102" s="596"/>
      <c r="V102" s="596"/>
      <c r="W102" s="596"/>
      <c r="X102" s="596"/>
      <c r="Y102" s="596"/>
      <c r="Z102" s="596"/>
    </row>
    <row r="103" spans="1:26" ht="12.75" customHeight="1" x14ac:dyDescent="0.25">
      <c r="A103" s="596"/>
      <c r="B103" s="596"/>
      <c r="C103" s="596"/>
      <c r="D103" s="596"/>
      <c r="E103" s="596"/>
      <c r="F103" s="596"/>
      <c r="G103" s="596"/>
      <c r="H103" s="596"/>
      <c r="I103" s="596"/>
      <c r="J103" s="596"/>
      <c r="K103" s="596"/>
      <c r="L103" s="596"/>
      <c r="M103" s="596"/>
      <c r="N103" s="596"/>
      <c r="O103" s="596"/>
      <c r="P103" s="596"/>
      <c r="Q103" s="596"/>
      <c r="R103" s="596"/>
      <c r="S103" s="596"/>
      <c r="T103" s="596"/>
      <c r="U103" s="596"/>
      <c r="V103" s="596"/>
      <c r="W103" s="596"/>
      <c r="X103" s="596"/>
      <c r="Y103" s="596"/>
      <c r="Z103" s="596"/>
    </row>
    <row r="104" spans="1:26" ht="12.75" customHeight="1" x14ac:dyDescent="0.25">
      <c r="A104" s="596"/>
      <c r="B104" s="596"/>
      <c r="C104" s="596"/>
      <c r="D104" s="596"/>
      <c r="E104" s="596"/>
      <c r="F104" s="596"/>
      <c r="G104" s="596"/>
      <c r="H104" s="596"/>
      <c r="I104" s="596"/>
      <c r="J104" s="596"/>
      <c r="K104" s="596"/>
      <c r="L104" s="596"/>
      <c r="M104" s="596"/>
      <c r="N104" s="596"/>
      <c r="O104" s="596"/>
      <c r="P104" s="596"/>
      <c r="Q104" s="596"/>
      <c r="R104" s="596"/>
      <c r="S104" s="596"/>
      <c r="T104" s="596"/>
      <c r="U104" s="596"/>
      <c r="V104" s="596"/>
      <c r="W104" s="596"/>
      <c r="X104" s="596"/>
      <c r="Y104" s="596"/>
      <c r="Z104" s="596"/>
    </row>
    <row r="105" spans="1:26" ht="12.75" customHeight="1" x14ac:dyDescent="0.25">
      <c r="A105" s="596"/>
      <c r="B105" s="596"/>
      <c r="C105" s="596"/>
      <c r="D105" s="596"/>
      <c r="E105" s="596"/>
      <c r="F105" s="596"/>
      <c r="G105" s="596"/>
      <c r="H105" s="596"/>
      <c r="I105" s="596"/>
      <c r="J105" s="596"/>
      <c r="K105" s="596"/>
      <c r="L105" s="596"/>
      <c r="M105" s="596"/>
      <c r="N105" s="596"/>
      <c r="O105" s="596"/>
      <c r="P105" s="596"/>
      <c r="Q105" s="596"/>
      <c r="R105" s="596"/>
      <c r="S105" s="596"/>
      <c r="T105" s="596"/>
      <c r="U105" s="596"/>
      <c r="V105" s="596"/>
      <c r="W105" s="596"/>
      <c r="X105" s="596"/>
      <c r="Y105" s="596"/>
      <c r="Z105" s="596"/>
    </row>
    <row r="106" spans="1:26" ht="12.75" customHeight="1" x14ac:dyDescent="0.25">
      <c r="A106" s="596"/>
      <c r="B106" s="596"/>
      <c r="C106" s="596"/>
      <c r="D106" s="596"/>
      <c r="E106" s="596"/>
      <c r="F106" s="596"/>
      <c r="G106" s="596"/>
      <c r="H106" s="596"/>
      <c r="I106" s="596"/>
      <c r="J106" s="596"/>
      <c r="K106" s="596"/>
      <c r="L106" s="596"/>
      <c r="M106" s="596"/>
      <c r="N106" s="596"/>
      <c r="O106" s="596"/>
      <c r="P106" s="596"/>
      <c r="Q106" s="596"/>
      <c r="R106" s="596"/>
      <c r="S106" s="596"/>
      <c r="T106" s="596"/>
      <c r="U106" s="596"/>
      <c r="V106" s="596"/>
      <c r="W106" s="596"/>
      <c r="X106" s="596"/>
      <c r="Y106" s="596"/>
      <c r="Z106" s="596"/>
    </row>
    <row r="107" spans="1:26" ht="12.75" customHeight="1" x14ac:dyDescent="0.25">
      <c r="A107" s="596"/>
      <c r="B107" s="596"/>
      <c r="C107" s="596"/>
      <c r="D107" s="596"/>
      <c r="E107" s="596"/>
      <c r="F107" s="596"/>
      <c r="G107" s="596"/>
      <c r="H107" s="596"/>
      <c r="I107" s="596"/>
      <c r="J107" s="596"/>
      <c r="K107" s="596"/>
      <c r="L107" s="596"/>
      <c r="M107" s="596"/>
      <c r="N107" s="596"/>
      <c r="O107" s="596"/>
      <c r="P107" s="596"/>
      <c r="Q107" s="596"/>
      <c r="R107" s="596"/>
      <c r="S107" s="596"/>
      <c r="T107" s="596"/>
      <c r="U107" s="596"/>
      <c r="V107" s="596"/>
      <c r="W107" s="596"/>
      <c r="X107" s="596"/>
      <c r="Y107" s="596"/>
      <c r="Z107" s="596"/>
    </row>
    <row r="108" spans="1:26" ht="12.75" customHeight="1" x14ac:dyDescent="0.25">
      <c r="A108" s="596"/>
      <c r="B108" s="596"/>
      <c r="C108" s="596"/>
      <c r="D108" s="596"/>
      <c r="E108" s="596"/>
      <c r="F108" s="596"/>
      <c r="G108" s="596"/>
      <c r="H108" s="596"/>
      <c r="I108" s="596"/>
      <c r="J108" s="596"/>
      <c r="K108" s="596"/>
      <c r="L108" s="596"/>
      <c r="M108" s="596"/>
      <c r="N108" s="596"/>
      <c r="O108" s="596"/>
      <c r="P108" s="596"/>
      <c r="Q108" s="596"/>
      <c r="R108" s="596"/>
      <c r="S108" s="596"/>
      <c r="T108" s="596"/>
      <c r="U108" s="596"/>
      <c r="V108" s="596"/>
      <c r="W108" s="596"/>
      <c r="X108" s="596"/>
      <c r="Y108" s="596"/>
      <c r="Z108" s="596"/>
    </row>
    <row r="109" spans="1:26" ht="12.75" customHeight="1" x14ac:dyDescent="0.25">
      <c r="A109" s="596"/>
      <c r="B109" s="596"/>
      <c r="C109" s="596"/>
      <c r="D109" s="596"/>
      <c r="E109" s="596"/>
      <c r="F109" s="596"/>
      <c r="G109" s="596"/>
      <c r="H109" s="596"/>
      <c r="I109" s="596"/>
      <c r="J109" s="596"/>
      <c r="K109" s="596"/>
      <c r="L109" s="596"/>
      <c r="M109" s="596"/>
      <c r="N109" s="596"/>
      <c r="O109" s="596"/>
      <c r="P109" s="596"/>
      <c r="Q109" s="596"/>
      <c r="R109" s="596"/>
      <c r="S109" s="596"/>
      <c r="T109" s="596"/>
      <c r="U109" s="596"/>
      <c r="V109" s="596"/>
      <c r="W109" s="596"/>
      <c r="X109" s="596"/>
      <c r="Y109" s="596"/>
      <c r="Z109" s="596"/>
    </row>
    <row r="110" spans="1:26" ht="12.75" customHeight="1" x14ac:dyDescent="0.25">
      <c r="A110" s="596"/>
      <c r="B110" s="596"/>
      <c r="C110" s="596"/>
      <c r="D110" s="596"/>
      <c r="E110" s="596"/>
      <c r="F110" s="596"/>
      <c r="G110" s="596"/>
      <c r="H110" s="596"/>
      <c r="I110" s="596"/>
      <c r="J110" s="596"/>
      <c r="K110" s="596"/>
      <c r="L110" s="596"/>
      <c r="M110" s="596"/>
      <c r="N110" s="596"/>
      <c r="O110" s="596"/>
      <c r="P110" s="596"/>
      <c r="Q110" s="596"/>
      <c r="R110" s="596"/>
      <c r="S110" s="596"/>
      <c r="T110" s="596"/>
      <c r="U110" s="596"/>
      <c r="V110" s="596"/>
      <c r="W110" s="596"/>
      <c r="X110" s="596"/>
      <c r="Y110" s="596"/>
      <c r="Z110" s="596"/>
    </row>
    <row r="111" spans="1:26" ht="12.75" customHeight="1" x14ac:dyDescent="0.25">
      <c r="A111" s="596"/>
      <c r="B111" s="596"/>
      <c r="C111" s="596"/>
      <c r="D111" s="596"/>
      <c r="E111" s="596"/>
      <c r="F111" s="596"/>
      <c r="G111" s="596"/>
      <c r="H111" s="596"/>
      <c r="I111" s="596"/>
      <c r="J111" s="596"/>
      <c r="K111" s="596"/>
      <c r="L111" s="596"/>
      <c r="M111" s="596"/>
      <c r="N111" s="596"/>
      <c r="O111" s="596"/>
      <c r="P111" s="596"/>
      <c r="Q111" s="596"/>
      <c r="R111" s="596"/>
      <c r="S111" s="596"/>
      <c r="T111" s="596"/>
      <c r="U111" s="596"/>
      <c r="V111" s="596"/>
      <c r="W111" s="596"/>
      <c r="X111" s="596"/>
      <c r="Y111" s="596"/>
      <c r="Z111" s="596"/>
    </row>
    <row r="112" spans="1:26" ht="12.75" customHeight="1" x14ac:dyDescent="0.25">
      <c r="A112" s="596"/>
      <c r="B112" s="596"/>
      <c r="C112" s="596"/>
      <c r="D112" s="596"/>
      <c r="E112" s="596"/>
      <c r="F112" s="596"/>
      <c r="G112" s="596"/>
      <c r="H112" s="596"/>
      <c r="I112" s="596"/>
      <c r="J112" s="596"/>
      <c r="K112" s="596"/>
      <c r="L112" s="596"/>
      <c r="M112" s="596"/>
      <c r="N112" s="596"/>
      <c r="O112" s="596"/>
      <c r="P112" s="596"/>
      <c r="Q112" s="596"/>
      <c r="R112" s="596"/>
      <c r="S112" s="596"/>
      <c r="T112" s="596"/>
      <c r="U112" s="596"/>
      <c r="V112" s="596"/>
      <c r="W112" s="596"/>
      <c r="X112" s="596"/>
      <c r="Y112" s="596"/>
      <c r="Z112" s="596"/>
    </row>
    <row r="113" spans="1:26" ht="12.75" customHeight="1" x14ac:dyDescent="0.25">
      <c r="A113" s="596"/>
      <c r="B113" s="596"/>
      <c r="C113" s="596"/>
      <c r="D113" s="596"/>
      <c r="E113" s="596"/>
      <c r="F113" s="596"/>
      <c r="G113" s="596"/>
      <c r="H113" s="596"/>
      <c r="I113" s="596"/>
      <c r="J113" s="596"/>
      <c r="K113" s="596"/>
      <c r="L113" s="596"/>
      <c r="M113" s="596"/>
      <c r="N113" s="596"/>
      <c r="O113" s="596"/>
      <c r="P113" s="596"/>
      <c r="Q113" s="596"/>
      <c r="R113" s="596"/>
      <c r="S113" s="596"/>
      <c r="T113" s="596"/>
      <c r="U113" s="596"/>
      <c r="V113" s="596"/>
      <c r="W113" s="596"/>
      <c r="X113" s="596"/>
      <c r="Y113" s="596"/>
      <c r="Z113" s="596"/>
    </row>
    <row r="114" spans="1:26" ht="12.75" customHeight="1" x14ac:dyDescent="0.25">
      <c r="A114" s="596"/>
      <c r="B114" s="596"/>
      <c r="C114" s="596"/>
      <c r="D114" s="596"/>
      <c r="E114" s="596"/>
      <c r="F114" s="596"/>
      <c r="G114" s="596"/>
      <c r="H114" s="596"/>
      <c r="I114" s="596"/>
      <c r="J114" s="596"/>
      <c r="K114" s="596"/>
      <c r="L114" s="596"/>
      <c r="M114" s="596"/>
      <c r="N114" s="596"/>
      <c r="O114" s="596"/>
      <c r="P114" s="596"/>
      <c r="Q114" s="596"/>
      <c r="R114" s="596"/>
      <c r="S114" s="596"/>
      <c r="T114" s="596"/>
      <c r="U114" s="596"/>
      <c r="V114" s="596"/>
      <c r="W114" s="596"/>
      <c r="X114" s="596"/>
      <c r="Y114" s="596"/>
      <c r="Z114" s="596"/>
    </row>
    <row r="115" spans="1:26" ht="12.75" customHeight="1" x14ac:dyDescent="0.25">
      <c r="A115" s="596"/>
      <c r="B115" s="596"/>
      <c r="C115" s="596"/>
      <c r="D115" s="596"/>
      <c r="E115" s="596"/>
      <c r="F115" s="596"/>
      <c r="G115" s="596"/>
      <c r="H115" s="596"/>
      <c r="I115" s="596"/>
      <c r="J115" s="596"/>
      <c r="K115" s="596"/>
      <c r="L115" s="596"/>
      <c r="M115" s="596"/>
      <c r="N115" s="596"/>
      <c r="O115" s="596"/>
      <c r="P115" s="596"/>
      <c r="Q115" s="596"/>
      <c r="R115" s="596"/>
      <c r="S115" s="596"/>
      <c r="T115" s="596"/>
      <c r="U115" s="596"/>
      <c r="V115" s="596"/>
      <c r="W115" s="596"/>
      <c r="X115" s="596"/>
      <c r="Y115" s="596"/>
      <c r="Z115" s="596"/>
    </row>
    <row r="116" spans="1:26" ht="12.75" customHeight="1" x14ac:dyDescent="0.25">
      <c r="A116" s="596"/>
      <c r="B116" s="596"/>
      <c r="C116" s="596"/>
      <c r="D116" s="596"/>
      <c r="E116" s="596"/>
      <c r="F116" s="596"/>
      <c r="G116" s="596"/>
      <c r="H116" s="596"/>
      <c r="I116" s="596"/>
      <c r="J116" s="596"/>
      <c r="K116" s="596"/>
      <c r="L116" s="596"/>
      <c r="M116" s="596"/>
      <c r="N116" s="596"/>
      <c r="O116" s="596"/>
      <c r="P116" s="596"/>
      <c r="Q116" s="596"/>
      <c r="R116" s="596"/>
      <c r="S116" s="596"/>
      <c r="T116" s="596"/>
      <c r="U116" s="596"/>
      <c r="V116" s="596"/>
      <c r="W116" s="596"/>
      <c r="X116" s="596"/>
      <c r="Y116" s="596"/>
      <c r="Z116" s="596"/>
    </row>
    <row r="117" spans="1:26" ht="12.75" customHeight="1" x14ac:dyDescent="0.25">
      <c r="A117" s="596"/>
      <c r="B117" s="596"/>
      <c r="C117" s="596"/>
      <c r="D117" s="596"/>
      <c r="E117" s="596"/>
      <c r="F117" s="596"/>
      <c r="G117" s="596"/>
      <c r="H117" s="596"/>
      <c r="I117" s="596"/>
      <c r="J117" s="596"/>
      <c r="K117" s="596"/>
      <c r="L117" s="596"/>
      <c r="M117" s="596"/>
      <c r="N117" s="596"/>
      <c r="O117" s="596"/>
      <c r="P117" s="596"/>
      <c r="Q117" s="596"/>
      <c r="R117" s="596"/>
      <c r="S117" s="596"/>
      <c r="T117" s="596"/>
      <c r="U117" s="596"/>
      <c r="V117" s="596"/>
      <c r="W117" s="596"/>
      <c r="X117" s="596"/>
      <c r="Y117" s="596"/>
      <c r="Z117" s="596"/>
    </row>
    <row r="118" spans="1:26" ht="12.75" customHeight="1" x14ac:dyDescent="0.25">
      <c r="A118" s="596"/>
      <c r="B118" s="596"/>
      <c r="C118" s="596"/>
      <c r="D118" s="596"/>
      <c r="E118" s="596"/>
      <c r="F118" s="596"/>
      <c r="G118" s="596"/>
      <c r="H118" s="596"/>
      <c r="I118" s="596"/>
      <c r="J118" s="596"/>
      <c r="K118" s="596"/>
      <c r="L118" s="596"/>
      <c r="M118" s="596"/>
      <c r="N118" s="596"/>
      <c r="O118" s="596"/>
      <c r="P118" s="596"/>
      <c r="Q118" s="596"/>
      <c r="R118" s="596"/>
      <c r="S118" s="596"/>
      <c r="T118" s="596"/>
      <c r="U118" s="596"/>
      <c r="V118" s="596"/>
      <c r="W118" s="596"/>
      <c r="X118" s="596"/>
      <c r="Y118" s="596"/>
      <c r="Z118" s="596"/>
    </row>
    <row r="119" spans="1:26" ht="12.75" customHeight="1" x14ac:dyDescent="0.25">
      <c r="A119" s="596"/>
      <c r="B119" s="596"/>
      <c r="C119" s="596"/>
      <c r="D119" s="596"/>
      <c r="E119" s="596"/>
      <c r="F119" s="596"/>
      <c r="G119" s="596"/>
      <c r="H119" s="596"/>
      <c r="I119" s="596"/>
      <c r="J119" s="596"/>
      <c r="K119" s="596"/>
      <c r="L119" s="596"/>
      <c r="M119" s="596"/>
      <c r="N119" s="596"/>
      <c r="O119" s="596"/>
      <c r="P119" s="596"/>
      <c r="Q119" s="596"/>
      <c r="R119" s="596"/>
      <c r="S119" s="596"/>
      <c r="T119" s="596"/>
      <c r="U119" s="596"/>
      <c r="V119" s="596"/>
      <c r="W119" s="596"/>
      <c r="X119" s="596"/>
      <c r="Y119" s="596"/>
      <c r="Z119" s="596"/>
    </row>
    <row r="120" spans="1:26" ht="12.75" customHeight="1" x14ac:dyDescent="0.25">
      <c r="A120" s="596"/>
      <c r="B120" s="596"/>
      <c r="C120" s="596"/>
      <c r="D120" s="596"/>
      <c r="E120" s="596"/>
      <c r="F120" s="596"/>
      <c r="G120" s="596"/>
      <c r="H120" s="596"/>
      <c r="I120" s="596"/>
      <c r="J120" s="596"/>
      <c r="K120" s="596"/>
      <c r="L120" s="596"/>
      <c r="M120" s="596"/>
      <c r="N120" s="596"/>
      <c r="O120" s="596"/>
      <c r="P120" s="596"/>
      <c r="Q120" s="596"/>
      <c r="R120" s="596"/>
      <c r="S120" s="596"/>
      <c r="T120" s="596"/>
      <c r="U120" s="596"/>
      <c r="V120" s="596"/>
      <c r="W120" s="596"/>
      <c r="X120" s="596"/>
      <c r="Y120" s="596"/>
      <c r="Z120" s="596"/>
    </row>
    <row r="121" spans="1:26" ht="12.75" customHeight="1" x14ac:dyDescent="0.25">
      <c r="A121" s="596"/>
      <c r="B121" s="596"/>
      <c r="C121" s="596"/>
      <c r="D121" s="596"/>
      <c r="E121" s="596"/>
      <c r="F121" s="596"/>
      <c r="G121" s="596"/>
      <c r="H121" s="596"/>
      <c r="I121" s="596"/>
      <c r="J121" s="596"/>
      <c r="K121" s="596"/>
      <c r="L121" s="596"/>
      <c r="M121" s="596"/>
      <c r="N121" s="596"/>
      <c r="O121" s="596"/>
      <c r="P121" s="596"/>
      <c r="Q121" s="596"/>
      <c r="R121" s="596"/>
      <c r="S121" s="596"/>
      <c r="T121" s="596"/>
      <c r="U121" s="596"/>
      <c r="V121" s="596"/>
      <c r="W121" s="596"/>
      <c r="X121" s="596"/>
      <c r="Y121" s="596"/>
      <c r="Z121" s="596"/>
    </row>
    <row r="122" spans="1:26" ht="12.75" customHeight="1" x14ac:dyDescent="0.25">
      <c r="A122" s="596"/>
      <c r="B122" s="596"/>
      <c r="C122" s="596"/>
      <c r="D122" s="596"/>
      <c r="E122" s="596"/>
      <c r="F122" s="596"/>
      <c r="G122" s="596"/>
      <c r="H122" s="596"/>
      <c r="I122" s="596"/>
      <c r="J122" s="596"/>
      <c r="K122" s="596"/>
      <c r="L122" s="596"/>
      <c r="M122" s="596"/>
      <c r="N122" s="596"/>
      <c r="O122" s="596"/>
      <c r="P122" s="596"/>
      <c r="Q122" s="596"/>
      <c r="R122" s="596"/>
      <c r="S122" s="596"/>
      <c r="T122" s="596"/>
      <c r="U122" s="596"/>
      <c r="V122" s="596"/>
      <c r="W122" s="596"/>
      <c r="X122" s="596"/>
      <c r="Y122" s="596"/>
      <c r="Z122" s="596"/>
    </row>
    <row r="123" spans="1:26" ht="12.75" customHeight="1" x14ac:dyDescent="0.25">
      <c r="A123" s="596"/>
      <c r="B123" s="596"/>
      <c r="C123" s="596"/>
      <c r="D123" s="596"/>
      <c r="E123" s="596"/>
      <c r="F123" s="596"/>
      <c r="G123" s="596"/>
      <c r="H123" s="596"/>
      <c r="I123" s="596"/>
      <c r="J123" s="596"/>
      <c r="K123" s="596"/>
      <c r="L123" s="596"/>
      <c r="M123" s="596"/>
      <c r="N123" s="596"/>
      <c r="O123" s="596"/>
      <c r="P123" s="596"/>
      <c r="Q123" s="596"/>
      <c r="R123" s="596"/>
      <c r="S123" s="596"/>
      <c r="T123" s="596"/>
      <c r="U123" s="596"/>
      <c r="V123" s="596"/>
      <c r="W123" s="596"/>
      <c r="X123" s="596"/>
      <c r="Y123" s="596"/>
      <c r="Z123" s="596"/>
    </row>
    <row r="124" spans="1:26" ht="12.75" customHeight="1" x14ac:dyDescent="0.25">
      <c r="A124" s="596"/>
      <c r="B124" s="596"/>
      <c r="C124" s="596"/>
      <c r="D124" s="596"/>
      <c r="E124" s="596"/>
      <c r="F124" s="596"/>
      <c r="G124" s="596"/>
      <c r="H124" s="596"/>
      <c r="I124" s="596"/>
      <c r="J124" s="596"/>
      <c r="K124" s="596"/>
      <c r="L124" s="596"/>
      <c r="M124" s="596"/>
      <c r="N124" s="596"/>
      <c r="O124" s="596"/>
      <c r="P124" s="596"/>
      <c r="Q124" s="596"/>
      <c r="R124" s="596"/>
      <c r="S124" s="596"/>
      <c r="T124" s="596"/>
      <c r="U124" s="596"/>
      <c r="V124" s="596"/>
      <c r="W124" s="596"/>
      <c r="X124" s="596"/>
      <c r="Y124" s="596"/>
      <c r="Z124" s="596"/>
    </row>
    <row r="125" spans="1:26" ht="12.75" customHeight="1" x14ac:dyDescent="0.25">
      <c r="A125" s="596"/>
      <c r="B125" s="596"/>
      <c r="C125" s="596"/>
      <c r="D125" s="596"/>
      <c r="E125" s="596"/>
      <c r="F125" s="596"/>
      <c r="G125" s="596"/>
      <c r="H125" s="596"/>
      <c r="I125" s="596"/>
      <c r="J125" s="596"/>
      <c r="K125" s="596"/>
      <c r="L125" s="596"/>
      <c r="M125" s="596"/>
      <c r="N125" s="596"/>
      <c r="O125" s="596"/>
      <c r="P125" s="596"/>
      <c r="Q125" s="596"/>
      <c r="R125" s="596"/>
      <c r="S125" s="596"/>
      <c r="T125" s="596"/>
      <c r="U125" s="596"/>
      <c r="V125" s="596"/>
      <c r="W125" s="596"/>
      <c r="X125" s="596"/>
      <c r="Y125" s="596"/>
      <c r="Z125" s="596"/>
    </row>
    <row r="126" spans="1:26" ht="12.75" customHeight="1" x14ac:dyDescent="0.25">
      <c r="A126" s="596"/>
      <c r="B126" s="596"/>
      <c r="C126" s="596"/>
      <c r="D126" s="596"/>
      <c r="E126" s="596"/>
      <c r="F126" s="596"/>
      <c r="G126" s="596"/>
      <c r="H126" s="596"/>
      <c r="I126" s="596"/>
      <c r="J126" s="596"/>
      <c r="K126" s="596"/>
      <c r="L126" s="596"/>
      <c r="M126" s="596"/>
      <c r="N126" s="596"/>
      <c r="O126" s="596"/>
      <c r="P126" s="596"/>
      <c r="Q126" s="596"/>
      <c r="R126" s="596"/>
      <c r="S126" s="596"/>
      <c r="T126" s="596"/>
      <c r="U126" s="596"/>
      <c r="V126" s="596"/>
      <c r="W126" s="596"/>
      <c r="X126" s="596"/>
      <c r="Y126" s="596"/>
      <c r="Z126" s="596"/>
    </row>
    <row r="127" spans="1:26" ht="12.75" customHeight="1" x14ac:dyDescent="0.25">
      <c r="A127" s="596"/>
      <c r="B127" s="596"/>
      <c r="C127" s="596"/>
      <c r="D127" s="596"/>
      <c r="E127" s="596"/>
      <c r="F127" s="596"/>
      <c r="G127" s="596"/>
      <c r="H127" s="596"/>
      <c r="I127" s="596"/>
      <c r="J127" s="596"/>
      <c r="K127" s="596"/>
      <c r="L127" s="596"/>
      <c r="M127" s="596"/>
      <c r="N127" s="596"/>
      <c r="O127" s="596"/>
      <c r="P127" s="596"/>
      <c r="Q127" s="596"/>
      <c r="R127" s="596"/>
      <c r="S127" s="596"/>
      <c r="T127" s="596"/>
      <c r="U127" s="596"/>
      <c r="V127" s="596"/>
      <c r="W127" s="596"/>
      <c r="X127" s="596"/>
      <c r="Y127" s="596"/>
      <c r="Z127" s="596"/>
    </row>
    <row r="128" spans="1:26" ht="12.75" customHeight="1" x14ac:dyDescent="0.25">
      <c r="A128" s="596"/>
      <c r="B128" s="596"/>
      <c r="C128" s="596"/>
      <c r="D128" s="596"/>
      <c r="E128" s="596"/>
      <c r="F128" s="596"/>
      <c r="G128" s="596"/>
      <c r="H128" s="596"/>
      <c r="I128" s="596"/>
      <c r="J128" s="596"/>
      <c r="K128" s="596"/>
      <c r="L128" s="596"/>
      <c r="M128" s="596"/>
      <c r="N128" s="596"/>
      <c r="O128" s="596"/>
      <c r="P128" s="596"/>
      <c r="Q128" s="596"/>
      <c r="R128" s="596"/>
      <c r="S128" s="596"/>
      <c r="T128" s="596"/>
      <c r="U128" s="596"/>
      <c r="V128" s="596"/>
      <c r="W128" s="596"/>
      <c r="X128" s="596"/>
      <c r="Y128" s="596"/>
      <c r="Z128" s="596"/>
    </row>
    <row r="129" spans="1:26" ht="12.75" customHeight="1" x14ac:dyDescent="0.25">
      <c r="A129" s="596"/>
      <c r="B129" s="596"/>
      <c r="C129" s="596"/>
      <c r="D129" s="596"/>
      <c r="E129" s="596"/>
      <c r="F129" s="596"/>
      <c r="G129" s="596"/>
      <c r="H129" s="596"/>
      <c r="I129" s="596"/>
      <c r="J129" s="596"/>
      <c r="K129" s="596"/>
      <c r="L129" s="596"/>
      <c r="M129" s="596"/>
      <c r="N129" s="596"/>
      <c r="O129" s="596"/>
      <c r="P129" s="596"/>
      <c r="Q129" s="596"/>
      <c r="R129" s="596"/>
      <c r="S129" s="596"/>
      <c r="T129" s="596"/>
      <c r="U129" s="596"/>
      <c r="V129" s="596"/>
      <c r="W129" s="596"/>
      <c r="X129" s="596"/>
      <c r="Y129" s="596"/>
      <c r="Z129" s="596"/>
    </row>
    <row r="130" spans="1:26" ht="12.75" customHeight="1" x14ac:dyDescent="0.25">
      <c r="A130" s="596"/>
      <c r="B130" s="596"/>
      <c r="C130" s="596"/>
      <c r="D130" s="596"/>
      <c r="E130" s="596"/>
      <c r="F130" s="596"/>
      <c r="G130" s="596"/>
      <c r="H130" s="596"/>
      <c r="I130" s="596"/>
      <c r="J130" s="596"/>
      <c r="K130" s="596"/>
      <c r="L130" s="596"/>
      <c r="M130" s="596"/>
      <c r="N130" s="596"/>
      <c r="O130" s="596"/>
      <c r="P130" s="596"/>
      <c r="Q130" s="596"/>
      <c r="R130" s="596"/>
      <c r="S130" s="596"/>
      <c r="T130" s="596"/>
      <c r="U130" s="596"/>
      <c r="V130" s="596"/>
      <c r="W130" s="596"/>
      <c r="X130" s="596"/>
      <c r="Y130" s="596"/>
      <c r="Z130" s="596"/>
    </row>
    <row r="131" spans="1:26" ht="12.75" customHeight="1" x14ac:dyDescent="0.25">
      <c r="A131" s="596"/>
      <c r="B131" s="596"/>
      <c r="C131" s="596"/>
      <c r="D131" s="596"/>
      <c r="E131" s="596"/>
      <c r="F131" s="596"/>
      <c r="G131" s="596"/>
      <c r="H131" s="596"/>
      <c r="I131" s="596"/>
      <c r="J131" s="596"/>
      <c r="K131" s="596"/>
      <c r="L131" s="596"/>
      <c r="M131" s="596"/>
      <c r="N131" s="596"/>
      <c r="O131" s="596"/>
      <c r="P131" s="596"/>
      <c r="Q131" s="596"/>
      <c r="R131" s="596"/>
      <c r="S131" s="596"/>
      <c r="T131" s="596"/>
      <c r="U131" s="596"/>
      <c r="V131" s="596"/>
      <c r="W131" s="596"/>
      <c r="X131" s="596"/>
      <c r="Y131" s="596"/>
      <c r="Z131" s="596"/>
    </row>
    <row r="132" spans="1:26" ht="12.75" customHeight="1" x14ac:dyDescent="0.25">
      <c r="A132" s="596"/>
      <c r="B132" s="596"/>
      <c r="C132" s="596"/>
      <c r="D132" s="596"/>
      <c r="E132" s="596"/>
      <c r="F132" s="596"/>
      <c r="G132" s="596"/>
      <c r="H132" s="596"/>
      <c r="I132" s="596"/>
      <c r="J132" s="596"/>
      <c r="K132" s="596"/>
      <c r="L132" s="596"/>
      <c r="M132" s="596"/>
      <c r="N132" s="596"/>
      <c r="O132" s="596"/>
      <c r="P132" s="596"/>
      <c r="Q132" s="596"/>
      <c r="R132" s="596"/>
      <c r="S132" s="596"/>
      <c r="T132" s="596"/>
      <c r="U132" s="596"/>
      <c r="V132" s="596"/>
      <c r="W132" s="596"/>
      <c r="X132" s="596"/>
      <c r="Y132" s="596"/>
      <c r="Z132" s="596"/>
    </row>
    <row r="133" spans="1:26" ht="12.75" customHeight="1" x14ac:dyDescent="0.25">
      <c r="A133" s="596"/>
      <c r="B133" s="596"/>
      <c r="C133" s="596"/>
      <c r="D133" s="596"/>
      <c r="E133" s="596"/>
      <c r="F133" s="596"/>
      <c r="G133" s="596"/>
      <c r="H133" s="596"/>
      <c r="I133" s="596"/>
      <c r="J133" s="596"/>
      <c r="K133" s="596"/>
      <c r="L133" s="596"/>
      <c r="M133" s="596"/>
      <c r="N133" s="596"/>
      <c r="O133" s="596"/>
      <c r="P133" s="596"/>
      <c r="Q133" s="596"/>
      <c r="R133" s="596"/>
      <c r="S133" s="596"/>
      <c r="T133" s="596"/>
      <c r="U133" s="596"/>
      <c r="V133" s="596"/>
      <c r="W133" s="596"/>
      <c r="X133" s="596"/>
      <c r="Y133" s="596"/>
      <c r="Z133" s="596"/>
    </row>
    <row r="134" spans="1:26" ht="12.75" customHeight="1" x14ac:dyDescent="0.25">
      <c r="A134" s="596"/>
      <c r="B134" s="596"/>
      <c r="C134" s="596"/>
      <c r="D134" s="596"/>
      <c r="E134" s="596"/>
      <c r="F134" s="596"/>
      <c r="G134" s="596"/>
      <c r="H134" s="596"/>
      <c r="I134" s="596"/>
      <c r="J134" s="596"/>
      <c r="K134" s="596"/>
      <c r="L134" s="596"/>
      <c r="M134" s="596"/>
      <c r="N134" s="596"/>
      <c r="O134" s="596"/>
      <c r="P134" s="596"/>
      <c r="Q134" s="596"/>
      <c r="R134" s="596"/>
      <c r="S134" s="596"/>
      <c r="T134" s="596"/>
      <c r="U134" s="596"/>
      <c r="V134" s="596"/>
      <c r="W134" s="596"/>
      <c r="X134" s="596"/>
      <c r="Y134" s="596"/>
      <c r="Z134" s="596"/>
    </row>
    <row r="135" spans="1:26" ht="12.75" customHeight="1" x14ac:dyDescent="0.25">
      <c r="A135" s="596"/>
      <c r="B135" s="596"/>
      <c r="C135" s="596"/>
      <c r="D135" s="596"/>
      <c r="E135" s="596"/>
      <c r="F135" s="596"/>
      <c r="G135" s="596"/>
      <c r="H135" s="596"/>
      <c r="I135" s="596"/>
      <c r="J135" s="596"/>
      <c r="K135" s="596"/>
      <c r="L135" s="596"/>
      <c r="M135" s="596"/>
      <c r="N135" s="596"/>
      <c r="O135" s="596"/>
      <c r="P135" s="596"/>
      <c r="Q135" s="596"/>
      <c r="R135" s="596"/>
      <c r="S135" s="596"/>
      <c r="T135" s="596"/>
      <c r="U135" s="596"/>
      <c r="V135" s="596"/>
      <c r="W135" s="596"/>
      <c r="X135" s="596"/>
      <c r="Y135" s="596"/>
      <c r="Z135" s="596"/>
    </row>
    <row r="136" spans="1:26" ht="12.75" customHeight="1" x14ac:dyDescent="0.25">
      <c r="A136" s="596"/>
      <c r="B136" s="596"/>
      <c r="C136" s="596"/>
      <c r="D136" s="596"/>
      <c r="E136" s="596"/>
      <c r="F136" s="596"/>
      <c r="G136" s="596"/>
      <c r="H136" s="596"/>
      <c r="I136" s="596"/>
      <c r="J136" s="596"/>
      <c r="K136" s="596"/>
      <c r="L136" s="596"/>
      <c r="M136" s="596"/>
      <c r="N136" s="596"/>
      <c r="O136" s="596"/>
      <c r="P136" s="596"/>
      <c r="Q136" s="596"/>
      <c r="R136" s="596"/>
      <c r="S136" s="596"/>
      <c r="T136" s="596"/>
      <c r="U136" s="596"/>
      <c r="V136" s="596"/>
      <c r="W136" s="596"/>
      <c r="X136" s="596"/>
      <c r="Y136" s="596"/>
      <c r="Z136" s="596"/>
    </row>
    <row r="137" spans="1:26" ht="12.75" customHeight="1" x14ac:dyDescent="0.25">
      <c r="A137" s="596"/>
      <c r="B137" s="596"/>
      <c r="C137" s="596"/>
      <c r="D137" s="596"/>
      <c r="E137" s="596"/>
      <c r="F137" s="596"/>
      <c r="G137" s="596"/>
      <c r="H137" s="596"/>
      <c r="I137" s="596"/>
      <c r="J137" s="596"/>
      <c r="K137" s="596"/>
      <c r="L137" s="596"/>
      <c r="M137" s="596"/>
      <c r="N137" s="596"/>
      <c r="O137" s="596"/>
      <c r="P137" s="596"/>
      <c r="Q137" s="596"/>
      <c r="R137" s="596"/>
      <c r="S137" s="596"/>
      <c r="T137" s="596"/>
      <c r="U137" s="596"/>
      <c r="V137" s="596"/>
      <c r="W137" s="596"/>
      <c r="X137" s="596"/>
      <c r="Y137" s="596"/>
      <c r="Z137" s="596"/>
    </row>
    <row r="138" spans="1:26" ht="12.75" customHeight="1" x14ac:dyDescent="0.25">
      <c r="A138" s="596"/>
      <c r="B138" s="596"/>
      <c r="C138" s="596"/>
      <c r="D138" s="596"/>
      <c r="E138" s="596"/>
      <c r="F138" s="596"/>
      <c r="G138" s="596"/>
      <c r="H138" s="596"/>
      <c r="I138" s="596"/>
      <c r="J138" s="596"/>
      <c r="K138" s="596"/>
      <c r="L138" s="596"/>
      <c r="M138" s="596"/>
      <c r="N138" s="596"/>
      <c r="O138" s="596"/>
      <c r="P138" s="596"/>
      <c r="Q138" s="596"/>
      <c r="R138" s="596"/>
      <c r="S138" s="596"/>
      <c r="T138" s="596"/>
      <c r="U138" s="596"/>
      <c r="V138" s="596"/>
      <c r="W138" s="596"/>
      <c r="X138" s="596"/>
      <c r="Y138" s="596"/>
      <c r="Z138" s="596"/>
    </row>
    <row r="139" spans="1:26" ht="12.75" customHeight="1" x14ac:dyDescent="0.25">
      <c r="A139" s="596"/>
      <c r="B139" s="596"/>
      <c r="C139" s="596"/>
      <c r="D139" s="596"/>
      <c r="E139" s="596"/>
      <c r="F139" s="596"/>
      <c r="G139" s="596"/>
      <c r="H139" s="596"/>
      <c r="I139" s="596"/>
      <c r="J139" s="596"/>
      <c r="K139" s="596"/>
      <c r="L139" s="596"/>
      <c r="M139" s="596"/>
      <c r="N139" s="596"/>
      <c r="O139" s="596"/>
      <c r="P139" s="596"/>
      <c r="Q139" s="596"/>
      <c r="R139" s="596"/>
      <c r="S139" s="596"/>
      <c r="T139" s="596"/>
      <c r="U139" s="596"/>
      <c r="V139" s="596"/>
      <c r="W139" s="596"/>
      <c r="X139" s="596"/>
      <c r="Y139" s="596"/>
      <c r="Z139" s="596"/>
    </row>
    <row r="140" spans="1:26" ht="12.75" customHeight="1" x14ac:dyDescent="0.25">
      <c r="A140" s="596"/>
      <c r="B140" s="596"/>
      <c r="C140" s="596"/>
      <c r="D140" s="596"/>
      <c r="E140" s="596"/>
      <c r="F140" s="596"/>
      <c r="G140" s="596"/>
      <c r="H140" s="596"/>
      <c r="I140" s="596"/>
      <c r="J140" s="596"/>
      <c r="K140" s="596"/>
      <c r="L140" s="596"/>
      <c r="M140" s="596"/>
      <c r="N140" s="596"/>
      <c r="O140" s="596"/>
      <c r="P140" s="596"/>
      <c r="Q140" s="596"/>
      <c r="R140" s="596"/>
      <c r="S140" s="596"/>
      <c r="T140" s="596"/>
      <c r="U140" s="596"/>
      <c r="V140" s="596"/>
      <c r="W140" s="596"/>
      <c r="X140" s="596"/>
      <c r="Y140" s="596"/>
      <c r="Z140" s="596"/>
    </row>
    <row r="141" spans="1:26" ht="12.75" customHeight="1" x14ac:dyDescent="0.25">
      <c r="A141" s="596"/>
      <c r="B141" s="596"/>
      <c r="C141" s="596"/>
      <c r="D141" s="596"/>
      <c r="E141" s="596"/>
      <c r="F141" s="596"/>
      <c r="G141" s="596"/>
      <c r="H141" s="596"/>
      <c r="I141" s="596"/>
      <c r="J141" s="596"/>
      <c r="K141" s="596"/>
      <c r="L141" s="596"/>
      <c r="M141" s="596"/>
      <c r="N141" s="596"/>
      <c r="O141" s="596"/>
      <c r="P141" s="596"/>
      <c r="Q141" s="596"/>
      <c r="R141" s="596"/>
      <c r="S141" s="596"/>
      <c r="T141" s="596"/>
      <c r="U141" s="596"/>
      <c r="V141" s="596"/>
      <c r="W141" s="596"/>
      <c r="X141" s="596"/>
      <c r="Y141" s="596"/>
      <c r="Z141" s="596"/>
    </row>
    <row r="142" spans="1:26" ht="12.75" customHeight="1" x14ac:dyDescent="0.25">
      <c r="A142" s="596"/>
      <c r="B142" s="596"/>
      <c r="C142" s="596"/>
      <c r="D142" s="596"/>
      <c r="E142" s="596"/>
      <c r="F142" s="596"/>
      <c r="G142" s="596"/>
      <c r="H142" s="596"/>
      <c r="I142" s="596"/>
      <c r="J142" s="596"/>
      <c r="K142" s="596"/>
      <c r="L142" s="596"/>
      <c r="M142" s="596"/>
      <c r="N142" s="596"/>
      <c r="O142" s="596"/>
      <c r="P142" s="596"/>
      <c r="Q142" s="596"/>
      <c r="R142" s="596"/>
      <c r="S142" s="596"/>
      <c r="T142" s="596"/>
      <c r="U142" s="596"/>
      <c r="V142" s="596"/>
      <c r="W142" s="596"/>
      <c r="X142" s="596"/>
      <c r="Y142" s="596"/>
      <c r="Z142" s="596"/>
    </row>
    <row r="143" spans="1:26" ht="12.75" customHeight="1" x14ac:dyDescent="0.25">
      <c r="A143" s="596"/>
      <c r="B143" s="596"/>
      <c r="C143" s="596"/>
      <c r="D143" s="596"/>
      <c r="E143" s="596"/>
      <c r="F143" s="596"/>
      <c r="G143" s="596"/>
      <c r="H143" s="596"/>
      <c r="I143" s="596"/>
      <c r="J143" s="596"/>
      <c r="K143" s="596"/>
      <c r="L143" s="596"/>
      <c r="M143" s="596"/>
      <c r="N143" s="596"/>
      <c r="O143" s="596"/>
      <c r="P143" s="596"/>
      <c r="Q143" s="596"/>
      <c r="R143" s="596"/>
      <c r="S143" s="596"/>
      <c r="T143" s="596"/>
      <c r="U143" s="596"/>
      <c r="V143" s="596"/>
      <c r="W143" s="596"/>
      <c r="X143" s="596"/>
      <c r="Y143" s="596"/>
      <c r="Z143" s="596"/>
    </row>
    <row r="144" spans="1:26" ht="12.75" customHeight="1" x14ac:dyDescent="0.25">
      <c r="A144" s="596"/>
      <c r="B144" s="596"/>
      <c r="C144" s="596"/>
      <c r="D144" s="596"/>
      <c r="E144" s="596"/>
      <c r="F144" s="596"/>
      <c r="G144" s="596"/>
      <c r="H144" s="596"/>
      <c r="I144" s="596"/>
      <c r="J144" s="596"/>
      <c r="K144" s="596"/>
      <c r="L144" s="596"/>
      <c r="M144" s="596"/>
      <c r="N144" s="596"/>
      <c r="O144" s="596"/>
      <c r="P144" s="596"/>
      <c r="Q144" s="596"/>
      <c r="R144" s="596"/>
      <c r="S144" s="596"/>
      <c r="T144" s="596"/>
      <c r="U144" s="596"/>
      <c r="V144" s="596"/>
      <c r="W144" s="596"/>
      <c r="X144" s="596"/>
      <c r="Y144" s="596"/>
      <c r="Z144" s="596"/>
    </row>
    <row r="145" spans="1:26" ht="12.75" customHeight="1" x14ac:dyDescent="0.25">
      <c r="A145" s="596"/>
      <c r="B145" s="596"/>
      <c r="C145" s="596"/>
      <c r="D145" s="596"/>
      <c r="E145" s="596"/>
      <c r="F145" s="596"/>
      <c r="G145" s="596"/>
      <c r="H145" s="596"/>
      <c r="I145" s="596"/>
      <c r="J145" s="596"/>
      <c r="K145" s="596"/>
      <c r="L145" s="596"/>
      <c r="M145" s="596"/>
      <c r="N145" s="596"/>
      <c r="O145" s="596"/>
      <c r="P145" s="596"/>
      <c r="Q145" s="596"/>
      <c r="R145" s="596"/>
      <c r="S145" s="596"/>
      <c r="T145" s="596"/>
      <c r="U145" s="596"/>
      <c r="V145" s="596"/>
      <c r="W145" s="596"/>
      <c r="X145" s="596"/>
      <c r="Y145" s="596"/>
      <c r="Z145" s="596"/>
    </row>
    <row r="146" spans="1:26" ht="12.75" customHeight="1" x14ac:dyDescent="0.25">
      <c r="A146" s="596"/>
      <c r="B146" s="596"/>
      <c r="C146" s="596"/>
      <c r="D146" s="596"/>
      <c r="E146" s="596"/>
      <c r="F146" s="596"/>
      <c r="G146" s="596"/>
      <c r="H146" s="596"/>
      <c r="I146" s="596"/>
      <c r="J146" s="596"/>
      <c r="K146" s="596"/>
      <c r="L146" s="596"/>
      <c r="M146" s="596"/>
      <c r="N146" s="596"/>
      <c r="O146" s="596"/>
      <c r="P146" s="596"/>
      <c r="Q146" s="596"/>
      <c r="R146" s="596"/>
      <c r="S146" s="596"/>
      <c r="T146" s="596"/>
      <c r="U146" s="596"/>
      <c r="V146" s="596"/>
      <c r="W146" s="596"/>
      <c r="X146" s="596"/>
      <c r="Y146" s="596"/>
      <c r="Z146" s="596"/>
    </row>
    <row r="147" spans="1:26" ht="12.75" customHeight="1" x14ac:dyDescent="0.25">
      <c r="A147" s="596"/>
      <c r="B147" s="596"/>
      <c r="C147" s="596"/>
      <c r="D147" s="596"/>
      <c r="E147" s="596"/>
      <c r="F147" s="596"/>
      <c r="G147" s="596"/>
      <c r="H147" s="596"/>
      <c r="I147" s="596"/>
      <c r="J147" s="596"/>
      <c r="K147" s="596"/>
      <c r="L147" s="596"/>
      <c r="M147" s="596"/>
      <c r="N147" s="596"/>
      <c r="O147" s="596"/>
      <c r="P147" s="596"/>
      <c r="Q147" s="596"/>
      <c r="R147" s="596"/>
      <c r="S147" s="596"/>
      <c r="T147" s="596"/>
      <c r="U147" s="596"/>
      <c r="V147" s="596"/>
      <c r="W147" s="596"/>
      <c r="X147" s="596"/>
      <c r="Y147" s="596"/>
      <c r="Z147" s="596"/>
    </row>
    <row r="148" spans="1:26" ht="12.75" customHeight="1" x14ac:dyDescent="0.25">
      <c r="A148" s="596"/>
      <c r="B148" s="596"/>
      <c r="C148" s="596"/>
      <c r="D148" s="596"/>
      <c r="E148" s="596"/>
      <c r="F148" s="596"/>
      <c r="G148" s="596"/>
      <c r="H148" s="596"/>
      <c r="I148" s="596"/>
      <c r="J148" s="596"/>
      <c r="K148" s="596"/>
      <c r="L148" s="596"/>
      <c r="M148" s="596"/>
      <c r="N148" s="596"/>
      <c r="O148" s="596"/>
      <c r="P148" s="596"/>
      <c r="Q148" s="596"/>
      <c r="R148" s="596"/>
      <c r="S148" s="596"/>
      <c r="T148" s="596"/>
      <c r="U148" s="596"/>
      <c r="V148" s="596"/>
      <c r="W148" s="596"/>
      <c r="X148" s="596"/>
      <c r="Y148" s="596"/>
      <c r="Z148" s="596"/>
    </row>
    <row r="149" spans="1:26" ht="12.75" customHeight="1" x14ac:dyDescent="0.25">
      <c r="A149" s="596"/>
      <c r="B149" s="596"/>
      <c r="C149" s="596"/>
      <c r="D149" s="596"/>
      <c r="E149" s="596"/>
      <c r="F149" s="596"/>
      <c r="G149" s="596"/>
      <c r="H149" s="596"/>
      <c r="I149" s="596"/>
      <c r="J149" s="596"/>
      <c r="K149" s="596"/>
      <c r="L149" s="596"/>
      <c r="M149" s="596"/>
      <c r="N149" s="596"/>
      <c r="O149" s="596"/>
      <c r="P149" s="596"/>
      <c r="Q149" s="596"/>
      <c r="R149" s="596"/>
      <c r="S149" s="596"/>
      <c r="T149" s="596"/>
      <c r="U149" s="596"/>
      <c r="V149" s="596"/>
      <c r="W149" s="596"/>
      <c r="X149" s="596"/>
      <c r="Y149" s="596"/>
      <c r="Z149" s="596"/>
    </row>
    <row r="150" spans="1:26" ht="12.75" customHeight="1" x14ac:dyDescent="0.25">
      <c r="A150" s="596"/>
      <c r="B150" s="596"/>
      <c r="C150" s="596"/>
      <c r="D150" s="596"/>
      <c r="E150" s="596"/>
      <c r="F150" s="596"/>
      <c r="G150" s="596"/>
      <c r="H150" s="596"/>
      <c r="I150" s="596"/>
      <c r="J150" s="596"/>
      <c r="K150" s="596"/>
      <c r="L150" s="596"/>
      <c r="M150" s="596"/>
      <c r="N150" s="596"/>
      <c r="O150" s="596"/>
      <c r="P150" s="596"/>
      <c r="Q150" s="596"/>
      <c r="R150" s="596"/>
      <c r="S150" s="596"/>
      <c r="T150" s="596"/>
      <c r="U150" s="596"/>
      <c r="V150" s="596"/>
      <c r="W150" s="596"/>
      <c r="X150" s="596"/>
      <c r="Y150" s="596"/>
      <c r="Z150" s="596"/>
    </row>
    <row r="151" spans="1:26" ht="12.75" customHeight="1" x14ac:dyDescent="0.25">
      <c r="A151" s="596"/>
      <c r="B151" s="596"/>
      <c r="C151" s="596"/>
      <c r="D151" s="596"/>
      <c r="E151" s="596"/>
      <c r="F151" s="596"/>
      <c r="G151" s="596"/>
      <c r="H151" s="596"/>
      <c r="I151" s="596"/>
      <c r="J151" s="596"/>
      <c r="K151" s="596"/>
      <c r="L151" s="596"/>
      <c r="M151" s="596"/>
      <c r="N151" s="596"/>
      <c r="O151" s="596"/>
      <c r="P151" s="596"/>
      <c r="Q151" s="596"/>
      <c r="R151" s="596"/>
      <c r="S151" s="596"/>
      <c r="T151" s="596"/>
      <c r="U151" s="596"/>
      <c r="V151" s="596"/>
      <c r="W151" s="596"/>
      <c r="X151" s="596"/>
      <c r="Y151" s="596"/>
      <c r="Z151" s="596"/>
    </row>
    <row r="152" spans="1:26" ht="12.75" customHeight="1" x14ac:dyDescent="0.25">
      <c r="A152" s="596"/>
      <c r="B152" s="596"/>
      <c r="C152" s="596"/>
      <c r="D152" s="596"/>
      <c r="E152" s="596"/>
      <c r="F152" s="596"/>
      <c r="G152" s="596"/>
      <c r="H152" s="596"/>
      <c r="I152" s="596"/>
      <c r="J152" s="596"/>
      <c r="K152" s="596"/>
      <c r="L152" s="596"/>
      <c r="M152" s="596"/>
      <c r="N152" s="596"/>
      <c r="O152" s="596"/>
      <c r="P152" s="596"/>
      <c r="Q152" s="596"/>
      <c r="R152" s="596"/>
      <c r="S152" s="596"/>
      <c r="T152" s="596"/>
      <c r="U152" s="596"/>
      <c r="V152" s="596"/>
      <c r="W152" s="596"/>
      <c r="X152" s="596"/>
      <c r="Y152" s="596"/>
      <c r="Z152" s="596"/>
    </row>
    <row r="153" spans="1:26" ht="12.75" customHeight="1" x14ac:dyDescent="0.25">
      <c r="A153" s="596"/>
      <c r="B153" s="596"/>
      <c r="C153" s="596"/>
      <c r="D153" s="596"/>
      <c r="E153" s="596"/>
      <c r="F153" s="596"/>
      <c r="G153" s="596"/>
      <c r="H153" s="596"/>
      <c r="I153" s="596"/>
      <c r="J153" s="596"/>
      <c r="K153" s="596"/>
      <c r="L153" s="596"/>
      <c r="M153" s="596"/>
      <c r="N153" s="596"/>
      <c r="O153" s="596"/>
      <c r="P153" s="596"/>
      <c r="Q153" s="596"/>
      <c r="R153" s="596"/>
      <c r="S153" s="596"/>
      <c r="T153" s="596"/>
      <c r="U153" s="596"/>
      <c r="V153" s="596"/>
      <c r="W153" s="596"/>
      <c r="X153" s="596"/>
      <c r="Y153" s="596"/>
      <c r="Z153" s="596"/>
    </row>
    <row r="154" spans="1:26" ht="12.75" customHeight="1" x14ac:dyDescent="0.25">
      <c r="A154" s="596"/>
      <c r="B154" s="596"/>
      <c r="C154" s="596"/>
      <c r="D154" s="596"/>
      <c r="E154" s="596"/>
      <c r="F154" s="596"/>
      <c r="G154" s="596"/>
      <c r="H154" s="596"/>
      <c r="I154" s="596"/>
      <c r="J154" s="596"/>
      <c r="K154" s="596"/>
      <c r="L154" s="596"/>
      <c r="M154" s="596"/>
      <c r="N154" s="596"/>
      <c r="O154" s="596"/>
      <c r="P154" s="596"/>
      <c r="Q154" s="596"/>
      <c r="R154" s="596"/>
      <c r="S154" s="596"/>
      <c r="T154" s="596"/>
      <c r="U154" s="596"/>
      <c r="V154" s="596"/>
      <c r="W154" s="596"/>
      <c r="X154" s="596"/>
      <c r="Y154" s="596"/>
      <c r="Z154" s="596"/>
    </row>
    <row r="155" spans="1:26" ht="12.75" customHeight="1" x14ac:dyDescent="0.25">
      <c r="A155" s="596"/>
      <c r="B155" s="596"/>
      <c r="C155" s="596"/>
      <c r="D155" s="596"/>
      <c r="E155" s="596"/>
      <c r="F155" s="596"/>
      <c r="G155" s="596"/>
      <c r="H155" s="596"/>
      <c r="I155" s="596"/>
      <c r="J155" s="596"/>
      <c r="K155" s="596"/>
      <c r="L155" s="596"/>
      <c r="M155" s="596"/>
      <c r="N155" s="596"/>
      <c r="O155" s="596"/>
      <c r="P155" s="596"/>
      <c r="Q155" s="596"/>
      <c r="R155" s="596"/>
      <c r="S155" s="596"/>
      <c r="T155" s="596"/>
      <c r="U155" s="596"/>
      <c r="V155" s="596"/>
      <c r="W155" s="596"/>
      <c r="X155" s="596"/>
      <c r="Y155" s="596"/>
      <c r="Z155" s="596"/>
    </row>
    <row r="156" spans="1:26" ht="12.75" customHeight="1" x14ac:dyDescent="0.25">
      <c r="A156" s="596"/>
      <c r="B156" s="596"/>
      <c r="C156" s="596"/>
      <c r="D156" s="596"/>
      <c r="E156" s="596"/>
      <c r="F156" s="596"/>
      <c r="G156" s="596"/>
      <c r="H156" s="596"/>
      <c r="I156" s="596"/>
      <c r="J156" s="596"/>
      <c r="K156" s="596"/>
      <c r="L156" s="596"/>
      <c r="M156" s="596"/>
      <c r="N156" s="596"/>
      <c r="O156" s="596"/>
      <c r="P156" s="596"/>
      <c r="Q156" s="596"/>
      <c r="R156" s="596"/>
      <c r="S156" s="596"/>
      <c r="T156" s="596"/>
      <c r="U156" s="596"/>
      <c r="V156" s="596"/>
      <c r="W156" s="596"/>
      <c r="X156" s="596"/>
      <c r="Y156" s="596"/>
      <c r="Z156" s="596"/>
    </row>
    <row r="157" spans="1:26" ht="12.75" customHeight="1" x14ac:dyDescent="0.25">
      <c r="A157" s="596"/>
      <c r="B157" s="596"/>
      <c r="C157" s="596"/>
      <c r="D157" s="596"/>
      <c r="E157" s="596"/>
      <c r="F157" s="596"/>
      <c r="G157" s="596"/>
      <c r="H157" s="596"/>
      <c r="I157" s="596"/>
      <c r="J157" s="596"/>
      <c r="K157" s="596"/>
      <c r="L157" s="596"/>
      <c r="M157" s="596"/>
      <c r="N157" s="596"/>
      <c r="O157" s="596"/>
      <c r="P157" s="596"/>
      <c r="Q157" s="596"/>
      <c r="R157" s="596"/>
      <c r="S157" s="596"/>
      <c r="T157" s="596"/>
      <c r="U157" s="596"/>
      <c r="V157" s="596"/>
      <c r="W157" s="596"/>
      <c r="X157" s="596"/>
      <c r="Y157" s="596"/>
      <c r="Z157" s="596"/>
    </row>
    <row r="158" spans="1:26" ht="12.75" customHeight="1" x14ac:dyDescent="0.25">
      <c r="A158" s="596"/>
      <c r="B158" s="596"/>
      <c r="C158" s="596"/>
      <c r="D158" s="596"/>
      <c r="E158" s="596"/>
      <c r="F158" s="596"/>
      <c r="G158" s="596"/>
      <c r="H158" s="596"/>
      <c r="I158" s="596"/>
      <c r="J158" s="596"/>
      <c r="K158" s="596"/>
      <c r="L158" s="596"/>
      <c r="M158" s="596"/>
      <c r="N158" s="596"/>
      <c r="O158" s="596"/>
      <c r="P158" s="596"/>
      <c r="Q158" s="596"/>
      <c r="R158" s="596"/>
      <c r="S158" s="596"/>
      <c r="T158" s="596"/>
      <c r="U158" s="596"/>
      <c r="V158" s="596"/>
      <c r="W158" s="596"/>
      <c r="X158" s="596"/>
      <c r="Y158" s="596"/>
      <c r="Z158" s="596"/>
    </row>
    <row r="159" spans="1:26" ht="12.75" customHeight="1" x14ac:dyDescent="0.25">
      <c r="A159" s="596"/>
      <c r="B159" s="596"/>
      <c r="C159" s="596"/>
      <c r="D159" s="596"/>
      <c r="E159" s="596"/>
      <c r="F159" s="596"/>
      <c r="G159" s="596"/>
      <c r="H159" s="596"/>
      <c r="I159" s="596"/>
      <c r="J159" s="596"/>
      <c r="K159" s="596"/>
      <c r="L159" s="596"/>
      <c r="M159" s="596"/>
      <c r="N159" s="596"/>
      <c r="O159" s="596"/>
      <c r="P159" s="596"/>
      <c r="Q159" s="596"/>
      <c r="R159" s="596"/>
      <c r="S159" s="596"/>
      <c r="T159" s="596"/>
      <c r="U159" s="596"/>
      <c r="V159" s="596"/>
      <c r="W159" s="596"/>
      <c r="X159" s="596"/>
      <c r="Y159" s="596"/>
      <c r="Z159" s="596"/>
    </row>
    <row r="160" spans="1:26" ht="12.75" customHeight="1" x14ac:dyDescent="0.25">
      <c r="A160" s="596"/>
      <c r="B160" s="596"/>
      <c r="C160" s="596"/>
      <c r="D160" s="596"/>
      <c r="E160" s="596"/>
      <c r="F160" s="596"/>
      <c r="G160" s="596"/>
      <c r="H160" s="596"/>
      <c r="I160" s="596"/>
      <c r="J160" s="596"/>
      <c r="K160" s="596"/>
      <c r="L160" s="596"/>
      <c r="M160" s="596"/>
      <c r="N160" s="596"/>
      <c r="O160" s="596"/>
      <c r="P160" s="596"/>
      <c r="Q160" s="596"/>
      <c r="R160" s="596"/>
      <c r="S160" s="596"/>
      <c r="T160" s="596"/>
      <c r="U160" s="596"/>
      <c r="V160" s="596"/>
      <c r="W160" s="596"/>
      <c r="X160" s="596"/>
      <c r="Y160" s="596"/>
      <c r="Z160" s="596"/>
    </row>
    <row r="161" spans="1:26" ht="12.75" customHeight="1" x14ac:dyDescent="0.25">
      <c r="A161" s="596"/>
      <c r="B161" s="596"/>
      <c r="C161" s="596"/>
      <c r="D161" s="596"/>
      <c r="E161" s="596"/>
      <c r="F161" s="596"/>
      <c r="G161" s="596"/>
      <c r="H161" s="596"/>
      <c r="I161" s="596"/>
      <c r="J161" s="596"/>
      <c r="K161" s="596"/>
      <c r="L161" s="596"/>
      <c r="M161" s="596"/>
      <c r="N161" s="596"/>
      <c r="O161" s="596"/>
      <c r="P161" s="596"/>
      <c r="Q161" s="596"/>
      <c r="R161" s="596"/>
      <c r="S161" s="596"/>
      <c r="T161" s="596"/>
      <c r="U161" s="596"/>
      <c r="V161" s="596"/>
      <c r="W161" s="596"/>
      <c r="X161" s="596"/>
      <c r="Y161" s="596"/>
      <c r="Z161" s="596"/>
    </row>
    <row r="162" spans="1:26" ht="12.75" customHeight="1" x14ac:dyDescent="0.25">
      <c r="A162" s="596"/>
      <c r="B162" s="596"/>
      <c r="C162" s="596"/>
      <c r="D162" s="596"/>
      <c r="E162" s="596"/>
      <c r="F162" s="596"/>
      <c r="G162" s="596"/>
      <c r="H162" s="596"/>
      <c r="I162" s="596"/>
      <c r="J162" s="596"/>
      <c r="K162" s="596"/>
      <c r="L162" s="596"/>
      <c r="M162" s="596"/>
      <c r="N162" s="596"/>
      <c r="O162" s="596"/>
      <c r="P162" s="596"/>
      <c r="Q162" s="596"/>
      <c r="R162" s="596"/>
      <c r="S162" s="596"/>
      <c r="T162" s="596"/>
      <c r="U162" s="596"/>
      <c r="V162" s="596"/>
      <c r="W162" s="596"/>
      <c r="X162" s="596"/>
      <c r="Y162" s="596"/>
      <c r="Z162" s="596"/>
    </row>
    <row r="163" spans="1:26" ht="12.75" customHeight="1" x14ac:dyDescent="0.25">
      <c r="A163" s="596"/>
      <c r="B163" s="596"/>
      <c r="C163" s="596"/>
      <c r="D163" s="596"/>
      <c r="E163" s="596"/>
      <c r="F163" s="596"/>
      <c r="G163" s="596"/>
      <c r="H163" s="596"/>
      <c r="I163" s="596"/>
      <c r="J163" s="596"/>
      <c r="K163" s="596"/>
      <c r="L163" s="596"/>
      <c r="M163" s="596"/>
      <c r="N163" s="596"/>
      <c r="O163" s="596"/>
      <c r="P163" s="596"/>
      <c r="Q163" s="596"/>
      <c r="R163" s="596"/>
      <c r="S163" s="596"/>
      <c r="T163" s="596"/>
      <c r="U163" s="596"/>
      <c r="V163" s="596"/>
      <c r="W163" s="596"/>
      <c r="X163" s="596"/>
      <c r="Y163" s="596"/>
      <c r="Z163" s="596"/>
    </row>
    <row r="164" spans="1:26" ht="12.75" customHeight="1" x14ac:dyDescent="0.25">
      <c r="A164" s="596"/>
      <c r="B164" s="596"/>
      <c r="C164" s="596"/>
      <c r="D164" s="596"/>
      <c r="E164" s="596"/>
      <c r="F164" s="596"/>
      <c r="G164" s="596"/>
      <c r="H164" s="596"/>
      <c r="I164" s="596"/>
      <c r="J164" s="596"/>
      <c r="K164" s="596"/>
      <c r="L164" s="596"/>
      <c r="M164" s="596"/>
      <c r="N164" s="596"/>
      <c r="O164" s="596"/>
      <c r="P164" s="596"/>
      <c r="Q164" s="596"/>
      <c r="R164" s="596"/>
      <c r="S164" s="596"/>
      <c r="T164" s="596"/>
      <c r="U164" s="596"/>
      <c r="V164" s="596"/>
      <c r="W164" s="596"/>
      <c r="X164" s="596"/>
      <c r="Y164" s="596"/>
      <c r="Z164" s="596"/>
    </row>
    <row r="165" spans="1:26" ht="12.75" customHeight="1" x14ac:dyDescent="0.25">
      <c r="A165" s="596"/>
      <c r="B165" s="596"/>
      <c r="C165" s="596"/>
      <c r="D165" s="596"/>
      <c r="E165" s="596"/>
      <c r="F165" s="596"/>
      <c r="G165" s="596"/>
      <c r="H165" s="596"/>
      <c r="I165" s="596"/>
      <c r="J165" s="596"/>
      <c r="K165" s="596"/>
      <c r="L165" s="596"/>
      <c r="M165" s="596"/>
      <c r="N165" s="596"/>
      <c r="O165" s="596"/>
      <c r="P165" s="596"/>
      <c r="Q165" s="596"/>
      <c r="R165" s="596"/>
      <c r="S165" s="596"/>
      <c r="T165" s="596"/>
      <c r="U165" s="596"/>
      <c r="V165" s="596"/>
      <c r="W165" s="596"/>
      <c r="X165" s="596"/>
      <c r="Y165" s="596"/>
      <c r="Z165" s="596"/>
    </row>
    <row r="166" spans="1:26" ht="12.75" customHeight="1" x14ac:dyDescent="0.25">
      <c r="A166" s="596"/>
      <c r="B166" s="596"/>
      <c r="C166" s="596"/>
      <c r="D166" s="596"/>
      <c r="E166" s="596"/>
      <c r="F166" s="596"/>
      <c r="G166" s="596"/>
      <c r="H166" s="596"/>
      <c r="I166" s="596"/>
      <c r="J166" s="596"/>
      <c r="K166" s="596"/>
      <c r="L166" s="596"/>
      <c r="M166" s="596"/>
      <c r="N166" s="596"/>
      <c r="O166" s="596"/>
      <c r="P166" s="596"/>
      <c r="Q166" s="596"/>
      <c r="R166" s="596"/>
      <c r="S166" s="596"/>
      <c r="T166" s="596"/>
      <c r="U166" s="596"/>
      <c r="V166" s="596"/>
      <c r="W166" s="596"/>
      <c r="X166" s="596"/>
      <c r="Y166" s="596"/>
      <c r="Z166" s="596"/>
    </row>
    <row r="167" spans="1:26" ht="12.75" customHeight="1" x14ac:dyDescent="0.25">
      <c r="A167" s="596"/>
      <c r="B167" s="596"/>
      <c r="C167" s="596"/>
      <c r="D167" s="596"/>
      <c r="E167" s="596"/>
      <c r="F167" s="596"/>
      <c r="G167" s="596"/>
      <c r="H167" s="596"/>
      <c r="I167" s="596"/>
      <c r="J167" s="596"/>
      <c r="K167" s="596"/>
      <c r="L167" s="596"/>
      <c r="M167" s="596"/>
      <c r="N167" s="596"/>
      <c r="O167" s="596"/>
      <c r="P167" s="596"/>
      <c r="Q167" s="596"/>
      <c r="R167" s="596"/>
      <c r="S167" s="596"/>
      <c r="T167" s="596"/>
      <c r="U167" s="596"/>
      <c r="V167" s="596"/>
      <c r="W167" s="596"/>
      <c r="X167" s="596"/>
      <c r="Y167" s="596"/>
      <c r="Z167" s="596"/>
    </row>
    <row r="168" spans="1:26" ht="12.75" customHeight="1" x14ac:dyDescent="0.25">
      <c r="A168" s="596"/>
      <c r="B168" s="596"/>
      <c r="C168" s="596"/>
      <c r="D168" s="596"/>
      <c r="E168" s="596"/>
      <c r="F168" s="596"/>
      <c r="G168" s="596"/>
      <c r="H168" s="596"/>
      <c r="I168" s="596"/>
      <c r="J168" s="596"/>
      <c r="K168" s="596"/>
      <c r="L168" s="596"/>
      <c r="M168" s="596"/>
      <c r="N168" s="596"/>
      <c r="O168" s="596"/>
      <c r="P168" s="596"/>
      <c r="Q168" s="596"/>
      <c r="R168" s="596"/>
      <c r="S168" s="596"/>
      <c r="T168" s="596"/>
      <c r="U168" s="596"/>
      <c r="V168" s="596"/>
      <c r="W168" s="596"/>
      <c r="X168" s="596"/>
      <c r="Y168" s="596"/>
      <c r="Z168" s="596"/>
    </row>
    <row r="169" spans="1:26" ht="12.75" customHeight="1" x14ac:dyDescent="0.25">
      <c r="A169" s="596"/>
      <c r="B169" s="596"/>
      <c r="C169" s="596"/>
      <c r="D169" s="596"/>
      <c r="E169" s="596"/>
      <c r="F169" s="596"/>
      <c r="G169" s="596"/>
      <c r="H169" s="596"/>
      <c r="I169" s="596"/>
      <c r="J169" s="596"/>
      <c r="K169" s="596"/>
      <c r="L169" s="596"/>
      <c r="M169" s="596"/>
      <c r="N169" s="596"/>
      <c r="O169" s="596"/>
      <c r="P169" s="596"/>
      <c r="Q169" s="596"/>
      <c r="R169" s="596"/>
      <c r="S169" s="596"/>
      <c r="T169" s="596"/>
      <c r="U169" s="596"/>
      <c r="V169" s="596"/>
      <c r="W169" s="596"/>
      <c r="X169" s="596"/>
      <c r="Y169" s="596"/>
      <c r="Z169" s="596"/>
    </row>
    <row r="170" spans="1:26" ht="12.75" customHeight="1" x14ac:dyDescent="0.25">
      <c r="A170" s="596"/>
      <c r="B170" s="596"/>
      <c r="C170" s="596"/>
      <c r="D170" s="596"/>
      <c r="E170" s="596"/>
      <c r="F170" s="596"/>
      <c r="G170" s="596"/>
      <c r="H170" s="596"/>
      <c r="I170" s="596"/>
      <c r="J170" s="596"/>
      <c r="K170" s="596"/>
      <c r="L170" s="596"/>
      <c r="M170" s="596"/>
      <c r="N170" s="596"/>
      <c r="O170" s="596"/>
      <c r="P170" s="596"/>
      <c r="Q170" s="596"/>
      <c r="R170" s="596"/>
      <c r="S170" s="596"/>
      <c r="T170" s="596"/>
      <c r="U170" s="596"/>
      <c r="V170" s="596"/>
      <c r="W170" s="596"/>
      <c r="X170" s="596"/>
      <c r="Y170" s="596"/>
      <c r="Z170" s="596"/>
    </row>
    <row r="171" spans="1:26" ht="12.75" customHeight="1" x14ac:dyDescent="0.25">
      <c r="A171" s="596"/>
      <c r="B171" s="596"/>
      <c r="C171" s="596"/>
      <c r="D171" s="596"/>
      <c r="E171" s="596"/>
      <c r="F171" s="596"/>
      <c r="G171" s="596"/>
      <c r="H171" s="596"/>
      <c r="I171" s="596"/>
      <c r="J171" s="596"/>
      <c r="K171" s="596"/>
      <c r="L171" s="596"/>
      <c r="M171" s="596"/>
      <c r="N171" s="596"/>
      <c r="O171" s="596"/>
      <c r="P171" s="596"/>
      <c r="Q171" s="596"/>
      <c r="R171" s="596"/>
      <c r="S171" s="596"/>
      <c r="T171" s="596"/>
      <c r="U171" s="596"/>
      <c r="V171" s="596"/>
      <c r="W171" s="596"/>
      <c r="X171" s="596"/>
      <c r="Y171" s="596"/>
      <c r="Z171" s="596"/>
    </row>
    <row r="172" spans="1:26" ht="12.75" customHeight="1" x14ac:dyDescent="0.25">
      <c r="A172" s="596"/>
      <c r="B172" s="596"/>
      <c r="C172" s="596"/>
      <c r="D172" s="596"/>
      <c r="E172" s="596"/>
      <c r="F172" s="596"/>
      <c r="G172" s="596"/>
      <c r="H172" s="596"/>
      <c r="I172" s="596"/>
      <c r="J172" s="596"/>
      <c r="K172" s="596"/>
      <c r="L172" s="596"/>
      <c r="M172" s="596"/>
      <c r="N172" s="596"/>
      <c r="O172" s="596"/>
      <c r="P172" s="596"/>
      <c r="Q172" s="596"/>
      <c r="R172" s="596"/>
      <c r="S172" s="596"/>
      <c r="T172" s="596"/>
      <c r="U172" s="596"/>
      <c r="V172" s="596"/>
      <c r="W172" s="596"/>
      <c r="X172" s="596"/>
      <c r="Y172" s="596"/>
      <c r="Z172" s="596"/>
    </row>
    <row r="173" spans="1:26" ht="12.75" customHeight="1" x14ac:dyDescent="0.25">
      <c r="A173" s="596"/>
      <c r="B173" s="596"/>
      <c r="C173" s="596"/>
      <c r="D173" s="596"/>
      <c r="E173" s="596"/>
      <c r="F173" s="596"/>
      <c r="G173" s="596"/>
      <c r="H173" s="596"/>
      <c r="I173" s="596"/>
      <c r="J173" s="596"/>
      <c r="K173" s="596"/>
      <c r="L173" s="596"/>
      <c r="M173" s="596"/>
      <c r="N173" s="596"/>
      <c r="O173" s="596"/>
      <c r="P173" s="596"/>
      <c r="Q173" s="596"/>
      <c r="R173" s="596"/>
      <c r="S173" s="596"/>
      <c r="T173" s="596"/>
      <c r="U173" s="596"/>
      <c r="V173" s="596"/>
      <c r="W173" s="596"/>
      <c r="X173" s="596"/>
      <c r="Y173" s="596"/>
      <c r="Z173" s="596"/>
    </row>
    <row r="174" spans="1:26" ht="12.75" customHeight="1" x14ac:dyDescent="0.25">
      <c r="A174" s="596"/>
      <c r="B174" s="596"/>
      <c r="C174" s="596"/>
      <c r="D174" s="596"/>
      <c r="E174" s="596"/>
      <c r="F174" s="596"/>
      <c r="G174" s="596"/>
      <c r="H174" s="596"/>
      <c r="I174" s="596"/>
      <c r="J174" s="596"/>
      <c r="K174" s="596"/>
      <c r="L174" s="596"/>
      <c r="M174" s="596"/>
      <c r="N174" s="596"/>
      <c r="O174" s="596"/>
      <c r="P174" s="596"/>
      <c r="Q174" s="596"/>
      <c r="R174" s="596"/>
      <c r="S174" s="596"/>
      <c r="T174" s="596"/>
      <c r="U174" s="596"/>
      <c r="V174" s="596"/>
      <c r="W174" s="596"/>
      <c r="X174" s="596"/>
      <c r="Y174" s="596"/>
      <c r="Z174" s="596"/>
    </row>
    <row r="175" spans="1:26" ht="12.75" customHeight="1" x14ac:dyDescent="0.25">
      <c r="A175" s="596"/>
      <c r="B175" s="596"/>
      <c r="C175" s="596"/>
      <c r="D175" s="596"/>
      <c r="E175" s="596"/>
      <c r="F175" s="596"/>
      <c r="G175" s="596"/>
      <c r="H175" s="596"/>
      <c r="I175" s="596"/>
      <c r="J175" s="596"/>
      <c r="K175" s="596"/>
      <c r="L175" s="596"/>
      <c r="M175" s="596"/>
      <c r="N175" s="596"/>
      <c r="O175" s="596"/>
      <c r="P175" s="596"/>
      <c r="Q175" s="596"/>
      <c r="R175" s="596"/>
      <c r="S175" s="596"/>
      <c r="T175" s="596"/>
      <c r="U175" s="596"/>
      <c r="V175" s="596"/>
      <c r="W175" s="596"/>
      <c r="X175" s="596"/>
      <c r="Y175" s="596"/>
      <c r="Z175" s="596"/>
    </row>
    <row r="176" spans="1:26" ht="12.75" customHeight="1" x14ac:dyDescent="0.25">
      <c r="A176" s="596"/>
      <c r="B176" s="596"/>
      <c r="C176" s="596"/>
      <c r="D176" s="596"/>
      <c r="E176" s="596"/>
      <c r="F176" s="596"/>
      <c r="G176" s="596"/>
      <c r="H176" s="596"/>
      <c r="I176" s="596"/>
      <c r="J176" s="596"/>
      <c r="K176" s="596"/>
      <c r="L176" s="596"/>
      <c r="M176" s="596"/>
      <c r="N176" s="596"/>
      <c r="O176" s="596"/>
      <c r="P176" s="596"/>
      <c r="Q176" s="596"/>
      <c r="R176" s="596"/>
      <c r="S176" s="596"/>
      <c r="T176" s="596"/>
      <c r="U176" s="596"/>
      <c r="V176" s="596"/>
      <c r="W176" s="596"/>
      <c r="X176" s="596"/>
      <c r="Y176" s="596"/>
      <c r="Z176" s="596"/>
    </row>
    <row r="177" spans="1:26" ht="12.75" customHeight="1" x14ac:dyDescent="0.25">
      <c r="A177" s="596"/>
      <c r="B177" s="596"/>
      <c r="C177" s="596"/>
      <c r="D177" s="596"/>
      <c r="E177" s="596"/>
      <c r="F177" s="596"/>
      <c r="G177" s="596"/>
      <c r="H177" s="596"/>
      <c r="I177" s="596"/>
      <c r="J177" s="596"/>
      <c r="K177" s="596"/>
      <c r="L177" s="596"/>
      <c r="M177" s="596"/>
      <c r="N177" s="596"/>
      <c r="O177" s="596"/>
      <c r="P177" s="596"/>
      <c r="Q177" s="596"/>
      <c r="R177" s="596"/>
      <c r="S177" s="596"/>
      <c r="T177" s="596"/>
      <c r="U177" s="596"/>
      <c r="V177" s="596"/>
      <c r="W177" s="596"/>
      <c r="X177" s="596"/>
      <c r="Y177" s="596"/>
      <c r="Z177" s="596"/>
    </row>
    <row r="178" spans="1:26" ht="12.75" customHeight="1" x14ac:dyDescent="0.25">
      <c r="A178" s="596"/>
      <c r="B178" s="596"/>
      <c r="C178" s="596"/>
      <c r="D178" s="596"/>
      <c r="E178" s="596"/>
      <c r="F178" s="596"/>
      <c r="G178" s="596"/>
      <c r="H178" s="596"/>
      <c r="I178" s="596"/>
      <c r="J178" s="596"/>
      <c r="K178" s="596"/>
      <c r="L178" s="596"/>
      <c r="M178" s="596"/>
      <c r="N178" s="596"/>
      <c r="O178" s="596"/>
      <c r="P178" s="596"/>
      <c r="Q178" s="596"/>
      <c r="R178" s="596"/>
      <c r="S178" s="596"/>
      <c r="T178" s="596"/>
      <c r="U178" s="596"/>
      <c r="V178" s="596"/>
      <c r="W178" s="596"/>
      <c r="X178" s="596"/>
      <c r="Y178" s="596"/>
      <c r="Z178" s="596"/>
    </row>
    <row r="179" spans="1:26" ht="12.75" customHeight="1" x14ac:dyDescent="0.25">
      <c r="A179" s="596"/>
      <c r="B179" s="596"/>
      <c r="C179" s="596"/>
      <c r="D179" s="596"/>
      <c r="E179" s="596"/>
      <c r="F179" s="596"/>
      <c r="G179" s="596"/>
      <c r="H179" s="596"/>
      <c r="I179" s="596"/>
      <c r="J179" s="596"/>
      <c r="K179" s="596"/>
      <c r="L179" s="596"/>
      <c r="M179" s="596"/>
      <c r="N179" s="596"/>
      <c r="O179" s="596"/>
      <c r="P179" s="596"/>
      <c r="Q179" s="596"/>
      <c r="R179" s="596"/>
      <c r="S179" s="596"/>
      <c r="T179" s="596"/>
      <c r="U179" s="596"/>
      <c r="V179" s="596"/>
      <c r="W179" s="596"/>
      <c r="X179" s="596"/>
      <c r="Y179" s="596"/>
      <c r="Z179" s="596"/>
    </row>
    <row r="180" spans="1:26" ht="12.75" customHeight="1" x14ac:dyDescent="0.25">
      <c r="A180" s="596"/>
      <c r="B180" s="596"/>
      <c r="C180" s="596"/>
      <c r="D180" s="596"/>
      <c r="E180" s="596"/>
      <c r="F180" s="596"/>
      <c r="G180" s="596"/>
      <c r="H180" s="596"/>
      <c r="I180" s="596"/>
      <c r="J180" s="596"/>
      <c r="K180" s="596"/>
      <c r="L180" s="596"/>
      <c r="M180" s="596"/>
      <c r="N180" s="596"/>
      <c r="O180" s="596"/>
      <c r="P180" s="596"/>
      <c r="Q180" s="596"/>
      <c r="R180" s="596"/>
      <c r="S180" s="596"/>
      <c r="T180" s="596"/>
      <c r="U180" s="596"/>
      <c r="V180" s="596"/>
      <c r="W180" s="596"/>
      <c r="X180" s="596"/>
      <c r="Y180" s="596"/>
      <c r="Z180" s="596"/>
    </row>
    <row r="181" spans="1:26" ht="12.75" customHeight="1" x14ac:dyDescent="0.25">
      <c r="A181" s="596"/>
      <c r="B181" s="596"/>
      <c r="C181" s="596"/>
      <c r="D181" s="596"/>
      <c r="E181" s="596"/>
      <c r="F181" s="596"/>
      <c r="G181" s="596"/>
      <c r="H181" s="596"/>
      <c r="I181" s="596"/>
      <c r="J181" s="596"/>
      <c r="K181" s="596"/>
      <c r="L181" s="596"/>
      <c r="M181" s="596"/>
      <c r="N181" s="596"/>
      <c r="O181" s="596"/>
      <c r="P181" s="596"/>
      <c r="Q181" s="596"/>
      <c r="R181" s="596"/>
      <c r="S181" s="596"/>
      <c r="T181" s="596"/>
      <c r="U181" s="596"/>
      <c r="V181" s="596"/>
      <c r="W181" s="596"/>
      <c r="X181" s="596"/>
      <c r="Y181" s="596"/>
      <c r="Z181" s="596"/>
    </row>
    <row r="182" spans="1:26" ht="12.75" customHeight="1" x14ac:dyDescent="0.25">
      <c r="A182" s="596"/>
      <c r="B182" s="596"/>
      <c r="C182" s="596"/>
      <c r="D182" s="596"/>
      <c r="E182" s="596"/>
      <c r="F182" s="596"/>
      <c r="G182" s="596"/>
      <c r="H182" s="596"/>
      <c r="I182" s="596"/>
      <c r="J182" s="596"/>
      <c r="K182" s="596"/>
      <c r="L182" s="596"/>
      <c r="M182" s="596"/>
      <c r="N182" s="596"/>
      <c r="O182" s="596"/>
      <c r="P182" s="596"/>
      <c r="Q182" s="596"/>
      <c r="R182" s="596"/>
      <c r="S182" s="596"/>
      <c r="T182" s="596"/>
      <c r="U182" s="596"/>
      <c r="V182" s="596"/>
      <c r="W182" s="596"/>
      <c r="X182" s="596"/>
      <c r="Y182" s="596"/>
      <c r="Z182" s="596"/>
    </row>
    <row r="183" spans="1:26" ht="12.75" customHeight="1" x14ac:dyDescent="0.25">
      <c r="A183" s="596"/>
      <c r="B183" s="596"/>
      <c r="C183" s="596"/>
      <c r="D183" s="596"/>
      <c r="E183" s="596"/>
      <c r="F183" s="596"/>
      <c r="G183" s="596"/>
      <c r="H183" s="596"/>
      <c r="I183" s="596"/>
      <c r="J183" s="596"/>
      <c r="K183" s="596"/>
      <c r="L183" s="596"/>
      <c r="M183" s="596"/>
      <c r="N183" s="596"/>
      <c r="O183" s="596"/>
      <c r="P183" s="596"/>
      <c r="Q183" s="596"/>
      <c r="R183" s="596"/>
      <c r="S183" s="596"/>
      <c r="T183" s="596"/>
      <c r="U183" s="596"/>
      <c r="V183" s="596"/>
      <c r="W183" s="596"/>
      <c r="X183" s="596"/>
      <c r="Y183" s="596"/>
      <c r="Z183" s="596"/>
    </row>
    <row r="184" spans="1:26" ht="12.75" customHeight="1" x14ac:dyDescent="0.25">
      <c r="A184" s="596"/>
      <c r="B184" s="596"/>
      <c r="C184" s="596"/>
      <c r="D184" s="596"/>
      <c r="E184" s="596"/>
      <c r="F184" s="596"/>
      <c r="G184" s="596"/>
      <c r="H184" s="596"/>
      <c r="I184" s="596"/>
      <c r="J184" s="596"/>
      <c r="K184" s="596"/>
      <c r="L184" s="596"/>
      <c r="M184" s="596"/>
      <c r="N184" s="596"/>
      <c r="O184" s="596"/>
      <c r="P184" s="596"/>
      <c r="Q184" s="596"/>
      <c r="R184" s="596"/>
      <c r="S184" s="596"/>
      <c r="T184" s="596"/>
      <c r="U184" s="596"/>
      <c r="V184" s="596"/>
      <c r="W184" s="596"/>
      <c r="X184" s="596"/>
      <c r="Y184" s="596"/>
      <c r="Z184" s="596"/>
    </row>
    <row r="185" spans="1:26" ht="12.75" customHeight="1" x14ac:dyDescent="0.25">
      <c r="A185" s="596"/>
      <c r="B185" s="596"/>
      <c r="C185" s="596"/>
      <c r="D185" s="596"/>
      <c r="E185" s="596"/>
      <c r="F185" s="596"/>
      <c r="G185" s="596"/>
      <c r="H185" s="596"/>
      <c r="I185" s="596"/>
      <c r="J185" s="596"/>
      <c r="K185" s="596"/>
      <c r="L185" s="596"/>
      <c r="M185" s="596"/>
      <c r="N185" s="596"/>
      <c r="O185" s="596"/>
      <c r="P185" s="596"/>
      <c r="Q185" s="596"/>
      <c r="R185" s="596"/>
      <c r="S185" s="596"/>
      <c r="T185" s="596"/>
      <c r="U185" s="596"/>
      <c r="V185" s="596"/>
      <c r="W185" s="596"/>
      <c r="X185" s="596"/>
      <c r="Y185" s="596"/>
      <c r="Z185" s="596"/>
    </row>
    <row r="186" spans="1:26" ht="12.75" customHeight="1" x14ac:dyDescent="0.25">
      <c r="A186" s="596"/>
      <c r="B186" s="596"/>
      <c r="C186" s="596"/>
      <c r="D186" s="596"/>
      <c r="E186" s="596"/>
      <c r="F186" s="596"/>
      <c r="G186" s="596"/>
      <c r="H186" s="596"/>
      <c r="I186" s="596"/>
      <c r="J186" s="596"/>
      <c r="K186" s="596"/>
      <c r="L186" s="596"/>
      <c r="M186" s="596"/>
      <c r="N186" s="596"/>
      <c r="O186" s="596"/>
      <c r="P186" s="596"/>
      <c r="Q186" s="596"/>
      <c r="R186" s="596"/>
      <c r="S186" s="596"/>
      <c r="T186" s="596"/>
      <c r="U186" s="596"/>
      <c r="V186" s="596"/>
      <c r="W186" s="596"/>
      <c r="X186" s="596"/>
      <c r="Y186" s="596"/>
      <c r="Z186" s="596"/>
    </row>
    <row r="187" spans="1:26" ht="12.75" customHeight="1" x14ac:dyDescent="0.25">
      <c r="A187" s="596"/>
      <c r="B187" s="596"/>
      <c r="C187" s="596"/>
      <c r="D187" s="596"/>
      <c r="E187" s="596"/>
      <c r="F187" s="596"/>
      <c r="G187" s="596"/>
      <c r="H187" s="596"/>
      <c r="I187" s="596"/>
      <c r="J187" s="596"/>
      <c r="K187" s="596"/>
      <c r="L187" s="596"/>
      <c r="M187" s="596"/>
      <c r="N187" s="596"/>
      <c r="O187" s="596"/>
      <c r="P187" s="596"/>
      <c r="Q187" s="596"/>
      <c r="R187" s="596"/>
      <c r="S187" s="596"/>
      <c r="T187" s="596"/>
      <c r="U187" s="596"/>
      <c r="V187" s="596"/>
      <c r="W187" s="596"/>
      <c r="X187" s="596"/>
      <c r="Y187" s="596"/>
      <c r="Z187" s="596"/>
    </row>
    <row r="188" spans="1:26" ht="12.75" customHeight="1" x14ac:dyDescent="0.25">
      <c r="A188" s="596"/>
      <c r="B188" s="596"/>
      <c r="C188" s="596"/>
      <c r="D188" s="596"/>
      <c r="E188" s="596"/>
      <c r="F188" s="596"/>
      <c r="G188" s="596"/>
      <c r="H188" s="596"/>
      <c r="I188" s="596"/>
      <c r="J188" s="596"/>
      <c r="K188" s="596"/>
      <c r="L188" s="596"/>
      <c r="M188" s="596"/>
      <c r="N188" s="596"/>
      <c r="O188" s="596"/>
      <c r="P188" s="596"/>
      <c r="Q188" s="596"/>
      <c r="R188" s="596"/>
      <c r="S188" s="596"/>
      <c r="T188" s="596"/>
      <c r="U188" s="596"/>
      <c r="V188" s="596"/>
      <c r="W188" s="596"/>
      <c r="X188" s="596"/>
      <c r="Y188" s="596"/>
      <c r="Z188" s="596"/>
    </row>
    <row r="189" spans="1:26" ht="12.75" customHeight="1" x14ac:dyDescent="0.25">
      <c r="A189" s="596"/>
      <c r="B189" s="596"/>
      <c r="C189" s="596"/>
      <c r="D189" s="596"/>
      <c r="E189" s="596"/>
      <c r="F189" s="596"/>
      <c r="G189" s="596"/>
      <c r="H189" s="596"/>
      <c r="I189" s="596"/>
      <c r="J189" s="596"/>
      <c r="K189" s="596"/>
      <c r="L189" s="596"/>
      <c r="M189" s="596"/>
      <c r="N189" s="596"/>
      <c r="O189" s="596"/>
      <c r="P189" s="596"/>
      <c r="Q189" s="596"/>
      <c r="R189" s="596"/>
      <c r="S189" s="596"/>
      <c r="T189" s="596"/>
      <c r="U189" s="596"/>
      <c r="V189" s="596"/>
      <c r="W189" s="596"/>
      <c r="X189" s="596"/>
      <c r="Y189" s="596"/>
      <c r="Z189" s="596"/>
    </row>
    <row r="190" spans="1:26" ht="12.75" customHeight="1" x14ac:dyDescent="0.25">
      <c r="A190" s="596"/>
      <c r="B190" s="596"/>
      <c r="C190" s="596"/>
      <c r="D190" s="596"/>
      <c r="E190" s="596"/>
      <c r="F190" s="596"/>
      <c r="G190" s="596"/>
      <c r="H190" s="596"/>
      <c r="I190" s="596"/>
      <c r="J190" s="596"/>
      <c r="K190" s="596"/>
      <c r="L190" s="596"/>
      <c r="M190" s="596"/>
      <c r="N190" s="596"/>
      <c r="O190" s="596"/>
      <c r="P190" s="596"/>
      <c r="Q190" s="596"/>
      <c r="R190" s="596"/>
      <c r="S190" s="596"/>
      <c r="T190" s="596"/>
      <c r="U190" s="596"/>
      <c r="V190" s="596"/>
      <c r="W190" s="596"/>
      <c r="X190" s="596"/>
      <c r="Y190" s="596"/>
      <c r="Z190" s="596"/>
    </row>
    <row r="191" spans="1:26" ht="12.75" customHeight="1" x14ac:dyDescent="0.25">
      <c r="A191" s="596"/>
      <c r="B191" s="596"/>
      <c r="C191" s="596"/>
      <c r="D191" s="596"/>
      <c r="E191" s="596"/>
      <c r="F191" s="596"/>
      <c r="G191" s="596"/>
      <c r="H191" s="596"/>
      <c r="I191" s="596"/>
      <c r="J191" s="596"/>
      <c r="K191" s="596"/>
      <c r="L191" s="596"/>
      <c r="M191" s="596"/>
      <c r="N191" s="596"/>
      <c r="O191" s="596"/>
      <c r="P191" s="596"/>
      <c r="Q191" s="596"/>
      <c r="R191" s="596"/>
      <c r="S191" s="596"/>
      <c r="T191" s="596"/>
      <c r="U191" s="596"/>
      <c r="V191" s="596"/>
      <c r="W191" s="596"/>
      <c r="X191" s="596"/>
      <c r="Y191" s="596"/>
      <c r="Z191" s="596"/>
    </row>
    <row r="192" spans="1:26" ht="12.75" customHeight="1" x14ac:dyDescent="0.25">
      <c r="A192" s="596"/>
      <c r="B192" s="596"/>
      <c r="C192" s="596"/>
      <c r="D192" s="596"/>
      <c r="E192" s="596"/>
      <c r="F192" s="596"/>
      <c r="G192" s="596"/>
      <c r="H192" s="596"/>
      <c r="I192" s="596"/>
      <c r="J192" s="596"/>
      <c r="K192" s="596"/>
      <c r="L192" s="596"/>
      <c r="M192" s="596"/>
      <c r="N192" s="596"/>
      <c r="O192" s="596"/>
      <c r="P192" s="596"/>
      <c r="Q192" s="596"/>
      <c r="R192" s="596"/>
      <c r="S192" s="596"/>
      <c r="T192" s="596"/>
      <c r="U192" s="596"/>
      <c r="V192" s="596"/>
      <c r="W192" s="596"/>
      <c r="X192" s="596"/>
      <c r="Y192" s="596"/>
      <c r="Z192" s="596"/>
    </row>
    <row r="193" spans="1:26" ht="12.75" customHeight="1" x14ac:dyDescent="0.25">
      <c r="A193" s="596"/>
      <c r="B193" s="596"/>
      <c r="C193" s="596"/>
      <c r="D193" s="596"/>
      <c r="E193" s="596"/>
      <c r="F193" s="596"/>
      <c r="G193" s="596"/>
      <c r="H193" s="596"/>
      <c r="I193" s="596"/>
      <c r="J193" s="596"/>
      <c r="K193" s="596"/>
      <c r="L193" s="596"/>
      <c r="M193" s="596"/>
      <c r="N193" s="596"/>
      <c r="O193" s="596"/>
      <c r="P193" s="596"/>
      <c r="Q193" s="596"/>
      <c r="R193" s="596"/>
      <c r="S193" s="596"/>
      <c r="T193" s="596"/>
      <c r="U193" s="596"/>
      <c r="V193" s="596"/>
      <c r="W193" s="596"/>
      <c r="X193" s="596"/>
      <c r="Y193" s="596"/>
      <c r="Z193" s="596"/>
    </row>
    <row r="194" spans="1:26" ht="12.75" customHeight="1" x14ac:dyDescent="0.25">
      <c r="A194" s="596"/>
      <c r="B194" s="596"/>
      <c r="C194" s="596"/>
      <c r="D194" s="596"/>
      <c r="E194" s="596"/>
      <c r="F194" s="596"/>
      <c r="G194" s="596"/>
      <c r="H194" s="596"/>
      <c r="I194" s="596"/>
      <c r="J194" s="596"/>
      <c r="K194" s="596"/>
      <c r="L194" s="596"/>
      <c r="M194" s="596"/>
      <c r="N194" s="596"/>
      <c r="O194" s="596"/>
      <c r="P194" s="596"/>
      <c r="Q194" s="596"/>
      <c r="R194" s="596"/>
      <c r="S194" s="596"/>
      <c r="T194" s="596"/>
      <c r="U194" s="596"/>
      <c r="V194" s="596"/>
      <c r="W194" s="596"/>
      <c r="X194" s="596"/>
      <c r="Y194" s="596"/>
      <c r="Z194" s="596"/>
    </row>
    <row r="195" spans="1:26" ht="12.75" customHeight="1" x14ac:dyDescent="0.25">
      <c r="A195" s="596"/>
      <c r="B195" s="596"/>
      <c r="C195" s="596"/>
      <c r="D195" s="596"/>
      <c r="E195" s="596"/>
      <c r="F195" s="596"/>
      <c r="G195" s="596"/>
      <c r="H195" s="596"/>
      <c r="I195" s="596"/>
      <c r="J195" s="596"/>
      <c r="K195" s="596"/>
      <c r="L195" s="596"/>
      <c r="M195" s="596"/>
      <c r="N195" s="596"/>
      <c r="O195" s="596"/>
      <c r="P195" s="596"/>
      <c r="Q195" s="596"/>
      <c r="R195" s="596"/>
      <c r="S195" s="596"/>
      <c r="T195" s="596"/>
      <c r="U195" s="596"/>
      <c r="V195" s="596"/>
      <c r="W195" s="596"/>
      <c r="X195" s="596"/>
      <c r="Y195" s="596"/>
      <c r="Z195" s="596"/>
    </row>
    <row r="196" spans="1:26" ht="12.75" customHeight="1" x14ac:dyDescent="0.25">
      <c r="A196" s="596"/>
      <c r="B196" s="596"/>
      <c r="C196" s="596"/>
      <c r="D196" s="596"/>
      <c r="E196" s="596"/>
      <c r="F196" s="596"/>
      <c r="G196" s="596"/>
      <c r="H196" s="596"/>
      <c r="I196" s="596"/>
      <c r="J196" s="596"/>
      <c r="K196" s="596"/>
      <c r="L196" s="596"/>
      <c r="M196" s="596"/>
      <c r="N196" s="596"/>
      <c r="O196" s="596"/>
      <c r="P196" s="596"/>
      <c r="Q196" s="596"/>
      <c r="R196" s="596"/>
      <c r="S196" s="596"/>
      <c r="T196" s="596"/>
      <c r="U196" s="596"/>
      <c r="V196" s="596"/>
      <c r="W196" s="596"/>
      <c r="X196" s="596"/>
      <c r="Y196" s="596"/>
      <c r="Z196" s="596"/>
    </row>
    <row r="197" spans="1:26" ht="12.75" customHeight="1" x14ac:dyDescent="0.25">
      <c r="A197" s="596"/>
      <c r="B197" s="596"/>
      <c r="C197" s="596"/>
      <c r="D197" s="596"/>
      <c r="E197" s="596"/>
      <c r="F197" s="596"/>
      <c r="G197" s="596"/>
      <c r="H197" s="596"/>
      <c r="I197" s="596"/>
      <c r="J197" s="596"/>
      <c r="K197" s="596"/>
      <c r="L197" s="596"/>
      <c r="M197" s="596"/>
      <c r="N197" s="596"/>
      <c r="O197" s="596"/>
      <c r="P197" s="596"/>
      <c r="Q197" s="596"/>
      <c r="R197" s="596"/>
      <c r="S197" s="596"/>
      <c r="T197" s="596"/>
      <c r="U197" s="596"/>
      <c r="V197" s="596"/>
      <c r="W197" s="596"/>
      <c r="X197" s="596"/>
      <c r="Y197" s="596"/>
      <c r="Z197" s="596"/>
    </row>
    <row r="198" spans="1:26" ht="12.75" customHeight="1" x14ac:dyDescent="0.25">
      <c r="A198" s="596"/>
      <c r="B198" s="596"/>
      <c r="C198" s="596"/>
      <c r="D198" s="596"/>
      <c r="E198" s="596"/>
      <c r="F198" s="596"/>
      <c r="G198" s="596"/>
      <c r="H198" s="596"/>
      <c r="I198" s="596"/>
      <c r="J198" s="596"/>
      <c r="K198" s="596"/>
      <c r="L198" s="596"/>
      <c r="M198" s="596"/>
      <c r="N198" s="596"/>
      <c r="O198" s="596"/>
      <c r="P198" s="596"/>
      <c r="Q198" s="596"/>
      <c r="R198" s="596"/>
      <c r="S198" s="596"/>
      <c r="T198" s="596"/>
      <c r="U198" s="596"/>
      <c r="V198" s="596"/>
      <c r="W198" s="596"/>
      <c r="X198" s="596"/>
      <c r="Y198" s="596"/>
      <c r="Z198" s="596"/>
    </row>
    <row r="199" spans="1:26" ht="12.75" customHeight="1" x14ac:dyDescent="0.25">
      <c r="A199" s="596"/>
      <c r="B199" s="596"/>
      <c r="C199" s="596"/>
      <c r="D199" s="596"/>
      <c r="E199" s="596"/>
      <c r="F199" s="596"/>
      <c r="G199" s="596"/>
      <c r="H199" s="596"/>
      <c r="I199" s="596"/>
      <c r="J199" s="596"/>
      <c r="K199" s="596"/>
      <c r="L199" s="596"/>
      <c r="M199" s="596"/>
      <c r="N199" s="596"/>
      <c r="O199" s="596"/>
      <c r="P199" s="596"/>
      <c r="Q199" s="596"/>
      <c r="R199" s="596"/>
      <c r="S199" s="596"/>
      <c r="T199" s="596"/>
      <c r="U199" s="596"/>
      <c r="V199" s="596"/>
      <c r="W199" s="596"/>
      <c r="X199" s="596"/>
      <c r="Y199" s="596"/>
      <c r="Z199" s="596"/>
    </row>
    <row r="200" spans="1:26" ht="12.75" customHeight="1" x14ac:dyDescent="0.25">
      <c r="A200" s="596"/>
      <c r="B200" s="596"/>
      <c r="C200" s="596"/>
      <c r="D200" s="596"/>
      <c r="E200" s="596"/>
      <c r="F200" s="596"/>
      <c r="G200" s="596"/>
      <c r="H200" s="596"/>
      <c r="I200" s="596"/>
      <c r="J200" s="596"/>
      <c r="K200" s="596"/>
      <c r="L200" s="596"/>
      <c r="M200" s="596"/>
      <c r="N200" s="596"/>
      <c r="O200" s="596"/>
      <c r="P200" s="596"/>
      <c r="Q200" s="596"/>
      <c r="R200" s="596"/>
      <c r="S200" s="596"/>
      <c r="T200" s="596"/>
      <c r="U200" s="596"/>
      <c r="V200" s="596"/>
      <c r="W200" s="596"/>
      <c r="X200" s="596"/>
      <c r="Y200" s="596"/>
      <c r="Z200" s="596"/>
    </row>
    <row r="201" spans="1:26" ht="12.75" customHeight="1" x14ac:dyDescent="0.25">
      <c r="A201" s="596"/>
      <c r="B201" s="596"/>
      <c r="C201" s="596"/>
      <c r="D201" s="596"/>
      <c r="E201" s="596"/>
      <c r="F201" s="596"/>
      <c r="G201" s="596"/>
      <c r="H201" s="596"/>
      <c r="I201" s="596"/>
      <c r="J201" s="596"/>
      <c r="K201" s="596"/>
      <c r="L201" s="596"/>
      <c r="M201" s="596"/>
      <c r="N201" s="596"/>
      <c r="O201" s="596"/>
      <c r="P201" s="596"/>
      <c r="Q201" s="596"/>
      <c r="R201" s="596"/>
      <c r="S201" s="596"/>
      <c r="T201" s="596"/>
      <c r="U201" s="596"/>
      <c r="V201" s="596"/>
      <c r="W201" s="596"/>
      <c r="X201" s="596"/>
      <c r="Y201" s="596"/>
      <c r="Z201" s="596"/>
    </row>
    <row r="202" spans="1:26" ht="12.75" customHeight="1" x14ac:dyDescent="0.25">
      <c r="A202" s="596"/>
      <c r="B202" s="596"/>
      <c r="C202" s="596"/>
      <c r="D202" s="596"/>
      <c r="E202" s="596"/>
      <c r="F202" s="596"/>
      <c r="G202" s="596"/>
      <c r="H202" s="596"/>
      <c r="I202" s="596"/>
      <c r="J202" s="596"/>
      <c r="K202" s="596"/>
      <c r="L202" s="596"/>
      <c r="M202" s="596"/>
      <c r="N202" s="596"/>
      <c r="O202" s="596"/>
      <c r="P202" s="596"/>
      <c r="Q202" s="596"/>
      <c r="R202" s="596"/>
      <c r="S202" s="596"/>
      <c r="T202" s="596"/>
      <c r="U202" s="596"/>
      <c r="V202" s="596"/>
      <c r="W202" s="596"/>
      <c r="X202" s="596"/>
      <c r="Y202" s="596"/>
      <c r="Z202" s="596"/>
    </row>
    <row r="203" spans="1:26" ht="12.75" customHeight="1" x14ac:dyDescent="0.25">
      <c r="A203" s="596"/>
      <c r="B203" s="596"/>
      <c r="C203" s="596"/>
      <c r="D203" s="596"/>
      <c r="E203" s="596"/>
      <c r="F203" s="596"/>
      <c r="G203" s="596"/>
      <c r="H203" s="596"/>
      <c r="I203" s="596"/>
      <c r="J203" s="596"/>
      <c r="K203" s="596"/>
      <c r="L203" s="596"/>
      <c r="M203" s="596"/>
      <c r="N203" s="596"/>
      <c r="O203" s="596"/>
      <c r="P203" s="596"/>
      <c r="Q203" s="596"/>
      <c r="R203" s="596"/>
      <c r="S203" s="596"/>
      <c r="T203" s="596"/>
      <c r="U203" s="596"/>
      <c r="V203" s="596"/>
      <c r="W203" s="596"/>
      <c r="X203" s="596"/>
      <c r="Y203" s="596"/>
      <c r="Z203" s="596"/>
    </row>
    <row r="204" spans="1:26" ht="12.75" customHeight="1" x14ac:dyDescent="0.25">
      <c r="A204" s="596"/>
      <c r="B204" s="596"/>
      <c r="C204" s="596"/>
      <c r="D204" s="596"/>
      <c r="E204" s="596"/>
      <c r="F204" s="596"/>
      <c r="G204" s="596"/>
      <c r="H204" s="596"/>
      <c r="I204" s="596"/>
      <c r="J204" s="596"/>
      <c r="K204" s="596"/>
      <c r="L204" s="596"/>
      <c r="M204" s="596"/>
      <c r="N204" s="596"/>
      <c r="O204" s="596"/>
      <c r="P204" s="596"/>
      <c r="Q204" s="596"/>
      <c r="R204" s="596"/>
      <c r="S204" s="596"/>
      <c r="T204" s="596"/>
      <c r="U204" s="596"/>
      <c r="V204" s="596"/>
      <c r="W204" s="596"/>
      <c r="X204" s="596"/>
      <c r="Y204" s="596"/>
      <c r="Z204" s="596"/>
    </row>
    <row r="205" spans="1:26" ht="12.75" customHeight="1" x14ac:dyDescent="0.25">
      <c r="A205" s="596"/>
      <c r="B205" s="596"/>
      <c r="C205" s="596"/>
      <c r="D205" s="596"/>
      <c r="E205" s="596"/>
      <c r="F205" s="596"/>
      <c r="G205" s="596"/>
      <c r="H205" s="596"/>
      <c r="I205" s="596"/>
      <c r="J205" s="596"/>
      <c r="K205" s="596"/>
      <c r="L205" s="596"/>
      <c r="M205" s="596"/>
      <c r="N205" s="596"/>
      <c r="O205" s="596"/>
      <c r="P205" s="596"/>
      <c r="Q205" s="596"/>
      <c r="R205" s="596"/>
      <c r="S205" s="596"/>
      <c r="T205" s="596"/>
      <c r="U205" s="596"/>
      <c r="V205" s="596"/>
      <c r="W205" s="596"/>
      <c r="X205" s="596"/>
      <c r="Y205" s="596"/>
      <c r="Z205" s="596"/>
    </row>
    <row r="206" spans="1:26" ht="12.75" customHeight="1" x14ac:dyDescent="0.25">
      <c r="A206" s="596"/>
      <c r="B206" s="596"/>
      <c r="C206" s="596"/>
      <c r="D206" s="596"/>
      <c r="E206" s="596"/>
      <c r="F206" s="596"/>
      <c r="G206" s="596"/>
      <c r="H206" s="596"/>
      <c r="I206" s="596"/>
      <c r="J206" s="596"/>
      <c r="K206" s="596"/>
      <c r="L206" s="596"/>
      <c r="M206" s="596"/>
      <c r="N206" s="596"/>
      <c r="O206" s="596"/>
      <c r="P206" s="596"/>
      <c r="Q206" s="596"/>
      <c r="R206" s="596"/>
      <c r="S206" s="596"/>
      <c r="T206" s="596"/>
      <c r="U206" s="596"/>
      <c r="V206" s="596"/>
      <c r="W206" s="596"/>
      <c r="X206" s="596"/>
      <c r="Y206" s="596"/>
      <c r="Z206" s="596"/>
    </row>
    <row r="207" spans="1:26" ht="12.75" customHeight="1" x14ac:dyDescent="0.25">
      <c r="A207" s="596"/>
      <c r="B207" s="596"/>
      <c r="C207" s="596"/>
      <c r="D207" s="596"/>
      <c r="E207" s="596"/>
      <c r="F207" s="596"/>
      <c r="G207" s="596"/>
      <c r="H207" s="596"/>
      <c r="I207" s="596"/>
      <c r="J207" s="596"/>
      <c r="K207" s="596"/>
      <c r="L207" s="596"/>
      <c r="M207" s="596"/>
      <c r="N207" s="596"/>
      <c r="O207" s="596"/>
      <c r="P207" s="596"/>
      <c r="Q207" s="596"/>
      <c r="R207" s="596"/>
      <c r="S207" s="596"/>
      <c r="T207" s="596"/>
      <c r="U207" s="596"/>
      <c r="V207" s="596"/>
      <c r="W207" s="596"/>
      <c r="X207" s="596"/>
      <c r="Y207" s="596"/>
      <c r="Z207" s="596"/>
    </row>
    <row r="208" spans="1:26" ht="12.75" customHeight="1" x14ac:dyDescent="0.25">
      <c r="A208" s="596"/>
      <c r="B208" s="596"/>
      <c r="C208" s="596"/>
      <c r="D208" s="596"/>
      <c r="E208" s="596"/>
      <c r="F208" s="596"/>
      <c r="G208" s="596"/>
      <c r="H208" s="596"/>
      <c r="I208" s="596"/>
      <c r="J208" s="596"/>
      <c r="K208" s="596"/>
      <c r="L208" s="596"/>
      <c r="M208" s="596"/>
      <c r="N208" s="596"/>
      <c r="O208" s="596"/>
      <c r="P208" s="596"/>
      <c r="Q208" s="596"/>
      <c r="R208" s="596"/>
      <c r="S208" s="596"/>
      <c r="T208" s="596"/>
      <c r="U208" s="596"/>
      <c r="V208" s="596"/>
      <c r="W208" s="596"/>
      <c r="X208" s="596"/>
      <c r="Y208" s="596"/>
      <c r="Z208" s="596"/>
    </row>
    <row r="209" spans="1:26" ht="12.75" customHeight="1" x14ac:dyDescent="0.25">
      <c r="A209" s="596"/>
      <c r="B209" s="596"/>
      <c r="C209" s="596"/>
      <c r="D209" s="596"/>
      <c r="E209" s="596"/>
      <c r="F209" s="596"/>
      <c r="G209" s="596"/>
      <c r="H209" s="596"/>
      <c r="I209" s="596"/>
      <c r="J209" s="596"/>
      <c r="K209" s="596"/>
      <c r="L209" s="596"/>
      <c r="M209" s="596"/>
      <c r="N209" s="596"/>
      <c r="O209" s="596"/>
      <c r="P209" s="596"/>
      <c r="Q209" s="596"/>
      <c r="R209" s="596"/>
      <c r="S209" s="596"/>
      <c r="T209" s="596"/>
      <c r="U209" s="596"/>
      <c r="V209" s="596"/>
      <c r="W209" s="596"/>
      <c r="X209" s="596"/>
      <c r="Y209" s="596"/>
      <c r="Z209" s="596"/>
    </row>
    <row r="210" spans="1:26" ht="12.75" customHeight="1" x14ac:dyDescent="0.25">
      <c r="A210" s="596"/>
      <c r="B210" s="596"/>
      <c r="C210" s="596"/>
      <c r="D210" s="596"/>
      <c r="E210" s="596"/>
      <c r="F210" s="596"/>
      <c r="G210" s="596"/>
      <c r="H210" s="596"/>
      <c r="I210" s="596"/>
      <c r="J210" s="596"/>
      <c r="K210" s="596"/>
      <c r="L210" s="596"/>
      <c r="M210" s="596"/>
      <c r="N210" s="596"/>
      <c r="O210" s="596"/>
      <c r="P210" s="596"/>
      <c r="Q210" s="596"/>
      <c r="R210" s="596"/>
      <c r="S210" s="596"/>
      <c r="T210" s="596"/>
      <c r="U210" s="596"/>
      <c r="V210" s="596"/>
      <c r="W210" s="596"/>
      <c r="X210" s="596"/>
      <c r="Y210" s="596"/>
      <c r="Z210" s="596"/>
    </row>
    <row r="211" spans="1:26" ht="12.75" customHeight="1" x14ac:dyDescent="0.25">
      <c r="A211" s="596"/>
      <c r="B211" s="596"/>
      <c r="C211" s="596"/>
      <c r="D211" s="596"/>
      <c r="E211" s="596"/>
      <c r="F211" s="596"/>
      <c r="G211" s="596"/>
      <c r="H211" s="596"/>
      <c r="I211" s="596"/>
      <c r="J211" s="596"/>
      <c r="K211" s="596"/>
      <c r="L211" s="596"/>
      <c r="M211" s="596"/>
      <c r="N211" s="596"/>
      <c r="O211" s="596"/>
      <c r="P211" s="596"/>
      <c r="Q211" s="596"/>
      <c r="R211" s="596"/>
      <c r="S211" s="596"/>
      <c r="T211" s="596"/>
      <c r="U211" s="596"/>
      <c r="V211" s="596"/>
      <c r="W211" s="596"/>
      <c r="X211" s="596"/>
      <c r="Y211" s="596"/>
      <c r="Z211" s="596"/>
    </row>
    <row r="212" spans="1:26" ht="12.75" customHeight="1" x14ac:dyDescent="0.25">
      <c r="A212" s="596"/>
      <c r="B212" s="596"/>
      <c r="C212" s="596"/>
      <c r="D212" s="596"/>
      <c r="E212" s="596"/>
      <c r="F212" s="596"/>
      <c r="G212" s="596"/>
      <c r="H212" s="596"/>
      <c r="I212" s="596"/>
      <c r="J212" s="596"/>
      <c r="K212" s="596"/>
      <c r="L212" s="596"/>
      <c r="M212" s="596"/>
      <c r="N212" s="596"/>
      <c r="O212" s="596"/>
      <c r="P212" s="596"/>
      <c r="Q212" s="596"/>
      <c r="R212" s="596"/>
      <c r="S212" s="596"/>
      <c r="T212" s="596"/>
      <c r="U212" s="596"/>
      <c r="V212" s="596"/>
      <c r="W212" s="596"/>
      <c r="X212" s="596"/>
      <c r="Y212" s="596"/>
      <c r="Z212" s="596"/>
    </row>
    <row r="213" spans="1:26" ht="12.75" customHeight="1" x14ac:dyDescent="0.25">
      <c r="A213" s="596"/>
      <c r="B213" s="596"/>
      <c r="C213" s="596"/>
      <c r="D213" s="596"/>
      <c r="E213" s="596"/>
      <c r="F213" s="596"/>
      <c r="G213" s="596"/>
      <c r="H213" s="596"/>
      <c r="I213" s="596"/>
      <c r="J213" s="596"/>
      <c r="K213" s="596"/>
      <c r="L213" s="596"/>
      <c r="M213" s="596"/>
      <c r="N213" s="596"/>
      <c r="O213" s="596"/>
      <c r="P213" s="596"/>
      <c r="Q213" s="596"/>
      <c r="R213" s="596"/>
      <c r="S213" s="596"/>
      <c r="T213" s="596"/>
      <c r="U213" s="596"/>
      <c r="V213" s="596"/>
      <c r="W213" s="596"/>
      <c r="X213" s="596"/>
      <c r="Y213" s="596"/>
      <c r="Z213" s="596"/>
    </row>
    <row r="214" spans="1:26" ht="12.75" customHeight="1" x14ac:dyDescent="0.25">
      <c r="A214" s="596"/>
      <c r="B214" s="596"/>
      <c r="C214" s="596"/>
      <c r="D214" s="596"/>
      <c r="E214" s="596"/>
      <c r="F214" s="596"/>
      <c r="G214" s="596"/>
      <c r="H214" s="596"/>
      <c r="I214" s="596"/>
      <c r="J214" s="596"/>
      <c r="K214" s="596"/>
      <c r="L214" s="596"/>
      <c r="M214" s="596"/>
      <c r="N214" s="596"/>
      <c r="O214" s="596"/>
      <c r="P214" s="596"/>
      <c r="Q214" s="596"/>
      <c r="R214" s="596"/>
      <c r="S214" s="596"/>
      <c r="T214" s="596"/>
      <c r="U214" s="596"/>
      <c r="V214" s="596"/>
      <c r="W214" s="596"/>
      <c r="X214" s="596"/>
      <c r="Y214" s="596"/>
      <c r="Z214" s="596"/>
    </row>
    <row r="215" spans="1:26" ht="12.75" customHeight="1" x14ac:dyDescent="0.25">
      <c r="A215" s="596"/>
      <c r="B215" s="596"/>
      <c r="C215" s="596"/>
      <c r="D215" s="596"/>
      <c r="E215" s="596"/>
      <c r="F215" s="596"/>
      <c r="G215" s="596"/>
      <c r="H215" s="596"/>
      <c r="I215" s="596"/>
      <c r="J215" s="596"/>
      <c r="K215" s="596"/>
      <c r="L215" s="596"/>
      <c r="M215" s="596"/>
      <c r="N215" s="596"/>
      <c r="O215" s="596"/>
      <c r="P215" s="596"/>
      <c r="Q215" s="596"/>
      <c r="R215" s="596"/>
      <c r="S215" s="596"/>
      <c r="T215" s="596"/>
      <c r="U215" s="596"/>
      <c r="V215" s="596"/>
      <c r="W215" s="596"/>
      <c r="X215" s="596"/>
      <c r="Y215" s="596"/>
      <c r="Z215" s="596"/>
    </row>
    <row r="216" spans="1:26" ht="12.75" customHeight="1" x14ac:dyDescent="0.25">
      <c r="A216" s="596"/>
      <c r="B216" s="596"/>
      <c r="C216" s="596"/>
      <c r="D216" s="596"/>
      <c r="E216" s="596"/>
      <c r="F216" s="596"/>
      <c r="G216" s="596"/>
      <c r="H216" s="596"/>
      <c r="I216" s="596"/>
      <c r="J216" s="596"/>
      <c r="K216" s="596"/>
      <c r="L216" s="596"/>
      <c r="M216" s="596"/>
      <c r="N216" s="596"/>
      <c r="O216" s="596"/>
      <c r="P216" s="596"/>
      <c r="Q216" s="596"/>
      <c r="R216" s="596"/>
      <c r="S216" s="596"/>
      <c r="T216" s="596"/>
      <c r="U216" s="596"/>
      <c r="V216" s="596"/>
      <c r="W216" s="596"/>
      <c r="X216" s="596"/>
      <c r="Y216" s="596"/>
      <c r="Z216" s="596"/>
    </row>
    <row r="217" spans="1:26" ht="12.75" customHeight="1" x14ac:dyDescent="0.25">
      <c r="A217" s="596"/>
      <c r="B217" s="596"/>
      <c r="C217" s="596"/>
      <c r="D217" s="596"/>
      <c r="E217" s="596"/>
      <c r="F217" s="596"/>
      <c r="G217" s="596"/>
      <c r="H217" s="596"/>
      <c r="I217" s="596"/>
      <c r="J217" s="596"/>
      <c r="K217" s="596"/>
      <c r="L217" s="596"/>
      <c r="M217" s="596"/>
      <c r="N217" s="596"/>
      <c r="O217" s="596"/>
      <c r="P217" s="596"/>
      <c r="Q217" s="596"/>
      <c r="R217" s="596"/>
      <c r="S217" s="596"/>
      <c r="T217" s="596"/>
      <c r="U217" s="596"/>
      <c r="V217" s="596"/>
      <c r="W217" s="596"/>
      <c r="X217" s="596"/>
      <c r="Y217" s="596"/>
      <c r="Z217" s="596"/>
    </row>
    <row r="218" spans="1:26" ht="12.75" customHeight="1" x14ac:dyDescent="0.25">
      <c r="A218" s="596"/>
      <c r="B218" s="596"/>
      <c r="C218" s="596"/>
      <c r="D218" s="596"/>
      <c r="E218" s="596"/>
      <c r="F218" s="596"/>
      <c r="G218" s="596"/>
      <c r="H218" s="596"/>
      <c r="I218" s="596"/>
      <c r="J218" s="596"/>
      <c r="K218" s="596"/>
      <c r="L218" s="596"/>
      <c r="M218" s="596"/>
      <c r="N218" s="596"/>
      <c r="O218" s="596"/>
      <c r="P218" s="596"/>
      <c r="Q218" s="596"/>
      <c r="R218" s="596"/>
      <c r="S218" s="596"/>
      <c r="T218" s="596"/>
      <c r="U218" s="596"/>
      <c r="V218" s="596"/>
      <c r="W218" s="596"/>
      <c r="X218" s="596"/>
      <c r="Y218" s="596"/>
      <c r="Z218" s="596"/>
    </row>
    <row r="219" spans="1:26" ht="12.75" customHeight="1" x14ac:dyDescent="0.25">
      <c r="A219" s="596"/>
      <c r="B219" s="596"/>
      <c r="C219" s="596"/>
      <c r="D219" s="596"/>
      <c r="E219" s="596"/>
      <c r="F219" s="596"/>
      <c r="G219" s="596"/>
      <c r="H219" s="596"/>
      <c r="I219" s="596"/>
      <c r="J219" s="596"/>
      <c r="K219" s="596"/>
      <c r="L219" s="596"/>
      <c r="M219" s="596"/>
      <c r="N219" s="596"/>
      <c r="O219" s="596"/>
      <c r="P219" s="596"/>
      <c r="Q219" s="596"/>
      <c r="R219" s="596"/>
      <c r="S219" s="596"/>
      <c r="T219" s="596"/>
      <c r="U219" s="596"/>
      <c r="V219" s="596"/>
      <c r="W219" s="596"/>
      <c r="X219" s="596"/>
      <c r="Y219" s="596"/>
      <c r="Z219" s="596"/>
    </row>
    <row r="220" spans="1:26" ht="12.75" customHeight="1" x14ac:dyDescent="0.25">
      <c r="A220" s="596"/>
      <c r="B220" s="596"/>
      <c r="C220" s="596"/>
      <c r="D220" s="596"/>
      <c r="E220" s="596"/>
      <c r="F220" s="596"/>
      <c r="G220" s="596"/>
      <c r="H220" s="596"/>
      <c r="I220" s="596"/>
      <c r="J220" s="596"/>
      <c r="K220" s="596"/>
      <c r="L220" s="596"/>
      <c r="M220" s="596"/>
      <c r="N220" s="596"/>
      <c r="O220" s="596"/>
      <c r="P220" s="596"/>
      <c r="Q220" s="596"/>
      <c r="R220" s="596"/>
      <c r="S220" s="596"/>
      <c r="T220" s="596"/>
      <c r="U220" s="596"/>
      <c r="V220" s="596"/>
      <c r="W220" s="596"/>
      <c r="X220" s="596"/>
      <c r="Y220" s="596"/>
      <c r="Z220" s="596"/>
    </row>
    <row r="221" spans="1:26" ht="12.75" customHeight="1" x14ac:dyDescent="0.25">
      <c r="A221" s="596"/>
      <c r="B221" s="596"/>
      <c r="C221" s="596"/>
      <c r="D221" s="596"/>
      <c r="E221" s="596"/>
      <c r="F221" s="596"/>
      <c r="G221" s="596"/>
      <c r="H221" s="596"/>
      <c r="I221" s="596"/>
      <c r="J221" s="596"/>
      <c r="K221" s="596"/>
      <c r="L221" s="596"/>
      <c r="M221" s="596"/>
      <c r="N221" s="596"/>
      <c r="O221" s="596"/>
      <c r="P221" s="596"/>
      <c r="Q221" s="596"/>
      <c r="R221" s="596"/>
      <c r="S221" s="596"/>
      <c r="T221" s="596"/>
      <c r="U221" s="596"/>
      <c r="V221" s="596"/>
      <c r="W221" s="596"/>
      <c r="X221" s="596"/>
      <c r="Y221" s="596"/>
      <c r="Z221" s="596"/>
    </row>
    <row r="222" spans="1:26" ht="12.75" customHeight="1" x14ac:dyDescent="0.25">
      <c r="A222" s="596"/>
      <c r="B222" s="596"/>
      <c r="C222" s="596"/>
      <c r="D222" s="596"/>
      <c r="E222" s="596"/>
      <c r="F222" s="596"/>
      <c r="G222" s="596"/>
      <c r="H222" s="596"/>
      <c r="I222" s="596"/>
      <c r="J222" s="596"/>
      <c r="K222" s="596"/>
      <c r="L222" s="596"/>
      <c r="M222" s="596"/>
      <c r="N222" s="596"/>
      <c r="O222" s="596"/>
      <c r="P222" s="596"/>
      <c r="Q222" s="596"/>
      <c r="R222" s="596"/>
      <c r="S222" s="596"/>
      <c r="T222" s="596"/>
      <c r="U222" s="596"/>
      <c r="V222" s="596"/>
      <c r="W222" s="596"/>
      <c r="X222" s="596"/>
      <c r="Y222" s="596"/>
      <c r="Z222" s="596"/>
    </row>
    <row r="223" spans="1:26" ht="12.75" customHeight="1" x14ac:dyDescent="0.25">
      <c r="A223" s="596"/>
      <c r="B223" s="596"/>
      <c r="C223" s="596"/>
      <c r="D223" s="596"/>
      <c r="E223" s="596"/>
      <c r="F223" s="596"/>
      <c r="G223" s="596"/>
      <c r="H223" s="596"/>
      <c r="I223" s="596"/>
      <c r="J223" s="596"/>
      <c r="K223" s="596"/>
      <c r="L223" s="596"/>
      <c r="M223" s="596"/>
      <c r="N223" s="596"/>
      <c r="O223" s="596"/>
      <c r="P223" s="596"/>
      <c r="Q223" s="596"/>
      <c r="R223" s="596"/>
      <c r="S223" s="596"/>
      <c r="T223" s="596"/>
      <c r="U223" s="596"/>
      <c r="V223" s="596"/>
      <c r="W223" s="596"/>
      <c r="X223" s="596"/>
      <c r="Y223" s="596"/>
      <c r="Z223" s="596"/>
    </row>
    <row r="224" spans="1:26" ht="12.75" customHeight="1" x14ac:dyDescent="0.25">
      <c r="A224" s="596"/>
      <c r="B224" s="596"/>
      <c r="C224" s="596"/>
      <c r="D224" s="596"/>
      <c r="E224" s="596"/>
      <c r="F224" s="596"/>
      <c r="G224" s="596"/>
      <c r="H224" s="596"/>
      <c r="I224" s="596"/>
      <c r="J224" s="596"/>
      <c r="K224" s="596"/>
      <c r="L224" s="596"/>
      <c r="M224" s="596"/>
      <c r="N224" s="596"/>
      <c r="O224" s="596"/>
      <c r="P224" s="596"/>
      <c r="Q224" s="596"/>
      <c r="R224" s="596"/>
      <c r="S224" s="596"/>
      <c r="T224" s="596"/>
      <c r="U224" s="596"/>
      <c r="V224" s="596"/>
      <c r="W224" s="596"/>
      <c r="X224" s="596"/>
      <c r="Y224" s="596"/>
      <c r="Z224" s="596"/>
    </row>
    <row r="225" spans="1:26" ht="12.75" customHeight="1" x14ac:dyDescent="0.25">
      <c r="A225" s="596"/>
      <c r="B225" s="596"/>
      <c r="C225" s="596"/>
      <c r="D225" s="596"/>
      <c r="E225" s="596"/>
      <c r="F225" s="596"/>
      <c r="G225" s="596"/>
      <c r="H225" s="596"/>
      <c r="I225" s="596"/>
      <c r="J225" s="596"/>
      <c r="K225" s="596"/>
      <c r="L225" s="596"/>
      <c r="M225" s="596"/>
      <c r="N225" s="596"/>
      <c r="O225" s="596"/>
      <c r="P225" s="596"/>
      <c r="Q225" s="596"/>
      <c r="R225" s="596"/>
      <c r="S225" s="596"/>
      <c r="T225" s="596"/>
      <c r="U225" s="596"/>
      <c r="V225" s="596"/>
      <c r="W225" s="596"/>
      <c r="X225" s="596"/>
      <c r="Y225" s="596"/>
      <c r="Z225" s="596"/>
    </row>
    <row r="226" spans="1:26" ht="12.75" customHeight="1" x14ac:dyDescent="0.25">
      <c r="A226" s="596"/>
      <c r="B226" s="596"/>
      <c r="C226" s="596"/>
      <c r="D226" s="596"/>
      <c r="E226" s="596"/>
      <c r="F226" s="596"/>
      <c r="G226" s="596"/>
      <c r="H226" s="596"/>
      <c r="I226" s="596"/>
      <c r="J226" s="596"/>
      <c r="K226" s="596"/>
      <c r="L226" s="596"/>
      <c r="M226" s="596"/>
      <c r="N226" s="596"/>
      <c r="O226" s="596"/>
      <c r="P226" s="596"/>
      <c r="Q226" s="596"/>
      <c r="R226" s="596"/>
      <c r="S226" s="596"/>
      <c r="T226" s="596"/>
      <c r="U226" s="596"/>
      <c r="V226" s="596"/>
      <c r="W226" s="596"/>
      <c r="X226" s="596"/>
      <c r="Y226" s="596"/>
      <c r="Z226" s="596"/>
    </row>
    <row r="227" spans="1:26" ht="12.75" customHeight="1" x14ac:dyDescent="0.25">
      <c r="A227" s="596"/>
      <c r="B227" s="596"/>
      <c r="C227" s="596"/>
      <c r="D227" s="596"/>
      <c r="E227" s="596"/>
      <c r="F227" s="596"/>
      <c r="G227" s="596"/>
      <c r="H227" s="596"/>
      <c r="I227" s="596"/>
      <c r="J227" s="596"/>
      <c r="K227" s="596"/>
      <c r="L227" s="596"/>
      <c r="M227" s="596"/>
      <c r="N227" s="596"/>
      <c r="O227" s="596"/>
      <c r="P227" s="596"/>
      <c r="Q227" s="596"/>
      <c r="R227" s="596"/>
      <c r="S227" s="596"/>
      <c r="T227" s="596"/>
      <c r="U227" s="596"/>
      <c r="V227" s="596"/>
      <c r="W227" s="596"/>
      <c r="X227" s="596"/>
      <c r="Y227" s="596"/>
      <c r="Z227" s="596"/>
    </row>
    <row r="228" spans="1:26" ht="12.75" customHeight="1" x14ac:dyDescent="0.25">
      <c r="A228" s="596"/>
      <c r="B228" s="596"/>
      <c r="C228" s="596"/>
      <c r="D228" s="596"/>
      <c r="E228" s="596"/>
      <c r="F228" s="596"/>
      <c r="G228" s="596"/>
      <c r="H228" s="596"/>
      <c r="I228" s="596"/>
      <c r="J228" s="596"/>
      <c r="K228" s="596"/>
      <c r="L228" s="596"/>
      <c r="M228" s="596"/>
      <c r="N228" s="596"/>
      <c r="O228" s="596"/>
      <c r="P228" s="596"/>
      <c r="Q228" s="596"/>
      <c r="R228" s="596"/>
      <c r="S228" s="596"/>
      <c r="T228" s="596"/>
      <c r="U228" s="596"/>
      <c r="V228" s="596"/>
      <c r="W228" s="596"/>
      <c r="X228" s="596"/>
      <c r="Y228" s="596"/>
      <c r="Z228" s="596"/>
    </row>
    <row r="229" spans="1:26" ht="12.75" customHeight="1" x14ac:dyDescent="0.25">
      <c r="A229" s="596"/>
      <c r="B229" s="596"/>
      <c r="C229" s="596"/>
      <c r="D229" s="596"/>
      <c r="E229" s="596"/>
      <c r="F229" s="596"/>
      <c r="G229" s="596"/>
      <c r="H229" s="596"/>
      <c r="I229" s="596"/>
      <c r="J229" s="596"/>
      <c r="K229" s="596"/>
      <c r="L229" s="596"/>
      <c r="M229" s="596"/>
      <c r="N229" s="596"/>
      <c r="O229" s="596"/>
      <c r="P229" s="596"/>
      <c r="Q229" s="596"/>
      <c r="R229" s="596"/>
      <c r="S229" s="596"/>
      <c r="T229" s="596"/>
      <c r="U229" s="596"/>
      <c r="V229" s="596"/>
      <c r="W229" s="596"/>
      <c r="X229" s="596"/>
      <c r="Y229" s="596"/>
      <c r="Z229" s="596"/>
    </row>
    <row r="230" spans="1:26" ht="12.75" customHeight="1" x14ac:dyDescent="0.25">
      <c r="A230" s="596"/>
      <c r="B230" s="596"/>
      <c r="C230" s="596"/>
      <c r="D230" s="596"/>
      <c r="E230" s="596"/>
      <c r="F230" s="596"/>
      <c r="G230" s="596"/>
      <c r="H230" s="596"/>
      <c r="I230" s="596"/>
      <c r="J230" s="596"/>
      <c r="K230" s="596"/>
      <c r="L230" s="596"/>
      <c r="M230" s="596"/>
      <c r="N230" s="596"/>
      <c r="O230" s="596"/>
      <c r="P230" s="596"/>
      <c r="Q230" s="596"/>
      <c r="R230" s="596"/>
      <c r="S230" s="596"/>
      <c r="T230" s="596"/>
      <c r="U230" s="596"/>
      <c r="V230" s="596"/>
      <c r="W230" s="596"/>
      <c r="X230" s="596"/>
      <c r="Y230" s="596"/>
      <c r="Z230" s="596"/>
    </row>
    <row r="231" spans="1:26" ht="12.75" customHeight="1" x14ac:dyDescent="0.25">
      <c r="A231" s="596"/>
      <c r="B231" s="596"/>
      <c r="C231" s="596"/>
      <c r="D231" s="596"/>
      <c r="E231" s="596"/>
      <c r="F231" s="596"/>
      <c r="G231" s="596"/>
      <c r="H231" s="596"/>
      <c r="I231" s="596"/>
      <c r="J231" s="596"/>
      <c r="K231" s="596"/>
      <c r="L231" s="596"/>
      <c r="M231" s="596"/>
      <c r="N231" s="596"/>
      <c r="O231" s="596"/>
      <c r="P231" s="596"/>
      <c r="Q231" s="596"/>
      <c r="R231" s="596"/>
      <c r="S231" s="596"/>
      <c r="T231" s="596"/>
      <c r="U231" s="596"/>
      <c r="V231" s="596"/>
      <c r="W231" s="596"/>
      <c r="X231" s="596"/>
      <c r="Y231" s="596"/>
      <c r="Z231" s="596"/>
    </row>
    <row r="232" spans="1:26" ht="12.75" customHeight="1" x14ac:dyDescent="0.25">
      <c r="A232" s="596"/>
      <c r="B232" s="596"/>
      <c r="C232" s="596"/>
      <c r="D232" s="596"/>
      <c r="E232" s="596"/>
      <c r="F232" s="596"/>
      <c r="G232" s="596"/>
      <c r="H232" s="596"/>
      <c r="I232" s="596"/>
      <c r="J232" s="596"/>
      <c r="K232" s="596"/>
      <c r="L232" s="596"/>
      <c r="M232" s="596"/>
      <c r="N232" s="596"/>
      <c r="O232" s="596"/>
      <c r="P232" s="596"/>
      <c r="Q232" s="596"/>
      <c r="R232" s="596"/>
      <c r="S232" s="596"/>
      <c r="T232" s="596"/>
      <c r="U232" s="596"/>
      <c r="V232" s="596"/>
      <c r="W232" s="596"/>
      <c r="X232" s="596"/>
      <c r="Y232" s="596"/>
      <c r="Z232" s="596"/>
    </row>
    <row r="233" spans="1:26" ht="12.75" customHeight="1" x14ac:dyDescent="0.25">
      <c r="A233" s="596"/>
      <c r="B233" s="596"/>
      <c r="C233" s="596"/>
      <c r="D233" s="596"/>
      <c r="E233" s="596"/>
      <c r="F233" s="596"/>
      <c r="G233" s="596"/>
      <c r="H233" s="596"/>
      <c r="I233" s="596"/>
      <c r="J233" s="596"/>
      <c r="K233" s="596"/>
      <c r="L233" s="596"/>
      <c r="M233" s="596"/>
      <c r="N233" s="596"/>
      <c r="O233" s="596"/>
      <c r="P233" s="596"/>
      <c r="Q233" s="596"/>
      <c r="R233" s="596"/>
      <c r="S233" s="596"/>
      <c r="T233" s="596"/>
      <c r="U233" s="596"/>
      <c r="V233" s="596"/>
      <c r="W233" s="596"/>
      <c r="X233" s="596"/>
      <c r="Y233" s="596"/>
      <c r="Z233" s="596"/>
    </row>
    <row r="234" spans="1:26" ht="12.75" customHeight="1" x14ac:dyDescent="0.25">
      <c r="A234" s="596"/>
      <c r="B234" s="596"/>
      <c r="C234" s="596"/>
      <c r="D234" s="596"/>
      <c r="E234" s="596"/>
      <c r="F234" s="596"/>
      <c r="G234" s="596"/>
      <c r="H234" s="596"/>
      <c r="I234" s="596"/>
      <c r="J234" s="596"/>
      <c r="K234" s="596"/>
      <c r="L234" s="596"/>
      <c r="M234" s="596"/>
      <c r="N234" s="596"/>
      <c r="O234" s="596"/>
      <c r="P234" s="596"/>
      <c r="Q234" s="596"/>
      <c r="R234" s="596"/>
      <c r="S234" s="596"/>
      <c r="T234" s="596"/>
      <c r="U234" s="596"/>
      <c r="V234" s="596"/>
      <c r="W234" s="596"/>
      <c r="X234" s="596"/>
      <c r="Y234" s="596"/>
      <c r="Z234" s="596"/>
    </row>
    <row r="235" spans="1:26" ht="12.75" customHeight="1" x14ac:dyDescent="0.25">
      <c r="A235" s="596"/>
      <c r="B235" s="596"/>
      <c r="C235" s="596"/>
      <c r="D235" s="596"/>
      <c r="E235" s="596"/>
      <c r="F235" s="596"/>
      <c r="G235" s="596"/>
      <c r="H235" s="596"/>
      <c r="I235" s="596"/>
      <c r="J235" s="596"/>
      <c r="K235" s="596"/>
      <c r="L235" s="596"/>
      <c r="M235" s="596"/>
      <c r="N235" s="596"/>
      <c r="O235" s="596"/>
      <c r="P235" s="596"/>
      <c r="Q235" s="596"/>
      <c r="R235" s="596"/>
      <c r="S235" s="596"/>
      <c r="T235" s="596"/>
      <c r="U235" s="596"/>
      <c r="V235" s="596"/>
      <c r="W235" s="596"/>
      <c r="X235" s="596"/>
      <c r="Y235" s="596"/>
      <c r="Z235" s="596"/>
    </row>
    <row r="236" spans="1:26" ht="12.75" customHeight="1" x14ac:dyDescent="0.25">
      <c r="A236" s="596"/>
      <c r="B236" s="596"/>
      <c r="C236" s="596"/>
      <c r="D236" s="596"/>
      <c r="E236" s="596"/>
      <c r="F236" s="596"/>
      <c r="G236" s="596"/>
      <c r="H236" s="596"/>
      <c r="I236" s="596"/>
      <c r="J236" s="596"/>
      <c r="K236" s="596"/>
      <c r="L236" s="596"/>
      <c r="M236" s="596"/>
      <c r="N236" s="596"/>
      <c r="O236" s="596"/>
      <c r="P236" s="596"/>
      <c r="Q236" s="596"/>
      <c r="R236" s="596"/>
      <c r="S236" s="596"/>
      <c r="T236" s="596"/>
      <c r="U236" s="596"/>
      <c r="V236" s="596"/>
      <c r="W236" s="596"/>
      <c r="X236" s="596"/>
      <c r="Y236" s="596"/>
      <c r="Z236" s="596"/>
    </row>
    <row r="237" spans="1:26" ht="12.75" customHeight="1" x14ac:dyDescent="0.25">
      <c r="A237" s="596"/>
      <c r="B237" s="596"/>
      <c r="C237" s="596"/>
      <c r="D237" s="596"/>
      <c r="E237" s="596"/>
      <c r="F237" s="596"/>
      <c r="G237" s="596"/>
      <c r="H237" s="596"/>
      <c r="I237" s="596"/>
      <c r="J237" s="596"/>
      <c r="K237" s="596"/>
      <c r="L237" s="596"/>
      <c r="M237" s="596"/>
      <c r="N237" s="596"/>
      <c r="O237" s="596"/>
      <c r="P237" s="596"/>
      <c r="Q237" s="596"/>
      <c r="R237" s="596"/>
      <c r="S237" s="596"/>
      <c r="T237" s="596"/>
      <c r="U237" s="596"/>
      <c r="V237" s="596"/>
      <c r="W237" s="596"/>
      <c r="X237" s="596"/>
      <c r="Y237" s="596"/>
      <c r="Z237" s="596"/>
    </row>
    <row r="238" spans="1:26" ht="12.75" customHeight="1" x14ac:dyDescent="0.25">
      <c r="A238" s="596"/>
      <c r="B238" s="596"/>
      <c r="C238" s="596"/>
      <c r="D238" s="596"/>
      <c r="E238" s="596"/>
      <c r="F238" s="596"/>
      <c r="G238" s="596"/>
      <c r="H238" s="596"/>
      <c r="I238" s="596"/>
      <c r="J238" s="596"/>
      <c r="K238" s="596"/>
      <c r="L238" s="596"/>
      <c r="M238" s="596"/>
      <c r="N238" s="596"/>
      <c r="O238" s="596"/>
      <c r="P238" s="596"/>
      <c r="Q238" s="596"/>
      <c r="R238" s="596"/>
      <c r="S238" s="596"/>
      <c r="T238" s="596"/>
      <c r="U238" s="596"/>
      <c r="V238" s="596"/>
      <c r="W238" s="596"/>
      <c r="X238" s="596"/>
      <c r="Y238" s="596"/>
      <c r="Z238" s="596"/>
    </row>
    <row r="239" spans="1:26" ht="12.75" customHeight="1" x14ac:dyDescent="0.25">
      <c r="A239" s="596"/>
      <c r="B239" s="596"/>
      <c r="C239" s="596"/>
      <c r="D239" s="596"/>
      <c r="E239" s="596"/>
      <c r="F239" s="596"/>
      <c r="G239" s="596"/>
      <c r="H239" s="596"/>
      <c r="I239" s="596"/>
      <c r="J239" s="596"/>
      <c r="K239" s="596"/>
      <c r="L239" s="596"/>
      <c r="M239" s="596"/>
      <c r="N239" s="596"/>
      <c r="O239" s="596"/>
      <c r="P239" s="596"/>
      <c r="Q239" s="596"/>
      <c r="R239" s="596"/>
      <c r="S239" s="596"/>
      <c r="T239" s="596"/>
      <c r="U239" s="596"/>
      <c r="V239" s="596"/>
      <c r="W239" s="596"/>
      <c r="X239" s="596"/>
      <c r="Y239" s="596"/>
      <c r="Z239" s="596"/>
    </row>
    <row r="240" spans="1:26" ht="12.75" customHeight="1" x14ac:dyDescent="0.25">
      <c r="A240" s="596"/>
      <c r="B240" s="596"/>
      <c r="C240" s="596"/>
      <c r="D240" s="596"/>
      <c r="E240" s="596"/>
      <c r="F240" s="596"/>
      <c r="G240" s="596"/>
      <c r="H240" s="596"/>
      <c r="I240" s="596"/>
      <c r="J240" s="596"/>
      <c r="K240" s="596"/>
      <c r="L240" s="596"/>
      <c r="M240" s="596"/>
      <c r="N240" s="596"/>
      <c r="O240" s="596"/>
      <c r="P240" s="596"/>
      <c r="Q240" s="596"/>
      <c r="R240" s="596"/>
      <c r="S240" s="596"/>
      <c r="T240" s="596"/>
      <c r="U240" s="596"/>
      <c r="V240" s="596"/>
      <c r="W240" s="596"/>
      <c r="X240" s="596"/>
      <c r="Y240" s="596"/>
      <c r="Z240" s="596"/>
    </row>
    <row r="241" spans="1:26" ht="12.75" customHeight="1" x14ac:dyDescent="0.25">
      <c r="A241" s="596"/>
      <c r="B241" s="596"/>
      <c r="C241" s="596"/>
      <c r="D241" s="596"/>
      <c r="E241" s="596"/>
      <c r="F241" s="596"/>
      <c r="G241" s="596"/>
      <c r="H241" s="596"/>
      <c r="I241" s="596"/>
      <c r="J241" s="596"/>
      <c r="K241" s="596"/>
      <c r="L241" s="596"/>
      <c r="M241" s="596"/>
      <c r="N241" s="596"/>
      <c r="O241" s="596"/>
      <c r="P241" s="596"/>
      <c r="Q241" s="596"/>
      <c r="R241" s="596"/>
      <c r="S241" s="596"/>
      <c r="T241" s="596"/>
      <c r="U241" s="596"/>
      <c r="V241" s="596"/>
      <c r="W241" s="596"/>
      <c r="X241" s="596"/>
      <c r="Y241" s="596"/>
      <c r="Z241" s="596"/>
    </row>
    <row r="242" spans="1:26" ht="12.75" customHeight="1" x14ac:dyDescent="0.25">
      <c r="A242" s="596"/>
      <c r="B242" s="596"/>
      <c r="C242" s="596"/>
      <c r="D242" s="596"/>
      <c r="E242" s="596"/>
      <c r="F242" s="596"/>
      <c r="G242" s="596"/>
      <c r="H242" s="596"/>
      <c r="I242" s="596"/>
      <c r="J242" s="596"/>
      <c r="K242" s="596"/>
      <c r="L242" s="596"/>
      <c r="M242" s="596"/>
      <c r="N242" s="596"/>
      <c r="O242" s="596"/>
      <c r="P242" s="596"/>
      <c r="Q242" s="596"/>
      <c r="R242" s="596"/>
      <c r="S242" s="596"/>
      <c r="T242" s="596"/>
      <c r="U242" s="596"/>
      <c r="V242" s="596"/>
      <c r="W242" s="596"/>
      <c r="X242" s="596"/>
      <c r="Y242" s="596"/>
      <c r="Z242" s="596"/>
    </row>
    <row r="243" spans="1:26" ht="12.75" customHeight="1" x14ac:dyDescent="0.25">
      <c r="A243" s="596"/>
      <c r="B243" s="596"/>
      <c r="C243" s="596"/>
      <c r="D243" s="596"/>
      <c r="E243" s="596"/>
      <c r="F243" s="596"/>
      <c r="G243" s="596"/>
      <c r="H243" s="596"/>
      <c r="I243" s="596"/>
      <c r="J243" s="596"/>
      <c r="K243" s="596"/>
      <c r="L243" s="596"/>
      <c r="M243" s="596"/>
      <c r="N243" s="596"/>
      <c r="O243" s="596"/>
      <c r="P243" s="596"/>
      <c r="Q243" s="596"/>
      <c r="R243" s="596"/>
      <c r="S243" s="596"/>
      <c r="T243" s="596"/>
      <c r="U243" s="596"/>
      <c r="V243" s="596"/>
      <c r="W243" s="596"/>
      <c r="X243" s="596"/>
      <c r="Y243" s="596"/>
      <c r="Z243" s="596"/>
    </row>
    <row r="244" spans="1:26" ht="12.75" customHeight="1" x14ac:dyDescent="0.25">
      <c r="A244" s="596"/>
      <c r="B244" s="596"/>
      <c r="C244" s="596"/>
      <c r="D244" s="596"/>
      <c r="E244" s="596"/>
      <c r="F244" s="596"/>
      <c r="G244" s="596"/>
      <c r="H244" s="596"/>
      <c r="I244" s="596"/>
      <c r="J244" s="596"/>
      <c r="K244" s="596"/>
      <c r="L244" s="596"/>
      <c r="M244" s="596"/>
      <c r="N244" s="596"/>
      <c r="O244" s="596"/>
      <c r="P244" s="596"/>
      <c r="Q244" s="596"/>
      <c r="R244" s="596"/>
      <c r="S244" s="596"/>
      <c r="T244" s="596"/>
      <c r="U244" s="596"/>
      <c r="V244" s="596"/>
      <c r="W244" s="596"/>
      <c r="X244" s="596"/>
      <c r="Y244" s="596"/>
      <c r="Z244" s="596"/>
    </row>
    <row r="245" spans="1:26" ht="12.75" customHeight="1" x14ac:dyDescent="0.25">
      <c r="A245" s="596"/>
      <c r="B245" s="596"/>
      <c r="C245" s="596"/>
      <c r="D245" s="596"/>
      <c r="E245" s="596"/>
      <c r="F245" s="596"/>
      <c r="G245" s="596"/>
      <c r="H245" s="596"/>
      <c r="I245" s="596"/>
      <c r="J245" s="596"/>
      <c r="K245" s="596"/>
      <c r="L245" s="596"/>
      <c r="M245" s="596"/>
      <c r="N245" s="596"/>
      <c r="O245" s="596"/>
      <c r="P245" s="596"/>
      <c r="Q245" s="596"/>
      <c r="R245" s="596"/>
      <c r="S245" s="596"/>
      <c r="T245" s="596"/>
      <c r="U245" s="596"/>
      <c r="V245" s="596"/>
      <c r="W245" s="596"/>
      <c r="X245" s="596"/>
      <c r="Y245" s="596"/>
      <c r="Z245" s="596"/>
    </row>
    <row r="246" spans="1:26" ht="12.75" customHeight="1" x14ac:dyDescent="0.25">
      <c r="A246" s="596"/>
      <c r="B246" s="596"/>
      <c r="C246" s="596"/>
      <c r="D246" s="596"/>
      <c r="E246" s="596"/>
      <c r="F246" s="596"/>
      <c r="G246" s="596"/>
      <c r="H246" s="596"/>
      <c r="I246" s="596"/>
      <c r="J246" s="596"/>
      <c r="K246" s="596"/>
      <c r="L246" s="596"/>
      <c r="M246" s="596"/>
      <c r="N246" s="596"/>
      <c r="O246" s="596"/>
      <c r="P246" s="596"/>
      <c r="Q246" s="596"/>
      <c r="R246" s="596"/>
      <c r="S246" s="596"/>
      <c r="T246" s="596"/>
      <c r="U246" s="596"/>
      <c r="V246" s="596"/>
      <c r="W246" s="596"/>
      <c r="X246" s="596"/>
      <c r="Y246" s="596"/>
      <c r="Z246" s="596"/>
    </row>
    <row r="247" spans="1:26" ht="12.75" customHeight="1" x14ac:dyDescent="0.25">
      <c r="A247" s="596"/>
      <c r="B247" s="596"/>
      <c r="C247" s="596"/>
      <c r="D247" s="596"/>
      <c r="E247" s="596"/>
      <c r="F247" s="596"/>
      <c r="G247" s="596"/>
      <c r="H247" s="596"/>
      <c r="I247" s="596"/>
      <c r="J247" s="596"/>
      <c r="K247" s="596"/>
      <c r="L247" s="596"/>
      <c r="M247" s="596"/>
      <c r="N247" s="596"/>
      <c r="O247" s="596"/>
      <c r="P247" s="596"/>
      <c r="Q247" s="596"/>
      <c r="R247" s="596"/>
      <c r="S247" s="596"/>
      <c r="T247" s="596"/>
      <c r="U247" s="596"/>
      <c r="V247" s="596"/>
      <c r="W247" s="596"/>
      <c r="X247" s="596"/>
      <c r="Y247" s="596"/>
      <c r="Z247" s="596"/>
    </row>
    <row r="248" spans="1:26" ht="12.75" customHeight="1" x14ac:dyDescent="0.25">
      <c r="A248" s="596"/>
      <c r="B248" s="596"/>
      <c r="C248" s="596"/>
      <c r="D248" s="596"/>
      <c r="E248" s="596"/>
      <c r="F248" s="596"/>
      <c r="G248" s="596"/>
      <c r="H248" s="596"/>
      <c r="I248" s="596"/>
      <c r="J248" s="596"/>
      <c r="K248" s="596"/>
      <c r="L248" s="596"/>
      <c r="M248" s="596"/>
      <c r="N248" s="596"/>
      <c r="O248" s="596"/>
      <c r="P248" s="596"/>
      <c r="Q248" s="596"/>
      <c r="R248" s="596"/>
      <c r="S248" s="596"/>
      <c r="T248" s="596"/>
      <c r="U248" s="596"/>
      <c r="V248" s="596"/>
      <c r="W248" s="596"/>
      <c r="X248" s="596"/>
      <c r="Y248" s="596"/>
      <c r="Z248" s="596"/>
    </row>
    <row r="249" spans="1:26" ht="12.75" customHeight="1" x14ac:dyDescent="0.25">
      <c r="A249" s="596"/>
      <c r="B249" s="596"/>
      <c r="C249" s="596"/>
      <c r="D249" s="596"/>
      <c r="E249" s="596"/>
      <c r="F249" s="596"/>
      <c r="G249" s="596"/>
      <c r="H249" s="596"/>
      <c r="I249" s="596"/>
      <c r="J249" s="596"/>
      <c r="K249" s="596"/>
      <c r="L249" s="596"/>
      <c r="M249" s="596"/>
      <c r="N249" s="596"/>
      <c r="O249" s="596"/>
      <c r="P249" s="596"/>
      <c r="Q249" s="596"/>
      <c r="R249" s="596"/>
      <c r="S249" s="596"/>
      <c r="T249" s="596"/>
      <c r="U249" s="596"/>
      <c r="V249" s="596"/>
      <c r="W249" s="596"/>
      <c r="X249" s="596"/>
      <c r="Y249" s="596"/>
      <c r="Z249" s="596"/>
    </row>
    <row r="250" spans="1:26" ht="12.75" customHeight="1" x14ac:dyDescent="0.25">
      <c r="A250" s="596"/>
      <c r="B250" s="596"/>
      <c r="C250" s="596"/>
      <c r="D250" s="596"/>
      <c r="E250" s="596"/>
      <c r="F250" s="596"/>
      <c r="G250" s="596"/>
      <c r="H250" s="596"/>
      <c r="I250" s="596"/>
      <c r="J250" s="596"/>
      <c r="K250" s="596"/>
      <c r="L250" s="596"/>
      <c r="M250" s="596"/>
      <c r="N250" s="596"/>
      <c r="O250" s="596"/>
      <c r="P250" s="596"/>
      <c r="Q250" s="596"/>
      <c r="R250" s="596"/>
      <c r="S250" s="596"/>
      <c r="T250" s="596"/>
      <c r="U250" s="596"/>
      <c r="V250" s="596"/>
      <c r="W250" s="596"/>
      <c r="X250" s="596"/>
      <c r="Y250" s="596"/>
      <c r="Z250" s="596"/>
    </row>
    <row r="251" spans="1:26" ht="12.75" customHeight="1" x14ac:dyDescent="0.25">
      <c r="A251" s="596"/>
      <c r="B251" s="596"/>
      <c r="C251" s="596"/>
      <c r="D251" s="596"/>
      <c r="E251" s="596"/>
      <c r="F251" s="596"/>
      <c r="G251" s="596"/>
      <c r="H251" s="596"/>
      <c r="I251" s="596"/>
      <c r="J251" s="596"/>
      <c r="K251" s="596"/>
      <c r="L251" s="596"/>
      <c r="M251" s="596"/>
      <c r="N251" s="596"/>
      <c r="O251" s="596"/>
      <c r="P251" s="596"/>
      <c r="Q251" s="596"/>
      <c r="R251" s="596"/>
      <c r="S251" s="596"/>
      <c r="T251" s="596"/>
      <c r="U251" s="596"/>
      <c r="V251" s="596"/>
      <c r="W251" s="596"/>
      <c r="X251" s="596"/>
      <c r="Y251" s="596"/>
      <c r="Z251" s="596"/>
    </row>
    <row r="252" spans="1:26" ht="12.75" customHeight="1" x14ac:dyDescent="0.25">
      <c r="A252" s="596"/>
      <c r="B252" s="596"/>
      <c r="C252" s="596"/>
      <c r="D252" s="596"/>
      <c r="E252" s="596"/>
      <c r="F252" s="596"/>
      <c r="G252" s="596"/>
      <c r="H252" s="596"/>
      <c r="I252" s="596"/>
      <c r="J252" s="596"/>
      <c r="K252" s="596"/>
      <c r="L252" s="596"/>
      <c r="M252" s="596"/>
      <c r="N252" s="596"/>
      <c r="O252" s="596"/>
      <c r="P252" s="596"/>
      <c r="Q252" s="596"/>
      <c r="R252" s="596"/>
      <c r="S252" s="596"/>
      <c r="T252" s="596"/>
      <c r="U252" s="596"/>
      <c r="V252" s="596"/>
      <c r="W252" s="596"/>
      <c r="X252" s="596"/>
      <c r="Y252" s="596"/>
      <c r="Z252" s="596"/>
    </row>
    <row r="253" spans="1:26" ht="12.75" customHeight="1" x14ac:dyDescent="0.25">
      <c r="A253" s="596"/>
      <c r="B253" s="596"/>
      <c r="C253" s="596"/>
      <c r="D253" s="596"/>
      <c r="E253" s="596"/>
      <c r="F253" s="596"/>
      <c r="G253" s="596"/>
      <c r="H253" s="596"/>
      <c r="I253" s="596"/>
      <c r="J253" s="596"/>
      <c r="K253" s="596"/>
      <c r="L253" s="596"/>
      <c r="M253" s="596"/>
      <c r="N253" s="596"/>
      <c r="O253" s="596"/>
      <c r="P253" s="596"/>
      <c r="Q253" s="596"/>
      <c r="R253" s="596"/>
      <c r="S253" s="596"/>
      <c r="T253" s="596"/>
      <c r="U253" s="596"/>
      <c r="V253" s="596"/>
      <c r="W253" s="596"/>
      <c r="X253" s="596"/>
      <c r="Y253" s="596"/>
      <c r="Z253" s="596"/>
    </row>
    <row r="254" spans="1:26" ht="12.75" customHeight="1" x14ac:dyDescent="0.25">
      <c r="A254" s="596"/>
      <c r="B254" s="596"/>
      <c r="C254" s="596"/>
      <c r="D254" s="596"/>
      <c r="E254" s="596"/>
      <c r="F254" s="596"/>
      <c r="G254" s="596"/>
      <c r="H254" s="596"/>
      <c r="I254" s="596"/>
      <c r="J254" s="596"/>
      <c r="K254" s="596"/>
      <c r="L254" s="596"/>
      <c r="M254" s="596"/>
      <c r="N254" s="596"/>
      <c r="O254" s="596"/>
      <c r="P254" s="596"/>
      <c r="Q254" s="596"/>
      <c r="R254" s="596"/>
      <c r="S254" s="596"/>
      <c r="T254" s="596"/>
      <c r="U254" s="596"/>
      <c r="V254" s="596"/>
      <c r="W254" s="596"/>
      <c r="X254" s="596"/>
      <c r="Y254" s="596"/>
      <c r="Z254" s="596"/>
    </row>
    <row r="255" spans="1:26" ht="12.75" customHeight="1" x14ac:dyDescent="0.25">
      <c r="A255" s="596"/>
      <c r="B255" s="596"/>
      <c r="C255" s="596"/>
      <c r="D255" s="596"/>
      <c r="E255" s="596"/>
      <c r="F255" s="596"/>
      <c r="G255" s="596"/>
      <c r="H255" s="596"/>
      <c r="I255" s="596"/>
      <c r="J255" s="596"/>
      <c r="K255" s="596"/>
      <c r="L255" s="596"/>
      <c r="M255" s="596"/>
      <c r="N255" s="596"/>
      <c r="O255" s="596"/>
      <c r="P255" s="596"/>
      <c r="Q255" s="596"/>
      <c r="R255" s="596"/>
      <c r="S255" s="596"/>
      <c r="T255" s="596"/>
      <c r="U255" s="596"/>
      <c r="V255" s="596"/>
      <c r="W255" s="596"/>
      <c r="X255" s="596"/>
      <c r="Y255" s="596"/>
      <c r="Z255" s="596"/>
    </row>
    <row r="256" spans="1:26" ht="12.75" customHeight="1" x14ac:dyDescent="0.25">
      <c r="A256" s="596"/>
      <c r="B256" s="596"/>
      <c r="C256" s="596"/>
      <c r="D256" s="596"/>
      <c r="E256" s="596"/>
      <c r="F256" s="596"/>
      <c r="G256" s="596"/>
      <c r="H256" s="596"/>
      <c r="I256" s="596"/>
      <c r="J256" s="596"/>
      <c r="K256" s="596"/>
      <c r="L256" s="596"/>
      <c r="M256" s="596"/>
      <c r="N256" s="596"/>
      <c r="O256" s="596"/>
      <c r="P256" s="596"/>
      <c r="Q256" s="596"/>
      <c r="R256" s="596"/>
      <c r="S256" s="596"/>
      <c r="T256" s="596"/>
      <c r="U256" s="596"/>
      <c r="V256" s="596"/>
      <c r="W256" s="596"/>
      <c r="X256" s="596"/>
      <c r="Y256" s="596"/>
      <c r="Z256" s="596"/>
    </row>
    <row r="257" spans="1:26" ht="12.75" customHeight="1" x14ac:dyDescent="0.25">
      <c r="A257" s="596"/>
      <c r="B257" s="596"/>
      <c r="C257" s="596"/>
      <c r="D257" s="596"/>
      <c r="E257" s="596"/>
      <c r="F257" s="596"/>
      <c r="G257" s="596"/>
      <c r="H257" s="596"/>
      <c r="I257" s="596"/>
      <c r="J257" s="596"/>
      <c r="K257" s="596"/>
      <c r="L257" s="596"/>
      <c r="M257" s="596"/>
      <c r="N257" s="596"/>
      <c r="O257" s="596"/>
      <c r="P257" s="596"/>
      <c r="Q257" s="596"/>
      <c r="R257" s="596"/>
      <c r="S257" s="596"/>
      <c r="T257" s="596"/>
      <c r="U257" s="596"/>
      <c r="V257" s="596"/>
      <c r="W257" s="596"/>
      <c r="X257" s="596"/>
      <c r="Y257" s="596"/>
      <c r="Z257" s="596"/>
    </row>
    <row r="258" spans="1:26" ht="12.75" customHeight="1" x14ac:dyDescent="0.25">
      <c r="A258" s="596"/>
      <c r="B258" s="596"/>
      <c r="C258" s="596"/>
      <c r="D258" s="596"/>
      <c r="E258" s="596"/>
      <c r="F258" s="596"/>
      <c r="G258" s="596"/>
      <c r="H258" s="596"/>
      <c r="I258" s="596"/>
      <c r="J258" s="596"/>
      <c r="K258" s="596"/>
      <c r="L258" s="596"/>
      <c r="M258" s="596"/>
      <c r="N258" s="596"/>
      <c r="O258" s="596"/>
      <c r="P258" s="596"/>
      <c r="Q258" s="596"/>
      <c r="R258" s="596"/>
      <c r="S258" s="596"/>
      <c r="T258" s="596"/>
      <c r="U258" s="596"/>
      <c r="V258" s="596"/>
      <c r="W258" s="596"/>
      <c r="X258" s="596"/>
      <c r="Y258" s="596"/>
      <c r="Z258" s="596"/>
    </row>
    <row r="259" spans="1:26" ht="12.75" customHeight="1" x14ac:dyDescent="0.25">
      <c r="A259" s="596"/>
      <c r="B259" s="596"/>
      <c r="C259" s="596"/>
      <c r="D259" s="596"/>
      <c r="E259" s="596"/>
      <c r="F259" s="596"/>
      <c r="G259" s="596"/>
      <c r="H259" s="596"/>
      <c r="I259" s="596"/>
      <c r="J259" s="596"/>
      <c r="K259" s="596"/>
      <c r="L259" s="596"/>
      <c r="M259" s="596"/>
      <c r="N259" s="596"/>
      <c r="O259" s="596"/>
      <c r="P259" s="596"/>
      <c r="Q259" s="596"/>
      <c r="R259" s="596"/>
      <c r="S259" s="596"/>
      <c r="T259" s="596"/>
      <c r="U259" s="596"/>
      <c r="V259" s="596"/>
      <c r="W259" s="596"/>
      <c r="X259" s="596"/>
      <c r="Y259" s="596"/>
      <c r="Z259" s="596"/>
    </row>
    <row r="260" spans="1:26" ht="12.75" customHeight="1" x14ac:dyDescent="0.25">
      <c r="A260" s="596"/>
      <c r="B260" s="596"/>
      <c r="C260" s="596"/>
      <c r="D260" s="596"/>
      <c r="E260" s="596"/>
      <c r="F260" s="596"/>
      <c r="G260" s="596"/>
      <c r="H260" s="596"/>
      <c r="I260" s="596"/>
      <c r="J260" s="596"/>
      <c r="K260" s="596"/>
      <c r="L260" s="596"/>
      <c r="M260" s="596"/>
      <c r="N260" s="596"/>
      <c r="O260" s="596"/>
      <c r="P260" s="596"/>
      <c r="Q260" s="596"/>
      <c r="R260" s="596"/>
      <c r="S260" s="596"/>
      <c r="T260" s="596"/>
      <c r="U260" s="596"/>
      <c r="V260" s="596"/>
      <c r="W260" s="596"/>
      <c r="X260" s="596"/>
      <c r="Y260" s="596"/>
      <c r="Z260" s="596"/>
    </row>
    <row r="261" spans="1:26" ht="12.75" customHeight="1" x14ac:dyDescent="0.25">
      <c r="A261" s="596"/>
      <c r="B261" s="596"/>
      <c r="C261" s="596"/>
      <c r="D261" s="596"/>
      <c r="E261" s="596"/>
      <c r="F261" s="596"/>
      <c r="G261" s="596"/>
      <c r="H261" s="596"/>
      <c r="I261" s="596"/>
      <c r="J261" s="596"/>
      <c r="K261" s="596"/>
      <c r="L261" s="596"/>
      <c r="M261" s="596"/>
      <c r="N261" s="596"/>
      <c r="O261" s="596"/>
      <c r="P261" s="596"/>
      <c r="Q261" s="596"/>
      <c r="R261" s="596"/>
      <c r="S261" s="596"/>
      <c r="T261" s="596"/>
      <c r="U261" s="596"/>
      <c r="V261" s="596"/>
      <c r="W261" s="596"/>
      <c r="X261" s="596"/>
      <c r="Y261" s="596"/>
      <c r="Z261" s="596"/>
    </row>
    <row r="262" spans="1:26" ht="12.75" customHeight="1" x14ac:dyDescent="0.25">
      <c r="A262" s="596"/>
      <c r="B262" s="596"/>
      <c r="C262" s="596"/>
      <c r="D262" s="596"/>
      <c r="E262" s="596"/>
      <c r="F262" s="596"/>
      <c r="G262" s="596"/>
      <c r="H262" s="596"/>
      <c r="I262" s="596"/>
      <c r="J262" s="596"/>
      <c r="K262" s="596"/>
      <c r="L262" s="596"/>
      <c r="M262" s="596"/>
      <c r="N262" s="596"/>
      <c r="O262" s="596"/>
      <c r="P262" s="596"/>
      <c r="Q262" s="596"/>
      <c r="R262" s="596"/>
      <c r="S262" s="596"/>
      <c r="T262" s="596"/>
      <c r="U262" s="596"/>
      <c r="V262" s="596"/>
      <c r="W262" s="596"/>
      <c r="X262" s="596"/>
      <c r="Y262" s="596"/>
      <c r="Z262" s="596"/>
    </row>
    <row r="263" spans="1:26" ht="12.75" customHeight="1" x14ac:dyDescent="0.25">
      <c r="A263" s="596"/>
      <c r="B263" s="596"/>
      <c r="C263" s="596"/>
      <c r="D263" s="596"/>
      <c r="E263" s="596"/>
      <c r="F263" s="596"/>
      <c r="G263" s="596"/>
      <c r="H263" s="596"/>
      <c r="I263" s="596"/>
      <c r="J263" s="596"/>
      <c r="K263" s="596"/>
      <c r="L263" s="596"/>
      <c r="M263" s="596"/>
      <c r="N263" s="596"/>
      <c r="O263" s="596"/>
      <c r="P263" s="596"/>
      <c r="Q263" s="596"/>
      <c r="R263" s="596"/>
      <c r="S263" s="596"/>
      <c r="T263" s="596"/>
      <c r="U263" s="596"/>
      <c r="V263" s="596"/>
      <c r="W263" s="596"/>
      <c r="X263" s="596"/>
      <c r="Y263" s="596"/>
      <c r="Z263" s="596"/>
    </row>
    <row r="264" spans="1:26" ht="12.75" customHeight="1" x14ac:dyDescent="0.25">
      <c r="A264" s="596"/>
      <c r="B264" s="596"/>
      <c r="C264" s="596"/>
      <c r="D264" s="596"/>
      <c r="E264" s="596"/>
      <c r="F264" s="596"/>
      <c r="G264" s="596"/>
      <c r="H264" s="596"/>
      <c r="I264" s="596"/>
      <c r="J264" s="596"/>
      <c r="K264" s="596"/>
      <c r="L264" s="596"/>
      <c r="M264" s="596"/>
      <c r="N264" s="596"/>
      <c r="O264" s="596"/>
      <c r="P264" s="596"/>
      <c r="Q264" s="596"/>
      <c r="R264" s="596"/>
      <c r="S264" s="596"/>
      <c r="T264" s="596"/>
      <c r="U264" s="596"/>
      <c r="V264" s="596"/>
      <c r="W264" s="596"/>
      <c r="X264" s="596"/>
      <c r="Y264" s="596"/>
      <c r="Z264" s="596"/>
    </row>
    <row r="265" spans="1:26" ht="12.75" customHeight="1" x14ac:dyDescent="0.25">
      <c r="A265" s="596"/>
      <c r="B265" s="596"/>
      <c r="C265" s="596"/>
      <c r="D265" s="596"/>
      <c r="E265" s="596"/>
      <c r="F265" s="596"/>
      <c r="G265" s="596"/>
      <c r="H265" s="596"/>
      <c r="I265" s="596"/>
      <c r="J265" s="596"/>
      <c r="K265" s="596"/>
      <c r="L265" s="596"/>
      <c r="M265" s="596"/>
      <c r="N265" s="596"/>
      <c r="O265" s="596"/>
      <c r="P265" s="596"/>
      <c r="Q265" s="596"/>
      <c r="R265" s="596"/>
      <c r="S265" s="596"/>
      <c r="T265" s="596"/>
      <c r="U265" s="596"/>
      <c r="V265" s="596"/>
      <c r="W265" s="596"/>
      <c r="X265" s="596"/>
      <c r="Y265" s="596"/>
      <c r="Z265" s="596"/>
    </row>
    <row r="266" spans="1:26" ht="12.75" customHeight="1" x14ac:dyDescent="0.25">
      <c r="A266" s="596"/>
      <c r="B266" s="596"/>
      <c r="C266" s="596"/>
      <c r="D266" s="596"/>
      <c r="E266" s="596"/>
      <c r="F266" s="596"/>
      <c r="G266" s="596"/>
      <c r="H266" s="596"/>
      <c r="I266" s="596"/>
      <c r="J266" s="596"/>
      <c r="K266" s="596"/>
      <c r="L266" s="596"/>
      <c r="M266" s="596"/>
      <c r="N266" s="596"/>
      <c r="O266" s="596"/>
      <c r="P266" s="596"/>
      <c r="Q266" s="596"/>
      <c r="R266" s="596"/>
      <c r="S266" s="596"/>
      <c r="T266" s="596"/>
      <c r="U266" s="596"/>
      <c r="V266" s="596"/>
      <c r="W266" s="596"/>
      <c r="X266" s="596"/>
      <c r="Y266" s="596"/>
      <c r="Z266" s="596"/>
    </row>
    <row r="267" spans="1:26" ht="12.75" customHeight="1" x14ac:dyDescent="0.25">
      <c r="A267" s="596"/>
      <c r="B267" s="596"/>
      <c r="C267" s="596"/>
      <c r="D267" s="596"/>
      <c r="E267" s="596"/>
      <c r="F267" s="596"/>
      <c r="G267" s="596"/>
      <c r="H267" s="596"/>
      <c r="I267" s="596"/>
      <c r="J267" s="596"/>
      <c r="K267" s="596"/>
      <c r="L267" s="596"/>
      <c r="M267" s="596"/>
      <c r="N267" s="596"/>
      <c r="O267" s="596"/>
      <c r="P267" s="596"/>
      <c r="Q267" s="596"/>
      <c r="R267" s="596"/>
      <c r="S267" s="596"/>
      <c r="T267" s="596"/>
      <c r="U267" s="596"/>
      <c r="V267" s="596"/>
      <c r="W267" s="596"/>
      <c r="X267" s="596"/>
      <c r="Y267" s="596"/>
      <c r="Z267" s="596"/>
    </row>
    <row r="268" spans="1:26" ht="12.75" customHeight="1" x14ac:dyDescent="0.25">
      <c r="A268" s="596"/>
      <c r="B268" s="596"/>
      <c r="C268" s="596"/>
      <c r="D268" s="596"/>
      <c r="E268" s="596"/>
      <c r="F268" s="596"/>
      <c r="G268" s="596"/>
      <c r="H268" s="596"/>
      <c r="I268" s="596"/>
      <c r="J268" s="596"/>
      <c r="K268" s="596"/>
      <c r="L268" s="596"/>
      <c r="M268" s="596"/>
      <c r="N268" s="596"/>
      <c r="O268" s="596"/>
      <c r="P268" s="596"/>
      <c r="Q268" s="596"/>
      <c r="R268" s="596"/>
      <c r="S268" s="596"/>
      <c r="T268" s="596"/>
      <c r="U268" s="596"/>
      <c r="V268" s="596"/>
      <c r="W268" s="596"/>
      <c r="X268" s="596"/>
      <c r="Y268" s="596"/>
      <c r="Z268" s="596"/>
    </row>
    <row r="269" spans="1:26" ht="12.75" customHeight="1" x14ac:dyDescent="0.25">
      <c r="A269" s="596"/>
      <c r="B269" s="596"/>
      <c r="C269" s="596"/>
      <c r="D269" s="596"/>
      <c r="E269" s="596"/>
      <c r="F269" s="596"/>
      <c r="G269" s="596"/>
      <c r="H269" s="596"/>
      <c r="I269" s="596"/>
      <c r="J269" s="596"/>
      <c r="K269" s="596"/>
      <c r="L269" s="596"/>
      <c r="M269" s="596"/>
      <c r="N269" s="596"/>
      <c r="O269" s="596"/>
      <c r="P269" s="596"/>
      <c r="Q269" s="596"/>
      <c r="R269" s="596"/>
      <c r="S269" s="596"/>
      <c r="T269" s="596"/>
      <c r="U269" s="596"/>
      <c r="V269" s="596"/>
      <c r="W269" s="596"/>
      <c r="X269" s="596"/>
      <c r="Y269" s="596"/>
      <c r="Z269" s="596"/>
    </row>
    <row r="270" spans="1:26" ht="12.75" customHeight="1" x14ac:dyDescent="0.25">
      <c r="A270" s="596"/>
      <c r="B270" s="596"/>
      <c r="C270" s="596"/>
      <c r="D270" s="596"/>
      <c r="E270" s="596"/>
      <c r="F270" s="596"/>
      <c r="G270" s="596"/>
      <c r="H270" s="596"/>
      <c r="I270" s="596"/>
      <c r="J270" s="596"/>
      <c r="K270" s="596"/>
      <c r="L270" s="596"/>
      <c r="M270" s="596"/>
      <c r="N270" s="596"/>
      <c r="O270" s="596"/>
      <c r="P270" s="596"/>
      <c r="Q270" s="596"/>
      <c r="R270" s="596"/>
      <c r="S270" s="596"/>
      <c r="T270" s="596"/>
      <c r="U270" s="596"/>
      <c r="V270" s="596"/>
      <c r="W270" s="596"/>
      <c r="X270" s="596"/>
      <c r="Y270" s="596"/>
      <c r="Z270" s="596"/>
    </row>
    <row r="271" spans="1:26" ht="12.75" customHeight="1" x14ac:dyDescent="0.25">
      <c r="A271" s="596"/>
      <c r="B271" s="596"/>
      <c r="C271" s="596"/>
      <c r="D271" s="596"/>
      <c r="E271" s="596"/>
      <c r="F271" s="596"/>
      <c r="G271" s="596"/>
      <c r="H271" s="596"/>
      <c r="I271" s="596"/>
      <c r="J271" s="596"/>
      <c r="K271" s="596"/>
      <c r="L271" s="596"/>
      <c r="M271" s="596"/>
      <c r="N271" s="596"/>
      <c r="O271" s="596"/>
      <c r="P271" s="596"/>
      <c r="Q271" s="596"/>
      <c r="R271" s="596"/>
      <c r="S271" s="596"/>
      <c r="T271" s="596"/>
      <c r="U271" s="596"/>
      <c r="V271" s="596"/>
      <c r="W271" s="596"/>
      <c r="X271" s="596"/>
      <c r="Y271" s="596"/>
      <c r="Z271" s="596"/>
    </row>
    <row r="272" spans="1:26" ht="12.75" customHeight="1" x14ac:dyDescent="0.25">
      <c r="A272" s="596"/>
      <c r="B272" s="596"/>
      <c r="C272" s="596"/>
      <c r="D272" s="596"/>
      <c r="E272" s="596"/>
      <c r="F272" s="596"/>
      <c r="G272" s="596"/>
      <c r="H272" s="596"/>
      <c r="I272" s="596"/>
      <c r="J272" s="596"/>
      <c r="K272" s="596"/>
      <c r="L272" s="596"/>
      <c r="M272" s="596"/>
      <c r="N272" s="596"/>
      <c r="O272" s="596"/>
      <c r="P272" s="596"/>
      <c r="Q272" s="596"/>
      <c r="R272" s="596"/>
      <c r="S272" s="596"/>
      <c r="T272" s="596"/>
      <c r="U272" s="596"/>
      <c r="V272" s="596"/>
      <c r="W272" s="596"/>
      <c r="X272" s="596"/>
      <c r="Y272" s="596"/>
      <c r="Z272" s="596"/>
    </row>
    <row r="273" spans="1:26" ht="12.75" customHeight="1" x14ac:dyDescent="0.25">
      <c r="A273" s="596"/>
      <c r="B273" s="596"/>
      <c r="C273" s="596"/>
      <c r="D273" s="596"/>
      <c r="E273" s="596"/>
      <c r="F273" s="596"/>
      <c r="G273" s="596"/>
      <c r="H273" s="596"/>
      <c r="I273" s="596"/>
      <c r="J273" s="596"/>
      <c r="K273" s="596"/>
      <c r="L273" s="596"/>
      <c r="M273" s="596"/>
      <c r="N273" s="596"/>
      <c r="O273" s="596"/>
      <c r="P273" s="596"/>
      <c r="Q273" s="596"/>
      <c r="R273" s="596"/>
      <c r="S273" s="596"/>
      <c r="T273" s="596"/>
      <c r="U273" s="596"/>
      <c r="V273" s="596"/>
      <c r="W273" s="596"/>
      <c r="X273" s="596"/>
      <c r="Y273" s="596"/>
      <c r="Z273" s="596"/>
    </row>
    <row r="274" spans="1:26" ht="12.75" customHeight="1" x14ac:dyDescent="0.25">
      <c r="A274" s="596"/>
      <c r="B274" s="596"/>
      <c r="C274" s="596"/>
      <c r="D274" s="596"/>
      <c r="E274" s="596"/>
      <c r="F274" s="596"/>
      <c r="G274" s="596"/>
      <c r="H274" s="596"/>
      <c r="I274" s="596"/>
      <c r="J274" s="596"/>
      <c r="K274" s="596"/>
      <c r="L274" s="596"/>
      <c r="M274" s="596"/>
      <c r="N274" s="596"/>
      <c r="O274" s="596"/>
      <c r="P274" s="596"/>
      <c r="Q274" s="596"/>
      <c r="R274" s="596"/>
      <c r="S274" s="596"/>
      <c r="T274" s="596"/>
      <c r="U274" s="596"/>
      <c r="V274" s="596"/>
      <c r="W274" s="596"/>
      <c r="X274" s="596"/>
      <c r="Y274" s="596"/>
      <c r="Z274" s="596"/>
    </row>
    <row r="275" spans="1:26" ht="12.75" customHeight="1" x14ac:dyDescent="0.25">
      <c r="A275" s="596"/>
      <c r="B275" s="596"/>
      <c r="C275" s="596"/>
      <c r="D275" s="596"/>
      <c r="E275" s="596"/>
      <c r="F275" s="596"/>
      <c r="G275" s="596"/>
      <c r="H275" s="596"/>
      <c r="I275" s="596"/>
      <c r="J275" s="596"/>
      <c r="K275" s="596"/>
      <c r="L275" s="596"/>
      <c r="M275" s="596"/>
      <c r="N275" s="596"/>
      <c r="O275" s="596"/>
      <c r="P275" s="596"/>
      <c r="Q275" s="596"/>
      <c r="R275" s="596"/>
      <c r="S275" s="596"/>
      <c r="T275" s="596"/>
      <c r="U275" s="596"/>
      <c r="V275" s="596"/>
      <c r="W275" s="596"/>
      <c r="X275" s="596"/>
      <c r="Y275" s="596"/>
      <c r="Z275" s="596"/>
    </row>
    <row r="276" spans="1:26" ht="12.75" customHeight="1" x14ac:dyDescent="0.25">
      <c r="A276" s="596"/>
      <c r="B276" s="596"/>
      <c r="C276" s="596"/>
      <c r="D276" s="596"/>
      <c r="E276" s="596"/>
      <c r="F276" s="596"/>
      <c r="G276" s="596"/>
      <c r="H276" s="596"/>
      <c r="I276" s="596"/>
      <c r="J276" s="596"/>
      <c r="K276" s="596"/>
      <c r="L276" s="596"/>
      <c r="M276" s="596"/>
      <c r="N276" s="596"/>
      <c r="O276" s="596"/>
      <c r="P276" s="596"/>
      <c r="Q276" s="596"/>
      <c r="R276" s="596"/>
      <c r="S276" s="596"/>
      <c r="T276" s="596"/>
      <c r="U276" s="596"/>
      <c r="V276" s="596"/>
      <c r="W276" s="596"/>
      <c r="X276" s="596"/>
      <c r="Y276" s="596"/>
      <c r="Z276" s="596"/>
    </row>
    <row r="277" spans="1:26" ht="12.75" customHeight="1" x14ac:dyDescent="0.25">
      <c r="A277" s="596"/>
      <c r="B277" s="596"/>
      <c r="C277" s="596"/>
      <c r="D277" s="596"/>
      <c r="E277" s="596"/>
      <c r="F277" s="596"/>
      <c r="G277" s="596"/>
      <c r="H277" s="596"/>
      <c r="I277" s="596"/>
      <c r="J277" s="596"/>
      <c r="K277" s="596"/>
      <c r="L277" s="596"/>
      <c r="M277" s="596"/>
      <c r="N277" s="596"/>
      <c r="O277" s="596"/>
      <c r="P277" s="596"/>
      <c r="Q277" s="596"/>
      <c r="R277" s="596"/>
      <c r="S277" s="596"/>
      <c r="T277" s="596"/>
      <c r="U277" s="596"/>
      <c r="V277" s="596"/>
      <c r="W277" s="596"/>
      <c r="X277" s="596"/>
      <c r="Y277" s="596"/>
      <c r="Z277" s="596"/>
    </row>
    <row r="278" spans="1:26" ht="12.75" customHeight="1" x14ac:dyDescent="0.25">
      <c r="A278" s="596"/>
      <c r="B278" s="596"/>
      <c r="C278" s="596"/>
      <c r="D278" s="596"/>
      <c r="E278" s="596"/>
      <c r="F278" s="596"/>
      <c r="G278" s="596"/>
      <c r="H278" s="596"/>
      <c r="I278" s="596"/>
      <c r="J278" s="596"/>
      <c r="K278" s="596"/>
      <c r="L278" s="596"/>
      <c r="M278" s="596"/>
      <c r="N278" s="596"/>
      <c r="O278" s="596"/>
      <c r="P278" s="596"/>
      <c r="Q278" s="596"/>
      <c r="R278" s="596"/>
      <c r="S278" s="596"/>
      <c r="T278" s="596"/>
      <c r="U278" s="596"/>
      <c r="V278" s="596"/>
      <c r="W278" s="596"/>
      <c r="X278" s="596"/>
      <c r="Y278" s="596"/>
      <c r="Z278" s="596"/>
    </row>
    <row r="279" spans="1:26" ht="12.75" customHeight="1" x14ac:dyDescent="0.25">
      <c r="A279" s="596"/>
      <c r="B279" s="596"/>
      <c r="C279" s="596"/>
      <c r="D279" s="596"/>
      <c r="E279" s="596"/>
      <c r="F279" s="596"/>
      <c r="G279" s="596"/>
      <c r="H279" s="596"/>
      <c r="I279" s="596"/>
      <c r="J279" s="596"/>
      <c r="K279" s="596"/>
      <c r="L279" s="596"/>
      <c r="M279" s="596"/>
      <c r="N279" s="596"/>
      <c r="O279" s="596"/>
      <c r="P279" s="596"/>
      <c r="Q279" s="596"/>
      <c r="R279" s="596"/>
      <c r="S279" s="596"/>
      <c r="T279" s="596"/>
      <c r="U279" s="596"/>
      <c r="V279" s="596"/>
      <c r="W279" s="596"/>
      <c r="X279" s="596"/>
      <c r="Y279" s="596"/>
      <c r="Z279" s="596"/>
    </row>
    <row r="280" spans="1:26" ht="12.75" customHeight="1" x14ac:dyDescent="0.25">
      <c r="A280" s="596"/>
      <c r="B280" s="596"/>
      <c r="C280" s="596"/>
      <c r="D280" s="596"/>
      <c r="E280" s="596"/>
      <c r="F280" s="596"/>
      <c r="G280" s="596"/>
      <c r="H280" s="596"/>
      <c r="I280" s="596"/>
      <c r="J280" s="596"/>
      <c r="K280" s="596"/>
      <c r="L280" s="596"/>
      <c r="M280" s="596"/>
      <c r="N280" s="596"/>
      <c r="O280" s="596"/>
      <c r="P280" s="596"/>
      <c r="Q280" s="596"/>
      <c r="R280" s="596"/>
      <c r="S280" s="596"/>
      <c r="T280" s="596"/>
      <c r="U280" s="596"/>
      <c r="V280" s="596"/>
      <c r="W280" s="596"/>
      <c r="X280" s="596"/>
      <c r="Y280" s="596"/>
      <c r="Z280" s="596"/>
    </row>
    <row r="281" spans="1:26" ht="12.75" customHeight="1" x14ac:dyDescent="0.25">
      <c r="A281" s="596"/>
      <c r="B281" s="596"/>
      <c r="C281" s="596"/>
      <c r="D281" s="596"/>
      <c r="E281" s="596"/>
      <c r="F281" s="596"/>
      <c r="G281" s="596"/>
      <c r="H281" s="596"/>
      <c r="I281" s="596"/>
      <c r="J281" s="596"/>
      <c r="K281" s="596"/>
      <c r="L281" s="596"/>
      <c r="M281" s="596"/>
      <c r="N281" s="596"/>
      <c r="O281" s="596"/>
      <c r="P281" s="596"/>
      <c r="Q281" s="596"/>
      <c r="R281" s="596"/>
      <c r="S281" s="596"/>
      <c r="T281" s="596"/>
      <c r="U281" s="596"/>
      <c r="V281" s="596"/>
      <c r="W281" s="596"/>
      <c r="X281" s="596"/>
      <c r="Y281" s="596"/>
      <c r="Z281" s="596"/>
    </row>
    <row r="282" spans="1:26" ht="12.75" customHeight="1" x14ac:dyDescent="0.25">
      <c r="A282" s="596"/>
      <c r="B282" s="596"/>
      <c r="C282" s="596"/>
      <c r="D282" s="596"/>
      <c r="E282" s="596"/>
      <c r="F282" s="596"/>
      <c r="G282" s="596"/>
      <c r="H282" s="596"/>
      <c r="I282" s="596"/>
      <c r="J282" s="596"/>
      <c r="K282" s="596"/>
      <c r="L282" s="596"/>
      <c r="M282" s="596"/>
      <c r="N282" s="596"/>
      <c r="O282" s="596"/>
      <c r="P282" s="596"/>
      <c r="Q282" s="596"/>
      <c r="R282" s="596"/>
      <c r="S282" s="596"/>
      <c r="T282" s="596"/>
      <c r="U282" s="596"/>
      <c r="V282" s="596"/>
      <c r="W282" s="596"/>
      <c r="X282" s="596"/>
      <c r="Y282" s="596"/>
      <c r="Z282" s="596"/>
    </row>
    <row r="283" spans="1:26" ht="12.75" customHeight="1" x14ac:dyDescent="0.25">
      <c r="A283" s="596"/>
      <c r="B283" s="596"/>
      <c r="C283" s="596"/>
      <c r="D283" s="596"/>
      <c r="E283" s="596"/>
      <c r="F283" s="596"/>
      <c r="G283" s="596"/>
      <c r="H283" s="596"/>
      <c r="I283" s="596"/>
      <c r="J283" s="596"/>
      <c r="K283" s="596"/>
      <c r="L283" s="596"/>
      <c r="M283" s="596"/>
      <c r="N283" s="596"/>
      <c r="O283" s="596"/>
      <c r="P283" s="596"/>
      <c r="Q283" s="596"/>
      <c r="R283" s="596"/>
      <c r="S283" s="596"/>
      <c r="T283" s="596"/>
      <c r="U283" s="596"/>
      <c r="V283" s="596"/>
      <c r="W283" s="596"/>
      <c r="X283" s="596"/>
      <c r="Y283" s="596"/>
      <c r="Z283" s="596"/>
    </row>
    <row r="284" spans="1:26" ht="12.75" customHeight="1" x14ac:dyDescent="0.25">
      <c r="A284" s="596"/>
      <c r="B284" s="596"/>
      <c r="C284" s="596"/>
      <c r="D284" s="596"/>
      <c r="E284" s="596"/>
      <c r="F284" s="596"/>
      <c r="G284" s="596"/>
      <c r="H284" s="596"/>
      <c r="I284" s="596"/>
      <c r="J284" s="596"/>
      <c r="K284" s="596"/>
      <c r="L284" s="596"/>
      <c r="M284" s="596"/>
      <c r="N284" s="596"/>
      <c r="O284" s="596"/>
      <c r="P284" s="596"/>
      <c r="Q284" s="596"/>
      <c r="R284" s="596"/>
      <c r="S284" s="596"/>
      <c r="T284" s="596"/>
      <c r="U284" s="596"/>
      <c r="V284" s="596"/>
      <c r="W284" s="596"/>
      <c r="X284" s="596"/>
      <c r="Y284" s="596"/>
      <c r="Z284" s="596"/>
    </row>
    <row r="285" spans="1:26" ht="12.75" customHeight="1" x14ac:dyDescent="0.25">
      <c r="A285" s="596"/>
      <c r="B285" s="596"/>
      <c r="C285" s="596"/>
      <c r="D285" s="596"/>
      <c r="E285" s="596"/>
      <c r="F285" s="596"/>
      <c r="G285" s="596"/>
      <c r="H285" s="596"/>
      <c r="I285" s="596"/>
      <c r="J285" s="596"/>
      <c r="K285" s="596"/>
      <c r="L285" s="596"/>
      <c r="M285" s="596"/>
      <c r="N285" s="596"/>
      <c r="O285" s="596"/>
      <c r="P285" s="596"/>
      <c r="Q285" s="596"/>
      <c r="R285" s="596"/>
      <c r="S285" s="596"/>
      <c r="T285" s="596"/>
      <c r="U285" s="596"/>
      <c r="V285" s="596"/>
      <c r="W285" s="596"/>
      <c r="X285" s="596"/>
      <c r="Y285" s="596"/>
      <c r="Z285" s="596"/>
    </row>
    <row r="286" spans="1:26" ht="12.75" customHeight="1" x14ac:dyDescent="0.25">
      <c r="A286" s="596"/>
      <c r="B286" s="596"/>
      <c r="C286" s="596"/>
      <c r="D286" s="596"/>
      <c r="E286" s="596"/>
      <c r="F286" s="596"/>
      <c r="G286" s="596"/>
      <c r="H286" s="596"/>
      <c r="I286" s="596"/>
      <c r="J286" s="596"/>
      <c r="K286" s="596"/>
      <c r="L286" s="596"/>
      <c r="M286" s="596"/>
      <c r="N286" s="596"/>
      <c r="O286" s="596"/>
      <c r="P286" s="596"/>
      <c r="Q286" s="596"/>
      <c r="R286" s="596"/>
      <c r="S286" s="596"/>
      <c r="T286" s="596"/>
      <c r="U286" s="596"/>
      <c r="V286" s="596"/>
      <c r="W286" s="596"/>
      <c r="X286" s="596"/>
      <c r="Y286" s="596"/>
      <c r="Z286" s="596"/>
    </row>
    <row r="287" spans="1:26" ht="12.75" customHeight="1" x14ac:dyDescent="0.25">
      <c r="A287" s="596"/>
      <c r="B287" s="596"/>
      <c r="C287" s="596"/>
      <c r="D287" s="596"/>
      <c r="E287" s="596"/>
      <c r="F287" s="596"/>
      <c r="G287" s="596"/>
      <c r="H287" s="596"/>
      <c r="I287" s="596"/>
      <c r="J287" s="596"/>
      <c r="K287" s="596"/>
      <c r="L287" s="596"/>
      <c r="M287" s="596"/>
      <c r="N287" s="596"/>
      <c r="O287" s="596"/>
      <c r="P287" s="596"/>
      <c r="Q287" s="596"/>
      <c r="R287" s="596"/>
      <c r="S287" s="596"/>
      <c r="T287" s="596"/>
      <c r="U287" s="596"/>
      <c r="V287" s="596"/>
      <c r="W287" s="596"/>
      <c r="X287" s="596"/>
      <c r="Y287" s="596"/>
      <c r="Z287" s="596"/>
    </row>
    <row r="288" spans="1:26" ht="12.75" customHeight="1" x14ac:dyDescent="0.25">
      <c r="A288" s="596"/>
      <c r="B288" s="596"/>
      <c r="C288" s="596"/>
      <c r="D288" s="596"/>
      <c r="E288" s="596"/>
      <c r="F288" s="596"/>
      <c r="G288" s="596"/>
      <c r="H288" s="596"/>
      <c r="I288" s="596"/>
      <c r="J288" s="596"/>
      <c r="K288" s="596"/>
      <c r="L288" s="596"/>
      <c r="M288" s="596"/>
      <c r="N288" s="596"/>
      <c r="O288" s="596"/>
      <c r="P288" s="596"/>
      <c r="Q288" s="596"/>
      <c r="R288" s="596"/>
      <c r="S288" s="596"/>
      <c r="T288" s="596"/>
      <c r="U288" s="596"/>
      <c r="V288" s="596"/>
      <c r="W288" s="596"/>
      <c r="X288" s="596"/>
      <c r="Y288" s="596"/>
      <c r="Z288" s="596"/>
    </row>
    <row r="289" spans="1:26" ht="12.75" customHeight="1" x14ac:dyDescent="0.25">
      <c r="A289" s="596"/>
      <c r="B289" s="596"/>
      <c r="C289" s="596"/>
      <c r="D289" s="596"/>
      <c r="E289" s="596"/>
      <c r="F289" s="596"/>
      <c r="G289" s="596"/>
      <c r="H289" s="596"/>
      <c r="I289" s="596"/>
      <c r="J289" s="596"/>
      <c r="K289" s="596"/>
      <c r="L289" s="596"/>
      <c r="M289" s="596"/>
      <c r="N289" s="596"/>
      <c r="O289" s="596"/>
      <c r="P289" s="596"/>
      <c r="Q289" s="596"/>
      <c r="R289" s="596"/>
      <c r="S289" s="596"/>
      <c r="T289" s="596"/>
      <c r="U289" s="596"/>
      <c r="V289" s="596"/>
      <c r="W289" s="596"/>
      <c r="X289" s="596"/>
      <c r="Y289" s="596"/>
      <c r="Z289" s="596"/>
    </row>
    <row r="290" spans="1:26" ht="12.75" customHeight="1" x14ac:dyDescent="0.25">
      <c r="A290" s="596"/>
      <c r="B290" s="596"/>
      <c r="C290" s="596"/>
      <c r="D290" s="596"/>
      <c r="E290" s="596"/>
      <c r="F290" s="596"/>
      <c r="G290" s="596"/>
      <c r="H290" s="596"/>
      <c r="I290" s="596"/>
      <c r="J290" s="596"/>
      <c r="K290" s="596"/>
      <c r="L290" s="596"/>
      <c r="M290" s="596"/>
      <c r="N290" s="596"/>
      <c r="O290" s="596"/>
      <c r="P290" s="596"/>
      <c r="Q290" s="596"/>
      <c r="R290" s="596"/>
      <c r="S290" s="596"/>
      <c r="T290" s="596"/>
      <c r="U290" s="596"/>
      <c r="V290" s="596"/>
      <c r="W290" s="596"/>
      <c r="X290" s="596"/>
      <c r="Y290" s="596"/>
      <c r="Z290" s="596"/>
    </row>
    <row r="291" spans="1:26" ht="12.75" customHeight="1" x14ac:dyDescent="0.25">
      <c r="A291" s="596"/>
      <c r="B291" s="596"/>
      <c r="C291" s="596"/>
      <c r="D291" s="596"/>
      <c r="E291" s="596"/>
      <c r="F291" s="596"/>
      <c r="G291" s="596"/>
      <c r="H291" s="596"/>
      <c r="I291" s="596"/>
      <c r="J291" s="596"/>
      <c r="K291" s="596"/>
      <c r="L291" s="596"/>
      <c r="M291" s="596"/>
      <c r="N291" s="596"/>
      <c r="O291" s="596"/>
      <c r="P291" s="596"/>
      <c r="Q291" s="596"/>
      <c r="R291" s="596"/>
      <c r="S291" s="596"/>
      <c r="T291" s="596"/>
      <c r="U291" s="596"/>
      <c r="V291" s="596"/>
      <c r="W291" s="596"/>
      <c r="X291" s="596"/>
      <c r="Y291" s="596"/>
      <c r="Z291" s="596"/>
    </row>
    <row r="292" spans="1:26" ht="12.75" customHeight="1" x14ac:dyDescent="0.25">
      <c r="A292" s="596"/>
      <c r="B292" s="596"/>
      <c r="C292" s="596"/>
      <c r="D292" s="596"/>
      <c r="E292" s="596"/>
      <c r="F292" s="596"/>
      <c r="G292" s="596"/>
      <c r="H292" s="596"/>
      <c r="I292" s="596"/>
      <c r="J292" s="596"/>
      <c r="K292" s="596"/>
      <c r="L292" s="596"/>
      <c r="M292" s="596"/>
      <c r="N292" s="596"/>
      <c r="O292" s="596"/>
      <c r="P292" s="596"/>
      <c r="Q292" s="596"/>
      <c r="R292" s="596"/>
      <c r="S292" s="596"/>
      <c r="T292" s="596"/>
      <c r="U292" s="596"/>
      <c r="V292" s="596"/>
      <c r="W292" s="596"/>
      <c r="X292" s="596"/>
      <c r="Y292" s="596"/>
      <c r="Z292" s="596"/>
    </row>
    <row r="293" spans="1:26" ht="12.75" customHeight="1" x14ac:dyDescent="0.25">
      <c r="A293" s="596"/>
      <c r="B293" s="596"/>
      <c r="C293" s="596"/>
      <c r="D293" s="596"/>
      <c r="E293" s="596"/>
      <c r="F293" s="596"/>
      <c r="G293" s="596"/>
      <c r="H293" s="596"/>
      <c r="I293" s="596"/>
      <c r="J293" s="596"/>
      <c r="K293" s="596"/>
      <c r="L293" s="596"/>
      <c r="M293" s="596"/>
      <c r="N293" s="596"/>
      <c r="O293" s="596"/>
      <c r="P293" s="596"/>
      <c r="Q293" s="596"/>
      <c r="R293" s="596"/>
      <c r="S293" s="596"/>
      <c r="T293" s="596"/>
      <c r="U293" s="596"/>
      <c r="V293" s="596"/>
      <c r="W293" s="596"/>
      <c r="X293" s="596"/>
      <c r="Y293" s="596"/>
      <c r="Z293" s="596"/>
    </row>
    <row r="294" spans="1:26" ht="12.75" customHeight="1" x14ac:dyDescent="0.25">
      <c r="A294" s="596"/>
      <c r="B294" s="596"/>
      <c r="C294" s="596"/>
      <c r="D294" s="596"/>
      <c r="E294" s="596"/>
      <c r="F294" s="596"/>
      <c r="G294" s="596"/>
      <c r="H294" s="596"/>
      <c r="I294" s="596"/>
      <c r="J294" s="596"/>
      <c r="K294" s="596"/>
      <c r="L294" s="596"/>
      <c r="M294" s="596"/>
      <c r="N294" s="596"/>
      <c r="O294" s="596"/>
      <c r="P294" s="596"/>
      <c r="Q294" s="596"/>
      <c r="R294" s="596"/>
      <c r="S294" s="596"/>
      <c r="T294" s="596"/>
      <c r="U294" s="596"/>
      <c r="V294" s="596"/>
      <c r="W294" s="596"/>
      <c r="X294" s="596"/>
      <c r="Y294" s="596"/>
      <c r="Z294" s="596"/>
    </row>
    <row r="295" spans="1:26" ht="12.75" customHeight="1" x14ac:dyDescent="0.25">
      <c r="A295" s="596"/>
      <c r="B295" s="596"/>
      <c r="C295" s="596"/>
      <c r="D295" s="596"/>
      <c r="E295" s="596"/>
      <c r="F295" s="596"/>
      <c r="G295" s="596"/>
      <c r="H295" s="596"/>
      <c r="I295" s="596"/>
      <c r="J295" s="596"/>
      <c r="K295" s="596"/>
      <c r="L295" s="596"/>
      <c r="M295" s="596"/>
      <c r="N295" s="596"/>
      <c r="O295" s="596"/>
      <c r="P295" s="596"/>
      <c r="Q295" s="596"/>
      <c r="R295" s="596"/>
      <c r="S295" s="596"/>
      <c r="T295" s="596"/>
      <c r="U295" s="596"/>
      <c r="V295" s="596"/>
      <c r="W295" s="596"/>
      <c r="X295" s="596"/>
      <c r="Y295" s="596"/>
      <c r="Z295" s="596"/>
    </row>
    <row r="296" spans="1:26" ht="12.75" customHeight="1" x14ac:dyDescent="0.25">
      <c r="A296" s="596"/>
      <c r="B296" s="596"/>
      <c r="C296" s="596"/>
      <c r="D296" s="596"/>
      <c r="E296" s="596"/>
      <c r="F296" s="596"/>
      <c r="G296" s="596"/>
      <c r="H296" s="596"/>
      <c r="I296" s="596"/>
      <c r="J296" s="596"/>
      <c r="K296" s="596"/>
      <c r="L296" s="596"/>
      <c r="M296" s="596"/>
      <c r="N296" s="596"/>
      <c r="O296" s="596"/>
      <c r="P296" s="596"/>
      <c r="Q296" s="596"/>
      <c r="R296" s="596"/>
      <c r="S296" s="596"/>
      <c r="T296" s="596"/>
      <c r="U296" s="596"/>
      <c r="V296" s="596"/>
      <c r="W296" s="596"/>
      <c r="X296" s="596"/>
      <c r="Y296" s="596"/>
      <c r="Z296" s="596"/>
    </row>
    <row r="297" spans="1:26" ht="12.75" customHeight="1" x14ac:dyDescent="0.25">
      <c r="A297" s="596"/>
      <c r="B297" s="596"/>
      <c r="C297" s="596"/>
      <c r="D297" s="596"/>
      <c r="E297" s="596"/>
      <c r="F297" s="596"/>
      <c r="G297" s="596"/>
      <c r="H297" s="596"/>
      <c r="I297" s="596"/>
      <c r="J297" s="596"/>
      <c r="K297" s="596"/>
      <c r="L297" s="596"/>
      <c r="M297" s="596"/>
      <c r="N297" s="596"/>
      <c r="O297" s="596"/>
      <c r="P297" s="596"/>
      <c r="Q297" s="596"/>
      <c r="R297" s="596"/>
      <c r="S297" s="596"/>
      <c r="T297" s="596"/>
      <c r="U297" s="596"/>
      <c r="V297" s="596"/>
      <c r="W297" s="596"/>
      <c r="X297" s="596"/>
      <c r="Y297" s="596"/>
      <c r="Z297" s="596"/>
    </row>
    <row r="298" spans="1:26" ht="12.75" customHeight="1" x14ac:dyDescent="0.25">
      <c r="A298" s="596"/>
      <c r="B298" s="596"/>
      <c r="C298" s="596"/>
      <c r="D298" s="596"/>
      <c r="E298" s="596"/>
      <c r="F298" s="596"/>
      <c r="G298" s="596"/>
      <c r="H298" s="596"/>
      <c r="I298" s="596"/>
      <c r="J298" s="596"/>
      <c r="K298" s="596"/>
      <c r="L298" s="596"/>
      <c r="M298" s="596"/>
      <c r="N298" s="596"/>
      <c r="O298" s="596"/>
      <c r="P298" s="596"/>
      <c r="Q298" s="596"/>
      <c r="R298" s="596"/>
      <c r="S298" s="596"/>
      <c r="T298" s="596"/>
      <c r="U298" s="596"/>
      <c r="V298" s="596"/>
      <c r="W298" s="596"/>
      <c r="X298" s="596"/>
      <c r="Y298" s="596"/>
      <c r="Z298" s="596"/>
    </row>
    <row r="299" spans="1:26" ht="12.75" customHeight="1" x14ac:dyDescent="0.25">
      <c r="A299" s="596"/>
      <c r="B299" s="596"/>
      <c r="C299" s="596"/>
      <c r="D299" s="596"/>
      <c r="E299" s="596"/>
      <c r="F299" s="596"/>
      <c r="G299" s="596"/>
      <c r="H299" s="596"/>
      <c r="I299" s="596"/>
      <c r="J299" s="596"/>
      <c r="K299" s="596"/>
      <c r="L299" s="596"/>
      <c r="M299" s="596"/>
      <c r="N299" s="596"/>
      <c r="O299" s="596"/>
      <c r="P299" s="596"/>
      <c r="Q299" s="596"/>
      <c r="R299" s="596"/>
      <c r="S299" s="596"/>
      <c r="T299" s="596"/>
      <c r="U299" s="596"/>
      <c r="V299" s="596"/>
      <c r="W299" s="596"/>
      <c r="X299" s="596"/>
      <c r="Y299" s="596"/>
      <c r="Z299" s="596"/>
    </row>
    <row r="300" spans="1:26" ht="12.75" customHeight="1" x14ac:dyDescent="0.25">
      <c r="A300" s="596"/>
      <c r="B300" s="596"/>
      <c r="C300" s="596"/>
      <c r="D300" s="596"/>
      <c r="E300" s="596"/>
      <c r="F300" s="596"/>
      <c r="G300" s="596"/>
      <c r="H300" s="596"/>
      <c r="I300" s="596"/>
      <c r="J300" s="596"/>
      <c r="K300" s="596"/>
      <c r="L300" s="596"/>
      <c r="M300" s="596"/>
      <c r="N300" s="596"/>
      <c r="O300" s="596"/>
      <c r="P300" s="596"/>
      <c r="Q300" s="596"/>
      <c r="R300" s="596"/>
      <c r="S300" s="596"/>
      <c r="T300" s="596"/>
      <c r="U300" s="596"/>
      <c r="V300" s="596"/>
      <c r="W300" s="596"/>
      <c r="X300" s="596"/>
      <c r="Y300" s="596"/>
      <c r="Z300" s="596"/>
    </row>
    <row r="301" spans="1:26" ht="12.75" customHeight="1" x14ac:dyDescent="0.25">
      <c r="A301" s="596"/>
      <c r="B301" s="596"/>
      <c r="C301" s="596"/>
      <c r="D301" s="596"/>
      <c r="E301" s="596"/>
      <c r="F301" s="596"/>
      <c r="G301" s="596"/>
      <c r="H301" s="596"/>
      <c r="I301" s="596"/>
      <c r="J301" s="596"/>
      <c r="K301" s="596"/>
      <c r="L301" s="596"/>
      <c r="M301" s="596"/>
      <c r="N301" s="596"/>
      <c r="O301" s="596"/>
      <c r="P301" s="596"/>
      <c r="Q301" s="596"/>
      <c r="R301" s="596"/>
      <c r="S301" s="596"/>
      <c r="T301" s="596"/>
      <c r="U301" s="596"/>
      <c r="V301" s="596"/>
      <c r="W301" s="596"/>
      <c r="X301" s="596"/>
      <c r="Y301" s="596"/>
      <c r="Z301" s="596"/>
    </row>
    <row r="302" spans="1:26" ht="12.75" customHeight="1" x14ac:dyDescent="0.25">
      <c r="A302" s="596"/>
      <c r="B302" s="596"/>
      <c r="C302" s="596"/>
      <c r="D302" s="596"/>
      <c r="E302" s="596"/>
      <c r="F302" s="596"/>
      <c r="G302" s="596"/>
      <c r="H302" s="596"/>
      <c r="I302" s="596"/>
      <c r="J302" s="596"/>
      <c r="K302" s="596"/>
      <c r="L302" s="596"/>
      <c r="M302" s="596"/>
      <c r="N302" s="596"/>
      <c r="O302" s="596"/>
      <c r="P302" s="596"/>
      <c r="Q302" s="596"/>
      <c r="R302" s="596"/>
      <c r="S302" s="596"/>
      <c r="T302" s="596"/>
      <c r="U302" s="596"/>
      <c r="V302" s="596"/>
      <c r="W302" s="596"/>
      <c r="X302" s="596"/>
      <c r="Y302" s="596"/>
      <c r="Z302" s="596"/>
    </row>
    <row r="303" spans="1:26" ht="12.75" customHeight="1" x14ac:dyDescent="0.25">
      <c r="A303" s="596"/>
      <c r="B303" s="596"/>
      <c r="C303" s="596"/>
      <c r="D303" s="596"/>
      <c r="E303" s="596"/>
      <c r="F303" s="596"/>
      <c r="G303" s="596"/>
      <c r="H303" s="596"/>
      <c r="I303" s="596"/>
      <c r="J303" s="596"/>
      <c r="K303" s="596"/>
      <c r="L303" s="596"/>
      <c r="M303" s="596"/>
      <c r="N303" s="596"/>
      <c r="O303" s="596"/>
      <c r="P303" s="596"/>
      <c r="Q303" s="596"/>
      <c r="R303" s="596"/>
      <c r="S303" s="596"/>
      <c r="T303" s="596"/>
      <c r="U303" s="596"/>
      <c r="V303" s="596"/>
      <c r="W303" s="596"/>
      <c r="X303" s="596"/>
      <c r="Y303" s="596"/>
      <c r="Z303" s="596"/>
    </row>
    <row r="304" spans="1:26" ht="12.75" customHeight="1" x14ac:dyDescent="0.25">
      <c r="A304" s="596"/>
      <c r="B304" s="596"/>
      <c r="C304" s="596"/>
      <c r="D304" s="596"/>
      <c r="E304" s="596"/>
      <c r="F304" s="596"/>
      <c r="G304" s="596"/>
      <c r="H304" s="596"/>
      <c r="I304" s="596"/>
      <c r="J304" s="596"/>
      <c r="K304" s="596"/>
      <c r="L304" s="596"/>
      <c r="M304" s="596"/>
      <c r="N304" s="596"/>
      <c r="O304" s="596"/>
      <c r="P304" s="596"/>
      <c r="Q304" s="596"/>
      <c r="R304" s="596"/>
      <c r="S304" s="596"/>
      <c r="T304" s="596"/>
      <c r="U304" s="596"/>
      <c r="V304" s="596"/>
      <c r="W304" s="596"/>
      <c r="X304" s="596"/>
      <c r="Y304" s="596"/>
      <c r="Z304" s="596"/>
    </row>
    <row r="305" spans="1:26" ht="12.75" customHeight="1" x14ac:dyDescent="0.25">
      <c r="A305" s="596"/>
      <c r="B305" s="596"/>
      <c r="C305" s="596"/>
      <c r="D305" s="596"/>
      <c r="E305" s="596"/>
      <c r="F305" s="596"/>
      <c r="G305" s="596"/>
      <c r="H305" s="596"/>
      <c r="I305" s="596"/>
      <c r="J305" s="596"/>
      <c r="K305" s="596"/>
      <c r="L305" s="596"/>
      <c r="M305" s="596"/>
      <c r="N305" s="596"/>
      <c r="O305" s="596"/>
      <c r="P305" s="596"/>
      <c r="Q305" s="596"/>
      <c r="R305" s="596"/>
      <c r="S305" s="596"/>
      <c r="T305" s="596"/>
      <c r="U305" s="596"/>
      <c r="V305" s="596"/>
      <c r="W305" s="596"/>
      <c r="X305" s="596"/>
      <c r="Y305" s="596"/>
      <c r="Z305" s="596"/>
    </row>
    <row r="306" spans="1:26" ht="12.75" customHeight="1" x14ac:dyDescent="0.25">
      <c r="A306" s="596"/>
      <c r="B306" s="596"/>
      <c r="C306" s="596"/>
      <c r="D306" s="596"/>
      <c r="E306" s="596"/>
      <c r="F306" s="596"/>
      <c r="G306" s="596"/>
      <c r="H306" s="596"/>
      <c r="I306" s="596"/>
      <c r="J306" s="596"/>
      <c r="K306" s="596"/>
      <c r="L306" s="596"/>
      <c r="M306" s="596"/>
      <c r="N306" s="596"/>
      <c r="O306" s="596"/>
      <c r="P306" s="596"/>
      <c r="Q306" s="596"/>
      <c r="R306" s="596"/>
      <c r="S306" s="596"/>
      <c r="T306" s="596"/>
      <c r="U306" s="596"/>
      <c r="V306" s="596"/>
      <c r="W306" s="596"/>
      <c r="X306" s="596"/>
      <c r="Y306" s="596"/>
      <c r="Z306" s="596"/>
    </row>
    <row r="307" spans="1:26" ht="12.75" customHeight="1" x14ac:dyDescent="0.25">
      <c r="A307" s="596"/>
      <c r="B307" s="596"/>
      <c r="C307" s="596"/>
      <c r="D307" s="596"/>
      <c r="E307" s="596"/>
      <c r="F307" s="596"/>
      <c r="G307" s="596"/>
      <c r="H307" s="596"/>
      <c r="I307" s="596"/>
      <c r="J307" s="596"/>
      <c r="K307" s="596"/>
      <c r="L307" s="596"/>
      <c r="M307" s="596"/>
      <c r="N307" s="596"/>
      <c r="O307" s="596"/>
      <c r="P307" s="596"/>
      <c r="Q307" s="596"/>
      <c r="R307" s="596"/>
      <c r="S307" s="596"/>
      <c r="T307" s="596"/>
      <c r="U307" s="596"/>
      <c r="V307" s="596"/>
      <c r="W307" s="596"/>
      <c r="X307" s="596"/>
      <c r="Y307" s="596"/>
      <c r="Z307" s="596"/>
    </row>
    <row r="308" spans="1:26" ht="12.75" customHeight="1" x14ac:dyDescent="0.25">
      <c r="A308" s="596"/>
      <c r="B308" s="596"/>
      <c r="C308" s="596"/>
      <c r="D308" s="596"/>
      <c r="E308" s="596"/>
      <c r="F308" s="596"/>
      <c r="G308" s="596"/>
      <c r="H308" s="596"/>
      <c r="I308" s="596"/>
      <c r="J308" s="596"/>
      <c r="K308" s="596"/>
      <c r="L308" s="596"/>
      <c r="M308" s="596"/>
      <c r="N308" s="596"/>
      <c r="O308" s="596"/>
      <c r="P308" s="596"/>
      <c r="Q308" s="596"/>
      <c r="R308" s="596"/>
      <c r="S308" s="596"/>
      <c r="T308" s="596"/>
      <c r="U308" s="596"/>
      <c r="V308" s="596"/>
      <c r="W308" s="596"/>
      <c r="X308" s="596"/>
      <c r="Y308" s="596"/>
      <c r="Z308" s="596"/>
    </row>
    <row r="309" spans="1:26" ht="12.75" customHeight="1" x14ac:dyDescent="0.25">
      <c r="A309" s="596"/>
      <c r="B309" s="596"/>
      <c r="C309" s="596"/>
      <c r="D309" s="596"/>
      <c r="E309" s="596"/>
      <c r="F309" s="596"/>
      <c r="G309" s="596"/>
      <c r="H309" s="596"/>
      <c r="I309" s="596"/>
      <c r="J309" s="596"/>
      <c r="K309" s="596"/>
      <c r="L309" s="596"/>
      <c r="M309" s="596"/>
      <c r="N309" s="596"/>
      <c r="O309" s="596"/>
      <c r="P309" s="596"/>
      <c r="Q309" s="596"/>
      <c r="R309" s="596"/>
      <c r="S309" s="596"/>
      <c r="T309" s="596"/>
      <c r="U309" s="596"/>
      <c r="V309" s="596"/>
      <c r="W309" s="596"/>
      <c r="X309" s="596"/>
      <c r="Y309" s="596"/>
      <c r="Z309" s="596"/>
    </row>
    <row r="310" spans="1:26" ht="12.75" customHeight="1" x14ac:dyDescent="0.25">
      <c r="A310" s="596"/>
      <c r="B310" s="596"/>
      <c r="C310" s="596"/>
      <c r="D310" s="596"/>
      <c r="E310" s="596"/>
      <c r="F310" s="596"/>
      <c r="G310" s="596"/>
      <c r="H310" s="596"/>
      <c r="I310" s="596"/>
      <c r="J310" s="596"/>
      <c r="K310" s="596"/>
      <c r="L310" s="596"/>
      <c r="M310" s="596"/>
      <c r="N310" s="596"/>
      <c r="O310" s="596"/>
      <c r="P310" s="596"/>
      <c r="Q310" s="596"/>
      <c r="R310" s="596"/>
      <c r="S310" s="596"/>
      <c r="T310" s="596"/>
      <c r="U310" s="596"/>
      <c r="V310" s="596"/>
      <c r="W310" s="596"/>
      <c r="X310" s="596"/>
      <c r="Y310" s="596"/>
      <c r="Z310" s="596"/>
    </row>
    <row r="311" spans="1:26" ht="12.75" customHeight="1" x14ac:dyDescent="0.25">
      <c r="A311" s="596"/>
      <c r="B311" s="596"/>
      <c r="C311" s="596"/>
      <c r="D311" s="596"/>
      <c r="E311" s="596"/>
      <c r="F311" s="596"/>
      <c r="G311" s="596"/>
      <c r="H311" s="596"/>
      <c r="I311" s="596"/>
      <c r="J311" s="596"/>
      <c r="K311" s="596"/>
      <c r="L311" s="596"/>
      <c r="M311" s="596"/>
      <c r="N311" s="596"/>
      <c r="O311" s="596"/>
      <c r="P311" s="596"/>
      <c r="Q311" s="596"/>
      <c r="R311" s="596"/>
      <c r="S311" s="596"/>
      <c r="T311" s="596"/>
      <c r="U311" s="596"/>
      <c r="V311" s="596"/>
      <c r="W311" s="596"/>
      <c r="X311" s="596"/>
      <c r="Y311" s="596"/>
      <c r="Z311" s="596"/>
    </row>
    <row r="312" spans="1:26" ht="12.75" customHeight="1" x14ac:dyDescent="0.25">
      <c r="A312" s="596"/>
      <c r="B312" s="596"/>
      <c r="C312" s="596"/>
      <c r="D312" s="596"/>
      <c r="E312" s="596"/>
      <c r="F312" s="596"/>
      <c r="G312" s="596"/>
      <c r="H312" s="596"/>
      <c r="I312" s="596"/>
      <c r="J312" s="596"/>
      <c r="K312" s="596"/>
      <c r="L312" s="596"/>
      <c r="M312" s="596"/>
      <c r="N312" s="596"/>
      <c r="O312" s="596"/>
      <c r="P312" s="596"/>
      <c r="Q312" s="596"/>
      <c r="R312" s="596"/>
      <c r="S312" s="596"/>
      <c r="T312" s="596"/>
      <c r="U312" s="596"/>
      <c r="V312" s="596"/>
      <c r="W312" s="596"/>
      <c r="X312" s="596"/>
      <c r="Y312" s="596"/>
      <c r="Z312" s="596"/>
    </row>
    <row r="313" spans="1:26" ht="12.75" customHeight="1" x14ac:dyDescent="0.25">
      <c r="A313" s="596"/>
      <c r="B313" s="596"/>
      <c r="C313" s="596"/>
      <c r="D313" s="596"/>
      <c r="E313" s="596"/>
      <c r="F313" s="596"/>
      <c r="G313" s="596"/>
      <c r="H313" s="596"/>
      <c r="I313" s="596"/>
      <c r="J313" s="596"/>
      <c r="K313" s="596"/>
      <c r="L313" s="596"/>
      <c r="M313" s="596"/>
      <c r="N313" s="596"/>
      <c r="O313" s="596"/>
      <c r="P313" s="596"/>
      <c r="Q313" s="596"/>
      <c r="R313" s="596"/>
      <c r="S313" s="596"/>
      <c r="T313" s="596"/>
      <c r="U313" s="596"/>
      <c r="V313" s="596"/>
      <c r="W313" s="596"/>
      <c r="X313" s="596"/>
      <c r="Y313" s="596"/>
      <c r="Z313" s="596"/>
    </row>
    <row r="314" spans="1:26" ht="12.75" customHeight="1" x14ac:dyDescent="0.25">
      <c r="A314" s="596"/>
      <c r="B314" s="596"/>
      <c r="C314" s="596"/>
      <c r="D314" s="596"/>
      <c r="E314" s="596"/>
      <c r="F314" s="596"/>
      <c r="G314" s="596"/>
      <c r="H314" s="596"/>
      <c r="I314" s="596"/>
      <c r="J314" s="596"/>
      <c r="K314" s="596"/>
      <c r="L314" s="596"/>
      <c r="M314" s="596"/>
      <c r="N314" s="596"/>
      <c r="O314" s="596"/>
      <c r="P314" s="596"/>
      <c r="Q314" s="596"/>
      <c r="R314" s="596"/>
      <c r="S314" s="596"/>
      <c r="T314" s="596"/>
      <c r="U314" s="596"/>
      <c r="V314" s="596"/>
      <c r="W314" s="596"/>
      <c r="X314" s="596"/>
      <c r="Y314" s="596"/>
      <c r="Z314" s="596"/>
    </row>
    <row r="315" spans="1:26" ht="12.75" customHeight="1" x14ac:dyDescent="0.25">
      <c r="A315" s="596"/>
      <c r="B315" s="596"/>
      <c r="C315" s="596"/>
      <c r="D315" s="596"/>
      <c r="E315" s="596"/>
      <c r="F315" s="596"/>
      <c r="G315" s="596"/>
      <c r="H315" s="596"/>
      <c r="I315" s="596"/>
      <c r="J315" s="596"/>
      <c r="K315" s="596"/>
      <c r="L315" s="596"/>
      <c r="M315" s="596"/>
      <c r="N315" s="596"/>
      <c r="O315" s="596"/>
      <c r="P315" s="596"/>
      <c r="Q315" s="596"/>
      <c r="R315" s="596"/>
      <c r="S315" s="596"/>
      <c r="T315" s="596"/>
      <c r="U315" s="596"/>
      <c r="V315" s="596"/>
      <c r="W315" s="596"/>
      <c r="X315" s="596"/>
      <c r="Y315" s="596"/>
      <c r="Z315" s="596"/>
    </row>
    <row r="316" spans="1:26" ht="12.75" customHeight="1" x14ac:dyDescent="0.25">
      <c r="A316" s="596"/>
      <c r="B316" s="596"/>
      <c r="C316" s="596"/>
      <c r="D316" s="596"/>
      <c r="E316" s="596"/>
      <c r="F316" s="596"/>
      <c r="G316" s="596"/>
      <c r="H316" s="596"/>
      <c r="I316" s="596"/>
      <c r="J316" s="596"/>
      <c r="K316" s="596"/>
      <c r="L316" s="596"/>
      <c r="M316" s="596"/>
      <c r="N316" s="596"/>
      <c r="O316" s="596"/>
      <c r="P316" s="596"/>
      <c r="Q316" s="596"/>
      <c r="R316" s="596"/>
      <c r="S316" s="596"/>
      <c r="T316" s="596"/>
      <c r="U316" s="596"/>
      <c r="V316" s="596"/>
      <c r="W316" s="596"/>
      <c r="X316" s="596"/>
      <c r="Y316" s="596"/>
      <c r="Z316" s="596"/>
    </row>
    <row r="317" spans="1:26" ht="12.75" customHeight="1" x14ac:dyDescent="0.25">
      <c r="A317" s="596"/>
      <c r="B317" s="596"/>
      <c r="C317" s="596"/>
      <c r="D317" s="596"/>
      <c r="E317" s="596"/>
      <c r="F317" s="596"/>
      <c r="G317" s="596"/>
      <c r="H317" s="596"/>
      <c r="I317" s="596"/>
      <c r="J317" s="596"/>
      <c r="K317" s="596"/>
      <c r="L317" s="596"/>
      <c r="M317" s="596"/>
      <c r="N317" s="596"/>
      <c r="O317" s="596"/>
      <c r="P317" s="596"/>
      <c r="Q317" s="596"/>
      <c r="R317" s="596"/>
      <c r="S317" s="596"/>
      <c r="T317" s="596"/>
      <c r="U317" s="596"/>
      <c r="V317" s="596"/>
      <c r="W317" s="596"/>
      <c r="X317" s="596"/>
      <c r="Y317" s="596"/>
      <c r="Z317" s="596"/>
    </row>
    <row r="318" spans="1:26" ht="12.75" customHeight="1" x14ac:dyDescent="0.25">
      <c r="A318" s="596"/>
      <c r="B318" s="596"/>
      <c r="C318" s="596"/>
      <c r="D318" s="596"/>
      <c r="E318" s="596"/>
      <c r="F318" s="596"/>
      <c r="G318" s="596"/>
      <c r="H318" s="596"/>
      <c r="I318" s="596"/>
      <c r="J318" s="596"/>
      <c r="K318" s="596"/>
      <c r="L318" s="596"/>
      <c r="M318" s="596"/>
      <c r="N318" s="596"/>
      <c r="O318" s="596"/>
      <c r="P318" s="596"/>
      <c r="Q318" s="596"/>
      <c r="R318" s="596"/>
      <c r="S318" s="596"/>
      <c r="T318" s="596"/>
      <c r="U318" s="596"/>
      <c r="V318" s="596"/>
      <c r="W318" s="596"/>
      <c r="X318" s="596"/>
      <c r="Y318" s="596"/>
      <c r="Z318" s="596"/>
    </row>
    <row r="319" spans="1:26" ht="12.75" customHeight="1" x14ac:dyDescent="0.25">
      <c r="A319" s="596"/>
      <c r="B319" s="596"/>
      <c r="C319" s="596"/>
      <c r="D319" s="596"/>
      <c r="E319" s="596"/>
      <c r="F319" s="596"/>
      <c r="G319" s="596"/>
      <c r="H319" s="596"/>
      <c r="I319" s="596"/>
      <c r="J319" s="596"/>
      <c r="K319" s="596"/>
      <c r="L319" s="596"/>
      <c r="M319" s="596"/>
      <c r="N319" s="596"/>
      <c r="O319" s="596"/>
      <c r="P319" s="596"/>
      <c r="Q319" s="596"/>
      <c r="R319" s="596"/>
      <c r="S319" s="596"/>
      <c r="T319" s="596"/>
      <c r="U319" s="596"/>
      <c r="V319" s="596"/>
      <c r="W319" s="596"/>
      <c r="X319" s="596"/>
      <c r="Y319" s="596"/>
      <c r="Z319" s="596"/>
    </row>
    <row r="320" spans="1:26" ht="12.75" customHeight="1" x14ac:dyDescent="0.25">
      <c r="A320" s="596"/>
      <c r="B320" s="596"/>
      <c r="C320" s="596"/>
      <c r="D320" s="596"/>
      <c r="E320" s="596"/>
      <c r="F320" s="596"/>
      <c r="G320" s="596"/>
      <c r="H320" s="596"/>
      <c r="I320" s="596"/>
      <c r="J320" s="596"/>
      <c r="K320" s="596"/>
      <c r="L320" s="596"/>
      <c r="M320" s="596"/>
      <c r="N320" s="596"/>
      <c r="O320" s="596"/>
      <c r="P320" s="596"/>
      <c r="Q320" s="596"/>
      <c r="R320" s="596"/>
      <c r="S320" s="596"/>
      <c r="T320" s="596"/>
      <c r="U320" s="596"/>
      <c r="V320" s="596"/>
      <c r="W320" s="596"/>
      <c r="X320" s="596"/>
      <c r="Y320" s="596"/>
      <c r="Z320" s="596"/>
    </row>
    <row r="321" spans="1:26" ht="12.75" customHeight="1" x14ac:dyDescent="0.25">
      <c r="A321" s="596"/>
      <c r="B321" s="596"/>
      <c r="C321" s="596"/>
      <c r="D321" s="596"/>
      <c r="E321" s="596"/>
      <c r="F321" s="596"/>
      <c r="G321" s="596"/>
      <c r="H321" s="596"/>
      <c r="I321" s="596"/>
      <c r="J321" s="596"/>
      <c r="K321" s="596"/>
      <c r="L321" s="596"/>
      <c r="M321" s="596"/>
      <c r="N321" s="596"/>
      <c r="O321" s="596"/>
      <c r="P321" s="596"/>
      <c r="Q321" s="596"/>
      <c r="R321" s="596"/>
      <c r="S321" s="596"/>
      <c r="T321" s="596"/>
      <c r="U321" s="596"/>
      <c r="V321" s="596"/>
      <c r="W321" s="596"/>
      <c r="X321" s="596"/>
      <c r="Y321" s="596"/>
      <c r="Z321" s="596"/>
    </row>
    <row r="322" spans="1:26" ht="12.75" customHeight="1" x14ac:dyDescent="0.25">
      <c r="A322" s="596"/>
      <c r="B322" s="596"/>
      <c r="C322" s="596"/>
      <c r="D322" s="596"/>
      <c r="E322" s="596"/>
      <c r="F322" s="596"/>
      <c r="G322" s="596"/>
      <c r="H322" s="596"/>
      <c r="I322" s="596"/>
      <c r="J322" s="596"/>
      <c r="K322" s="596"/>
      <c r="L322" s="596"/>
      <c r="M322" s="596"/>
      <c r="N322" s="596"/>
      <c r="O322" s="596"/>
      <c r="P322" s="596"/>
      <c r="Q322" s="596"/>
      <c r="R322" s="596"/>
      <c r="S322" s="596"/>
      <c r="T322" s="596"/>
      <c r="U322" s="596"/>
      <c r="V322" s="596"/>
      <c r="W322" s="596"/>
      <c r="X322" s="596"/>
      <c r="Y322" s="596"/>
      <c r="Z322" s="596"/>
    </row>
    <row r="323" spans="1:26" ht="12.75" customHeight="1" x14ac:dyDescent="0.25">
      <c r="A323" s="596"/>
      <c r="B323" s="596"/>
      <c r="C323" s="596"/>
      <c r="D323" s="596"/>
      <c r="E323" s="596"/>
      <c r="F323" s="596"/>
      <c r="G323" s="596"/>
      <c r="H323" s="596"/>
      <c r="I323" s="596"/>
      <c r="J323" s="596"/>
      <c r="K323" s="596"/>
      <c r="L323" s="596"/>
      <c r="M323" s="596"/>
      <c r="N323" s="596"/>
      <c r="O323" s="596"/>
      <c r="P323" s="596"/>
      <c r="Q323" s="596"/>
      <c r="R323" s="596"/>
      <c r="S323" s="596"/>
      <c r="T323" s="596"/>
      <c r="U323" s="596"/>
      <c r="V323" s="596"/>
      <c r="W323" s="596"/>
      <c r="X323" s="596"/>
      <c r="Y323" s="596"/>
      <c r="Z323" s="596"/>
    </row>
    <row r="324" spans="1:26" ht="12.75" customHeight="1" x14ac:dyDescent="0.25">
      <c r="A324" s="596"/>
      <c r="B324" s="596"/>
      <c r="C324" s="596"/>
      <c r="D324" s="596"/>
      <c r="E324" s="596"/>
      <c r="F324" s="596"/>
      <c r="G324" s="596"/>
      <c r="H324" s="596"/>
      <c r="I324" s="596"/>
      <c r="J324" s="596"/>
      <c r="K324" s="596"/>
      <c r="L324" s="596"/>
      <c r="M324" s="596"/>
      <c r="N324" s="596"/>
      <c r="O324" s="596"/>
      <c r="P324" s="596"/>
      <c r="Q324" s="596"/>
      <c r="R324" s="596"/>
      <c r="S324" s="596"/>
      <c r="T324" s="596"/>
      <c r="U324" s="596"/>
      <c r="V324" s="596"/>
      <c r="W324" s="596"/>
      <c r="X324" s="596"/>
      <c r="Y324" s="596"/>
      <c r="Z324" s="596"/>
    </row>
    <row r="325" spans="1:26" ht="12.75" customHeight="1" x14ac:dyDescent="0.25">
      <c r="A325" s="596"/>
      <c r="B325" s="596"/>
      <c r="C325" s="596"/>
      <c r="D325" s="596"/>
      <c r="E325" s="596"/>
      <c r="F325" s="596"/>
      <c r="G325" s="596"/>
      <c r="H325" s="596"/>
      <c r="I325" s="596"/>
      <c r="J325" s="596"/>
      <c r="K325" s="596"/>
      <c r="L325" s="596"/>
      <c r="M325" s="596"/>
      <c r="N325" s="596"/>
      <c r="O325" s="596"/>
      <c r="P325" s="596"/>
      <c r="Q325" s="596"/>
      <c r="R325" s="596"/>
      <c r="S325" s="596"/>
      <c r="T325" s="596"/>
      <c r="U325" s="596"/>
      <c r="V325" s="596"/>
      <c r="W325" s="596"/>
      <c r="X325" s="596"/>
      <c r="Y325" s="596"/>
      <c r="Z325" s="596"/>
    </row>
    <row r="326" spans="1:26" ht="12.75" customHeight="1" x14ac:dyDescent="0.25">
      <c r="A326" s="596"/>
      <c r="B326" s="596"/>
      <c r="C326" s="596"/>
      <c r="D326" s="596"/>
      <c r="E326" s="596"/>
      <c r="F326" s="596"/>
      <c r="G326" s="596"/>
      <c r="H326" s="596"/>
      <c r="I326" s="596"/>
      <c r="J326" s="596"/>
      <c r="K326" s="596"/>
      <c r="L326" s="596"/>
      <c r="M326" s="596"/>
      <c r="N326" s="596"/>
      <c r="O326" s="596"/>
      <c r="P326" s="596"/>
      <c r="Q326" s="596"/>
      <c r="R326" s="596"/>
      <c r="S326" s="596"/>
      <c r="T326" s="596"/>
      <c r="U326" s="596"/>
      <c r="V326" s="596"/>
      <c r="W326" s="596"/>
      <c r="X326" s="596"/>
      <c r="Y326" s="596"/>
      <c r="Z326" s="596"/>
    </row>
    <row r="327" spans="1:26" ht="12.75" customHeight="1" x14ac:dyDescent="0.25">
      <c r="A327" s="596"/>
      <c r="B327" s="596"/>
      <c r="C327" s="596"/>
      <c r="D327" s="596"/>
      <c r="E327" s="596"/>
      <c r="F327" s="596"/>
      <c r="G327" s="596"/>
      <c r="H327" s="596"/>
      <c r="I327" s="596"/>
      <c r="J327" s="596"/>
      <c r="K327" s="596"/>
      <c r="L327" s="596"/>
      <c r="M327" s="596"/>
      <c r="N327" s="596"/>
      <c r="O327" s="596"/>
      <c r="P327" s="596"/>
      <c r="Q327" s="596"/>
      <c r="R327" s="596"/>
      <c r="S327" s="596"/>
      <c r="T327" s="596"/>
      <c r="U327" s="596"/>
      <c r="V327" s="596"/>
      <c r="W327" s="596"/>
      <c r="X327" s="596"/>
      <c r="Y327" s="596"/>
      <c r="Z327" s="596"/>
    </row>
    <row r="328" spans="1:26" ht="12.75" customHeight="1" x14ac:dyDescent="0.25">
      <c r="A328" s="596"/>
      <c r="B328" s="596"/>
      <c r="C328" s="596"/>
      <c r="D328" s="596"/>
      <c r="E328" s="596"/>
      <c r="F328" s="596"/>
      <c r="G328" s="596"/>
      <c r="H328" s="596"/>
      <c r="I328" s="596"/>
      <c r="J328" s="596"/>
      <c r="K328" s="596"/>
      <c r="L328" s="596"/>
      <c r="M328" s="596"/>
      <c r="N328" s="596"/>
      <c r="O328" s="596"/>
      <c r="P328" s="596"/>
      <c r="Q328" s="596"/>
      <c r="R328" s="596"/>
      <c r="S328" s="596"/>
      <c r="T328" s="596"/>
      <c r="U328" s="596"/>
      <c r="V328" s="596"/>
      <c r="W328" s="596"/>
      <c r="X328" s="596"/>
      <c r="Y328" s="596"/>
      <c r="Z328" s="596"/>
    </row>
    <row r="329" spans="1:26" ht="12.75" customHeight="1" x14ac:dyDescent="0.25">
      <c r="A329" s="596"/>
      <c r="B329" s="596"/>
      <c r="C329" s="596"/>
      <c r="D329" s="596"/>
      <c r="E329" s="596"/>
      <c r="F329" s="596"/>
      <c r="G329" s="596"/>
      <c r="H329" s="596"/>
      <c r="I329" s="596"/>
      <c r="J329" s="596"/>
      <c r="K329" s="596"/>
      <c r="L329" s="596"/>
      <c r="M329" s="596"/>
      <c r="N329" s="596"/>
      <c r="O329" s="596"/>
      <c r="P329" s="596"/>
      <c r="Q329" s="596"/>
      <c r="R329" s="596"/>
      <c r="S329" s="596"/>
      <c r="T329" s="596"/>
      <c r="U329" s="596"/>
      <c r="V329" s="596"/>
      <c r="W329" s="596"/>
      <c r="X329" s="596"/>
      <c r="Y329" s="596"/>
      <c r="Z329" s="596"/>
    </row>
    <row r="330" spans="1:26" ht="12.75" customHeight="1" x14ac:dyDescent="0.25">
      <c r="A330" s="596"/>
      <c r="B330" s="596"/>
      <c r="C330" s="596"/>
      <c r="D330" s="596"/>
      <c r="E330" s="596"/>
      <c r="F330" s="596"/>
      <c r="G330" s="596"/>
      <c r="H330" s="596"/>
      <c r="I330" s="596"/>
      <c r="J330" s="596"/>
      <c r="K330" s="596"/>
      <c r="L330" s="596"/>
      <c r="M330" s="596"/>
      <c r="N330" s="596"/>
      <c r="O330" s="596"/>
      <c r="P330" s="596"/>
      <c r="Q330" s="596"/>
      <c r="R330" s="596"/>
      <c r="S330" s="596"/>
      <c r="T330" s="596"/>
      <c r="U330" s="596"/>
      <c r="V330" s="596"/>
      <c r="W330" s="596"/>
      <c r="X330" s="596"/>
      <c r="Y330" s="596"/>
      <c r="Z330" s="596"/>
    </row>
    <row r="331" spans="1:26" ht="12.75" customHeight="1" x14ac:dyDescent="0.25">
      <c r="A331" s="596"/>
      <c r="B331" s="596"/>
      <c r="C331" s="596"/>
      <c r="D331" s="596"/>
      <c r="E331" s="596"/>
      <c r="F331" s="596"/>
      <c r="G331" s="596"/>
      <c r="H331" s="596"/>
      <c r="I331" s="596"/>
      <c r="J331" s="596"/>
      <c r="K331" s="596"/>
      <c r="L331" s="596"/>
      <c r="M331" s="596"/>
      <c r="N331" s="596"/>
      <c r="O331" s="596"/>
      <c r="P331" s="596"/>
      <c r="Q331" s="596"/>
      <c r="R331" s="596"/>
      <c r="S331" s="596"/>
      <c r="T331" s="596"/>
      <c r="U331" s="596"/>
      <c r="V331" s="596"/>
      <c r="W331" s="596"/>
      <c r="X331" s="596"/>
      <c r="Y331" s="596"/>
      <c r="Z331" s="596"/>
    </row>
    <row r="332" spans="1:26" ht="12.75" customHeight="1" x14ac:dyDescent="0.25">
      <c r="A332" s="596"/>
      <c r="B332" s="596"/>
      <c r="C332" s="596"/>
      <c r="D332" s="596"/>
      <c r="E332" s="596"/>
      <c r="F332" s="596"/>
      <c r="G332" s="596"/>
      <c r="H332" s="596"/>
      <c r="I332" s="596"/>
      <c r="J332" s="596"/>
      <c r="K332" s="596"/>
      <c r="L332" s="596"/>
      <c r="M332" s="596"/>
      <c r="N332" s="596"/>
      <c r="O332" s="596"/>
      <c r="P332" s="596"/>
      <c r="Q332" s="596"/>
      <c r="R332" s="596"/>
      <c r="S332" s="596"/>
      <c r="T332" s="596"/>
      <c r="U332" s="596"/>
      <c r="V332" s="596"/>
      <c r="W332" s="596"/>
      <c r="X332" s="596"/>
      <c r="Y332" s="596"/>
      <c r="Z332" s="596"/>
    </row>
    <row r="333" spans="1:26" ht="12.75" customHeight="1" x14ac:dyDescent="0.25">
      <c r="A333" s="596"/>
      <c r="B333" s="596"/>
      <c r="C333" s="596"/>
      <c r="D333" s="596"/>
      <c r="E333" s="596"/>
      <c r="F333" s="596"/>
      <c r="G333" s="596"/>
      <c r="H333" s="596"/>
      <c r="I333" s="596"/>
      <c r="J333" s="596"/>
      <c r="K333" s="596"/>
      <c r="L333" s="596"/>
      <c r="M333" s="596"/>
      <c r="N333" s="596"/>
      <c r="O333" s="596"/>
      <c r="P333" s="596"/>
      <c r="Q333" s="596"/>
      <c r="R333" s="596"/>
      <c r="S333" s="596"/>
      <c r="T333" s="596"/>
      <c r="U333" s="596"/>
      <c r="V333" s="596"/>
      <c r="W333" s="596"/>
      <c r="X333" s="596"/>
      <c r="Y333" s="596"/>
      <c r="Z333" s="596"/>
    </row>
    <row r="334" spans="1:26" ht="12.75" customHeight="1" x14ac:dyDescent="0.25">
      <c r="A334" s="596"/>
      <c r="B334" s="596"/>
      <c r="C334" s="596"/>
      <c r="D334" s="596"/>
      <c r="E334" s="596"/>
      <c r="F334" s="596"/>
      <c r="G334" s="596"/>
      <c r="H334" s="596"/>
      <c r="I334" s="596"/>
      <c r="J334" s="596"/>
      <c r="K334" s="596"/>
      <c r="L334" s="596"/>
      <c r="M334" s="596"/>
      <c r="N334" s="596"/>
      <c r="O334" s="596"/>
      <c r="P334" s="596"/>
      <c r="Q334" s="596"/>
      <c r="R334" s="596"/>
      <c r="S334" s="596"/>
      <c r="T334" s="596"/>
      <c r="U334" s="596"/>
      <c r="V334" s="596"/>
      <c r="W334" s="596"/>
      <c r="X334" s="596"/>
      <c r="Y334" s="596"/>
      <c r="Z334" s="596"/>
    </row>
    <row r="335" spans="1:26" ht="12.75" customHeight="1" x14ac:dyDescent="0.25">
      <c r="A335" s="596"/>
      <c r="B335" s="596"/>
      <c r="C335" s="596"/>
      <c r="D335" s="596"/>
      <c r="E335" s="596"/>
      <c r="F335" s="596"/>
      <c r="G335" s="596"/>
      <c r="H335" s="596"/>
      <c r="I335" s="596"/>
      <c r="J335" s="596"/>
      <c r="K335" s="596"/>
      <c r="L335" s="596"/>
      <c r="M335" s="596"/>
      <c r="N335" s="596"/>
      <c r="O335" s="596"/>
      <c r="P335" s="596"/>
      <c r="Q335" s="596"/>
      <c r="R335" s="596"/>
      <c r="S335" s="596"/>
      <c r="T335" s="596"/>
      <c r="U335" s="596"/>
      <c r="V335" s="596"/>
      <c r="W335" s="596"/>
      <c r="X335" s="596"/>
      <c r="Y335" s="596"/>
      <c r="Z335" s="596"/>
    </row>
    <row r="336" spans="1:26" ht="12.75" customHeight="1" x14ac:dyDescent="0.25">
      <c r="A336" s="596"/>
      <c r="B336" s="596"/>
      <c r="C336" s="596"/>
      <c r="D336" s="596"/>
      <c r="E336" s="596"/>
      <c r="F336" s="596"/>
      <c r="G336" s="596"/>
      <c r="H336" s="596"/>
      <c r="I336" s="596"/>
      <c r="J336" s="596"/>
      <c r="K336" s="596"/>
      <c r="L336" s="596"/>
      <c r="M336" s="596"/>
      <c r="N336" s="596"/>
      <c r="O336" s="596"/>
      <c r="P336" s="596"/>
      <c r="Q336" s="596"/>
      <c r="R336" s="596"/>
      <c r="S336" s="596"/>
      <c r="T336" s="596"/>
      <c r="U336" s="596"/>
      <c r="V336" s="596"/>
      <c r="W336" s="596"/>
      <c r="X336" s="596"/>
      <c r="Y336" s="596"/>
      <c r="Z336" s="596"/>
    </row>
    <row r="337" spans="1:26" ht="12.75" customHeight="1" x14ac:dyDescent="0.25">
      <c r="A337" s="596"/>
      <c r="B337" s="596"/>
      <c r="C337" s="596"/>
      <c r="D337" s="596"/>
      <c r="E337" s="596"/>
      <c r="F337" s="596"/>
      <c r="G337" s="596"/>
      <c r="H337" s="596"/>
      <c r="I337" s="596"/>
      <c r="J337" s="596"/>
      <c r="K337" s="596"/>
      <c r="L337" s="596"/>
      <c r="M337" s="596"/>
      <c r="N337" s="596"/>
      <c r="O337" s="596"/>
      <c r="P337" s="596"/>
      <c r="Q337" s="596"/>
      <c r="R337" s="596"/>
      <c r="S337" s="596"/>
      <c r="T337" s="596"/>
      <c r="U337" s="596"/>
      <c r="V337" s="596"/>
      <c r="W337" s="596"/>
      <c r="X337" s="596"/>
      <c r="Y337" s="596"/>
      <c r="Z337" s="596"/>
    </row>
    <row r="338" spans="1:26" ht="12.75" customHeight="1" x14ac:dyDescent="0.25">
      <c r="A338" s="596"/>
      <c r="B338" s="596"/>
      <c r="C338" s="596"/>
      <c r="D338" s="596"/>
      <c r="E338" s="596"/>
      <c r="F338" s="596"/>
      <c r="G338" s="596"/>
      <c r="H338" s="596"/>
      <c r="I338" s="596"/>
      <c r="J338" s="596"/>
      <c r="K338" s="596"/>
      <c r="L338" s="596"/>
      <c r="M338" s="596"/>
      <c r="N338" s="596"/>
      <c r="O338" s="596"/>
      <c r="P338" s="596"/>
      <c r="Q338" s="596"/>
      <c r="R338" s="596"/>
      <c r="S338" s="596"/>
      <c r="T338" s="596"/>
      <c r="U338" s="596"/>
      <c r="V338" s="596"/>
      <c r="W338" s="596"/>
      <c r="X338" s="596"/>
      <c r="Y338" s="596"/>
      <c r="Z338" s="596"/>
    </row>
    <row r="339" spans="1:26" ht="12.75" customHeight="1" x14ac:dyDescent="0.25">
      <c r="A339" s="596"/>
      <c r="B339" s="596"/>
      <c r="C339" s="596"/>
      <c r="D339" s="596"/>
      <c r="E339" s="596"/>
      <c r="F339" s="596"/>
      <c r="G339" s="596"/>
      <c r="H339" s="596"/>
      <c r="I339" s="596"/>
      <c r="J339" s="596"/>
      <c r="K339" s="596"/>
      <c r="L339" s="596"/>
      <c r="M339" s="596"/>
      <c r="N339" s="596"/>
      <c r="O339" s="596"/>
      <c r="P339" s="596"/>
      <c r="Q339" s="596"/>
      <c r="R339" s="596"/>
      <c r="S339" s="596"/>
      <c r="T339" s="596"/>
      <c r="U339" s="596"/>
      <c r="V339" s="596"/>
      <c r="W339" s="596"/>
      <c r="X339" s="596"/>
      <c r="Y339" s="596"/>
      <c r="Z339" s="596"/>
    </row>
    <row r="340" spans="1:26" ht="12.75" customHeight="1" x14ac:dyDescent="0.25">
      <c r="A340" s="596"/>
      <c r="B340" s="596"/>
      <c r="C340" s="596"/>
      <c r="D340" s="596"/>
      <c r="E340" s="596"/>
      <c r="F340" s="596"/>
      <c r="G340" s="596"/>
      <c r="H340" s="596"/>
      <c r="I340" s="596"/>
      <c r="J340" s="596"/>
      <c r="K340" s="596"/>
      <c r="L340" s="596"/>
      <c r="M340" s="596"/>
      <c r="N340" s="596"/>
      <c r="O340" s="596"/>
      <c r="P340" s="596"/>
      <c r="Q340" s="596"/>
      <c r="R340" s="596"/>
      <c r="S340" s="596"/>
      <c r="T340" s="596"/>
      <c r="U340" s="596"/>
      <c r="V340" s="596"/>
      <c r="W340" s="596"/>
      <c r="X340" s="596"/>
      <c r="Y340" s="596"/>
      <c r="Z340" s="596"/>
    </row>
    <row r="341" spans="1:26" ht="12.75" customHeight="1" x14ac:dyDescent="0.25">
      <c r="A341" s="596"/>
      <c r="B341" s="596"/>
      <c r="C341" s="596"/>
      <c r="D341" s="596"/>
      <c r="E341" s="596"/>
      <c r="F341" s="596"/>
      <c r="G341" s="596"/>
      <c r="H341" s="596"/>
      <c r="I341" s="596"/>
      <c r="J341" s="596"/>
      <c r="K341" s="596"/>
      <c r="L341" s="596"/>
      <c r="M341" s="596"/>
      <c r="N341" s="596"/>
      <c r="O341" s="596"/>
      <c r="P341" s="596"/>
      <c r="Q341" s="596"/>
      <c r="R341" s="596"/>
      <c r="S341" s="596"/>
      <c r="T341" s="596"/>
      <c r="U341" s="596"/>
      <c r="V341" s="596"/>
      <c r="W341" s="596"/>
      <c r="X341" s="596"/>
      <c r="Y341" s="596"/>
      <c r="Z341" s="596"/>
    </row>
    <row r="342" spans="1:26" ht="12.75" customHeight="1" x14ac:dyDescent="0.25">
      <c r="A342" s="596"/>
      <c r="B342" s="596"/>
      <c r="C342" s="596"/>
      <c r="D342" s="596"/>
      <c r="E342" s="596"/>
      <c r="F342" s="596"/>
      <c r="G342" s="596"/>
      <c r="H342" s="596"/>
      <c r="I342" s="596"/>
      <c r="J342" s="596"/>
      <c r="K342" s="596"/>
      <c r="L342" s="596"/>
      <c r="M342" s="596"/>
      <c r="N342" s="596"/>
      <c r="O342" s="596"/>
      <c r="P342" s="596"/>
      <c r="Q342" s="596"/>
      <c r="R342" s="596"/>
      <c r="S342" s="596"/>
      <c r="T342" s="596"/>
      <c r="U342" s="596"/>
      <c r="V342" s="596"/>
      <c r="W342" s="596"/>
      <c r="X342" s="596"/>
      <c r="Y342" s="596"/>
      <c r="Z342" s="596"/>
    </row>
    <row r="343" spans="1:26" ht="12.75" customHeight="1" x14ac:dyDescent="0.25">
      <c r="A343" s="596"/>
      <c r="B343" s="596"/>
      <c r="C343" s="596"/>
      <c r="D343" s="596"/>
      <c r="E343" s="596"/>
      <c r="F343" s="596"/>
      <c r="G343" s="596"/>
      <c r="H343" s="596"/>
      <c r="I343" s="596"/>
      <c r="J343" s="596"/>
      <c r="K343" s="596"/>
      <c r="L343" s="596"/>
      <c r="M343" s="596"/>
      <c r="N343" s="596"/>
      <c r="O343" s="596"/>
      <c r="P343" s="596"/>
      <c r="Q343" s="596"/>
      <c r="R343" s="596"/>
      <c r="S343" s="596"/>
      <c r="T343" s="596"/>
      <c r="U343" s="596"/>
      <c r="V343" s="596"/>
      <c r="W343" s="596"/>
      <c r="X343" s="596"/>
      <c r="Y343" s="596"/>
      <c r="Z343" s="596"/>
    </row>
    <row r="344" spans="1:26" ht="12.75" customHeight="1" x14ac:dyDescent="0.25">
      <c r="A344" s="596"/>
      <c r="B344" s="596"/>
      <c r="C344" s="596"/>
      <c r="D344" s="596"/>
      <c r="E344" s="596"/>
      <c r="F344" s="596"/>
      <c r="G344" s="596"/>
      <c r="H344" s="596"/>
      <c r="I344" s="596"/>
      <c r="J344" s="596"/>
      <c r="K344" s="596"/>
      <c r="L344" s="596"/>
      <c r="M344" s="596"/>
      <c r="N344" s="596"/>
      <c r="O344" s="596"/>
      <c r="P344" s="596"/>
      <c r="Q344" s="596"/>
      <c r="R344" s="596"/>
      <c r="S344" s="596"/>
      <c r="T344" s="596"/>
      <c r="U344" s="596"/>
      <c r="V344" s="596"/>
      <c r="W344" s="596"/>
      <c r="X344" s="596"/>
      <c r="Y344" s="596"/>
      <c r="Z344" s="596"/>
    </row>
    <row r="345" spans="1:26" ht="12.75" customHeight="1" x14ac:dyDescent="0.25">
      <c r="A345" s="596"/>
      <c r="B345" s="596"/>
      <c r="C345" s="596"/>
      <c r="D345" s="596"/>
      <c r="E345" s="596"/>
      <c r="F345" s="596"/>
      <c r="G345" s="596"/>
      <c r="H345" s="596"/>
      <c r="I345" s="596"/>
      <c r="J345" s="596"/>
      <c r="K345" s="596"/>
      <c r="L345" s="596"/>
      <c r="M345" s="596"/>
      <c r="N345" s="596"/>
      <c r="O345" s="596"/>
      <c r="P345" s="596"/>
      <c r="Q345" s="596"/>
      <c r="R345" s="596"/>
      <c r="S345" s="596"/>
      <c r="T345" s="596"/>
      <c r="U345" s="596"/>
      <c r="V345" s="596"/>
      <c r="W345" s="596"/>
      <c r="X345" s="596"/>
      <c r="Y345" s="596"/>
      <c r="Z345" s="596"/>
    </row>
    <row r="346" spans="1:26" ht="12.75" customHeight="1" x14ac:dyDescent="0.25">
      <c r="A346" s="596"/>
      <c r="B346" s="596"/>
      <c r="C346" s="596"/>
      <c r="D346" s="596"/>
      <c r="E346" s="596"/>
      <c r="F346" s="596"/>
      <c r="G346" s="596"/>
      <c r="H346" s="596"/>
      <c r="I346" s="596"/>
      <c r="J346" s="596"/>
      <c r="K346" s="596"/>
      <c r="L346" s="596"/>
      <c r="M346" s="596"/>
      <c r="N346" s="596"/>
      <c r="O346" s="596"/>
      <c r="P346" s="596"/>
      <c r="Q346" s="596"/>
      <c r="R346" s="596"/>
      <c r="S346" s="596"/>
      <c r="T346" s="596"/>
      <c r="U346" s="596"/>
      <c r="V346" s="596"/>
      <c r="W346" s="596"/>
      <c r="X346" s="596"/>
      <c r="Y346" s="596"/>
      <c r="Z346" s="596"/>
    </row>
    <row r="347" spans="1:26" ht="12.75" customHeight="1" x14ac:dyDescent="0.25">
      <c r="A347" s="596"/>
      <c r="B347" s="596"/>
      <c r="C347" s="596"/>
      <c r="D347" s="596"/>
      <c r="E347" s="596"/>
      <c r="F347" s="596"/>
      <c r="G347" s="596"/>
      <c r="H347" s="596"/>
      <c r="I347" s="596"/>
      <c r="J347" s="596"/>
      <c r="K347" s="596"/>
      <c r="L347" s="596"/>
      <c r="M347" s="596"/>
      <c r="N347" s="596"/>
      <c r="O347" s="596"/>
      <c r="P347" s="596"/>
      <c r="Q347" s="596"/>
      <c r="R347" s="596"/>
      <c r="S347" s="596"/>
      <c r="T347" s="596"/>
      <c r="U347" s="596"/>
      <c r="V347" s="596"/>
      <c r="W347" s="596"/>
      <c r="X347" s="596"/>
      <c r="Y347" s="596"/>
      <c r="Z347" s="596"/>
    </row>
    <row r="348" spans="1:26" ht="12.75" customHeight="1" x14ac:dyDescent="0.25">
      <c r="A348" s="596"/>
      <c r="B348" s="596"/>
      <c r="C348" s="596"/>
      <c r="D348" s="596"/>
      <c r="E348" s="596"/>
      <c r="F348" s="596"/>
      <c r="G348" s="596"/>
      <c r="H348" s="596"/>
      <c r="I348" s="596"/>
      <c r="J348" s="596"/>
      <c r="K348" s="596"/>
      <c r="L348" s="596"/>
      <c r="M348" s="596"/>
      <c r="N348" s="596"/>
      <c r="O348" s="596"/>
      <c r="P348" s="596"/>
      <c r="Q348" s="596"/>
      <c r="R348" s="596"/>
      <c r="S348" s="596"/>
      <c r="T348" s="596"/>
      <c r="U348" s="596"/>
      <c r="V348" s="596"/>
      <c r="W348" s="596"/>
      <c r="X348" s="596"/>
      <c r="Y348" s="596"/>
      <c r="Z348" s="596"/>
    </row>
    <row r="349" spans="1:26" ht="12.75" customHeight="1" x14ac:dyDescent="0.25">
      <c r="A349" s="596"/>
      <c r="B349" s="596"/>
      <c r="C349" s="596"/>
      <c r="D349" s="596"/>
      <c r="E349" s="596"/>
      <c r="F349" s="596"/>
      <c r="G349" s="596"/>
      <c r="H349" s="596"/>
      <c r="I349" s="596"/>
      <c r="J349" s="596"/>
      <c r="K349" s="596"/>
      <c r="L349" s="596"/>
      <c r="M349" s="596"/>
      <c r="N349" s="596"/>
      <c r="O349" s="596"/>
      <c r="P349" s="596"/>
      <c r="Q349" s="596"/>
      <c r="R349" s="596"/>
      <c r="S349" s="596"/>
      <c r="T349" s="596"/>
      <c r="U349" s="596"/>
      <c r="V349" s="596"/>
      <c r="W349" s="596"/>
      <c r="X349" s="596"/>
      <c r="Y349" s="596"/>
      <c r="Z349" s="596"/>
    </row>
    <row r="350" spans="1:26" ht="12.75" customHeight="1" x14ac:dyDescent="0.25">
      <c r="A350" s="596"/>
      <c r="B350" s="596"/>
      <c r="C350" s="596"/>
      <c r="D350" s="596"/>
      <c r="E350" s="596"/>
      <c r="F350" s="596"/>
      <c r="G350" s="596"/>
      <c r="H350" s="596"/>
      <c r="I350" s="596"/>
      <c r="J350" s="596"/>
      <c r="K350" s="596"/>
      <c r="L350" s="596"/>
      <c r="M350" s="596"/>
      <c r="N350" s="596"/>
      <c r="O350" s="596"/>
      <c r="P350" s="596"/>
      <c r="Q350" s="596"/>
      <c r="R350" s="596"/>
      <c r="S350" s="596"/>
      <c r="T350" s="596"/>
      <c r="U350" s="596"/>
      <c r="V350" s="596"/>
      <c r="W350" s="596"/>
      <c r="X350" s="596"/>
      <c r="Y350" s="596"/>
      <c r="Z350" s="596"/>
    </row>
    <row r="351" spans="1:26" ht="12.75" customHeight="1" x14ac:dyDescent="0.25">
      <c r="A351" s="596"/>
      <c r="B351" s="596"/>
      <c r="C351" s="596"/>
      <c r="D351" s="596"/>
      <c r="E351" s="596"/>
      <c r="F351" s="596"/>
      <c r="G351" s="596"/>
      <c r="H351" s="596"/>
      <c r="I351" s="596"/>
      <c r="J351" s="596"/>
      <c r="K351" s="596"/>
      <c r="L351" s="596"/>
      <c r="M351" s="596"/>
      <c r="N351" s="596"/>
      <c r="O351" s="596"/>
      <c r="P351" s="596"/>
      <c r="Q351" s="596"/>
      <c r="R351" s="596"/>
      <c r="S351" s="596"/>
      <c r="T351" s="596"/>
      <c r="U351" s="596"/>
      <c r="V351" s="596"/>
      <c r="W351" s="596"/>
      <c r="X351" s="596"/>
      <c r="Y351" s="596"/>
      <c r="Z351" s="596"/>
    </row>
    <row r="352" spans="1:26" ht="12.75" customHeight="1" x14ac:dyDescent="0.25">
      <c r="A352" s="596"/>
      <c r="B352" s="596"/>
      <c r="C352" s="596"/>
      <c r="D352" s="596"/>
      <c r="E352" s="596"/>
      <c r="F352" s="596"/>
      <c r="G352" s="596"/>
      <c r="H352" s="596"/>
      <c r="I352" s="596"/>
      <c r="J352" s="596"/>
      <c r="K352" s="596"/>
      <c r="L352" s="596"/>
      <c r="M352" s="596"/>
      <c r="N352" s="596"/>
      <c r="O352" s="596"/>
      <c r="P352" s="596"/>
      <c r="Q352" s="596"/>
      <c r="R352" s="596"/>
      <c r="S352" s="596"/>
      <c r="T352" s="596"/>
      <c r="U352" s="596"/>
      <c r="V352" s="596"/>
      <c r="W352" s="596"/>
      <c r="X352" s="596"/>
      <c r="Y352" s="596"/>
      <c r="Z352" s="596"/>
    </row>
    <row r="353" spans="1:26" ht="12.75" customHeight="1" x14ac:dyDescent="0.25">
      <c r="A353" s="596"/>
      <c r="B353" s="596"/>
      <c r="C353" s="596"/>
      <c r="D353" s="596"/>
      <c r="E353" s="596"/>
      <c r="F353" s="596"/>
      <c r="G353" s="596"/>
      <c r="H353" s="596"/>
      <c r="I353" s="596"/>
      <c r="J353" s="596"/>
      <c r="K353" s="596"/>
      <c r="L353" s="596"/>
      <c r="M353" s="596"/>
      <c r="N353" s="596"/>
      <c r="O353" s="596"/>
      <c r="P353" s="596"/>
      <c r="Q353" s="596"/>
      <c r="R353" s="596"/>
      <c r="S353" s="596"/>
      <c r="T353" s="596"/>
      <c r="U353" s="596"/>
      <c r="V353" s="596"/>
      <c r="W353" s="596"/>
      <c r="X353" s="596"/>
      <c r="Y353" s="596"/>
      <c r="Z353" s="596"/>
    </row>
    <row r="354" spans="1:26" ht="12.75" customHeight="1" x14ac:dyDescent="0.25">
      <c r="A354" s="596"/>
      <c r="B354" s="596"/>
      <c r="C354" s="596"/>
      <c r="D354" s="596"/>
      <c r="E354" s="596"/>
      <c r="F354" s="596"/>
      <c r="G354" s="596"/>
      <c r="H354" s="596"/>
      <c r="I354" s="596"/>
      <c r="J354" s="596"/>
      <c r="K354" s="596"/>
      <c r="L354" s="596"/>
      <c r="M354" s="596"/>
      <c r="N354" s="596"/>
      <c r="O354" s="596"/>
      <c r="P354" s="596"/>
      <c r="Q354" s="596"/>
      <c r="R354" s="596"/>
      <c r="S354" s="596"/>
      <c r="T354" s="596"/>
      <c r="U354" s="596"/>
      <c r="V354" s="596"/>
      <c r="W354" s="596"/>
      <c r="X354" s="596"/>
      <c r="Y354" s="596"/>
      <c r="Z354" s="596"/>
    </row>
    <row r="355" spans="1:26" ht="12.75" customHeight="1" x14ac:dyDescent="0.25">
      <c r="A355" s="596"/>
      <c r="B355" s="596"/>
      <c r="C355" s="596"/>
      <c r="D355" s="596"/>
      <c r="E355" s="596"/>
      <c r="F355" s="596"/>
      <c r="G355" s="596"/>
      <c r="H355" s="596"/>
      <c r="I355" s="596"/>
      <c r="J355" s="596"/>
      <c r="K355" s="596"/>
      <c r="L355" s="596"/>
      <c r="M355" s="596"/>
      <c r="N355" s="596"/>
      <c r="O355" s="596"/>
      <c r="P355" s="596"/>
      <c r="Q355" s="596"/>
      <c r="R355" s="596"/>
      <c r="S355" s="596"/>
      <c r="T355" s="596"/>
      <c r="U355" s="596"/>
      <c r="V355" s="596"/>
      <c r="W355" s="596"/>
      <c r="X355" s="596"/>
      <c r="Y355" s="596"/>
      <c r="Z355" s="596"/>
    </row>
    <row r="356" spans="1:26" ht="12.75" customHeight="1" x14ac:dyDescent="0.25">
      <c r="A356" s="596"/>
      <c r="B356" s="596"/>
      <c r="C356" s="596"/>
      <c r="D356" s="596"/>
      <c r="E356" s="596"/>
      <c r="F356" s="596"/>
      <c r="G356" s="596"/>
      <c r="H356" s="596"/>
      <c r="I356" s="596"/>
      <c r="J356" s="596"/>
      <c r="K356" s="596"/>
      <c r="L356" s="596"/>
      <c r="M356" s="596"/>
      <c r="N356" s="596"/>
      <c r="O356" s="596"/>
      <c r="P356" s="596"/>
      <c r="Q356" s="596"/>
      <c r="R356" s="596"/>
      <c r="S356" s="596"/>
      <c r="T356" s="596"/>
      <c r="U356" s="596"/>
      <c r="V356" s="596"/>
      <c r="W356" s="596"/>
      <c r="X356" s="596"/>
      <c r="Y356" s="596"/>
      <c r="Z356" s="596"/>
    </row>
    <row r="357" spans="1:26" ht="12.75" customHeight="1" x14ac:dyDescent="0.25">
      <c r="A357" s="596"/>
      <c r="B357" s="596"/>
      <c r="C357" s="596"/>
      <c r="D357" s="596"/>
      <c r="E357" s="596"/>
      <c r="F357" s="596"/>
      <c r="G357" s="596"/>
      <c r="H357" s="596"/>
      <c r="I357" s="596"/>
      <c r="J357" s="596"/>
      <c r="K357" s="596"/>
      <c r="L357" s="596"/>
      <c r="M357" s="596"/>
      <c r="N357" s="596"/>
      <c r="O357" s="596"/>
      <c r="P357" s="596"/>
      <c r="Q357" s="596"/>
      <c r="R357" s="596"/>
      <c r="S357" s="596"/>
      <c r="T357" s="596"/>
      <c r="U357" s="596"/>
      <c r="V357" s="596"/>
      <c r="W357" s="596"/>
      <c r="X357" s="596"/>
      <c r="Y357" s="596"/>
      <c r="Z357" s="596"/>
    </row>
    <row r="358" spans="1:26" ht="12.75" customHeight="1" x14ac:dyDescent="0.25">
      <c r="A358" s="596"/>
      <c r="B358" s="596"/>
      <c r="C358" s="596"/>
      <c r="D358" s="596"/>
      <c r="E358" s="596"/>
      <c r="F358" s="596"/>
      <c r="G358" s="596"/>
      <c r="H358" s="596"/>
      <c r="I358" s="596"/>
      <c r="J358" s="596"/>
      <c r="K358" s="596"/>
      <c r="L358" s="596"/>
      <c r="M358" s="596"/>
      <c r="N358" s="596"/>
      <c r="O358" s="596"/>
      <c r="P358" s="596"/>
      <c r="Q358" s="596"/>
      <c r="R358" s="596"/>
      <c r="S358" s="596"/>
      <c r="T358" s="596"/>
      <c r="U358" s="596"/>
      <c r="V358" s="596"/>
      <c r="W358" s="596"/>
      <c r="X358" s="596"/>
      <c r="Y358" s="596"/>
      <c r="Z358" s="596"/>
    </row>
    <row r="359" spans="1:26" ht="12.75" customHeight="1" x14ac:dyDescent="0.25">
      <c r="A359" s="596"/>
      <c r="B359" s="596"/>
      <c r="C359" s="596"/>
      <c r="D359" s="596"/>
      <c r="E359" s="596"/>
      <c r="F359" s="596"/>
      <c r="G359" s="596"/>
      <c r="H359" s="596"/>
      <c r="I359" s="596"/>
      <c r="J359" s="596"/>
      <c r="K359" s="596"/>
      <c r="L359" s="596"/>
      <c r="M359" s="596"/>
      <c r="N359" s="596"/>
      <c r="O359" s="596"/>
      <c r="P359" s="596"/>
      <c r="Q359" s="596"/>
      <c r="R359" s="596"/>
      <c r="S359" s="596"/>
      <c r="T359" s="596"/>
      <c r="U359" s="596"/>
      <c r="V359" s="596"/>
      <c r="W359" s="596"/>
      <c r="X359" s="596"/>
      <c r="Y359" s="596"/>
      <c r="Z359" s="596"/>
    </row>
    <row r="360" spans="1:26" ht="12.75" customHeight="1" x14ac:dyDescent="0.25">
      <c r="A360" s="596"/>
      <c r="B360" s="596"/>
      <c r="C360" s="596"/>
      <c r="D360" s="596"/>
      <c r="E360" s="596"/>
      <c r="F360" s="596"/>
      <c r="G360" s="596"/>
      <c r="H360" s="596"/>
      <c r="I360" s="596"/>
      <c r="J360" s="596"/>
      <c r="K360" s="596"/>
      <c r="L360" s="596"/>
      <c r="M360" s="596"/>
      <c r="N360" s="596"/>
      <c r="O360" s="596"/>
      <c r="P360" s="596"/>
      <c r="Q360" s="596"/>
      <c r="R360" s="596"/>
      <c r="S360" s="596"/>
      <c r="T360" s="596"/>
      <c r="U360" s="596"/>
      <c r="V360" s="596"/>
      <c r="W360" s="596"/>
      <c r="X360" s="596"/>
      <c r="Y360" s="596"/>
      <c r="Z360" s="596"/>
    </row>
    <row r="361" spans="1:26" ht="12.75" customHeight="1" x14ac:dyDescent="0.25">
      <c r="A361" s="596"/>
      <c r="B361" s="596"/>
      <c r="C361" s="596"/>
      <c r="D361" s="596"/>
      <c r="E361" s="596"/>
      <c r="F361" s="596"/>
      <c r="G361" s="596"/>
      <c r="H361" s="596"/>
      <c r="I361" s="596"/>
      <c r="J361" s="596"/>
      <c r="K361" s="596"/>
      <c r="L361" s="596"/>
      <c r="M361" s="596"/>
      <c r="N361" s="596"/>
      <c r="O361" s="596"/>
      <c r="P361" s="596"/>
      <c r="Q361" s="596"/>
      <c r="R361" s="596"/>
      <c r="S361" s="596"/>
      <c r="T361" s="596"/>
      <c r="U361" s="596"/>
      <c r="V361" s="596"/>
      <c r="W361" s="596"/>
      <c r="X361" s="596"/>
      <c r="Y361" s="596"/>
      <c r="Z361" s="596"/>
    </row>
    <row r="362" spans="1:26" ht="12.75" customHeight="1" x14ac:dyDescent="0.25">
      <c r="A362" s="596"/>
      <c r="B362" s="596"/>
      <c r="C362" s="596"/>
      <c r="D362" s="596"/>
      <c r="E362" s="596"/>
      <c r="F362" s="596"/>
      <c r="G362" s="596"/>
      <c r="H362" s="596"/>
      <c r="I362" s="596"/>
      <c r="J362" s="596"/>
      <c r="K362" s="596"/>
      <c r="L362" s="596"/>
      <c r="M362" s="596"/>
      <c r="N362" s="596"/>
      <c r="O362" s="596"/>
      <c r="P362" s="596"/>
      <c r="Q362" s="596"/>
      <c r="R362" s="596"/>
      <c r="S362" s="596"/>
      <c r="T362" s="596"/>
      <c r="U362" s="596"/>
      <c r="V362" s="596"/>
      <c r="W362" s="596"/>
      <c r="X362" s="596"/>
      <c r="Y362" s="596"/>
      <c r="Z362" s="596"/>
    </row>
    <row r="363" spans="1:26" ht="12.75" customHeight="1" x14ac:dyDescent="0.25">
      <c r="A363" s="596"/>
      <c r="B363" s="596"/>
      <c r="C363" s="596"/>
      <c r="D363" s="596"/>
      <c r="E363" s="596"/>
      <c r="F363" s="596"/>
      <c r="G363" s="596"/>
      <c r="H363" s="596"/>
      <c r="I363" s="596"/>
      <c r="J363" s="596"/>
      <c r="K363" s="596"/>
      <c r="L363" s="596"/>
      <c r="M363" s="596"/>
      <c r="N363" s="596"/>
      <c r="O363" s="596"/>
      <c r="P363" s="596"/>
      <c r="Q363" s="596"/>
      <c r="R363" s="596"/>
      <c r="S363" s="596"/>
      <c r="T363" s="596"/>
      <c r="U363" s="596"/>
      <c r="V363" s="596"/>
      <c r="W363" s="596"/>
      <c r="X363" s="596"/>
      <c r="Y363" s="596"/>
      <c r="Z363" s="596"/>
    </row>
    <row r="364" spans="1:26" ht="12.75" customHeight="1" x14ac:dyDescent="0.25">
      <c r="A364" s="596"/>
      <c r="B364" s="596"/>
      <c r="C364" s="596"/>
      <c r="D364" s="596"/>
      <c r="E364" s="596"/>
      <c r="F364" s="596"/>
      <c r="G364" s="596"/>
      <c r="H364" s="596"/>
      <c r="I364" s="596"/>
      <c r="J364" s="596"/>
      <c r="K364" s="596"/>
      <c r="L364" s="596"/>
      <c r="M364" s="596"/>
      <c r="N364" s="596"/>
      <c r="O364" s="596"/>
      <c r="P364" s="596"/>
      <c r="Q364" s="596"/>
      <c r="R364" s="596"/>
      <c r="S364" s="596"/>
      <c r="T364" s="596"/>
      <c r="U364" s="596"/>
      <c r="V364" s="596"/>
      <c r="W364" s="596"/>
      <c r="X364" s="596"/>
      <c r="Y364" s="596"/>
      <c r="Z364" s="596"/>
    </row>
    <row r="365" spans="1:26" ht="12.75" customHeight="1" x14ac:dyDescent="0.25">
      <c r="A365" s="596"/>
      <c r="B365" s="596"/>
      <c r="C365" s="596"/>
      <c r="D365" s="596"/>
      <c r="E365" s="596"/>
      <c r="F365" s="596"/>
      <c r="G365" s="596"/>
      <c r="H365" s="596"/>
      <c r="I365" s="596"/>
      <c r="J365" s="596"/>
      <c r="K365" s="596"/>
      <c r="L365" s="596"/>
      <c r="M365" s="596"/>
      <c r="N365" s="596"/>
      <c r="O365" s="596"/>
      <c r="P365" s="596"/>
      <c r="Q365" s="596"/>
      <c r="R365" s="596"/>
      <c r="S365" s="596"/>
      <c r="T365" s="596"/>
      <c r="U365" s="596"/>
      <c r="V365" s="596"/>
      <c r="W365" s="596"/>
      <c r="X365" s="596"/>
      <c r="Y365" s="596"/>
      <c r="Z365" s="596"/>
    </row>
    <row r="366" spans="1:26" ht="12.75" customHeight="1" x14ac:dyDescent="0.25">
      <c r="A366" s="596"/>
      <c r="B366" s="596"/>
      <c r="C366" s="596"/>
      <c r="D366" s="596"/>
      <c r="E366" s="596"/>
      <c r="F366" s="596"/>
      <c r="G366" s="596"/>
      <c r="H366" s="596"/>
      <c r="I366" s="596"/>
      <c r="J366" s="596"/>
      <c r="K366" s="596"/>
      <c r="L366" s="596"/>
      <c r="M366" s="596"/>
      <c r="N366" s="596"/>
      <c r="O366" s="596"/>
      <c r="P366" s="596"/>
      <c r="Q366" s="596"/>
      <c r="R366" s="596"/>
      <c r="S366" s="596"/>
      <c r="T366" s="596"/>
      <c r="U366" s="596"/>
      <c r="V366" s="596"/>
      <c r="W366" s="596"/>
      <c r="X366" s="596"/>
      <c r="Y366" s="596"/>
      <c r="Z366" s="596"/>
    </row>
    <row r="367" spans="1:26" ht="12.75" customHeight="1" x14ac:dyDescent="0.25">
      <c r="A367" s="596"/>
      <c r="B367" s="596"/>
      <c r="C367" s="596"/>
      <c r="D367" s="596"/>
      <c r="E367" s="596"/>
      <c r="F367" s="596"/>
      <c r="G367" s="596"/>
      <c r="H367" s="596"/>
      <c r="I367" s="596"/>
      <c r="J367" s="596"/>
      <c r="K367" s="596"/>
      <c r="L367" s="596"/>
      <c r="M367" s="596"/>
      <c r="N367" s="596"/>
      <c r="O367" s="596"/>
      <c r="P367" s="596"/>
      <c r="Q367" s="596"/>
      <c r="R367" s="596"/>
      <c r="S367" s="596"/>
      <c r="T367" s="596"/>
      <c r="U367" s="596"/>
      <c r="V367" s="596"/>
      <c r="W367" s="596"/>
      <c r="X367" s="596"/>
      <c r="Y367" s="596"/>
      <c r="Z367" s="596"/>
    </row>
    <row r="368" spans="1:26" ht="12.75" customHeight="1" x14ac:dyDescent="0.25">
      <c r="A368" s="596"/>
      <c r="B368" s="596"/>
      <c r="C368" s="596"/>
      <c r="D368" s="596"/>
      <c r="E368" s="596"/>
      <c r="F368" s="596"/>
      <c r="G368" s="596"/>
      <c r="H368" s="596"/>
      <c r="I368" s="596"/>
      <c r="J368" s="596"/>
      <c r="K368" s="596"/>
      <c r="L368" s="596"/>
      <c r="M368" s="596"/>
      <c r="N368" s="596"/>
      <c r="O368" s="596"/>
      <c r="P368" s="596"/>
      <c r="Q368" s="596"/>
      <c r="R368" s="596"/>
      <c r="S368" s="596"/>
      <c r="T368" s="596"/>
      <c r="U368" s="596"/>
      <c r="V368" s="596"/>
      <c r="W368" s="596"/>
      <c r="X368" s="596"/>
      <c r="Y368" s="596"/>
      <c r="Z368" s="596"/>
    </row>
    <row r="369" spans="1:26" ht="12.75" customHeight="1" x14ac:dyDescent="0.25">
      <c r="A369" s="596"/>
      <c r="B369" s="596"/>
      <c r="C369" s="596"/>
      <c r="D369" s="596"/>
      <c r="E369" s="596"/>
      <c r="F369" s="596"/>
      <c r="G369" s="596"/>
      <c r="H369" s="596"/>
      <c r="I369" s="596"/>
      <c r="J369" s="596"/>
      <c r="K369" s="596"/>
      <c r="L369" s="596"/>
      <c r="M369" s="596"/>
      <c r="N369" s="596"/>
      <c r="O369" s="596"/>
      <c r="P369" s="596"/>
      <c r="Q369" s="596"/>
      <c r="R369" s="596"/>
      <c r="S369" s="596"/>
      <c r="T369" s="596"/>
      <c r="U369" s="596"/>
      <c r="V369" s="596"/>
      <c r="W369" s="596"/>
      <c r="X369" s="596"/>
      <c r="Y369" s="596"/>
      <c r="Z369" s="596"/>
    </row>
    <row r="370" spans="1:26" ht="12.75" customHeight="1" x14ac:dyDescent="0.25">
      <c r="A370" s="596"/>
      <c r="B370" s="596"/>
      <c r="C370" s="596"/>
      <c r="D370" s="596"/>
      <c r="E370" s="596"/>
      <c r="F370" s="596"/>
      <c r="G370" s="596"/>
      <c r="H370" s="596"/>
      <c r="I370" s="596"/>
      <c r="J370" s="596"/>
      <c r="K370" s="596"/>
      <c r="L370" s="596"/>
      <c r="M370" s="596"/>
      <c r="N370" s="596"/>
      <c r="O370" s="596"/>
      <c r="P370" s="596"/>
      <c r="Q370" s="596"/>
      <c r="R370" s="596"/>
      <c r="S370" s="596"/>
      <c r="T370" s="596"/>
      <c r="U370" s="596"/>
      <c r="V370" s="596"/>
      <c r="W370" s="596"/>
      <c r="X370" s="596"/>
      <c r="Y370" s="596"/>
      <c r="Z370" s="596"/>
    </row>
    <row r="371" spans="1:26" ht="12.75" customHeight="1" x14ac:dyDescent="0.25">
      <c r="A371" s="596"/>
      <c r="B371" s="596"/>
      <c r="C371" s="596"/>
      <c r="D371" s="596"/>
      <c r="E371" s="596"/>
      <c r="F371" s="596"/>
      <c r="G371" s="596"/>
      <c r="H371" s="596"/>
      <c r="I371" s="596"/>
      <c r="J371" s="596"/>
      <c r="K371" s="596"/>
      <c r="L371" s="596"/>
      <c r="M371" s="596"/>
      <c r="N371" s="596"/>
      <c r="O371" s="596"/>
      <c r="P371" s="596"/>
      <c r="Q371" s="596"/>
      <c r="R371" s="596"/>
      <c r="S371" s="596"/>
      <c r="T371" s="596"/>
      <c r="U371" s="596"/>
      <c r="V371" s="596"/>
      <c r="W371" s="596"/>
      <c r="X371" s="596"/>
      <c r="Y371" s="596"/>
      <c r="Z371" s="596"/>
    </row>
    <row r="372" spans="1:26" ht="12.75" customHeight="1" x14ac:dyDescent="0.25">
      <c r="A372" s="596"/>
      <c r="B372" s="596"/>
      <c r="C372" s="596"/>
      <c r="D372" s="596"/>
      <c r="E372" s="596"/>
      <c r="F372" s="596"/>
      <c r="G372" s="596"/>
      <c r="H372" s="596"/>
      <c r="I372" s="596"/>
      <c r="J372" s="596"/>
      <c r="K372" s="596"/>
      <c r="L372" s="596"/>
      <c r="M372" s="596"/>
      <c r="N372" s="596"/>
      <c r="O372" s="596"/>
      <c r="P372" s="596"/>
      <c r="Q372" s="596"/>
      <c r="R372" s="596"/>
      <c r="S372" s="596"/>
      <c r="T372" s="596"/>
      <c r="U372" s="596"/>
      <c r="V372" s="596"/>
      <c r="W372" s="596"/>
      <c r="X372" s="596"/>
      <c r="Y372" s="596"/>
      <c r="Z372" s="596"/>
    </row>
    <row r="373" spans="1:26" ht="12.75" customHeight="1" x14ac:dyDescent="0.25">
      <c r="A373" s="596"/>
      <c r="B373" s="596"/>
      <c r="C373" s="596"/>
      <c r="D373" s="596"/>
      <c r="E373" s="596"/>
      <c r="F373" s="596"/>
      <c r="G373" s="596"/>
      <c r="H373" s="596"/>
      <c r="I373" s="596"/>
      <c r="J373" s="596"/>
      <c r="K373" s="596"/>
      <c r="L373" s="596"/>
      <c r="M373" s="596"/>
      <c r="N373" s="596"/>
      <c r="O373" s="596"/>
      <c r="P373" s="596"/>
      <c r="Q373" s="596"/>
      <c r="R373" s="596"/>
      <c r="S373" s="596"/>
      <c r="T373" s="596"/>
      <c r="U373" s="596"/>
      <c r="V373" s="596"/>
      <c r="W373" s="596"/>
      <c r="X373" s="596"/>
      <c r="Y373" s="596"/>
      <c r="Z373" s="596"/>
    </row>
    <row r="374" spans="1:26" ht="12.75" customHeight="1" x14ac:dyDescent="0.25">
      <c r="A374" s="596"/>
      <c r="B374" s="596"/>
      <c r="C374" s="596"/>
      <c r="D374" s="596"/>
      <c r="E374" s="596"/>
      <c r="F374" s="596"/>
      <c r="G374" s="596"/>
      <c r="H374" s="596"/>
      <c r="I374" s="596"/>
      <c r="J374" s="596"/>
      <c r="K374" s="596"/>
      <c r="L374" s="596"/>
      <c r="M374" s="596"/>
      <c r="N374" s="596"/>
      <c r="O374" s="596"/>
      <c r="P374" s="596"/>
      <c r="Q374" s="596"/>
      <c r="R374" s="596"/>
      <c r="S374" s="596"/>
      <c r="T374" s="596"/>
      <c r="U374" s="596"/>
      <c r="V374" s="596"/>
      <c r="W374" s="596"/>
      <c r="X374" s="596"/>
      <c r="Y374" s="596"/>
      <c r="Z374" s="596"/>
    </row>
    <row r="375" spans="1:26" ht="12.75" customHeight="1" x14ac:dyDescent="0.25">
      <c r="A375" s="596"/>
      <c r="B375" s="596"/>
      <c r="C375" s="596"/>
      <c r="D375" s="596"/>
      <c r="E375" s="596"/>
      <c r="F375" s="596"/>
      <c r="G375" s="596"/>
      <c r="H375" s="596"/>
      <c r="I375" s="596"/>
      <c r="J375" s="596"/>
      <c r="K375" s="596"/>
      <c r="L375" s="596"/>
      <c r="M375" s="596"/>
      <c r="N375" s="596"/>
      <c r="O375" s="596"/>
      <c r="P375" s="596"/>
      <c r="Q375" s="596"/>
      <c r="R375" s="596"/>
      <c r="S375" s="596"/>
      <c r="T375" s="596"/>
      <c r="U375" s="596"/>
      <c r="V375" s="596"/>
      <c r="W375" s="596"/>
      <c r="X375" s="596"/>
      <c r="Y375" s="596"/>
      <c r="Z375" s="596"/>
    </row>
    <row r="376" spans="1:26" ht="12.75" customHeight="1" x14ac:dyDescent="0.25">
      <c r="A376" s="596"/>
      <c r="B376" s="596"/>
      <c r="C376" s="596"/>
      <c r="D376" s="596"/>
      <c r="E376" s="596"/>
      <c r="F376" s="596"/>
      <c r="G376" s="596"/>
      <c r="H376" s="596"/>
      <c r="I376" s="596"/>
      <c r="J376" s="596"/>
      <c r="K376" s="596"/>
      <c r="L376" s="596"/>
      <c r="M376" s="596"/>
      <c r="N376" s="596"/>
      <c r="O376" s="596"/>
      <c r="P376" s="596"/>
      <c r="Q376" s="596"/>
      <c r="R376" s="596"/>
      <c r="S376" s="596"/>
      <c r="T376" s="596"/>
      <c r="U376" s="596"/>
      <c r="V376" s="596"/>
      <c r="W376" s="596"/>
      <c r="X376" s="596"/>
      <c r="Y376" s="596"/>
      <c r="Z376" s="596"/>
    </row>
    <row r="377" spans="1:26" ht="12.75" customHeight="1" x14ac:dyDescent="0.25">
      <c r="A377" s="596"/>
      <c r="B377" s="596"/>
      <c r="C377" s="596"/>
      <c r="D377" s="596"/>
      <c r="E377" s="596"/>
      <c r="F377" s="596"/>
      <c r="G377" s="596"/>
      <c r="H377" s="596"/>
      <c r="I377" s="596"/>
      <c r="J377" s="596"/>
      <c r="K377" s="596"/>
      <c r="L377" s="596"/>
      <c r="M377" s="596"/>
      <c r="N377" s="596"/>
      <c r="O377" s="596"/>
      <c r="P377" s="596"/>
      <c r="Q377" s="596"/>
      <c r="R377" s="596"/>
      <c r="S377" s="596"/>
      <c r="T377" s="596"/>
      <c r="U377" s="596"/>
      <c r="V377" s="596"/>
      <c r="W377" s="596"/>
      <c r="X377" s="596"/>
      <c r="Y377" s="596"/>
      <c r="Z377" s="596"/>
    </row>
    <row r="378" spans="1:26" ht="12.75" customHeight="1" x14ac:dyDescent="0.25">
      <c r="A378" s="596"/>
      <c r="B378" s="596"/>
      <c r="C378" s="596"/>
      <c r="D378" s="596"/>
      <c r="E378" s="596"/>
      <c r="F378" s="596"/>
      <c r="G378" s="596"/>
      <c r="H378" s="596"/>
      <c r="I378" s="596"/>
      <c r="J378" s="596"/>
      <c r="K378" s="596"/>
      <c r="L378" s="596"/>
      <c r="M378" s="596"/>
      <c r="N378" s="596"/>
      <c r="O378" s="596"/>
      <c r="P378" s="596"/>
      <c r="Q378" s="596"/>
      <c r="R378" s="596"/>
      <c r="S378" s="596"/>
      <c r="T378" s="596"/>
      <c r="U378" s="596"/>
      <c r="V378" s="596"/>
      <c r="W378" s="596"/>
      <c r="X378" s="596"/>
      <c r="Y378" s="596"/>
      <c r="Z378" s="596"/>
    </row>
    <row r="379" spans="1:26" ht="12.75" customHeight="1" x14ac:dyDescent="0.25">
      <c r="A379" s="596"/>
      <c r="B379" s="596"/>
      <c r="C379" s="596"/>
      <c r="D379" s="596"/>
      <c r="E379" s="596"/>
      <c r="F379" s="596"/>
      <c r="G379" s="596"/>
      <c r="H379" s="596"/>
      <c r="I379" s="596"/>
      <c r="J379" s="596"/>
      <c r="K379" s="596"/>
      <c r="L379" s="596"/>
      <c r="M379" s="596"/>
      <c r="N379" s="596"/>
      <c r="O379" s="596"/>
      <c r="P379" s="596"/>
      <c r="Q379" s="596"/>
      <c r="R379" s="596"/>
      <c r="S379" s="596"/>
      <c r="T379" s="596"/>
      <c r="U379" s="596"/>
      <c r="V379" s="596"/>
      <c r="W379" s="596"/>
      <c r="X379" s="596"/>
      <c r="Y379" s="596"/>
      <c r="Z379" s="596"/>
    </row>
    <row r="380" spans="1:26" ht="12.75" customHeight="1" x14ac:dyDescent="0.25">
      <c r="A380" s="596"/>
      <c r="B380" s="596"/>
      <c r="C380" s="596"/>
      <c r="D380" s="596"/>
      <c r="E380" s="596"/>
      <c r="F380" s="596"/>
      <c r="G380" s="596"/>
      <c r="H380" s="596"/>
      <c r="I380" s="596"/>
      <c r="J380" s="596"/>
      <c r="K380" s="596"/>
      <c r="L380" s="596"/>
      <c r="M380" s="596"/>
      <c r="N380" s="596"/>
      <c r="O380" s="596"/>
      <c r="P380" s="596"/>
      <c r="Q380" s="596"/>
      <c r="R380" s="596"/>
      <c r="S380" s="596"/>
      <c r="T380" s="596"/>
      <c r="U380" s="596"/>
      <c r="V380" s="596"/>
      <c r="W380" s="596"/>
      <c r="X380" s="596"/>
      <c r="Y380" s="596"/>
      <c r="Z380" s="596"/>
    </row>
    <row r="381" spans="1:26" ht="12.75" customHeight="1" x14ac:dyDescent="0.25">
      <c r="A381" s="596"/>
      <c r="B381" s="596"/>
      <c r="C381" s="596"/>
      <c r="D381" s="596"/>
      <c r="E381" s="596"/>
      <c r="F381" s="596"/>
      <c r="G381" s="596"/>
      <c r="H381" s="596"/>
      <c r="I381" s="596"/>
      <c r="J381" s="596"/>
      <c r="K381" s="596"/>
      <c r="L381" s="596"/>
      <c r="M381" s="596"/>
      <c r="N381" s="596"/>
      <c r="O381" s="596"/>
      <c r="P381" s="596"/>
      <c r="Q381" s="596"/>
      <c r="R381" s="596"/>
      <c r="S381" s="596"/>
      <c r="T381" s="596"/>
      <c r="U381" s="596"/>
      <c r="V381" s="596"/>
      <c r="W381" s="596"/>
      <c r="X381" s="596"/>
      <c r="Y381" s="596"/>
      <c r="Z381" s="596"/>
    </row>
    <row r="382" spans="1:26" ht="12.75" customHeight="1" x14ac:dyDescent="0.25">
      <c r="A382" s="596"/>
      <c r="B382" s="596"/>
      <c r="C382" s="596"/>
      <c r="D382" s="596"/>
      <c r="E382" s="596"/>
      <c r="F382" s="596"/>
      <c r="G382" s="596"/>
      <c r="H382" s="596"/>
      <c r="I382" s="596"/>
      <c r="J382" s="596"/>
      <c r="K382" s="596"/>
      <c r="L382" s="596"/>
      <c r="M382" s="596"/>
      <c r="N382" s="596"/>
      <c r="O382" s="596"/>
      <c r="P382" s="596"/>
      <c r="Q382" s="596"/>
      <c r="R382" s="596"/>
      <c r="S382" s="596"/>
      <c r="T382" s="596"/>
      <c r="U382" s="596"/>
      <c r="V382" s="596"/>
      <c r="W382" s="596"/>
      <c r="X382" s="596"/>
      <c r="Y382" s="596"/>
      <c r="Z382" s="596"/>
    </row>
    <row r="383" spans="1:26" ht="12.75" customHeight="1" x14ac:dyDescent="0.25">
      <c r="A383" s="596"/>
      <c r="B383" s="596"/>
      <c r="C383" s="596"/>
      <c r="D383" s="596"/>
      <c r="E383" s="596"/>
      <c r="F383" s="596"/>
      <c r="G383" s="596"/>
      <c r="H383" s="596"/>
      <c r="I383" s="596"/>
      <c r="J383" s="596"/>
      <c r="K383" s="596"/>
      <c r="L383" s="596"/>
      <c r="M383" s="596"/>
      <c r="N383" s="596"/>
      <c r="O383" s="596"/>
      <c r="P383" s="596"/>
      <c r="Q383" s="596"/>
      <c r="R383" s="596"/>
      <c r="S383" s="596"/>
      <c r="T383" s="596"/>
      <c r="U383" s="596"/>
      <c r="V383" s="596"/>
      <c r="W383" s="596"/>
      <c r="X383" s="596"/>
      <c r="Y383" s="596"/>
      <c r="Z383" s="596"/>
    </row>
    <row r="384" spans="1:26" ht="12.75" customHeight="1" x14ac:dyDescent="0.25">
      <c r="A384" s="596"/>
      <c r="B384" s="596"/>
      <c r="C384" s="596"/>
      <c r="D384" s="596"/>
      <c r="E384" s="596"/>
      <c r="F384" s="596"/>
      <c r="G384" s="596"/>
      <c r="H384" s="596"/>
      <c r="I384" s="596"/>
      <c r="J384" s="596"/>
      <c r="K384" s="596"/>
      <c r="L384" s="596"/>
      <c r="M384" s="596"/>
      <c r="N384" s="596"/>
      <c r="O384" s="596"/>
      <c r="P384" s="596"/>
      <c r="Q384" s="596"/>
      <c r="R384" s="596"/>
      <c r="S384" s="596"/>
      <c r="T384" s="596"/>
      <c r="U384" s="596"/>
      <c r="V384" s="596"/>
      <c r="W384" s="596"/>
      <c r="X384" s="596"/>
      <c r="Y384" s="596"/>
      <c r="Z384" s="596"/>
    </row>
    <row r="385" spans="1:26" ht="12.75" customHeight="1" x14ac:dyDescent="0.25">
      <c r="A385" s="596"/>
      <c r="B385" s="596"/>
      <c r="C385" s="596"/>
      <c r="D385" s="596"/>
      <c r="E385" s="596"/>
      <c r="F385" s="596"/>
      <c r="G385" s="596"/>
      <c r="H385" s="596"/>
      <c r="I385" s="596"/>
      <c r="J385" s="596"/>
      <c r="K385" s="596"/>
      <c r="L385" s="596"/>
      <c r="M385" s="596"/>
      <c r="N385" s="596"/>
      <c r="O385" s="596"/>
      <c r="P385" s="596"/>
      <c r="Q385" s="596"/>
      <c r="R385" s="596"/>
      <c r="S385" s="596"/>
      <c r="T385" s="596"/>
      <c r="U385" s="596"/>
      <c r="V385" s="596"/>
      <c r="W385" s="596"/>
      <c r="X385" s="596"/>
      <c r="Y385" s="596"/>
      <c r="Z385" s="596"/>
    </row>
    <row r="386" spans="1:26" ht="12.75" customHeight="1" x14ac:dyDescent="0.25">
      <c r="A386" s="596"/>
      <c r="B386" s="596"/>
      <c r="C386" s="596"/>
      <c r="D386" s="596"/>
      <c r="E386" s="596"/>
      <c r="F386" s="596"/>
      <c r="G386" s="596"/>
      <c r="H386" s="596"/>
      <c r="I386" s="596"/>
      <c r="J386" s="596"/>
      <c r="K386" s="596"/>
      <c r="L386" s="596"/>
      <c r="M386" s="596"/>
      <c r="N386" s="596"/>
      <c r="O386" s="596"/>
      <c r="P386" s="596"/>
      <c r="Q386" s="596"/>
      <c r="R386" s="596"/>
      <c r="S386" s="596"/>
      <c r="T386" s="596"/>
      <c r="U386" s="596"/>
      <c r="V386" s="596"/>
      <c r="W386" s="596"/>
      <c r="X386" s="596"/>
      <c r="Y386" s="596"/>
      <c r="Z386" s="596"/>
    </row>
    <row r="387" spans="1:26" ht="12.75" customHeight="1" x14ac:dyDescent="0.25">
      <c r="A387" s="596"/>
      <c r="B387" s="596"/>
      <c r="C387" s="596"/>
      <c r="D387" s="596"/>
      <c r="E387" s="596"/>
      <c r="F387" s="596"/>
      <c r="G387" s="596"/>
      <c r="H387" s="596"/>
      <c r="I387" s="596"/>
      <c r="J387" s="596"/>
      <c r="K387" s="596"/>
      <c r="L387" s="596"/>
      <c r="M387" s="596"/>
      <c r="N387" s="596"/>
      <c r="O387" s="596"/>
      <c r="P387" s="596"/>
      <c r="Q387" s="596"/>
      <c r="R387" s="596"/>
      <c r="S387" s="596"/>
      <c r="T387" s="596"/>
      <c r="U387" s="596"/>
      <c r="V387" s="596"/>
      <c r="W387" s="596"/>
      <c r="X387" s="596"/>
      <c r="Y387" s="596"/>
      <c r="Z387" s="596"/>
    </row>
    <row r="388" spans="1:26" ht="12.75" customHeight="1" x14ac:dyDescent="0.25">
      <c r="A388" s="596"/>
      <c r="B388" s="596"/>
      <c r="C388" s="596"/>
      <c r="D388" s="596"/>
      <c r="E388" s="596"/>
      <c r="F388" s="596"/>
      <c r="G388" s="596"/>
      <c r="H388" s="596"/>
      <c r="I388" s="596"/>
      <c r="J388" s="596"/>
      <c r="K388" s="596"/>
      <c r="L388" s="596"/>
      <c r="M388" s="596"/>
      <c r="N388" s="596"/>
      <c r="O388" s="596"/>
      <c r="P388" s="596"/>
      <c r="Q388" s="596"/>
      <c r="R388" s="596"/>
      <c r="S388" s="596"/>
      <c r="T388" s="596"/>
      <c r="U388" s="596"/>
      <c r="V388" s="596"/>
      <c r="W388" s="596"/>
      <c r="X388" s="596"/>
      <c r="Y388" s="596"/>
      <c r="Z388" s="596"/>
    </row>
    <row r="389" spans="1:26" ht="12.75" customHeight="1" x14ac:dyDescent="0.25">
      <c r="A389" s="596"/>
      <c r="B389" s="596"/>
      <c r="C389" s="596"/>
      <c r="D389" s="596"/>
      <c r="E389" s="596"/>
      <c r="F389" s="596"/>
      <c r="G389" s="596"/>
      <c r="H389" s="596"/>
      <c r="I389" s="596"/>
      <c r="J389" s="596"/>
      <c r="K389" s="596"/>
      <c r="L389" s="596"/>
      <c r="M389" s="596"/>
      <c r="N389" s="596"/>
      <c r="O389" s="596"/>
      <c r="P389" s="596"/>
      <c r="Q389" s="596"/>
      <c r="R389" s="596"/>
      <c r="S389" s="596"/>
      <c r="T389" s="596"/>
      <c r="U389" s="596"/>
      <c r="V389" s="596"/>
      <c r="W389" s="596"/>
      <c r="X389" s="596"/>
      <c r="Y389" s="596"/>
      <c r="Z389" s="596"/>
    </row>
    <row r="390" spans="1:26" ht="12.75" customHeight="1" x14ac:dyDescent="0.25">
      <c r="A390" s="596"/>
      <c r="B390" s="596"/>
      <c r="C390" s="596"/>
      <c r="D390" s="596"/>
      <c r="E390" s="596"/>
      <c r="F390" s="596"/>
      <c r="G390" s="596"/>
      <c r="H390" s="596"/>
      <c r="I390" s="596"/>
      <c r="J390" s="596"/>
      <c r="K390" s="596"/>
      <c r="L390" s="596"/>
      <c r="M390" s="596"/>
      <c r="N390" s="596"/>
      <c r="O390" s="596"/>
      <c r="P390" s="596"/>
      <c r="Q390" s="596"/>
      <c r="R390" s="596"/>
      <c r="S390" s="596"/>
      <c r="T390" s="596"/>
      <c r="U390" s="596"/>
      <c r="V390" s="596"/>
      <c r="W390" s="596"/>
      <c r="X390" s="596"/>
      <c r="Y390" s="596"/>
      <c r="Z390" s="596"/>
    </row>
    <row r="391" spans="1:26" ht="12.75" customHeight="1" x14ac:dyDescent="0.25">
      <c r="A391" s="596"/>
      <c r="B391" s="596"/>
      <c r="C391" s="596"/>
      <c r="D391" s="596"/>
      <c r="E391" s="596"/>
      <c r="F391" s="596"/>
      <c r="G391" s="596"/>
      <c r="H391" s="596"/>
      <c r="I391" s="596"/>
      <c r="J391" s="596"/>
      <c r="K391" s="596"/>
      <c r="L391" s="596"/>
      <c r="M391" s="596"/>
      <c r="N391" s="596"/>
      <c r="O391" s="596"/>
      <c r="P391" s="596"/>
      <c r="Q391" s="596"/>
      <c r="R391" s="596"/>
      <c r="S391" s="596"/>
      <c r="T391" s="596"/>
      <c r="U391" s="596"/>
      <c r="V391" s="596"/>
      <c r="W391" s="596"/>
      <c r="X391" s="596"/>
      <c r="Y391" s="596"/>
      <c r="Z391" s="596"/>
    </row>
    <row r="392" spans="1:26" ht="12.75" customHeight="1" x14ac:dyDescent="0.25">
      <c r="A392" s="596"/>
      <c r="B392" s="596"/>
      <c r="C392" s="596"/>
      <c r="D392" s="596"/>
      <c r="E392" s="596"/>
      <c r="F392" s="596"/>
      <c r="G392" s="596"/>
      <c r="H392" s="596"/>
      <c r="I392" s="596"/>
      <c r="J392" s="596"/>
      <c r="K392" s="596"/>
      <c r="L392" s="596"/>
      <c r="M392" s="596"/>
      <c r="N392" s="596"/>
      <c r="O392" s="596"/>
      <c r="P392" s="596"/>
      <c r="Q392" s="596"/>
      <c r="R392" s="596"/>
      <c r="S392" s="596"/>
      <c r="T392" s="596"/>
      <c r="U392" s="596"/>
      <c r="V392" s="596"/>
      <c r="W392" s="596"/>
      <c r="X392" s="596"/>
      <c r="Y392" s="596"/>
      <c r="Z392" s="596"/>
    </row>
    <row r="393" spans="1:26" ht="12.75" customHeight="1" x14ac:dyDescent="0.25">
      <c r="A393" s="596"/>
      <c r="B393" s="596"/>
      <c r="C393" s="596"/>
      <c r="D393" s="596"/>
      <c r="E393" s="596"/>
      <c r="F393" s="596"/>
      <c r="G393" s="596"/>
      <c r="H393" s="596"/>
      <c r="I393" s="596"/>
      <c r="J393" s="596"/>
      <c r="K393" s="596"/>
      <c r="L393" s="596"/>
      <c r="M393" s="596"/>
      <c r="N393" s="596"/>
      <c r="O393" s="596"/>
      <c r="P393" s="596"/>
      <c r="Q393" s="596"/>
      <c r="R393" s="596"/>
      <c r="S393" s="596"/>
      <c r="T393" s="596"/>
      <c r="U393" s="596"/>
      <c r="V393" s="596"/>
      <c r="W393" s="596"/>
      <c r="X393" s="596"/>
      <c r="Y393" s="596"/>
      <c r="Z393" s="596"/>
    </row>
    <row r="394" spans="1:26" ht="12.75" customHeight="1" x14ac:dyDescent="0.25">
      <c r="A394" s="596"/>
      <c r="B394" s="596"/>
      <c r="C394" s="596"/>
      <c r="D394" s="596"/>
      <c r="E394" s="596"/>
      <c r="F394" s="596"/>
      <c r="G394" s="596"/>
      <c r="H394" s="596"/>
      <c r="I394" s="596"/>
      <c r="J394" s="596"/>
      <c r="K394" s="596"/>
      <c r="L394" s="596"/>
      <c r="M394" s="596"/>
      <c r="N394" s="596"/>
      <c r="O394" s="596"/>
      <c r="P394" s="596"/>
      <c r="Q394" s="596"/>
      <c r="R394" s="596"/>
      <c r="S394" s="596"/>
      <c r="T394" s="596"/>
      <c r="U394" s="596"/>
      <c r="V394" s="596"/>
      <c r="W394" s="596"/>
      <c r="X394" s="596"/>
      <c r="Y394" s="596"/>
      <c r="Z394" s="596"/>
    </row>
    <row r="395" spans="1:26" ht="12.75" customHeight="1" x14ac:dyDescent="0.25">
      <c r="A395" s="596"/>
      <c r="B395" s="596"/>
      <c r="C395" s="596"/>
      <c r="D395" s="596"/>
      <c r="E395" s="596"/>
      <c r="F395" s="596"/>
      <c r="G395" s="596"/>
      <c r="H395" s="596"/>
      <c r="I395" s="596"/>
      <c r="J395" s="596"/>
      <c r="K395" s="596"/>
      <c r="L395" s="596"/>
      <c r="M395" s="596"/>
      <c r="N395" s="596"/>
      <c r="O395" s="596"/>
      <c r="P395" s="596"/>
      <c r="Q395" s="596"/>
      <c r="R395" s="596"/>
      <c r="S395" s="596"/>
      <c r="T395" s="596"/>
      <c r="U395" s="596"/>
      <c r="V395" s="596"/>
      <c r="W395" s="596"/>
      <c r="X395" s="596"/>
      <c r="Y395" s="596"/>
      <c r="Z395" s="596"/>
    </row>
    <row r="396" spans="1:26" ht="12.75" customHeight="1" x14ac:dyDescent="0.25">
      <c r="A396" s="596"/>
      <c r="B396" s="596"/>
      <c r="C396" s="596"/>
      <c r="D396" s="596"/>
      <c r="E396" s="596"/>
      <c r="F396" s="596"/>
      <c r="G396" s="596"/>
      <c r="H396" s="596"/>
      <c r="I396" s="596"/>
      <c r="J396" s="596"/>
      <c r="K396" s="596"/>
      <c r="L396" s="596"/>
      <c r="M396" s="596"/>
      <c r="N396" s="596"/>
      <c r="O396" s="596"/>
      <c r="P396" s="596"/>
      <c r="Q396" s="596"/>
      <c r="R396" s="596"/>
      <c r="S396" s="596"/>
      <c r="T396" s="596"/>
      <c r="U396" s="596"/>
      <c r="V396" s="596"/>
      <c r="W396" s="596"/>
      <c r="X396" s="596"/>
      <c r="Y396" s="596"/>
      <c r="Z396" s="596"/>
    </row>
    <row r="397" spans="1:26" ht="12.75" customHeight="1" x14ac:dyDescent="0.25">
      <c r="A397" s="596"/>
      <c r="B397" s="596"/>
      <c r="C397" s="596"/>
      <c r="D397" s="596"/>
      <c r="E397" s="596"/>
      <c r="F397" s="596"/>
      <c r="G397" s="596"/>
      <c r="H397" s="596"/>
      <c r="I397" s="596"/>
      <c r="J397" s="596"/>
      <c r="K397" s="596"/>
      <c r="L397" s="596"/>
      <c r="M397" s="596"/>
      <c r="N397" s="596"/>
      <c r="O397" s="596"/>
      <c r="P397" s="596"/>
      <c r="Q397" s="596"/>
      <c r="R397" s="596"/>
      <c r="S397" s="596"/>
      <c r="T397" s="596"/>
      <c r="U397" s="596"/>
      <c r="V397" s="596"/>
      <c r="W397" s="596"/>
      <c r="X397" s="596"/>
      <c r="Y397" s="596"/>
      <c r="Z397" s="596"/>
    </row>
    <row r="398" spans="1:26" ht="12.75" customHeight="1" x14ac:dyDescent="0.25">
      <c r="A398" s="596"/>
      <c r="B398" s="596"/>
      <c r="C398" s="596"/>
      <c r="D398" s="596"/>
      <c r="E398" s="596"/>
      <c r="F398" s="596"/>
      <c r="G398" s="596"/>
      <c r="H398" s="596"/>
      <c r="I398" s="596"/>
      <c r="J398" s="596"/>
      <c r="K398" s="596"/>
      <c r="L398" s="596"/>
      <c r="M398" s="596"/>
      <c r="N398" s="596"/>
      <c r="O398" s="596"/>
      <c r="P398" s="596"/>
      <c r="Q398" s="596"/>
      <c r="R398" s="596"/>
      <c r="S398" s="596"/>
      <c r="T398" s="596"/>
      <c r="U398" s="596"/>
      <c r="V398" s="596"/>
      <c r="W398" s="596"/>
      <c r="X398" s="596"/>
      <c r="Y398" s="596"/>
      <c r="Z398" s="596"/>
    </row>
    <row r="399" spans="1:26" ht="12.75" customHeight="1" x14ac:dyDescent="0.25">
      <c r="A399" s="596"/>
      <c r="B399" s="596"/>
      <c r="C399" s="596"/>
      <c r="D399" s="596"/>
      <c r="E399" s="596"/>
      <c r="F399" s="596"/>
      <c r="G399" s="596"/>
      <c r="H399" s="596"/>
      <c r="I399" s="596"/>
      <c r="J399" s="596"/>
      <c r="K399" s="596"/>
      <c r="L399" s="596"/>
      <c r="M399" s="596"/>
      <c r="N399" s="596"/>
      <c r="O399" s="596"/>
      <c r="P399" s="596"/>
      <c r="Q399" s="596"/>
      <c r="R399" s="596"/>
      <c r="S399" s="596"/>
      <c r="T399" s="596"/>
      <c r="U399" s="596"/>
      <c r="V399" s="596"/>
      <c r="W399" s="596"/>
      <c r="X399" s="596"/>
      <c r="Y399" s="596"/>
      <c r="Z399" s="596"/>
    </row>
    <row r="400" spans="1:26" ht="12.75" customHeight="1" x14ac:dyDescent="0.25">
      <c r="A400" s="596"/>
      <c r="B400" s="596"/>
      <c r="C400" s="596"/>
      <c r="D400" s="596"/>
      <c r="E400" s="596"/>
      <c r="F400" s="596"/>
      <c r="G400" s="596"/>
      <c r="H400" s="596"/>
      <c r="I400" s="596"/>
      <c r="J400" s="596"/>
      <c r="K400" s="596"/>
      <c r="L400" s="596"/>
      <c r="M400" s="596"/>
      <c r="N400" s="596"/>
      <c r="O400" s="596"/>
      <c r="P400" s="596"/>
      <c r="Q400" s="596"/>
      <c r="R400" s="596"/>
      <c r="S400" s="596"/>
      <c r="T400" s="596"/>
      <c r="U400" s="596"/>
      <c r="V400" s="596"/>
      <c r="W400" s="596"/>
      <c r="X400" s="596"/>
      <c r="Y400" s="596"/>
      <c r="Z400" s="596"/>
    </row>
    <row r="401" spans="1:26" ht="12.75" customHeight="1" x14ac:dyDescent="0.25">
      <c r="A401" s="596"/>
      <c r="B401" s="596"/>
      <c r="C401" s="596"/>
      <c r="D401" s="596"/>
      <c r="E401" s="596"/>
      <c r="F401" s="596"/>
      <c r="G401" s="596"/>
      <c r="H401" s="596"/>
      <c r="I401" s="596"/>
      <c r="J401" s="596"/>
      <c r="K401" s="596"/>
      <c r="L401" s="596"/>
      <c r="M401" s="596"/>
      <c r="N401" s="596"/>
      <c r="O401" s="596"/>
      <c r="P401" s="596"/>
      <c r="Q401" s="596"/>
      <c r="R401" s="596"/>
      <c r="S401" s="596"/>
      <c r="T401" s="596"/>
      <c r="U401" s="596"/>
      <c r="V401" s="596"/>
      <c r="W401" s="596"/>
      <c r="X401" s="596"/>
      <c r="Y401" s="596"/>
      <c r="Z401" s="596"/>
    </row>
    <row r="402" spans="1:26" ht="12.75" customHeight="1" x14ac:dyDescent="0.25">
      <c r="A402" s="596"/>
      <c r="B402" s="596"/>
      <c r="C402" s="596"/>
      <c r="D402" s="596"/>
      <c r="E402" s="596"/>
      <c r="F402" s="596"/>
      <c r="G402" s="596"/>
      <c r="H402" s="596"/>
      <c r="I402" s="596"/>
      <c r="J402" s="596"/>
      <c r="K402" s="596"/>
      <c r="L402" s="596"/>
      <c r="M402" s="596"/>
      <c r="N402" s="596"/>
      <c r="O402" s="596"/>
      <c r="P402" s="596"/>
      <c r="Q402" s="596"/>
      <c r="R402" s="596"/>
      <c r="S402" s="596"/>
      <c r="T402" s="596"/>
      <c r="U402" s="596"/>
      <c r="V402" s="596"/>
      <c r="W402" s="596"/>
      <c r="X402" s="596"/>
      <c r="Y402" s="596"/>
      <c r="Z402" s="596"/>
    </row>
    <row r="403" spans="1:26" ht="12.75" customHeight="1" x14ac:dyDescent="0.25">
      <c r="A403" s="596"/>
      <c r="B403" s="596"/>
      <c r="C403" s="596"/>
      <c r="D403" s="596"/>
      <c r="E403" s="596"/>
      <c r="F403" s="596"/>
      <c r="G403" s="596"/>
      <c r="H403" s="596"/>
      <c r="I403" s="596"/>
      <c r="J403" s="596"/>
      <c r="K403" s="596"/>
      <c r="L403" s="596"/>
      <c r="M403" s="596"/>
      <c r="N403" s="596"/>
      <c r="O403" s="596"/>
      <c r="P403" s="596"/>
      <c r="Q403" s="596"/>
      <c r="R403" s="596"/>
      <c r="S403" s="596"/>
      <c r="T403" s="596"/>
      <c r="U403" s="596"/>
      <c r="V403" s="596"/>
      <c r="W403" s="596"/>
      <c r="X403" s="596"/>
      <c r="Y403" s="596"/>
      <c r="Z403" s="596"/>
    </row>
    <row r="404" spans="1:26" ht="12.75" customHeight="1" x14ac:dyDescent="0.25">
      <c r="A404" s="596"/>
      <c r="B404" s="596"/>
      <c r="C404" s="596"/>
      <c r="D404" s="596"/>
      <c r="E404" s="596"/>
      <c r="F404" s="596"/>
      <c r="G404" s="596"/>
      <c r="H404" s="596"/>
      <c r="I404" s="596"/>
      <c r="J404" s="596"/>
      <c r="K404" s="596"/>
      <c r="L404" s="596"/>
      <c r="M404" s="596"/>
      <c r="N404" s="596"/>
      <c r="O404" s="596"/>
      <c r="P404" s="596"/>
      <c r="Q404" s="596"/>
      <c r="R404" s="596"/>
      <c r="S404" s="596"/>
      <c r="T404" s="596"/>
      <c r="U404" s="596"/>
      <c r="V404" s="596"/>
      <c r="W404" s="596"/>
      <c r="X404" s="596"/>
      <c r="Y404" s="596"/>
      <c r="Z404" s="596"/>
    </row>
    <row r="405" spans="1:26" ht="12.75" customHeight="1" x14ac:dyDescent="0.25">
      <c r="A405" s="596"/>
      <c r="B405" s="596"/>
      <c r="C405" s="596"/>
      <c r="D405" s="596"/>
      <c r="E405" s="596"/>
      <c r="F405" s="596"/>
      <c r="G405" s="596"/>
      <c r="H405" s="596"/>
      <c r="I405" s="596"/>
      <c r="J405" s="596"/>
      <c r="K405" s="596"/>
      <c r="L405" s="596"/>
      <c r="M405" s="596"/>
      <c r="N405" s="596"/>
      <c r="O405" s="596"/>
      <c r="P405" s="596"/>
      <c r="Q405" s="596"/>
      <c r="R405" s="596"/>
      <c r="S405" s="596"/>
      <c r="T405" s="596"/>
      <c r="U405" s="596"/>
      <c r="V405" s="596"/>
      <c r="W405" s="596"/>
      <c r="X405" s="596"/>
      <c r="Y405" s="596"/>
      <c r="Z405" s="596"/>
    </row>
    <row r="406" spans="1:26" ht="12.75" customHeight="1" x14ac:dyDescent="0.25">
      <c r="A406" s="596"/>
      <c r="B406" s="596"/>
      <c r="C406" s="596"/>
      <c r="D406" s="596"/>
      <c r="E406" s="596"/>
      <c r="F406" s="596"/>
      <c r="G406" s="596"/>
      <c r="H406" s="596"/>
      <c r="I406" s="596"/>
      <c r="J406" s="596"/>
      <c r="K406" s="596"/>
      <c r="L406" s="596"/>
      <c r="M406" s="596"/>
      <c r="N406" s="596"/>
      <c r="O406" s="596"/>
      <c r="P406" s="596"/>
      <c r="Q406" s="596"/>
      <c r="R406" s="596"/>
      <c r="S406" s="596"/>
      <c r="T406" s="596"/>
      <c r="U406" s="596"/>
      <c r="V406" s="596"/>
      <c r="W406" s="596"/>
      <c r="X406" s="596"/>
      <c r="Y406" s="596"/>
      <c r="Z406" s="596"/>
    </row>
    <row r="407" spans="1:26" ht="12.75" customHeight="1" x14ac:dyDescent="0.25">
      <c r="A407" s="596"/>
      <c r="B407" s="596"/>
      <c r="C407" s="596"/>
      <c r="D407" s="596"/>
      <c r="E407" s="596"/>
      <c r="F407" s="596"/>
      <c r="G407" s="596"/>
      <c r="H407" s="596"/>
      <c r="I407" s="596"/>
      <c r="J407" s="596"/>
      <c r="K407" s="596"/>
      <c r="L407" s="596"/>
      <c r="M407" s="596"/>
      <c r="N407" s="596"/>
      <c r="O407" s="596"/>
      <c r="P407" s="596"/>
      <c r="Q407" s="596"/>
      <c r="R407" s="596"/>
      <c r="S407" s="596"/>
      <c r="T407" s="596"/>
      <c r="U407" s="596"/>
      <c r="V407" s="596"/>
      <c r="W407" s="596"/>
      <c r="X407" s="596"/>
      <c r="Y407" s="596"/>
      <c r="Z407" s="596"/>
    </row>
    <row r="408" spans="1:26" ht="12.75" customHeight="1" x14ac:dyDescent="0.25">
      <c r="A408" s="596"/>
      <c r="B408" s="596"/>
      <c r="C408" s="596"/>
      <c r="D408" s="596"/>
      <c r="E408" s="596"/>
      <c r="F408" s="596"/>
      <c r="G408" s="596"/>
      <c r="H408" s="596"/>
      <c r="I408" s="596"/>
      <c r="J408" s="596"/>
      <c r="K408" s="596"/>
      <c r="L408" s="596"/>
      <c r="M408" s="596"/>
      <c r="N408" s="596"/>
      <c r="O408" s="596"/>
      <c r="P408" s="596"/>
      <c r="Q408" s="596"/>
      <c r="R408" s="596"/>
      <c r="S408" s="596"/>
      <c r="T408" s="596"/>
      <c r="U408" s="596"/>
      <c r="V408" s="596"/>
      <c r="W408" s="596"/>
      <c r="X408" s="596"/>
      <c r="Y408" s="596"/>
      <c r="Z408" s="596"/>
    </row>
    <row r="409" spans="1:26" ht="12.75" customHeight="1" x14ac:dyDescent="0.25">
      <c r="A409" s="596"/>
      <c r="B409" s="596"/>
      <c r="C409" s="596"/>
      <c r="D409" s="596"/>
      <c r="E409" s="596"/>
      <c r="F409" s="596"/>
      <c r="G409" s="596"/>
      <c r="H409" s="596"/>
      <c r="I409" s="596"/>
      <c r="J409" s="596"/>
      <c r="K409" s="596"/>
      <c r="L409" s="596"/>
      <c r="M409" s="596"/>
      <c r="N409" s="596"/>
      <c r="O409" s="596"/>
      <c r="P409" s="596"/>
      <c r="Q409" s="596"/>
      <c r="R409" s="596"/>
      <c r="S409" s="596"/>
      <c r="T409" s="596"/>
      <c r="U409" s="596"/>
      <c r="V409" s="596"/>
      <c r="W409" s="596"/>
      <c r="X409" s="596"/>
      <c r="Y409" s="596"/>
      <c r="Z409" s="596"/>
    </row>
    <row r="410" spans="1:26" ht="12.75" customHeight="1" x14ac:dyDescent="0.25">
      <c r="A410" s="596"/>
      <c r="B410" s="596"/>
      <c r="C410" s="596"/>
      <c r="D410" s="596"/>
      <c r="E410" s="596"/>
      <c r="F410" s="596"/>
      <c r="G410" s="596"/>
      <c r="H410" s="596"/>
      <c r="I410" s="596"/>
      <c r="J410" s="596"/>
      <c r="K410" s="596"/>
      <c r="L410" s="596"/>
      <c r="M410" s="596"/>
      <c r="N410" s="596"/>
      <c r="O410" s="596"/>
      <c r="P410" s="596"/>
      <c r="Q410" s="596"/>
      <c r="R410" s="596"/>
      <c r="S410" s="596"/>
      <c r="T410" s="596"/>
      <c r="U410" s="596"/>
      <c r="V410" s="596"/>
      <c r="W410" s="596"/>
      <c r="X410" s="596"/>
      <c r="Y410" s="596"/>
      <c r="Z410" s="596"/>
    </row>
    <row r="411" spans="1:26" ht="12.75" customHeight="1" x14ac:dyDescent="0.25">
      <c r="A411" s="596"/>
      <c r="B411" s="596"/>
      <c r="C411" s="596"/>
      <c r="D411" s="596"/>
      <c r="E411" s="596"/>
      <c r="F411" s="596"/>
      <c r="G411" s="596"/>
      <c r="H411" s="596"/>
      <c r="I411" s="596"/>
      <c r="J411" s="596"/>
      <c r="K411" s="596"/>
      <c r="L411" s="596"/>
      <c r="M411" s="596"/>
      <c r="N411" s="596"/>
      <c r="O411" s="596"/>
      <c r="P411" s="596"/>
      <c r="Q411" s="596"/>
      <c r="R411" s="596"/>
      <c r="S411" s="596"/>
      <c r="T411" s="596"/>
      <c r="U411" s="596"/>
      <c r="V411" s="596"/>
      <c r="W411" s="596"/>
      <c r="X411" s="596"/>
      <c r="Y411" s="596"/>
      <c r="Z411" s="596"/>
    </row>
    <row r="412" spans="1:26" ht="12.75" customHeight="1" x14ac:dyDescent="0.25">
      <c r="A412" s="596"/>
      <c r="B412" s="596"/>
      <c r="C412" s="596"/>
      <c r="D412" s="596"/>
      <c r="E412" s="596"/>
      <c r="F412" s="596"/>
      <c r="G412" s="596"/>
      <c r="H412" s="596"/>
      <c r="I412" s="596"/>
      <c r="J412" s="596"/>
      <c r="K412" s="596"/>
      <c r="L412" s="596"/>
      <c r="M412" s="596"/>
      <c r="N412" s="596"/>
      <c r="O412" s="596"/>
      <c r="P412" s="596"/>
      <c r="Q412" s="596"/>
      <c r="R412" s="596"/>
      <c r="S412" s="596"/>
      <c r="T412" s="596"/>
      <c r="U412" s="596"/>
      <c r="V412" s="596"/>
      <c r="W412" s="596"/>
      <c r="X412" s="596"/>
      <c r="Y412" s="596"/>
      <c r="Z412" s="596"/>
    </row>
    <row r="413" spans="1:26" ht="12.75" customHeight="1" x14ac:dyDescent="0.25">
      <c r="A413" s="596"/>
      <c r="B413" s="596"/>
      <c r="C413" s="596"/>
      <c r="D413" s="596"/>
      <c r="E413" s="596"/>
      <c r="F413" s="596"/>
      <c r="G413" s="596"/>
      <c r="H413" s="596"/>
      <c r="I413" s="596"/>
      <c r="J413" s="596"/>
      <c r="K413" s="596"/>
      <c r="L413" s="596"/>
      <c r="M413" s="596"/>
      <c r="N413" s="596"/>
      <c r="O413" s="596"/>
      <c r="P413" s="596"/>
      <c r="Q413" s="596"/>
      <c r="R413" s="596"/>
      <c r="S413" s="596"/>
      <c r="T413" s="596"/>
      <c r="U413" s="596"/>
      <c r="V413" s="596"/>
      <c r="W413" s="596"/>
      <c r="X413" s="596"/>
      <c r="Y413" s="596"/>
      <c r="Z413" s="596"/>
    </row>
    <row r="414" spans="1:26" ht="12.75" customHeight="1" x14ac:dyDescent="0.25">
      <c r="A414" s="596"/>
      <c r="B414" s="596"/>
      <c r="C414" s="596"/>
      <c r="D414" s="596"/>
      <c r="E414" s="596"/>
      <c r="F414" s="596"/>
      <c r="G414" s="596"/>
      <c r="H414" s="596"/>
      <c r="I414" s="596"/>
      <c r="J414" s="596"/>
      <c r="K414" s="596"/>
      <c r="L414" s="596"/>
      <c r="M414" s="596"/>
      <c r="N414" s="596"/>
      <c r="O414" s="596"/>
      <c r="P414" s="596"/>
      <c r="Q414" s="596"/>
      <c r="R414" s="596"/>
      <c r="S414" s="596"/>
      <c r="T414" s="596"/>
      <c r="U414" s="596"/>
      <c r="V414" s="596"/>
      <c r="W414" s="596"/>
      <c r="X414" s="596"/>
      <c r="Y414" s="596"/>
      <c r="Z414" s="596"/>
    </row>
    <row r="415" spans="1:26" ht="12.75" customHeight="1" x14ac:dyDescent="0.25">
      <c r="A415" s="596"/>
      <c r="B415" s="596"/>
      <c r="C415" s="596"/>
      <c r="D415" s="596"/>
      <c r="E415" s="596"/>
      <c r="F415" s="596"/>
      <c r="G415" s="596"/>
      <c r="H415" s="596"/>
      <c r="I415" s="596"/>
      <c r="J415" s="596"/>
      <c r="K415" s="596"/>
      <c r="L415" s="596"/>
      <c r="M415" s="596"/>
      <c r="N415" s="596"/>
      <c r="O415" s="596"/>
      <c r="P415" s="596"/>
      <c r="Q415" s="596"/>
      <c r="R415" s="596"/>
      <c r="S415" s="596"/>
      <c r="T415" s="596"/>
      <c r="U415" s="596"/>
      <c r="V415" s="596"/>
      <c r="W415" s="596"/>
      <c r="X415" s="596"/>
      <c r="Y415" s="596"/>
      <c r="Z415" s="596"/>
    </row>
    <row r="416" spans="1:26" ht="12.75" customHeight="1" x14ac:dyDescent="0.25">
      <c r="A416" s="596"/>
      <c r="B416" s="596"/>
      <c r="C416" s="596"/>
      <c r="D416" s="596"/>
      <c r="E416" s="596"/>
      <c r="F416" s="596"/>
      <c r="G416" s="596"/>
      <c r="H416" s="596"/>
      <c r="I416" s="596"/>
      <c r="J416" s="596"/>
      <c r="K416" s="596"/>
      <c r="L416" s="596"/>
      <c r="M416" s="596"/>
      <c r="N416" s="596"/>
      <c r="O416" s="596"/>
      <c r="P416" s="596"/>
      <c r="Q416" s="596"/>
      <c r="R416" s="596"/>
      <c r="S416" s="596"/>
      <c r="T416" s="596"/>
      <c r="U416" s="596"/>
      <c r="V416" s="596"/>
      <c r="W416" s="596"/>
      <c r="X416" s="596"/>
      <c r="Y416" s="596"/>
      <c r="Z416" s="596"/>
    </row>
    <row r="417" spans="1:26" ht="12.75" customHeight="1" x14ac:dyDescent="0.25">
      <c r="A417" s="596"/>
      <c r="B417" s="596"/>
      <c r="C417" s="596"/>
      <c r="D417" s="596"/>
      <c r="E417" s="596"/>
      <c r="F417" s="596"/>
      <c r="G417" s="596"/>
      <c r="H417" s="596"/>
      <c r="I417" s="596"/>
      <c r="J417" s="596"/>
      <c r="K417" s="596"/>
      <c r="L417" s="596"/>
      <c r="M417" s="596"/>
      <c r="N417" s="596"/>
      <c r="O417" s="596"/>
      <c r="P417" s="596"/>
      <c r="Q417" s="596"/>
      <c r="R417" s="596"/>
      <c r="S417" s="596"/>
      <c r="T417" s="596"/>
      <c r="U417" s="596"/>
      <c r="V417" s="596"/>
      <c r="W417" s="596"/>
      <c r="X417" s="596"/>
      <c r="Y417" s="596"/>
      <c r="Z417" s="596"/>
    </row>
    <row r="418" spans="1:26" ht="12.75" customHeight="1" x14ac:dyDescent="0.25">
      <c r="A418" s="596"/>
      <c r="B418" s="596"/>
      <c r="C418" s="596"/>
      <c r="D418" s="596"/>
      <c r="E418" s="596"/>
      <c r="F418" s="596"/>
      <c r="G418" s="596"/>
      <c r="H418" s="596"/>
      <c r="I418" s="596"/>
      <c r="J418" s="596"/>
      <c r="K418" s="596"/>
      <c r="L418" s="596"/>
      <c r="M418" s="596"/>
      <c r="N418" s="596"/>
      <c r="O418" s="596"/>
      <c r="P418" s="596"/>
      <c r="Q418" s="596"/>
      <c r="R418" s="596"/>
      <c r="S418" s="596"/>
      <c r="T418" s="596"/>
      <c r="U418" s="596"/>
      <c r="V418" s="596"/>
      <c r="W418" s="596"/>
      <c r="X418" s="596"/>
      <c r="Y418" s="596"/>
      <c r="Z418" s="596"/>
    </row>
    <row r="419" spans="1:26" ht="12.75" customHeight="1" x14ac:dyDescent="0.25">
      <c r="A419" s="596"/>
      <c r="B419" s="596"/>
      <c r="C419" s="596"/>
      <c r="D419" s="596"/>
      <c r="E419" s="596"/>
      <c r="F419" s="596"/>
      <c r="G419" s="596"/>
      <c r="H419" s="596"/>
      <c r="I419" s="596"/>
      <c r="J419" s="596"/>
      <c r="K419" s="596"/>
      <c r="L419" s="596"/>
      <c r="M419" s="596"/>
      <c r="N419" s="596"/>
      <c r="O419" s="596"/>
      <c r="P419" s="596"/>
      <c r="Q419" s="596"/>
      <c r="R419" s="596"/>
      <c r="S419" s="596"/>
      <c r="T419" s="596"/>
      <c r="U419" s="596"/>
      <c r="V419" s="596"/>
      <c r="W419" s="596"/>
      <c r="X419" s="596"/>
      <c r="Y419" s="596"/>
      <c r="Z419" s="596"/>
    </row>
    <row r="420" spans="1:26" ht="12.75" customHeight="1" x14ac:dyDescent="0.25">
      <c r="A420" s="596"/>
      <c r="B420" s="596"/>
      <c r="C420" s="596"/>
      <c r="D420" s="596"/>
      <c r="E420" s="596"/>
      <c r="F420" s="596"/>
      <c r="G420" s="596"/>
      <c r="H420" s="596"/>
      <c r="I420" s="596"/>
      <c r="J420" s="596"/>
      <c r="K420" s="596"/>
      <c r="L420" s="596"/>
      <c r="M420" s="596"/>
      <c r="N420" s="596"/>
      <c r="O420" s="596"/>
      <c r="P420" s="596"/>
      <c r="Q420" s="596"/>
      <c r="R420" s="596"/>
      <c r="S420" s="596"/>
      <c r="T420" s="596"/>
      <c r="U420" s="596"/>
      <c r="V420" s="596"/>
      <c r="W420" s="596"/>
      <c r="X420" s="596"/>
      <c r="Y420" s="596"/>
      <c r="Z420" s="596"/>
    </row>
    <row r="421" spans="1:26" ht="12.75" customHeight="1" x14ac:dyDescent="0.25">
      <c r="A421" s="596"/>
      <c r="B421" s="596"/>
      <c r="C421" s="596"/>
      <c r="D421" s="596"/>
      <c r="E421" s="596"/>
      <c r="F421" s="596"/>
      <c r="G421" s="596"/>
      <c r="H421" s="596"/>
      <c r="I421" s="596"/>
      <c r="J421" s="596"/>
      <c r="K421" s="596"/>
      <c r="L421" s="596"/>
      <c r="M421" s="596"/>
      <c r="N421" s="596"/>
      <c r="O421" s="596"/>
      <c r="P421" s="596"/>
      <c r="Q421" s="596"/>
      <c r="R421" s="596"/>
      <c r="S421" s="596"/>
      <c r="T421" s="596"/>
      <c r="U421" s="596"/>
      <c r="V421" s="596"/>
      <c r="W421" s="596"/>
      <c r="X421" s="596"/>
      <c r="Y421" s="596"/>
      <c r="Z421" s="596"/>
    </row>
    <row r="422" spans="1:26" ht="12.75" customHeight="1" x14ac:dyDescent="0.25">
      <c r="A422" s="596"/>
      <c r="B422" s="596"/>
      <c r="C422" s="596"/>
      <c r="D422" s="596"/>
      <c r="E422" s="596"/>
      <c r="F422" s="596"/>
      <c r="G422" s="596"/>
      <c r="H422" s="596"/>
      <c r="I422" s="596"/>
      <c r="J422" s="596"/>
      <c r="K422" s="596"/>
      <c r="L422" s="596"/>
      <c r="M422" s="596"/>
      <c r="N422" s="596"/>
      <c r="O422" s="596"/>
      <c r="P422" s="596"/>
      <c r="Q422" s="596"/>
      <c r="R422" s="596"/>
      <c r="S422" s="596"/>
      <c r="T422" s="596"/>
      <c r="U422" s="596"/>
      <c r="V422" s="596"/>
      <c r="W422" s="596"/>
      <c r="X422" s="596"/>
      <c r="Y422" s="596"/>
      <c r="Z422" s="596"/>
    </row>
    <row r="423" spans="1:26" ht="12.75" customHeight="1" x14ac:dyDescent="0.25">
      <c r="A423" s="596"/>
      <c r="B423" s="596"/>
      <c r="C423" s="596"/>
      <c r="D423" s="596"/>
      <c r="E423" s="596"/>
      <c r="F423" s="596"/>
      <c r="G423" s="596"/>
      <c r="H423" s="596"/>
      <c r="I423" s="596"/>
      <c r="J423" s="596"/>
      <c r="K423" s="596"/>
      <c r="L423" s="596"/>
      <c r="M423" s="596"/>
      <c r="N423" s="596"/>
      <c r="O423" s="596"/>
      <c r="P423" s="596"/>
      <c r="Q423" s="596"/>
      <c r="R423" s="596"/>
      <c r="S423" s="596"/>
      <c r="T423" s="596"/>
      <c r="U423" s="596"/>
      <c r="V423" s="596"/>
      <c r="W423" s="596"/>
      <c r="X423" s="596"/>
      <c r="Y423" s="596"/>
      <c r="Z423" s="596"/>
    </row>
    <row r="424" spans="1:26" ht="12.75" customHeight="1" x14ac:dyDescent="0.25">
      <c r="A424" s="596"/>
      <c r="B424" s="596"/>
      <c r="C424" s="596"/>
      <c r="D424" s="596"/>
      <c r="E424" s="596"/>
      <c r="F424" s="596"/>
      <c r="G424" s="596"/>
      <c r="H424" s="596"/>
      <c r="I424" s="596"/>
      <c r="J424" s="596"/>
      <c r="K424" s="596"/>
      <c r="L424" s="596"/>
      <c r="M424" s="596"/>
      <c r="N424" s="596"/>
      <c r="O424" s="596"/>
      <c r="P424" s="596"/>
      <c r="Q424" s="596"/>
      <c r="R424" s="596"/>
      <c r="S424" s="596"/>
      <c r="T424" s="596"/>
      <c r="U424" s="596"/>
      <c r="V424" s="596"/>
      <c r="W424" s="596"/>
      <c r="X424" s="596"/>
      <c r="Y424" s="596"/>
      <c r="Z424" s="596"/>
    </row>
    <row r="425" spans="1:26" ht="12.75" customHeight="1" x14ac:dyDescent="0.25">
      <c r="A425" s="596"/>
      <c r="B425" s="596"/>
      <c r="C425" s="596"/>
      <c r="D425" s="596"/>
      <c r="E425" s="596"/>
      <c r="F425" s="596"/>
      <c r="G425" s="596"/>
      <c r="H425" s="596"/>
      <c r="I425" s="596"/>
      <c r="J425" s="596"/>
      <c r="K425" s="596"/>
      <c r="L425" s="596"/>
      <c r="M425" s="596"/>
      <c r="N425" s="596"/>
      <c r="O425" s="596"/>
      <c r="P425" s="596"/>
      <c r="Q425" s="596"/>
      <c r="R425" s="596"/>
      <c r="S425" s="596"/>
      <c r="T425" s="596"/>
      <c r="U425" s="596"/>
      <c r="V425" s="596"/>
      <c r="W425" s="596"/>
      <c r="X425" s="596"/>
      <c r="Y425" s="596"/>
      <c r="Z425" s="596"/>
    </row>
    <row r="426" spans="1:26" ht="12.75" customHeight="1" x14ac:dyDescent="0.25">
      <c r="A426" s="596"/>
      <c r="B426" s="596"/>
      <c r="C426" s="596"/>
      <c r="D426" s="596"/>
      <c r="E426" s="596"/>
      <c r="F426" s="596"/>
      <c r="G426" s="596"/>
      <c r="H426" s="596"/>
      <c r="I426" s="596"/>
      <c r="J426" s="596"/>
      <c r="K426" s="596"/>
      <c r="L426" s="596"/>
      <c r="M426" s="596"/>
      <c r="N426" s="596"/>
      <c r="O426" s="596"/>
      <c r="P426" s="596"/>
      <c r="Q426" s="596"/>
      <c r="R426" s="596"/>
      <c r="S426" s="596"/>
      <c r="T426" s="596"/>
      <c r="U426" s="596"/>
      <c r="V426" s="596"/>
      <c r="W426" s="596"/>
      <c r="X426" s="596"/>
      <c r="Y426" s="596"/>
      <c r="Z426" s="596"/>
    </row>
    <row r="427" spans="1:26" ht="12.75" customHeight="1" x14ac:dyDescent="0.25">
      <c r="A427" s="596"/>
      <c r="B427" s="596"/>
      <c r="C427" s="596"/>
      <c r="D427" s="596"/>
      <c r="E427" s="596"/>
      <c r="F427" s="596"/>
      <c r="G427" s="596"/>
      <c r="H427" s="596"/>
      <c r="I427" s="596"/>
      <c r="J427" s="596"/>
      <c r="K427" s="596"/>
      <c r="L427" s="596"/>
      <c r="M427" s="596"/>
      <c r="N427" s="596"/>
      <c r="O427" s="596"/>
      <c r="P427" s="596"/>
      <c r="Q427" s="596"/>
      <c r="R427" s="596"/>
      <c r="S427" s="596"/>
      <c r="T427" s="596"/>
      <c r="U427" s="596"/>
      <c r="V427" s="596"/>
      <c r="W427" s="596"/>
      <c r="X427" s="596"/>
      <c r="Y427" s="596"/>
      <c r="Z427" s="596"/>
    </row>
    <row r="428" spans="1:26" ht="12.75" customHeight="1" x14ac:dyDescent="0.25">
      <c r="A428" s="596"/>
      <c r="B428" s="596"/>
      <c r="C428" s="596"/>
      <c r="D428" s="596"/>
      <c r="E428" s="596"/>
      <c r="F428" s="596"/>
      <c r="G428" s="596"/>
      <c r="H428" s="596"/>
      <c r="I428" s="596"/>
      <c r="J428" s="596"/>
      <c r="K428" s="596"/>
      <c r="L428" s="596"/>
      <c r="M428" s="596"/>
      <c r="N428" s="596"/>
      <c r="O428" s="596"/>
      <c r="P428" s="596"/>
      <c r="Q428" s="596"/>
      <c r="R428" s="596"/>
      <c r="S428" s="596"/>
      <c r="T428" s="596"/>
      <c r="U428" s="596"/>
      <c r="V428" s="596"/>
      <c r="W428" s="596"/>
      <c r="X428" s="596"/>
      <c r="Y428" s="596"/>
      <c r="Z428" s="596"/>
    </row>
    <row r="429" spans="1:26" ht="12.75" customHeight="1" x14ac:dyDescent="0.25">
      <c r="A429" s="596"/>
      <c r="B429" s="596"/>
      <c r="C429" s="596"/>
      <c r="D429" s="596"/>
      <c r="E429" s="596"/>
      <c r="F429" s="596"/>
      <c r="G429" s="596"/>
      <c r="H429" s="596"/>
      <c r="I429" s="596"/>
      <c r="J429" s="596"/>
      <c r="K429" s="596"/>
      <c r="L429" s="596"/>
      <c r="M429" s="596"/>
      <c r="N429" s="596"/>
      <c r="O429" s="596"/>
      <c r="P429" s="596"/>
      <c r="Q429" s="596"/>
      <c r="R429" s="596"/>
      <c r="S429" s="596"/>
      <c r="T429" s="596"/>
      <c r="U429" s="596"/>
      <c r="V429" s="596"/>
      <c r="W429" s="596"/>
      <c r="X429" s="596"/>
      <c r="Y429" s="596"/>
      <c r="Z429" s="596"/>
    </row>
    <row r="430" spans="1:26" ht="12.75" customHeight="1" x14ac:dyDescent="0.25">
      <c r="A430" s="596"/>
      <c r="B430" s="596"/>
      <c r="C430" s="596"/>
      <c r="D430" s="596"/>
      <c r="E430" s="596"/>
      <c r="F430" s="596"/>
      <c r="G430" s="596"/>
      <c r="H430" s="596"/>
      <c r="I430" s="596"/>
      <c r="J430" s="596"/>
      <c r="K430" s="596"/>
      <c r="L430" s="596"/>
      <c r="M430" s="596"/>
      <c r="N430" s="596"/>
      <c r="O430" s="596"/>
      <c r="P430" s="596"/>
      <c r="Q430" s="596"/>
      <c r="R430" s="596"/>
      <c r="S430" s="596"/>
      <c r="T430" s="596"/>
      <c r="U430" s="596"/>
      <c r="V430" s="596"/>
      <c r="W430" s="596"/>
      <c r="X430" s="596"/>
      <c r="Y430" s="596"/>
      <c r="Z430" s="596"/>
    </row>
    <row r="431" spans="1:26" ht="12.75" customHeight="1" x14ac:dyDescent="0.25">
      <c r="A431" s="596"/>
      <c r="B431" s="596"/>
      <c r="C431" s="596"/>
      <c r="D431" s="596"/>
      <c r="E431" s="596"/>
      <c r="F431" s="596"/>
      <c r="G431" s="596"/>
      <c r="H431" s="596"/>
      <c r="I431" s="596"/>
      <c r="J431" s="596"/>
      <c r="K431" s="596"/>
      <c r="L431" s="596"/>
      <c r="M431" s="596"/>
      <c r="N431" s="596"/>
      <c r="O431" s="596"/>
      <c r="P431" s="596"/>
      <c r="Q431" s="596"/>
      <c r="R431" s="596"/>
      <c r="S431" s="596"/>
      <c r="T431" s="596"/>
      <c r="U431" s="596"/>
      <c r="V431" s="596"/>
      <c r="W431" s="596"/>
      <c r="X431" s="596"/>
      <c r="Y431" s="596"/>
      <c r="Z431" s="596"/>
    </row>
    <row r="432" spans="1:26" ht="12.75" customHeight="1" x14ac:dyDescent="0.25">
      <c r="A432" s="596"/>
      <c r="B432" s="596"/>
      <c r="C432" s="596"/>
      <c r="D432" s="596"/>
      <c r="E432" s="596"/>
      <c r="F432" s="596"/>
      <c r="G432" s="596"/>
      <c r="H432" s="596"/>
      <c r="I432" s="596"/>
      <c r="J432" s="596"/>
      <c r="K432" s="596"/>
      <c r="L432" s="596"/>
      <c r="M432" s="596"/>
      <c r="N432" s="596"/>
      <c r="O432" s="596"/>
      <c r="P432" s="596"/>
      <c r="Q432" s="596"/>
      <c r="R432" s="596"/>
      <c r="S432" s="596"/>
      <c r="T432" s="596"/>
      <c r="U432" s="596"/>
      <c r="V432" s="596"/>
      <c r="W432" s="596"/>
      <c r="X432" s="596"/>
      <c r="Y432" s="596"/>
      <c r="Z432" s="596"/>
    </row>
    <row r="433" spans="1:26" ht="12.75" customHeight="1" x14ac:dyDescent="0.25">
      <c r="A433" s="596"/>
      <c r="B433" s="596"/>
      <c r="C433" s="596"/>
      <c r="D433" s="596"/>
      <c r="E433" s="596"/>
      <c r="F433" s="596"/>
      <c r="G433" s="596"/>
      <c r="H433" s="596"/>
      <c r="I433" s="596"/>
      <c r="J433" s="596"/>
      <c r="K433" s="596"/>
      <c r="L433" s="596"/>
      <c r="M433" s="596"/>
      <c r="N433" s="596"/>
      <c r="O433" s="596"/>
      <c r="P433" s="596"/>
      <c r="Q433" s="596"/>
      <c r="R433" s="596"/>
      <c r="S433" s="596"/>
      <c r="T433" s="596"/>
      <c r="U433" s="596"/>
      <c r="V433" s="596"/>
      <c r="W433" s="596"/>
      <c r="X433" s="596"/>
      <c r="Y433" s="596"/>
      <c r="Z433" s="596"/>
    </row>
    <row r="434" spans="1:26" ht="12.75" customHeight="1" x14ac:dyDescent="0.25">
      <c r="A434" s="596"/>
      <c r="B434" s="596"/>
      <c r="C434" s="596"/>
      <c r="D434" s="596"/>
      <c r="E434" s="596"/>
      <c r="F434" s="596"/>
      <c r="G434" s="596"/>
      <c r="H434" s="596"/>
      <c r="I434" s="596"/>
      <c r="J434" s="596"/>
      <c r="K434" s="596"/>
      <c r="L434" s="596"/>
      <c r="M434" s="596"/>
      <c r="N434" s="596"/>
      <c r="O434" s="596"/>
      <c r="P434" s="596"/>
      <c r="Q434" s="596"/>
      <c r="R434" s="596"/>
      <c r="S434" s="596"/>
      <c r="T434" s="596"/>
      <c r="U434" s="596"/>
      <c r="V434" s="596"/>
      <c r="W434" s="596"/>
      <c r="X434" s="596"/>
      <c r="Y434" s="596"/>
      <c r="Z434" s="596"/>
    </row>
    <row r="435" spans="1:26" ht="12.75" customHeight="1" x14ac:dyDescent="0.25">
      <c r="A435" s="596"/>
      <c r="B435" s="596"/>
      <c r="C435" s="596"/>
      <c r="D435" s="596"/>
      <c r="E435" s="596"/>
      <c r="F435" s="596"/>
      <c r="G435" s="596"/>
      <c r="H435" s="596"/>
      <c r="I435" s="596"/>
      <c r="J435" s="596"/>
      <c r="K435" s="596"/>
      <c r="L435" s="596"/>
      <c r="M435" s="596"/>
      <c r="N435" s="596"/>
      <c r="O435" s="596"/>
      <c r="P435" s="596"/>
      <c r="Q435" s="596"/>
      <c r="R435" s="596"/>
      <c r="S435" s="596"/>
      <c r="T435" s="596"/>
      <c r="U435" s="596"/>
      <c r="V435" s="596"/>
      <c r="W435" s="596"/>
      <c r="X435" s="596"/>
      <c r="Y435" s="596"/>
      <c r="Z435" s="596"/>
    </row>
    <row r="436" spans="1:26" ht="12.75" customHeight="1" x14ac:dyDescent="0.25">
      <c r="A436" s="596"/>
      <c r="B436" s="596"/>
      <c r="C436" s="596"/>
      <c r="D436" s="596"/>
      <c r="E436" s="596"/>
      <c r="F436" s="596"/>
      <c r="G436" s="596"/>
      <c r="H436" s="596"/>
      <c r="I436" s="596"/>
      <c r="J436" s="596"/>
      <c r="K436" s="596"/>
      <c r="L436" s="596"/>
      <c r="M436" s="596"/>
      <c r="N436" s="596"/>
      <c r="O436" s="596"/>
      <c r="P436" s="596"/>
      <c r="Q436" s="596"/>
      <c r="R436" s="596"/>
      <c r="S436" s="596"/>
      <c r="T436" s="596"/>
      <c r="U436" s="596"/>
      <c r="V436" s="596"/>
      <c r="W436" s="596"/>
      <c r="X436" s="596"/>
      <c r="Y436" s="596"/>
      <c r="Z436" s="596"/>
    </row>
    <row r="437" spans="1:26" ht="12.75" customHeight="1" x14ac:dyDescent="0.25">
      <c r="A437" s="596"/>
      <c r="B437" s="596"/>
      <c r="C437" s="596"/>
      <c r="D437" s="596"/>
      <c r="E437" s="596"/>
      <c r="F437" s="596"/>
      <c r="G437" s="596"/>
      <c r="H437" s="596"/>
      <c r="I437" s="596"/>
      <c r="J437" s="596"/>
      <c r="K437" s="596"/>
      <c r="L437" s="596"/>
      <c r="M437" s="596"/>
      <c r="N437" s="596"/>
      <c r="O437" s="596"/>
      <c r="P437" s="596"/>
      <c r="Q437" s="596"/>
      <c r="R437" s="596"/>
      <c r="S437" s="596"/>
      <c r="T437" s="596"/>
      <c r="U437" s="596"/>
      <c r="V437" s="596"/>
      <c r="W437" s="596"/>
      <c r="X437" s="596"/>
      <c r="Y437" s="596"/>
      <c r="Z437" s="596"/>
    </row>
    <row r="438" spans="1:26" ht="12.75" customHeight="1" x14ac:dyDescent="0.25">
      <c r="A438" s="596"/>
      <c r="B438" s="596"/>
      <c r="C438" s="596"/>
      <c r="D438" s="596"/>
      <c r="E438" s="596"/>
      <c r="F438" s="596"/>
      <c r="G438" s="596"/>
      <c r="H438" s="596"/>
      <c r="I438" s="596"/>
      <c r="J438" s="596"/>
      <c r="K438" s="596"/>
      <c r="L438" s="596"/>
      <c r="M438" s="596"/>
      <c r="N438" s="596"/>
      <c r="O438" s="596"/>
      <c r="P438" s="596"/>
      <c r="Q438" s="596"/>
      <c r="R438" s="596"/>
      <c r="S438" s="596"/>
      <c r="T438" s="596"/>
      <c r="U438" s="596"/>
      <c r="V438" s="596"/>
      <c r="W438" s="596"/>
      <c r="X438" s="596"/>
      <c r="Y438" s="596"/>
      <c r="Z438" s="596"/>
    </row>
    <row r="439" spans="1:26" ht="12.75" customHeight="1" x14ac:dyDescent="0.25">
      <c r="A439" s="596"/>
      <c r="B439" s="596"/>
      <c r="C439" s="596"/>
      <c r="D439" s="596"/>
      <c r="E439" s="596"/>
      <c r="F439" s="596"/>
      <c r="G439" s="596"/>
      <c r="H439" s="596"/>
      <c r="I439" s="596"/>
      <c r="J439" s="596"/>
      <c r="K439" s="596"/>
      <c r="L439" s="596"/>
      <c r="M439" s="596"/>
      <c r="N439" s="596"/>
      <c r="O439" s="596"/>
      <c r="P439" s="596"/>
      <c r="Q439" s="596"/>
      <c r="R439" s="596"/>
      <c r="S439" s="596"/>
      <c r="T439" s="596"/>
      <c r="U439" s="596"/>
      <c r="V439" s="596"/>
      <c r="W439" s="596"/>
      <c r="X439" s="596"/>
      <c r="Y439" s="596"/>
      <c r="Z439" s="596"/>
    </row>
    <row r="440" spans="1:26" ht="12.75" customHeight="1" x14ac:dyDescent="0.25">
      <c r="A440" s="596"/>
      <c r="B440" s="596"/>
      <c r="C440" s="596"/>
      <c r="D440" s="596"/>
      <c r="E440" s="596"/>
      <c r="F440" s="596"/>
      <c r="G440" s="596"/>
      <c r="H440" s="596"/>
      <c r="I440" s="596"/>
      <c r="J440" s="596"/>
      <c r="K440" s="596"/>
      <c r="L440" s="596"/>
      <c r="M440" s="596"/>
      <c r="N440" s="596"/>
      <c r="O440" s="596"/>
      <c r="P440" s="596"/>
      <c r="Q440" s="596"/>
      <c r="R440" s="596"/>
      <c r="S440" s="596"/>
      <c r="T440" s="596"/>
      <c r="U440" s="596"/>
      <c r="V440" s="596"/>
      <c r="W440" s="596"/>
      <c r="X440" s="596"/>
      <c r="Y440" s="596"/>
      <c r="Z440" s="596"/>
    </row>
    <row r="441" spans="1:26" ht="12.75" customHeight="1" x14ac:dyDescent="0.25">
      <c r="A441" s="596"/>
      <c r="B441" s="596"/>
      <c r="C441" s="596"/>
      <c r="D441" s="596"/>
      <c r="E441" s="596"/>
      <c r="F441" s="596"/>
      <c r="G441" s="596"/>
      <c r="H441" s="596"/>
      <c r="I441" s="596"/>
      <c r="J441" s="596"/>
      <c r="K441" s="596"/>
      <c r="L441" s="596"/>
      <c r="M441" s="596"/>
      <c r="N441" s="596"/>
      <c r="O441" s="596"/>
      <c r="P441" s="596"/>
      <c r="Q441" s="596"/>
      <c r="R441" s="596"/>
      <c r="S441" s="596"/>
      <c r="T441" s="596"/>
      <c r="U441" s="596"/>
      <c r="V441" s="596"/>
      <c r="W441" s="596"/>
      <c r="X441" s="596"/>
      <c r="Y441" s="596"/>
      <c r="Z441" s="596"/>
    </row>
    <row r="442" spans="1:26" ht="12.75" customHeight="1" x14ac:dyDescent="0.25">
      <c r="A442" s="596"/>
      <c r="B442" s="596"/>
      <c r="C442" s="596"/>
      <c r="D442" s="596"/>
      <c r="E442" s="596"/>
      <c r="F442" s="596"/>
      <c r="G442" s="596"/>
      <c r="H442" s="596"/>
      <c r="I442" s="596"/>
      <c r="J442" s="596"/>
      <c r="K442" s="596"/>
      <c r="L442" s="596"/>
      <c r="M442" s="596"/>
      <c r="N442" s="596"/>
      <c r="O442" s="596"/>
      <c r="P442" s="596"/>
      <c r="Q442" s="596"/>
      <c r="R442" s="596"/>
      <c r="S442" s="596"/>
      <c r="T442" s="596"/>
      <c r="U442" s="596"/>
      <c r="V442" s="596"/>
      <c r="W442" s="596"/>
      <c r="X442" s="596"/>
      <c r="Y442" s="596"/>
      <c r="Z442" s="596"/>
    </row>
    <row r="443" spans="1:26" ht="12.75" customHeight="1" x14ac:dyDescent="0.25">
      <c r="A443" s="596"/>
      <c r="B443" s="596"/>
      <c r="C443" s="596"/>
      <c r="D443" s="596"/>
      <c r="E443" s="596"/>
      <c r="F443" s="596"/>
      <c r="G443" s="596"/>
      <c r="H443" s="596"/>
      <c r="I443" s="596"/>
      <c r="J443" s="596"/>
      <c r="K443" s="596"/>
      <c r="L443" s="596"/>
      <c r="M443" s="596"/>
      <c r="N443" s="596"/>
      <c r="O443" s="596"/>
      <c r="P443" s="596"/>
      <c r="Q443" s="596"/>
      <c r="R443" s="596"/>
      <c r="S443" s="596"/>
      <c r="T443" s="596"/>
      <c r="U443" s="596"/>
      <c r="V443" s="596"/>
      <c r="W443" s="596"/>
      <c r="X443" s="596"/>
      <c r="Y443" s="596"/>
      <c r="Z443" s="596"/>
    </row>
    <row r="444" spans="1:26" ht="12.75" customHeight="1" x14ac:dyDescent="0.25">
      <c r="A444" s="596"/>
      <c r="B444" s="596"/>
      <c r="C444" s="596"/>
      <c r="D444" s="596"/>
      <c r="E444" s="596"/>
      <c r="F444" s="596"/>
      <c r="G444" s="596"/>
      <c r="H444" s="596"/>
      <c r="I444" s="596"/>
      <c r="J444" s="596"/>
      <c r="K444" s="596"/>
      <c r="L444" s="596"/>
      <c r="M444" s="596"/>
      <c r="N444" s="596"/>
      <c r="O444" s="596"/>
      <c r="P444" s="596"/>
      <c r="Q444" s="596"/>
      <c r="R444" s="596"/>
      <c r="S444" s="596"/>
      <c r="T444" s="596"/>
      <c r="U444" s="596"/>
      <c r="V444" s="596"/>
      <c r="W444" s="596"/>
      <c r="X444" s="596"/>
      <c r="Y444" s="596"/>
      <c r="Z444" s="596"/>
    </row>
    <row r="445" spans="1:26" ht="12.75" customHeight="1" x14ac:dyDescent="0.25">
      <c r="A445" s="596"/>
      <c r="B445" s="596"/>
      <c r="C445" s="596"/>
      <c r="D445" s="596"/>
      <c r="E445" s="596"/>
      <c r="F445" s="596"/>
      <c r="G445" s="596"/>
      <c r="H445" s="596"/>
      <c r="I445" s="596"/>
      <c r="J445" s="596"/>
      <c r="K445" s="596"/>
      <c r="L445" s="596"/>
      <c r="M445" s="596"/>
      <c r="N445" s="596"/>
      <c r="O445" s="596"/>
      <c r="P445" s="596"/>
      <c r="Q445" s="596"/>
      <c r="R445" s="596"/>
      <c r="S445" s="596"/>
      <c r="T445" s="596"/>
      <c r="U445" s="596"/>
      <c r="V445" s="596"/>
      <c r="W445" s="596"/>
      <c r="X445" s="596"/>
      <c r="Y445" s="596"/>
      <c r="Z445" s="596"/>
    </row>
    <row r="446" spans="1:26" ht="12.75" customHeight="1" x14ac:dyDescent="0.25">
      <c r="A446" s="596"/>
      <c r="B446" s="596"/>
      <c r="C446" s="596"/>
      <c r="D446" s="596"/>
      <c r="E446" s="596"/>
      <c r="F446" s="596"/>
      <c r="G446" s="596"/>
      <c r="H446" s="596"/>
      <c r="I446" s="596"/>
      <c r="J446" s="596"/>
      <c r="K446" s="596"/>
      <c r="L446" s="596"/>
      <c r="M446" s="596"/>
      <c r="N446" s="596"/>
      <c r="O446" s="596"/>
      <c r="P446" s="596"/>
      <c r="Q446" s="596"/>
      <c r="R446" s="596"/>
      <c r="S446" s="596"/>
      <c r="T446" s="596"/>
      <c r="U446" s="596"/>
      <c r="V446" s="596"/>
      <c r="W446" s="596"/>
      <c r="X446" s="596"/>
      <c r="Y446" s="596"/>
      <c r="Z446" s="596"/>
    </row>
    <row r="447" spans="1:26" ht="12.75" customHeight="1" x14ac:dyDescent="0.25">
      <c r="A447" s="596"/>
      <c r="B447" s="596"/>
      <c r="C447" s="596"/>
      <c r="D447" s="596"/>
      <c r="E447" s="596"/>
      <c r="F447" s="596"/>
      <c r="G447" s="596"/>
      <c r="H447" s="596"/>
      <c r="I447" s="596"/>
      <c r="J447" s="596"/>
      <c r="K447" s="596"/>
      <c r="L447" s="596"/>
      <c r="M447" s="596"/>
      <c r="N447" s="596"/>
      <c r="O447" s="596"/>
      <c r="P447" s="596"/>
      <c r="Q447" s="596"/>
      <c r="R447" s="596"/>
      <c r="S447" s="596"/>
      <c r="T447" s="596"/>
      <c r="U447" s="596"/>
      <c r="V447" s="596"/>
      <c r="W447" s="596"/>
      <c r="X447" s="596"/>
      <c r="Y447" s="596"/>
      <c r="Z447" s="596"/>
    </row>
    <row r="448" spans="1:26" ht="12.75" customHeight="1" x14ac:dyDescent="0.25">
      <c r="A448" s="596"/>
      <c r="B448" s="596"/>
      <c r="C448" s="596"/>
      <c r="D448" s="596"/>
      <c r="E448" s="596"/>
      <c r="F448" s="596"/>
      <c r="G448" s="596"/>
      <c r="H448" s="596"/>
      <c r="I448" s="596"/>
      <c r="J448" s="596"/>
      <c r="K448" s="596"/>
      <c r="L448" s="596"/>
      <c r="M448" s="596"/>
      <c r="N448" s="596"/>
      <c r="O448" s="596"/>
      <c r="P448" s="596"/>
      <c r="Q448" s="596"/>
      <c r="R448" s="596"/>
      <c r="S448" s="596"/>
      <c r="T448" s="596"/>
      <c r="U448" s="596"/>
      <c r="V448" s="596"/>
      <c r="W448" s="596"/>
      <c r="X448" s="596"/>
      <c r="Y448" s="596"/>
      <c r="Z448" s="596"/>
    </row>
    <row r="449" spans="1:26" ht="12.75" customHeight="1" x14ac:dyDescent="0.25">
      <c r="A449" s="596"/>
      <c r="B449" s="596"/>
      <c r="C449" s="596"/>
      <c r="D449" s="596"/>
      <c r="E449" s="596"/>
      <c r="F449" s="596"/>
      <c r="G449" s="596"/>
      <c r="H449" s="596"/>
      <c r="I449" s="596"/>
      <c r="J449" s="596"/>
      <c r="K449" s="596"/>
      <c r="L449" s="596"/>
      <c r="M449" s="596"/>
      <c r="N449" s="596"/>
      <c r="O449" s="596"/>
      <c r="P449" s="596"/>
      <c r="Q449" s="596"/>
      <c r="R449" s="596"/>
      <c r="S449" s="596"/>
      <c r="T449" s="596"/>
      <c r="U449" s="596"/>
      <c r="V449" s="596"/>
      <c r="W449" s="596"/>
      <c r="X449" s="596"/>
      <c r="Y449" s="596"/>
      <c r="Z449" s="596"/>
    </row>
    <row r="450" spans="1:26" ht="12.75" customHeight="1" x14ac:dyDescent="0.25">
      <c r="A450" s="596"/>
      <c r="B450" s="596"/>
      <c r="C450" s="596"/>
      <c r="D450" s="596"/>
      <c r="E450" s="596"/>
      <c r="F450" s="596"/>
      <c r="G450" s="596"/>
      <c r="H450" s="596"/>
      <c r="I450" s="596"/>
      <c r="J450" s="596"/>
      <c r="K450" s="596"/>
      <c r="L450" s="596"/>
      <c r="M450" s="596"/>
      <c r="N450" s="596"/>
      <c r="O450" s="596"/>
      <c r="P450" s="596"/>
      <c r="Q450" s="596"/>
      <c r="R450" s="596"/>
      <c r="S450" s="596"/>
      <c r="T450" s="596"/>
      <c r="U450" s="596"/>
      <c r="V450" s="596"/>
      <c r="W450" s="596"/>
      <c r="X450" s="596"/>
      <c r="Y450" s="596"/>
      <c r="Z450" s="596"/>
    </row>
    <row r="451" spans="1:26" ht="12.75" customHeight="1" x14ac:dyDescent="0.25">
      <c r="A451" s="596"/>
      <c r="B451" s="596"/>
      <c r="C451" s="596"/>
      <c r="D451" s="596"/>
      <c r="E451" s="596"/>
      <c r="F451" s="596"/>
      <c r="G451" s="596"/>
      <c r="H451" s="596"/>
      <c r="I451" s="596"/>
      <c r="J451" s="596"/>
      <c r="K451" s="596"/>
      <c r="L451" s="596"/>
      <c r="M451" s="596"/>
      <c r="N451" s="596"/>
      <c r="O451" s="596"/>
      <c r="P451" s="596"/>
      <c r="Q451" s="596"/>
      <c r="R451" s="596"/>
      <c r="S451" s="596"/>
      <c r="T451" s="596"/>
      <c r="U451" s="596"/>
      <c r="V451" s="596"/>
      <c r="W451" s="596"/>
      <c r="X451" s="596"/>
      <c r="Y451" s="596"/>
      <c r="Z451" s="596"/>
    </row>
    <row r="452" spans="1:26" ht="12.75" customHeight="1" x14ac:dyDescent="0.25">
      <c r="A452" s="596"/>
      <c r="B452" s="596"/>
      <c r="C452" s="596"/>
      <c r="D452" s="596"/>
      <c r="E452" s="596"/>
      <c r="F452" s="596"/>
      <c r="G452" s="596"/>
      <c r="H452" s="596"/>
      <c r="I452" s="596"/>
      <c r="J452" s="596"/>
      <c r="K452" s="596"/>
      <c r="L452" s="596"/>
      <c r="M452" s="596"/>
      <c r="N452" s="596"/>
      <c r="O452" s="596"/>
      <c r="P452" s="596"/>
      <c r="Q452" s="596"/>
      <c r="R452" s="596"/>
      <c r="S452" s="596"/>
      <c r="T452" s="596"/>
      <c r="U452" s="596"/>
      <c r="V452" s="596"/>
      <c r="W452" s="596"/>
      <c r="X452" s="596"/>
      <c r="Y452" s="596"/>
      <c r="Z452" s="596"/>
    </row>
    <row r="453" spans="1:26" ht="12.75" customHeight="1" x14ac:dyDescent="0.25">
      <c r="A453" s="596"/>
      <c r="B453" s="596"/>
      <c r="C453" s="596"/>
      <c r="D453" s="596"/>
      <c r="E453" s="596"/>
      <c r="F453" s="596"/>
      <c r="G453" s="596"/>
      <c r="H453" s="596"/>
      <c r="I453" s="596"/>
      <c r="J453" s="596"/>
      <c r="K453" s="596"/>
      <c r="L453" s="596"/>
      <c r="M453" s="596"/>
      <c r="N453" s="596"/>
      <c r="O453" s="596"/>
      <c r="P453" s="596"/>
      <c r="Q453" s="596"/>
      <c r="R453" s="596"/>
      <c r="S453" s="596"/>
      <c r="T453" s="596"/>
      <c r="U453" s="596"/>
      <c r="V453" s="596"/>
      <c r="W453" s="596"/>
      <c r="X453" s="596"/>
      <c r="Y453" s="596"/>
      <c r="Z453" s="596"/>
    </row>
    <row r="454" spans="1:26" ht="12.75" customHeight="1" x14ac:dyDescent="0.25">
      <c r="A454" s="596"/>
      <c r="B454" s="596"/>
      <c r="C454" s="596"/>
      <c r="D454" s="596"/>
      <c r="E454" s="596"/>
      <c r="F454" s="596"/>
      <c r="G454" s="596"/>
      <c r="H454" s="596"/>
      <c r="I454" s="596"/>
      <c r="J454" s="596"/>
      <c r="K454" s="596"/>
      <c r="L454" s="596"/>
      <c r="M454" s="596"/>
      <c r="N454" s="596"/>
      <c r="O454" s="596"/>
      <c r="P454" s="596"/>
      <c r="Q454" s="596"/>
      <c r="R454" s="596"/>
      <c r="S454" s="596"/>
      <c r="T454" s="596"/>
      <c r="U454" s="596"/>
      <c r="V454" s="596"/>
      <c r="W454" s="596"/>
      <c r="X454" s="596"/>
      <c r="Y454" s="596"/>
      <c r="Z454" s="596"/>
    </row>
    <row r="455" spans="1:26" ht="12.75" customHeight="1" x14ac:dyDescent="0.25">
      <c r="A455" s="596"/>
      <c r="B455" s="596"/>
      <c r="C455" s="596"/>
      <c r="D455" s="596"/>
      <c r="E455" s="596"/>
      <c r="F455" s="596"/>
      <c r="G455" s="596"/>
      <c r="H455" s="596"/>
      <c r="I455" s="596"/>
      <c r="J455" s="596"/>
      <c r="K455" s="596"/>
      <c r="L455" s="596"/>
      <c r="M455" s="596"/>
      <c r="N455" s="596"/>
      <c r="O455" s="596"/>
      <c r="P455" s="596"/>
      <c r="Q455" s="596"/>
      <c r="R455" s="596"/>
      <c r="S455" s="596"/>
      <c r="T455" s="596"/>
      <c r="U455" s="596"/>
      <c r="V455" s="596"/>
      <c r="W455" s="596"/>
      <c r="X455" s="596"/>
      <c r="Y455" s="596"/>
      <c r="Z455" s="596"/>
    </row>
    <row r="456" spans="1:26" ht="12.75" customHeight="1" x14ac:dyDescent="0.25">
      <c r="A456" s="596"/>
      <c r="B456" s="596"/>
      <c r="C456" s="596"/>
      <c r="D456" s="596"/>
      <c r="E456" s="596"/>
      <c r="F456" s="596"/>
      <c r="G456" s="596"/>
      <c r="H456" s="596"/>
      <c r="I456" s="596"/>
      <c r="J456" s="596"/>
      <c r="K456" s="596"/>
      <c r="L456" s="596"/>
      <c r="M456" s="596"/>
      <c r="N456" s="596"/>
      <c r="O456" s="596"/>
      <c r="P456" s="596"/>
      <c r="Q456" s="596"/>
      <c r="R456" s="596"/>
      <c r="S456" s="596"/>
      <c r="T456" s="596"/>
      <c r="U456" s="596"/>
      <c r="V456" s="596"/>
      <c r="W456" s="596"/>
      <c r="X456" s="596"/>
      <c r="Y456" s="596"/>
      <c r="Z456" s="596"/>
    </row>
    <row r="457" spans="1:26" ht="12.75" customHeight="1" x14ac:dyDescent="0.25">
      <c r="A457" s="596"/>
      <c r="B457" s="596"/>
      <c r="C457" s="596"/>
      <c r="D457" s="596"/>
      <c r="E457" s="596"/>
      <c r="F457" s="596"/>
      <c r="G457" s="596"/>
      <c r="H457" s="596"/>
      <c r="I457" s="596"/>
      <c r="J457" s="596"/>
      <c r="K457" s="596"/>
      <c r="L457" s="596"/>
      <c r="M457" s="596"/>
      <c r="N457" s="596"/>
      <c r="O457" s="596"/>
      <c r="P457" s="596"/>
      <c r="Q457" s="596"/>
      <c r="R457" s="596"/>
      <c r="S457" s="596"/>
      <c r="T457" s="596"/>
      <c r="U457" s="596"/>
      <c r="V457" s="596"/>
      <c r="W457" s="596"/>
      <c r="X457" s="596"/>
      <c r="Y457" s="596"/>
      <c r="Z457" s="596"/>
    </row>
    <row r="458" spans="1:26" ht="12.75" customHeight="1" x14ac:dyDescent="0.25">
      <c r="A458" s="596"/>
      <c r="B458" s="596"/>
      <c r="C458" s="596"/>
      <c r="D458" s="596"/>
      <c r="E458" s="596"/>
      <c r="F458" s="596"/>
      <c r="G458" s="596"/>
      <c r="H458" s="596"/>
      <c r="I458" s="596"/>
      <c r="J458" s="596"/>
      <c r="K458" s="596"/>
      <c r="L458" s="596"/>
      <c r="M458" s="596"/>
      <c r="N458" s="596"/>
      <c r="O458" s="596"/>
      <c r="P458" s="596"/>
      <c r="Q458" s="596"/>
      <c r="R458" s="596"/>
      <c r="S458" s="596"/>
      <c r="T458" s="596"/>
      <c r="U458" s="596"/>
      <c r="V458" s="596"/>
      <c r="W458" s="596"/>
      <c r="X458" s="596"/>
      <c r="Y458" s="596"/>
      <c r="Z458" s="596"/>
    </row>
    <row r="459" spans="1:26" ht="12.75" customHeight="1" x14ac:dyDescent="0.25">
      <c r="A459" s="596"/>
      <c r="B459" s="596"/>
      <c r="C459" s="596"/>
      <c r="D459" s="596"/>
      <c r="E459" s="596"/>
      <c r="F459" s="596"/>
      <c r="G459" s="596"/>
      <c r="H459" s="596"/>
      <c r="I459" s="596"/>
      <c r="J459" s="596"/>
      <c r="K459" s="596"/>
      <c r="L459" s="596"/>
      <c r="M459" s="596"/>
      <c r="N459" s="596"/>
      <c r="O459" s="596"/>
      <c r="P459" s="596"/>
      <c r="Q459" s="596"/>
      <c r="R459" s="596"/>
      <c r="S459" s="596"/>
      <c r="T459" s="596"/>
      <c r="U459" s="596"/>
      <c r="V459" s="596"/>
      <c r="W459" s="596"/>
      <c r="X459" s="596"/>
      <c r="Y459" s="596"/>
      <c r="Z459" s="596"/>
    </row>
    <row r="460" spans="1:26" ht="12.75" customHeight="1" x14ac:dyDescent="0.25">
      <c r="A460" s="596"/>
      <c r="B460" s="596"/>
      <c r="C460" s="596"/>
      <c r="D460" s="596"/>
      <c r="E460" s="596"/>
      <c r="F460" s="596"/>
      <c r="G460" s="596"/>
      <c r="H460" s="596"/>
      <c r="I460" s="596"/>
      <c r="J460" s="596"/>
      <c r="K460" s="596"/>
      <c r="L460" s="596"/>
      <c r="M460" s="596"/>
      <c r="N460" s="596"/>
      <c r="O460" s="596"/>
      <c r="P460" s="596"/>
      <c r="Q460" s="596"/>
      <c r="R460" s="596"/>
      <c r="S460" s="596"/>
      <c r="T460" s="596"/>
      <c r="U460" s="596"/>
      <c r="V460" s="596"/>
      <c r="W460" s="596"/>
      <c r="X460" s="596"/>
      <c r="Y460" s="596"/>
      <c r="Z460" s="596"/>
    </row>
    <row r="461" spans="1:26" ht="12.75" customHeight="1" x14ac:dyDescent="0.25">
      <c r="A461" s="596"/>
      <c r="B461" s="596"/>
      <c r="C461" s="596"/>
      <c r="D461" s="596"/>
      <c r="E461" s="596"/>
      <c r="F461" s="596"/>
      <c r="G461" s="596"/>
      <c r="H461" s="596"/>
      <c r="I461" s="596"/>
      <c r="J461" s="596"/>
      <c r="K461" s="596"/>
      <c r="L461" s="596"/>
      <c r="M461" s="596"/>
      <c r="N461" s="596"/>
      <c r="O461" s="596"/>
      <c r="P461" s="596"/>
      <c r="Q461" s="596"/>
      <c r="R461" s="596"/>
      <c r="S461" s="596"/>
      <c r="T461" s="596"/>
      <c r="U461" s="596"/>
      <c r="V461" s="596"/>
      <c r="W461" s="596"/>
      <c r="X461" s="596"/>
      <c r="Y461" s="596"/>
      <c r="Z461" s="596"/>
    </row>
    <row r="462" spans="1:26" ht="12.75" customHeight="1" x14ac:dyDescent="0.25">
      <c r="A462" s="596"/>
      <c r="B462" s="596"/>
      <c r="C462" s="596"/>
      <c r="D462" s="596"/>
      <c r="E462" s="596"/>
      <c r="F462" s="596"/>
      <c r="G462" s="596"/>
      <c r="H462" s="596"/>
      <c r="I462" s="596"/>
      <c r="J462" s="596"/>
      <c r="K462" s="596"/>
      <c r="L462" s="596"/>
      <c r="M462" s="596"/>
      <c r="N462" s="596"/>
      <c r="O462" s="596"/>
      <c r="P462" s="596"/>
      <c r="Q462" s="596"/>
      <c r="R462" s="596"/>
      <c r="S462" s="596"/>
      <c r="T462" s="596"/>
      <c r="U462" s="596"/>
      <c r="V462" s="596"/>
      <c r="W462" s="596"/>
      <c r="X462" s="596"/>
      <c r="Y462" s="596"/>
      <c r="Z462" s="596"/>
    </row>
    <row r="463" spans="1:26" ht="12.75" customHeight="1" x14ac:dyDescent="0.25">
      <c r="A463" s="596"/>
      <c r="B463" s="596"/>
      <c r="C463" s="596"/>
      <c r="D463" s="596"/>
      <c r="E463" s="596"/>
      <c r="F463" s="596"/>
      <c r="G463" s="596"/>
      <c r="H463" s="596"/>
      <c r="I463" s="596"/>
      <c r="J463" s="596"/>
      <c r="K463" s="596"/>
      <c r="L463" s="596"/>
      <c r="M463" s="596"/>
      <c r="N463" s="596"/>
      <c r="O463" s="596"/>
      <c r="P463" s="596"/>
      <c r="Q463" s="596"/>
      <c r="R463" s="596"/>
      <c r="S463" s="596"/>
      <c r="T463" s="596"/>
      <c r="U463" s="596"/>
      <c r="V463" s="596"/>
      <c r="W463" s="596"/>
      <c r="X463" s="596"/>
      <c r="Y463" s="596"/>
      <c r="Z463" s="596"/>
    </row>
    <row r="464" spans="1:26" ht="12.75" customHeight="1" x14ac:dyDescent="0.25">
      <c r="A464" s="596"/>
      <c r="B464" s="596"/>
      <c r="C464" s="596"/>
      <c r="D464" s="596"/>
      <c r="E464" s="596"/>
      <c r="F464" s="596"/>
      <c r="G464" s="596"/>
      <c r="H464" s="596"/>
      <c r="I464" s="596"/>
      <c r="J464" s="596"/>
      <c r="K464" s="596"/>
      <c r="L464" s="596"/>
      <c r="M464" s="596"/>
      <c r="N464" s="596"/>
      <c r="O464" s="596"/>
      <c r="P464" s="596"/>
      <c r="Q464" s="596"/>
      <c r="R464" s="596"/>
      <c r="S464" s="596"/>
      <c r="T464" s="596"/>
      <c r="U464" s="596"/>
      <c r="V464" s="596"/>
      <c r="W464" s="596"/>
      <c r="X464" s="596"/>
      <c r="Y464" s="596"/>
      <c r="Z464" s="596"/>
    </row>
    <row r="465" spans="1:26" ht="12.75" customHeight="1" x14ac:dyDescent="0.25">
      <c r="A465" s="596"/>
      <c r="B465" s="596"/>
      <c r="C465" s="596"/>
      <c r="D465" s="596"/>
      <c r="E465" s="596"/>
      <c r="F465" s="596"/>
      <c r="G465" s="596"/>
      <c r="H465" s="596"/>
      <c r="I465" s="596"/>
      <c r="J465" s="596"/>
      <c r="K465" s="596"/>
      <c r="L465" s="596"/>
      <c r="M465" s="596"/>
      <c r="N465" s="596"/>
      <c r="O465" s="596"/>
      <c r="P465" s="596"/>
      <c r="Q465" s="596"/>
      <c r="R465" s="596"/>
      <c r="S465" s="596"/>
      <c r="T465" s="596"/>
      <c r="U465" s="596"/>
      <c r="V465" s="596"/>
      <c r="W465" s="596"/>
      <c r="X465" s="596"/>
      <c r="Y465" s="596"/>
      <c r="Z465" s="596"/>
    </row>
    <row r="466" spans="1:26" ht="12.75" customHeight="1" x14ac:dyDescent="0.25">
      <c r="A466" s="596"/>
      <c r="B466" s="596"/>
      <c r="C466" s="596"/>
      <c r="D466" s="596"/>
      <c r="E466" s="596"/>
      <c r="F466" s="596"/>
      <c r="G466" s="596"/>
      <c r="H466" s="596"/>
      <c r="I466" s="596"/>
      <c r="J466" s="596"/>
      <c r="K466" s="596"/>
      <c r="L466" s="596"/>
      <c r="M466" s="596"/>
      <c r="N466" s="596"/>
      <c r="O466" s="596"/>
      <c r="P466" s="596"/>
      <c r="Q466" s="596"/>
      <c r="R466" s="596"/>
      <c r="S466" s="596"/>
      <c r="T466" s="596"/>
      <c r="U466" s="596"/>
      <c r="V466" s="596"/>
      <c r="W466" s="596"/>
      <c r="X466" s="596"/>
      <c r="Y466" s="596"/>
      <c r="Z466" s="596"/>
    </row>
    <row r="467" spans="1:26" ht="12.75" customHeight="1" x14ac:dyDescent="0.25">
      <c r="A467" s="596"/>
      <c r="B467" s="596"/>
      <c r="C467" s="596"/>
      <c r="D467" s="596"/>
      <c r="E467" s="596"/>
      <c r="F467" s="596"/>
      <c r="G467" s="596"/>
      <c r="H467" s="596"/>
      <c r="I467" s="596"/>
      <c r="J467" s="596"/>
      <c r="K467" s="596"/>
      <c r="L467" s="596"/>
      <c r="M467" s="596"/>
      <c r="N467" s="596"/>
      <c r="O467" s="596"/>
      <c r="P467" s="596"/>
      <c r="Q467" s="596"/>
      <c r="R467" s="596"/>
      <c r="S467" s="596"/>
      <c r="T467" s="596"/>
      <c r="U467" s="596"/>
      <c r="V467" s="596"/>
      <c r="W467" s="596"/>
      <c r="X467" s="596"/>
      <c r="Y467" s="596"/>
      <c r="Z467" s="596"/>
    </row>
    <row r="468" spans="1:26" ht="12.75" customHeight="1" x14ac:dyDescent="0.25">
      <c r="A468" s="596"/>
      <c r="B468" s="596"/>
      <c r="C468" s="596"/>
      <c r="D468" s="596"/>
      <c r="E468" s="596"/>
      <c r="F468" s="596"/>
      <c r="G468" s="596"/>
      <c r="H468" s="596"/>
      <c r="I468" s="596"/>
      <c r="J468" s="596"/>
      <c r="K468" s="596"/>
      <c r="L468" s="596"/>
      <c r="M468" s="596"/>
      <c r="N468" s="596"/>
      <c r="O468" s="596"/>
      <c r="P468" s="596"/>
      <c r="Q468" s="596"/>
      <c r="R468" s="596"/>
      <c r="S468" s="596"/>
      <c r="T468" s="596"/>
      <c r="U468" s="596"/>
      <c r="V468" s="596"/>
      <c r="W468" s="596"/>
      <c r="X468" s="596"/>
      <c r="Y468" s="596"/>
      <c r="Z468" s="596"/>
    </row>
    <row r="469" spans="1:26" ht="12.75" customHeight="1" x14ac:dyDescent="0.25">
      <c r="A469" s="596"/>
      <c r="B469" s="596"/>
      <c r="C469" s="596"/>
      <c r="D469" s="596"/>
      <c r="E469" s="596"/>
      <c r="F469" s="596"/>
      <c r="G469" s="596"/>
      <c r="H469" s="596"/>
      <c r="I469" s="596"/>
      <c r="J469" s="596"/>
      <c r="K469" s="596"/>
      <c r="L469" s="596"/>
      <c r="M469" s="596"/>
      <c r="N469" s="596"/>
      <c r="O469" s="596"/>
      <c r="P469" s="596"/>
      <c r="Q469" s="596"/>
      <c r="R469" s="596"/>
      <c r="S469" s="596"/>
      <c r="T469" s="596"/>
      <c r="U469" s="596"/>
      <c r="V469" s="596"/>
      <c r="W469" s="596"/>
      <c r="X469" s="596"/>
      <c r="Y469" s="596"/>
      <c r="Z469" s="596"/>
    </row>
    <row r="470" spans="1:26" ht="12.75" customHeight="1" x14ac:dyDescent="0.25">
      <c r="A470" s="596"/>
      <c r="B470" s="596"/>
      <c r="C470" s="596"/>
      <c r="D470" s="596"/>
      <c r="E470" s="596"/>
      <c r="F470" s="596"/>
      <c r="G470" s="596"/>
      <c r="H470" s="596"/>
      <c r="I470" s="596"/>
      <c r="J470" s="596"/>
      <c r="K470" s="596"/>
      <c r="L470" s="596"/>
      <c r="M470" s="596"/>
      <c r="N470" s="596"/>
      <c r="O470" s="596"/>
      <c r="P470" s="596"/>
      <c r="Q470" s="596"/>
      <c r="R470" s="596"/>
      <c r="S470" s="596"/>
      <c r="T470" s="596"/>
      <c r="U470" s="596"/>
      <c r="V470" s="596"/>
      <c r="W470" s="596"/>
      <c r="X470" s="596"/>
      <c r="Y470" s="596"/>
      <c r="Z470" s="596"/>
    </row>
    <row r="471" spans="1:26" ht="12.75" customHeight="1" x14ac:dyDescent="0.25">
      <c r="A471" s="596"/>
      <c r="B471" s="596"/>
      <c r="C471" s="596"/>
      <c r="D471" s="596"/>
      <c r="E471" s="596"/>
      <c r="F471" s="596"/>
      <c r="G471" s="596"/>
      <c r="H471" s="596"/>
      <c r="I471" s="596"/>
      <c r="J471" s="596"/>
      <c r="K471" s="596"/>
      <c r="L471" s="596"/>
      <c r="M471" s="596"/>
      <c r="N471" s="596"/>
      <c r="O471" s="596"/>
      <c r="P471" s="596"/>
      <c r="Q471" s="596"/>
      <c r="R471" s="596"/>
      <c r="S471" s="596"/>
      <c r="T471" s="596"/>
      <c r="U471" s="596"/>
      <c r="V471" s="596"/>
      <c r="W471" s="596"/>
      <c r="X471" s="596"/>
      <c r="Y471" s="596"/>
      <c r="Z471" s="596"/>
    </row>
    <row r="472" spans="1:26" ht="12.75" customHeight="1" x14ac:dyDescent="0.25">
      <c r="A472" s="596"/>
      <c r="B472" s="596"/>
      <c r="C472" s="596"/>
      <c r="D472" s="596"/>
      <c r="E472" s="596"/>
      <c r="F472" s="596"/>
      <c r="G472" s="596"/>
      <c r="H472" s="596"/>
      <c r="I472" s="596"/>
      <c r="J472" s="596"/>
      <c r="K472" s="596"/>
      <c r="L472" s="596"/>
      <c r="M472" s="596"/>
      <c r="N472" s="596"/>
      <c r="O472" s="596"/>
      <c r="P472" s="596"/>
      <c r="Q472" s="596"/>
      <c r="R472" s="596"/>
      <c r="S472" s="596"/>
      <c r="T472" s="596"/>
      <c r="U472" s="596"/>
      <c r="V472" s="596"/>
      <c r="W472" s="596"/>
      <c r="X472" s="596"/>
      <c r="Y472" s="596"/>
      <c r="Z472" s="596"/>
    </row>
    <row r="473" spans="1:26" ht="12.75" customHeight="1" x14ac:dyDescent="0.25">
      <c r="A473" s="596"/>
      <c r="B473" s="596"/>
      <c r="C473" s="596"/>
      <c r="D473" s="596"/>
      <c r="E473" s="596"/>
      <c r="F473" s="596"/>
      <c r="G473" s="596"/>
      <c r="H473" s="596"/>
      <c r="I473" s="596"/>
      <c r="J473" s="596"/>
      <c r="K473" s="596"/>
      <c r="L473" s="596"/>
      <c r="M473" s="596"/>
      <c r="N473" s="596"/>
      <c r="O473" s="596"/>
      <c r="P473" s="596"/>
      <c r="Q473" s="596"/>
      <c r="R473" s="596"/>
      <c r="S473" s="596"/>
      <c r="T473" s="596"/>
      <c r="U473" s="596"/>
      <c r="V473" s="596"/>
      <c r="W473" s="596"/>
      <c r="X473" s="596"/>
      <c r="Y473" s="596"/>
      <c r="Z473" s="596"/>
    </row>
    <row r="474" spans="1:26" ht="12.75" customHeight="1" x14ac:dyDescent="0.25">
      <c r="A474" s="596"/>
      <c r="B474" s="596"/>
      <c r="C474" s="596"/>
      <c r="D474" s="596"/>
      <c r="E474" s="596"/>
      <c r="F474" s="596"/>
      <c r="G474" s="596"/>
      <c r="H474" s="596"/>
      <c r="I474" s="596"/>
      <c r="J474" s="596"/>
      <c r="K474" s="596"/>
      <c r="L474" s="596"/>
      <c r="M474" s="596"/>
      <c r="N474" s="596"/>
      <c r="O474" s="596"/>
      <c r="P474" s="596"/>
      <c r="Q474" s="596"/>
      <c r="R474" s="596"/>
      <c r="S474" s="596"/>
      <c r="T474" s="596"/>
      <c r="U474" s="596"/>
      <c r="V474" s="596"/>
      <c r="W474" s="596"/>
      <c r="X474" s="596"/>
      <c r="Y474" s="596"/>
      <c r="Z474" s="596"/>
    </row>
    <row r="475" spans="1:26" ht="12.75" customHeight="1" x14ac:dyDescent="0.25">
      <c r="A475" s="596"/>
      <c r="B475" s="596"/>
      <c r="C475" s="596"/>
      <c r="D475" s="596"/>
      <c r="E475" s="596"/>
      <c r="F475" s="596"/>
      <c r="G475" s="596"/>
      <c r="H475" s="596"/>
      <c r="I475" s="596"/>
      <c r="J475" s="596"/>
      <c r="K475" s="596"/>
      <c r="L475" s="596"/>
      <c r="M475" s="596"/>
      <c r="N475" s="596"/>
      <c r="O475" s="596"/>
      <c r="P475" s="596"/>
      <c r="Q475" s="596"/>
      <c r="R475" s="596"/>
      <c r="S475" s="596"/>
      <c r="T475" s="596"/>
      <c r="U475" s="596"/>
      <c r="V475" s="596"/>
      <c r="W475" s="596"/>
      <c r="X475" s="596"/>
      <c r="Y475" s="596"/>
      <c r="Z475" s="596"/>
    </row>
    <row r="476" spans="1:26" ht="12.75" customHeight="1" x14ac:dyDescent="0.25">
      <c r="A476" s="596"/>
      <c r="B476" s="596"/>
      <c r="C476" s="596"/>
      <c r="D476" s="596"/>
      <c r="E476" s="596"/>
      <c r="F476" s="596"/>
      <c r="G476" s="596"/>
      <c r="H476" s="596"/>
      <c r="I476" s="596"/>
      <c r="J476" s="596"/>
      <c r="K476" s="596"/>
      <c r="L476" s="596"/>
      <c r="M476" s="596"/>
      <c r="N476" s="596"/>
      <c r="O476" s="596"/>
      <c r="P476" s="596"/>
      <c r="Q476" s="596"/>
      <c r="R476" s="596"/>
      <c r="S476" s="596"/>
      <c r="T476" s="596"/>
      <c r="U476" s="596"/>
      <c r="V476" s="596"/>
      <c r="W476" s="596"/>
      <c r="X476" s="596"/>
      <c r="Y476" s="596"/>
      <c r="Z476" s="596"/>
    </row>
    <row r="477" spans="1:26" ht="12.75" customHeight="1" x14ac:dyDescent="0.25">
      <c r="A477" s="596"/>
      <c r="B477" s="596"/>
      <c r="C477" s="596"/>
      <c r="D477" s="596"/>
      <c r="E477" s="596"/>
      <c r="F477" s="596"/>
      <c r="G477" s="596"/>
      <c r="H477" s="596"/>
      <c r="I477" s="596"/>
      <c r="J477" s="596"/>
      <c r="K477" s="596"/>
      <c r="L477" s="596"/>
      <c r="M477" s="596"/>
      <c r="N477" s="596"/>
      <c r="O477" s="596"/>
      <c r="P477" s="596"/>
      <c r="Q477" s="596"/>
      <c r="R477" s="596"/>
      <c r="S477" s="596"/>
      <c r="T477" s="596"/>
      <c r="U477" s="596"/>
      <c r="V477" s="596"/>
      <c r="W477" s="596"/>
      <c r="X477" s="596"/>
      <c r="Y477" s="596"/>
      <c r="Z477" s="596"/>
    </row>
    <row r="478" spans="1:26" ht="12.75" customHeight="1" x14ac:dyDescent="0.25">
      <c r="A478" s="596"/>
      <c r="B478" s="596"/>
      <c r="C478" s="596"/>
      <c r="D478" s="596"/>
      <c r="E478" s="596"/>
      <c r="F478" s="596"/>
      <c r="G478" s="596"/>
      <c r="H478" s="596"/>
      <c r="I478" s="596"/>
      <c r="J478" s="596"/>
      <c r="K478" s="596"/>
      <c r="L478" s="596"/>
      <c r="M478" s="596"/>
      <c r="N478" s="596"/>
      <c r="O478" s="596"/>
      <c r="P478" s="596"/>
      <c r="Q478" s="596"/>
      <c r="R478" s="596"/>
      <c r="S478" s="596"/>
      <c r="T478" s="596"/>
      <c r="U478" s="596"/>
      <c r="V478" s="596"/>
      <c r="W478" s="596"/>
      <c r="X478" s="596"/>
      <c r="Y478" s="596"/>
      <c r="Z478" s="596"/>
    </row>
    <row r="479" spans="1:26" ht="12.75" customHeight="1" x14ac:dyDescent="0.25">
      <c r="A479" s="596"/>
      <c r="B479" s="596"/>
      <c r="C479" s="596"/>
      <c r="D479" s="596"/>
      <c r="E479" s="596"/>
      <c r="F479" s="596"/>
      <c r="G479" s="596"/>
      <c r="H479" s="596"/>
      <c r="I479" s="596"/>
      <c r="J479" s="596"/>
      <c r="K479" s="596"/>
      <c r="L479" s="596"/>
      <c r="M479" s="596"/>
      <c r="N479" s="596"/>
      <c r="O479" s="596"/>
      <c r="P479" s="596"/>
      <c r="Q479" s="596"/>
      <c r="R479" s="596"/>
      <c r="S479" s="596"/>
      <c r="T479" s="596"/>
      <c r="U479" s="596"/>
      <c r="V479" s="596"/>
      <c r="W479" s="596"/>
      <c r="X479" s="596"/>
      <c r="Y479" s="596"/>
      <c r="Z479" s="596"/>
    </row>
    <row r="480" spans="1:26" ht="12.75" customHeight="1" x14ac:dyDescent="0.25">
      <c r="A480" s="596"/>
      <c r="B480" s="596"/>
      <c r="C480" s="596"/>
      <c r="D480" s="596"/>
      <c r="E480" s="596"/>
      <c r="F480" s="596"/>
      <c r="G480" s="596"/>
      <c r="H480" s="596"/>
      <c r="I480" s="596"/>
      <c r="J480" s="596"/>
      <c r="K480" s="596"/>
      <c r="L480" s="596"/>
      <c r="M480" s="596"/>
      <c r="N480" s="596"/>
      <c r="O480" s="596"/>
      <c r="P480" s="596"/>
      <c r="Q480" s="596"/>
      <c r="R480" s="596"/>
      <c r="S480" s="596"/>
      <c r="T480" s="596"/>
      <c r="U480" s="596"/>
      <c r="V480" s="596"/>
      <c r="W480" s="596"/>
      <c r="X480" s="596"/>
      <c r="Y480" s="596"/>
      <c r="Z480" s="596"/>
    </row>
    <row r="481" spans="1:26" ht="12.75" customHeight="1" x14ac:dyDescent="0.25">
      <c r="A481" s="596"/>
      <c r="B481" s="596"/>
      <c r="C481" s="596"/>
      <c r="D481" s="596"/>
      <c r="E481" s="596"/>
      <c r="F481" s="596"/>
      <c r="G481" s="596"/>
      <c r="H481" s="596"/>
      <c r="I481" s="596"/>
      <c r="J481" s="596"/>
      <c r="K481" s="596"/>
      <c r="L481" s="596"/>
      <c r="M481" s="596"/>
      <c r="N481" s="596"/>
      <c r="O481" s="596"/>
      <c r="P481" s="596"/>
      <c r="Q481" s="596"/>
      <c r="R481" s="596"/>
      <c r="S481" s="596"/>
      <c r="T481" s="596"/>
      <c r="U481" s="596"/>
      <c r="V481" s="596"/>
      <c r="W481" s="596"/>
      <c r="X481" s="596"/>
      <c r="Y481" s="596"/>
      <c r="Z481" s="596"/>
    </row>
    <row r="482" spans="1:26" ht="12.75" customHeight="1" x14ac:dyDescent="0.25">
      <c r="A482" s="596"/>
      <c r="B482" s="596"/>
      <c r="C482" s="596"/>
      <c r="D482" s="596"/>
      <c r="E482" s="596"/>
      <c r="F482" s="596"/>
      <c r="G482" s="596"/>
      <c r="H482" s="596"/>
      <c r="I482" s="596"/>
      <c r="J482" s="596"/>
      <c r="K482" s="596"/>
      <c r="L482" s="596"/>
      <c r="M482" s="596"/>
      <c r="N482" s="596"/>
      <c r="O482" s="596"/>
      <c r="P482" s="596"/>
      <c r="Q482" s="596"/>
      <c r="R482" s="596"/>
      <c r="S482" s="596"/>
      <c r="T482" s="596"/>
      <c r="U482" s="596"/>
      <c r="V482" s="596"/>
      <c r="W482" s="596"/>
      <c r="X482" s="596"/>
      <c r="Y482" s="596"/>
      <c r="Z482" s="596"/>
    </row>
    <row r="483" spans="1:26" ht="12.75" customHeight="1" x14ac:dyDescent="0.25">
      <c r="A483" s="596"/>
      <c r="B483" s="596"/>
      <c r="C483" s="596"/>
      <c r="D483" s="596"/>
      <c r="E483" s="596"/>
      <c r="F483" s="596"/>
      <c r="G483" s="596"/>
      <c r="H483" s="596"/>
      <c r="I483" s="596"/>
      <c r="J483" s="596"/>
      <c r="K483" s="596"/>
      <c r="L483" s="596"/>
      <c r="M483" s="596"/>
      <c r="N483" s="596"/>
      <c r="O483" s="596"/>
      <c r="P483" s="596"/>
      <c r="Q483" s="596"/>
      <c r="R483" s="596"/>
      <c r="S483" s="596"/>
      <c r="T483" s="596"/>
      <c r="U483" s="596"/>
      <c r="V483" s="596"/>
      <c r="W483" s="596"/>
      <c r="X483" s="596"/>
      <c r="Y483" s="596"/>
      <c r="Z483" s="596"/>
    </row>
    <row r="484" spans="1:26" ht="12.75" customHeight="1" x14ac:dyDescent="0.25">
      <c r="A484" s="596"/>
      <c r="B484" s="596"/>
      <c r="C484" s="596"/>
      <c r="D484" s="596"/>
      <c r="E484" s="596"/>
      <c r="F484" s="596"/>
      <c r="G484" s="596"/>
      <c r="H484" s="596"/>
      <c r="I484" s="596"/>
      <c r="J484" s="596"/>
      <c r="K484" s="596"/>
      <c r="L484" s="596"/>
      <c r="M484" s="596"/>
      <c r="N484" s="596"/>
      <c r="O484" s="596"/>
      <c r="P484" s="596"/>
      <c r="Q484" s="596"/>
      <c r="R484" s="596"/>
      <c r="S484" s="596"/>
      <c r="T484" s="596"/>
      <c r="U484" s="596"/>
      <c r="V484" s="596"/>
      <c r="W484" s="596"/>
      <c r="X484" s="596"/>
      <c r="Y484" s="596"/>
      <c r="Z484" s="596"/>
    </row>
    <row r="485" spans="1:26" ht="12.75" customHeight="1" x14ac:dyDescent="0.25">
      <c r="A485" s="596"/>
      <c r="B485" s="596"/>
      <c r="C485" s="596"/>
      <c r="D485" s="596"/>
      <c r="E485" s="596"/>
      <c r="F485" s="596"/>
      <c r="G485" s="596"/>
      <c r="H485" s="596"/>
      <c r="I485" s="596"/>
      <c r="J485" s="596"/>
      <c r="K485" s="596"/>
      <c r="L485" s="596"/>
      <c r="M485" s="596"/>
      <c r="N485" s="596"/>
      <c r="O485" s="596"/>
      <c r="P485" s="596"/>
      <c r="Q485" s="596"/>
      <c r="R485" s="596"/>
      <c r="S485" s="596"/>
      <c r="T485" s="596"/>
      <c r="U485" s="596"/>
      <c r="V485" s="596"/>
      <c r="W485" s="596"/>
      <c r="X485" s="596"/>
      <c r="Y485" s="596"/>
      <c r="Z485" s="596"/>
    </row>
    <row r="486" spans="1:26" ht="12.75" customHeight="1" x14ac:dyDescent="0.25">
      <c r="A486" s="596"/>
      <c r="B486" s="596"/>
      <c r="C486" s="596"/>
      <c r="D486" s="596"/>
      <c r="E486" s="596"/>
      <c r="F486" s="596"/>
      <c r="G486" s="596"/>
      <c r="H486" s="596"/>
      <c r="I486" s="596"/>
      <c r="J486" s="596"/>
      <c r="K486" s="596"/>
      <c r="L486" s="596"/>
      <c r="M486" s="596"/>
      <c r="N486" s="596"/>
      <c r="O486" s="596"/>
      <c r="P486" s="596"/>
      <c r="Q486" s="596"/>
      <c r="R486" s="596"/>
      <c r="S486" s="596"/>
      <c r="T486" s="596"/>
      <c r="U486" s="596"/>
      <c r="V486" s="596"/>
      <c r="W486" s="596"/>
      <c r="X486" s="596"/>
      <c r="Y486" s="596"/>
      <c r="Z486" s="596"/>
    </row>
    <row r="487" spans="1:26" ht="12.75" customHeight="1" x14ac:dyDescent="0.25">
      <c r="A487" s="596"/>
      <c r="B487" s="596"/>
      <c r="C487" s="596"/>
      <c r="D487" s="596"/>
      <c r="E487" s="596"/>
      <c r="F487" s="596"/>
      <c r="G487" s="596"/>
      <c r="H487" s="596"/>
      <c r="I487" s="596"/>
      <c r="J487" s="596"/>
      <c r="K487" s="596"/>
      <c r="L487" s="596"/>
      <c r="M487" s="596"/>
      <c r="N487" s="596"/>
      <c r="O487" s="596"/>
      <c r="P487" s="596"/>
      <c r="Q487" s="596"/>
      <c r="R487" s="596"/>
      <c r="S487" s="596"/>
      <c r="T487" s="596"/>
      <c r="U487" s="596"/>
      <c r="V487" s="596"/>
      <c r="W487" s="596"/>
      <c r="X487" s="596"/>
      <c r="Y487" s="596"/>
      <c r="Z487" s="596"/>
    </row>
    <row r="488" spans="1:26" ht="12.75" customHeight="1" x14ac:dyDescent="0.25">
      <c r="A488" s="596"/>
      <c r="B488" s="596"/>
      <c r="C488" s="596"/>
      <c r="D488" s="596"/>
      <c r="E488" s="596"/>
      <c r="F488" s="596"/>
      <c r="G488" s="596"/>
      <c r="H488" s="596"/>
      <c r="I488" s="596"/>
      <c r="J488" s="596"/>
      <c r="K488" s="596"/>
      <c r="L488" s="596"/>
      <c r="M488" s="596"/>
      <c r="N488" s="596"/>
      <c r="O488" s="596"/>
      <c r="P488" s="596"/>
      <c r="Q488" s="596"/>
      <c r="R488" s="596"/>
      <c r="S488" s="596"/>
      <c r="T488" s="596"/>
      <c r="U488" s="596"/>
      <c r="V488" s="596"/>
      <c r="W488" s="596"/>
      <c r="X488" s="596"/>
      <c r="Y488" s="596"/>
      <c r="Z488" s="596"/>
    </row>
    <row r="489" spans="1:26" ht="12.75" customHeight="1" x14ac:dyDescent="0.25">
      <c r="A489" s="596"/>
      <c r="B489" s="596"/>
      <c r="C489" s="596"/>
      <c r="D489" s="596"/>
      <c r="E489" s="596"/>
      <c r="F489" s="596"/>
      <c r="G489" s="596"/>
      <c r="H489" s="596"/>
      <c r="I489" s="596"/>
      <c r="J489" s="596"/>
      <c r="K489" s="596"/>
      <c r="L489" s="596"/>
      <c r="M489" s="596"/>
      <c r="N489" s="596"/>
      <c r="O489" s="596"/>
      <c r="P489" s="596"/>
      <c r="Q489" s="596"/>
      <c r="R489" s="596"/>
      <c r="S489" s="596"/>
      <c r="T489" s="596"/>
      <c r="U489" s="596"/>
      <c r="V489" s="596"/>
      <c r="W489" s="596"/>
      <c r="X489" s="596"/>
      <c r="Y489" s="596"/>
      <c r="Z489" s="596"/>
    </row>
    <row r="490" spans="1:26" ht="12.75" customHeight="1" x14ac:dyDescent="0.25">
      <c r="A490" s="596"/>
      <c r="B490" s="596"/>
      <c r="C490" s="596"/>
      <c r="D490" s="596"/>
      <c r="E490" s="596"/>
      <c r="F490" s="596"/>
      <c r="G490" s="596"/>
      <c r="H490" s="596"/>
      <c r="I490" s="596"/>
      <c r="J490" s="596"/>
      <c r="K490" s="596"/>
      <c r="L490" s="596"/>
      <c r="M490" s="596"/>
      <c r="N490" s="596"/>
      <c r="O490" s="596"/>
      <c r="P490" s="596"/>
      <c r="Q490" s="596"/>
      <c r="R490" s="596"/>
      <c r="S490" s="596"/>
      <c r="T490" s="596"/>
      <c r="U490" s="596"/>
      <c r="V490" s="596"/>
      <c r="W490" s="596"/>
      <c r="X490" s="596"/>
      <c r="Y490" s="596"/>
      <c r="Z490" s="596"/>
    </row>
    <row r="491" spans="1:26" ht="12.75" customHeight="1" x14ac:dyDescent="0.25">
      <c r="A491" s="596"/>
      <c r="B491" s="596"/>
      <c r="C491" s="596"/>
      <c r="D491" s="596"/>
      <c r="E491" s="596"/>
      <c r="F491" s="596"/>
      <c r="G491" s="596"/>
      <c r="H491" s="596"/>
      <c r="I491" s="596"/>
      <c r="J491" s="596"/>
      <c r="K491" s="596"/>
      <c r="L491" s="596"/>
      <c r="M491" s="596"/>
      <c r="N491" s="596"/>
      <c r="O491" s="596"/>
      <c r="P491" s="596"/>
      <c r="Q491" s="596"/>
      <c r="R491" s="596"/>
      <c r="S491" s="596"/>
      <c r="T491" s="596"/>
      <c r="U491" s="596"/>
      <c r="V491" s="596"/>
      <c r="W491" s="596"/>
      <c r="X491" s="596"/>
      <c r="Y491" s="596"/>
      <c r="Z491" s="596"/>
    </row>
    <row r="492" spans="1:26" ht="12.75" customHeight="1" x14ac:dyDescent="0.25">
      <c r="A492" s="596"/>
      <c r="B492" s="596"/>
      <c r="C492" s="596"/>
      <c r="D492" s="596"/>
      <c r="E492" s="596"/>
      <c r="F492" s="596"/>
      <c r="G492" s="596"/>
      <c r="H492" s="596"/>
      <c r="I492" s="596"/>
      <c r="J492" s="596"/>
      <c r="K492" s="596"/>
      <c r="L492" s="596"/>
      <c r="M492" s="596"/>
      <c r="N492" s="596"/>
      <c r="O492" s="596"/>
      <c r="P492" s="596"/>
      <c r="Q492" s="596"/>
      <c r="R492" s="596"/>
      <c r="S492" s="596"/>
      <c r="T492" s="596"/>
      <c r="U492" s="596"/>
      <c r="V492" s="596"/>
      <c r="W492" s="596"/>
      <c r="X492" s="596"/>
      <c r="Y492" s="596"/>
      <c r="Z492" s="596"/>
    </row>
    <row r="493" spans="1:26" ht="12.75" customHeight="1" x14ac:dyDescent="0.25">
      <c r="A493" s="596"/>
      <c r="B493" s="596"/>
      <c r="C493" s="596"/>
      <c r="D493" s="596"/>
      <c r="E493" s="596"/>
      <c r="F493" s="596"/>
      <c r="G493" s="596"/>
      <c r="H493" s="596"/>
      <c r="I493" s="596"/>
      <c r="J493" s="596"/>
      <c r="K493" s="596"/>
      <c r="L493" s="596"/>
      <c r="M493" s="596"/>
      <c r="N493" s="596"/>
      <c r="O493" s="596"/>
      <c r="P493" s="596"/>
      <c r="Q493" s="596"/>
      <c r="R493" s="596"/>
      <c r="S493" s="596"/>
      <c r="T493" s="596"/>
      <c r="U493" s="596"/>
      <c r="V493" s="596"/>
      <c r="W493" s="596"/>
      <c r="X493" s="596"/>
      <c r="Y493" s="596"/>
      <c r="Z493" s="596"/>
    </row>
    <row r="494" spans="1:26" ht="12.75" customHeight="1" x14ac:dyDescent="0.25">
      <c r="A494" s="596"/>
      <c r="B494" s="596"/>
      <c r="C494" s="596"/>
      <c r="D494" s="596"/>
      <c r="E494" s="596"/>
      <c r="F494" s="596"/>
      <c r="G494" s="596"/>
      <c r="H494" s="596"/>
      <c r="I494" s="596"/>
      <c r="J494" s="596"/>
      <c r="K494" s="596"/>
      <c r="L494" s="596"/>
      <c r="M494" s="596"/>
      <c r="N494" s="596"/>
      <c r="O494" s="596"/>
      <c r="P494" s="596"/>
      <c r="Q494" s="596"/>
      <c r="R494" s="596"/>
      <c r="S494" s="596"/>
      <c r="T494" s="596"/>
      <c r="U494" s="596"/>
      <c r="V494" s="596"/>
      <c r="W494" s="596"/>
      <c r="X494" s="596"/>
      <c r="Y494" s="596"/>
      <c r="Z494" s="596"/>
    </row>
    <row r="495" spans="1:26" ht="12.75" customHeight="1" x14ac:dyDescent="0.25">
      <c r="A495" s="596"/>
      <c r="B495" s="596"/>
      <c r="C495" s="596"/>
      <c r="D495" s="596"/>
      <c r="E495" s="596"/>
      <c r="F495" s="596"/>
      <c r="G495" s="596"/>
      <c r="H495" s="596"/>
      <c r="I495" s="596"/>
      <c r="J495" s="596"/>
      <c r="K495" s="596"/>
      <c r="L495" s="596"/>
      <c r="M495" s="596"/>
      <c r="N495" s="596"/>
      <c r="O495" s="596"/>
      <c r="P495" s="596"/>
      <c r="Q495" s="596"/>
      <c r="R495" s="596"/>
      <c r="S495" s="596"/>
      <c r="T495" s="596"/>
      <c r="U495" s="596"/>
      <c r="V495" s="596"/>
      <c r="W495" s="596"/>
      <c r="X495" s="596"/>
      <c r="Y495" s="596"/>
      <c r="Z495" s="596"/>
    </row>
    <row r="496" spans="1:26" ht="12.75" customHeight="1" x14ac:dyDescent="0.25">
      <c r="A496" s="596"/>
      <c r="B496" s="596"/>
      <c r="C496" s="596"/>
      <c r="D496" s="596"/>
      <c r="E496" s="596"/>
      <c r="F496" s="596"/>
      <c r="G496" s="596"/>
      <c r="H496" s="596"/>
      <c r="I496" s="596"/>
      <c r="J496" s="596"/>
      <c r="K496" s="596"/>
      <c r="L496" s="596"/>
      <c r="M496" s="596"/>
      <c r="N496" s="596"/>
      <c r="O496" s="596"/>
      <c r="P496" s="596"/>
      <c r="Q496" s="596"/>
      <c r="R496" s="596"/>
      <c r="S496" s="596"/>
      <c r="T496" s="596"/>
      <c r="U496" s="596"/>
      <c r="V496" s="596"/>
      <c r="W496" s="596"/>
      <c r="X496" s="596"/>
      <c r="Y496" s="596"/>
      <c r="Z496" s="596"/>
    </row>
    <row r="497" spans="1:26" ht="12.75" customHeight="1" x14ac:dyDescent="0.25">
      <c r="A497" s="596"/>
      <c r="B497" s="596"/>
      <c r="C497" s="596"/>
      <c r="D497" s="596"/>
      <c r="E497" s="596"/>
      <c r="F497" s="596"/>
      <c r="G497" s="596"/>
      <c r="H497" s="596"/>
      <c r="I497" s="596"/>
      <c r="J497" s="596"/>
      <c r="K497" s="596"/>
      <c r="L497" s="596"/>
      <c r="M497" s="596"/>
      <c r="N497" s="596"/>
      <c r="O497" s="596"/>
      <c r="P497" s="596"/>
      <c r="Q497" s="596"/>
      <c r="R497" s="596"/>
      <c r="S497" s="596"/>
      <c r="T497" s="596"/>
      <c r="U497" s="596"/>
      <c r="V497" s="596"/>
      <c r="W497" s="596"/>
      <c r="X497" s="596"/>
      <c r="Y497" s="596"/>
      <c r="Z497" s="596"/>
    </row>
    <row r="498" spans="1:26" ht="12.75" customHeight="1" x14ac:dyDescent="0.25">
      <c r="A498" s="596"/>
      <c r="B498" s="596"/>
      <c r="C498" s="596"/>
      <c r="D498" s="596"/>
      <c r="E498" s="596"/>
      <c r="F498" s="596"/>
      <c r="G498" s="596"/>
      <c r="H498" s="596"/>
      <c r="I498" s="596"/>
      <c r="J498" s="596"/>
      <c r="K498" s="596"/>
      <c r="L498" s="596"/>
      <c r="M498" s="596"/>
      <c r="N498" s="596"/>
      <c r="O498" s="596"/>
      <c r="P498" s="596"/>
      <c r="Q498" s="596"/>
      <c r="R498" s="596"/>
      <c r="S498" s="596"/>
      <c r="T498" s="596"/>
      <c r="U498" s="596"/>
      <c r="V498" s="596"/>
      <c r="W498" s="596"/>
      <c r="X498" s="596"/>
      <c r="Y498" s="596"/>
      <c r="Z498" s="596"/>
    </row>
    <row r="499" spans="1:26" ht="12.75" customHeight="1" x14ac:dyDescent="0.25">
      <c r="A499" s="596"/>
      <c r="B499" s="596"/>
      <c r="C499" s="596"/>
      <c r="D499" s="596"/>
      <c r="E499" s="596"/>
      <c r="F499" s="596"/>
      <c r="G499" s="596"/>
      <c r="H499" s="596"/>
      <c r="I499" s="596"/>
      <c r="J499" s="596"/>
      <c r="K499" s="596"/>
      <c r="L499" s="596"/>
      <c r="M499" s="596"/>
      <c r="N499" s="596"/>
      <c r="O499" s="596"/>
      <c r="P499" s="596"/>
      <c r="Q499" s="596"/>
      <c r="R499" s="596"/>
      <c r="S499" s="596"/>
      <c r="T499" s="596"/>
      <c r="U499" s="596"/>
      <c r="V499" s="596"/>
      <c r="W499" s="596"/>
      <c r="X499" s="596"/>
      <c r="Y499" s="596"/>
      <c r="Z499" s="596"/>
    </row>
    <row r="500" spans="1:26" ht="12.75" customHeight="1" x14ac:dyDescent="0.25">
      <c r="A500" s="596"/>
      <c r="B500" s="596"/>
      <c r="C500" s="596"/>
      <c r="D500" s="596"/>
      <c r="E500" s="596"/>
      <c r="F500" s="596"/>
      <c r="G500" s="596"/>
      <c r="H500" s="596"/>
      <c r="I500" s="596"/>
      <c r="J500" s="596"/>
      <c r="K500" s="596"/>
      <c r="L500" s="596"/>
      <c r="M500" s="596"/>
      <c r="N500" s="596"/>
      <c r="O500" s="596"/>
      <c r="P500" s="596"/>
      <c r="Q500" s="596"/>
      <c r="R500" s="596"/>
      <c r="S500" s="596"/>
      <c r="T500" s="596"/>
      <c r="U500" s="596"/>
      <c r="V500" s="596"/>
      <c r="W500" s="596"/>
      <c r="X500" s="596"/>
      <c r="Y500" s="596"/>
      <c r="Z500" s="596"/>
    </row>
    <row r="501" spans="1:26" ht="12.75" customHeight="1" x14ac:dyDescent="0.25">
      <c r="A501" s="596"/>
      <c r="B501" s="596"/>
      <c r="C501" s="596"/>
      <c r="D501" s="596"/>
      <c r="E501" s="596"/>
      <c r="F501" s="596"/>
      <c r="G501" s="596"/>
      <c r="H501" s="596"/>
      <c r="I501" s="596"/>
      <c r="J501" s="596"/>
      <c r="K501" s="596"/>
      <c r="L501" s="596"/>
      <c r="M501" s="596"/>
      <c r="N501" s="596"/>
      <c r="O501" s="596"/>
      <c r="P501" s="596"/>
      <c r="Q501" s="596"/>
      <c r="R501" s="596"/>
      <c r="S501" s="596"/>
      <c r="T501" s="596"/>
      <c r="U501" s="596"/>
      <c r="V501" s="596"/>
      <c r="W501" s="596"/>
      <c r="X501" s="596"/>
      <c r="Y501" s="596"/>
      <c r="Z501" s="596"/>
    </row>
    <row r="502" spans="1:26" ht="12.75" customHeight="1" x14ac:dyDescent="0.25">
      <c r="A502" s="596"/>
      <c r="B502" s="596"/>
      <c r="C502" s="596"/>
      <c r="D502" s="596"/>
      <c r="E502" s="596"/>
      <c r="F502" s="596"/>
      <c r="G502" s="596"/>
      <c r="H502" s="596"/>
      <c r="I502" s="596"/>
      <c r="J502" s="596"/>
      <c r="K502" s="596"/>
      <c r="L502" s="596"/>
      <c r="M502" s="596"/>
      <c r="N502" s="596"/>
      <c r="O502" s="596"/>
      <c r="P502" s="596"/>
      <c r="Q502" s="596"/>
      <c r="R502" s="596"/>
      <c r="S502" s="596"/>
      <c r="T502" s="596"/>
      <c r="U502" s="596"/>
      <c r="V502" s="596"/>
      <c r="W502" s="596"/>
      <c r="X502" s="596"/>
      <c r="Y502" s="596"/>
      <c r="Z502" s="596"/>
    </row>
    <row r="503" spans="1:26" ht="12.75" customHeight="1" x14ac:dyDescent="0.25">
      <c r="A503" s="596"/>
      <c r="B503" s="596"/>
      <c r="C503" s="596"/>
      <c r="D503" s="596"/>
      <c r="E503" s="596"/>
      <c r="F503" s="596"/>
      <c r="G503" s="596"/>
      <c r="H503" s="596"/>
      <c r="I503" s="596"/>
      <c r="J503" s="596"/>
      <c r="K503" s="596"/>
      <c r="L503" s="596"/>
      <c r="M503" s="596"/>
      <c r="N503" s="596"/>
      <c r="O503" s="596"/>
      <c r="P503" s="596"/>
      <c r="Q503" s="596"/>
      <c r="R503" s="596"/>
      <c r="S503" s="596"/>
      <c r="T503" s="596"/>
      <c r="U503" s="596"/>
      <c r="V503" s="596"/>
      <c r="W503" s="596"/>
      <c r="X503" s="596"/>
      <c r="Y503" s="596"/>
      <c r="Z503" s="596"/>
    </row>
    <row r="504" spans="1:26" ht="12.75" customHeight="1" x14ac:dyDescent="0.25">
      <c r="A504" s="596"/>
      <c r="B504" s="596"/>
      <c r="C504" s="596"/>
      <c r="D504" s="596"/>
      <c r="E504" s="596"/>
      <c r="F504" s="596"/>
      <c r="G504" s="596"/>
      <c r="H504" s="596"/>
      <c r="I504" s="596"/>
      <c r="J504" s="596"/>
      <c r="K504" s="596"/>
      <c r="L504" s="596"/>
      <c r="M504" s="596"/>
      <c r="N504" s="596"/>
      <c r="O504" s="596"/>
      <c r="P504" s="596"/>
      <c r="Q504" s="596"/>
      <c r="R504" s="596"/>
      <c r="S504" s="596"/>
      <c r="T504" s="596"/>
      <c r="U504" s="596"/>
      <c r="V504" s="596"/>
      <c r="W504" s="596"/>
      <c r="X504" s="596"/>
      <c r="Y504" s="596"/>
      <c r="Z504" s="596"/>
    </row>
    <row r="505" spans="1:26" ht="12.75" customHeight="1" x14ac:dyDescent="0.25">
      <c r="A505" s="596"/>
      <c r="B505" s="596"/>
      <c r="C505" s="596"/>
      <c r="D505" s="596"/>
      <c r="E505" s="596"/>
      <c r="F505" s="596"/>
      <c r="G505" s="596"/>
      <c r="H505" s="596"/>
      <c r="I505" s="596"/>
      <c r="J505" s="596"/>
      <c r="K505" s="596"/>
      <c r="L505" s="596"/>
      <c r="M505" s="596"/>
      <c r="N505" s="596"/>
      <c r="O505" s="596"/>
      <c r="P505" s="596"/>
      <c r="Q505" s="596"/>
      <c r="R505" s="596"/>
      <c r="S505" s="596"/>
      <c r="T505" s="596"/>
      <c r="U505" s="596"/>
      <c r="V505" s="596"/>
      <c r="W505" s="596"/>
      <c r="X505" s="596"/>
      <c r="Y505" s="596"/>
      <c r="Z505" s="596"/>
    </row>
    <row r="506" spans="1:26" ht="12.75" customHeight="1" x14ac:dyDescent="0.25">
      <c r="A506" s="596"/>
      <c r="B506" s="596"/>
      <c r="C506" s="596"/>
      <c r="D506" s="596"/>
      <c r="E506" s="596"/>
      <c r="F506" s="596"/>
      <c r="G506" s="596"/>
      <c r="H506" s="596"/>
      <c r="I506" s="596"/>
      <c r="J506" s="596"/>
      <c r="K506" s="596"/>
      <c r="L506" s="596"/>
      <c r="M506" s="596"/>
      <c r="N506" s="596"/>
      <c r="O506" s="596"/>
      <c r="P506" s="596"/>
      <c r="Q506" s="596"/>
      <c r="R506" s="596"/>
      <c r="S506" s="596"/>
      <c r="T506" s="596"/>
      <c r="U506" s="596"/>
      <c r="V506" s="596"/>
      <c r="W506" s="596"/>
      <c r="X506" s="596"/>
      <c r="Y506" s="596"/>
      <c r="Z506" s="596"/>
    </row>
    <row r="507" spans="1:26" ht="12.75" customHeight="1" x14ac:dyDescent="0.25">
      <c r="A507" s="596"/>
      <c r="B507" s="596"/>
      <c r="C507" s="596"/>
      <c r="D507" s="596"/>
      <c r="E507" s="596"/>
      <c r="F507" s="596"/>
      <c r="G507" s="596"/>
      <c r="H507" s="596"/>
      <c r="I507" s="596"/>
      <c r="J507" s="596"/>
      <c r="K507" s="596"/>
      <c r="L507" s="596"/>
      <c r="M507" s="596"/>
      <c r="N507" s="596"/>
      <c r="O507" s="596"/>
      <c r="P507" s="596"/>
      <c r="Q507" s="596"/>
      <c r="R507" s="596"/>
      <c r="S507" s="596"/>
      <c r="T507" s="596"/>
      <c r="U507" s="596"/>
      <c r="V507" s="596"/>
      <c r="W507" s="596"/>
      <c r="X507" s="596"/>
      <c r="Y507" s="596"/>
      <c r="Z507" s="596"/>
    </row>
    <row r="508" spans="1:26" ht="12.75" customHeight="1" x14ac:dyDescent="0.25">
      <c r="A508" s="596"/>
      <c r="B508" s="596"/>
      <c r="C508" s="596"/>
      <c r="D508" s="596"/>
      <c r="E508" s="596"/>
      <c r="F508" s="596"/>
      <c r="G508" s="596"/>
      <c r="H508" s="596"/>
      <c r="I508" s="596"/>
      <c r="J508" s="596"/>
      <c r="K508" s="596"/>
      <c r="L508" s="596"/>
      <c r="M508" s="596"/>
      <c r="N508" s="596"/>
      <c r="O508" s="596"/>
      <c r="P508" s="596"/>
      <c r="Q508" s="596"/>
      <c r="R508" s="596"/>
      <c r="S508" s="596"/>
      <c r="T508" s="596"/>
      <c r="U508" s="596"/>
      <c r="V508" s="596"/>
      <c r="W508" s="596"/>
      <c r="X508" s="596"/>
      <c r="Y508" s="596"/>
      <c r="Z508" s="596"/>
    </row>
    <row r="509" spans="1:26" ht="12.75" customHeight="1" x14ac:dyDescent="0.25">
      <c r="A509" s="596"/>
      <c r="B509" s="596"/>
      <c r="C509" s="596"/>
      <c r="D509" s="596"/>
      <c r="E509" s="596"/>
      <c r="F509" s="596"/>
      <c r="G509" s="596"/>
      <c r="H509" s="596"/>
      <c r="I509" s="596"/>
      <c r="J509" s="596"/>
      <c r="K509" s="596"/>
      <c r="L509" s="596"/>
      <c r="M509" s="596"/>
      <c r="N509" s="596"/>
      <c r="O509" s="596"/>
      <c r="P509" s="596"/>
      <c r="Q509" s="596"/>
      <c r="R509" s="596"/>
      <c r="S509" s="596"/>
      <c r="T509" s="596"/>
      <c r="U509" s="596"/>
      <c r="V509" s="596"/>
      <c r="W509" s="596"/>
      <c r="X509" s="596"/>
      <c r="Y509" s="596"/>
      <c r="Z509" s="596"/>
    </row>
    <row r="510" spans="1:26" ht="12.75" customHeight="1" x14ac:dyDescent="0.25">
      <c r="A510" s="596"/>
      <c r="B510" s="596"/>
      <c r="C510" s="596"/>
      <c r="D510" s="596"/>
      <c r="E510" s="596"/>
      <c r="F510" s="596"/>
      <c r="G510" s="596"/>
      <c r="H510" s="596"/>
      <c r="I510" s="596"/>
      <c r="J510" s="596"/>
      <c r="K510" s="596"/>
      <c r="L510" s="596"/>
      <c r="M510" s="596"/>
      <c r="N510" s="596"/>
      <c r="O510" s="596"/>
      <c r="P510" s="596"/>
      <c r="Q510" s="596"/>
      <c r="R510" s="596"/>
      <c r="S510" s="596"/>
      <c r="T510" s="596"/>
      <c r="U510" s="596"/>
      <c r="V510" s="596"/>
      <c r="W510" s="596"/>
      <c r="X510" s="596"/>
      <c r="Y510" s="596"/>
      <c r="Z510" s="596"/>
    </row>
    <row r="511" spans="1:26" ht="12.75" customHeight="1" x14ac:dyDescent="0.25">
      <c r="A511" s="596"/>
      <c r="B511" s="596"/>
      <c r="C511" s="596"/>
      <c r="D511" s="596"/>
      <c r="E511" s="596"/>
      <c r="F511" s="596"/>
      <c r="G511" s="596"/>
      <c r="H511" s="596"/>
      <c r="I511" s="596"/>
      <c r="J511" s="596"/>
      <c r="K511" s="596"/>
      <c r="L511" s="596"/>
      <c r="M511" s="596"/>
      <c r="N511" s="596"/>
      <c r="O511" s="596"/>
      <c r="P511" s="596"/>
      <c r="Q511" s="596"/>
      <c r="R511" s="596"/>
      <c r="S511" s="596"/>
      <c r="T511" s="596"/>
      <c r="U511" s="596"/>
      <c r="V511" s="596"/>
      <c r="W511" s="596"/>
      <c r="X511" s="596"/>
      <c r="Y511" s="596"/>
      <c r="Z511" s="596"/>
    </row>
    <row r="512" spans="1:26" ht="12.75" customHeight="1" x14ac:dyDescent="0.25">
      <c r="A512" s="596"/>
      <c r="B512" s="596"/>
      <c r="C512" s="596"/>
      <c r="D512" s="596"/>
      <c r="E512" s="596"/>
      <c r="F512" s="596"/>
      <c r="G512" s="596"/>
      <c r="H512" s="596"/>
      <c r="I512" s="596"/>
      <c r="J512" s="596"/>
      <c r="K512" s="596"/>
      <c r="L512" s="596"/>
      <c r="M512" s="596"/>
      <c r="N512" s="596"/>
      <c r="O512" s="596"/>
      <c r="P512" s="596"/>
      <c r="Q512" s="596"/>
      <c r="R512" s="596"/>
      <c r="S512" s="596"/>
      <c r="T512" s="596"/>
      <c r="U512" s="596"/>
      <c r="V512" s="596"/>
      <c r="W512" s="596"/>
      <c r="X512" s="596"/>
      <c r="Y512" s="596"/>
      <c r="Z512" s="596"/>
    </row>
    <row r="513" spans="1:26" ht="12.75" customHeight="1" x14ac:dyDescent="0.25">
      <c r="A513" s="596"/>
      <c r="B513" s="596"/>
      <c r="C513" s="596"/>
      <c r="D513" s="596"/>
      <c r="E513" s="596"/>
      <c r="F513" s="596"/>
      <c r="G513" s="596"/>
      <c r="H513" s="596"/>
      <c r="I513" s="596"/>
      <c r="J513" s="596"/>
      <c r="K513" s="596"/>
      <c r="L513" s="596"/>
      <c r="M513" s="596"/>
      <c r="N513" s="596"/>
      <c r="O513" s="596"/>
      <c r="P513" s="596"/>
      <c r="Q513" s="596"/>
      <c r="R513" s="596"/>
      <c r="S513" s="596"/>
      <c r="T513" s="596"/>
      <c r="U513" s="596"/>
      <c r="V513" s="596"/>
      <c r="W513" s="596"/>
      <c r="X513" s="596"/>
      <c r="Y513" s="596"/>
      <c r="Z513" s="596"/>
    </row>
    <row r="514" spans="1:26" ht="12.75" customHeight="1" x14ac:dyDescent="0.25">
      <c r="A514" s="596"/>
      <c r="B514" s="596"/>
      <c r="C514" s="596"/>
      <c r="D514" s="596"/>
      <c r="E514" s="596"/>
      <c r="F514" s="596"/>
      <c r="G514" s="596"/>
      <c r="H514" s="596"/>
      <c r="I514" s="596"/>
      <c r="J514" s="596"/>
      <c r="K514" s="596"/>
      <c r="L514" s="596"/>
      <c r="M514" s="596"/>
      <c r="N514" s="596"/>
      <c r="O514" s="596"/>
      <c r="P514" s="596"/>
      <c r="Q514" s="596"/>
      <c r="R514" s="596"/>
      <c r="S514" s="596"/>
      <c r="T514" s="596"/>
      <c r="U514" s="596"/>
      <c r="V514" s="596"/>
      <c r="W514" s="596"/>
      <c r="X514" s="596"/>
      <c r="Y514" s="596"/>
      <c r="Z514" s="596"/>
    </row>
    <row r="515" spans="1:26" ht="12.75" customHeight="1" x14ac:dyDescent="0.25">
      <c r="A515" s="596"/>
      <c r="B515" s="596"/>
      <c r="C515" s="596"/>
      <c r="D515" s="596"/>
      <c r="E515" s="596"/>
      <c r="F515" s="596"/>
      <c r="G515" s="596"/>
      <c r="H515" s="596"/>
      <c r="I515" s="596"/>
      <c r="J515" s="596"/>
      <c r="K515" s="596"/>
      <c r="L515" s="596"/>
      <c r="M515" s="596"/>
      <c r="N515" s="596"/>
      <c r="O515" s="596"/>
      <c r="P515" s="596"/>
      <c r="Q515" s="596"/>
      <c r="R515" s="596"/>
      <c r="S515" s="596"/>
      <c r="T515" s="596"/>
      <c r="U515" s="596"/>
      <c r="V515" s="596"/>
      <c r="W515" s="596"/>
      <c r="X515" s="596"/>
      <c r="Y515" s="596"/>
      <c r="Z515" s="596"/>
    </row>
    <row r="516" spans="1:26" ht="12.75" customHeight="1" x14ac:dyDescent="0.25">
      <c r="A516" s="596"/>
      <c r="B516" s="596"/>
      <c r="C516" s="596"/>
      <c r="D516" s="596"/>
      <c r="E516" s="596"/>
      <c r="F516" s="596"/>
      <c r="G516" s="596"/>
      <c r="H516" s="596"/>
      <c r="I516" s="596"/>
      <c r="J516" s="596"/>
      <c r="K516" s="596"/>
      <c r="L516" s="596"/>
      <c r="M516" s="596"/>
      <c r="N516" s="596"/>
      <c r="O516" s="596"/>
      <c r="P516" s="596"/>
      <c r="Q516" s="596"/>
      <c r="R516" s="596"/>
      <c r="S516" s="596"/>
      <c r="T516" s="596"/>
      <c r="U516" s="596"/>
      <c r="V516" s="596"/>
      <c r="W516" s="596"/>
      <c r="X516" s="596"/>
      <c r="Y516" s="596"/>
      <c r="Z516" s="596"/>
    </row>
    <row r="517" spans="1:26" ht="12.75" customHeight="1" x14ac:dyDescent="0.25">
      <c r="A517" s="596"/>
      <c r="B517" s="596"/>
      <c r="C517" s="596"/>
      <c r="D517" s="596"/>
      <c r="E517" s="596"/>
      <c r="F517" s="596"/>
      <c r="G517" s="596"/>
      <c r="H517" s="596"/>
      <c r="I517" s="596"/>
      <c r="J517" s="596"/>
      <c r="K517" s="596"/>
      <c r="L517" s="596"/>
      <c r="M517" s="596"/>
      <c r="N517" s="596"/>
      <c r="O517" s="596"/>
      <c r="P517" s="596"/>
      <c r="Q517" s="596"/>
      <c r="R517" s="596"/>
      <c r="S517" s="596"/>
      <c r="T517" s="596"/>
      <c r="U517" s="596"/>
      <c r="V517" s="596"/>
      <c r="W517" s="596"/>
      <c r="X517" s="596"/>
      <c r="Y517" s="596"/>
      <c r="Z517" s="596"/>
    </row>
    <row r="518" spans="1:26" ht="12.75" customHeight="1" x14ac:dyDescent="0.25">
      <c r="A518" s="596"/>
      <c r="B518" s="596"/>
      <c r="C518" s="596"/>
      <c r="D518" s="596"/>
      <c r="E518" s="596"/>
      <c r="F518" s="596"/>
      <c r="G518" s="596"/>
      <c r="H518" s="596"/>
      <c r="I518" s="596"/>
      <c r="J518" s="596"/>
      <c r="K518" s="596"/>
      <c r="L518" s="596"/>
      <c r="M518" s="596"/>
      <c r="N518" s="596"/>
      <c r="O518" s="596"/>
      <c r="P518" s="596"/>
      <c r="Q518" s="596"/>
      <c r="R518" s="596"/>
      <c r="S518" s="596"/>
      <c r="T518" s="596"/>
      <c r="U518" s="596"/>
      <c r="V518" s="596"/>
      <c r="W518" s="596"/>
      <c r="X518" s="596"/>
      <c r="Y518" s="596"/>
      <c r="Z518" s="596"/>
    </row>
    <row r="519" spans="1:26" ht="12.75" customHeight="1" x14ac:dyDescent="0.25">
      <c r="A519" s="596"/>
      <c r="B519" s="596"/>
      <c r="C519" s="596"/>
      <c r="D519" s="596"/>
      <c r="E519" s="596"/>
      <c r="F519" s="596"/>
      <c r="G519" s="596"/>
      <c r="H519" s="596"/>
      <c r="I519" s="596"/>
      <c r="J519" s="596"/>
      <c r="K519" s="596"/>
      <c r="L519" s="596"/>
      <c r="M519" s="596"/>
      <c r="N519" s="596"/>
      <c r="O519" s="596"/>
      <c r="P519" s="596"/>
      <c r="Q519" s="596"/>
      <c r="R519" s="596"/>
      <c r="S519" s="596"/>
      <c r="T519" s="596"/>
      <c r="U519" s="596"/>
      <c r="V519" s="596"/>
      <c r="W519" s="596"/>
      <c r="X519" s="596"/>
      <c r="Y519" s="596"/>
      <c r="Z519" s="596"/>
    </row>
    <row r="520" spans="1:26" ht="12.75" customHeight="1" x14ac:dyDescent="0.25">
      <c r="A520" s="596"/>
      <c r="B520" s="596"/>
      <c r="C520" s="596"/>
      <c r="D520" s="596"/>
      <c r="E520" s="596"/>
      <c r="F520" s="596"/>
      <c r="G520" s="596"/>
      <c r="H520" s="596"/>
      <c r="I520" s="596"/>
      <c r="J520" s="596"/>
      <c r="K520" s="596"/>
      <c r="L520" s="596"/>
      <c r="M520" s="596"/>
      <c r="N520" s="596"/>
      <c r="O520" s="596"/>
      <c r="P520" s="596"/>
      <c r="Q520" s="596"/>
      <c r="R520" s="596"/>
      <c r="S520" s="596"/>
      <c r="T520" s="596"/>
      <c r="U520" s="596"/>
      <c r="V520" s="596"/>
      <c r="W520" s="596"/>
      <c r="X520" s="596"/>
      <c r="Y520" s="596"/>
      <c r="Z520" s="596"/>
    </row>
    <row r="521" spans="1:26" ht="12.75" customHeight="1" x14ac:dyDescent="0.25">
      <c r="A521" s="596"/>
      <c r="B521" s="596"/>
      <c r="C521" s="596"/>
      <c r="D521" s="596"/>
      <c r="E521" s="596"/>
      <c r="F521" s="596"/>
      <c r="G521" s="596"/>
      <c r="H521" s="596"/>
      <c r="I521" s="596"/>
      <c r="J521" s="596"/>
      <c r="K521" s="596"/>
      <c r="L521" s="596"/>
      <c r="M521" s="596"/>
      <c r="N521" s="596"/>
      <c r="O521" s="596"/>
      <c r="P521" s="596"/>
      <c r="Q521" s="596"/>
      <c r="R521" s="596"/>
      <c r="S521" s="596"/>
      <c r="T521" s="596"/>
      <c r="U521" s="596"/>
      <c r="V521" s="596"/>
      <c r="W521" s="596"/>
      <c r="X521" s="596"/>
      <c r="Y521" s="596"/>
      <c r="Z521" s="596"/>
    </row>
    <row r="522" spans="1:26" ht="12.75" customHeight="1" x14ac:dyDescent="0.25">
      <c r="A522" s="596"/>
      <c r="B522" s="596"/>
      <c r="C522" s="596"/>
      <c r="D522" s="596"/>
      <c r="E522" s="596"/>
      <c r="F522" s="596"/>
      <c r="G522" s="596"/>
      <c r="H522" s="596"/>
      <c r="I522" s="596"/>
      <c r="J522" s="596"/>
      <c r="K522" s="596"/>
      <c r="L522" s="596"/>
      <c r="M522" s="596"/>
      <c r="N522" s="596"/>
      <c r="O522" s="596"/>
      <c r="P522" s="596"/>
      <c r="Q522" s="596"/>
      <c r="R522" s="596"/>
      <c r="S522" s="596"/>
      <c r="T522" s="596"/>
      <c r="U522" s="596"/>
      <c r="V522" s="596"/>
      <c r="W522" s="596"/>
      <c r="X522" s="596"/>
      <c r="Y522" s="596"/>
      <c r="Z522" s="596"/>
    </row>
    <row r="523" spans="1:26" ht="12.75" customHeight="1" x14ac:dyDescent="0.25">
      <c r="A523" s="596"/>
      <c r="B523" s="596"/>
      <c r="C523" s="596"/>
      <c r="D523" s="596"/>
      <c r="E523" s="596"/>
      <c r="F523" s="596"/>
      <c r="G523" s="596"/>
      <c r="H523" s="596"/>
      <c r="I523" s="596"/>
      <c r="J523" s="596"/>
      <c r="K523" s="596"/>
      <c r="L523" s="596"/>
      <c r="M523" s="596"/>
      <c r="N523" s="596"/>
      <c r="O523" s="596"/>
      <c r="P523" s="596"/>
      <c r="Q523" s="596"/>
      <c r="R523" s="596"/>
      <c r="S523" s="596"/>
      <c r="T523" s="596"/>
      <c r="U523" s="596"/>
      <c r="V523" s="596"/>
      <c r="W523" s="596"/>
      <c r="X523" s="596"/>
      <c r="Y523" s="596"/>
      <c r="Z523" s="596"/>
    </row>
    <row r="524" spans="1:26" ht="12.75" customHeight="1" x14ac:dyDescent="0.25">
      <c r="A524" s="596"/>
      <c r="B524" s="596"/>
      <c r="C524" s="596"/>
      <c r="D524" s="596"/>
      <c r="E524" s="596"/>
      <c r="F524" s="596"/>
      <c r="G524" s="596"/>
      <c r="H524" s="596"/>
      <c r="I524" s="596"/>
      <c r="J524" s="596"/>
      <c r="K524" s="596"/>
      <c r="L524" s="596"/>
      <c r="M524" s="596"/>
      <c r="N524" s="596"/>
      <c r="O524" s="596"/>
      <c r="P524" s="596"/>
      <c r="Q524" s="596"/>
      <c r="R524" s="596"/>
      <c r="S524" s="596"/>
      <c r="T524" s="596"/>
      <c r="U524" s="596"/>
      <c r="V524" s="596"/>
      <c r="W524" s="596"/>
      <c r="X524" s="596"/>
      <c r="Y524" s="596"/>
      <c r="Z524" s="596"/>
    </row>
    <row r="525" spans="1:26" ht="12.75" customHeight="1" x14ac:dyDescent="0.25">
      <c r="A525" s="596"/>
      <c r="B525" s="596"/>
      <c r="C525" s="596"/>
      <c r="D525" s="596"/>
      <c r="E525" s="596"/>
      <c r="F525" s="596"/>
      <c r="G525" s="596"/>
      <c r="H525" s="596"/>
      <c r="I525" s="596"/>
      <c r="J525" s="596"/>
      <c r="K525" s="596"/>
      <c r="L525" s="596"/>
      <c r="M525" s="596"/>
      <c r="N525" s="596"/>
      <c r="O525" s="596"/>
      <c r="P525" s="596"/>
      <c r="Q525" s="596"/>
      <c r="R525" s="596"/>
      <c r="S525" s="596"/>
      <c r="T525" s="596"/>
      <c r="U525" s="596"/>
      <c r="V525" s="596"/>
      <c r="W525" s="596"/>
      <c r="X525" s="596"/>
      <c r="Y525" s="596"/>
      <c r="Z525" s="596"/>
    </row>
    <row r="526" spans="1:26" ht="12.75" customHeight="1" x14ac:dyDescent="0.25">
      <c r="A526" s="596"/>
      <c r="B526" s="596"/>
      <c r="C526" s="596"/>
      <c r="D526" s="596"/>
      <c r="E526" s="596"/>
      <c r="F526" s="596"/>
      <c r="G526" s="596"/>
      <c r="H526" s="596"/>
      <c r="I526" s="596"/>
      <c r="J526" s="596"/>
      <c r="K526" s="596"/>
      <c r="L526" s="596"/>
      <c r="M526" s="596"/>
      <c r="N526" s="596"/>
      <c r="O526" s="596"/>
      <c r="P526" s="596"/>
      <c r="Q526" s="596"/>
      <c r="R526" s="596"/>
      <c r="S526" s="596"/>
      <c r="T526" s="596"/>
      <c r="U526" s="596"/>
      <c r="V526" s="596"/>
      <c r="W526" s="596"/>
      <c r="X526" s="596"/>
      <c r="Y526" s="596"/>
      <c r="Z526" s="596"/>
    </row>
    <row r="527" spans="1:26" ht="12.75" customHeight="1" x14ac:dyDescent="0.25">
      <c r="A527" s="596"/>
      <c r="B527" s="596"/>
      <c r="C527" s="596"/>
      <c r="D527" s="596"/>
      <c r="E527" s="596"/>
      <c r="F527" s="596"/>
      <c r="G527" s="596"/>
      <c r="H527" s="596"/>
      <c r="I527" s="596"/>
      <c r="J527" s="596"/>
      <c r="K527" s="596"/>
      <c r="L527" s="596"/>
      <c r="M527" s="596"/>
      <c r="N527" s="596"/>
      <c r="O527" s="596"/>
      <c r="P527" s="596"/>
      <c r="Q527" s="596"/>
      <c r="R527" s="596"/>
      <c r="S527" s="596"/>
      <c r="T527" s="596"/>
      <c r="U527" s="596"/>
      <c r="V527" s="596"/>
      <c r="W527" s="596"/>
      <c r="X527" s="596"/>
      <c r="Y527" s="596"/>
      <c r="Z527" s="596"/>
    </row>
    <row r="528" spans="1:26" ht="12.75" customHeight="1" x14ac:dyDescent="0.25">
      <c r="A528" s="596"/>
      <c r="B528" s="596"/>
      <c r="C528" s="596"/>
      <c r="D528" s="596"/>
      <c r="E528" s="596"/>
      <c r="F528" s="596"/>
      <c r="G528" s="596"/>
      <c r="H528" s="596"/>
      <c r="I528" s="596"/>
      <c r="J528" s="596"/>
      <c r="K528" s="596"/>
      <c r="L528" s="596"/>
      <c r="M528" s="596"/>
      <c r="N528" s="596"/>
      <c r="O528" s="596"/>
      <c r="P528" s="596"/>
      <c r="Q528" s="596"/>
      <c r="R528" s="596"/>
      <c r="S528" s="596"/>
      <c r="T528" s="596"/>
      <c r="U528" s="596"/>
      <c r="V528" s="596"/>
      <c r="W528" s="596"/>
      <c r="X528" s="596"/>
      <c r="Y528" s="596"/>
      <c r="Z528" s="596"/>
    </row>
    <row r="529" spans="1:26" ht="12.75" customHeight="1" x14ac:dyDescent="0.25">
      <c r="A529" s="596"/>
      <c r="B529" s="596"/>
      <c r="C529" s="596"/>
      <c r="D529" s="596"/>
      <c r="E529" s="596"/>
      <c r="F529" s="596"/>
      <c r="G529" s="596"/>
      <c r="H529" s="596"/>
      <c r="I529" s="596"/>
      <c r="J529" s="596"/>
      <c r="K529" s="596"/>
      <c r="L529" s="596"/>
      <c r="M529" s="596"/>
      <c r="N529" s="596"/>
      <c r="O529" s="596"/>
      <c r="P529" s="596"/>
      <c r="Q529" s="596"/>
      <c r="R529" s="596"/>
      <c r="S529" s="596"/>
      <c r="T529" s="596"/>
      <c r="U529" s="596"/>
      <c r="V529" s="596"/>
      <c r="W529" s="596"/>
      <c r="X529" s="596"/>
      <c r="Y529" s="596"/>
      <c r="Z529" s="596"/>
    </row>
    <row r="530" spans="1:26" ht="12.75" customHeight="1" x14ac:dyDescent="0.25">
      <c r="A530" s="596"/>
      <c r="B530" s="596"/>
      <c r="C530" s="596"/>
      <c r="D530" s="596"/>
      <c r="E530" s="596"/>
      <c r="F530" s="596"/>
      <c r="G530" s="596"/>
      <c r="H530" s="596"/>
      <c r="I530" s="596"/>
      <c r="J530" s="596"/>
      <c r="K530" s="596"/>
      <c r="L530" s="596"/>
      <c r="M530" s="596"/>
      <c r="N530" s="596"/>
      <c r="O530" s="596"/>
      <c r="P530" s="596"/>
      <c r="Q530" s="596"/>
      <c r="R530" s="596"/>
      <c r="S530" s="596"/>
      <c r="T530" s="596"/>
      <c r="U530" s="596"/>
      <c r="V530" s="596"/>
      <c r="W530" s="596"/>
      <c r="X530" s="596"/>
      <c r="Y530" s="596"/>
      <c r="Z530" s="596"/>
    </row>
    <row r="531" spans="1:26" ht="12.75" customHeight="1" x14ac:dyDescent="0.25">
      <c r="A531" s="596"/>
      <c r="B531" s="596"/>
      <c r="C531" s="596"/>
      <c r="D531" s="596"/>
      <c r="E531" s="596"/>
      <c r="F531" s="596"/>
      <c r="G531" s="596"/>
      <c r="H531" s="596"/>
      <c r="I531" s="596"/>
      <c r="J531" s="596"/>
      <c r="K531" s="596"/>
      <c r="L531" s="596"/>
      <c r="M531" s="596"/>
      <c r="N531" s="596"/>
      <c r="O531" s="596"/>
      <c r="P531" s="596"/>
      <c r="Q531" s="596"/>
      <c r="R531" s="596"/>
      <c r="S531" s="596"/>
      <c r="T531" s="596"/>
      <c r="U531" s="596"/>
      <c r="V531" s="596"/>
      <c r="W531" s="596"/>
      <c r="X531" s="596"/>
      <c r="Y531" s="596"/>
      <c r="Z531" s="596"/>
    </row>
    <row r="532" spans="1:26" ht="12.75" customHeight="1" x14ac:dyDescent="0.25">
      <c r="A532" s="596"/>
      <c r="B532" s="596"/>
      <c r="C532" s="596"/>
      <c r="D532" s="596"/>
      <c r="E532" s="596"/>
      <c r="F532" s="596"/>
      <c r="G532" s="596"/>
      <c r="H532" s="596"/>
      <c r="I532" s="596"/>
      <c r="J532" s="596"/>
      <c r="K532" s="596"/>
      <c r="L532" s="596"/>
      <c r="M532" s="596"/>
      <c r="N532" s="596"/>
      <c r="O532" s="596"/>
      <c r="P532" s="596"/>
      <c r="Q532" s="596"/>
      <c r="R532" s="596"/>
      <c r="S532" s="596"/>
      <c r="T532" s="596"/>
      <c r="U532" s="596"/>
      <c r="V532" s="596"/>
      <c r="W532" s="596"/>
      <c r="X532" s="596"/>
      <c r="Y532" s="596"/>
      <c r="Z532" s="596"/>
    </row>
    <row r="533" spans="1:26" ht="12.75" customHeight="1" x14ac:dyDescent="0.25">
      <c r="A533" s="596"/>
      <c r="B533" s="596"/>
      <c r="C533" s="596"/>
      <c r="D533" s="596"/>
      <c r="E533" s="596"/>
      <c r="F533" s="596"/>
      <c r="G533" s="596"/>
      <c r="H533" s="596"/>
      <c r="I533" s="596"/>
      <c r="J533" s="596"/>
      <c r="K533" s="596"/>
      <c r="L533" s="596"/>
      <c r="M533" s="596"/>
      <c r="N533" s="596"/>
      <c r="O533" s="596"/>
      <c r="P533" s="596"/>
      <c r="Q533" s="596"/>
      <c r="R533" s="596"/>
      <c r="S533" s="596"/>
      <c r="T533" s="596"/>
      <c r="U533" s="596"/>
      <c r="V533" s="596"/>
      <c r="W533" s="596"/>
      <c r="X533" s="596"/>
      <c r="Y533" s="596"/>
      <c r="Z533" s="596"/>
    </row>
    <row r="534" spans="1:26" ht="12.75" customHeight="1" x14ac:dyDescent="0.25">
      <c r="A534" s="596"/>
      <c r="B534" s="596"/>
      <c r="C534" s="596"/>
      <c r="D534" s="596"/>
      <c r="E534" s="596"/>
      <c r="F534" s="596"/>
      <c r="G534" s="596"/>
      <c r="H534" s="596"/>
      <c r="I534" s="596"/>
      <c r="J534" s="596"/>
      <c r="K534" s="596"/>
      <c r="L534" s="596"/>
      <c r="M534" s="596"/>
      <c r="N534" s="596"/>
      <c r="O534" s="596"/>
      <c r="P534" s="596"/>
      <c r="Q534" s="596"/>
      <c r="R534" s="596"/>
      <c r="S534" s="596"/>
      <c r="T534" s="596"/>
      <c r="U534" s="596"/>
      <c r="V534" s="596"/>
      <c r="W534" s="596"/>
      <c r="X534" s="596"/>
      <c r="Y534" s="596"/>
      <c r="Z534" s="596"/>
    </row>
    <row r="535" spans="1:26" ht="12.75" customHeight="1" x14ac:dyDescent="0.25">
      <c r="A535" s="596"/>
      <c r="B535" s="596"/>
      <c r="C535" s="596"/>
      <c r="D535" s="596"/>
      <c r="E535" s="596"/>
      <c r="F535" s="596"/>
      <c r="G535" s="596"/>
      <c r="H535" s="596"/>
      <c r="I535" s="596"/>
      <c r="J535" s="596"/>
      <c r="K535" s="596"/>
      <c r="L535" s="596"/>
      <c r="M535" s="596"/>
      <c r="N535" s="596"/>
      <c r="O535" s="596"/>
      <c r="P535" s="596"/>
      <c r="Q535" s="596"/>
      <c r="R535" s="596"/>
      <c r="S535" s="596"/>
      <c r="T535" s="596"/>
      <c r="U535" s="596"/>
      <c r="V535" s="596"/>
      <c r="W535" s="596"/>
      <c r="X535" s="596"/>
      <c r="Y535" s="596"/>
      <c r="Z535" s="596"/>
    </row>
    <row r="536" spans="1:26" ht="12.75" customHeight="1" x14ac:dyDescent="0.25">
      <c r="A536" s="596"/>
      <c r="B536" s="596"/>
      <c r="C536" s="596"/>
      <c r="D536" s="596"/>
      <c r="E536" s="596"/>
      <c r="F536" s="596"/>
      <c r="G536" s="596"/>
      <c r="H536" s="596"/>
      <c r="I536" s="596"/>
      <c r="J536" s="596"/>
      <c r="K536" s="596"/>
      <c r="L536" s="596"/>
      <c r="M536" s="596"/>
      <c r="N536" s="596"/>
      <c r="O536" s="596"/>
      <c r="P536" s="596"/>
      <c r="Q536" s="596"/>
      <c r="R536" s="596"/>
      <c r="S536" s="596"/>
      <c r="T536" s="596"/>
      <c r="U536" s="596"/>
      <c r="V536" s="596"/>
      <c r="W536" s="596"/>
      <c r="X536" s="596"/>
      <c r="Y536" s="596"/>
      <c r="Z536" s="596"/>
    </row>
    <row r="537" spans="1:26" ht="12.75" customHeight="1" x14ac:dyDescent="0.25">
      <c r="A537" s="596"/>
      <c r="B537" s="596"/>
      <c r="C537" s="596"/>
      <c r="D537" s="596"/>
      <c r="E537" s="596"/>
      <c r="F537" s="596"/>
      <c r="G537" s="596"/>
      <c r="H537" s="596"/>
      <c r="I537" s="596"/>
      <c r="J537" s="596"/>
      <c r="K537" s="596"/>
      <c r="L537" s="596"/>
      <c r="M537" s="596"/>
      <c r="N537" s="596"/>
      <c r="O537" s="596"/>
      <c r="P537" s="596"/>
      <c r="Q537" s="596"/>
      <c r="R537" s="596"/>
      <c r="S537" s="596"/>
      <c r="T537" s="596"/>
      <c r="U537" s="596"/>
      <c r="V537" s="596"/>
      <c r="W537" s="596"/>
      <c r="X537" s="596"/>
      <c r="Y537" s="596"/>
      <c r="Z537" s="596"/>
    </row>
    <row r="538" spans="1:26" ht="12.75" customHeight="1" x14ac:dyDescent="0.25">
      <c r="A538" s="596"/>
      <c r="B538" s="596"/>
      <c r="C538" s="596"/>
      <c r="D538" s="596"/>
      <c r="E538" s="596"/>
      <c r="F538" s="596"/>
      <c r="G538" s="596"/>
      <c r="H538" s="596"/>
      <c r="I538" s="596"/>
      <c r="J538" s="596"/>
      <c r="K538" s="596"/>
      <c r="L538" s="596"/>
      <c r="M538" s="596"/>
      <c r="N538" s="596"/>
      <c r="O538" s="596"/>
      <c r="P538" s="596"/>
      <c r="Q538" s="596"/>
      <c r="R538" s="596"/>
      <c r="S538" s="596"/>
      <c r="T538" s="596"/>
      <c r="U538" s="596"/>
      <c r="V538" s="596"/>
      <c r="W538" s="596"/>
      <c r="X538" s="596"/>
      <c r="Y538" s="596"/>
      <c r="Z538" s="596"/>
    </row>
    <row r="539" spans="1:26" ht="12.75" customHeight="1" x14ac:dyDescent="0.25">
      <c r="A539" s="596"/>
      <c r="B539" s="596"/>
      <c r="C539" s="596"/>
      <c r="D539" s="596"/>
      <c r="E539" s="596"/>
      <c r="F539" s="596"/>
      <c r="G539" s="596"/>
      <c r="H539" s="596"/>
      <c r="I539" s="596"/>
      <c r="J539" s="596"/>
      <c r="K539" s="596"/>
      <c r="L539" s="596"/>
      <c r="M539" s="596"/>
      <c r="N539" s="596"/>
      <c r="O539" s="596"/>
      <c r="P539" s="596"/>
      <c r="Q539" s="596"/>
      <c r="R539" s="596"/>
      <c r="S539" s="596"/>
      <c r="T539" s="596"/>
      <c r="U539" s="596"/>
      <c r="V539" s="596"/>
      <c r="W539" s="596"/>
      <c r="X539" s="596"/>
      <c r="Y539" s="596"/>
      <c r="Z539" s="596"/>
    </row>
    <row r="540" spans="1:26" ht="12.75" customHeight="1" x14ac:dyDescent="0.25">
      <c r="A540" s="596"/>
      <c r="B540" s="596"/>
      <c r="C540" s="596"/>
      <c r="D540" s="596"/>
      <c r="E540" s="596"/>
      <c r="F540" s="596"/>
      <c r="G540" s="596"/>
      <c r="H540" s="596"/>
      <c r="I540" s="596"/>
      <c r="J540" s="596"/>
      <c r="K540" s="596"/>
      <c r="L540" s="596"/>
      <c r="M540" s="596"/>
      <c r="N540" s="596"/>
      <c r="O540" s="596"/>
      <c r="P540" s="596"/>
      <c r="Q540" s="596"/>
      <c r="R540" s="596"/>
      <c r="S540" s="596"/>
      <c r="T540" s="596"/>
      <c r="U540" s="596"/>
      <c r="V540" s="596"/>
      <c r="W540" s="596"/>
      <c r="X540" s="596"/>
      <c r="Y540" s="596"/>
      <c r="Z540" s="596"/>
    </row>
    <row r="541" spans="1:26" ht="12.75" customHeight="1" x14ac:dyDescent="0.25">
      <c r="A541" s="596"/>
      <c r="B541" s="596"/>
      <c r="C541" s="596"/>
      <c r="D541" s="596"/>
      <c r="E541" s="596"/>
      <c r="F541" s="596"/>
      <c r="G541" s="596"/>
      <c r="H541" s="596"/>
      <c r="I541" s="596"/>
      <c r="J541" s="596"/>
      <c r="K541" s="596"/>
      <c r="L541" s="596"/>
      <c r="M541" s="596"/>
      <c r="N541" s="596"/>
      <c r="O541" s="596"/>
      <c r="P541" s="596"/>
      <c r="Q541" s="596"/>
      <c r="R541" s="596"/>
      <c r="S541" s="596"/>
      <c r="T541" s="596"/>
      <c r="U541" s="596"/>
      <c r="V541" s="596"/>
      <c r="W541" s="596"/>
      <c r="X541" s="596"/>
      <c r="Y541" s="596"/>
      <c r="Z541" s="596"/>
    </row>
    <row r="542" spans="1:26" ht="12.75" customHeight="1" x14ac:dyDescent="0.25">
      <c r="A542" s="596"/>
      <c r="B542" s="596"/>
      <c r="C542" s="596"/>
      <c r="D542" s="596"/>
      <c r="E542" s="596"/>
      <c r="F542" s="596"/>
      <c r="G542" s="596"/>
      <c r="H542" s="596"/>
      <c r="I542" s="596"/>
      <c r="J542" s="596"/>
      <c r="K542" s="596"/>
      <c r="L542" s="596"/>
      <c r="M542" s="596"/>
      <c r="N542" s="596"/>
      <c r="O542" s="596"/>
      <c r="P542" s="596"/>
      <c r="Q542" s="596"/>
      <c r="R542" s="596"/>
      <c r="S542" s="596"/>
      <c r="T542" s="596"/>
      <c r="U542" s="596"/>
      <c r="V542" s="596"/>
      <c r="W542" s="596"/>
      <c r="X542" s="596"/>
      <c r="Y542" s="596"/>
      <c r="Z542" s="596"/>
    </row>
    <row r="543" spans="1:26" ht="12.75" customHeight="1" x14ac:dyDescent="0.25">
      <c r="A543" s="596"/>
      <c r="B543" s="596"/>
      <c r="C543" s="596"/>
      <c r="D543" s="596"/>
      <c r="E543" s="596"/>
      <c r="F543" s="596"/>
      <c r="G543" s="596"/>
      <c r="H543" s="596"/>
      <c r="I543" s="596"/>
      <c r="J543" s="596"/>
      <c r="K543" s="596"/>
      <c r="L543" s="596"/>
      <c r="M543" s="596"/>
      <c r="N543" s="596"/>
      <c r="O543" s="596"/>
      <c r="P543" s="596"/>
      <c r="Q543" s="596"/>
      <c r="R543" s="596"/>
      <c r="S543" s="596"/>
      <c r="T543" s="596"/>
      <c r="U543" s="596"/>
      <c r="V543" s="596"/>
      <c r="W543" s="596"/>
      <c r="X543" s="596"/>
      <c r="Y543" s="596"/>
      <c r="Z543" s="596"/>
    </row>
    <row r="544" spans="1:26" ht="12.75" customHeight="1" x14ac:dyDescent="0.25">
      <c r="A544" s="596"/>
      <c r="B544" s="596"/>
      <c r="C544" s="596"/>
      <c r="D544" s="596"/>
      <c r="E544" s="596"/>
      <c r="F544" s="596"/>
      <c r="G544" s="596"/>
      <c r="H544" s="596"/>
      <c r="I544" s="596"/>
      <c r="J544" s="596"/>
      <c r="K544" s="596"/>
      <c r="L544" s="596"/>
      <c r="M544" s="596"/>
      <c r="N544" s="596"/>
      <c r="O544" s="596"/>
      <c r="P544" s="596"/>
      <c r="Q544" s="596"/>
      <c r="R544" s="596"/>
      <c r="S544" s="596"/>
      <c r="T544" s="596"/>
      <c r="U544" s="596"/>
      <c r="V544" s="596"/>
      <c r="W544" s="596"/>
      <c r="X544" s="596"/>
      <c r="Y544" s="596"/>
      <c r="Z544" s="596"/>
    </row>
    <row r="545" spans="1:26" ht="12.75" customHeight="1" x14ac:dyDescent="0.25">
      <c r="A545" s="596"/>
      <c r="B545" s="596"/>
      <c r="C545" s="596"/>
      <c r="D545" s="596"/>
      <c r="E545" s="596"/>
      <c r="F545" s="596"/>
      <c r="G545" s="596"/>
      <c r="H545" s="596"/>
      <c r="I545" s="596"/>
      <c r="J545" s="596"/>
      <c r="K545" s="596"/>
      <c r="L545" s="596"/>
      <c r="M545" s="596"/>
      <c r="N545" s="596"/>
      <c r="O545" s="596"/>
      <c r="P545" s="596"/>
      <c r="Q545" s="596"/>
      <c r="R545" s="596"/>
      <c r="S545" s="596"/>
      <c r="T545" s="596"/>
      <c r="U545" s="596"/>
      <c r="V545" s="596"/>
      <c r="W545" s="596"/>
      <c r="X545" s="596"/>
      <c r="Y545" s="596"/>
      <c r="Z545" s="596"/>
    </row>
    <row r="546" spans="1:26" ht="12.75" customHeight="1" x14ac:dyDescent="0.25">
      <c r="A546" s="596"/>
      <c r="B546" s="596"/>
      <c r="C546" s="596"/>
      <c r="D546" s="596"/>
      <c r="E546" s="596"/>
      <c r="F546" s="596"/>
      <c r="G546" s="596"/>
      <c r="H546" s="596"/>
      <c r="I546" s="596"/>
      <c r="J546" s="596"/>
      <c r="K546" s="596"/>
      <c r="L546" s="596"/>
      <c r="M546" s="596"/>
      <c r="N546" s="596"/>
      <c r="O546" s="596"/>
      <c r="P546" s="596"/>
      <c r="Q546" s="596"/>
      <c r="R546" s="596"/>
      <c r="S546" s="596"/>
      <c r="T546" s="596"/>
      <c r="U546" s="596"/>
      <c r="V546" s="596"/>
      <c r="W546" s="596"/>
      <c r="X546" s="596"/>
      <c r="Y546" s="596"/>
      <c r="Z546" s="596"/>
    </row>
    <row r="547" spans="1:26" ht="12.75" customHeight="1" x14ac:dyDescent="0.25">
      <c r="A547" s="596"/>
      <c r="B547" s="596"/>
      <c r="C547" s="596"/>
      <c r="D547" s="596"/>
      <c r="E547" s="596"/>
      <c r="F547" s="596"/>
      <c r="G547" s="596"/>
      <c r="H547" s="596"/>
      <c r="I547" s="596"/>
      <c r="J547" s="596"/>
      <c r="K547" s="596"/>
      <c r="L547" s="596"/>
      <c r="M547" s="596"/>
      <c r="N547" s="596"/>
      <c r="O547" s="596"/>
      <c r="P547" s="596"/>
      <c r="Q547" s="596"/>
      <c r="R547" s="596"/>
      <c r="S547" s="596"/>
      <c r="T547" s="596"/>
      <c r="U547" s="596"/>
      <c r="V547" s="596"/>
      <c r="W547" s="596"/>
      <c r="X547" s="596"/>
      <c r="Y547" s="596"/>
      <c r="Z547" s="596"/>
    </row>
    <row r="548" spans="1:26" ht="12.75" customHeight="1" x14ac:dyDescent="0.25">
      <c r="A548" s="596"/>
      <c r="B548" s="596"/>
      <c r="C548" s="596"/>
      <c r="D548" s="596"/>
      <c r="E548" s="596"/>
      <c r="F548" s="596"/>
      <c r="G548" s="596"/>
      <c r="H548" s="596"/>
      <c r="I548" s="596"/>
      <c r="J548" s="596"/>
      <c r="K548" s="596"/>
      <c r="L548" s="596"/>
      <c r="M548" s="596"/>
      <c r="N548" s="596"/>
      <c r="O548" s="596"/>
      <c r="P548" s="596"/>
      <c r="Q548" s="596"/>
      <c r="R548" s="596"/>
      <c r="S548" s="596"/>
      <c r="T548" s="596"/>
      <c r="U548" s="596"/>
      <c r="V548" s="596"/>
      <c r="W548" s="596"/>
      <c r="X548" s="596"/>
      <c r="Y548" s="596"/>
      <c r="Z548" s="596"/>
    </row>
    <row r="549" spans="1:26" ht="12.75" customHeight="1" x14ac:dyDescent="0.25">
      <c r="A549" s="596"/>
      <c r="B549" s="596"/>
      <c r="C549" s="596"/>
      <c r="D549" s="596"/>
      <c r="E549" s="596"/>
      <c r="F549" s="596"/>
      <c r="G549" s="596"/>
      <c r="H549" s="596"/>
      <c r="I549" s="596"/>
      <c r="J549" s="596"/>
      <c r="K549" s="596"/>
      <c r="L549" s="596"/>
      <c r="M549" s="596"/>
      <c r="N549" s="596"/>
      <c r="O549" s="596"/>
      <c r="P549" s="596"/>
      <c r="Q549" s="596"/>
      <c r="R549" s="596"/>
      <c r="S549" s="596"/>
      <c r="T549" s="596"/>
      <c r="U549" s="596"/>
      <c r="V549" s="596"/>
      <c r="W549" s="596"/>
      <c r="X549" s="596"/>
      <c r="Y549" s="596"/>
      <c r="Z549" s="596"/>
    </row>
    <row r="550" spans="1:26" ht="12.75" customHeight="1" x14ac:dyDescent="0.25">
      <c r="A550" s="596"/>
      <c r="B550" s="596"/>
      <c r="C550" s="596"/>
      <c r="D550" s="596"/>
      <c r="E550" s="596"/>
      <c r="F550" s="596"/>
      <c r="G550" s="596"/>
      <c r="H550" s="596"/>
      <c r="I550" s="596"/>
      <c r="J550" s="596"/>
      <c r="K550" s="596"/>
      <c r="L550" s="596"/>
      <c r="M550" s="596"/>
      <c r="N550" s="596"/>
      <c r="O550" s="596"/>
      <c r="P550" s="596"/>
      <c r="Q550" s="596"/>
      <c r="R550" s="596"/>
      <c r="S550" s="596"/>
      <c r="T550" s="596"/>
      <c r="U550" s="596"/>
      <c r="V550" s="596"/>
      <c r="W550" s="596"/>
      <c r="X550" s="596"/>
      <c r="Y550" s="596"/>
      <c r="Z550" s="596"/>
    </row>
    <row r="551" spans="1:26" ht="12.75" customHeight="1" x14ac:dyDescent="0.25">
      <c r="A551" s="596"/>
      <c r="B551" s="596"/>
      <c r="C551" s="596"/>
      <c r="D551" s="596"/>
      <c r="E551" s="596"/>
      <c r="F551" s="596"/>
      <c r="G551" s="596"/>
      <c r="H551" s="596"/>
      <c r="I551" s="596"/>
      <c r="J551" s="596"/>
      <c r="K551" s="596"/>
      <c r="L551" s="596"/>
      <c r="M551" s="596"/>
      <c r="N551" s="596"/>
      <c r="O551" s="596"/>
      <c r="P551" s="596"/>
      <c r="Q551" s="596"/>
      <c r="R551" s="596"/>
      <c r="S551" s="596"/>
      <c r="T551" s="596"/>
      <c r="U551" s="596"/>
      <c r="V551" s="596"/>
      <c r="W551" s="596"/>
      <c r="X551" s="596"/>
      <c r="Y551" s="596"/>
      <c r="Z551" s="596"/>
    </row>
    <row r="552" spans="1:26" ht="12.75" customHeight="1" x14ac:dyDescent="0.25">
      <c r="A552" s="596"/>
      <c r="B552" s="596"/>
      <c r="C552" s="596"/>
      <c r="D552" s="596"/>
      <c r="E552" s="596"/>
      <c r="F552" s="596"/>
      <c r="G552" s="596"/>
      <c r="H552" s="596"/>
      <c r="I552" s="596"/>
      <c r="J552" s="596"/>
      <c r="K552" s="596"/>
      <c r="L552" s="596"/>
      <c r="M552" s="596"/>
      <c r="N552" s="596"/>
      <c r="O552" s="596"/>
      <c r="P552" s="596"/>
      <c r="Q552" s="596"/>
      <c r="R552" s="596"/>
      <c r="S552" s="596"/>
      <c r="T552" s="596"/>
      <c r="U552" s="596"/>
      <c r="V552" s="596"/>
      <c r="W552" s="596"/>
      <c r="X552" s="596"/>
      <c r="Y552" s="596"/>
      <c r="Z552" s="596"/>
    </row>
    <row r="553" spans="1:26" ht="12.75" customHeight="1" x14ac:dyDescent="0.25">
      <c r="A553" s="596"/>
      <c r="B553" s="596"/>
      <c r="C553" s="596"/>
      <c r="D553" s="596"/>
      <c r="E553" s="596"/>
      <c r="F553" s="596"/>
      <c r="G553" s="596"/>
      <c r="H553" s="596"/>
      <c r="I553" s="596"/>
      <c r="J553" s="596"/>
      <c r="K553" s="596"/>
      <c r="L553" s="596"/>
      <c r="M553" s="596"/>
      <c r="N553" s="596"/>
      <c r="O553" s="596"/>
      <c r="P553" s="596"/>
      <c r="Q553" s="596"/>
      <c r="R553" s="596"/>
      <c r="S553" s="596"/>
      <c r="T553" s="596"/>
      <c r="U553" s="596"/>
      <c r="V553" s="596"/>
      <c r="W553" s="596"/>
      <c r="X553" s="596"/>
      <c r="Y553" s="596"/>
      <c r="Z553" s="596"/>
    </row>
    <row r="554" spans="1:26" ht="12.75" customHeight="1" x14ac:dyDescent="0.25">
      <c r="A554" s="596"/>
      <c r="B554" s="596"/>
      <c r="C554" s="596"/>
      <c r="D554" s="596"/>
      <c r="E554" s="596"/>
      <c r="F554" s="596"/>
      <c r="G554" s="596"/>
      <c r="H554" s="596"/>
      <c r="I554" s="596"/>
      <c r="J554" s="596"/>
      <c r="K554" s="596"/>
      <c r="L554" s="596"/>
      <c r="M554" s="596"/>
      <c r="N554" s="596"/>
      <c r="O554" s="596"/>
      <c r="P554" s="596"/>
      <c r="Q554" s="596"/>
      <c r="R554" s="596"/>
      <c r="S554" s="596"/>
      <c r="T554" s="596"/>
      <c r="U554" s="596"/>
      <c r="V554" s="596"/>
      <c r="W554" s="596"/>
      <c r="X554" s="596"/>
      <c r="Y554" s="596"/>
      <c r="Z554" s="596"/>
    </row>
    <row r="555" spans="1:26" ht="12.75" customHeight="1" x14ac:dyDescent="0.25">
      <c r="A555" s="596"/>
      <c r="B555" s="596"/>
      <c r="C555" s="596"/>
      <c r="D555" s="596"/>
      <c r="E555" s="596"/>
      <c r="F555" s="596"/>
      <c r="G555" s="596"/>
      <c r="H555" s="596"/>
      <c r="I555" s="596"/>
      <c r="J555" s="596"/>
      <c r="K555" s="596"/>
      <c r="L555" s="596"/>
      <c r="M555" s="596"/>
      <c r="N555" s="596"/>
      <c r="O555" s="596"/>
      <c r="P555" s="596"/>
      <c r="Q555" s="596"/>
      <c r="R555" s="596"/>
      <c r="S555" s="596"/>
      <c r="T555" s="596"/>
      <c r="U555" s="596"/>
      <c r="V555" s="596"/>
      <c r="W555" s="596"/>
      <c r="X555" s="596"/>
      <c r="Y555" s="596"/>
      <c r="Z555" s="596"/>
    </row>
    <row r="556" spans="1:26" ht="12.75" customHeight="1" x14ac:dyDescent="0.25">
      <c r="A556" s="596"/>
      <c r="B556" s="596"/>
      <c r="C556" s="596"/>
      <c r="D556" s="596"/>
      <c r="E556" s="596"/>
      <c r="F556" s="596"/>
      <c r="G556" s="596"/>
      <c r="H556" s="596"/>
      <c r="I556" s="596"/>
      <c r="J556" s="596"/>
      <c r="K556" s="596"/>
      <c r="L556" s="596"/>
      <c r="M556" s="596"/>
      <c r="N556" s="596"/>
      <c r="O556" s="596"/>
      <c r="P556" s="596"/>
      <c r="Q556" s="596"/>
      <c r="R556" s="596"/>
      <c r="S556" s="596"/>
      <c r="T556" s="596"/>
      <c r="U556" s="596"/>
      <c r="V556" s="596"/>
      <c r="W556" s="596"/>
      <c r="X556" s="596"/>
      <c r="Y556" s="596"/>
      <c r="Z556" s="596"/>
    </row>
    <row r="557" spans="1:26" ht="12.75" customHeight="1" x14ac:dyDescent="0.25">
      <c r="A557" s="596"/>
      <c r="B557" s="596"/>
      <c r="C557" s="596"/>
      <c r="D557" s="596"/>
      <c r="E557" s="596"/>
      <c r="F557" s="596"/>
      <c r="G557" s="596"/>
      <c r="H557" s="596"/>
      <c r="I557" s="596"/>
      <c r="J557" s="596"/>
      <c r="K557" s="596"/>
      <c r="L557" s="596"/>
      <c r="M557" s="596"/>
      <c r="N557" s="596"/>
      <c r="O557" s="596"/>
      <c r="P557" s="596"/>
      <c r="Q557" s="596"/>
      <c r="R557" s="596"/>
      <c r="S557" s="596"/>
      <c r="T557" s="596"/>
      <c r="U557" s="596"/>
      <c r="V557" s="596"/>
      <c r="W557" s="596"/>
      <c r="X557" s="596"/>
      <c r="Y557" s="596"/>
      <c r="Z557" s="596"/>
    </row>
    <row r="558" spans="1:26" ht="12.75" customHeight="1" x14ac:dyDescent="0.25">
      <c r="A558" s="596"/>
      <c r="B558" s="596"/>
      <c r="C558" s="596"/>
      <c r="D558" s="596"/>
      <c r="E558" s="596"/>
      <c r="F558" s="596"/>
      <c r="G558" s="596"/>
      <c r="H558" s="596"/>
      <c r="I558" s="596"/>
      <c r="J558" s="596"/>
      <c r="K558" s="596"/>
      <c r="L558" s="596"/>
      <c r="M558" s="596"/>
      <c r="N558" s="596"/>
      <c r="O558" s="596"/>
      <c r="P558" s="596"/>
      <c r="Q558" s="596"/>
      <c r="R558" s="596"/>
      <c r="S558" s="596"/>
      <c r="T558" s="596"/>
      <c r="U558" s="596"/>
      <c r="V558" s="596"/>
      <c r="W558" s="596"/>
      <c r="X558" s="596"/>
      <c r="Y558" s="596"/>
      <c r="Z558" s="596"/>
    </row>
    <row r="559" spans="1:26" ht="12.75" customHeight="1" x14ac:dyDescent="0.25">
      <c r="A559" s="596"/>
      <c r="B559" s="596"/>
      <c r="C559" s="596"/>
      <c r="D559" s="596"/>
      <c r="E559" s="596"/>
      <c r="F559" s="596"/>
      <c r="G559" s="596"/>
      <c r="H559" s="596"/>
      <c r="I559" s="596"/>
      <c r="J559" s="596"/>
      <c r="K559" s="596"/>
      <c r="L559" s="596"/>
      <c r="M559" s="596"/>
      <c r="N559" s="596"/>
      <c r="O559" s="596"/>
      <c r="P559" s="596"/>
      <c r="Q559" s="596"/>
      <c r="R559" s="596"/>
      <c r="S559" s="596"/>
      <c r="T559" s="596"/>
      <c r="U559" s="596"/>
      <c r="V559" s="596"/>
      <c r="W559" s="596"/>
      <c r="X559" s="596"/>
      <c r="Y559" s="596"/>
      <c r="Z559" s="596"/>
    </row>
    <row r="560" spans="1:26" ht="12.75" customHeight="1" x14ac:dyDescent="0.25">
      <c r="A560" s="596"/>
      <c r="B560" s="596"/>
      <c r="C560" s="596"/>
      <c r="D560" s="596"/>
      <c r="E560" s="596"/>
      <c r="F560" s="596"/>
      <c r="G560" s="596"/>
      <c r="H560" s="596"/>
      <c r="I560" s="596"/>
      <c r="J560" s="596"/>
      <c r="K560" s="596"/>
      <c r="L560" s="596"/>
      <c r="M560" s="596"/>
      <c r="N560" s="596"/>
      <c r="O560" s="596"/>
      <c r="P560" s="596"/>
      <c r="Q560" s="596"/>
      <c r="R560" s="596"/>
      <c r="S560" s="596"/>
      <c r="T560" s="596"/>
      <c r="U560" s="596"/>
      <c r="V560" s="596"/>
      <c r="W560" s="596"/>
      <c r="X560" s="596"/>
      <c r="Y560" s="596"/>
      <c r="Z560" s="596"/>
    </row>
    <row r="561" spans="1:26" ht="12.75" customHeight="1" x14ac:dyDescent="0.25">
      <c r="A561" s="596"/>
      <c r="B561" s="596"/>
      <c r="C561" s="596"/>
      <c r="D561" s="596"/>
      <c r="E561" s="596"/>
      <c r="F561" s="596"/>
      <c r="G561" s="596"/>
      <c r="H561" s="596"/>
      <c r="I561" s="596"/>
      <c r="J561" s="596"/>
      <c r="K561" s="596"/>
      <c r="L561" s="596"/>
      <c r="M561" s="596"/>
      <c r="N561" s="596"/>
      <c r="O561" s="596"/>
      <c r="P561" s="596"/>
      <c r="Q561" s="596"/>
      <c r="R561" s="596"/>
      <c r="S561" s="596"/>
      <c r="T561" s="596"/>
      <c r="U561" s="596"/>
      <c r="V561" s="596"/>
      <c r="W561" s="596"/>
      <c r="X561" s="596"/>
      <c r="Y561" s="596"/>
      <c r="Z561" s="596"/>
    </row>
    <row r="562" spans="1:26" ht="12.75" customHeight="1" x14ac:dyDescent="0.25">
      <c r="A562" s="596"/>
      <c r="B562" s="596"/>
      <c r="C562" s="596"/>
      <c r="D562" s="596"/>
      <c r="E562" s="596"/>
      <c r="F562" s="596"/>
      <c r="G562" s="596"/>
      <c r="H562" s="596"/>
      <c r="I562" s="596"/>
      <c r="J562" s="596"/>
      <c r="K562" s="596"/>
      <c r="L562" s="596"/>
      <c r="M562" s="596"/>
      <c r="N562" s="596"/>
      <c r="O562" s="596"/>
      <c r="P562" s="596"/>
      <c r="Q562" s="596"/>
      <c r="R562" s="596"/>
      <c r="S562" s="596"/>
      <c r="T562" s="596"/>
      <c r="U562" s="596"/>
      <c r="V562" s="596"/>
      <c r="W562" s="596"/>
      <c r="X562" s="596"/>
      <c r="Y562" s="596"/>
      <c r="Z562" s="596"/>
    </row>
    <row r="563" spans="1:26" ht="12.75" customHeight="1" x14ac:dyDescent="0.25">
      <c r="A563" s="596"/>
      <c r="B563" s="596"/>
      <c r="C563" s="596"/>
      <c r="D563" s="596"/>
      <c r="E563" s="596"/>
      <c r="F563" s="596"/>
      <c r="G563" s="596"/>
      <c r="H563" s="596"/>
      <c r="I563" s="596"/>
      <c r="J563" s="596"/>
      <c r="K563" s="596"/>
      <c r="L563" s="596"/>
      <c r="M563" s="596"/>
      <c r="N563" s="596"/>
      <c r="O563" s="596"/>
      <c r="P563" s="596"/>
      <c r="Q563" s="596"/>
      <c r="R563" s="596"/>
      <c r="S563" s="596"/>
      <c r="T563" s="596"/>
      <c r="U563" s="596"/>
      <c r="V563" s="596"/>
      <c r="W563" s="596"/>
      <c r="X563" s="596"/>
      <c r="Y563" s="596"/>
      <c r="Z563" s="596"/>
    </row>
    <row r="564" spans="1:26" ht="12.75" customHeight="1" x14ac:dyDescent="0.25">
      <c r="A564" s="596"/>
      <c r="B564" s="596"/>
      <c r="C564" s="596"/>
      <c r="D564" s="596"/>
      <c r="E564" s="596"/>
      <c r="F564" s="596"/>
      <c r="G564" s="596"/>
      <c r="H564" s="596"/>
      <c r="I564" s="596"/>
      <c r="J564" s="596"/>
      <c r="K564" s="596"/>
      <c r="L564" s="596"/>
      <c r="M564" s="596"/>
      <c r="N564" s="596"/>
      <c r="O564" s="596"/>
      <c r="P564" s="596"/>
      <c r="Q564" s="596"/>
      <c r="R564" s="596"/>
      <c r="S564" s="596"/>
      <c r="T564" s="596"/>
      <c r="U564" s="596"/>
      <c r="V564" s="596"/>
      <c r="W564" s="596"/>
      <c r="X564" s="596"/>
      <c r="Y564" s="596"/>
      <c r="Z564" s="596"/>
    </row>
    <row r="565" spans="1:26" ht="12.75" customHeight="1" x14ac:dyDescent="0.25">
      <c r="A565" s="596"/>
      <c r="B565" s="596"/>
      <c r="C565" s="596"/>
      <c r="D565" s="596"/>
      <c r="E565" s="596"/>
      <c r="F565" s="596"/>
      <c r="G565" s="596"/>
      <c r="H565" s="596"/>
      <c r="I565" s="596"/>
      <c r="J565" s="596"/>
      <c r="K565" s="596"/>
      <c r="L565" s="596"/>
      <c r="M565" s="596"/>
      <c r="N565" s="596"/>
      <c r="O565" s="596"/>
      <c r="P565" s="596"/>
      <c r="Q565" s="596"/>
      <c r="R565" s="596"/>
      <c r="S565" s="596"/>
      <c r="T565" s="596"/>
      <c r="U565" s="596"/>
      <c r="V565" s="596"/>
      <c r="W565" s="596"/>
      <c r="X565" s="596"/>
      <c r="Y565" s="596"/>
      <c r="Z565" s="596"/>
    </row>
    <row r="566" spans="1:26" ht="12.75" customHeight="1" x14ac:dyDescent="0.25">
      <c r="A566" s="596"/>
      <c r="B566" s="596"/>
      <c r="C566" s="596"/>
      <c r="D566" s="596"/>
      <c r="E566" s="596"/>
      <c r="F566" s="596"/>
      <c r="G566" s="596"/>
      <c r="H566" s="596"/>
      <c r="I566" s="596"/>
      <c r="J566" s="596"/>
      <c r="K566" s="596"/>
      <c r="L566" s="596"/>
      <c r="M566" s="596"/>
      <c r="N566" s="596"/>
      <c r="O566" s="596"/>
      <c r="P566" s="596"/>
      <c r="Q566" s="596"/>
      <c r="R566" s="596"/>
      <c r="S566" s="596"/>
      <c r="T566" s="596"/>
      <c r="U566" s="596"/>
      <c r="V566" s="596"/>
      <c r="W566" s="596"/>
      <c r="X566" s="596"/>
      <c r="Y566" s="596"/>
      <c r="Z566" s="596"/>
    </row>
    <row r="567" spans="1:26" ht="12.75" customHeight="1" x14ac:dyDescent="0.25">
      <c r="A567" s="596"/>
      <c r="B567" s="596"/>
      <c r="C567" s="596"/>
      <c r="D567" s="596"/>
      <c r="E567" s="596"/>
      <c r="F567" s="596"/>
      <c r="G567" s="596"/>
      <c r="H567" s="596"/>
      <c r="I567" s="596"/>
      <c r="J567" s="596"/>
      <c r="K567" s="596"/>
      <c r="L567" s="596"/>
      <c r="M567" s="596"/>
      <c r="N567" s="596"/>
      <c r="O567" s="596"/>
      <c r="P567" s="596"/>
      <c r="Q567" s="596"/>
      <c r="R567" s="596"/>
      <c r="S567" s="596"/>
      <c r="T567" s="596"/>
      <c r="U567" s="596"/>
      <c r="V567" s="596"/>
      <c r="W567" s="596"/>
      <c r="X567" s="596"/>
      <c r="Y567" s="596"/>
      <c r="Z567" s="596"/>
    </row>
    <row r="568" spans="1:26" ht="12.75" customHeight="1" x14ac:dyDescent="0.25">
      <c r="A568" s="596"/>
      <c r="B568" s="596"/>
      <c r="C568" s="596"/>
      <c r="D568" s="596"/>
      <c r="E568" s="596"/>
      <c r="F568" s="596"/>
      <c r="G568" s="596"/>
      <c r="H568" s="596"/>
      <c r="I568" s="596"/>
      <c r="J568" s="596"/>
      <c r="K568" s="596"/>
      <c r="L568" s="596"/>
      <c r="M568" s="596"/>
      <c r="N568" s="596"/>
      <c r="O568" s="596"/>
      <c r="P568" s="596"/>
      <c r="Q568" s="596"/>
      <c r="R568" s="596"/>
      <c r="S568" s="596"/>
      <c r="T568" s="596"/>
      <c r="U568" s="596"/>
      <c r="V568" s="596"/>
      <c r="W568" s="596"/>
      <c r="X568" s="596"/>
      <c r="Y568" s="596"/>
      <c r="Z568" s="596"/>
    </row>
    <row r="569" spans="1:26" ht="12.75" customHeight="1" x14ac:dyDescent="0.25">
      <c r="A569" s="596"/>
      <c r="B569" s="596"/>
      <c r="C569" s="596"/>
      <c r="D569" s="596"/>
      <c r="E569" s="596"/>
      <c r="F569" s="596"/>
      <c r="G569" s="596"/>
      <c r="H569" s="596"/>
      <c r="I569" s="596"/>
      <c r="J569" s="596"/>
      <c r="K569" s="596"/>
      <c r="L569" s="596"/>
      <c r="M569" s="596"/>
      <c r="N569" s="596"/>
      <c r="O569" s="596"/>
      <c r="P569" s="596"/>
      <c r="Q569" s="596"/>
      <c r="R569" s="596"/>
      <c r="S569" s="596"/>
      <c r="T569" s="596"/>
      <c r="U569" s="596"/>
      <c r="V569" s="596"/>
      <c r="W569" s="596"/>
      <c r="X569" s="596"/>
      <c r="Y569" s="596"/>
      <c r="Z569" s="596"/>
    </row>
    <row r="570" spans="1:26" ht="12.75" customHeight="1" x14ac:dyDescent="0.25">
      <c r="A570" s="596"/>
      <c r="B570" s="596"/>
      <c r="C570" s="596"/>
      <c r="D570" s="596"/>
      <c r="E570" s="596"/>
      <c r="F570" s="596"/>
      <c r="G570" s="596"/>
      <c r="H570" s="596"/>
      <c r="I570" s="596"/>
      <c r="J570" s="596"/>
      <c r="K570" s="596"/>
      <c r="L570" s="596"/>
      <c r="M570" s="596"/>
      <c r="N570" s="596"/>
      <c r="O570" s="596"/>
      <c r="P570" s="596"/>
      <c r="Q570" s="596"/>
      <c r="R570" s="596"/>
      <c r="S570" s="596"/>
      <c r="T570" s="596"/>
      <c r="U570" s="596"/>
      <c r="V570" s="596"/>
      <c r="W570" s="596"/>
      <c r="X570" s="596"/>
      <c r="Y570" s="596"/>
      <c r="Z570" s="596"/>
    </row>
    <row r="571" spans="1:26" ht="12.75" customHeight="1" x14ac:dyDescent="0.25">
      <c r="A571" s="596"/>
      <c r="B571" s="596"/>
      <c r="C571" s="596"/>
      <c r="D571" s="596"/>
      <c r="E571" s="596"/>
      <c r="F571" s="596"/>
      <c r="G571" s="596"/>
      <c r="H571" s="596"/>
      <c r="I571" s="596"/>
      <c r="J571" s="596"/>
      <c r="K571" s="596"/>
      <c r="L571" s="596"/>
      <c r="M571" s="596"/>
      <c r="N571" s="596"/>
      <c r="O571" s="596"/>
      <c r="P571" s="596"/>
      <c r="Q571" s="596"/>
      <c r="R571" s="596"/>
      <c r="S571" s="596"/>
      <c r="T571" s="596"/>
      <c r="U571" s="596"/>
      <c r="V571" s="596"/>
      <c r="W571" s="596"/>
      <c r="X571" s="596"/>
      <c r="Y571" s="596"/>
      <c r="Z571" s="596"/>
    </row>
    <row r="572" spans="1:26" ht="12.75" customHeight="1" x14ac:dyDescent="0.25">
      <c r="A572" s="596"/>
      <c r="B572" s="596"/>
      <c r="C572" s="596"/>
      <c r="D572" s="596"/>
      <c r="E572" s="596"/>
      <c r="F572" s="596"/>
      <c r="G572" s="596"/>
      <c r="H572" s="596"/>
      <c r="I572" s="596"/>
      <c r="J572" s="596"/>
      <c r="K572" s="596"/>
      <c r="L572" s="596"/>
      <c r="M572" s="596"/>
      <c r="N572" s="596"/>
      <c r="O572" s="596"/>
      <c r="P572" s="596"/>
      <c r="Q572" s="596"/>
      <c r="R572" s="596"/>
      <c r="S572" s="596"/>
      <c r="T572" s="596"/>
      <c r="U572" s="596"/>
      <c r="V572" s="596"/>
      <c r="W572" s="596"/>
      <c r="X572" s="596"/>
      <c r="Y572" s="596"/>
      <c r="Z572" s="596"/>
    </row>
    <row r="573" spans="1:26" ht="12.75" customHeight="1" x14ac:dyDescent="0.25">
      <c r="A573" s="596"/>
      <c r="B573" s="596"/>
      <c r="C573" s="596"/>
      <c r="D573" s="596"/>
      <c r="E573" s="596"/>
      <c r="F573" s="596"/>
      <c r="G573" s="596"/>
      <c r="H573" s="596"/>
      <c r="I573" s="596"/>
      <c r="J573" s="596"/>
      <c r="K573" s="596"/>
      <c r="L573" s="596"/>
      <c r="M573" s="596"/>
      <c r="N573" s="596"/>
      <c r="O573" s="596"/>
      <c r="P573" s="596"/>
      <c r="Q573" s="596"/>
      <c r="R573" s="596"/>
      <c r="S573" s="596"/>
      <c r="T573" s="596"/>
      <c r="U573" s="596"/>
      <c r="V573" s="596"/>
      <c r="W573" s="596"/>
      <c r="X573" s="596"/>
      <c r="Y573" s="596"/>
      <c r="Z573" s="596"/>
    </row>
    <row r="574" spans="1:26" ht="12.75" customHeight="1" x14ac:dyDescent="0.25">
      <c r="A574" s="596"/>
      <c r="B574" s="596"/>
      <c r="C574" s="596"/>
      <c r="D574" s="596"/>
      <c r="E574" s="596"/>
      <c r="F574" s="596"/>
      <c r="G574" s="596"/>
      <c r="H574" s="596"/>
      <c r="I574" s="596"/>
      <c r="J574" s="596"/>
      <c r="K574" s="596"/>
      <c r="L574" s="596"/>
      <c r="M574" s="596"/>
      <c r="N574" s="596"/>
      <c r="O574" s="596"/>
      <c r="P574" s="596"/>
      <c r="Q574" s="596"/>
      <c r="R574" s="596"/>
      <c r="S574" s="596"/>
      <c r="T574" s="596"/>
      <c r="U574" s="596"/>
      <c r="V574" s="596"/>
      <c r="W574" s="596"/>
      <c r="X574" s="596"/>
      <c r="Y574" s="596"/>
      <c r="Z574" s="596"/>
    </row>
    <row r="575" spans="1:26" ht="12.75" customHeight="1" x14ac:dyDescent="0.25">
      <c r="A575" s="596"/>
      <c r="B575" s="596"/>
      <c r="C575" s="596"/>
      <c r="D575" s="596"/>
      <c r="E575" s="596"/>
      <c r="F575" s="596"/>
      <c r="G575" s="596"/>
      <c r="H575" s="596"/>
      <c r="I575" s="596"/>
      <c r="J575" s="596"/>
      <c r="K575" s="596"/>
      <c r="L575" s="596"/>
      <c r="M575" s="596"/>
      <c r="N575" s="596"/>
      <c r="O575" s="596"/>
      <c r="P575" s="596"/>
      <c r="Q575" s="596"/>
      <c r="R575" s="596"/>
      <c r="S575" s="596"/>
      <c r="T575" s="596"/>
      <c r="U575" s="596"/>
      <c r="V575" s="596"/>
      <c r="W575" s="596"/>
      <c r="X575" s="596"/>
      <c r="Y575" s="596"/>
      <c r="Z575" s="596"/>
    </row>
    <row r="576" spans="1:26" ht="12.75" customHeight="1" x14ac:dyDescent="0.25">
      <c r="A576" s="596"/>
      <c r="B576" s="596"/>
      <c r="C576" s="596"/>
      <c r="D576" s="596"/>
      <c r="E576" s="596"/>
      <c r="F576" s="596"/>
      <c r="G576" s="596"/>
      <c r="H576" s="596"/>
      <c r="I576" s="596"/>
      <c r="J576" s="596"/>
      <c r="K576" s="596"/>
      <c r="L576" s="596"/>
      <c r="M576" s="596"/>
      <c r="N576" s="596"/>
      <c r="O576" s="596"/>
      <c r="P576" s="596"/>
      <c r="Q576" s="596"/>
      <c r="R576" s="596"/>
      <c r="S576" s="596"/>
      <c r="T576" s="596"/>
      <c r="U576" s="596"/>
      <c r="V576" s="596"/>
      <c r="W576" s="596"/>
      <c r="X576" s="596"/>
      <c r="Y576" s="596"/>
      <c r="Z576" s="596"/>
    </row>
    <row r="577" spans="1:26" ht="12.75" customHeight="1" x14ac:dyDescent="0.25">
      <c r="A577" s="596"/>
      <c r="B577" s="596"/>
      <c r="C577" s="596"/>
      <c r="D577" s="596"/>
      <c r="E577" s="596"/>
      <c r="F577" s="596"/>
      <c r="G577" s="596"/>
      <c r="H577" s="596"/>
      <c r="I577" s="596"/>
      <c r="J577" s="596"/>
      <c r="K577" s="596"/>
      <c r="L577" s="596"/>
      <c r="M577" s="596"/>
      <c r="N577" s="596"/>
      <c r="O577" s="596"/>
      <c r="P577" s="596"/>
      <c r="Q577" s="596"/>
      <c r="R577" s="596"/>
      <c r="S577" s="596"/>
      <c r="T577" s="596"/>
      <c r="U577" s="596"/>
      <c r="V577" s="596"/>
      <c r="W577" s="596"/>
      <c r="X577" s="596"/>
      <c r="Y577" s="596"/>
      <c r="Z577" s="596"/>
    </row>
    <row r="578" spans="1:26" ht="12.75" customHeight="1" x14ac:dyDescent="0.25">
      <c r="A578" s="596"/>
      <c r="B578" s="596"/>
      <c r="C578" s="596"/>
      <c r="D578" s="596"/>
      <c r="E578" s="596"/>
      <c r="F578" s="596"/>
      <c r="G578" s="596"/>
      <c r="H578" s="596"/>
      <c r="I578" s="596"/>
      <c r="J578" s="596"/>
      <c r="K578" s="596"/>
      <c r="L578" s="596"/>
      <c r="M578" s="596"/>
      <c r="N578" s="596"/>
      <c r="O578" s="596"/>
      <c r="P578" s="596"/>
      <c r="Q578" s="596"/>
      <c r="R578" s="596"/>
      <c r="S578" s="596"/>
      <c r="T578" s="596"/>
      <c r="U578" s="596"/>
      <c r="V578" s="596"/>
      <c r="W578" s="596"/>
      <c r="X578" s="596"/>
      <c r="Y578" s="596"/>
      <c r="Z578" s="596"/>
    </row>
    <row r="579" spans="1:26" ht="12.75" customHeight="1" x14ac:dyDescent="0.25">
      <c r="A579" s="596"/>
      <c r="B579" s="596"/>
      <c r="C579" s="596"/>
      <c r="D579" s="596"/>
      <c r="E579" s="596"/>
      <c r="F579" s="596"/>
      <c r="G579" s="596"/>
      <c r="H579" s="596"/>
      <c r="I579" s="596"/>
      <c r="J579" s="596"/>
      <c r="K579" s="596"/>
      <c r="L579" s="596"/>
      <c r="M579" s="596"/>
      <c r="N579" s="596"/>
      <c r="O579" s="596"/>
      <c r="P579" s="596"/>
      <c r="Q579" s="596"/>
      <c r="R579" s="596"/>
      <c r="S579" s="596"/>
      <c r="T579" s="596"/>
      <c r="U579" s="596"/>
      <c r="V579" s="596"/>
      <c r="W579" s="596"/>
      <c r="X579" s="596"/>
      <c r="Y579" s="596"/>
      <c r="Z579" s="596"/>
    </row>
    <row r="580" spans="1:26" ht="12.75" customHeight="1" x14ac:dyDescent="0.25">
      <c r="A580" s="596"/>
      <c r="B580" s="596"/>
      <c r="C580" s="596"/>
      <c r="D580" s="596"/>
      <c r="E580" s="596"/>
      <c r="F580" s="596"/>
      <c r="G580" s="596"/>
      <c r="H580" s="596"/>
      <c r="I580" s="596"/>
      <c r="J580" s="596"/>
      <c r="K580" s="596"/>
      <c r="L580" s="596"/>
      <c r="M580" s="596"/>
      <c r="N580" s="596"/>
      <c r="O580" s="596"/>
      <c r="P580" s="596"/>
      <c r="Q580" s="596"/>
      <c r="R580" s="596"/>
      <c r="S580" s="596"/>
      <c r="T580" s="596"/>
      <c r="U580" s="596"/>
      <c r="V580" s="596"/>
      <c r="W580" s="596"/>
      <c r="X580" s="596"/>
      <c r="Y580" s="596"/>
      <c r="Z580" s="596"/>
    </row>
    <row r="581" spans="1:26" ht="12.75" customHeight="1" x14ac:dyDescent="0.25">
      <c r="A581" s="596"/>
      <c r="B581" s="596"/>
      <c r="C581" s="596"/>
      <c r="D581" s="596"/>
      <c r="E581" s="596"/>
      <c r="F581" s="596"/>
      <c r="G581" s="596"/>
      <c r="H581" s="596"/>
      <c r="I581" s="596"/>
      <c r="J581" s="596"/>
      <c r="K581" s="596"/>
      <c r="L581" s="596"/>
      <c r="M581" s="596"/>
      <c r="N581" s="596"/>
      <c r="O581" s="596"/>
      <c r="P581" s="596"/>
      <c r="Q581" s="596"/>
      <c r="R581" s="596"/>
      <c r="S581" s="596"/>
      <c r="T581" s="596"/>
      <c r="U581" s="596"/>
      <c r="V581" s="596"/>
      <c r="W581" s="596"/>
      <c r="X581" s="596"/>
      <c r="Y581" s="596"/>
      <c r="Z581" s="596"/>
    </row>
    <row r="582" spans="1:26" ht="12.75" customHeight="1" x14ac:dyDescent="0.25">
      <c r="A582" s="596"/>
      <c r="B582" s="596"/>
      <c r="C582" s="596"/>
      <c r="D582" s="596"/>
      <c r="E582" s="596"/>
      <c r="F582" s="596"/>
      <c r="G582" s="596"/>
      <c r="H582" s="596"/>
      <c r="I582" s="596"/>
      <c r="J582" s="596"/>
      <c r="K582" s="596"/>
      <c r="L582" s="596"/>
      <c r="M582" s="596"/>
      <c r="N582" s="596"/>
      <c r="O582" s="596"/>
      <c r="P582" s="596"/>
      <c r="Q582" s="596"/>
      <c r="R582" s="596"/>
      <c r="S582" s="596"/>
      <c r="T582" s="596"/>
      <c r="U582" s="596"/>
      <c r="V582" s="596"/>
      <c r="W582" s="596"/>
      <c r="X582" s="596"/>
      <c r="Y582" s="596"/>
      <c r="Z582" s="596"/>
    </row>
    <row r="583" spans="1:26" ht="12.75" customHeight="1" x14ac:dyDescent="0.25">
      <c r="A583" s="596"/>
      <c r="B583" s="596"/>
      <c r="C583" s="596"/>
      <c r="D583" s="596"/>
      <c r="E583" s="596"/>
      <c r="F583" s="596"/>
      <c r="G583" s="596"/>
      <c r="H583" s="596"/>
      <c r="I583" s="596"/>
      <c r="J583" s="596"/>
      <c r="K583" s="596"/>
      <c r="L583" s="596"/>
      <c r="M583" s="596"/>
      <c r="N583" s="596"/>
      <c r="O583" s="596"/>
      <c r="P583" s="596"/>
      <c r="Q583" s="596"/>
      <c r="R583" s="596"/>
      <c r="S583" s="596"/>
      <c r="T583" s="596"/>
      <c r="U583" s="596"/>
      <c r="V583" s="596"/>
      <c r="W583" s="596"/>
      <c r="X583" s="596"/>
      <c r="Y583" s="596"/>
      <c r="Z583" s="596"/>
    </row>
    <row r="584" spans="1:26" ht="12.75" customHeight="1" x14ac:dyDescent="0.25">
      <c r="A584" s="596"/>
      <c r="B584" s="596"/>
      <c r="C584" s="596"/>
      <c r="D584" s="596"/>
      <c r="E584" s="596"/>
      <c r="F584" s="596"/>
      <c r="G584" s="596"/>
      <c r="H584" s="596"/>
      <c r="I584" s="596"/>
      <c r="J584" s="596"/>
      <c r="K584" s="596"/>
      <c r="L584" s="596"/>
      <c r="M584" s="596"/>
      <c r="N584" s="596"/>
      <c r="O584" s="596"/>
      <c r="P584" s="596"/>
      <c r="Q584" s="596"/>
      <c r="R584" s="596"/>
      <c r="S584" s="596"/>
      <c r="T584" s="596"/>
      <c r="U584" s="596"/>
      <c r="V584" s="596"/>
      <c r="W584" s="596"/>
      <c r="X584" s="596"/>
      <c r="Y584" s="596"/>
      <c r="Z584" s="596"/>
    </row>
    <row r="585" spans="1:26" ht="12.75" customHeight="1" x14ac:dyDescent="0.25">
      <c r="A585" s="596"/>
      <c r="B585" s="596"/>
      <c r="C585" s="596"/>
      <c r="D585" s="596"/>
      <c r="E585" s="596"/>
      <c r="F585" s="596"/>
      <c r="G585" s="596"/>
      <c r="H585" s="596"/>
      <c r="I585" s="596"/>
      <c r="J585" s="596"/>
      <c r="K585" s="596"/>
      <c r="L585" s="596"/>
      <c r="M585" s="596"/>
      <c r="N585" s="596"/>
      <c r="O585" s="596"/>
      <c r="P585" s="596"/>
      <c r="Q585" s="596"/>
      <c r="R585" s="596"/>
      <c r="S585" s="596"/>
      <c r="T585" s="596"/>
      <c r="U585" s="596"/>
      <c r="V585" s="596"/>
      <c r="W585" s="596"/>
      <c r="X585" s="596"/>
      <c r="Y585" s="596"/>
      <c r="Z585" s="596"/>
    </row>
    <row r="586" spans="1:26" ht="12.75" customHeight="1" x14ac:dyDescent="0.25">
      <c r="A586" s="596"/>
      <c r="B586" s="596"/>
      <c r="C586" s="596"/>
      <c r="D586" s="596"/>
      <c r="E586" s="596"/>
      <c r="F586" s="596"/>
      <c r="G586" s="596"/>
      <c r="H586" s="596"/>
      <c r="I586" s="596"/>
      <c r="J586" s="596"/>
      <c r="K586" s="596"/>
      <c r="L586" s="596"/>
      <c r="M586" s="596"/>
      <c r="N586" s="596"/>
      <c r="O586" s="596"/>
      <c r="P586" s="596"/>
      <c r="Q586" s="596"/>
      <c r="R586" s="596"/>
      <c r="S586" s="596"/>
      <c r="T586" s="596"/>
      <c r="U586" s="596"/>
      <c r="V586" s="596"/>
      <c r="W586" s="596"/>
      <c r="X586" s="596"/>
      <c r="Y586" s="596"/>
      <c r="Z586" s="596"/>
    </row>
    <row r="587" spans="1:26" ht="12.75" customHeight="1" x14ac:dyDescent="0.25">
      <c r="A587" s="596"/>
      <c r="B587" s="596"/>
      <c r="C587" s="596"/>
      <c r="D587" s="596"/>
      <c r="E587" s="596"/>
      <c r="F587" s="596"/>
      <c r="G587" s="596"/>
      <c r="H587" s="596"/>
      <c r="I587" s="596"/>
      <c r="J587" s="596"/>
      <c r="K587" s="596"/>
      <c r="L587" s="596"/>
      <c r="M587" s="596"/>
      <c r="N587" s="596"/>
      <c r="O587" s="596"/>
      <c r="P587" s="596"/>
      <c r="Q587" s="596"/>
      <c r="R587" s="596"/>
      <c r="S587" s="596"/>
      <c r="T587" s="596"/>
      <c r="U587" s="596"/>
      <c r="V587" s="596"/>
      <c r="W587" s="596"/>
      <c r="X587" s="596"/>
      <c r="Y587" s="596"/>
      <c r="Z587" s="596"/>
    </row>
    <row r="588" spans="1:26" ht="12.75" customHeight="1" x14ac:dyDescent="0.25">
      <c r="A588" s="596"/>
      <c r="B588" s="596"/>
      <c r="C588" s="596"/>
      <c r="D588" s="596"/>
      <c r="E588" s="596"/>
      <c r="F588" s="596"/>
      <c r="G588" s="596"/>
      <c r="H588" s="596"/>
      <c r="I588" s="596"/>
      <c r="J588" s="596"/>
      <c r="K588" s="596"/>
      <c r="L588" s="596"/>
      <c r="M588" s="596"/>
      <c r="N588" s="596"/>
      <c r="O588" s="596"/>
      <c r="P588" s="596"/>
      <c r="Q588" s="596"/>
      <c r="R588" s="596"/>
      <c r="S588" s="596"/>
      <c r="T588" s="596"/>
      <c r="U588" s="596"/>
      <c r="V588" s="596"/>
      <c r="W588" s="596"/>
      <c r="X588" s="596"/>
      <c r="Y588" s="596"/>
      <c r="Z588" s="596"/>
    </row>
    <row r="589" spans="1:26" ht="12.75" customHeight="1" x14ac:dyDescent="0.25">
      <c r="A589" s="596"/>
      <c r="B589" s="596"/>
      <c r="C589" s="596"/>
      <c r="D589" s="596"/>
      <c r="E589" s="596"/>
      <c r="F589" s="596"/>
      <c r="G589" s="596"/>
      <c r="H589" s="596"/>
      <c r="I589" s="596"/>
      <c r="J589" s="596"/>
      <c r="K589" s="596"/>
      <c r="L589" s="596"/>
      <c r="M589" s="596"/>
      <c r="N589" s="596"/>
      <c r="O589" s="596"/>
      <c r="P589" s="596"/>
      <c r="Q589" s="596"/>
      <c r="R589" s="596"/>
      <c r="S589" s="596"/>
      <c r="T589" s="596"/>
      <c r="U589" s="596"/>
      <c r="V589" s="596"/>
      <c r="W589" s="596"/>
      <c r="X589" s="596"/>
      <c r="Y589" s="596"/>
      <c r="Z589" s="596"/>
    </row>
    <row r="590" spans="1:26" ht="12.75" customHeight="1" x14ac:dyDescent="0.25">
      <c r="A590" s="596"/>
      <c r="B590" s="596"/>
      <c r="C590" s="596"/>
      <c r="D590" s="596"/>
      <c r="E590" s="596"/>
      <c r="F590" s="596"/>
      <c r="G590" s="596"/>
      <c r="H590" s="596"/>
      <c r="I590" s="596"/>
      <c r="J590" s="596"/>
      <c r="K590" s="596"/>
      <c r="L590" s="596"/>
      <c r="M590" s="596"/>
      <c r="N590" s="596"/>
      <c r="O590" s="596"/>
      <c r="P590" s="596"/>
      <c r="Q590" s="596"/>
      <c r="R590" s="596"/>
      <c r="S590" s="596"/>
      <c r="T590" s="596"/>
      <c r="U590" s="596"/>
      <c r="V590" s="596"/>
      <c r="W590" s="596"/>
      <c r="X590" s="596"/>
      <c r="Y590" s="596"/>
      <c r="Z590" s="596"/>
    </row>
    <row r="591" spans="1:26" ht="12.75" customHeight="1" x14ac:dyDescent="0.25">
      <c r="A591" s="596"/>
      <c r="B591" s="596"/>
      <c r="C591" s="596"/>
      <c r="D591" s="596"/>
      <c r="E591" s="596"/>
      <c r="F591" s="596"/>
      <c r="G591" s="596"/>
      <c r="H591" s="596"/>
      <c r="I591" s="596"/>
      <c r="J591" s="596"/>
      <c r="K591" s="596"/>
      <c r="L591" s="596"/>
      <c r="M591" s="596"/>
      <c r="N591" s="596"/>
      <c r="O591" s="596"/>
      <c r="P591" s="596"/>
      <c r="Q591" s="596"/>
      <c r="R591" s="596"/>
      <c r="S591" s="596"/>
      <c r="T591" s="596"/>
      <c r="U591" s="596"/>
      <c r="V591" s="596"/>
      <c r="W591" s="596"/>
      <c r="X591" s="596"/>
      <c r="Y591" s="596"/>
      <c r="Z591" s="596"/>
    </row>
    <row r="592" spans="1:26" ht="12.75" customHeight="1" x14ac:dyDescent="0.25">
      <c r="A592" s="596"/>
      <c r="B592" s="596"/>
      <c r="C592" s="596"/>
      <c r="D592" s="596"/>
      <c r="E592" s="596"/>
      <c r="F592" s="596"/>
      <c r="G592" s="596"/>
      <c r="H592" s="596"/>
      <c r="I592" s="596"/>
      <c r="J592" s="596"/>
      <c r="K592" s="596"/>
      <c r="L592" s="596"/>
      <c r="M592" s="596"/>
      <c r="N592" s="596"/>
      <c r="O592" s="596"/>
      <c r="P592" s="596"/>
      <c r="Q592" s="596"/>
      <c r="R592" s="596"/>
      <c r="S592" s="596"/>
      <c r="T592" s="596"/>
      <c r="U592" s="596"/>
      <c r="V592" s="596"/>
      <c r="W592" s="596"/>
      <c r="X592" s="596"/>
      <c r="Y592" s="596"/>
      <c r="Z592" s="596"/>
    </row>
    <row r="593" spans="1:26" ht="12.75" customHeight="1" x14ac:dyDescent="0.25">
      <c r="A593" s="596"/>
      <c r="B593" s="596"/>
      <c r="C593" s="596"/>
      <c r="D593" s="596"/>
      <c r="E593" s="596"/>
      <c r="F593" s="596"/>
      <c r="G593" s="596"/>
      <c r="H593" s="596"/>
      <c r="I593" s="596"/>
      <c r="J593" s="596"/>
      <c r="K593" s="596"/>
      <c r="L593" s="596"/>
      <c r="M593" s="596"/>
      <c r="N593" s="596"/>
      <c r="O593" s="596"/>
      <c r="P593" s="596"/>
      <c r="Q593" s="596"/>
      <c r="R593" s="596"/>
      <c r="S593" s="596"/>
      <c r="T593" s="596"/>
      <c r="U593" s="596"/>
      <c r="V593" s="596"/>
      <c r="W593" s="596"/>
      <c r="X593" s="596"/>
      <c r="Y593" s="596"/>
      <c r="Z593" s="596"/>
    </row>
    <row r="594" spans="1:26" ht="12.75" customHeight="1" x14ac:dyDescent="0.25">
      <c r="A594" s="596"/>
      <c r="B594" s="596"/>
      <c r="C594" s="596"/>
      <c r="D594" s="596"/>
      <c r="E594" s="596"/>
      <c r="F594" s="596"/>
      <c r="G594" s="596"/>
      <c r="H594" s="596"/>
      <c r="I594" s="596"/>
      <c r="J594" s="596"/>
      <c r="K594" s="596"/>
      <c r="L594" s="596"/>
      <c r="M594" s="596"/>
      <c r="N594" s="596"/>
      <c r="O594" s="596"/>
      <c r="P594" s="596"/>
      <c r="Q594" s="596"/>
      <c r="R594" s="596"/>
      <c r="S594" s="596"/>
      <c r="T594" s="596"/>
      <c r="U594" s="596"/>
      <c r="V594" s="596"/>
      <c r="W594" s="596"/>
      <c r="X594" s="596"/>
      <c r="Y594" s="596"/>
      <c r="Z594" s="596"/>
    </row>
    <row r="595" spans="1:26" ht="12.75" customHeight="1" x14ac:dyDescent="0.25">
      <c r="A595" s="596"/>
      <c r="B595" s="596"/>
      <c r="C595" s="596"/>
      <c r="D595" s="596"/>
      <c r="E595" s="596"/>
      <c r="F595" s="596"/>
      <c r="G595" s="596"/>
      <c r="H595" s="596"/>
      <c r="I595" s="596"/>
      <c r="J595" s="596"/>
      <c r="K595" s="596"/>
      <c r="L595" s="596"/>
      <c r="M595" s="596"/>
      <c r="N595" s="596"/>
      <c r="O595" s="596"/>
      <c r="P595" s="596"/>
      <c r="Q595" s="596"/>
      <c r="R595" s="596"/>
      <c r="S595" s="596"/>
      <c r="T595" s="596"/>
      <c r="U595" s="596"/>
      <c r="V595" s="596"/>
      <c r="W595" s="596"/>
      <c r="X595" s="596"/>
      <c r="Y595" s="596"/>
      <c r="Z595" s="596"/>
    </row>
    <row r="596" spans="1:26" ht="12.75" customHeight="1" x14ac:dyDescent="0.25">
      <c r="A596" s="596"/>
      <c r="B596" s="596"/>
      <c r="C596" s="596"/>
      <c r="D596" s="596"/>
      <c r="E596" s="596"/>
      <c r="F596" s="596"/>
      <c r="G596" s="596"/>
      <c r="H596" s="596"/>
      <c r="I596" s="596"/>
      <c r="J596" s="596"/>
      <c r="K596" s="596"/>
      <c r="L596" s="596"/>
      <c r="M596" s="596"/>
      <c r="N596" s="596"/>
      <c r="O596" s="596"/>
      <c r="P596" s="596"/>
      <c r="Q596" s="596"/>
      <c r="R596" s="596"/>
      <c r="S596" s="596"/>
      <c r="T596" s="596"/>
      <c r="U596" s="596"/>
      <c r="V596" s="596"/>
      <c r="W596" s="596"/>
      <c r="X596" s="596"/>
      <c r="Y596" s="596"/>
      <c r="Z596" s="596"/>
    </row>
    <row r="597" spans="1:26" ht="12.75" customHeight="1" x14ac:dyDescent="0.25">
      <c r="A597" s="596"/>
      <c r="B597" s="596"/>
      <c r="C597" s="596"/>
      <c r="D597" s="596"/>
      <c r="E597" s="596"/>
      <c r="F597" s="596"/>
      <c r="G597" s="596"/>
      <c r="H597" s="596"/>
      <c r="I597" s="596"/>
      <c r="J597" s="596"/>
      <c r="K597" s="596"/>
      <c r="L597" s="596"/>
      <c r="M597" s="596"/>
      <c r="N597" s="596"/>
      <c r="O597" s="596"/>
      <c r="P597" s="596"/>
      <c r="Q597" s="596"/>
      <c r="R597" s="596"/>
      <c r="S597" s="596"/>
      <c r="T597" s="596"/>
      <c r="U597" s="596"/>
      <c r="V597" s="596"/>
      <c r="W597" s="596"/>
      <c r="X597" s="596"/>
      <c r="Y597" s="596"/>
      <c r="Z597" s="596"/>
    </row>
    <row r="598" spans="1:26" ht="12.75" customHeight="1" x14ac:dyDescent="0.25">
      <c r="A598" s="596"/>
      <c r="B598" s="596"/>
      <c r="C598" s="596"/>
      <c r="D598" s="596"/>
      <c r="E598" s="596"/>
      <c r="F598" s="596"/>
      <c r="G598" s="596"/>
      <c r="H598" s="596"/>
      <c r="I598" s="596"/>
      <c r="J598" s="596"/>
      <c r="K598" s="596"/>
      <c r="L598" s="596"/>
      <c r="M598" s="596"/>
      <c r="N598" s="596"/>
      <c r="O598" s="596"/>
      <c r="P598" s="596"/>
      <c r="Q598" s="596"/>
      <c r="R598" s="596"/>
      <c r="S598" s="596"/>
      <c r="T598" s="596"/>
      <c r="U598" s="596"/>
      <c r="V598" s="596"/>
      <c r="W598" s="596"/>
      <c r="X598" s="596"/>
      <c r="Y598" s="596"/>
      <c r="Z598" s="596"/>
    </row>
    <row r="599" spans="1:26" ht="12.75" customHeight="1" x14ac:dyDescent="0.25">
      <c r="A599" s="596"/>
      <c r="B599" s="596"/>
      <c r="C599" s="596"/>
      <c r="D599" s="596"/>
      <c r="E599" s="596"/>
      <c r="F599" s="596"/>
      <c r="G599" s="596"/>
      <c r="H599" s="596"/>
      <c r="I599" s="596"/>
      <c r="J599" s="596"/>
      <c r="K599" s="596"/>
      <c r="L599" s="596"/>
      <c r="M599" s="596"/>
      <c r="N599" s="596"/>
      <c r="O599" s="596"/>
      <c r="P599" s="596"/>
      <c r="Q599" s="596"/>
      <c r="R599" s="596"/>
      <c r="S599" s="596"/>
      <c r="T599" s="596"/>
      <c r="U599" s="596"/>
      <c r="V599" s="596"/>
      <c r="W599" s="596"/>
      <c r="X599" s="596"/>
      <c r="Y599" s="596"/>
      <c r="Z599" s="596"/>
    </row>
    <row r="600" spans="1:26" ht="12.75" customHeight="1" x14ac:dyDescent="0.25">
      <c r="A600" s="596"/>
      <c r="B600" s="596"/>
      <c r="C600" s="596"/>
      <c r="D600" s="596"/>
      <c r="E600" s="596"/>
      <c r="F600" s="596"/>
      <c r="G600" s="596"/>
      <c r="H600" s="596"/>
      <c r="I600" s="596"/>
      <c r="J600" s="596"/>
      <c r="K600" s="596"/>
      <c r="L600" s="596"/>
      <c r="M600" s="596"/>
      <c r="N600" s="596"/>
      <c r="O600" s="596"/>
      <c r="P600" s="596"/>
      <c r="Q600" s="596"/>
      <c r="R600" s="596"/>
      <c r="S600" s="596"/>
      <c r="T600" s="596"/>
      <c r="U600" s="596"/>
      <c r="V600" s="596"/>
      <c r="W600" s="596"/>
      <c r="X600" s="596"/>
      <c r="Y600" s="596"/>
      <c r="Z600" s="596"/>
    </row>
    <row r="601" spans="1:26" ht="12.75" customHeight="1" x14ac:dyDescent="0.25">
      <c r="A601" s="596"/>
      <c r="B601" s="596"/>
      <c r="C601" s="596"/>
      <c r="D601" s="596"/>
      <c r="E601" s="596"/>
      <c r="F601" s="596"/>
      <c r="G601" s="596"/>
      <c r="H601" s="596"/>
      <c r="I601" s="596"/>
      <c r="J601" s="596"/>
      <c r="K601" s="596"/>
      <c r="L601" s="596"/>
      <c r="M601" s="596"/>
      <c r="N601" s="596"/>
      <c r="O601" s="596"/>
      <c r="P601" s="596"/>
      <c r="Q601" s="596"/>
      <c r="R601" s="596"/>
      <c r="S601" s="596"/>
      <c r="T601" s="596"/>
      <c r="U601" s="596"/>
      <c r="V601" s="596"/>
      <c r="W601" s="596"/>
      <c r="X601" s="596"/>
      <c r="Y601" s="596"/>
      <c r="Z601" s="596"/>
    </row>
    <row r="602" spans="1:26" ht="12.75" customHeight="1" x14ac:dyDescent="0.25">
      <c r="A602" s="596"/>
      <c r="B602" s="596"/>
      <c r="C602" s="596"/>
      <c r="D602" s="596"/>
      <c r="E602" s="596"/>
      <c r="F602" s="596"/>
      <c r="G602" s="596"/>
      <c r="H602" s="596"/>
      <c r="I602" s="596"/>
      <c r="J602" s="596"/>
      <c r="K602" s="596"/>
      <c r="L602" s="596"/>
      <c r="M602" s="596"/>
      <c r="N602" s="596"/>
      <c r="O602" s="596"/>
      <c r="P602" s="596"/>
      <c r="Q602" s="596"/>
      <c r="R602" s="596"/>
      <c r="S602" s="596"/>
      <c r="T602" s="596"/>
      <c r="U602" s="596"/>
      <c r="V602" s="596"/>
      <c r="W602" s="596"/>
      <c r="X602" s="596"/>
      <c r="Y602" s="596"/>
      <c r="Z602" s="596"/>
    </row>
    <row r="603" spans="1:26" ht="12.75" customHeight="1" x14ac:dyDescent="0.25">
      <c r="A603" s="596"/>
      <c r="B603" s="596"/>
      <c r="C603" s="596"/>
      <c r="D603" s="596"/>
      <c r="E603" s="596"/>
      <c r="F603" s="596"/>
      <c r="G603" s="596"/>
      <c r="H603" s="596"/>
      <c r="I603" s="596"/>
      <c r="J603" s="596"/>
      <c r="K603" s="596"/>
      <c r="L603" s="596"/>
      <c r="M603" s="596"/>
      <c r="N603" s="596"/>
      <c r="O603" s="596"/>
      <c r="P603" s="596"/>
      <c r="Q603" s="596"/>
      <c r="R603" s="596"/>
      <c r="S603" s="596"/>
      <c r="T603" s="596"/>
      <c r="U603" s="596"/>
      <c r="V603" s="596"/>
      <c r="W603" s="596"/>
      <c r="X603" s="596"/>
      <c r="Y603" s="596"/>
      <c r="Z603" s="596"/>
    </row>
    <row r="604" spans="1:26" ht="12.75" customHeight="1" x14ac:dyDescent="0.25">
      <c r="A604" s="596"/>
      <c r="B604" s="596"/>
      <c r="C604" s="596"/>
      <c r="D604" s="596"/>
      <c r="E604" s="596"/>
      <c r="F604" s="596"/>
      <c r="G604" s="596"/>
      <c r="H604" s="596"/>
      <c r="I604" s="596"/>
      <c r="J604" s="596"/>
      <c r="K604" s="596"/>
      <c r="L604" s="596"/>
      <c r="M604" s="596"/>
      <c r="N604" s="596"/>
      <c r="O604" s="596"/>
      <c r="P604" s="596"/>
      <c r="Q604" s="596"/>
      <c r="R604" s="596"/>
      <c r="S604" s="596"/>
      <c r="T604" s="596"/>
      <c r="U604" s="596"/>
      <c r="V604" s="596"/>
      <c r="W604" s="596"/>
      <c r="X604" s="596"/>
      <c r="Y604" s="596"/>
      <c r="Z604" s="596"/>
    </row>
    <row r="605" spans="1:26" ht="12.75" customHeight="1" x14ac:dyDescent="0.25">
      <c r="A605" s="596"/>
      <c r="B605" s="596"/>
      <c r="C605" s="596"/>
      <c r="D605" s="596"/>
      <c r="E605" s="596"/>
      <c r="F605" s="596"/>
      <c r="G605" s="596"/>
      <c r="H605" s="596"/>
      <c r="I605" s="596"/>
      <c r="J605" s="596"/>
      <c r="K605" s="596"/>
      <c r="L605" s="596"/>
      <c r="M605" s="596"/>
      <c r="N605" s="596"/>
      <c r="O605" s="596"/>
      <c r="P605" s="596"/>
      <c r="Q605" s="596"/>
      <c r="R605" s="596"/>
      <c r="S605" s="596"/>
      <c r="T605" s="596"/>
      <c r="U605" s="596"/>
      <c r="V605" s="596"/>
      <c r="W605" s="596"/>
      <c r="X605" s="596"/>
      <c r="Y605" s="596"/>
      <c r="Z605" s="596"/>
    </row>
    <row r="606" spans="1:26" ht="12.75" customHeight="1" x14ac:dyDescent="0.25">
      <c r="A606" s="596"/>
      <c r="B606" s="596"/>
      <c r="C606" s="596"/>
      <c r="D606" s="596"/>
      <c r="E606" s="596"/>
      <c r="F606" s="596"/>
      <c r="G606" s="596"/>
      <c r="H606" s="596"/>
      <c r="I606" s="596"/>
      <c r="J606" s="596"/>
      <c r="K606" s="596"/>
      <c r="L606" s="596"/>
      <c r="M606" s="596"/>
      <c r="N606" s="596"/>
      <c r="O606" s="596"/>
      <c r="P606" s="596"/>
      <c r="Q606" s="596"/>
      <c r="R606" s="596"/>
      <c r="S606" s="596"/>
      <c r="T606" s="596"/>
      <c r="U606" s="596"/>
      <c r="V606" s="596"/>
      <c r="W606" s="596"/>
      <c r="X606" s="596"/>
      <c r="Y606" s="596"/>
      <c r="Z606" s="596"/>
    </row>
    <row r="607" spans="1:26" ht="12.75" customHeight="1" x14ac:dyDescent="0.25">
      <c r="A607" s="596"/>
      <c r="B607" s="596"/>
      <c r="C607" s="596"/>
      <c r="D607" s="596"/>
      <c r="E607" s="596"/>
      <c r="F607" s="596"/>
      <c r="G607" s="596"/>
      <c r="H607" s="596"/>
      <c r="I607" s="596"/>
      <c r="J607" s="596"/>
      <c r="K607" s="596"/>
      <c r="L607" s="596"/>
      <c r="M607" s="596"/>
      <c r="N607" s="596"/>
      <c r="O607" s="596"/>
      <c r="P607" s="596"/>
      <c r="Q607" s="596"/>
      <c r="R607" s="596"/>
      <c r="S607" s="596"/>
      <c r="T607" s="596"/>
      <c r="U607" s="596"/>
      <c r="V607" s="596"/>
      <c r="W607" s="596"/>
      <c r="X607" s="596"/>
      <c r="Y607" s="596"/>
      <c r="Z607" s="596"/>
    </row>
    <row r="608" spans="1:26" ht="12.75" customHeight="1" x14ac:dyDescent="0.25">
      <c r="A608" s="596"/>
      <c r="B608" s="596"/>
      <c r="C608" s="596"/>
      <c r="D608" s="596"/>
      <c r="E608" s="596"/>
      <c r="F608" s="596"/>
      <c r="G608" s="596"/>
      <c r="H608" s="596"/>
      <c r="I608" s="596"/>
      <c r="J608" s="596"/>
      <c r="K608" s="596"/>
      <c r="L608" s="596"/>
      <c r="M608" s="596"/>
      <c r="N608" s="596"/>
      <c r="O608" s="596"/>
      <c r="P608" s="596"/>
      <c r="Q608" s="596"/>
      <c r="R608" s="596"/>
      <c r="S608" s="596"/>
      <c r="T608" s="596"/>
      <c r="U608" s="596"/>
      <c r="V608" s="596"/>
      <c r="W608" s="596"/>
      <c r="X608" s="596"/>
      <c r="Y608" s="596"/>
      <c r="Z608" s="596"/>
    </row>
    <row r="609" spans="1:26" ht="12.75" customHeight="1" x14ac:dyDescent="0.25">
      <c r="A609" s="596"/>
      <c r="B609" s="596"/>
      <c r="C609" s="596"/>
      <c r="D609" s="596"/>
      <c r="E609" s="596"/>
      <c r="F609" s="596"/>
      <c r="G609" s="596"/>
      <c r="H609" s="596"/>
      <c r="I609" s="596"/>
      <c r="J609" s="596"/>
      <c r="K609" s="596"/>
      <c r="L609" s="596"/>
      <c r="M609" s="596"/>
      <c r="N609" s="596"/>
      <c r="O609" s="596"/>
      <c r="P609" s="596"/>
      <c r="Q609" s="596"/>
      <c r="R609" s="596"/>
      <c r="S609" s="596"/>
      <c r="T609" s="596"/>
      <c r="U609" s="596"/>
      <c r="V609" s="596"/>
      <c r="W609" s="596"/>
      <c r="X609" s="596"/>
      <c r="Y609" s="596"/>
      <c r="Z609" s="596"/>
    </row>
    <row r="610" spans="1:26" ht="12.75" customHeight="1" x14ac:dyDescent="0.25">
      <c r="A610" s="596"/>
      <c r="B610" s="596"/>
      <c r="C610" s="596"/>
      <c r="D610" s="596"/>
      <c r="E610" s="596"/>
      <c r="F610" s="596"/>
      <c r="G610" s="596"/>
      <c r="H610" s="596"/>
      <c r="I610" s="596"/>
      <c r="J610" s="596"/>
      <c r="K610" s="596"/>
      <c r="L610" s="596"/>
      <c r="M610" s="596"/>
      <c r="N610" s="596"/>
      <c r="O610" s="596"/>
      <c r="P610" s="596"/>
      <c r="Q610" s="596"/>
      <c r="R610" s="596"/>
      <c r="S610" s="596"/>
      <c r="T610" s="596"/>
      <c r="U610" s="596"/>
      <c r="V610" s="596"/>
      <c r="W610" s="596"/>
      <c r="X610" s="596"/>
      <c r="Y610" s="596"/>
      <c r="Z610" s="596"/>
    </row>
    <row r="611" spans="1:26" ht="12.75" customHeight="1" x14ac:dyDescent="0.25">
      <c r="A611" s="596"/>
      <c r="B611" s="596"/>
      <c r="C611" s="596"/>
      <c r="D611" s="596"/>
      <c r="E611" s="596"/>
      <c r="F611" s="596"/>
      <c r="G611" s="596"/>
      <c r="H611" s="596"/>
      <c r="I611" s="596"/>
      <c r="J611" s="596"/>
      <c r="K611" s="596"/>
      <c r="L611" s="596"/>
      <c r="M611" s="596"/>
      <c r="N611" s="596"/>
      <c r="O611" s="596"/>
      <c r="P611" s="596"/>
      <c r="Q611" s="596"/>
      <c r="R611" s="596"/>
      <c r="S611" s="596"/>
      <c r="T611" s="596"/>
      <c r="U611" s="596"/>
      <c r="V611" s="596"/>
      <c r="W611" s="596"/>
      <c r="X611" s="596"/>
      <c r="Y611" s="596"/>
      <c r="Z611" s="596"/>
    </row>
    <row r="612" spans="1:26" ht="12.75" customHeight="1" x14ac:dyDescent="0.25">
      <c r="A612" s="596"/>
      <c r="B612" s="596"/>
      <c r="C612" s="596"/>
      <c r="D612" s="596"/>
      <c r="E612" s="596"/>
      <c r="F612" s="596"/>
      <c r="G612" s="596"/>
      <c r="H612" s="596"/>
      <c r="I612" s="596"/>
      <c r="J612" s="596"/>
      <c r="K612" s="596"/>
      <c r="L612" s="596"/>
      <c r="M612" s="596"/>
      <c r="N612" s="596"/>
      <c r="O612" s="596"/>
      <c r="P612" s="596"/>
      <c r="Q612" s="596"/>
      <c r="R612" s="596"/>
      <c r="S612" s="596"/>
      <c r="T612" s="596"/>
      <c r="U612" s="596"/>
      <c r="V612" s="596"/>
      <c r="W612" s="596"/>
      <c r="X612" s="596"/>
      <c r="Y612" s="596"/>
      <c r="Z612" s="596"/>
    </row>
    <row r="613" spans="1:26" ht="12.75" customHeight="1" x14ac:dyDescent="0.25">
      <c r="A613" s="596"/>
      <c r="B613" s="596"/>
      <c r="C613" s="596"/>
      <c r="D613" s="596"/>
      <c r="E613" s="596"/>
      <c r="F613" s="596"/>
      <c r="G613" s="596"/>
      <c r="H613" s="596"/>
      <c r="I613" s="596"/>
      <c r="J613" s="596"/>
      <c r="K613" s="596"/>
      <c r="L613" s="596"/>
      <c r="M613" s="596"/>
      <c r="N613" s="596"/>
      <c r="O613" s="596"/>
      <c r="P613" s="596"/>
      <c r="Q613" s="596"/>
      <c r="R613" s="596"/>
      <c r="S613" s="596"/>
      <c r="T613" s="596"/>
      <c r="U613" s="596"/>
      <c r="V613" s="596"/>
      <c r="W613" s="596"/>
      <c r="X613" s="596"/>
      <c r="Y613" s="596"/>
      <c r="Z613" s="596"/>
    </row>
    <row r="614" spans="1:26" ht="12.75" customHeight="1" x14ac:dyDescent="0.25">
      <c r="A614" s="596"/>
      <c r="B614" s="596"/>
      <c r="C614" s="596"/>
      <c r="D614" s="596"/>
      <c r="E614" s="596"/>
      <c r="F614" s="596"/>
      <c r="G614" s="596"/>
      <c r="H614" s="596"/>
      <c r="I614" s="596"/>
      <c r="J614" s="596"/>
      <c r="K614" s="596"/>
      <c r="L614" s="596"/>
      <c r="M614" s="596"/>
      <c r="N614" s="596"/>
      <c r="O614" s="596"/>
      <c r="P614" s="596"/>
      <c r="Q614" s="596"/>
      <c r="R614" s="596"/>
      <c r="S614" s="596"/>
      <c r="T614" s="596"/>
      <c r="U614" s="596"/>
      <c r="V614" s="596"/>
      <c r="W614" s="596"/>
      <c r="X614" s="596"/>
      <c r="Y614" s="596"/>
      <c r="Z614" s="596"/>
    </row>
    <row r="615" spans="1:26" ht="12.75" customHeight="1" x14ac:dyDescent="0.25">
      <c r="A615" s="596"/>
      <c r="B615" s="596"/>
      <c r="C615" s="596"/>
      <c r="D615" s="596"/>
      <c r="E615" s="596"/>
      <c r="F615" s="596"/>
      <c r="G615" s="596"/>
      <c r="H615" s="596"/>
      <c r="I615" s="596"/>
      <c r="J615" s="596"/>
      <c r="K615" s="596"/>
      <c r="L615" s="596"/>
      <c r="M615" s="596"/>
      <c r="N615" s="596"/>
      <c r="O615" s="596"/>
      <c r="P615" s="596"/>
      <c r="Q615" s="596"/>
      <c r="R615" s="596"/>
      <c r="S615" s="596"/>
      <c r="T615" s="596"/>
      <c r="U615" s="596"/>
      <c r="V615" s="596"/>
      <c r="W615" s="596"/>
      <c r="X615" s="596"/>
      <c r="Y615" s="596"/>
      <c r="Z615" s="596"/>
    </row>
    <row r="616" spans="1:26" ht="12.75" customHeight="1" x14ac:dyDescent="0.25">
      <c r="A616" s="596"/>
      <c r="B616" s="596"/>
      <c r="C616" s="596"/>
      <c r="D616" s="596"/>
      <c r="E616" s="596"/>
      <c r="F616" s="596"/>
      <c r="G616" s="596"/>
      <c r="H616" s="596"/>
      <c r="I616" s="596"/>
      <c r="J616" s="596"/>
      <c r="K616" s="596"/>
      <c r="L616" s="596"/>
      <c r="M616" s="596"/>
      <c r="N616" s="596"/>
      <c r="O616" s="596"/>
      <c r="P616" s="596"/>
      <c r="Q616" s="596"/>
      <c r="R616" s="596"/>
      <c r="S616" s="596"/>
      <c r="T616" s="596"/>
      <c r="U616" s="596"/>
      <c r="V616" s="596"/>
      <c r="W616" s="596"/>
      <c r="X616" s="596"/>
      <c r="Y616" s="596"/>
      <c r="Z616" s="596"/>
    </row>
    <row r="617" spans="1:26" ht="12.75" customHeight="1" x14ac:dyDescent="0.25">
      <c r="A617" s="596"/>
      <c r="B617" s="596"/>
      <c r="C617" s="596"/>
      <c r="D617" s="596"/>
      <c r="E617" s="596"/>
      <c r="F617" s="596"/>
      <c r="G617" s="596"/>
      <c r="H617" s="596"/>
      <c r="I617" s="596"/>
      <c r="J617" s="596"/>
      <c r="K617" s="596"/>
      <c r="L617" s="596"/>
      <c r="M617" s="596"/>
      <c r="N617" s="596"/>
      <c r="O617" s="596"/>
      <c r="P617" s="596"/>
      <c r="Q617" s="596"/>
      <c r="R617" s="596"/>
      <c r="S617" s="596"/>
      <c r="T617" s="596"/>
      <c r="U617" s="596"/>
      <c r="V617" s="596"/>
      <c r="W617" s="596"/>
      <c r="X617" s="596"/>
      <c r="Y617" s="596"/>
      <c r="Z617" s="596"/>
    </row>
    <row r="618" spans="1:26" ht="12.75" customHeight="1" x14ac:dyDescent="0.25">
      <c r="A618" s="596"/>
      <c r="B618" s="596"/>
      <c r="C618" s="596"/>
      <c r="D618" s="596"/>
      <c r="E618" s="596"/>
      <c r="F618" s="596"/>
      <c r="G618" s="596"/>
      <c r="H618" s="596"/>
      <c r="I618" s="596"/>
      <c r="J618" s="596"/>
      <c r="K618" s="596"/>
      <c r="L618" s="596"/>
      <c r="M618" s="596"/>
      <c r="N618" s="596"/>
      <c r="O618" s="596"/>
      <c r="P618" s="596"/>
      <c r="Q618" s="596"/>
      <c r="R618" s="596"/>
      <c r="S618" s="596"/>
      <c r="T618" s="596"/>
      <c r="U618" s="596"/>
      <c r="V618" s="596"/>
      <c r="W618" s="596"/>
      <c r="X618" s="596"/>
      <c r="Y618" s="596"/>
      <c r="Z618" s="596"/>
    </row>
    <row r="619" spans="1:26" ht="12.75" customHeight="1" x14ac:dyDescent="0.25">
      <c r="A619" s="596"/>
      <c r="B619" s="596"/>
      <c r="C619" s="596"/>
      <c r="D619" s="596"/>
      <c r="E619" s="596"/>
      <c r="F619" s="596"/>
      <c r="G619" s="596"/>
      <c r="H619" s="596"/>
      <c r="I619" s="596"/>
      <c r="J619" s="596"/>
      <c r="K619" s="596"/>
      <c r="L619" s="596"/>
      <c r="M619" s="596"/>
      <c r="N619" s="596"/>
      <c r="O619" s="596"/>
      <c r="P619" s="596"/>
      <c r="Q619" s="596"/>
      <c r="R619" s="596"/>
      <c r="S619" s="596"/>
      <c r="T619" s="596"/>
      <c r="U619" s="596"/>
      <c r="V619" s="596"/>
      <c r="W619" s="596"/>
      <c r="X619" s="596"/>
      <c r="Y619" s="596"/>
      <c r="Z619" s="596"/>
    </row>
    <row r="620" spans="1:26" ht="12.75" customHeight="1" x14ac:dyDescent="0.25">
      <c r="A620" s="596"/>
      <c r="B620" s="596"/>
      <c r="C620" s="596"/>
      <c r="D620" s="596"/>
      <c r="E620" s="596"/>
      <c r="F620" s="596"/>
      <c r="G620" s="596"/>
      <c r="H620" s="596"/>
      <c r="I620" s="596"/>
      <c r="J620" s="596"/>
      <c r="K620" s="596"/>
      <c r="L620" s="596"/>
      <c r="M620" s="596"/>
      <c r="N620" s="596"/>
      <c r="O620" s="596"/>
      <c r="P620" s="596"/>
      <c r="Q620" s="596"/>
      <c r="R620" s="596"/>
      <c r="S620" s="596"/>
      <c r="T620" s="596"/>
      <c r="U620" s="596"/>
      <c r="V620" s="596"/>
      <c r="W620" s="596"/>
      <c r="X620" s="596"/>
      <c r="Y620" s="596"/>
      <c r="Z620" s="596"/>
    </row>
    <row r="621" spans="1:26" ht="12.75" customHeight="1" x14ac:dyDescent="0.25">
      <c r="A621" s="596"/>
      <c r="B621" s="596"/>
      <c r="C621" s="596"/>
      <c r="D621" s="596"/>
      <c r="E621" s="596"/>
      <c r="F621" s="596"/>
      <c r="G621" s="596"/>
      <c r="H621" s="596"/>
      <c r="I621" s="596"/>
      <c r="J621" s="596"/>
      <c r="K621" s="596"/>
      <c r="L621" s="596"/>
      <c r="M621" s="596"/>
      <c r="N621" s="596"/>
      <c r="O621" s="596"/>
      <c r="P621" s="596"/>
      <c r="Q621" s="596"/>
      <c r="R621" s="596"/>
      <c r="S621" s="596"/>
      <c r="T621" s="596"/>
      <c r="U621" s="596"/>
      <c r="V621" s="596"/>
      <c r="W621" s="596"/>
      <c r="X621" s="596"/>
      <c r="Y621" s="596"/>
      <c r="Z621" s="596"/>
    </row>
    <row r="622" spans="1:26" ht="12.75" customHeight="1" x14ac:dyDescent="0.25">
      <c r="A622" s="596"/>
      <c r="B622" s="596"/>
      <c r="C622" s="596"/>
      <c r="D622" s="596"/>
      <c r="E622" s="596"/>
      <c r="F622" s="596"/>
      <c r="G622" s="596"/>
      <c r="H622" s="596"/>
      <c r="I622" s="596"/>
      <c r="J622" s="596"/>
      <c r="K622" s="596"/>
      <c r="L622" s="596"/>
      <c r="M622" s="596"/>
      <c r="N622" s="596"/>
      <c r="O622" s="596"/>
      <c r="P622" s="596"/>
      <c r="Q622" s="596"/>
      <c r="R622" s="596"/>
      <c r="S622" s="596"/>
      <c r="T622" s="596"/>
      <c r="U622" s="596"/>
      <c r="V622" s="596"/>
      <c r="W622" s="596"/>
      <c r="X622" s="596"/>
      <c r="Y622" s="596"/>
      <c r="Z622" s="596"/>
    </row>
    <row r="623" spans="1:26" ht="12.75" customHeight="1" x14ac:dyDescent="0.25">
      <c r="A623" s="596"/>
      <c r="B623" s="596"/>
      <c r="C623" s="596"/>
      <c r="D623" s="596"/>
      <c r="E623" s="596"/>
      <c r="F623" s="596"/>
      <c r="G623" s="596"/>
      <c r="H623" s="596"/>
      <c r="I623" s="596"/>
      <c r="J623" s="596"/>
      <c r="K623" s="596"/>
      <c r="L623" s="596"/>
      <c r="M623" s="596"/>
      <c r="N623" s="596"/>
      <c r="O623" s="596"/>
      <c r="P623" s="596"/>
      <c r="Q623" s="596"/>
      <c r="R623" s="596"/>
      <c r="S623" s="596"/>
      <c r="T623" s="596"/>
      <c r="U623" s="596"/>
      <c r="V623" s="596"/>
      <c r="W623" s="596"/>
      <c r="X623" s="596"/>
      <c r="Y623" s="596"/>
      <c r="Z623" s="596"/>
    </row>
    <row r="624" spans="1:26" ht="12.75" customHeight="1" x14ac:dyDescent="0.25">
      <c r="A624" s="596"/>
      <c r="B624" s="596"/>
      <c r="C624" s="596"/>
      <c r="D624" s="596"/>
      <c r="E624" s="596"/>
      <c r="F624" s="596"/>
      <c r="G624" s="596"/>
      <c r="H624" s="596"/>
      <c r="I624" s="596"/>
      <c r="J624" s="596"/>
      <c r="K624" s="596"/>
      <c r="L624" s="596"/>
      <c r="M624" s="596"/>
      <c r="N624" s="596"/>
      <c r="O624" s="596"/>
      <c r="P624" s="596"/>
      <c r="Q624" s="596"/>
      <c r="R624" s="596"/>
      <c r="S624" s="596"/>
      <c r="T624" s="596"/>
      <c r="U624" s="596"/>
      <c r="V624" s="596"/>
      <c r="W624" s="596"/>
      <c r="X624" s="596"/>
      <c r="Y624" s="596"/>
      <c r="Z624" s="596"/>
    </row>
    <row r="625" spans="1:26" ht="12.75" customHeight="1" x14ac:dyDescent="0.25">
      <c r="A625" s="596"/>
      <c r="B625" s="596"/>
      <c r="C625" s="596"/>
      <c r="D625" s="596"/>
      <c r="E625" s="596"/>
      <c r="F625" s="596"/>
      <c r="G625" s="596"/>
      <c r="H625" s="596"/>
      <c r="I625" s="596"/>
      <c r="J625" s="596"/>
      <c r="K625" s="596"/>
      <c r="L625" s="596"/>
      <c r="M625" s="596"/>
      <c r="N625" s="596"/>
      <c r="O625" s="596"/>
      <c r="P625" s="596"/>
      <c r="Q625" s="596"/>
      <c r="R625" s="596"/>
      <c r="S625" s="596"/>
      <c r="T625" s="596"/>
      <c r="U625" s="596"/>
      <c r="V625" s="596"/>
      <c r="W625" s="596"/>
      <c r="X625" s="596"/>
      <c r="Y625" s="596"/>
      <c r="Z625" s="596"/>
    </row>
    <row r="626" spans="1:26" ht="12.75" customHeight="1" x14ac:dyDescent="0.25">
      <c r="A626" s="596"/>
      <c r="B626" s="596"/>
      <c r="C626" s="596"/>
      <c r="D626" s="596"/>
      <c r="E626" s="596"/>
      <c r="F626" s="596"/>
      <c r="G626" s="596"/>
      <c r="H626" s="596"/>
      <c r="I626" s="596"/>
      <c r="J626" s="596"/>
      <c r="K626" s="596"/>
      <c r="L626" s="596"/>
      <c r="M626" s="596"/>
      <c r="N626" s="596"/>
      <c r="O626" s="596"/>
      <c r="P626" s="596"/>
      <c r="Q626" s="596"/>
      <c r="R626" s="596"/>
      <c r="S626" s="596"/>
      <c r="T626" s="596"/>
      <c r="U626" s="596"/>
      <c r="V626" s="596"/>
      <c r="W626" s="596"/>
      <c r="X626" s="596"/>
      <c r="Y626" s="596"/>
      <c r="Z626" s="596"/>
    </row>
    <row r="627" spans="1:26" ht="12.75" customHeight="1" x14ac:dyDescent="0.25">
      <c r="A627" s="596"/>
      <c r="B627" s="596"/>
      <c r="C627" s="596"/>
      <c r="D627" s="596"/>
      <c r="E627" s="596"/>
      <c r="F627" s="596"/>
      <c r="G627" s="596"/>
      <c r="H627" s="596"/>
      <c r="I627" s="596"/>
      <c r="J627" s="596"/>
      <c r="K627" s="596"/>
      <c r="L627" s="596"/>
      <c r="M627" s="596"/>
      <c r="N627" s="596"/>
      <c r="O627" s="596"/>
      <c r="P627" s="596"/>
      <c r="Q627" s="596"/>
      <c r="R627" s="596"/>
      <c r="S627" s="596"/>
      <c r="T627" s="596"/>
      <c r="U627" s="596"/>
      <c r="V627" s="596"/>
      <c r="W627" s="596"/>
      <c r="X627" s="596"/>
      <c r="Y627" s="596"/>
      <c r="Z627" s="596"/>
    </row>
    <row r="628" spans="1:26" ht="12.75" customHeight="1" x14ac:dyDescent="0.25">
      <c r="A628" s="596"/>
      <c r="B628" s="596"/>
      <c r="C628" s="596"/>
      <c r="D628" s="596"/>
      <c r="E628" s="596"/>
      <c r="F628" s="596"/>
      <c r="G628" s="596"/>
      <c r="H628" s="596"/>
      <c r="I628" s="596"/>
      <c r="J628" s="596"/>
      <c r="K628" s="596"/>
      <c r="L628" s="596"/>
      <c r="M628" s="596"/>
      <c r="N628" s="596"/>
      <c r="O628" s="596"/>
      <c r="P628" s="596"/>
      <c r="Q628" s="596"/>
      <c r="R628" s="596"/>
      <c r="S628" s="596"/>
      <c r="T628" s="596"/>
      <c r="U628" s="596"/>
      <c r="V628" s="596"/>
      <c r="W628" s="596"/>
      <c r="X628" s="596"/>
      <c r="Y628" s="596"/>
      <c r="Z628" s="596"/>
    </row>
    <row r="629" spans="1:26" ht="12.75" customHeight="1" x14ac:dyDescent="0.25">
      <c r="A629" s="596"/>
      <c r="B629" s="596"/>
      <c r="C629" s="596"/>
      <c r="D629" s="596"/>
      <c r="E629" s="596"/>
      <c r="F629" s="596"/>
      <c r="G629" s="596"/>
      <c r="H629" s="596"/>
      <c r="I629" s="596"/>
      <c r="J629" s="596"/>
      <c r="K629" s="596"/>
      <c r="L629" s="596"/>
      <c r="M629" s="596"/>
      <c r="N629" s="596"/>
      <c r="O629" s="596"/>
      <c r="P629" s="596"/>
      <c r="Q629" s="596"/>
      <c r="R629" s="596"/>
      <c r="S629" s="596"/>
      <c r="T629" s="596"/>
      <c r="U629" s="596"/>
      <c r="V629" s="596"/>
      <c r="W629" s="596"/>
      <c r="X629" s="596"/>
      <c r="Y629" s="596"/>
      <c r="Z629" s="596"/>
    </row>
    <row r="630" spans="1:26" ht="12.75" customHeight="1" x14ac:dyDescent="0.25">
      <c r="A630" s="596"/>
      <c r="B630" s="596"/>
      <c r="C630" s="596"/>
      <c r="D630" s="596"/>
      <c r="E630" s="596"/>
      <c r="F630" s="596"/>
      <c r="G630" s="596"/>
      <c r="H630" s="596"/>
      <c r="I630" s="596"/>
      <c r="J630" s="596"/>
      <c r="K630" s="596"/>
      <c r="L630" s="596"/>
      <c r="M630" s="596"/>
      <c r="N630" s="596"/>
      <c r="O630" s="596"/>
      <c r="P630" s="596"/>
      <c r="Q630" s="596"/>
      <c r="R630" s="596"/>
      <c r="S630" s="596"/>
      <c r="T630" s="596"/>
      <c r="U630" s="596"/>
      <c r="V630" s="596"/>
      <c r="W630" s="596"/>
      <c r="X630" s="596"/>
      <c r="Y630" s="596"/>
      <c r="Z630" s="596"/>
    </row>
    <row r="631" spans="1:26" ht="12.75" customHeight="1" x14ac:dyDescent="0.25">
      <c r="A631" s="596"/>
      <c r="B631" s="596"/>
      <c r="C631" s="596"/>
      <c r="D631" s="596"/>
      <c r="E631" s="596"/>
      <c r="F631" s="596"/>
      <c r="G631" s="596"/>
      <c r="H631" s="596"/>
      <c r="I631" s="596"/>
      <c r="J631" s="596"/>
      <c r="K631" s="596"/>
      <c r="L631" s="596"/>
      <c r="M631" s="596"/>
      <c r="N631" s="596"/>
      <c r="O631" s="596"/>
      <c r="P631" s="596"/>
      <c r="Q631" s="596"/>
      <c r="R631" s="596"/>
      <c r="S631" s="596"/>
      <c r="T631" s="596"/>
      <c r="U631" s="596"/>
      <c r="V631" s="596"/>
      <c r="W631" s="596"/>
      <c r="X631" s="596"/>
      <c r="Y631" s="596"/>
      <c r="Z631" s="596"/>
    </row>
    <row r="632" spans="1:26" ht="12.75" customHeight="1" x14ac:dyDescent="0.25">
      <c r="A632" s="596"/>
      <c r="B632" s="596"/>
      <c r="C632" s="596"/>
      <c r="D632" s="596"/>
      <c r="E632" s="596"/>
      <c r="F632" s="596"/>
      <c r="G632" s="596"/>
      <c r="H632" s="596"/>
      <c r="I632" s="596"/>
      <c r="J632" s="596"/>
      <c r="K632" s="596"/>
      <c r="L632" s="596"/>
      <c r="M632" s="596"/>
      <c r="N632" s="596"/>
      <c r="O632" s="596"/>
      <c r="P632" s="596"/>
      <c r="Q632" s="596"/>
      <c r="R632" s="596"/>
      <c r="S632" s="596"/>
      <c r="T632" s="596"/>
      <c r="U632" s="596"/>
      <c r="V632" s="596"/>
      <c r="W632" s="596"/>
      <c r="X632" s="596"/>
      <c r="Y632" s="596"/>
      <c r="Z632" s="596"/>
    </row>
    <row r="633" spans="1:26" ht="12.75" customHeight="1" x14ac:dyDescent="0.25">
      <c r="A633" s="596"/>
      <c r="B633" s="596"/>
      <c r="C633" s="596"/>
      <c r="D633" s="596"/>
      <c r="E633" s="596"/>
      <c r="F633" s="596"/>
      <c r="G633" s="596"/>
      <c r="H633" s="596"/>
      <c r="I633" s="596"/>
      <c r="J633" s="596"/>
      <c r="K633" s="596"/>
      <c r="L633" s="596"/>
      <c r="M633" s="596"/>
      <c r="N633" s="596"/>
      <c r="O633" s="596"/>
      <c r="P633" s="596"/>
      <c r="Q633" s="596"/>
      <c r="R633" s="596"/>
      <c r="S633" s="596"/>
      <c r="T633" s="596"/>
      <c r="U633" s="596"/>
      <c r="V633" s="596"/>
      <c r="W633" s="596"/>
      <c r="X633" s="596"/>
      <c r="Y633" s="596"/>
      <c r="Z633" s="596"/>
    </row>
    <row r="634" spans="1:26" ht="12.75" customHeight="1" x14ac:dyDescent="0.25">
      <c r="A634" s="596"/>
      <c r="B634" s="596"/>
      <c r="C634" s="596"/>
      <c r="D634" s="596"/>
      <c r="E634" s="596"/>
      <c r="F634" s="596"/>
      <c r="G634" s="596"/>
      <c r="H634" s="596"/>
      <c r="I634" s="596"/>
      <c r="J634" s="596"/>
      <c r="K634" s="596"/>
      <c r="L634" s="596"/>
      <c r="M634" s="596"/>
      <c r="N634" s="596"/>
      <c r="O634" s="596"/>
      <c r="P634" s="596"/>
      <c r="Q634" s="596"/>
      <c r="R634" s="596"/>
      <c r="S634" s="596"/>
      <c r="T634" s="596"/>
      <c r="U634" s="596"/>
      <c r="V634" s="596"/>
      <c r="W634" s="596"/>
      <c r="X634" s="596"/>
      <c r="Y634" s="596"/>
      <c r="Z634" s="596"/>
    </row>
    <row r="635" spans="1:26" ht="12.75" customHeight="1" x14ac:dyDescent="0.25">
      <c r="A635" s="596"/>
      <c r="B635" s="596"/>
      <c r="C635" s="596"/>
      <c r="D635" s="596"/>
      <c r="E635" s="596"/>
      <c r="F635" s="596"/>
      <c r="G635" s="596"/>
      <c r="H635" s="596"/>
      <c r="I635" s="596"/>
      <c r="J635" s="596"/>
      <c r="K635" s="596"/>
      <c r="L635" s="596"/>
      <c r="M635" s="596"/>
      <c r="N635" s="596"/>
      <c r="O635" s="596"/>
      <c r="P635" s="596"/>
      <c r="Q635" s="596"/>
      <c r="R635" s="596"/>
      <c r="S635" s="596"/>
      <c r="T635" s="596"/>
      <c r="U635" s="596"/>
      <c r="V635" s="596"/>
      <c r="W635" s="596"/>
      <c r="X635" s="596"/>
      <c r="Y635" s="596"/>
      <c r="Z635" s="596"/>
    </row>
    <row r="636" spans="1:26" ht="12.75" customHeight="1" x14ac:dyDescent="0.25">
      <c r="A636" s="596"/>
      <c r="B636" s="596"/>
      <c r="C636" s="596"/>
      <c r="D636" s="596"/>
      <c r="E636" s="596"/>
      <c r="F636" s="596"/>
      <c r="G636" s="596"/>
      <c r="H636" s="596"/>
      <c r="I636" s="596"/>
      <c r="J636" s="596"/>
      <c r="K636" s="596"/>
      <c r="L636" s="596"/>
      <c r="M636" s="596"/>
      <c r="N636" s="596"/>
      <c r="O636" s="596"/>
      <c r="P636" s="596"/>
      <c r="Q636" s="596"/>
      <c r="R636" s="596"/>
      <c r="S636" s="596"/>
      <c r="T636" s="596"/>
      <c r="U636" s="596"/>
      <c r="V636" s="596"/>
      <c r="W636" s="596"/>
      <c r="X636" s="596"/>
      <c r="Y636" s="596"/>
      <c r="Z636" s="596"/>
    </row>
    <row r="637" spans="1:26" ht="12.75" customHeight="1" x14ac:dyDescent="0.25">
      <c r="A637" s="596"/>
      <c r="B637" s="596"/>
      <c r="C637" s="596"/>
      <c r="D637" s="596"/>
      <c r="E637" s="596"/>
      <c r="F637" s="596"/>
      <c r="G637" s="596"/>
      <c r="H637" s="596"/>
      <c r="I637" s="596"/>
      <c r="J637" s="596"/>
      <c r="K637" s="596"/>
      <c r="L637" s="596"/>
      <c r="M637" s="596"/>
      <c r="N637" s="596"/>
      <c r="O637" s="596"/>
      <c r="P637" s="596"/>
      <c r="Q637" s="596"/>
      <c r="R637" s="596"/>
      <c r="S637" s="596"/>
      <c r="T637" s="596"/>
      <c r="U637" s="596"/>
      <c r="V637" s="596"/>
      <c r="W637" s="596"/>
      <c r="X637" s="596"/>
      <c r="Y637" s="596"/>
      <c r="Z637" s="596"/>
    </row>
    <row r="638" spans="1:26" ht="12.75" customHeight="1" x14ac:dyDescent="0.25">
      <c r="A638" s="596"/>
      <c r="B638" s="596"/>
      <c r="C638" s="596"/>
      <c r="D638" s="596"/>
      <c r="E638" s="596"/>
      <c r="F638" s="596"/>
      <c r="G638" s="596"/>
      <c r="H638" s="596"/>
      <c r="I638" s="596"/>
      <c r="J638" s="596"/>
      <c r="K638" s="596"/>
      <c r="L638" s="596"/>
      <c r="M638" s="596"/>
      <c r="N638" s="596"/>
      <c r="O638" s="596"/>
      <c r="P638" s="596"/>
      <c r="Q638" s="596"/>
      <c r="R638" s="596"/>
      <c r="S638" s="596"/>
      <c r="T638" s="596"/>
      <c r="U638" s="596"/>
      <c r="V638" s="596"/>
      <c r="W638" s="596"/>
      <c r="X638" s="596"/>
      <c r="Y638" s="596"/>
      <c r="Z638" s="596"/>
    </row>
    <row r="639" spans="1:26" ht="12.75" customHeight="1" x14ac:dyDescent="0.25">
      <c r="A639" s="596"/>
      <c r="B639" s="596"/>
      <c r="C639" s="596"/>
      <c r="D639" s="596"/>
      <c r="E639" s="596"/>
      <c r="F639" s="596"/>
      <c r="G639" s="596"/>
      <c r="H639" s="596"/>
      <c r="I639" s="596"/>
      <c r="J639" s="596"/>
      <c r="K639" s="596"/>
      <c r="L639" s="596"/>
      <c r="M639" s="596"/>
      <c r="N639" s="596"/>
      <c r="O639" s="596"/>
      <c r="P639" s="596"/>
      <c r="Q639" s="596"/>
      <c r="R639" s="596"/>
      <c r="S639" s="596"/>
      <c r="T639" s="596"/>
      <c r="U639" s="596"/>
      <c r="V639" s="596"/>
      <c r="W639" s="596"/>
      <c r="X639" s="596"/>
      <c r="Y639" s="596"/>
      <c r="Z639" s="596"/>
    </row>
    <row r="640" spans="1:26" ht="12.75" customHeight="1" x14ac:dyDescent="0.25">
      <c r="A640" s="596"/>
      <c r="B640" s="596"/>
      <c r="C640" s="596"/>
      <c r="D640" s="596"/>
      <c r="E640" s="596"/>
      <c r="F640" s="596"/>
      <c r="G640" s="596"/>
      <c r="H640" s="596"/>
      <c r="I640" s="596"/>
      <c r="J640" s="596"/>
      <c r="K640" s="596"/>
      <c r="L640" s="596"/>
      <c r="M640" s="596"/>
      <c r="N640" s="596"/>
      <c r="O640" s="596"/>
      <c r="P640" s="596"/>
      <c r="Q640" s="596"/>
      <c r="R640" s="596"/>
      <c r="S640" s="596"/>
      <c r="T640" s="596"/>
      <c r="U640" s="596"/>
      <c r="V640" s="596"/>
      <c r="W640" s="596"/>
      <c r="X640" s="596"/>
      <c r="Y640" s="596"/>
      <c r="Z640" s="596"/>
    </row>
    <row r="641" spans="1:26" ht="12.75" customHeight="1" x14ac:dyDescent="0.25">
      <c r="A641" s="596"/>
      <c r="B641" s="596"/>
      <c r="C641" s="596"/>
      <c r="D641" s="596"/>
      <c r="E641" s="596"/>
      <c r="F641" s="596"/>
      <c r="G641" s="596"/>
      <c r="H641" s="596"/>
      <c r="I641" s="596"/>
      <c r="J641" s="596"/>
      <c r="K641" s="596"/>
      <c r="L641" s="596"/>
      <c r="M641" s="596"/>
      <c r="N641" s="596"/>
      <c r="O641" s="596"/>
      <c r="P641" s="596"/>
      <c r="Q641" s="596"/>
      <c r="R641" s="596"/>
      <c r="S641" s="596"/>
      <c r="T641" s="596"/>
      <c r="U641" s="596"/>
      <c r="V641" s="596"/>
      <c r="W641" s="596"/>
      <c r="X641" s="596"/>
      <c r="Y641" s="596"/>
      <c r="Z641" s="596"/>
    </row>
    <row r="642" spans="1:26" ht="12.75" customHeight="1" x14ac:dyDescent="0.25">
      <c r="A642" s="596"/>
      <c r="B642" s="596"/>
      <c r="C642" s="596"/>
      <c r="D642" s="596"/>
      <c r="E642" s="596"/>
      <c r="F642" s="596"/>
      <c r="G642" s="596"/>
      <c r="H642" s="596"/>
      <c r="I642" s="596"/>
      <c r="J642" s="596"/>
      <c r="K642" s="596"/>
      <c r="L642" s="596"/>
      <c r="M642" s="596"/>
      <c r="N642" s="596"/>
      <c r="O642" s="596"/>
      <c r="P642" s="596"/>
      <c r="Q642" s="596"/>
      <c r="R642" s="596"/>
      <c r="S642" s="596"/>
      <c r="T642" s="596"/>
      <c r="U642" s="596"/>
      <c r="V642" s="596"/>
      <c r="W642" s="596"/>
      <c r="X642" s="596"/>
      <c r="Y642" s="596"/>
      <c r="Z642" s="596"/>
    </row>
    <row r="643" spans="1:26" ht="12.75" customHeight="1" x14ac:dyDescent="0.25">
      <c r="A643" s="596"/>
      <c r="B643" s="596"/>
      <c r="C643" s="596"/>
      <c r="D643" s="596"/>
      <c r="E643" s="596"/>
      <c r="F643" s="596"/>
      <c r="G643" s="596"/>
      <c r="H643" s="596"/>
      <c r="I643" s="596"/>
      <c r="J643" s="596"/>
      <c r="K643" s="596"/>
      <c r="L643" s="596"/>
      <c r="M643" s="596"/>
      <c r="N643" s="596"/>
      <c r="O643" s="596"/>
      <c r="P643" s="596"/>
      <c r="Q643" s="596"/>
      <c r="R643" s="596"/>
      <c r="S643" s="596"/>
      <c r="T643" s="596"/>
      <c r="U643" s="596"/>
      <c r="V643" s="596"/>
      <c r="W643" s="596"/>
      <c r="X643" s="596"/>
      <c r="Y643" s="596"/>
      <c r="Z643" s="596"/>
    </row>
    <row r="644" spans="1:26" ht="12.75" customHeight="1" x14ac:dyDescent="0.25">
      <c r="A644" s="596"/>
      <c r="B644" s="596"/>
      <c r="C644" s="596"/>
      <c r="D644" s="596"/>
      <c r="E644" s="596"/>
      <c r="F644" s="596"/>
      <c r="G644" s="596"/>
      <c r="H644" s="596"/>
      <c r="I644" s="596"/>
      <c r="J644" s="596"/>
      <c r="K644" s="596"/>
      <c r="L644" s="596"/>
      <c r="M644" s="596"/>
      <c r="N644" s="596"/>
      <c r="O644" s="596"/>
      <c r="P644" s="596"/>
      <c r="Q644" s="596"/>
      <c r="R644" s="596"/>
      <c r="S644" s="596"/>
      <c r="T644" s="596"/>
      <c r="U644" s="596"/>
      <c r="V644" s="596"/>
      <c r="W644" s="596"/>
      <c r="X644" s="596"/>
      <c r="Y644" s="596"/>
      <c r="Z644" s="596"/>
    </row>
    <row r="645" spans="1:26" ht="12.75" customHeight="1" x14ac:dyDescent="0.25">
      <c r="A645" s="596"/>
      <c r="B645" s="596"/>
      <c r="C645" s="596"/>
      <c r="D645" s="596"/>
      <c r="E645" s="596"/>
      <c r="F645" s="596"/>
      <c r="G645" s="596"/>
      <c r="H645" s="596"/>
      <c r="I645" s="596"/>
      <c r="J645" s="596"/>
      <c r="K645" s="596"/>
      <c r="L645" s="596"/>
      <c r="M645" s="596"/>
      <c r="N645" s="596"/>
      <c r="O645" s="596"/>
      <c r="P645" s="596"/>
      <c r="Q645" s="596"/>
      <c r="R645" s="596"/>
      <c r="S645" s="596"/>
      <c r="T645" s="596"/>
      <c r="U645" s="596"/>
      <c r="V645" s="596"/>
      <c r="W645" s="596"/>
      <c r="X645" s="596"/>
      <c r="Y645" s="596"/>
      <c r="Z645" s="596"/>
    </row>
    <row r="646" spans="1:26" ht="12.75" customHeight="1" x14ac:dyDescent="0.25">
      <c r="A646" s="596"/>
      <c r="B646" s="596"/>
      <c r="C646" s="596"/>
      <c r="D646" s="596"/>
      <c r="E646" s="596"/>
      <c r="F646" s="596"/>
      <c r="G646" s="596"/>
      <c r="H646" s="596"/>
      <c r="I646" s="596"/>
      <c r="J646" s="596"/>
      <c r="K646" s="596"/>
      <c r="L646" s="596"/>
      <c r="M646" s="596"/>
      <c r="N646" s="596"/>
      <c r="O646" s="596"/>
      <c r="P646" s="596"/>
      <c r="Q646" s="596"/>
      <c r="R646" s="596"/>
      <c r="S646" s="596"/>
      <c r="T646" s="596"/>
      <c r="U646" s="596"/>
      <c r="V646" s="596"/>
      <c r="W646" s="596"/>
      <c r="X646" s="596"/>
      <c r="Y646" s="596"/>
      <c r="Z646" s="596"/>
    </row>
    <row r="647" spans="1:26" ht="12.75" customHeight="1" x14ac:dyDescent="0.25">
      <c r="A647" s="596"/>
      <c r="B647" s="596"/>
      <c r="C647" s="596"/>
      <c r="D647" s="596"/>
      <c r="E647" s="596"/>
      <c r="F647" s="596"/>
      <c r="G647" s="596"/>
      <c r="H647" s="596"/>
      <c r="I647" s="596"/>
      <c r="J647" s="596"/>
      <c r="K647" s="596"/>
      <c r="L647" s="596"/>
      <c r="M647" s="596"/>
      <c r="N647" s="596"/>
      <c r="O647" s="596"/>
      <c r="P647" s="596"/>
      <c r="Q647" s="596"/>
      <c r="R647" s="596"/>
      <c r="S647" s="596"/>
      <c r="T647" s="596"/>
      <c r="U647" s="596"/>
      <c r="V647" s="596"/>
      <c r="W647" s="596"/>
      <c r="X647" s="596"/>
      <c r="Y647" s="596"/>
      <c r="Z647" s="596"/>
    </row>
    <row r="648" spans="1:26" ht="12.75" customHeight="1" x14ac:dyDescent="0.25">
      <c r="A648" s="596"/>
      <c r="B648" s="596"/>
      <c r="C648" s="596"/>
      <c r="D648" s="596"/>
      <c r="E648" s="596"/>
      <c r="F648" s="596"/>
      <c r="G648" s="596"/>
      <c r="H648" s="596"/>
      <c r="I648" s="596"/>
      <c r="J648" s="596"/>
      <c r="K648" s="596"/>
      <c r="L648" s="596"/>
      <c r="M648" s="596"/>
      <c r="N648" s="596"/>
      <c r="O648" s="596"/>
      <c r="P648" s="596"/>
      <c r="Q648" s="596"/>
      <c r="R648" s="596"/>
      <c r="S648" s="596"/>
      <c r="T648" s="596"/>
      <c r="U648" s="596"/>
      <c r="V648" s="596"/>
      <c r="W648" s="596"/>
      <c r="X648" s="596"/>
      <c r="Y648" s="596"/>
      <c r="Z648" s="596"/>
    </row>
    <row r="649" spans="1:26" ht="12.75" customHeight="1" x14ac:dyDescent="0.25">
      <c r="A649" s="596"/>
      <c r="B649" s="596"/>
      <c r="C649" s="596"/>
      <c r="D649" s="596"/>
      <c r="E649" s="596"/>
      <c r="F649" s="596"/>
      <c r="G649" s="596"/>
      <c r="H649" s="596"/>
      <c r="I649" s="596"/>
      <c r="J649" s="596"/>
      <c r="K649" s="596"/>
      <c r="L649" s="596"/>
      <c r="M649" s="596"/>
      <c r="N649" s="596"/>
      <c r="O649" s="596"/>
      <c r="P649" s="596"/>
      <c r="Q649" s="596"/>
      <c r="R649" s="596"/>
      <c r="S649" s="596"/>
      <c r="T649" s="596"/>
      <c r="U649" s="596"/>
      <c r="V649" s="596"/>
      <c r="W649" s="596"/>
      <c r="X649" s="596"/>
      <c r="Y649" s="596"/>
      <c r="Z649" s="596"/>
    </row>
    <row r="650" spans="1:26" ht="12.75" customHeight="1" x14ac:dyDescent="0.25">
      <c r="A650" s="596"/>
      <c r="B650" s="596"/>
      <c r="C650" s="596"/>
      <c r="D650" s="596"/>
      <c r="E650" s="596"/>
      <c r="F650" s="596"/>
      <c r="G650" s="596"/>
      <c r="H650" s="596"/>
      <c r="I650" s="596"/>
      <c r="J650" s="596"/>
      <c r="K650" s="596"/>
      <c r="L650" s="596"/>
      <c r="M650" s="596"/>
      <c r="N650" s="596"/>
      <c r="O650" s="596"/>
      <c r="P650" s="596"/>
      <c r="Q650" s="596"/>
      <c r="R650" s="596"/>
      <c r="S650" s="596"/>
      <c r="T650" s="596"/>
      <c r="U650" s="596"/>
      <c r="V650" s="596"/>
      <c r="W650" s="596"/>
      <c r="X650" s="596"/>
      <c r="Y650" s="596"/>
      <c r="Z650" s="596"/>
    </row>
    <row r="651" spans="1:26" ht="12.75" customHeight="1" x14ac:dyDescent="0.25">
      <c r="A651" s="596"/>
      <c r="B651" s="596"/>
      <c r="C651" s="596"/>
      <c r="D651" s="596"/>
      <c r="E651" s="596"/>
      <c r="F651" s="596"/>
      <c r="G651" s="596"/>
      <c r="H651" s="596"/>
      <c r="I651" s="596"/>
      <c r="J651" s="596"/>
      <c r="K651" s="596"/>
      <c r="L651" s="596"/>
      <c r="M651" s="596"/>
      <c r="N651" s="596"/>
      <c r="O651" s="596"/>
      <c r="P651" s="596"/>
      <c r="Q651" s="596"/>
      <c r="R651" s="596"/>
      <c r="S651" s="596"/>
      <c r="T651" s="596"/>
      <c r="U651" s="596"/>
      <c r="V651" s="596"/>
      <c r="W651" s="596"/>
      <c r="X651" s="596"/>
      <c r="Y651" s="596"/>
      <c r="Z651" s="596"/>
    </row>
    <row r="652" spans="1:26" ht="12.75" customHeight="1" x14ac:dyDescent="0.25">
      <c r="A652" s="596"/>
      <c r="B652" s="596"/>
      <c r="C652" s="596"/>
      <c r="D652" s="596"/>
      <c r="E652" s="596"/>
      <c r="F652" s="596"/>
      <c r="G652" s="596"/>
      <c r="H652" s="596"/>
      <c r="I652" s="596"/>
      <c r="J652" s="596"/>
      <c r="K652" s="596"/>
      <c r="L652" s="596"/>
      <c r="M652" s="596"/>
      <c r="N652" s="596"/>
      <c r="O652" s="596"/>
      <c r="P652" s="596"/>
      <c r="Q652" s="596"/>
      <c r="R652" s="596"/>
      <c r="S652" s="596"/>
      <c r="T652" s="596"/>
      <c r="U652" s="596"/>
      <c r="V652" s="596"/>
      <c r="W652" s="596"/>
      <c r="X652" s="596"/>
      <c r="Y652" s="596"/>
      <c r="Z652" s="596"/>
    </row>
    <row r="653" spans="1:26" ht="12.75" customHeight="1" x14ac:dyDescent="0.25">
      <c r="A653" s="596"/>
      <c r="B653" s="596"/>
      <c r="C653" s="596"/>
      <c r="D653" s="596"/>
      <c r="E653" s="596"/>
      <c r="F653" s="596"/>
      <c r="G653" s="596"/>
      <c r="H653" s="596"/>
      <c r="I653" s="596"/>
      <c r="J653" s="596"/>
      <c r="K653" s="596"/>
      <c r="L653" s="596"/>
      <c r="M653" s="596"/>
      <c r="N653" s="596"/>
      <c r="O653" s="596"/>
      <c r="P653" s="596"/>
      <c r="Q653" s="596"/>
      <c r="R653" s="596"/>
      <c r="S653" s="596"/>
      <c r="T653" s="596"/>
      <c r="U653" s="596"/>
      <c r="V653" s="596"/>
      <c r="W653" s="596"/>
      <c r="X653" s="596"/>
      <c r="Y653" s="596"/>
      <c r="Z653" s="596"/>
    </row>
    <row r="654" spans="1:26" ht="12.75" customHeight="1" x14ac:dyDescent="0.25">
      <c r="A654" s="596"/>
      <c r="B654" s="596"/>
      <c r="C654" s="596"/>
      <c r="D654" s="596"/>
      <c r="E654" s="596"/>
      <c r="F654" s="596"/>
      <c r="G654" s="596"/>
      <c r="H654" s="596"/>
      <c r="I654" s="596"/>
      <c r="J654" s="596"/>
      <c r="K654" s="596"/>
      <c r="L654" s="596"/>
      <c r="M654" s="596"/>
      <c r="N654" s="596"/>
      <c r="O654" s="596"/>
      <c r="P654" s="596"/>
      <c r="Q654" s="596"/>
      <c r="R654" s="596"/>
      <c r="S654" s="596"/>
      <c r="T654" s="596"/>
      <c r="U654" s="596"/>
      <c r="V654" s="596"/>
      <c r="W654" s="596"/>
      <c r="X654" s="596"/>
      <c r="Y654" s="596"/>
      <c r="Z654" s="596"/>
    </row>
    <row r="655" spans="1:26" ht="12.75" customHeight="1" x14ac:dyDescent="0.25">
      <c r="A655" s="596"/>
      <c r="B655" s="596"/>
      <c r="C655" s="596"/>
      <c r="D655" s="596"/>
      <c r="E655" s="596"/>
      <c r="F655" s="596"/>
      <c r="G655" s="596"/>
      <c r="H655" s="596"/>
      <c r="I655" s="596"/>
      <c r="J655" s="596"/>
      <c r="K655" s="596"/>
      <c r="L655" s="596"/>
      <c r="M655" s="596"/>
      <c r="N655" s="596"/>
      <c r="O655" s="596"/>
      <c r="P655" s="596"/>
      <c r="Q655" s="596"/>
      <c r="R655" s="596"/>
      <c r="S655" s="596"/>
      <c r="T655" s="596"/>
      <c r="U655" s="596"/>
      <c r="V655" s="596"/>
      <c r="W655" s="596"/>
      <c r="X655" s="596"/>
      <c r="Y655" s="596"/>
      <c r="Z655" s="596"/>
    </row>
    <row r="656" spans="1:26" ht="12.75" customHeight="1" x14ac:dyDescent="0.25">
      <c r="A656" s="596"/>
      <c r="B656" s="596"/>
      <c r="C656" s="596"/>
      <c r="D656" s="596"/>
      <c r="E656" s="596"/>
      <c r="F656" s="596"/>
      <c r="G656" s="596"/>
      <c r="H656" s="596"/>
      <c r="I656" s="596"/>
      <c r="J656" s="596"/>
      <c r="K656" s="596"/>
      <c r="L656" s="596"/>
      <c r="M656" s="596"/>
      <c r="N656" s="596"/>
      <c r="O656" s="596"/>
      <c r="P656" s="596"/>
      <c r="Q656" s="596"/>
      <c r="R656" s="596"/>
      <c r="S656" s="596"/>
      <c r="T656" s="596"/>
      <c r="U656" s="596"/>
      <c r="V656" s="596"/>
      <c r="W656" s="596"/>
      <c r="X656" s="596"/>
      <c r="Y656" s="596"/>
      <c r="Z656" s="596"/>
    </row>
    <row r="657" spans="1:26" ht="12.75" customHeight="1" x14ac:dyDescent="0.25">
      <c r="A657" s="596"/>
      <c r="B657" s="596"/>
      <c r="C657" s="596"/>
      <c r="D657" s="596"/>
      <c r="E657" s="596"/>
      <c r="F657" s="596"/>
      <c r="G657" s="596"/>
      <c r="H657" s="596"/>
      <c r="I657" s="596"/>
      <c r="J657" s="596"/>
      <c r="K657" s="596"/>
      <c r="L657" s="596"/>
      <c r="M657" s="596"/>
      <c r="N657" s="596"/>
      <c r="O657" s="596"/>
      <c r="P657" s="596"/>
      <c r="Q657" s="596"/>
      <c r="R657" s="596"/>
      <c r="S657" s="596"/>
      <c r="T657" s="596"/>
      <c r="U657" s="596"/>
      <c r="V657" s="596"/>
      <c r="W657" s="596"/>
      <c r="X657" s="596"/>
      <c r="Y657" s="596"/>
      <c r="Z657" s="596"/>
    </row>
    <row r="658" spans="1:26" ht="12.75" customHeight="1" x14ac:dyDescent="0.25">
      <c r="A658" s="596"/>
      <c r="B658" s="596"/>
      <c r="C658" s="596"/>
      <c r="D658" s="596"/>
      <c r="E658" s="596"/>
      <c r="F658" s="596"/>
      <c r="G658" s="596"/>
      <c r="H658" s="596"/>
      <c r="I658" s="596"/>
      <c r="J658" s="596"/>
      <c r="K658" s="596"/>
      <c r="L658" s="596"/>
      <c r="M658" s="596"/>
      <c r="N658" s="596"/>
      <c r="O658" s="596"/>
      <c r="P658" s="596"/>
      <c r="Q658" s="596"/>
      <c r="R658" s="596"/>
      <c r="S658" s="596"/>
      <c r="T658" s="596"/>
      <c r="U658" s="596"/>
      <c r="V658" s="596"/>
      <c r="W658" s="596"/>
      <c r="X658" s="596"/>
      <c r="Y658" s="596"/>
      <c r="Z658" s="596"/>
    </row>
    <row r="659" spans="1:26" ht="12.75" customHeight="1" x14ac:dyDescent="0.25">
      <c r="A659" s="596"/>
      <c r="B659" s="596"/>
      <c r="C659" s="596"/>
      <c r="D659" s="596"/>
      <c r="E659" s="596"/>
      <c r="F659" s="596"/>
      <c r="G659" s="596"/>
      <c r="H659" s="596"/>
      <c r="I659" s="596"/>
      <c r="J659" s="596"/>
      <c r="K659" s="596"/>
      <c r="L659" s="596"/>
      <c r="M659" s="596"/>
      <c r="N659" s="596"/>
      <c r="O659" s="596"/>
      <c r="P659" s="596"/>
      <c r="Q659" s="596"/>
      <c r="R659" s="596"/>
      <c r="S659" s="596"/>
      <c r="T659" s="596"/>
      <c r="U659" s="596"/>
      <c r="V659" s="596"/>
      <c r="W659" s="596"/>
      <c r="X659" s="596"/>
      <c r="Y659" s="596"/>
      <c r="Z659" s="596"/>
    </row>
    <row r="660" spans="1:26" ht="12.75" customHeight="1" x14ac:dyDescent="0.25">
      <c r="A660" s="596"/>
      <c r="B660" s="596"/>
      <c r="C660" s="596"/>
      <c r="D660" s="596"/>
      <c r="E660" s="596"/>
      <c r="F660" s="596"/>
      <c r="G660" s="596"/>
      <c r="H660" s="596"/>
      <c r="I660" s="596"/>
      <c r="J660" s="596"/>
      <c r="K660" s="596"/>
      <c r="L660" s="596"/>
      <c r="M660" s="596"/>
      <c r="N660" s="596"/>
      <c r="O660" s="596"/>
      <c r="P660" s="596"/>
      <c r="Q660" s="596"/>
      <c r="R660" s="596"/>
      <c r="S660" s="596"/>
      <c r="T660" s="596"/>
      <c r="U660" s="596"/>
      <c r="V660" s="596"/>
      <c r="W660" s="596"/>
      <c r="X660" s="596"/>
      <c r="Y660" s="596"/>
      <c r="Z660" s="596"/>
    </row>
    <row r="661" spans="1:26" ht="12.75" customHeight="1" x14ac:dyDescent="0.25">
      <c r="A661" s="596"/>
      <c r="B661" s="596"/>
      <c r="C661" s="596"/>
      <c r="D661" s="596"/>
      <c r="E661" s="596"/>
      <c r="F661" s="596"/>
      <c r="G661" s="596"/>
      <c r="H661" s="596"/>
      <c r="I661" s="596"/>
      <c r="J661" s="596"/>
      <c r="K661" s="596"/>
      <c r="L661" s="596"/>
      <c r="M661" s="596"/>
      <c r="N661" s="596"/>
      <c r="O661" s="596"/>
      <c r="P661" s="596"/>
      <c r="Q661" s="596"/>
      <c r="R661" s="596"/>
      <c r="S661" s="596"/>
      <c r="T661" s="596"/>
      <c r="U661" s="596"/>
      <c r="V661" s="596"/>
      <c r="W661" s="596"/>
      <c r="X661" s="596"/>
      <c r="Y661" s="596"/>
      <c r="Z661" s="596"/>
    </row>
    <row r="662" spans="1:26" ht="12.75" customHeight="1" x14ac:dyDescent="0.25">
      <c r="A662" s="596"/>
      <c r="B662" s="596"/>
      <c r="C662" s="596"/>
      <c r="D662" s="596"/>
      <c r="E662" s="596"/>
      <c r="F662" s="596"/>
      <c r="G662" s="596"/>
      <c r="H662" s="596"/>
      <c r="I662" s="596"/>
      <c r="J662" s="596"/>
      <c r="K662" s="596"/>
      <c r="L662" s="596"/>
      <c r="M662" s="596"/>
      <c r="N662" s="596"/>
      <c r="O662" s="596"/>
      <c r="P662" s="596"/>
      <c r="Q662" s="596"/>
      <c r="R662" s="596"/>
      <c r="S662" s="596"/>
      <c r="T662" s="596"/>
      <c r="U662" s="596"/>
      <c r="V662" s="596"/>
      <c r="W662" s="596"/>
      <c r="X662" s="596"/>
      <c r="Y662" s="596"/>
      <c r="Z662" s="596"/>
    </row>
    <row r="663" spans="1:26" ht="12.75" customHeight="1" x14ac:dyDescent="0.25">
      <c r="A663" s="596"/>
      <c r="B663" s="596"/>
      <c r="C663" s="596"/>
      <c r="D663" s="596"/>
      <c r="E663" s="596"/>
      <c r="F663" s="596"/>
      <c r="G663" s="596"/>
      <c r="H663" s="596"/>
      <c r="I663" s="596"/>
      <c r="J663" s="596"/>
      <c r="K663" s="596"/>
      <c r="L663" s="596"/>
      <c r="M663" s="596"/>
      <c r="N663" s="596"/>
      <c r="O663" s="596"/>
      <c r="P663" s="596"/>
      <c r="Q663" s="596"/>
      <c r="R663" s="596"/>
      <c r="S663" s="596"/>
      <c r="T663" s="596"/>
      <c r="U663" s="596"/>
      <c r="V663" s="596"/>
      <c r="W663" s="596"/>
      <c r="X663" s="596"/>
      <c r="Y663" s="596"/>
      <c r="Z663" s="596"/>
    </row>
    <row r="664" spans="1:26" ht="12.75" customHeight="1" x14ac:dyDescent="0.25">
      <c r="A664" s="596"/>
      <c r="B664" s="596"/>
      <c r="C664" s="596"/>
      <c r="D664" s="596"/>
      <c r="E664" s="596"/>
      <c r="F664" s="596"/>
      <c r="G664" s="596"/>
      <c r="H664" s="596"/>
      <c r="I664" s="596"/>
      <c r="J664" s="596"/>
      <c r="K664" s="596"/>
      <c r="L664" s="596"/>
      <c r="M664" s="596"/>
      <c r="N664" s="596"/>
      <c r="O664" s="596"/>
      <c r="P664" s="596"/>
      <c r="Q664" s="596"/>
      <c r="R664" s="596"/>
      <c r="S664" s="596"/>
      <c r="T664" s="596"/>
      <c r="U664" s="596"/>
      <c r="V664" s="596"/>
      <c r="W664" s="596"/>
      <c r="X664" s="596"/>
      <c r="Y664" s="596"/>
      <c r="Z664" s="596"/>
    </row>
    <row r="665" spans="1:26" ht="12.75" customHeight="1" x14ac:dyDescent="0.25">
      <c r="A665" s="596"/>
      <c r="B665" s="596"/>
      <c r="C665" s="596"/>
      <c r="D665" s="596"/>
      <c r="E665" s="596"/>
      <c r="F665" s="596"/>
      <c r="G665" s="596"/>
      <c r="H665" s="596"/>
      <c r="I665" s="596"/>
      <c r="J665" s="596"/>
      <c r="K665" s="596"/>
      <c r="L665" s="596"/>
      <c r="M665" s="596"/>
      <c r="N665" s="596"/>
      <c r="O665" s="596"/>
      <c r="P665" s="596"/>
      <c r="Q665" s="596"/>
      <c r="R665" s="596"/>
      <c r="S665" s="596"/>
      <c r="T665" s="596"/>
      <c r="U665" s="596"/>
      <c r="V665" s="596"/>
      <c r="W665" s="596"/>
      <c r="X665" s="596"/>
      <c r="Y665" s="596"/>
      <c r="Z665" s="596"/>
    </row>
    <row r="666" spans="1:26" ht="12.75" customHeight="1" x14ac:dyDescent="0.25">
      <c r="A666" s="596"/>
      <c r="B666" s="596"/>
      <c r="C666" s="596"/>
      <c r="D666" s="596"/>
      <c r="E666" s="596"/>
      <c r="F666" s="596"/>
      <c r="G666" s="596"/>
      <c r="H666" s="596"/>
      <c r="I666" s="596"/>
      <c r="J666" s="596"/>
      <c r="K666" s="596"/>
      <c r="L666" s="596"/>
      <c r="M666" s="596"/>
      <c r="N666" s="596"/>
      <c r="O666" s="596"/>
      <c r="P666" s="596"/>
      <c r="Q666" s="596"/>
      <c r="R666" s="596"/>
      <c r="S666" s="596"/>
      <c r="T666" s="596"/>
      <c r="U666" s="596"/>
      <c r="V666" s="596"/>
      <c r="W666" s="596"/>
      <c r="X666" s="596"/>
      <c r="Y666" s="596"/>
      <c r="Z666" s="596"/>
    </row>
    <row r="667" spans="1:26" ht="12.75" customHeight="1" x14ac:dyDescent="0.25">
      <c r="A667" s="596"/>
      <c r="B667" s="596"/>
      <c r="C667" s="596"/>
      <c r="D667" s="596"/>
      <c r="E667" s="596"/>
      <c r="F667" s="596"/>
      <c r="G667" s="596"/>
      <c r="H667" s="596"/>
      <c r="I667" s="596"/>
      <c r="J667" s="596"/>
      <c r="K667" s="596"/>
      <c r="L667" s="596"/>
      <c r="M667" s="596"/>
      <c r="N667" s="596"/>
      <c r="O667" s="596"/>
      <c r="P667" s="596"/>
      <c r="Q667" s="596"/>
      <c r="R667" s="596"/>
      <c r="S667" s="596"/>
      <c r="T667" s="596"/>
      <c r="U667" s="596"/>
      <c r="V667" s="596"/>
      <c r="W667" s="596"/>
      <c r="X667" s="596"/>
      <c r="Y667" s="596"/>
      <c r="Z667" s="596"/>
    </row>
    <row r="668" spans="1:26" ht="12.75" customHeight="1" x14ac:dyDescent="0.25">
      <c r="A668" s="596"/>
      <c r="B668" s="596"/>
      <c r="C668" s="596"/>
      <c r="D668" s="596"/>
      <c r="E668" s="596"/>
      <c r="F668" s="596"/>
      <c r="G668" s="596"/>
      <c r="H668" s="596"/>
      <c r="I668" s="596"/>
      <c r="J668" s="596"/>
      <c r="K668" s="596"/>
      <c r="L668" s="596"/>
      <c r="M668" s="596"/>
      <c r="N668" s="596"/>
      <c r="O668" s="596"/>
      <c r="P668" s="596"/>
      <c r="Q668" s="596"/>
      <c r="R668" s="596"/>
      <c r="S668" s="596"/>
      <c r="T668" s="596"/>
      <c r="U668" s="596"/>
      <c r="V668" s="596"/>
      <c r="W668" s="596"/>
      <c r="X668" s="596"/>
      <c r="Y668" s="596"/>
      <c r="Z668" s="596"/>
    </row>
    <row r="669" spans="1:26" ht="12.75" customHeight="1" x14ac:dyDescent="0.25">
      <c r="A669" s="596"/>
      <c r="B669" s="596"/>
      <c r="C669" s="596"/>
      <c r="D669" s="596"/>
      <c r="E669" s="596"/>
      <c r="F669" s="596"/>
      <c r="G669" s="596"/>
      <c r="H669" s="596"/>
      <c r="I669" s="596"/>
      <c r="J669" s="596"/>
      <c r="K669" s="596"/>
      <c r="L669" s="596"/>
      <c r="M669" s="596"/>
      <c r="N669" s="596"/>
      <c r="O669" s="596"/>
      <c r="P669" s="596"/>
      <c r="Q669" s="596"/>
      <c r="R669" s="596"/>
      <c r="S669" s="596"/>
      <c r="T669" s="596"/>
      <c r="U669" s="596"/>
      <c r="V669" s="596"/>
      <c r="W669" s="596"/>
      <c r="X669" s="596"/>
      <c r="Y669" s="596"/>
      <c r="Z669" s="596"/>
    </row>
    <row r="670" spans="1:26" ht="12.75" customHeight="1" x14ac:dyDescent="0.25">
      <c r="A670" s="596"/>
      <c r="B670" s="596"/>
      <c r="C670" s="596"/>
      <c r="D670" s="596"/>
      <c r="E670" s="596"/>
      <c r="F670" s="596"/>
      <c r="G670" s="596"/>
      <c r="H670" s="596"/>
      <c r="I670" s="596"/>
      <c r="J670" s="596"/>
      <c r="K670" s="596"/>
      <c r="L670" s="596"/>
      <c r="M670" s="596"/>
      <c r="N670" s="596"/>
      <c r="O670" s="596"/>
      <c r="P670" s="596"/>
      <c r="Q670" s="596"/>
      <c r="R670" s="596"/>
      <c r="S670" s="596"/>
      <c r="T670" s="596"/>
      <c r="U670" s="596"/>
      <c r="V670" s="596"/>
      <c r="W670" s="596"/>
      <c r="X670" s="596"/>
      <c r="Y670" s="596"/>
      <c r="Z670" s="596"/>
    </row>
    <row r="671" spans="1:26" ht="12.75" customHeight="1" x14ac:dyDescent="0.25">
      <c r="A671" s="596"/>
      <c r="B671" s="596"/>
      <c r="C671" s="596"/>
      <c r="D671" s="596"/>
      <c r="E671" s="596"/>
      <c r="F671" s="596"/>
      <c r="G671" s="596"/>
      <c r="H671" s="596"/>
      <c r="I671" s="596"/>
      <c r="J671" s="596"/>
      <c r="K671" s="596"/>
      <c r="L671" s="596"/>
      <c r="M671" s="596"/>
      <c r="N671" s="596"/>
      <c r="O671" s="596"/>
      <c r="P671" s="596"/>
      <c r="Q671" s="596"/>
      <c r="R671" s="596"/>
      <c r="S671" s="596"/>
      <c r="T671" s="596"/>
      <c r="U671" s="596"/>
      <c r="V671" s="596"/>
      <c r="W671" s="596"/>
      <c r="X671" s="596"/>
      <c r="Y671" s="596"/>
      <c r="Z671" s="596"/>
    </row>
    <row r="672" spans="1:26" ht="12.75" customHeight="1" x14ac:dyDescent="0.25">
      <c r="A672" s="596"/>
      <c r="B672" s="596"/>
      <c r="C672" s="596"/>
      <c r="D672" s="596"/>
      <c r="E672" s="596"/>
      <c r="F672" s="596"/>
      <c r="G672" s="596"/>
      <c r="H672" s="596"/>
      <c r="I672" s="596"/>
      <c r="J672" s="596"/>
      <c r="K672" s="596"/>
      <c r="L672" s="596"/>
      <c r="M672" s="596"/>
      <c r="N672" s="596"/>
      <c r="O672" s="596"/>
      <c r="P672" s="596"/>
      <c r="Q672" s="596"/>
      <c r="R672" s="596"/>
      <c r="S672" s="596"/>
      <c r="T672" s="596"/>
      <c r="U672" s="596"/>
      <c r="V672" s="596"/>
      <c r="W672" s="596"/>
      <c r="X672" s="596"/>
      <c r="Y672" s="596"/>
      <c r="Z672" s="596"/>
    </row>
    <row r="673" spans="1:26" ht="12.75" customHeight="1" x14ac:dyDescent="0.25">
      <c r="A673" s="596"/>
      <c r="B673" s="596"/>
      <c r="C673" s="596"/>
      <c r="D673" s="596"/>
      <c r="E673" s="596"/>
      <c r="F673" s="596"/>
      <c r="G673" s="596"/>
      <c r="H673" s="596"/>
      <c r="I673" s="596"/>
      <c r="J673" s="596"/>
      <c r="K673" s="596"/>
      <c r="L673" s="596"/>
      <c r="M673" s="596"/>
      <c r="N673" s="596"/>
      <c r="O673" s="596"/>
      <c r="P673" s="596"/>
      <c r="Q673" s="596"/>
      <c r="R673" s="596"/>
      <c r="S673" s="596"/>
      <c r="T673" s="596"/>
      <c r="U673" s="596"/>
      <c r="V673" s="596"/>
      <c r="W673" s="596"/>
      <c r="X673" s="596"/>
      <c r="Y673" s="596"/>
      <c r="Z673" s="596"/>
    </row>
    <row r="674" spans="1:26" ht="12.75" customHeight="1" x14ac:dyDescent="0.25">
      <c r="A674" s="596"/>
      <c r="B674" s="596"/>
      <c r="C674" s="596"/>
      <c r="D674" s="596"/>
      <c r="E674" s="596"/>
      <c r="F674" s="596"/>
      <c r="G674" s="596"/>
      <c r="H674" s="596"/>
      <c r="I674" s="596"/>
      <c r="J674" s="596"/>
      <c r="K674" s="596"/>
      <c r="L674" s="596"/>
      <c r="M674" s="596"/>
      <c r="N674" s="596"/>
      <c r="O674" s="596"/>
      <c r="P674" s="596"/>
      <c r="Q674" s="596"/>
      <c r="R674" s="596"/>
      <c r="S674" s="596"/>
      <c r="T674" s="596"/>
      <c r="U674" s="596"/>
      <c r="V674" s="596"/>
      <c r="W674" s="596"/>
      <c r="X674" s="596"/>
      <c r="Y674" s="596"/>
      <c r="Z674" s="596"/>
    </row>
    <row r="675" spans="1:26" ht="12.75" customHeight="1" x14ac:dyDescent="0.25">
      <c r="A675" s="596"/>
      <c r="B675" s="596"/>
      <c r="C675" s="596"/>
      <c r="D675" s="596"/>
      <c r="E675" s="596"/>
      <c r="F675" s="596"/>
      <c r="G675" s="596"/>
      <c r="H675" s="596"/>
      <c r="I675" s="596"/>
      <c r="J675" s="596"/>
      <c r="K675" s="596"/>
      <c r="L675" s="596"/>
      <c r="M675" s="596"/>
      <c r="N675" s="596"/>
      <c r="O675" s="596"/>
      <c r="P675" s="596"/>
      <c r="Q675" s="596"/>
      <c r="R675" s="596"/>
      <c r="S675" s="596"/>
      <c r="T675" s="596"/>
      <c r="U675" s="596"/>
      <c r="V675" s="596"/>
      <c r="W675" s="596"/>
      <c r="X675" s="596"/>
      <c r="Y675" s="596"/>
      <c r="Z675" s="596"/>
    </row>
    <row r="676" spans="1:26" ht="12.75" customHeight="1" x14ac:dyDescent="0.25">
      <c r="A676" s="596"/>
      <c r="B676" s="596"/>
      <c r="C676" s="596"/>
      <c r="D676" s="596"/>
      <c r="E676" s="596"/>
      <c r="F676" s="596"/>
      <c r="G676" s="596"/>
      <c r="H676" s="596"/>
      <c r="I676" s="596"/>
      <c r="J676" s="596"/>
      <c r="K676" s="596"/>
      <c r="L676" s="596"/>
      <c r="M676" s="596"/>
      <c r="N676" s="596"/>
      <c r="O676" s="596"/>
      <c r="P676" s="596"/>
      <c r="Q676" s="596"/>
      <c r="R676" s="596"/>
      <c r="S676" s="596"/>
      <c r="T676" s="596"/>
      <c r="U676" s="596"/>
      <c r="V676" s="596"/>
      <c r="W676" s="596"/>
      <c r="X676" s="596"/>
      <c r="Y676" s="596"/>
      <c r="Z676" s="596"/>
    </row>
    <row r="677" spans="1:26" ht="12.75" customHeight="1" x14ac:dyDescent="0.25">
      <c r="A677" s="596"/>
      <c r="B677" s="596"/>
      <c r="C677" s="596"/>
      <c r="D677" s="596"/>
      <c r="E677" s="596"/>
      <c r="F677" s="596"/>
      <c r="G677" s="596"/>
      <c r="H677" s="596"/>
      <c r="I677" s="596"/>
      <c r="J677" s="596"/>
      <c r="K677" s="596"/>
      <c r="L677" s="596"/>
      <c r="M677" s="596"/>
      <c r="N677" s="596"/>
      <c r="O677" s="596"/>
      <c r="P677" s="596"/>
      <c r="Q677" s="596"/>
      <c r="R677" s="596"/>
      <c r="S677" s="596"/>
      <c r="T677" s="596"/>
      <c r="U677" s="596"/>
      <c r="V677" s="596"/>
      <c r="W677" s="596"/>
      <c r="X677" s="596"/>
      <c r="Y677" s="596"/>
      <c r="Z677" s="596"/>
    </row>
    <row r="678" spans="1:26" ht="12.75" customHeight="1" x14ac:dyDescent="0.25">
      <c r="A678" s="596"/>
      <c r="B678" s="596"/>
      <c r="C678" s="596"/>
      <c r="D678" s="596"/>
      <c r="E678" s="596"/>
      <c r="F678" s="596"/>
      <c r="G678" s="596"/>
      <c r="H678" s="596"/>
      <c r="I678" s="596"/>
      <c r="J678" s="596"/>
      <c r="K678" s="596"/>
      <c r="L678" s="596"/>
      <c r="M678" s="596"/>
      <c r="N678" s="596"/>
      <c r="O678" s="596"/>
      <c r="P678" s="596"/>
      <c r="Q678" s="596"/>
      <c r="R678" s="596"/>
      <c r="S678" s="596"/>
      <c r="T678" s="596"/>
      <c r="U678" s="596"/>
      <c r="V678" s="596"/>
      <c r="W678" s="596"/>
      <c r="X678" s="596"/>
      <c r="Y678" s="596"/>
      <c r="Z678" s="596"/>
    </row>
    <row r="679" spans="1:26" ht="12.75" customHeight="1" x14ac:dyDescent="0.25">
      <c r="A679" s="596"/>
      <c r="B679" s="596"/>
      <c r="C679" s="596"/>
      <c r="D679" s="596"/>
      <c r="E679" s="596"/>
      <c r="F679" s="596"/>
      <c r="G679" s="596"/>
      <c r="H679" s="596"/>
      <c r="I679" s="596"/>
      <c r="J679" s="596"/>
      <c r="K679" s="596"/>
      <c r="L679" s="596"/>
      <c r="M679" s="596"/>
      <c r="N679" s="596"/>
      <c r="O679" s="596"/>
      <c r="P679" s="596"/>
      <c r="Q679" s="596"/>
      <c r="R679" s="596"/>
      <c r="S679" s="596"/>
      <c r="T679" s="596"/>
      <c r="U679" s="596"/>
      <c r="V679" s="596"/>
      <c r="W679" s="596"/>
      <c r="X679" s="596"/>
      <c r="Y679" s="596"/>
      <c r="Z679" s="596"/>
    </row>
    <row r="680" spans="1:26" ht="12.75" customHeight="1" x14ac:dyDescent="0.25">
      <c r="A680" s="596"/>
      <c r="B680" s="596"/>
      <c r="C680" s="596"/>
      <c r="D680" s="596"/>
      <c r="E680" s="596"/>
      <c r="F680" s="596"/>
      <c r="G680" s="596"/>
      <c r="H680" s="596"/>
      <c r="I680" s="596"/>
      <c r="J680" s="596"/>
      <c r="K680" s="596"/>
      <c r="L680" s="596"/>
      <c r="M680" s="596"/>
      <c r="N680" s="596"/>
      <c r="O680" s="596"/>
      <c r="P680" s="596"/>
      <c r="Q680" s="596"/>
      <c r="R680" s="596"/>
      <c r="S680" s="596"/>
      <c r="T680" s="596"/>
      <c r="U680" s="596"/>
      <c r="V680" s="596"/>
      <c r="W680" s="596"/>
      <c r="X680" s="596"/>
      <c r="Y680" s="596"/>
      <c r="Z680" s="596"/>
    </row>
    <row r="681" spans="1:26" ht="12.75" customHeight="1" x14ac:dyDescent="0.25">
      <c r="A681" s="596"/>
      <c r="B681" s="596"/>
      <c r="C681" s="596"/>
      <c r="D681" s="596"/>
      <c r="E681" s="596"/>
      <c r="F681" s="596"/>
      <c r="G681" s="596"/>
      <c r="H681" s="596"/>
      <c r="I681" s="596"/>
      <c r="J681" s="596"/>
      <c r="K681" s="596"/>
      <c r="L681" s="596"/>
      <c r="M681" s="596"/>
      <c r="N681" s="596"/>
      <c r="O681" s="596"/>
      <c r="P681" s="596"/>
      <c r="Q681" s="596"/>
      <c r="R681" s="596"/>
      <c r="S681" s="596"/>
      <c r="T681" s="596"/>
      <c r="U681" s="596"/>
      <c r="V681" s="596"/>
      <c r="W681" s="596"/>
      <c r="X681" s="596"/>
      <c r="Y681" s="596"/>
      <c r="Z681" s="596"/>
    </row>
    <row r="682" spans="1:26" ht="12.75" customHeight="1" x14ac:dyDescent="0.25">
      <c r="A682" s="596"/>
      <c r="B682" s="596"/>
      <c r="C682" s="596"/>
      <c r="D682" s="596"/>
      <c r="E682" s="596"/>
      <c r="F682" s="596"/>
      <c r="G682" s="596"/>
      <c r="H682" s="596"/>
      <c r="I682" s="596"/>
      <c r="J682" s="596"/>
      <c r="K682" s="596"/>
      <c r="L682" s="596"/>
      <c r="M682" s="596"/>
      <c r="N682" s="596"/>
      <c r="O682" s="596"/>
      <c r="P682" s="596"/>
      <c r="Q682" s="596"/>
      <c r="R682" s="596"/>
      <c r="S682" s="596"/>
      <c r="T682" s="596"/>
      <c r="U682" s="596"/>
      <c r="V682" s="596"/>
      <c r="W682" s="596"/>
      <c r="X682" s="596"/>
      <c r="Y682" s="596"/>
      <c r="Z682" s="596"/>
    </row>
    <row r="683" spans="1:26" ht="12.75" customHeight="1" x14ac:dyDescent="0.25">
      <c r="A683" s="596"/>
      <c r="B683" s="596"/>
      <c r="C683" s="596"/>
      <c r="D683" s="596"/>
      <c r="E683" s="596"/>
      <c r="F683" s="596"/>
      <c r="G683" s="596"/>
      <c r="H683" s="596"/>
      <c r="I683" s="596"/>
      <c r="J683" s="596"/>
      <c r="K683" s="596"/>
      <c r="L683" s="596"/>
      <c r="M683" s="596"/>
      <c r="N683" s="596"/>
      <c r="O683" s="596"/>
      <c r="P683" s="596"/>
      <c r="Q683" s="596"/>
      <c r="R683" s="596"/>
      <c r="S683" s="596"/>
      <c r="T683" s="596"/>
      <c r="U683" s="596"/>
      <c r="V683" s="596"/>
      <c r="W683" s="596"/>
      <c r="X683" s="596"/>
      <c r="Y683" s="596"/>
      <c r="Z683" s="596"/>
    </row>
    <row r="684" spans="1:26" ht="12.75" customHeight="1" x14ac:dyDescent="0.25">
      <c r="A684" s="596"/>
      <c r="B684" s="596"/>
      <c r="C684" s="596"/>
      <c r="D684" s="596"/>
      <c r="E684" s="596"/>
      <c r="F684" s="596"/>
      <c r="G684" s="596"/>
      <c r="H684" s="596"/>
      <c r="I684" s="596"/>
      <c r="J684" s="596"/>
      <c r="K684" s="596"/>
      <c r="L684" s="596"/>
      <c r="M684" s="596"/>
      <c r="N684" s="596"/>
      <c r="O684" s="596"/>
      <c r="P684" s="596"/>
      <c r="Q684" s="596"/>
      <c r="R684" s="596"/>
      <c r="S684" s="596"/>
      <c r="T684" s="596"/>
      <c r="U684" s="596"/>
      <c r="V684" s="596"/>
      <c r="W684" s="596"/>
      <c r="X684" s="596"/>
      <c r="Y684" s="596"/>
      <c r="Z684" s="596"/>
    </row>
    <row r="685" spans="1:26" ht="12.75" customHeight="1" x14ac:dyDescent="0.25">
      <c r="A685" s="596"/>
      <c r="B685" s="596"/>
      <c r="C685" s="596"/>
      <c r="D685" s="596"/>
      <c r="E685" s="596"/>
      <c r="F685" s="596"/>
      <c r="G685" s="596"/>
      <c r="H685" s="596"/>
      <c r="I685" s="596"/>
      <c r="J685" s="596"/>
      <c r="K685" s="596"/>
      <c r="L685" s="596"/>
      <c r="M685" s="596"/>
      <c r="N685" s="596"/>
      <c r="O685" s="596"/>
      <c r="P685" s="596"/>
      <c r="Q685" s="596"/>
      <c r="R685" s="596"/>
      <c r="S685" s="596"/>
      <c r="T685" s="596"/>
      <c r="U685" s="596"/>
      <c r="V685" s="596"/>
      <c r="W685" s="596"/>
      <c r="X685" s="596"/>
      <c r="Y685" s="596"/>
      <c r="Z685" s="596"/>
    </row>
    <row r="686" spans="1:26" ht="12.75" customHeight="1" x14ac:dyDescent="0.25">
      <c r="A686" s="596"/>
      <c r="B686" s="596"/>
      <c r="C686" s="596"/>
      <c r="D686" s="596"/>
      <c r="E686" s="596"/>
      <c r="F686" s="596"/>
      <c r="G686" s="596"/>
      <c r="H686" s="596"/>
      <c r="I686" s="596"/>
      <c r="J686" s="596"/>
      <c r="K686" s="596"/>
      <c r="L686" s="596"/>
      <c r="M686" s="596"/>
      <c r="N686" s="596"/>
      <c r="O686" s="596"/>
      <c r="P686" s="596"/>
      <c r="Q686" s="596"/>
      <c r="R686" s="596"/>
      <c r="S686" s="596"/>
      <c r="T686" s="596"/>
      <c r="U686" s="596"/>
      <c r="V686" s="596"/>
      <c r="W686" s="596"/>
      <c r="X686" s="596"/>
      <c r="Y686" s="596"/>
      <c r="Z686" s="596"/>
    </row>
    <row r="687" spans="1:26" ht="12.75" customHeight="1" x14ac:dyDescent="0.25">
      <c r="A687" s="596"/>
      <c r="B687" s="596"/>
      <c r="C687" s="596"/>
      <c r="D687" s="596"/>
      <c r="E687" s="596"/>
      <c r="F687" s="596"/>
      <c r="G687" s="596"/>
      <c r="H687" s="596"/>
      <c r="I687" s="596"/>
      <c r="J687" s="596"/>
      <c r="K687" s="596"/>
      <c r="L687" s="596"/>
      <c r="M687" s="596"/>
      <c r="N687" s="596"/>
      <c r="O687" s="596"/>
      <c r="P687" s="596"/>
      <c r="Q687" s="596"/>
      <c r="R687" s="596"/>
      <c r="S687" s="596"/>
      <c r="T687" s="596"/>
      <c r="U687" s="596"/>
      <c r="V687" s="596"/>
      <c r="W687" s="596"/>
      <c r="X687" s="596"/>
      <c r="Y687" s="596"/>
      <c r="Z687" s="596"/>
    </row>
    <row r="688" spans="1:26" ht="12.75" customHeight="1" x14ac:dyDescent="0.25">
      <c r="A688" s="596"/>
      <c r="B688" s="596"/>
      <c r="C688" s="596"/>
      <c r="D688" s="596"/>
      <c r="E688" s="596"/>
      <c r="F688" s="596"/>
      <c r="G688" s="596"/>
      <c r="H688" s="596"/>
      <c r="I688" s="596"/>
      <c r="J688" s="596"/>
      <c r="K688" s="596"/>
      <c r="L688" s="596"/>
      <c r="M688" s="596"/>
      <c r="N688" s="596"/>
      <c r="O688" s="596"/>
      <c r="P688" s="596"/>
      <c r="Q688" s="596"/>
      <c r="R688" s="596"/>
      <c r="S688" s="596"/>
      <c r="T688" s="596"/>
      <c r="U688" s="596"/>
      <c r="V688" s="596"/>
      <c r="W688" s="596"/>
      <c r="X688" s="596"/>
      <c r="Y688" s="596"/>
      <c r="Z688" s="596"/>
    </row>
    <row r="689" spans="1:26" ht="12.75" customHeight="1" x14ac:dyDescent="0.25">
      <c r="A689" s="596"/>
      <c r="B689" s="596"/>
      <c r="C689" s="596"/>
      <c r="D689" s="596"/>
      <c r="E689" s="596"/>
      <c r="F689" s="596"/>
      <c r="G689" s="596"/>
      <c r="H689" s="596"/>
      <c r="I689" s="596"/>
      <c r="J689" s="596"/>
      <c r="K689" s="596"/>
      <c r="L689" s="596"/>
      <c r="M689" s="596"/>
      <c r="N689" s="596"/>
      <c r="O689" s="596"/>
      <c r="P689" s="596"/>
      <c r="Q689" s="596"/>
      <c r="R689" s="596"/>
      <c r="S689" s="596"/>
      <c r="T689" s="596"/>
      <c r="U689" s="596"/>
      <c r="V689" s="596"/>
      <c r="W689" s="596"/>
      <c r="X689" s="596"/>
      <c r="Y689" s="596"/>
      <c r="Z689" s="596"/>
    </row>
    <row r="690" spans="1:26" ht="12.75" customHeight="1" x14ac:dyDescent="0.25">
      <c r="A690" s="596"/>
      <c r="B690" s="596"/>
      <c r="C690" s="596"/>
      <c r="D690" s="596"/>
      <c r="E690" s="596"/>
      <c r="F690" s="596"/>
      <c r="G690" s="596"/>
      <c r="H690" s="596"/>
      <c r="I690" s="596"/>
      <c r="J690" s="596"/>
      <c r="K690" s="596"/>
      <c r="L690" s="596"/>
      <c r="M690" s="596"/>
      <c r="N690" s="596"/>
      <c r="O690" s="596"/>
      <c r="P690" s="596"/>
      <c r="Q690" s="596"/>
      <c r="R690" s="596"/>
      <c r="S690" s="596"/>
      <c r="T690" s="596"/>
      <c r="U690" s="596"/>
      <c r="V690" s="596"/>
      <c r="W690" s="596"/>
      <c r="X690" s="596"/>
      <c r="Y690" s="596"/>
      <c r="Z690" s="596"/>
    </row>
    <row r="691" spans="1:26" ht="12.75" customHeight="1" x14ac:dyDescent="0.25">
      <c r="A691" s="596"/>
      <c r="B691" s="596"/>
      <c r="C691" s="596"/>
      <c r="D691" s="596"/>
      <c r="E691" s="596"/>
      <c r="F691" s="596"/>
      <c r="G691" s="596"/>
      <c r="H691" s="596"/>
      <c r="I691" s="596"/>
      <c r="J691" s="596"/>
      <c r="K691" s="596"/>
      <c r="L691" s="596"/>
      <c r="M691" s="596"/>
      <c r="N691" s="596"/>
      <c r="O691" s="596"/>
      <c r="P691" s="596"/>
      <c r="Q691" s="596"/>
      <c r="R691" s="596"/>
      <c r="S691" s="596"/>
      <c r="T691" s="596"/>
      <c r="U691" s="596"/>
      <c r="V691" s="596"/>
      <c r="W691" s="596"/>
      <c r="X691" s="596"/>
      <c r="Y691" s="596"/>
      <c r="Z691" s="596"/>
    </row>
    <row r="692" spans="1:26" ht="12.75" customHeight="1" x14ac:dyDescent="0.25">
      <c r="A692" s="596"/>
      <c r="B692" s="596"/>
      <c r="C692" s="596"/>
      <c r="D692" s="596"/>
      <c r="E692" s="596"/>
      <c r="F692" s="596"/>
      <c r="G692" s="596"/>
      <c r="H692" s="596"/>
      <c r="I692" s="596"/>
      <c r="J692" s="596"/>
      <c r="K692" s="596"/>
      <c r="L692" s="596"/>
      <c r="M692" s="596"/>
      <c r="N692" s="596"/>
      <c r="O692" s="596"/>
      <c r="P692" s="596"/>
      <c r="Q692" s="596"/>
      <c r="R692" s="596"/>
      <c r="S692" s="596"/>
      <c r="T692" s="596"/>
      <c r="U692" s="596"/>
      <c r="V692" s="596"/>
      <c r="W692" s="596"/>
      <c r="X692" s="596"/>
      <c r="Y692" s="596"/>
      <c r="Z692" s="596"/>
    </row>
    <row r="693" spans="1:26" ht="12.75" customHeight="1" x14ac:dyDescent="0.25">
      <c r="A693" s="596"/>
      <c r="B693" s="596"/>
      <c r="C693" s="596"/>
      <c r="D693" s="596"/>
      <c r="E693" s="596"/>
      <c r="F693" s="596"/>
      <c r="G693" s="596"/>
      <c r="H693" s="596"/>
      <c r="I693" s="596"/>
      <c r="J693" s="596"/>
      <c r="K693" s="596"/>
      <c r="L693" s="596"/>
      <c r="M693" s="596"/>
      <c r="N693" s="596"/>
      <c r="O693" s="596"/>
      <c r="P693" s="596"/>
      <c r="Q693" s="596"/>
      <c r="R693" s="596"/>
      <c r="S693" s="596"/>
      <c r="T693" s="596"/>
      <c r="U693" s="596"/>
      <c r="V693" s="596"/>
      <c r="W693" s="596"/>
      <c r="X693" s="596"/>
      <c r="Y693" s="596"/>
      <c r="Z693" s="596"/>
    </row>
    <row r="694" spans="1:26" ht="12.75" customHeight="1" x14ac:dyDescent="0.25">
      <c r="A694" s="596"/>
      <c r="B694" s="596"/>
      <c r="C694" s="596"/>
      <c r="D694" s="596"/>
      <c r="E694" s="596"/>
      <c r="F694" s="596"/>
      <c r="G694" s="596"/>
      <c r="H694" s="596"/>
      <c r="I694" s="596"/>
      <c r="J694" s="596"/>
      <c r="K694" s="596"/>
      <c r="L694" s="596"/>
      <c r="M694" s="596"/>
      <c r="N694" s="596"/>
      <c r="O694" s="596"/>
      <c r="P694" s="596"/>
      <c r="Q694" s="596"/>
      <c r="R694" s="596"/>
      <c r="S694" s="596"/>
      <c r="T694" s="596"/>
      <c r="U694" s="596"/>
      <c r="V694" s="596"/>
      <c r="W694" s="596"/>
      <c r="X694" s="596"/>
      <c r="Y694" s="596"/>
      <c r="Z694" s="596"/>
    </row>
    <row r="695" spans="1:26" ht="12.75" customHeight="1" x14ac:dyDescent="0.25">
      <c r="A695" s="596"/>
      <c r="B695" s="596"/>
      <c r="C695" s="596"/>
      <c r="D695" s="596"/>
      <c r="E695" s="596"/>
      <c r="F695" s="596"/>
      <c r="G695" s="596"/>
      <c r="H695" s="596"/>
      <c r="I695" s="596"/>
      <c r="J695" s="596"/>
      <c r="K695" s="596"/>
      <c r="L695" s="596"/>
      <c r="M695" s="596"/>
      <c r="N695" s="596"/>
      <c r="O695" s="596"/>
      <c r="P695" s="596"/>
      <c r="Q695" s="596"/>
      <c r="R695" s="596"/>
      <c r="S695" s="596"/>
      <c r="T695" s="596"/>
      <c r="U695" s="596"/>
      <c r="V695" s="596"/>
      <c r="W695" s="596"/>
      <c r="X695" s="596"/>
      <c r="Y695" s="596"/>
      <c r="Z695" s="596"/>
    </row>
    <row r="696" spans="1:26" ht="12.75" customHeight="1" x14ac:dyDescent="0.25">
      <c r="A696" s="596"/>
      <c r="B696" s="596"/>
      <c r="C696" s="596"/>
      <c r="D696" s="596"/>
      <c r="E696" s="596"/>
      <c r="F696" s="596"/>
      <c r="G696" s="596"/>
      <c r="H696" s="596"/>
      <c r="I696" s="596"/>
      <c r="J696" s="596"/>
      <c r="K696" s="596"/>
      <c r="L696" s="596"/>
      <c r="M696" s="596"/>
      <c r="N696" s="596"/>
      <c r="O696" s="596"/>
      <c r="P696" s="596"/>
      <c r="Q696" s="596"/>
      <c r="R696" s="596"/>
      <c r="S696" s="596"/>
      <c r="T696" s="596"/>
      <c r="U696" s="596"/>
      <c r="V696" s="596"/>
      <c r="W696" s="596"/>
      <c r="X696" s="596"/>
      <c r="Y696" s="596"/>
      <c r="Z696" s="596"/>
    </row>
    <row r="697" spans="1:26" ht="12.75" customHeight="1" x14ac:dyDescent="0.25">
      <c r="A697" s="596"/>
      <c r="B697" s="596"/>
      <c r="C697" s="596"/>
      <c r="D697" s="596"/>
      <c r="E697" s="596"/>
      <c r="F697" s="596"/>
      <c r="G697" s="596"/>
      <c r="H697" s="596"/>
      <c r="I697" s="596"/>
      <c r="J697" s="596"/>
      <c r="K697" s="596"/>
      <c r="L697" s="596"/>
      <c r="M697" s="596"/>
      <c r="N697" s="596"/>
      <c r="O697" s="596"/>
      <c r="P697" s="596"/>
      <c r="Q697" s="596"/>
      <c r="R697" s="596"/>
      <c r="S697" s="596"/>
      <c r="T697" s="596"/>
      <c r="U697" s="596"/>
      <c r="V697" s="596"/>
      <c r="W697" s="596"/>
      <c r="X697" s="596"/>
      <c r="Y697" s="596"/>
      <c r="Z697" s="596"/>
    </row>
    <row r="698" spans="1:26" ht="12.75" customHeight="1" x14ac:dyDescent="0.25">
      <c r="A698" s="596"/>
      <c r="B698" s="596"/>
      <c r="C698" s="596"/>
      <c r="D698" s="596"/>
      <c r="E698" s="596"/>
      <c r="F698" s="596"/>
      <c r="G698" s="596"/>
      <c r="H698" s="596"/>
      <c r="I698" s="596"/>
      <c r="J698" s="596"/>
      <c r="K698" s="596"/>
      <c r="L698" s="596"/>
      <c r="M698" s="596"/>
      <c r="N698" s="596"/>
      <c r="O698" s="596"/>
      <c r="P698" s="596"/>
      <c r="Q698" s="596"/>
      <c r="R698" s="596"/>
      <c r="S698" s="596"/>
      <c r="T698" s="596"/>
      <c r="U698" s="596"/>
      <c r="V698" s="596"/>
      <c r="W698" s="596"/>
      <c r="X698" s="596"/>
      <c r="Y698" s="596"/>
      <c r="Z698" s="596"/>
    </row>
    <row r="699" spans="1:26" ht="12.75" customHeight="1" x14ac:dyDescent="0.25">
      <c r="A699" s="596"/>
      <c r="B699" s="596"/>
      <c r="C699" s="596"/>
      <c r="D699" s="596"/>
      <c r="E699" s="596"/>
      <c r="F699" s="596"/>
      <c r="G699" s="596"/>
      <c r="H699" s="596"/>
      <c r="I699" s="596"/>
      <c r="J699" s="596"/>
      <c r="K699" s="596"/>
      <c r="L699" s="596"/>
      <c r="M699" s="596"/>
      <c r="N699" s="596"/>
      <c r="O699" s="596"/>
      <c r="P699" s="596"/>
      <c r="Q699" s="596"/>
      <c r="R699" s="596"/>
      <c r="S699" s="596"/>
      <c r="T699" s="596"/>
      <c r="U699" s="596"/>
      <c r="V699" s="596"/>
      <c r="W699" s="596"/>
      <c r="X699" s="596"/>
      <c r="Y699" s="596"/>
      <c r="Z699" s="596"/>
    </row>
    <row r="700" spans="1:26" ht="12.75" customHeight="1" x14ac:dyDescent="0.25">
      <c r="A700" s="596"/>
      <c r="B700" s="596"/>
      <c r="C700" s="596"/>
      <c r="D700" s="596"/>
      <c r="E700" s="596"/>
      <c r="F700" s="596"/>
      <c r="G700" s="596"/>
      <c r="H700" s="596"/>
      <c r="I700" s="596"/>
      <c r="J700" s="596"/>
      <c r="K700" s="596"/>
      <c r="L700" s="596"/>
      <c r="M700" s="596"/>
      <c r="N700" s="596"/>
      <c r="O700" s="596"/>
      <c r="P700" s="596"/>
      <c r="Q700" s="596"/>
      <c r="R700" s="596"/>
      <c r="S700" s="596"/>
      <c r="T700" s="596"/>
      <c r="U700" s="596"/>
      <c r="V700" s="596"/>
      <c r="W700" s="596"/>
      <c r="X700" s="596"/>
      <c r="Y700" s="596"/>
      <c r="Z700" s="596"/>
    </row>
    <row r="701" spans="1:26" ht="12.75" customHeight="1" x14ac:dyDescent="0.25">
      <c r="A701" s="596"/>
      <c r="B701" s="596"/>
      <c r="C701" s="596"/>
      <c r="D701" s="596"/>
      <c r="E701" s="596"/>
      <c r="F701" s="596"/>
      <c r="G701" s="596"/>
      <c r="H701" s="596"/>
      <c r="I701" s="596"/>
      <c r="J701" s="596"/>
      <c r="K701" s="596"/>
      <c r="L701" s="596"/>
      <c r="M701" s="596"/>
      <c r="N701" s="596"/>
      <c r="O701" s="596"/>
      <c r="P701" s="596"/>
      <c r="Q701" s="596"/>
      <c r="R701" s="596"/>
      <c r="S701" s="596"/>
      <c r="T701" s="596"/>
      <c r="U701" s="596"/>
      <c r="V701" s="596"/>
      <c r="W701" s="596"/>
      <c r="X701" s="596"/>
      <c r="Y701" s="596"/>
      <c r="Z701" s="596"/>
    </row>
    <row r="702" spans="1:26" ht="12.75" customHeight="1" x14ac:dyDescent="0.25">
      <c r="A702" s="596"/>
      <c r="B702" s="596"/>
      <c r="C702" s="596"/>
      <c r="D702" s="596"/>
      <c r="E702" s="596"/>
      <c r="F702" s="596"/>
      <c r="G702" s="596"/>
      <c r="H702" s="596"/>
      <c r="I702" s="596"/>
      <c r="J702" s="596"/>
      <c r="K702" s="596"/>
      <c r="L702" s="596"/>
      <c r="M702" s="596"/>
      <c r="N702" s="596"/>
      <c r="O702" s="596"/>
      <c r="P702" s="596"/>
      <c r="Q702" s="596"/>
      <c r="R702" s="596"/>
      <c r="S702" s="596"/>
      <c r="T702" s="596"/>
      <c r="U702" s="596"/>
      <c r="V702" s="596"/>
      <c r="W702" s="596"/>
      <c r="X702" s="596"/>
      <c r="Y702" s="596"/>
      <c r="Z702" s="596"/>
    </row>
    <row r="703" spans="1:26" ht="12.75" customHeight="1" x14ac:dyDescent="0.25">
      <c r="A703" s="596"/>
      <c r="B703" s="596"/>
      <c r="C703" s="596"/>
      <c r="D703" s="596"/>
      <c r="E703" s="596"/>
      <c r="F703" s="596"/>
      <c r="G703" s="596"/>
      <c r="H703" s="596"/>
      <c r="I703" s="596"/>
      <c r="J703" s="596"/>
      <c r="K703" s="596"/>
      <c r="L703" s="596"/>
      <c r="M703" s="596"/>
      <c r="N703" s="596"/>
      <c r="O703" s="596"/>
      <c r="P703" s="596"/>
      <c r="Q703" s="596"/>
      <c r="R703" s="596"/>
      <c r="S703" s="596"/>
      <c r="T703" s="596"/>
      <c r="U703" s="596"/>
      <c r="V703" s="596"/>
      <c r="W703" s="596"/>
      <c r="X703" s="596"/>
      <c r="Y703" s="596"/>
      <c r="Z703" s="596"/>
    </row>
    <row r="704" spans="1:26" ht="12.75" customHeight="1" x14ac:dyDescent="0.25">
      <c r="A704" s="596"/>
      <c r="B704" s="596"/>
      <c r="C704" s="596"/>
      <c r="D704" s="596"/>
      <c r="E704" s="596"/>
      <c r="F704" s="596"/>
      <c r="G704" s="596"/>
      <c r="H704" s="596"/>
      <c r="I704" s="596"/>
      <c r="J704" s="596"/>
      <c r="K704" s="596"/>
      <c r="L704" s="596"/>
      <c r="M704" s="596"/>
      <c r="N704" s="596"/>
      <c r="O704" s="596"/>
      <c r="P704" s="596"/>
      <c r="Q704" s="596"/>
      <c r="R704" s="596"/>
      <c r="S704" s="596"/>
      <c r="T704" s="596"/>
      <c r="U704" s="596"/>
      <c r="V704" s="596"/>
      <c r="W704" s="596"/>
      <c r="X704" s="596"/>
      <c r="Y704" s="596"/>
      <c r="Z704" s="596"/>
    </row>
    <row r="705" spans="1:26" ht="12.75" customHeight="1" x14ac:dyDescent="0.25">
      <c r="A705" s="596"/>
      <c r="B705" s="596"/>
      <c r="C705" s="596"/>
      <c r="D705" s="596"/>
      <c r="E705" s="596"/>
      <c r="F705" s="596"/>
      <c r="G705" s="596"/>
      <c r="H705" s="596"/>
      <c r="I705" s="596"/>
      <c r="J705" s="596"/>
      <c r="K705" s="596"/>
      <c r="L705" s="596"/>
      <c r="M705" s="596"/>
      <c r="N705" s="596"/>
      <c r="O705" s="596"/>
      <c r="P705" s="596"/>
      <c r="Q705" s="596"/>
      <c r="R705" s="596"/>
      <c r="S705" s="596"/>
      <c r="T705" s="596"/>
      <c r="U705" s="596"/>
      <c r="V705" s="596"/>
      <c r="W705" s="596"/>
      <c r="X705" s="596"/>
      <c r="Y705" s="596"/>
      <c r="Z705" s="596"/>
    </row>
    <row r="706" spans="1:26" ht="12.75" customHeight="1" x14ac:dyDescent="0.25">
      <c r="A706" s="596"/>
      <c r="B706" s="596"/>
      <c r="C706" s="596"/>
      <c r="D706" s="596"/>
      <c r="E706" s="596"/>
      <c r="F706" s="596"/>
      <c r="G706" s="596"/>
      <c r="H706" s="596"/>
      <c r="I706" s="596"/>
      <c r="J706" s="596"/>
      <c r="K706" s="596"/>
      <c r="L706" s="596"/>
      <c r="M706" s="596"/>
      <c r="N706" s="596"/>
      <c r="O706" s="596"/>
      <c r="P706" s="596"/>
      <c r="Q706" s="596"/>
      <c r="R706" s="596"/>
      <c r="S706" s="596"/>
      <c r="T706" s="596"/>
      <c r="U706" s="596"/>
      <c r="V706" s="596"/>
      <c r="W706" s="596"/>
      <c r="X706" s="596"/>
      <c r="Y706" s="596"/>
      <c r="Z706" s="596"/>
    </row>
    <row r="707" spans="1:26" ht="12.75" customHeight="1" x14ac:dyDescent="0.25">
      <c r="A707" s="596"/>
      <c r="B707" s="596"/>
      <c r="C707" s="596"/>
      <c r="D707" s="596"/>
      <c r="E707" s="596"/>
      <c r="F707" s="596"/>
      <c r="G707" s="596"/>
      <c r="H707" s="596"/>
      <c r="I707" s="596"/>
      <c r="J707" s="596"/>
      <c r="K707" s="596"/>
      <c r="L707" s="596"/>
      <c r="M707" s="596"/>
      <c r="N707" s="596"/>
      <c r="O707" s="596"/>
      <c r="P707" s="596"/>
      <c r="Q707" s="596"/>
      <c r="R707" s="596"/>
      <c r="S707" s="596"/>
      <c r="T707" s="596"/>
      <c r="U707" s="596"/>
      <c r="V707" s="596"/>
      <c r="W707" s="596"/>
      <c r="X707" s="596"/>
      <c r="Y707" s="596"/>
      <c r="Z707" s="596"/>
    </row>
    <row r="708" spans="1:26" ht="12.75" customHeight="1" x14ac:dyDescent="0.25">
      <c r="A708" s="596"/>
      <c r="B708" s="596"/>
      <c r="C708" s="596"/>
      <c r="D708" s="596"/>
      <c r="E708" s="596"/>
      <c r="F708" s="596"/>
      <c r="G708" s="596"/>
      <c r="H708" s="596"/>
      <c r="I708" s="596"/>
      <c r="J708" s="596"/>
      <c r="K708" s="596"/>
      <c r="L708" s="596"/>
      <c r="M708" s="596"/>
      <c r="N708" s="596"/>
      <c r="O708" s="596"/>
      <c r="P708" s="596"/>
      <c r="Q708" s="596"/>
      <c r="R708" s="596"/>
      <c r="S708" s="596"/>
      <c r="T708" s="596"/>
      <c r="U708" s="596"/>
      <c r="V708" s="596"/>
      <c r="W708" s="596"/>
      <c r="X708" s="596"/>
      <c r="Y708" s="596"/>
      <c r="Z708" s="596"/>
    </row>
    <row r="709" spans="1:26" ht="12.75" customHeight="1" x14ac:dyDescent="0.25">
      <c r="A709" s="596"/>
      <c r="B709" s="596"/>
      <c r="C709" s="596"/>
      <c r="D709" s="596"/>
      <c r="E709" s="596"/>
      <c r="F709" s="596"/>
      <c r="G709" s="596"/>
      <c r="H709" s="596"/>
      <c r="I709" s="596"/>
      <c r="J709" s="596"/>
      <c r="K709" s="596"/>
      <c r="L709" s="596"/>
      <c r="M709" s="596"/>
      <c r="N709" s="596"/>
      <c r="O709" s="596"/>
      <c r="P709" s="596"/>
      <c r="Q709" s="596"/>
      <c r="R709" s="596"/>
      <c r="S709" s="596"/>
      <c r="T709" s="596"/>
      <c r="U709" s="596"/>
      <c r="V709" s="596"/>
      <c r="W709" s="596"/>
      <c r="X709" s="596"/>
      <c r="Y709" s="596"/>
      <c r="Z709" s="596"/>
    </row>
    <row r="710" spans="1:26" ht="12.75" customHeight="1" x14ac:dyDescent="0.25">
      <c r="A710" s="596"/>
      <c r="B710" s="596"/>
      <c r="C710" s="596"/>
      <c r="D710" s="596"/>
      <c r="E710" s="596"/>
      <c r="F710" s="596"/>
      <c r="G710" s="596"/>
      <c r="H710" s="596"/>
      <c r="I710" s="596"/>
      <c r="J710" s="596"/>
      <c r="K710" s="596"/>
      <c r="L710" s="596"/>
      <c r="M710" s="596"/>
      <c r="N710" s="596"/>
      <c r="O710" s="596"/>
      <c r="P710" s="596"/>
      <c r="Q710" s="596"/>
      <c r="R710" s="596"/>
      <c r="S710" s="596"/>
      <c r="T710" s="596"/>
      <c r="U710" s="596"/>
      <c r="V710" s="596"/>
      <c r="W710" s="596"/>
      <c r="X710" s="596"/>
      <c r="Y710" s="596"/>
      <c r="Z710" s="596"/>
    </row>
    <row r="711" spans="1:26" ht="12.75" customHeight="1" x14ac:dyDescent="0.25">
      <c r="A711" s="596"/>
      <c r="B711" s="596"/>
      <c r="C711" s="596"/>
      <c r="D711" s="596"/>
      <c r="E711" s="596"/>
      <c r="F711" s="596"/>
      <c r="G711" s="596"/>
      <c r="H711" s="596"/>
      <c r="I711" s="596"/>
      <c r="J711" s="596"/>
      <c r="K711" s="596"/>
      <c r="L711" s="596"/>
      <c r="M711" s="596"/>
      <c r="N711" s="596"/>
      <c r="O711" s="596"/>
      <c r="P711" s="596"/>
      <c r="Q711" s="596"/>
      <c r="R711" s="596"/>
      <c r="S711" s="596"/>
      <c r="T711" s="596"/>
      <c r="U711" s="596"/>
      <c r="V711" s="596"/>
      <c r="W711" s="596"/>
      <c r="X711" s="596"/>
      <c r="Y711" s="596"/>
      <c r="Z711" s="596"/>
    </row>
    <row r="712" spans="1:26" ht="12.75" customHeight="1" x14ac:dyDescent="0.25">
      <c r="A712" s="596"/>
      <c r="B712" s="596"/>
      <c r="C712" s="596"/>
      <c r="D712" s="596"/>
      <c r="E712" s="596"/>
      <c r="F712" s="596"/>
      <c r="G712" s="596"/>
      <c r="H712" s="596"/>
      <c r="I712" s="596"/>
      <c r="J712" s="596"/>
      <c r="K712" s="596"/>
      <c r="L712" s="596"/>
      <c r="M712" s="596"/>
      <c r="N712" s="596"/>
      <c r="O712" s="596"/>
      <c r="P712" s="596"/>
      <c r="Q712" s="596"/>
      <c r="R712" s="596"/>
      <c r="S712" s="596"/>
      <c r="T712" s="596"/>
      <c r="U712" s="596"/>
      <c r="V712" s="596"/>
      <c r="W712" s="596"/>
      <c r="X712" s="596"/>
      <c r="Y712" s="596"/>
      <c r="Z712" s="596"/>
    </row>
    <row r="713" spans="1:26" ht="12.75" customHeight="1" x14ac:dyDescent="0.25">
      <c r="A713" s="596"/>
      <c r="B713" s="596"/>
      <c r="C713" s="596"/>
      <c r="D713" s="596"/>
      <c r="E713" s="596"/>
      <c r="F713" s="596"/>
      <c r="G713" s="596"/>
      <c r="H713" s="596"/>
      <c r="I713" s="596"/>
      <c r="J713" s="596"/>
      <c r="K713" s="596"/>
      <c r="L713" s="596"/>
      <c r="M713" s="596"/>
      <c r="N713" s="596"/>
      <c r="O713" s="596"/>
      <c r="P713" s="596"/>
      <c r="Q713" s="596"/>
      <c r="R713" s="596"/>
      <c r="S713" s="596"/>
      <c r="T713" s="596"/>
      <c r="U713" s="596"/>
      <c r="V713" s="596"/>
      <c r="W713" s="596"/>
      <c r="X713" s="596"/>
      <c r="Y713" s="596"/>
      <c r="Z713" s="596"/>
    </row>
    <row r="714" spans="1:26" ht="12.75" customHeight="1" x14ac:dyDescent="0.25">
      <c r="A714" s="596"/>
      <c r="B714" s="596"/>
      <c r="C714" s="596"/>
      <c r="D714" s="596"/>
      <c r="E714" s="596"/>
      <c r="F714" s="596"/>
      <c r="G714" s="596"/>
      <c r="H714" s="596"/>
      <c r="I714" s="596"/>
      <c r="J714" s="596"/>
      <c r="K714" s="596"/>
      <c r="L714" s="596"/>
      <c r="M714" s="596"/>
      <c r="N714" s="596"/>
      <c r="O714" s="596"/>
      <c r="P714" s="596"/>
      <c r="Q714" s="596"/>
      <c r="R714" s="596"/>
      <c r="S714" s="596"/>
      <c r="T714" s="596"/>
      <c r="U714" s="596"/>
      <c r="V714" s="596"/>
      <c r="W714" s="596"/>
      <c r="X714" s="596"/>
      <c r="Y714" s="596"/>
      <c r="Z714" s="596"/>
    </row>
    <row r="715" spans="1:26" ht="12.75" customHeight="1" x14ac:dyDescent="0.25">
      <c r="A715" s="596"/>
      <c r="B715" s="596"/>
      <c r="C715" s="596"/>
      <c r="D715" s="596"/>
      <c r="E715" s="596"/>
      <c r="F715" s="596"/>
      <c r="G715" s="596"/>
      <c r="H715" s="596"/>
      <c r="I715" s="596"/>
      <c r="J715" s="596"/>
      <c r="K715" s="596"/>
      <c r="L715" s="596"/>
      <c r="M715" s="596"/>
      <c r="N715" s="596"/>
      <c r="O715" s="596"/>
      <c r="P715" s="596"/>
      <c r="Q715" s="596"/>
      <c r="R715" s="596"/>
      <c r="S715" s="596"/>
      <c r="T715" s="596"/>
      <c r="U715" s="596"/>
      <c r="V715" s="596"/>
      <c r="W715" s="596"/>
      <c r="X715" s="596"/>
      <c r="Y715" s="596"/>
      <c r="Z715" s="596"/>
    </row>
    <row r="716" spans="1:26" ht="12.75" customHeight="1" x14ac:dyDescent="0.25">
      <c r="A716" s="596"/>
      <c r="B716" s="596"/>
      <c r="C716" s="596"/>
      <c r="D716" s="596"/>
      <c r="E716" s="596"/>
      <c r="F716" s="596"/>
      <c r="G716" s="596"/>
      <c r="H716" s="596"/>
      <c r="I716" s="596"/>
      <c r="J716" s="596"/>
      <c r="K716" s="596"/>
      <c r="L716" s="596"/>
      <c r="M716" s="596"/>
      <c r="N716" s="596"/>
      <c r="O716" s="596"/>
      <c r="P716" s="596"/>
      <c r="Q716" s="596"/>
      <c r="R716" s="596"/>
      <c r="S716" s="596"/>
      <c r="T716" s="596"/>
      <c r="U716" s="596"/>
      <c r="V716" s="596"/>
      <c r="W716" s="596"/>
      <c r="X716" s="596"/>
      <c r="Y716" s="596"/>
      <c r="Z716" s="596"/>
    </row>
    <row r="717" spans="1:26" ht="12.75" customHeight="1" x14ac:dyDescent="0.25">
      <c r="A717" s="596"/>
      <c r="B717" s="596"/>
      <c r="C717" s="596"/>
      <c r="D717" s="596"/>
      <c r="E717" s="596"/>
      <c r="F717" s="596"/>
      <c r="G717" s="596"/>
      <c r="H717" s="596"/>
      <c r="I717" s="596"/>
      <c r="J717" s="596"/>
      <c r="K717" s="596"/>
      <c r="L717" s="596"/>
      <c r="M717" s="596"/>
      <c r="N717" s="596"/>
      <c r="O717" s="596"/>
      <c r="P717" s="596"/>
      <c r="Q717" s="596"/>
      <c r="R717" s="596"/>
      <c r="S717" s="596"/>
      <c r="T717" s="596"/>
      <c r="U717" s="596"/>
      <c r="V717" s="596"/>
      <c r="W717" s="596"/>
      <c r="X717" s="596"/>
      <c r="Y717" s="596"/>
      <c r="Z717" s="596"/>
    </row>
    <row r="718" spans="1:26" ht="12.75" customHeight="1" x14ac:dyDescent="0.25">
      <c r="A718" s="596"/>
      <c r="B718" s="596"/>
      <c r="C718" s="596"/>
      <c r="D718" s="596"/>
      <c r="E718" s="596"/>
      <c r="F718" s="596"/>
      <c r="G718" s="596"/>
      <c r="H718" s="596"/>
      <c r="I718" s="596"/>
      <c r="J718" s="596"/>
      <c r="K718" s="596"/>
      <c r="L718" s="596"/>
      <c r="M718" s="596"/>
      <c r="N718" s="596"/>
      <c r="O718" s="596"/>
      <c r="P718" s="596"/>
      <c r="Q718" s="596"/>
      <c r="R718" s="596"/>
      <c r="S718" s="596"/>
      <c r="T718" s="596"/>
      <c r="U718" s="596"/>
      <c r="V718" s="596"/>
      <c r="W718" s="596"/>
      <c r="X718" s="596"/>
      <c r="Y718" s="596"/>
      <c r="Z718" s="596"/>
    </row>
    <row r="719" spans="1:26" ht="12.75" customHeight="1" x14ac:dyDescent="0.25">
      <c r="A719" s="596"/>
      <c r="B719" s="596"/>
      <c r="C719" s="596"/>
      <c r="D719" s="596"/>
      <c r="E719" s="596"/>
      <c r="F719" s="596"/>
      <c r="G719" s="596"/>
      <c r="H719" s="596"/>
      <c r="I719" s="596"/>
      <c r="J719" s="596"/>
      <c r="K719" s="596"/>
      <c r="L719" s="596"/>
      <c r="M719" s="596"/>
      <c r="N719" s="596"/>
      <c r="O719" s="596"/>
      <c r="P719" s="596"/>
      <c r="Q719" s="596"/>
      <c r="R719" s="596"/>
      <c r="S719" s="596"/>
      <c r="T719" s="596"/>
      <c r="U719" s="596"/>
      <c r="V719" s="596"/>
      <c r="W719" s="596"/>
      <c r="X719" s="596"/>
      <c r="Y719" s="596"/>
      <c r="Z719" s="596"/>
    </row>
    <row r="720" spans="1:26" ht="12.75" customHeight="1" x14ac:dyDescent="0.25">
      <c r="A720" s="596"/>
      <c r="B720" s="596"/>
      <c r="C720" s="596"/>
      <c r="D720" s="596"/>
      <c r="E720" s="596"/>
      <c r="F720" s="596"/>
      <c r="G720" s="596"/>
      <c r="H720" s="596"/>
      <c r="I720" s="596"/>
      <c r="J720" s="596"/>
      <c r="K720" s="596"/>
      <c r="L720" s="596"/>
      <c r="M720" s="596"/>
      <c r="N720" s="596"/>
      <c r="O720" s="596"/>
      <c r="P720" s="596"/>
      <c r="Q720" s="596"/>
      <c r="R720" s="596"/>
      <c r="S720" s="596"/>
      <c r="T720" s="596"/>
      <c r="U720" s="596"/>
      <c r="V720" s="596"/>
      <c r="W720" s="596"/>
      <c r="X720" s="596"/>
      <c r="Y720" s="596"/>
      <c r="Z720" s="596"/>
    </row>
    <row r="721" spans="1:26" ht="12.75" customHeight="1" x14ac:dyDescent="0.25">
      <c r="A721" s="596"/>
      <c r="B721" s="596"/>
      <c r="C721" s="596"/>
      <c r="D721" s="596"/>
      <c r="E721" s="596"/>
      <c r="F721" s="596"/>
      <c r="G721" s="596"/>
      <c r="H721" s="596"/>
      <c r="I721" s="596"/>
      <c r="J721" s="596"/>
      <c r="K721" s="596"/>
      <c r="L721" s="596"/>
      <c r="M721" s="596"/>
      <c r="N721" s="596"/>
      <c r="O721" s="596"/>
      <c r="P721" s="596"/>
      <c r="Q721" s="596"/>
      <c r="R721" s="596"/>
      <c r="S721" s="596"/>
      <c r="T721" s="596"/>
      <c r="U721" s="596"/>
      <c r="V721" s="596"/>
      <c r="W721" s="596"/>
      <c r="X721" s="596"/>
      <c r="Y721" s="596"/>
      <c r="Z721" s="596"/>
    </row>
    <row r="722" spans="1:26" ht="12.75" customHeight="1" x14ac:dyDescent="0.25">
      <c r="A722" s="596"/>
      <c r="B722" s="596"/>
      <c r="C722" s="596"/>
      <c r="D722" s="596"/>
      <c r="E722" s="596"/>
      <c r="F722" s="596"/>
      <c r="G722" s="596"/>
      <c r="H722" s="596"/>
      <c r="I722" s="596"/>
      <c r="J722" s="596"/>
      <c r="K722" s="596"/>
      <c r="L722" s="596"/>
      <c r="M722" s="596"/>
      <c r="N722" s="596"/>
      <c r="O722" s="596"/>
      <c r="P722" s="596"/>
      <c r="Q722" s="596"/>
      <c r="R722" s="596"/>
      <c r="S722" s="596"/>
      <c r="T722" s="596"/>
      <c r="U722" s="596"/>
      <c r="V722" s="596"/>
      <c r="W722" s="596"/>
      <c r="X722" s="596"/>
      <c r="Y722" s="596"/>
      <c r="Z722" s="596"/>
    </row>
    <row r="723" spans="1:26" ht="12.75" customHeight="1" x14ac:dyDescent="0.25">
      <c r="A723" s="596"/>
      <c r="B723" s="596"/>
      <c r="C723" s="596"/>
      <c r="D723" s="596"/>
      <c r="E723" s="596"/>
      <c r="F723" s="596"/>
      <c r="G723" s="596"/>
      <c r="H723" s="596"/>
      <c r="I723" s="596"/>
      <c r="J723" s="596"/>
      <c r="K723" s="596"/>
      <c r="L723" s="596"/>
      <c r="M723" s="596"/>
      <c r="N723" s="596"/>
      <c r="O723" s="596"/>
      <c r="P723" s="596"/>
      <c r="Q723" s="596"/>
      <c r="R723" s="596"/>
      <c r="S723" s="596"/>
      <c r="T723" s="596"/>
      <c r="U723" s="596"/>
      <c r="V723" s="596"/>
      <c r="W723" s="596"/>
      <c r="X723" s="596"/>
      <c r="Y723" s="596"/>
      <c r="Z723" s="596"/>
    </row>
    <row r="724" spans="1:26" ht="12.75" customHeight="1" x14ac:dyDescent="0.25">
      <c r="A724" s="596"/>
      <c r="B724" s="596"/>
      <c r="C724" s="596"/>
      <c r="D724" s="596"/>
      <c r="E724" s="596"/>
      <c r="F724" s="596"/>
      <c r="G724" s="596"/>
      <c r="H724" s="596"/>
      <c r="I724" s="596"/>
      <c r="J724" s="596"/>
      <c r="K724" s="596"/>
      <c r="L724" s="596"/>
      <c r="M724" s="596"/>
      <c r="N724" s="596"/>
      <c r="O724" s="596"/>
      <c r="P724" s="596"/>
      <c r="Q724" s="596"/>
      <c r="R724" s="596"/>
      <c r="S724" s="596"/>
      <c r="T724" s="596"/>
      <c r="U724" s="596"/>
      <c r="V724" s="596"/>
      <c r="W724" s="596"/>
      <c r="X724" s="596"/>
      <c r="Y724" s="596"/>
      <c r="Z724" s="596"/>
    </row>
    <row r="725" spans="1:26" ht="12.75" customHeight="1" x14ac:dyDescent="0.25">
      <c r="A725" s="596"/>
      <c r="B725" s="596"/>
      <c r="C725" s="596"/>
      <c r="D725" s="596"/>
      <c r="E725" s="596"/>
      <c r="F725" s="596"/>
      <c r="G725" s="596"/>
      <c r="H725" s="596"/>
      <c r="I725" s="596"/>
      <c r="J725" s="596"/>
      <c r="K725" s="596"/>
      <c r="L725" s="596"/>
      <c r="M725" s="596"/>
      <c r="N725" s="596"/>
      <c r="O725" s="596"/>
      <c r="P725" s="596"/>
      <c r="Q725" s="596"/>
      <c r="R725" s="596"/>
      <c r="S725" s="596"/>
      <c r="T725" s="596"/>
      <c r="U725" s="596"/>
      <c r="V725" s="596"/>
      <c r="W725" s="596"/>
      <c r="X725" s="596"/>
      <c r="Y725" s="596"/>
      <c r="Z725" s="596"/>
    </row>
    <row r="726" spans="1:26" ht="12.75" customHeight="1" x14ac:dyDescent="0.25">
      <c r="A726" s="596"/>
      <c r="B726" s="596"/>
      <c r="C726" s="596"/>
      <c r="D726" s="596"/>
      <c r="E726" s="596"/>
      <c r="F726" s="596"/>
      <c r="G726" s="596"/>
      <c r="H726" s="596"/>
      <c r="I726" s="596"/>
      <c r="J726" s="596"/>
      <c r="K726" s="596"/>
      <c r="L726" s="596"/>
      <c r="M726" s="596"/>
      <c r="N726" s="596"/>
      <c r="O726" s="596"/>
      <c r="P726" s="596"/>
      <c r="Q726" s="596"/>
      <c r="R726" s="596"/>
      <c r="S726" s="596"/>
      <c r="T726" s="596"/>
      <c r="U726" s="596"/>
      <c r="V726" s="596"/>
      <c r="W726" s="596"/>
      <c r="X726" s="596"/>
      <c r="Y726" s="596"/>
      <c r="Z726" s="596"/>
    </row>
    <row r="727" spans="1:26" ht="12.75" customHeight="1" x14ac:dyDescent="0.25">
      <c r="A727" s="596"/>
      <c r="B727" s="596"/>
      <c r="C727" s="596"/>
      <c r="D727" s="596"/>
      <c r="E727" s="596"/>
      <c r="F727" s="596"/>
      <c r="G727" s="596"/>
      <c r="H727" s="596"/>
      <c r="I727" s="596"/>
      <c r="J727" s="596"/>
      <c r="K727" s="596"/>
      <c r="L727" s="596"/>
      <c r="M727" s="596"/>
      <c r="N727" s="596"/>
      <c r="O727" s="596"/>
      <c r="P727" s="596"/>
      <c r="Q727" s="596"/>
      <c r="R727" s="596"/>
      <c r="S727" s="596"/>
      <c r="T727" s="596"/>
      <c r="U727" s="596"/>
      <c r="V727" s="596"/>
      <c r="W727" s="596"/>
      <c r="X727" s="596"/>
      <c r="Y727" s="596"/>
      <c r="Z727" s="596"/>
    </row>
    <row r="728" spans="1:26" ht="12.75" customHeight="1" x14ac:dyDescent="0.25">
      <c r="A728" s="596"/>
      <c r="B728" s="596"/>
      <c r="C728" s="596"/>
      <c r="D728" s="596"/>
      <c r="E728" s="596"/>
      <c r="F728" s="596"/>
      <c r="G728" s="596"/>
      <c r="H728" s="596"/>
      <c r="I728" s="596"/>
      <c r="J728" s="596"/>
      <c r="K728" s="596"/>
      <c r="L728" s="596"/>
      <c r="M728" s="596"/>
      <c r="N728" s="596"/>
      <c r="O728" s="596"/>
      <c r="P728" s="596"/>
      <c r="Q728" s="596"/>
      <c r="R728" s="596"/>
      <c r="S728" s="596"/>
      <c r="T728" s="596"/>
      <c r="U728" s="596"/>
      <c r="V728" s="596"/>
      <c r="W728" s="596"/>
      <c r="X728" s="596"/>
      <c r="Y728" s="596"/>
      <c r="Z728" s="596"/>
    </row>
    <row r="729" spans="1:26" ht="12.75" customHeight="1" x14ac:dyDescent="0.25">
      <c r="A729" s="596"/>
      <c r="B729" s="596"/>
      <c r="C729" s="596"/>
      <c r="D729" s="596"/>
      <c r="E729" s="596"/>
      <c r="F729" s="596"/>
      <c r="G729" s="596"/>
      <c r="H729" s="596"/>
      <c r="I729" s="596"/>
      <c r="J729" s="596"/>
      <c r="K729" s="596"/>
      <c r="L729" s="596"/>
      <c r="M729" s="596"/>
      <c r="N729" s="596"/>
      <c r="O729" s="596"/>
      <c r="P729" s="596"/>
      <c r="Q729" s="596"/>
      <c r="R729" s="596"/>
      <c r="S729" s="596"/>
      <c r="T729" s="596"/>
      <c r="U729" s="596"/>
      <c r="V729" s="596"/>
      <c r="W729" s="596"/>
      <c r="X729" s="596"/>
      <c r="Y729" s="596"/>
      <c r="Z729" s="596"/>
    </row>
    <row r="730" spans="1:26" ht="12.75" customHeight="1" x14ac:dyDescent="0.25">
      <c r="A730" s="596"/>
      <c r="B730" s="596"/>
      <c r="C730" s="596"/>
      <c r="D730" s="596"/>
      <c r="E730" s="596"/>
      <c r="F730" s="596"/>
      <c r="G730" s="596"/>
      <c r="H730" s="596"/>
      <c r="I730" s="596"/>
      <c r="J730" s="596"/>
      <c r="K730" s="596"/>
      <c r="L730" s="596"/>
      <c r="M730" s="596"/>
      <c r="N730" s="596"/>
      <c r="O730" s="596"/>
      <c r="P730" s="596"/>
      <c r="Q730" s="596"/>
      <c r="R730" s="596"/>
      <c r="S730" s="596"/>
      <c r="T730" s="596"/>
      <c r="U730" s="596"/>
      <c r="V730" s="596"/>
      <c r="W730" s="596"/>
      <c r="X730" s="596"/>
      <c r="Y730" s="596"/>
      <c r="Z730" s="596"/>
    </row>
    <row r="731" spans="1:26" ht="12.75" customHeight="1" x14ac:dyDescent="0.25">
      <c r="A731" s="596"/>
      <c r="B731" s="596"/>
      <c r="C731" s="596"/>
      <c r="D731" s="596"/>
      <c r="E731" s="596"/>
      <c r="F731" s="596"/>
      <c r="G731" s="596"/>
      <c r="H731" s="596"/>
      <c r="I731" s="596"/>
      <c r="J731" s="596"/>
      <c r="K731" s="596"/>
      <c r="L731" s="596"/>
      <c r="M731" s="596"/>
      <c r="N731" s="596"/>
      <c r="O731" s="596"/>
      <c r="P731" s="596"/>
      <c r="Q731" s="596"/>
      <c r="R731" s="596"/>
      <c r="S731" s="596"/>
      <c r="T731" s="596"/>
      <c r="U731" s="596"/>
      <c r="V731" s="596"/>
      <c r="W731" s="596"/>
      <c r="X731" s="596"/>
      <c r="Y731" s="596"/>
      <c r="Z731" s="596"/>
    </row>
    <row r="732" spans="1:26" ht="12.75" customHeight="1" x14ac:dyDescent="0.25">
      <c r="A732" s="596"/>
      <c r="B732" s="596"/>
      <c r="C732" s="596"/>
      <c r="D732" s="596"/>
      <c r="E732" s="596"/>
      <c r="F732" s="596"/>
      <c r="G732" s="596"/>
      <c r="H732" s="596"/>
      <c r="I732" s="596"/>
      <c r="J732" s="596"/>
      <c r="K732" s="596"/>
      <c r="L732" s="596"/>
      <c r="M732" s="596"/>
      <c r="N732" s="596"/>
      <c r="O732" s="596"/>
      <c r="P732" s="596"/>
      <c r="Q732" s="596"/>
      <c r="R732" s="596"/>
      <c r="S732" s="596"/>
      <c r="T732" s="596"/>
      <c r="U732" s="596"/>
      <c r="V732" s="596"/>
      <c r="W732" s="596"/>
      <c r="X732" s="596"/>
      <c r="Y732" s="596"/>
      <c r="Z732" s="596"/>
    </row>
    <row r="733" spans="1:26" ht="12.75" customHeight="1" x14ac:dyDescent="0.25">
      <c r="A733" s="596"/>
      <c r="B733" s="596"/>
      <c r="C733" s="596"/>
      <c r="D733" s="596"/>
      <c r="E733" s="596"/>
      <c r="F733" s="596"/>
      <c r="G733" s="596"/>
      <c r="H733" s="596"/>
      <c r="I733" s="596"/>
      <c r="J733" s="596"/>
      <c r="K733" s="596"/>
      <c r="L733" s="596"/>
      <c r="M733" s="596"/>
      <c r="N733" s="596"/>
      <c r="O733" s="596"/>
      <c r="P733" s="596"/>
      <c r="Q733" s="596"/>
      <c r="R733" s="596"/>
      <c r="S733" s="596"/>
      <c r="T733" s="596"/>
      <c r="U733" s="596"/>
      <c r="V733" s="596"/>
      <c r="W733" s="596"/>
      <c r="X733" s="596"/>
      <c r="Y733" s="596"/>
      <c r="Z733" s="596"/>
    </row>
    <row r="734" spans="1:26" ht="12.75" customHeight="1" x14ac:dyDescent="0.25">
      <c r="A734" s="596"/>
      <c r="B734" s="596"/>
      <c r="C734" s="596"/>
      <c r="D734" s="596"/>
      <c r="E734" s="596"/>
      <c r="F734" s="596"/>
      <c r="G734" s="596"/>
      <c r="H734" s="596"/>
      <c r="I734" s="596"/>
      <c r="J734" s="596"/>
      <c r="K734" s="596"/>
      <c r="L734" s="596"/>
      <c r="M734" s="596"/>
      <c r="N734" s="596"/>
      <c r="O734" s="596"/>
      <c r="P734" s="596"/>
      <c r="Q734" s="596"/>
      <c r="R734" s="596"/>
      <c r="S734" s="596"/>
      <c r="T734" s="596"/>
      <c r="U734" s="596"/>
      <c r="V734" s="596"/>
      <c r="W734" s="596"/>
      <c r="X734" s="596"/>
      <c r="Y734" s="596"/>
      <c r="Z734" s="596"/>
    </row>
    <row r="735" spans="1:26" ht="12.75" customHeight="1" x14ac:dyDescent="0.25">
      <c r="A735" s="596"/>
      <c r="B735" s="596"/>
      <c r="C735" s="596"/>
      <c r="D735" s="596"/>
      <c r="E735" s="596"/>
      <c r="F735" s="596"/>
      <c r="G735" s="596"/>
      <c r="H735" s="596"/>
      <c r="I735" s="596"/>
      <c r="J735" s="596"/>
      <c r="K735" s="596"/>
      <c r="L735" s="596"/>
      <c r="M735" s="596"/>
      <c r="N735" s="596"/>
      <c r="O735" s="596"/>
      <c r="P735" s="596"/>
      <c r="Q735" s="596"/>
      <c r="R735" s="596"/>
      <c r="S735" s="596"/>
      <c r="T735" s="596"/>
      <c r="U735" s="596"/>
      <c r="V735" s="596"/>
      <c r="W735" s="596"/>
      <c r="X735" s="596"/>
      <c r="Y735" s="596"/>
      <c r="Z735" s="596"/>
    </row>
    <row r="736" spans="1:26" ht="12.75" customHeight="1" x14ac:dyDescent="0.25">
      <c r="A736" s="596"/>
      <c r="B736" s="596"/>
      <c r="C736" s="596"/>
      <c r="D736" s="596"/>
      <c r="E736" s="596"/>
      <c r="F736" s="596"/>
      <c r="G736" s="596"/>
      <c r="H736" s="596"/>
      <c r="I736" s="596"/>
      <c r="J736" s="596"/>
      <c r="K736" s="596"/>
      <c r="L736" s="596"/>
      <c r="M736" s="596"/>
      <c r="N736" s="596"/>
      <c r="O736" s="596"/>
      <c r="P736" s="596"/>
      <c r="Q736" s="596"/>
      <c r="R736" s="596"/>
      <c r="S736" s="596"/>
      <c r="T736" s="596"/>
      <c r="U736" s="596"/>
      <c r="V736" s="596"/>
      <c r="W736" s="596"/>
      <c r="X736" s="596"/>
      <c r="Y736" s="596"/>
      <c r="Z736" s="596"/>
    </row>
    <row r="737" spans="1:26" ht="12.75" customHeight="1" x14ac:dyDescent="0.25">
      <c r="A737" s="596"/>
      <c r="B737" s="596"/>
      <c r="C737" s="596"/>
      <c r="D737" s="596"/>
      <c r="E737" s="596"/>
      <c r="F737" s="596"/>
      <c r="G737" s="596"/>
      <c r="H737" s="596"/>
      <c r="I737" s="596"/>
      <c r="J737" s="596"/>
      <c r="K737" s="596"/>
      <c r="L737" s="596"/>
      <c r="M737" s="596"/>
      <c r="N737" s="596"/>
      <c r="O737" s="596"/>
      <c r="P737" s="596"/>
      <c r="Q737" s="596"/>
      <c r="R737" s="596"/>
      <c r="S737" s="596"/>
      <c r="T737" s="596"/>
      <c r="U737" s="596"/>
      <c r="V737" s="596"/>
      <c r="W737" s="596"/>
      <c r="X737" s="596"/>
      <c r="Y737" s="596"/>
      <c r="Z737" s="596"/>
    </row>
    <row r="738" spans="1:26" ht="12.75" customHeight="1" x14ac:dyDescent="0.25">
      <c r="A738" s="596"/>
      <c r="B738" s="596"/>
      <c r="C738" s="596"/>
      <c r="D738" s="596"/>
      <c r="E738" s="596"/>
      <c r="F738" s="596"/>
      <c r="G738" s="596"/>
      <c r="H738" s="596"/>
      <c r="I738" s="596"/>
      <c r="J738" s="596"/>
      <c r="K738" s="596"/>
      <c r="L738" s="596"/>
      <c r="M738" s="596"/>
      <c r="N738" s="596"/>
      <c r="O738" s="596"/>
      <c r="P738" s="596"/>
      <c r="Q738" s="596"/>
      <c r="R738" s="596"/>
      <c r="S738" s="596"/>
      <c r="T738" s="596"/>
      <c r="U738" s="596"/>
      <c r="V738" s="596"/>
      <c r="W738" s="596"/>
      <c r="X738" s="596"/>
      <c r="Y738" s="596"/>
      <c r="Z738" s="596"/>
    </row>
    <row r="739" spans="1:26" ht="12.75" customHeight="1" x14ac:dyDescent="0.25">
      <c r="A739" s="596"/>
      <c r="B739" s="596"/>
      <c r="C739" s="596"/>
      <c r="D739" s="596"/>
      <c r="E739" s="596"/>
      <c r="F739" s="596"/>
      <c r="G739" s="596"/>
      <c r="H739" s="596"/>
      <c r="I739" s="596"/>
      <c r="J739" s="596"/>
      <c r="K739" s="596"/>
      <c r="L739" s="596"/>
      <c r="M739" s="596"/>
      <c r="N739" s="596"/>
      <c r="O739" s="596"/>
      <c r="P739" s="596"/>
      <c r="Q739" s="596"/>
      <c r="R739" s="596"/>
      <c r="S739" s="596"/>
      <c r="T739" s="596"/>
      <c r="U739" s="596"/>
      <c r="V739" s="596"/>
      <c r="W739" s="596"/>
      <c r="X739" s="596"/>
      <c r="Y739" s="596"/>
      <c r="Z739" s="596"/>
    </row>
    <row r="740" spans="1:26" ht="12.75" customHeight="1" x14ac:dyDescent="0.25">
      <c r="A740" s="596"/>
      <c r="B740" s="596"/>
      <c r="C740" s="596"/>
      <c r="D740" s="596"/>
      <c r="E740" s="596"/>
      <c r="F740" s="596"/>
      <c r="G740" s="596"/>
      <c r="H740" s="596"/>
      <c r="I740" s="596"/>
      <c r="J740" s="596"/>
      <c r="K740" s="596"/>
      <c r="L740" s="596"/>
      <c r="M740" s="596"/>
      <c r="N740" s="596"/>
      <c r="O740" s="596"/>
      <c r="P740" s="596"/>
      <c r="Q740" s="596"/>
      <c r="R740" s="596"/>
      <c r="S740" s="596"/>
      <c r="T740" s="596"/>
      <c r="U740" s="596"/>
      <c r="V740" s="596"/>
      <c r="W740" s="596"/>
      <c r="X740" s="596"/>
      <c r="Y740" s="596"/>
      <c r="Z740" s="596"/>
    </row>
    <row r="741" spans="1:26" ht="12.75" customHeight="1" x14ac:dyDescent="0.25">
      <c r="A741" s="596"/>
      <c r="B741" s="596"/>
      <c r="C741" s="596"/>
      <c r="D741" s="596"/>
      <c r="E741" s="596"/>
      <c r="F741" s="596"/>
      <c r="G741" s="596"/>
      <c r="H741" s="596"/>
      <c r="I741" s="596"/>
      <c r="J741" s="596"/>
      <c r="K741" s="596"/>
      <c r="L741" s="596"/>
      <c r="M741" s="596"/>
      <c r="N741" s="596"/>
      <c r="O741" s="596"/>
      <c r="P741" s="596"/>
      <c r="Q741" s="596"/>
      <c r="R741" s="596"/>
      <c r="S741" s="596"/>
      <c r="T741" s="596"/>
      <c r="U741" s="596"/>
      <c r="V741" s="596"/>
      <c r="W741" s="596"/>
      <c r="X741" s="596"/>
      <c r="Y741" s="596"/>
      <c r="Z741" s="596"/>
    </row>
    <row r="742" spans="1:26" ht="12.75" customHeight="1" x14ac:dyDescent="0.25">
      <c r="A742" s="596"/>
      <c r="B742" s="596"/>
      <c r="C742" s="596"/>
      <c r="D742" s="596"/>
      <c r="E742" s="596"/>
      <c r="F742" s="596"/>
      <c r="G742" s="596"/>
      <c r="H742" s="596"/>
      <c r="I742" s="596"/>
      <c r="J742" s="596"/>
      <c r="K742" s="596"/>
      <c r="L742" s="596"/>
      <c r="M742" s="596"/>
      <c r="N742" s="596"/>
      <c r="O742" s="596"/>
      <c r="P742" s="596"/>
      <c r="Q742" s="596"/>
      <c r="R742" s="596"/>
      <c r="S742" s="596"/>
      <c r="T742" s="596"/>
      <c r="U742" s="596"/>
      <c r="V742" s="596"/>
      <c r="W742" s="596"/>
      <c r="X742" s="596"/>
      <c r="Y742" s="596"/>
      <c r="Z742" s="596"/>
    </row>
    <row r="743" spans="1:26" ht="12.75" customHeight="1" x14ac:dyDescent="0.25">
      <c r="A743" s="596"/>
      <c r="B743" s="596"/>
      <c r="C743" s="596"/>
      <c r="D743" s="596"/>
      <c r="E743" s="596"/>
      <c r="F743" s="596"/>
      <c r="G743" s="596"/>
      <c r="H743" s="596"/>
      <c r="I743" s="596"/>
      <c r="J743" s="596"/>
      <c r="K743" s="596"/>
      <c r="L743" s="596"/>
      <c r="M743" s="596"/>
      <c r="N743" s="596"/>
      <c r="O743" s="596"/>
      <c r="P743" s="596"/>
      <c r="Q743" s="596"/>
      <c r="R743" s="596"/>
      <c r="S743" s="596"/>
      <c r="T743" s="596"/>
      <c r="U743" s="596"/>
      <c r="V743" s="596"/>
      <c r="W743" s="596"/>
      <c r="X743" s="596"/>
      <c r="Y743" s="596"/>
      <c r="Z743" s="596"/>
    </row>
    <row r="744" spans="1:26" ht="12.75" customHeight="1" x14ac:dyDescent="0.25">
      <c r="A744" s="596"/>
      <c r="B744" s="596"/>
      <c r="C744" s="596"/>
      <c r="D744" s="596"/>
      <c r="E744" s="596"/>
      <c r="F744" s="596"/>
      <c r="G744" s="596"/>
      <c r="H744" s="596"/>
      <c r="I744" s="596"/>
      <c r="J744" s="596"/>
      <c r="K744" s="596"/>
      <c r="L744" s="596"/>
      <c r="M744" s="596"/>
      <c r="N744" s="596"/>
      <c r="O744" s="596"/>
      <c r="P744" s="596"/>
      <c r="Q744" s="596"/>
      <c r="R744" s="596"/>
      <c r="S744" s="596"/>
      <c r="T744" s="596"/>
      <c r="U744" s="596"/>
      <c r="V744" s="596"/>
      <c r="W744" s="596"/>
      <c r="X744" s="596"/>
      <c r="Y744" s="596"/>
      <c r="Z744" s="596"/>
    </row>
    <row r="745" spans="1:26" ht="12.75" customHeight="1" x14ac:dyDescent="0.25">
      <c r="A745" s="596"/>
      <c r="B745" s="596"/>
      <c r="C745" s="596"/>
      <c r="D745" s="596"/>
      <c r="E745" s="596"/>
      <c r="F745" s="596"/>
      <c r="G745" s="596"/>
      <c r="H745" s="596"/>
      <c r="I745" s="596"/>
      <c r="J745" s="596"/>
      <c r="K745" s="596"/>
      <c r="L745" s="596"/>
      <c r="M745" s="596"/>
      <c r="N745" s="596"/>
      <c r="O745" s="596"/>
      <c r="P745" s="596"/>
      <c r="Q745" s="596"/>
      <c r="R745" s="596"/>
      <c r="S745" s="596"/>
      <c r="T745" s="596"/>
      <c r="U745" s="596"/>
      <c r="V745" s="596"/>
      <c r="W745" s="596"/>
      <c r="X745" s="596"/>
      <c r="Y745" s="596"/>
      <c r="Z745" s="596"/>
    </row>
    <row r="746" spans="1:26" ht="12.75" customHeight="1" x14ac:dyDescent="0.25">
      <c r="A746" s="596"/>
      <c r="B746" s="596"/>
      <c r="C746" s="596"/>
      <c r="D746" s="596"/>
      <c r="E746" s="596"/>
      <c r="F746" s="596"/>
      <c r="G746" s="596"/>
      <c r="H746" s="596"/>
      <c r="I746" s="596"/>
      <c r="J746" s="596"/>
      <c r="K746" s="596"/>
      <c r="L746" s="596"/>
      <c r="M746" s="596"/>
      <c r="N746" s="596"/>
      <c r="O746" s="596"/>
      <c r="P746" s="596"/>
      <c r="Q746" s="596"/>
      <c r="R746" s="596"/>
      <c r="S746" s="596"/>
      <c r="T746" s="596"/>
      <c r="U746" s="596"/>
      <c r="V746" s="596"/>
      <c r="W746" s="596"/>
      <c r="X746" s="596"/>
      <c r="Y746" s="596"/>
      <c r="Z746" s="596"/>
    </row>
    <row r="747" spans="1:26" ht="12.75" customHeight="1" x14ac:dyDescent="0.25">
      <c r="A747" s="596"/>
      <c r="B747" s="596"/>
      <c r="C747" s="596"/>
      <c r="D747" s="596"/>
      <c r="E747" s="596"/>
      <c r="F747" s="596"/>
      <c r="G747" s="596"/>
      <c r="H747" s="596"/>
      <c r="I747" s="596"/>
      <c r="J747" s="596"/>
      <c r="K747" s="596"/>
      <c r="L747" s="596"/>
      <c r="M747" s="596"/>
      <c r="N747" s="596"/>
      <c r="O747" s="596"/>
      <c r="P747" s="596"/>
      <c r="Q747" s="596"/>
      <c r="R747" s="596"/>
      <c r="S747" s="596"/>
      <c r="T747" s="596"/>
      <c r="U747" s="596"/>
      <c r="V747" s="596"/>
      <c r="W747" s="596"/>
      <c r="X747" s="596"/>
      <c r="Y747" s="596"/>
      <c r="Z747" s="596"/>
    </row>
    <row r="748" spans="1:26" ht="12.75" customHeight="1" x14ac:dyDescent="0.25">
      <c r="A748" s="596"/>
      <c r="B748" s="596"/>
      <c r="C748" s="596"/>
      <c r="D748" s="596"/>
      <c r="E748" s="596"/>
      <c r="F748" s="596"/>
      <c r="G748" s="596"/>
      <c r="H748" s="596"/>
      <c r="I748" s="596"/>
      <c r="J748" s="596"/>
      <c r="K748" s="596"/>
      <c r="L748" s="596"/>
      <c r="M748" s="596"/>
      <c r="N748" s="596"/>
      <c r="O748" s="596"/>
      <c r="P748" s="596"/>
      <c r="Q748" s="596"/>
      <c r="R748" s="596"/>
      <c r="S748" s="596"/>
      <c r="T748" s="596"/>
      <c r="U748" s="596"/>
      <c r="V748" s="596"/>
      <c r="W748" s="596"/>
      <c r="X748" s="596"/>
      <c r="Y748" s="596"/>
      <c r="Z748" s="596"/>
    </row>
    <row r="749" spans="1:26" ht="12.75" customHeight="1" x14ac:dyDescent="0.25">
      <c r="A749" s="596"/>
      <c r="B749" s="596"/>
      <c r="C749" s="596"/>
      <c r="D749" s="596"/>
      <c r="E749" s="596"/>
      <c r="F749" s="596"/>
      <c r="G749" s="596"/>
      <c r="H749" s="596"/>
      <c r="I749" s="596"/>
      <c r="J749" s="596"/>
      <c r="K749" s="596"/>
      <c r="L749" s="596"/>
      <c r="M749" s="596"/>
      <c r="N749" s="596"/>
      <c r="O749" s="596"/>
      <c r="P749" s="596"/>
      <c r="Q749" s="596"/>
      <c r="R749" s="596"/>
      <c r="S749" s="596"/>
      <c r="T749" s="596"/>
      <c r="U749" s="596"/>
      <c r="V749" s="596"/>
      <c r="W749" s="596"/>
      <c r="X749" s="596"/>
      <c r="Y749" s="596"/>
      <c r="Z749" s="596"/>
    </row>
    <row r="750" spans="1:26" ht="12.75" customHeight="1" x14ac:dyDescent="0.25">
      <c r="A750" s="596"/>
      <c r="B750" s="596"/>
      <c r="C750" s="596"/>
      <c r="D750" s="596"/>
      <c r="E750" s="596"/>
      <c r="F750" s="596"/>
      <c r="G750" s="596"/>
      <c r="H750" s="596"/>
      <c r="I750" s="596"/>
      <c r="J750" s="596"/>
      <c r="K750" s="596"/>
      <c r="L750" s="596"/>
      <c r="M750" s="596"/>
      <c r="N750" s="596"/>
      <c r="O750" s="596"/>
      <c r="P750" s="596"/>
      <c r="Q750" s="596"/>
      <c r="R750" s="596"/>
      <c r="S750" s="596"/>
      <c r="T750" s="596"/>
      <c r="U750" s="596"/>
      <c r="V750" s="596"/>
      <c r="W750" s="596"/>
      <c r="X750" s="596"/>
      <c r="Y750" s="596"/>
      <c r="Z750" s="596"/>
    </row>
    <row r="751" spans="1:26" ht="12.75" customHeight="1" x14ac:dyDescent="0.25">
      <c r="A751" s="596"/>
      <c r="B751" s="596"/>
      <c r="C751" s="596"/>
      <c r="D751" s="596"/>
      <c r="E751" s="596"/>
      <c r="F751" s="596"/>
      <c r="G751" s="596"/>
      <c r="H751" s="596"/>
      <c r="I751" s="596"/>
      <c r="J751" s="596"/>
      <c r="K751" s="596"/>
      <c r="L751" s="596"/>
      <c r="M751" s="596"/>
      <c r="N751" s="596"/>
      <c r="O751" s="596"/>
      <c r="P751" s="596"/>
      <c r="Q751" s="596"/>
      <c r="R751" s="596"/>
      <c r="S751" s="596"/>
      <c r="T751" s="596"/>
      <c r="U751" s="596"/>
      <c r="V751" s="596"/>
      <c r="W751" s="596"/>
      <c r="X751" s="596"/>
      <c r="Y751" s="596"/>
      <c r="Z751" s="596"/>
    </row>
    <row r="752" spans="1:26" ht="12.75" customHeight="1" x14ac:dyDescent="0.25">
      <c r="A752" s="596"/>
      <c r="B752" s="596"/>
      <c r="C752" s="596"/>
      <c r="D752" s="596"/>
      <c r="E752" s="596"/>
      <c r="F752" s="596"/>
      <c r="G752" s="596"/>
      <c r="H752" s="596"/>
      <c r="I752" s="596"/>
      <c r="J752" s="596"/>
      <c r="K752" s="596"/>
      <c r="L752" s="596"/>
      <c r="M752" s="596"/>
      <c r="N752" s="596"/>
      <c r="O752" s="596"/>
      <c r="P752" s="596"/>
      <c r="Q752" s="596"/>
      <c r="R752" s="596"/>
      <c r="S752" s="596"/>
      <c r="T752" s="596"/>
      <c r="U752" s="596"/>
      <c r="V752" s="596"/>
      <c r="W752" s="596"/>
      <c r="X752" s="596"/>
      <c r="Y752" s="596"/>
      <c r="Z752" s="596"/>
    </row>
    <row r="753" spans="1:26" ht="12.75" customHeight="1" x14ac:dyDescent="0.25">
      <c r="A753" s="596"/>
      <c r="B753" s="596"/>
      <c r="C753" s="596"/>
      <c r="D753" s="596"/>
      <c r="E753" s="596"/>
      <c r="F753" s="596"/>
      <c r="G753" s="596"/>
      <c r="H753" s="596"/>
      <c r="I753" s="596"/>
      <c r="J753" s="596"/>
      <c r="K753" s="596"/>
      <c r="L753" s="596"/>
      <c r="M753" s="596"/>
      <c r="N753" s="596"/>
      <c r="O753" s="596"/>
      <c r="P753" s="596"/>
      <c r="Q753" s="596"/>
      <c r="R753" s="596"/>
      <c r="S753" s="596"/>
      <c r="T753" s="596"/>
      <c r="U753" s="596"/>
      <c r="V753" s="596"/>
      <c r="W753" s="596"/>
      <c r="X753" s="596"/>
      <c r="Y753" s="596"/>
      <c r="Z753" s="596"/>
    </row>
    <row r="754" spans="1:26" ht="12.75" customHeight="1" x14ac:dyDescent="0.25">
      <c r="A754" s="596"/>
      <c r="B754" s="596"/>
      <c r="C754" s="596"/>
      <c r="D754" s="596"/>
      <c r="E754" s="596"/>
      <c r="F754" s="596"/>
      <c r="G754" s="596"/>
      <c r="H754" s="596"/>
      <c r="I754" s="596"/>
      <c r="J754" s="596"/>
      <c r="K754" s="596"/>
      <c r="L754" s="596"/>
      <c r="M754" s="596"/>
      <c r="N754" s="596"/>
      <c r="O754" s="596"/>
      <c r="P754" s="596"/>
      <c r="Q754" s="596"/>
      <c r="R754" s="596"/>
      <c r="S754" s="596"/>
      <c r="T754" s="596"/>
      <c r="U754" s="596"/>
      <c r="V754" s="596"/>
      <c r="W754" s="596"/>
      <c r="X754" s="596"/>
      <c r="Y754" s="596"/>
      <c r="Z754" s="596"/>
    </row>
    <row r="755" spans="1:26" ht="12.75" customHeight="1" x14ac:dyDescent="0.25">
      <c r="A755" s="596"/>
      <c r="B755" s="596"/>
      <c r="C755" s="596"/>
      <c r="D755" s="596"/>
      <c r="E755" s="596"/>
      <c r="F755" s="596"/>
      <c r="G755" s="596"/>
      <c r="H755" s="596"/>
      <c r="I755" s="596"/>
      <c r="J755" s="596"/>
      <c r="K755" s="596"/>
      <c r="L755" s="596"/>
      <c r="M755" s="596"/>
      <c r="N755" s="596"/>
      <c r="O755" s="596"/>
      <c r="P755" s="596"/>
      <c r="Q755" s="596"/>
      <c r="R755" s="596"/>
      <c r="S755" s="596"/>
      <c r="T755" s="596"/>
      <c r="U755" s="596"/>
      <c r="V755" s="596"/>
      <c r="W755" s="596"/>
      <c r="X755" s="596"/>
      <c r="Y755" s="596"/>
      <c r="Z755" s="596"/>
    </row>
    <row r="756" spans="1:26" ht="12.75" customHeight="1" x14ac:dyDescent="0.25">
      <c r="A756" s="596"/>
      <c r="B756" s="596"/>
      <c r="C756" s="596"/>
      <c r="D756" s="596"/>
      <c r="E756" s="596"/>
      <c r="F756" s="596"/>
      <c r="G756" s="596"/>
      <c r="H756" s="596"/>
      <c r="I756" s="596"/>
      <c r="J756" s="596"/>
      <c r="K756" s="596"/>
      <c r="L756" s="596"/>
      <c r="M756" s="596"/>
      <c r="N756" s="596"/>
      <c r="O756" s="596"/>
      <c r="P756" s="596"/>
      <c r="Q756" s="596"/>
      <c r="R756" s="596"/>
      <c r="S756" s="596"/>
      <c r="T756" s="596"/>
      <c r="U756" s="596"/>
      <c r="V756" s="596"/>
      <c r="W756" s="596"/>
      <c r="X756" s="596"/>
      <c r="Y756" s="596"/>
      <c r="Z756" s="596"/>
    </row>
    <row r="757" spans="1:26" ht="12.75" customHeight="1" x14ac:dyDescent="0.25">
      <c r="A757" s="596"/>
      <c r="B757" s="596"/>
      <c r="C757" s="596"/>
      <c r="D757" s="596"/>
      <c r="E757" s="596"/>
      <c r="F757" s="596"/>
      <c r="G757" s="596"/>
      <c r="H757" s="596"/>
      <c r="I757" s="596"/>
      <c r="J757" s="596"/>
      <c r="K757" s="596"/>
      <c r="L757" s="596"/>
      <c r="M757" s="596"/>
      <c r="N757" s="596"/>
      <c r="O757" s="596"/>
      <c r="P757" s="596"/>
      <c r="Q757" s="596"/>
      <c r="R757" s="596"/>
      <c r="S757" s="596"/>
      <c r="T757" s="596"/>
      <c r="U757" s="596"/>
      <c r="V757" s="596"/>
      <c r="W757" s="596"/>
      <c r="X757" s="596"/>
      <c r="Y757" s="596"/>
      <c r="Z757" s="596"/>
    </row>
    <row r="758" spans="1:26" ht="12.75" customHeight="1" x14ac:dyDescent="0.25">
      <c r="A758" s="596"/>
      <c r="B758" s="596"/>
      <c r="C758" s="596"/>
      <c r="D758" s="596"/>
      <c r="E758" s="596"/>
      <c r="F758" s="596"/>
      <c r="G758" s="596"/>
      <c r="H758" s="596"/>
      <c r="I758" s="596"/>
      <c r="J758" s="596"/>
      <c r="K758" s="596"/>
      <c r="L758" s="596"/>
      <c r="M758" s="596"/>
      <c r="N758" s="596"/>
      <c r="O758" s="596"/>
      <c r="P758" s="596"/>
      <c r="Q758" s="596"/>
      <c r="R758" s="596"/>
      <c r="S758" s="596"/>
      <c r="T758" s="596"/>
      <c r="U758" s="596"/>
      <c r="V758" s="596"/>
      <c r="W758" s="596"/>
      <c r="X758" s="596"/>
      <c r="Y758" s="596"/>
      <c r="Z758" s="596"/>
    </row>
    <row r="759" spans="1:26" ht="12.75" customHeight="1" x14ac:dyDescent="0.25">
      <c r="A759" s="596"/>
      <c r="B759" s="596"/>
      <c r="C759" s="596"/>
      <c r="D759" s="596"/>
      <c r="E759" s="596"/>
      <c r="F759" s="596"/>
      <c r="G759" s="596"/>
      <c r="H759" s="596"/>
      <c r="I759" s="596"/>
      <c r="J759" s="596"/>
      <c r="K759" s="596"/>
      <c r="L759" s="596"/>
      <c r="M759" s="596"/>
      <c r="N759" s="596"/>
      <c r="O759" s="596"/>
      <c r="P759" s="596"/>
      <c r="Q759" s="596"/>
      <c r="R759" s="596"/>
      <c r="S759" s="596"/>
      <c r="T759" s="596"/>
      <c r="U759" s="596"/>
      <c r="V759" s="596"/>
      <c r="W759" s="596"/>
      <c r="X759" s="596"/>
      <c r="Y759" s="596"/>
      <c r="Z759" s="596"/>
    </row>
    <row r="760" spans="1:26" ht="12.75" customHeight="1" x14ac:dyDescent="0.25">
      <c r="A760" s="596"/>
      <c r="B760" s="596"/>
      <c r="C760" s="596"/>
      <c r="D760" s="596"/>
      <c r="E760" s="596"/>
      <c r="F760" s="596"/>
      <c r="G760" s="596"/>
      <c r="H760" s="596"/>
      <c r="I760" s="596"/>
      <c r="J760" s="596"/>
      <c r="K760" s="596"/>
      <c r="L760" s="596"/>
      <c r="M760" s="596"/>
      <c r="N760" s="596"/>
      <c r="O760" s="596"/>
      <c r="P760" s="596"/>
      <c r="Q760" s="596"/>
      <c r="R760" s="596"/>
      <c r="S760" s="596"/>
      <c r="T760" s="596"/>
      <c r="U760" s="596"/>
      <c r="V760" s="596"/>
      <c r="W760" s="596"/>
      <c r="X760" s="596"/>
      <c r="Y760" s="596"/>
      <c r="Z760" s="596"/>
    </row>
    <row r="761" spans="1:26" ht="12.75" customHeight="1" x14ac:dyDescent="0.25">
      <c r="A761" s="596"/>
      <c r="B761" s="596"/>
      <c r="C761" s="596"/>
      <c r="D761" s="596"/>
      <c r="E761" s="596"/>
      <c r="F761" s="596"/>
      <c r="G761" s="596"/>
      <c r="H761" s="596"/>
      <c r="I761" s="596"/>
      <c r="J761" s="596"/>
      <c r="K761" s="596"/>
      <c r="L761" s="596"/>
      <c r="M761" s="596"/>
      <c r="N761" s="596"/>
      <c r="O761" s="596"/>
      <c r="P761" s="596"/>
      <c r="Q761" s="596"/>
      <c r="R761" s="596"/>
      <c r="S761" s="596"/>
      <c r="T761" s="596"/>
      <c r="U761" s="596"/>
      <c r="V761" s="596"/>
      <c r="W761" s="596"/>
      <c r="X761" s="596"/>
      <c r="Y761" s="596"/>
      <c r="Z761" s="596"/>
    </row>
    <row r="762" spans="1:26" ht="12.75" customHeight="1" x14ac:dyDescent="0.25">
      <c r="A762" s="596"/>
      <c r="B762" s="596"/>
      <c r="C762" s="596"/>
      <c r="D762" s="596"/>
      <c r="E762" s="596"/>
      <c r="F762" s="596"/>
      <c r="G762" s="596"/>
      <c r="H762" s="596"/>
      <c r="I762" s="596"/>
      <c r="J762" s="596"/>
      <c r="K762" s="596"/>
      <c r="L762" s="596"/>
      <c r="M762" s="596"/>
      <c r="N762" s="596"/>
      <c r="O762" s="596"/>
      <c r="P762" s="596"/>
      <c r="Q762" s="596"/>
      <c r="R762" s="596"/>
      <c r="S762" s="596"/>
      <c r="T762" s="596"/>
      <c r="U762" s="596"/>
      <c r="V762" s="596"/>
      <c r="W762" s="596"/>
      <c r="X762" s="596"/>
      <c r="Y762" s="596"/>
      <c r="Z762" s="596"/>
    </row>
    <row r="763" spans="1:26" ht="12.75" customHeight="1" x14ac:dyDescent="0.25">
      <c r="A763" s="596"/>
      <c r="B763" s="596"/>
      <c r="C763" s="596"/>
      <c r="D763" s="596"/>
      <c r="E763" s="596"/>
      <c r="F763" s="596"/>
      <c r="G763" s="596"/>
      <c r="H763" s="596"/>
      <c r="I763" s="596"/>
      <c r="J763" s="596"/>
      <c r="K763" s="596"/>
      <c r="L763" s="596"/>
      <c r="M763" s="596"/>
      <c r="N763" s="596"/>
      <c r="O763" s="596"/>
      <c r="P763" s="596"/>
      <c r="Q763" s="596"/>
      <c r="R763" s="596"/>
      <c r="S763" s="596"/>
      <c r="T763" s="596"/>
      <c r="U763" s="596"/>
      <c r="V763" s="596"/>
      <c r="W763" s="596"/>
      <c r="X763" s="596"/>
      <c r="Y763" s="596"/>
      <c r="Z763" s="596"/>
    </row>
    <row r="764" spans="1:26" ht="12.75" customHeight="1" x14ac:dyDescent="0.25">
      <c r="A764" s="596"/>
      <c r="B764" s="596"/>
      <c r="C764" s="596"/>
      <c r="D764" s="596"/>
      <c r="E764" s="596"/>
      <c r="F764" s="596"/>
      <c r="G764" s="596"/>
      <c r="H764" s="596"/>
      <c r="I764" s="596"/>
      <c r="J764" s="596"/>
      <c r="K764" s="596"/>
      <c r="L764" s="596"/>
      <c r="M764" s="596"/>
      <c r="N764" s="596"/>
      <c r="O764" s="596"/>
      <c r="P764" s="596"/>
      <c r="Q764" s="596"/>
      <c r="R764" s="596"/>
      <c r="S764" s="596"/>
      <c r="T764" s="596"/>
      <c r="U764" s="596"/>
      <c r="V764" s="596"/>
      <c r="W764" s="596"/>
      <c r="X764" s="596"/>
      <c r="Y764" s="596"/>
      <c r="Z764" s="596"/>
    </row>
    <row r="765" spans="1:26" ht="12.75" customHeight="1" x14ac:dyDescent="0.25">
      <c r="A765" s="596"/>
      <c r="B765" s="596"/>
      <c r="C765" s="596"/>
      <c r="D765" s="596"/>
      <c r="E765" s="596"/>
      <c r="F765" s="596"/>
      <c r="G765" s="596"/>
      <c r="H765" s="596"/>
      <c r="I765" s="596"/>
      <c r="J765" s="596"/>
      <c r="K765" s="596"/>
      <c r="L765" s="596"/>
      <c r="M765" s="596"/>
      <c r="N765" s="596"/>
      <c r="O765" s="596"/>
      <c r="P765" s="596"/>
      <c r="Q765" s="596"/>
      <c r="R765" s="596"/>
      <c r="S765" s="596"/>
      <c r="T765" s="596"/>
      <c r="U765" s="596"/>
      <c r="V765" s="596"/>
      <c r="W765" s="596"/>
      <c r="X765" s="596"/>
      <c r="Y765" s="596"/>
      <c r="Z765" s="596"/>
    </row>
    <row r="766" spans="1:26" ht="12.75" customHeight="1" x14ac:dyDescent="0.25">
      <c r="A766" s="596"/>
      <c r="B766" s="596"/>
      <c r="C766" s="596"/>
      <c r="D766" s="596"/>
      <c r="E766" s="596"/>
      <c r="F766" s="596"/>
      <c r="G766" s="596"/>
      <c r="H766" s="596"/>
      <c r="I766" s="596"/>
      <c r="J766" s="596"/>
      <c r="K766" s="596"/>
      <c r="L766" s="596"/>
      <c r="M766" s="596"/>
      <c r="N766" s="596"/>
      <c r="O766" s="596"/>
      <c r="P766" s="596"/>
      <c r="Q766" s="596"/>
      <c r="R766" s="596"/>
      <c r="S766" s="596"/>
      <c r="T766" s="596"/>
      <c r="U766" s="596"/>
      <c r="V766" s="596"/>
      <c r="W766" s="596"/>
      <c r="X766" s="596"/>
      <c r="Y766" s="596"/>
      <c r="Z766" s="596"/>
    </row>
    <row r="767" spans="1:26" ht="12.75" customHeight="1" x14ac:dyDescent="0.25">
      <c r="A767" s="596"/>
      <c r="B767" s="596"/>
      <c r="C767" s="596"/>
      <c r="D767" s="596"/>
      <c r="E767" s="596"/>
      <c r="F767" s="596"/>
      <c r="G767" s="596"/>
      <c r="H767" s="596"/>
      <c r="I767" s="596"/>
      <c r="J767" s="596"/>
      <c r="K767" s="596"/>
      <c r="L767" s="596"/>
      <c r="M767" s="596"/>
      <c r="N767" s="596"/>
      <c r="O767" s="596"/>
      <c r="P767" s="596"/>
      <c r="Q767" s="596"/>
      <c r="R767" s="596"/>
      <c r="S767" s="596"/>
      <c r="T767" s="596"/>
      <c r="U767" s="596"/>
      <c r="V767" s="596"/>
      <c r="W767" s="596"/>
      <c r="X767" s="596"/>
      <c r="Y767" s="596"/>
      <c r="Z767" s="596"/>
    </row>
    <row r="768" spans="1:26" ht="12.75" customHeight="1" x14ac:dyDescent="0.25">
      <c r="A768" s="596"/>
      <c r="B768" s="596"/>
      <c r="C768" s="596"/>
      <c r="D768" s="596"/>
      <c r="E768" s="596"/>
      <c r="F768" s="596"/>
      <c r="G768" s="596"/>
      <c r="H768" s="596"/>
      <c r="I768" s="596"/>
      <c r="J768" s="596"/>
      <c r="K768" s="596"/>
      <c r="L768" s="596"/>
      <c r="M768" s="596"/>
      <c r="N768" s="596"/>
      <c r="O768" s="596"/>
      <c r="P768" s="596"/>
      <c r="Q768" s="596"/>
      <c r="R768" s="596"/>
      <c r="S768" s="596"/>
      <c r="T768" s="596"/>
      <c r="U768" s="596"/>
      <c r="V768" s="596"/>
      <c r="W768" s="596"/>
      <c r="X768" s="596"/>
      <c r="Y768" s="596"/>
      <c r="Z768" s="596"/>
    </row>
    <row r="769" spans="1:26" ht="12.75" customHeight="1" x14ac:dyDescent="0.25">
      <c r="A769" s="596"/>
      <c r="B769" s="596"/>
      <c r="C769" s="596"/>
      <c r="D769" s="596"/>
      <c r="E769" s="596"/>
      <c r="F769" s="596"/>
      <c r="G769" s="596"/>
      <c r="H769" s="596"/>
      <c r="I769" s="596"/>
      <c r="J769" s="596"/>
      <c r="K769" s="596"/>
      <c r="L769" s="596"/>
      <c r="M769" s="596"/>
      <c r="N769" s="596"/>
      <c r="O769" s="596"/>
      <c r="P769" s="596"/>
      <c r="Q769" s="596"/>
      <c r="R769" s="596"/>
      <c r="S769" s="596"/>
      <c r="T769" s="596"/>
      <c r="U769" s="596"/>
      <c r="V769" s="596"/>
      <c r="W769" s="596"/>
      <c r="X769" s="596"/>
      <c r="Y769" s="596"/>
      <c r="Z769" s="596"/>
    </row>
    <row r="770" spans="1:26" ht="12.75" customHeight="1" x14ac:dyDescent="0.25">
      <c r="A770" s="596"/>
      <c r="B770" s="596"/>
      <c r="C770" s="596"/>
      <c r="D770" s="596"/>
      <c r="E770" s="596"/>
      <c r="F770" s="596"/>
      <c r="G770" s="596"/>
      <c r="H770" s="596"/>
      <c r="I770" s="596"/>
      <c r="J770" s="596"/>
      <c r="K770" s="596"/>
      <c r="L770" s="596"/>
      <c r="M770" s="596"/>
      <c r="N770" s="596"/>
      <c r="O770" s="596"/>
      <c r="P770" s="596"/>
      <c r="Q770" s="596"/>
      <c r="R770" s="596"/>
      <c r="S770" s="596"/>
      <c r="T770" s="596"/>
      <c r="U770" s="596"/>
      <c r="V770" s="596"/>
      <c r="W770" s="596"/>
      <c r="X770" s="596"/>
      <c r="Y770" s="596"/>
      <c r="Z770" s="596"/>
    </row>
    <row r="771" spans="1:26" ht="12.75" customHeight="1" x14ac:dyDescent="0.25">
      <c r="A771" s="596"/>
      <c r="B771" s="596"/>
      <c r="C771" s="596"/>
      <c r="D771" s="596"/>
      <c r="E771" s="596"/>
      <c r="F771" s="596"/>
      <c r="G771" s="596"/>
      <c r="H771" s="596"/>
      <c r="I771" s="596"/>
      <c r="J771" s="596"/>
      <c r="K771" s="596"/>
      <c r="L771" s="596"/>
      <c r="M771" s="596"/>
      <c r="N771" s="596"/>
      <c r="O771" s="596"/>
      <c r="P771" s="596"/>
      <c r="Q771" s="596"/>
      <c r="R771" s="596"/>
      <c r="S771" s="596"/>
      <c r="T771" s="596"/>
      <c r="U771" s="596"/>
      <c r="V771" s="596"/>
      <c r="W771" s="596"/>
      <c r="X771" s="596"/>
      <c r="Y771" s="596"/>
      <c r="Z771" s="596"/>
    </row>
    <row r="772" spans="1:26" ht="12.75" customHeight="1" x14ac:dyDescent="0.25">
      <c r="A772" s="596"/>
      <c r="B772" s="596"/>
      <c r="C772" s="596"/>
      <c r="D772" s="596"/>
      <c r="E772" s="596"/>
      <c r="F772" s="596"/>
      <c r="G772" s="596"/>
      <c r="H772" s="596"/>
      <c r="I772" s="596"/>
      <c r="J772" s="596"/>
      <c r="K772" s="596"/>
      <c r="L772" s="596"/>
      <c r="M772" s="596"/>
      <c r="N772" s="596"/>
      <c r="O772" s="596"/>
      <c r="P772" s="596"/>
      <c r="Q772" s="596"/>
      <c r="R772" s="596"/>
      <c r="S772" s="596"/>
      <c r="T772" s="596"/>
      <c r="U772" s="596"/>
      <c r="V772" s="596"/>
      <c r="W772" s="596"/>
      <c r="X772" s="596"/>
      <c r="Y772" s="596"/>
      <c r="Z772" s="596"/>
    </row>
    <row r="773" spans="1:26" ht="12.75" customHeight="1" x14ac:dyDescent="0.25">
      <c r="A773" s="596"/>
      <c r="B773" s="596"/>
      <c r="C773" s="596"/>
      <c r="D773" s="596"/>
      <c r="E773" s="596"/>
      <c r="F773" s="596"/>
      <c r="G773" s="596"/>
      <c r="H773" s="596"/>
      <c r="I773" s="596"/>
      <c r="J773" s="596"/>
      <c r="K773" s="596"/>
      <c r="L773" s="596"/>
      <c r="M773" s="596"/>
      <c r="N773" s="596"/>
      <c r="O773" s="596"/>
      <c r="P773" s="596"/>
      <c r="Q773" s="596"/>
      <c r="R773" s="596"/>
      <c r="S773" s="596"/>
      <c r="T773" s="596"/>
      <c r="U773" s="596"/>
      <c r="V773" s="596"/>
      <c r="W773" s="596"/>
      <c r="X773" s="596"/>
      <c r="Y773" s="596"/>
      <c r="Z773" s="596"/>
    </row>
    <row r="774" spans="1:26" ht="12.75" customHeight="1" x14ac:dyDescent="0.25">
      <c r="A774" s="596"/>
      <c r="B774" s="596"/>
      <c r="C774" s="596"/>
      <c r="D774" s="596"/>
      <c r="E774" s="596"/>
      <c r="F774" s="596"/>
      <c r="G774" s="596"/>
      <c r="H774" s="596"/>
      <c r="I774" s="596"/>
      <c r="J774" s="596"/>
      <c r="K774" s="596"/>
      <c r="L774" s="596"/>
      <c r="M774" s="596"/>
      <c r="N774" s="596"/>
      <c r="O774" s="596"/>
      <c r="P774" s="596"/>
      <c r="Q774" s="596"/>
      <c r="R774" s="596"/>
      <c r="S774" s="596"/>
      <c r="T774" s="596"/>
      <c r="U774" s="596"/>
      <c r="V774" s="596"/>
      <c r="W774" s="596"/>
      <c r="X774" s="596"/>
      <c r="Y774" s="596"/>
      <c r="Z774" s="596"/>
    </row>
    <row r="775" spans="1:26" ht="12.75" customHeight="1" x14ac:dyDescent="0.25">
      <c r="A775" s="596"/>
      <c r="B775" s="596"/>
      <c r="C775" s="596"/>
      <c r="D775" s="596"/>
      <c r="E775" s="596"/>
      <c r="F775" s="596"/>
      <c r="G775" s="596"/>
      <c r="H775" s="596"/>
      <c r="I775" s="596"/>
      <c r="J775" s="596"/>
      <c r="K775" s="596"/>
      <c r="L775" s="596"/>
      <c r="M775" s="596"/>
      <c r="N775" s="596"/>
      <c r="O775" s="596"/>
      <c r="P775" s="596"/>
      <c r="Q775" s="596"/>
      <c r="R775" s="596"/>
      <c r="S775" s="596"/>
      <c r="T775" s="596"/>
      <c r="U775" s="596"/>
      <c r="V775" s="596"/>
      <c r="W775" s="596"/>
      <c r="X775" s="596"/>
      <c r="Y775" s="596"/>
      <c r="Z775" s="596"/>
    </row>
    <row r="776" spans="1:26" ht="12.75" customHeight="1" x14ac:dyDescent="0.25">
      <c r="A776" s="596"/>
      <c r="B776" s="596"/>
      <c r="C776" s="596"/>
      <c r="D776" s="596"/>
      <c r="E776" s="596"/>
      <c r="F776" s="596"/>
      <c r="G776" s="596"/>
      <c r="H776" s="596"/>
      <c r="I776" s="596"/>
      <c r="J776" s="596"/>
      <c r="K776" s="596"/>
      <c r="L776" s="596"/>
      <c r="M776" s="596"/>
      <c r="N776" s="596"/>
      <c r="O776" s="596"/>
      <c r="P776" s="596"/>
      <c r="Q776" s="596"/>
      <c r="R776" s="596"/>
      <c r="S776" s="596"/>
      <c r="T776" s="596"/>
      <c r="U776" s="596"/>
      <c r="V776" s="596"/>
      <c r="W776" s="596"/>
      <c r="X776" s="596"/>
      <c r="Y776" s="596"/>
      <c r="Z776" s="596"/>
    </row>
    <row r="777" spans="1:26" ht="12.75" customHeight="1" x14ac:dyDescent="0.25">
      <c r="A777" s="596"/>
      <c r="B777" s="596"/>
      <c r="C777" s="596"/>
      <c r="D777" s="596"/>
      <c r="E777" s="596"/>
      <c r="F777" s="596"/>
      <c r="G777" s="596"/>
      <c r="H777" s="596"/>
      <c r="I777" s="596"/>
      <c r="J777" s="596"/>
      <c r="K777" s="596"/>
      <c r="L777" s="596"/>
      <c r="M777" s="596"/>
      <c r="N777" s="596"/>
      <c r="O777" s="596"/>
      <c r="P777" s="596"/>
      <c r="Q777" s="596"/>
      <c r="R777" s="596"/>
      <c r="S777" s="596"/>
      <c r="T777" s="596"/>
      <c r="U777" s="596"/>
      <c r="V777" s="596"/>
      <c r="W777" s="596"/>
      <c r="X777" s="596"/>
      <c r="Y777" s="596"/>
      <c r="Z777" s="596"/>
    </row>
    <row r="778" spans="1:26" ht="12.75" customHeight="1" x14ac:dyDescent="0.25">
      <c r="A778" s="596"/>
      <c r="B778" s="596"/>
      <c r="C778" s="596"/>
      <c r="D778" s="596"/>
      <c r="E778" s="596"/>
      <c r="F778" s="596"/>
      <c r="G778" s="596"/>
      <c r="H778" s="596"/>
      <c r="I778" s="596"/>
      <c r="J778" s="596"/>
      <c r="K778" s="596"/>
      <c r="L778" s="596"/>
      <c r="M778" s="596"/>
      <c r="N778" s="596"/>
      <c r="O778" s="596"/>
      <c r="P778" s="596"/>
      <c r="Q778" s="596"/>
      <c r="R778" s="596"/>
      <c r="S778" s="596"/>
      <c r="T778" s="596"/>
      <c r="U778" s="596"/>
      <c r="V778" s="596"/>
      <c r="W778" s="596"/>
      <c r="X778" s="596"/>
      <c r="Y778" s="596"/>
      <c r="Z778" s="596"/>
    </row>
    <row r="779" spans="1:26" ht="12.75" customHeight="1" x14ac:dyDescent="0.25">
      <c r="A779" s="596"/>
      <c r="B779" s="596"/>
      <c r="C779" s="596"/>
      <c r="D779" s="596"/>
      <c r="E779" s="596"/>
      <c r="F779" s="596"/>
      <c r="G779" s="596"/>
      <c r="H779" s="596"/>
      <c r="I779" s="596"/>
      <c r="J779" s="596"/>
      <c r="K779" s="596"/>
      <c r="L779" s="596"/>
      <c r="M779" s="596"/>
      <c r="N779" s="596"/>
      <c r="O779" s="596"/>
      <c r="P779" s="596"/>
      <c r="Q779" s="596"/>
      <c r="R779" s="596"/>
      <c r="S779" s="596"/>
      <c r="T779" s="596"/>
      <c r="U779" s="596"/>
      <c r="V779" s="596"/>
      <c r="W779" s="596"/>
      <c r="X779" s="596"/>
      <c r="Y779" s="596"/>
      <c r="Z779" s="596"/>
    </row>
    <row r="780" spans="1:26" ht="12.75" customHeight="1" x14ac:dyDescent="0.25">
      <c r="A780" s="596"/>
      <c r="B780" s="596"/>
      <c r="C780" s="596"/>
      <c r="D780" s="596"/>
      <c r="E780" s="596"/>
      <c r="F780" s="596"/>
      <c r="G780" s="596"/>
      <c r="H780" s="596"/>
      <c r="I780" s="596"/>
      <c r="J780" s="596"/>
      <c r="K780" s="596"/>
      <c r="L780" s="596"/>
      <c r="M780" s="596"/>
      <c r="N780" s="596"/>
      <c r="O780" s="596"/>
      <c r="P780" s="596"/>
      <c r="Q780" s="596"/>
      <c r="R780" s="596"/>
      <c r="S780" s="596"/>
      <c r="T780" s="596"/>
      <c r="U780" s="596"/>
      <c r="V780" s="596"/>
      <c r="W780" s="596"/>
      <c r="X780" s="596"/>
      <c r="Y780" s="596"/>
      <c r="Z780" s="596"/>
    </row>
    <row r="781" spans="1:26" ht="12.75" customHeight="1" x14ac:dyDescent="0.25">
      <c r="A781" s="596"/>
      <c r="B781" s="596"/>
      <c r="C781" s="596"/>
      <c r="D781" s="596"/>
      <c r="E781" s="596"/>
      <c r="F781" s="596"/>
      <c r="G781" s="596"/>
      <c r="H781" s="596"/>
      <c r="I781" s="596"/>
      <c r="J781" s="596"/>
      <c r="K781" s="596"/>
      <c r="L781" s="596"/>
      <c r="M781" s="596"/>
      <c r="N781" s="596"/>
      <c r="O781" s="596"/>
      <c r="P781" s="596"/>
      <c r="Q781" s="596"/>
      <c r="R781" s="596"/>
      <c r="S781" s="596"/>
      <c r="T781" s="596"/>
      <c r="U781" s="596"/>
      <c r="V781" s="596"/>
      <c r="W781" s="596"/>
      <c r="X781" s="596"/>
      <c r="Y781" s="596"/>
      <c r="Z781" s="596"/>
    </row>
    <row r="782" spans="1:26" ht="12.75" customHeight="1" x14ac:dyDescent="0.25">
      <c r="A782" s="596"/>
      <c r="B782" s="596"/>
      <c r="C782" s="596"/>
      <c r="D782" s="596"/>
      <c r="E782" s="596"/>
      <c r="F782" s="596"/>
      <c r="G782" s="596"/>
      <c r="H782" s="596"/>
      <c r="I782" s="596"/>
      <c r="J782" s="596"/>
      <c r="K782" s="596"/>
      <c r="L782" s="596"/>
      <c r="M782" s="596"/>
      <c r="N782" s="596"/>
      <c r="O782" s="596"/>
      <c r="P782" s="596"/>
      <c r="Q782" s="596"/>
      <c r="R782" s="596"/>
      <c r="S782" s="596"/>
      <c r="T782" s="596"/>
      <c r="U782" s="596"/>
      <c r="V782" s="596"/>
      <c r="W782" s="596"/>
      <c r="X782" s="596"/>
      <c r="Y782" s="596"/>
      <c r="Z782" s="596"/>
    </row>
    <row r="783" spans="1:26" ht="12.75" customHeight="1" x14ac:dyDescent="0.25">
      <c r="A783" s="596"/>
      <c r="B783" s="596"/>
      <c r="C783" s="596"/>
      <c r="D783" s="596"/>
      <c r="E783" s="596"/>
      <c r="F783" s="596"/>
      <c r="G783" s="596"/>
      <c r="H783" s="596"/>
      <c r="I783" s="596"/>
      <c r="J783" s="596"/>
      <c r="K783" s="596"/>
      <c r="L783" s="596"/>
      <c r="M783" s="596"/>
      <c r="N783" s="596"/>
      <c r="O783" s="596"/>
      <c r="P783" s="596"/>
      <c r="Q783" s="596"/>
      <c r="R783" s="596"/>
      <c r="S783" s="596"/>
      <c r="T783" s="596"/>
      <c r="U783" s="596"/>
      <c r="V783" s="596"/>
      <c r="W783" s="596"/>
      <c r="X783" s="596"/>
      <c r="Y783" s="596"/>
      <c r="Z783" s="596"/>
    </row>
    <row r="784" spans="1:26" ht="12.75" customHeight="1" x14ac:dyDescent="0.25">
      <c r="A784" s="596"/>
      <c r="B784" s="596"/>
      <c r="C784" s="596"/>
      <c r="D784" s="596"/>
      <c r="E784" s="596"/>
      <c r="F784" s="596"/>
      <c r="G784" s="596"/>
      <c r="H784" s="596"/>
      <c r="I784" s="596"/>
      <c r="J784" s="596"/>
      <c r="K784" s="596"/>
      <c r="L784" s="596"/>
      <c r="M784" s="596"/>
      <c r="N784" s="596"/>
      <c r="O784" s="596"/>
      <c r="P784" s="596"/>
      <c r="Q784" s="596"/>
      <c r="R784" s="596"/>
      <c r="S784" s="596"/>
      <c r="T784" s="596"/>
      <c r="U784" s="596"/>
      <c r="V784" s="596"/>
      <c r="W784" s="596"/>
      <c r="X784" s="596"/>
      <c r="Y784" s="596"/>
      <c r="Z784" s="596"/>
    </row>
    <row r="785" spans="1:26" ht="12.75" customHeight="1" x14ac:dyDescent="0.25">
      <c r="A785" s="596"/>
      <c r="B785" s="596"/>
      <c r="C785" s="596"/>
      <c r="D785" s="596"/>
      <c r="E785" s="596"/>
      <c r="F785" s="596"/>
      <c r="G785" s="596"/>
      <c r="H785" s="596"/>
      <c r="I785" s="596"/>
      <c r="J785" s="596"/>
      <c r="K785" s="596"/>
      <c r="L785" s="596"/>
      <c r="M785" s="596"/>
      <c r="N785" s="596"/>
      <c r="O785" s="596"/>
      <c r="P785" s="596"/>
      <c r="Q785" s="596"/>
      <c r="R785" s="596"/>
      <c r="S785" s="596"/>
      <c r="T785" s="596"/>
      <c r="U785" s="596"/>
      <c r="V785" s="596"/>
      <c r="W785" s="596"/>
      <c r="X785" s="596"/>
      <c r="Y785" s="596"/>
      <c r="Z785" s="596"/>
    </row>
    <row r="786" spans="1:26" ht="12.75" customHeight="1" x14ac:dyDescent="0.25">
      <c r="A786" s="596"/>
      <c r="B786" s="596"/>
      <c r="C786" s="596"/>
      <c r="D786" s="596"/>
      <c r="E786" s="596"/>
      <c r="F786" s="596"/>
      <c r="G786" s="596"/>
      <c r="H786" s="596"/>
      <c r="I786" s="596"/>
      <c r="J786" s="596"/>
      <c r="K786" s="596"/>
      <c r="L786" s="596"/>
      <c r="M786" s="596"/>
      <c r="N786" s="596"/>
      <c r="O786" s="596"/>
      <c r="P786" s="596"/>
      <c r="Q786" s="596"/>
      <c r="R786" s="596"/>
      <c r="S786" s="596"/>
      <c r="T786" s="596"/>
      <c r="U786" s="596"/>
      <c r="V786" s="596"/>
      <c r="W786" s="596"/>
      <c r="X786" s="596"/>
      <c r="Y786" s="596"/>
      <c r="Z786" s="596"/>
    </row>
    <row r="787" spans="1:26" ht="12.75" customHeight="1" x14ac:dyDescent="0.25">
      <c r="A787" s="596"/>
      <c r="B787" s="596"/>
      <c r="C787" s="596"/>
      <c r="D787" s="596"/>
      <c r="E787" s="596"/>
      <c r="F787" s="596"/>
      <c r="G787" s="596"/>
      <c r="H787" s="596"/>
      <c r="I787" s="596"/>
      <c r="J787" s="596"/>
      <c r="K787" s="596"/>
      <c r="L787" s="596"/>
      <c r="M787" s="596"/>
      <c r="N787" s="596"/>
      <c r="O787" s="596"/>
      <c r="P787" s="596"/>
      <c r="Q787" s="596"/>
      <c r="R787" s="596"/>
      <c r="S787" s="596"/>
      <c r="T787" s="596"/>
      <c r="U787" s="596"/>
      <c r="V787" s="596"/>
      <c r="W787" s="596"/>
      <c r="X787" s="596"/>
      <c r="Y787" s="596"/>
      <c r="Z787" s="596"/>
    </row>
    <row r="788" spans="1:26" ht="12.75" customHeight="1" x14ac:dyDescent="0.25">
      <c r="A788" s="596"/>
      <c r="B788" s="596"/>
      <c r="C788" s="596"/>
      <c r="D788" s="596"/>
      <c r="E788" s="596"/>
      <c r="F788" s="596"/>
      <c r="G788" s="596"/>
      <c r="H788" s="596"/>
      <c r="I788" s="596"/>
      <c r="J788" s="596"/>
      <c r="K788" s="596"/>
      <c r="L788" s="596"/>
      <c r="M788" s="596"/>
      <c r="N788" s="596"/>
      <c r="O788" s="596"/>
      <c r="P788" s="596"/>
      <c r="Q788" s="596"/>
      <c r="R788" s="596"/>
      <c r="S788" s="596"/>
      <c r="T788" s="596"/>
      <c r="U788" s="596"/>
      <c r="V788" s="596"/>
      <c r="W788" s="596"/>
      <c r="X788" s="596"/>
      <c r="Y788" s="596"/>
      <c r="Z788" s="596"/>
    </row>
    <row r="789" spans="1:26" ht="12.75" customHeight="1" x14ac:dyDescent="0.25">
      <c r="A789" s="596"/>
      <c r="B789" s="596"/>
      <c r="C789" s="596"/>
      <c r="D789" s="596"/>
      <c r="E789" s="596"/>
      <c r="F789" s="596"/>
      <c r="G789" s="596"/>
      <c r="H789" s="596"/>
      <c r="I789" s="596"/>
      <c r="J789" s="596"/>
      <c r="K789" s="596"/>
      <c r="L789" s="596"/>
      <c r="M789" s="596"/>
      <c r="N789" s="596"/>
      <c r="O789" s="596"/>
      <c r="P789" s="596"/>
      <c r="Q789" s="596"/>
      <c r="R789" s="596"/>
      <c r="S789" s="596"/>
      <c r="T789" s="596"/>
      <c r="U789" s="596"/>
      <c r="V789" s="596"/>
      <c r="W789" s="596"/>
      <c r="X789" s="596"/>
      <c r="Y789" s="596"/>
      <c r="Z789" s="596"/>
    </row>
    <row r="790" spans="1:26" ht="12.75" customHeight="1" x14ac:dyDescent="0.25">
      <c r="A790" s="596"/>
      <c r="B790" s="596"/>
      <c r="C790" s="596"/>
      <c r="D790" s="596"/>
      <c r="E790" s="596"/>
      <c r="F790" s="596"/>
      <c r="G790" s="596"/>
      <c r="H790" s="596"/>
      <c r="I790" s="596"/>
      <c r="J790" s="596"/>
      <c r="K790" s="596"/>
      <c r="L790" s="596"/>
      <c r="M790" s="596"/>
      <c r="N790" s="596"/>
      <c r="O790" s="596"/>
      <c r="P790" s="596"/>
      <c r="Q790" s="596"/>
      <c r="R790" s="596"/>
      <c r="S790" s="596"/>
      <c r="T790" s="596"/>
      <c r="U790" s="596"/>
      <c r="V790" s="596"/>
      <c r="W790" s="596"/>
      <c r="X790" s="596"/>
      <c r="Y790" s="596"/>
      <c r="Z790" s="596"/>
    </row>
    <row r="791" spans="1:26" ht="12.75" customHeight="1" x14ac:dyDescent="0.25">
      <c r="A791" s="596"/>
      <c r="B791" s="596"/>
      <c r="C791" s="596"/>
      <c r="D791" s="596"/>
      <c r="E791" s="596"/>
      <c r="F791" s="596"/>
      <c r="G791" s="596"/>
      <c r="H791" s="596"/>
      <c r="I791" s="596"/>
      <c r="J791" s="596"/>
      <c r="K791" s="596"/>
      <c r="L791" s="596"/>
      <c r="M791" s="596"/>
      <c r="N791" s="596"/>
      <c r="O791" s="596"/>
      <c r="P791" s="596"/>
      <c r="Q791" s="596"/>
      <c r="R791" s="596"/>
      <c r="S791" s="596"/>
      <c r="T791" s="596"/>
      <c r="U791" s="596"/>
      <c r="V791" s="596"/>
      <c r="W791" s="596"/>
      <c r="X791" s="596"/>
      <c r="Y791" s="596"/>
      <c r="Z791" s="596"/>
    </row>
    <row r="792" spans="1:26" ht="12.75" customHeight="1" x14ac:dyDescent="0.25">
      <c r="A792" s="596"/>
      <c r="B792" s="596"/>
      <c r="C792" s="596"/>
      <c r="D792" s="596"/>
      <c r="E792" s="596"/>
      <c r="F792" s="596"/>
      <c r="G792" s="596"/>
      <c r="H792" s="596"/>
      <c r="I792" s="596"/>
      <c r="J792" s="596"/>
      <c r="K792" s="596"/>
      <c r="L792" s="596"/>
      <c r="M792" s="596"/>
      <c r="N792" s="596"/>
      <c r="O792" s="596"/>
      <c r="P792" s="596"/>
      <c r="Q792" s="596"/>
      <c r="R792" s="596"/>
      <c r="S792" s="596"/>
      <c r="T792" s="596"/>
      <c r="U792" s="596"/>
      <c r="V792" s="596"/>
      <c r="W792" s="596"/>
      <c r="X792" s="596"/>
      <c r="Y792" s="596"/>
      <c r="Z792" s="596"/>
    </row>
    <row r="793" spans="1:26" ht="12.75" customHeight="1" x14ac:dyDescent="0.25">
      <c r="A793" s="596"/>
      <c r="B793" s="596"/>
      <c r="C793" s="596"/>
      <c r="D793" s="596"/>
      <c r="E793" s="596"/>
      <c r="F793" s="596"/>
      <c r="G793" s="596"/>
      <c r="H793" s="596"/>
      <c r="I793" s="596"/>
      <c r="J793" s="596"/>
      <c r="K793" s="596"/>
      <c r="L793" s="596"/>
      <c r="M793" s="596"/>
      <c r="N793" s="596"/>
      <c r="O793" s="596"/>
      <c r="P793" s="596"/>
      <c r="Q793" s="596"/>
      <c r="R793" s="596"/>
      <c r="S793" s="596"/>
      <c r="T793" s="596"/>
      <c r="U793" s="596"/>
      <c r="V793" s="596"/>
      <c r="W793" s="596"/>
      <c r="X793" s="596"/>
      <c r="Y793" s="596"/>
      <c r="Z793" s="596"/>
    </row>
    <row r="794" spans="1:26" ht="12.75" customHeight="1" x14ac:dyDescent="0.25">
      <c r="A794" s="596"/>
      <c r="B794" s="596"/>
      <c r="C794" s="596"/>
      <c r="D794" s="596"/>
      <c r="E794" s="596"/>
      <c r="F794" s="596"/>
      <c r="G794" s="596"/>
      <c r="H794" s="596"/>
      <c r="I794" s="596"/>
      <c r="J794" s="596"/>
      <c r="K794" s="596"/>
      <c r="L794" s="596"/>
      <c r="M794" s="596"/>
      <c r="N794" s="596"/>
      <c r="O794" s="596"/>
      <c r="P794" s="596"/>
      <c r="Q794" s="596"/>
      <c r="R794" s="596"/>
      <c r="S794" s="596"/>
      <c r="T794" s="596"/>
      <c r="U794" s="596"/>
      <c r="V794" s="596"/>
      <c r="W794" s="596"/>
      <c r="X794" s="596"/>
      <c r="Y794" s="596"/>
      <c r="Z794" s="596"/>
    </row>
    <row r="795" spans="1:26" ht="12.75" customHeight="1" x14ac:dyDescent="0.25">
      <c r="A795" s="596"/>
      <c r="B795" s="596"/>
      <c r="C795" s="596"/>
      <c r="D795" s="596"/>
      <c r="E795" s="596"/>
      <c r="F795" s="596"/>
      <c r="G795" s="596"/>
      <c r="H795" s="596"/>
      <c r="I795" s="596"/>
      <c r="J795" s="596"/>
      <c r="K795" s="596"/>
      <c r="L795" s="596"/>
      <c r="M795" s="596"/>
      <c r="N795" s="596"/>
      <c r="O795" s="596"/>
      <c r="P795" s="596"/>
      <c r="Q795" s="596"/>
      <c r="R795" s="596"/>
      <c r="S795" s="596"/>
      <c r="T795" s="596"/>
      <c r="U795" s="596"/>
      <c r="V795" s="596"/>
      <c r="W795" s="596"/>
      <c r="X795" s="596"/>
      <c r="Y795" s="596"/>
      <c r="Z795" s="596"/>
    </row>
    <row r="796" spans="1:26" ht="12.75" customHeight="1" x14ac:dyDescent="0.25">
      <c r="A796" s="596"/>
      <c r="B796" s="596"/>
      <c r="C796" s="596"/>
      <c r="D796" s="596"/>
      <c r="E796" s="596"/>
      <c r="F796" s="596"/>
      <c r="G796" s="596"/>
      <c r="H796" s="596"/>
      <c r="I796" s="596"/>
      <c r="J796" s="596"/>
      <c r="K796" s="596"/>
      <c r="L796" s="596"/>
      <c r="M796" s="596"/>
      <c r="N796" s="596"/>
      <c r="O796" s="596"/>
      <c r="P796" s="596"/>
      <c r="Q796" s="596"/>
      <c r="R796" s="596"/>
      <c r="S796" s="596"/>
      <c r="T796" s="596"/>
      <c r="U796" s="596"/>
      <c r="V796" s="596"/>
      <c r="W796" s="596"/>
      <c r="X796" s="596"/>
      <c r="Y796" s="596"/>
      <c r="Z796" s="596"/>
    </row>
    <row r="797" spans="1:26" ht="12.75" customHeight="1" x14ac:dyDescent="0.25">
      <c r="A797" s="596"/>
      <c r="B797" s="596"/>
      <c r="C797" s="596"/>
      <c r="D797" s="596"/>
      <c r="E797" s="596"/>
      <c r="F797" s="596"/>
      <c r="G797" s="596"/>
      <c r="H797" s="596"/>
      <c r="I797" s="596"/>
      <c r="J797" s="596"/>
      <c r="K797" s="596"/>
      <c r="L797" s="596"/>
      <c r="M797" s="596"/>
      <c r="N797" s="596"/>
      <c r="O797" s="596"/>
      <c r="P797" s="596"/>
      <c r="Q797" s="596"/>
      <c r="R797" s="596"/>
      <c r="S797" s="596"/>
      <c r="T797" s="596"/>
      <c r="U797" s="596"/>
      <c r="V797" s="596"/>
      <c r="W797" s="596"/>
      <c r="X797" s="596"/>
      <c r="Y797" s="596"/>
      <c r="Z797" s="596"/>
    </row>
    <row r="798" spans="1:26" ht="12.75" customHeight="1" x14ac:dyDescent="0.25">
      <c r="A798" s="596"/>
      <c r="B798" s="596"/>
      <c r="C798" s="596"/>
      <c r="D798" s="596"/>
      <c r="E798" s="596"/>
      <c r="F798" s="596"/>
      <c r="G798" s="596"/>
      <c r="H798" s="596"/>
      <c r="I798" s="596"/>
      <c r="J798" s="596"/>
      <c r="K798" s="596"/>
      <c r="L798" s="596"/>
      <c r="M798" s="596"/>
      <c r="N798" s="596"/>
      <c r="O798" s="596"/>
      <c r="P798" s="596"/>
      <c r="Q798" s="596"/>
      <c r="R798" s="596"/>
      <c r="S798" s="596"/>
      <c r="T798" s="596"/>
      <c r="U798" s="596"/>
      <c r="V798" s="596"/>
      <c r="W798" s="596"/>
      <c r="X798" s="596"/>
      <c r="Y798" s="596"/>
      <c r="Z798" s="596"/>
    </row>
    <row r="799" spans="1:26" ht="12.75" customHeight="1" x14ac:dyDescent="0.25">
      <c r="A799" s="596"/>
      <c r="B799" s="596"/>
      <c r="C799" s="596"/>
      <c r="D799" s="596"/>
      <c r="E799" s="596"/>
      <c r="F799" s="596"/>
      <c r="G799" s="596"/>
      <c r="H799" s="596"/>
      <c r="I799" s="596"/>
      <c r="J799" s="596"/>
      <c r="K799" s="596"/>
      <c r="L799" s="596"/>
      <c r="M799" s="596"/>
      <c r="N799" s="596"/>
      <c r="O799" s="596"/>
      <c r="P799" s="596"/>
      <c r="Q799" s="596"/>
      <c r="R799" s="596"/>
      <c r="S799" s="596"/>
      <c r="T799" s="596"/>
      <c r="U799" s="596"/>
      <c r="V799" s="596"/>
      <c r="W799" s="596"/>
      <c r="X799" s="596"/>
      <c r="Y799" s="596"/>
      <c r="Z799" s="596"/>
    </row>
    <row r="800" spans="1:26" ht="12.75" customHeight="1" x14ac:dyDescent="0.25">
      <c r="A800" s="596"/>
      <c r="B800" s="596"/>
      <c r="C800" s="596"/>
      <c r="D800" s="596"/>
      <c r="E800" s="596"/>
      <c r="F800" s="596"/>
      <c r="G800" s="596"/>
      <c r="H800" s="596"/>
      <c r="I800" s="596"/>
      <c r="J800" s="596"/>
      <c r="K800" s="596"/>
      <c r="L800" s="596"/>
      <c r="M800" s="596"/>
      <c r="N800" s="596"/>
      <c r="O800" s="596"/>
      <c r="P800" s="596"/>
      <c r="Q800" s="596"/>
      <c r="R800" s="596"/>
      <c r="S800" s="596"/>
      <c r="T800" s="596"/>
      <c r="U800" s="596"/>
      <c r="V800" s="596"/>
      <c r="W800" s="596"/>
      <c r="X800" s="596"/>
      <c r="Y800" s="596"/>
      <c r="Z800" s="596"/>
    </row>
    <row r="801" spans="1:26" ht="12.75" customHeight="1" x14ac:dyDescent="0.25">
      <c r="A801" s="596"/>
      <c r="B801" s="596"/>
      <c r="C801" s="596"/>
      <c r="D801" s="596"/>
      <c r="E801" s="596"/>
      <c r="F801" s="596"/>
      <c r="G801" s="596"/>
      <c r="H801" s="596"/>
      <c r="I801" s="596"/>
      <c r="J801" s="596"/>
      <c r="K801" s="596"/>
      <c r="L801" s="596"/>
      <c r="M801" s="596"/>
      <c r="N801" s="596"/>
      <c r="O801" s="596"/>
      <c r="P801" s="596"/>
      <c r="Q801" s="596"/>
      <c r="R801" s="596"/>
      <c r="S801" s="596"/>
      <c r="T801" s="596"/>
      <c r="U801" s="596"/>
      <c r="V801" s="596"/>
      <c r="W801" s="596"/>
      <c r="X801" s="596"/>
      <c r="Y801" s="596"/>
      <c r="Z801" s="596"/>
    </row>
    <row r="802" spans="1:26" ht="12.75" customHeight="1" x14ac:dyDescent="0.25">
      <c r="A802" s="596"/>
      <c r="B802" s="596"/>
      <c r="C802" s="596"/>
      <c r="D802" s="596"/>
      <c r="E802" s="596"/>
      <c r="F802" s="596"/>
      <c r="G802" s="596"/>
      <c r="H802" s="596"/>
      <c r="I802" s="596"/>
      <c r="J802" s="596"/>
      <c r="K802" s="596"/>
      <c r="L802" s="596"/>
      <c r="M802" s="596"/>
      <c r="N802" s="596"/>
      <c r="O802" s="596"/>
      <c r="P802" s="596"/>
      <c r="Q802" s="596"/>
      <c r="R802" s="596"/>
      <c r="S802" s="596"/>
      <c r="T802" s="596"/>
      <c r="U802" s="596"/>
      <c r="V802" s="596"/>
      <c r="W802" s="596"/>
      <c r="X802" s="596"/>
      <c r="Y802" s="596"/>
      <c r="Z802" s="596"/>
    </row>
    <row r="803" spans="1:26" ht="12.75" customHeight="1" x14ac:dyDescent="0.25">
      <c r="A803" s="596"/>
      <c r="B803" s="596"/>
      <c r="C803" s="596"/>
      <c r="D803" s="596"/>
      <c r="E803" s="596"/>
      <c r="F803" s="596"/>
      <c r="G803" s="596"/>
      <c r="H803" s="596"/>
      <c r="I803" s="596"/>
      <c r="J803" s="596"/>
      <c r="K803" s="596"/>
      <c r="L803" s="596"/>
      <c r="M803" s="596"/>
      <c r="N803" s="596"/>
      <c r="O803" s="596"/>
      <c r="P803" s="596"/>
      <c r="Q803" s="596"/>
      <c r="R803" s="596"/>
      <c r="S803" s="596"/>
      <c r="T803" s="596"/>
      <c r="U803" s="596"/>
      <c r="V803" s="596"/>
      <c r="W803" s="596"/>
      <c r="X803" s="596"/>
      <c r="Y803" s="596"/>
      <c r="Z803" s="596"/>
    </row>
    <row r="804" spans="1:26" ht="12.75" customHeight="1" x14ac:dyDescent="0.25">
      <c r="A804" s="596"/>
      <c r="B804" s="596"/>
      <c r="C804" s="596"/>
      <c r="D804" s="596"/>
      <c r="E804" s="596"/>
      <c r="F804" s="596"/>
      <c r="G804" s="596"/>
      <c r="H804" s="596"/>
      <c r="I804" s="596"/>
      <c r="J804" s="596"/>
      <c r="K804" s="596"/>
      <c r="L804" s="596"/>
      <c r="M804" s="596"/>
      <c r="N804" s="596"/>
      <c r="O804" s="596"/>
      <c r="P804" s="596"/>
      <c r="Q804" s="596"/>
      <c r="R804" s="596"/>
      <c r="S804" s="596"/>
      <c r="T804" s="596"/>
      <c r="U804" s="596"/>
      <c r="V804" s="596"/>
      <c r="W804" s="596"/>
      <c r="X804" s="596"/>
      <c r="Y804" s="596"/>
      <c r="Z804" s="596"/>
    </row>
    <row r="805" spans="1:26" ht="12.75" customHeight="1" x14ac:dyDescent="0.25">
      <c r="A805" s="596"/>
      <c r="B805" s="596"/>
      <c r="C805" s="596"/>
      <c r="D805" s="596"/>
      <c r="E805" s="596"/>
      <c r="F805" s="596"/>
      <c r="G805" s="596"/>
      <c r="H805" s="596"/>
      <c r="I805" s="596"/>
      <c r="J805" s="596"/>
      <c r="K805" s="596"/>
      <c r="L805" s="596"/>
      <c r="M805" s="596"/>
      <c r="N805" s="596"/>
      <c r="O805" s="596"/>
      <c r="P805" s="596"/>
      <c r="Q805" s="596"/>
      <c r="R805" s="596"/>
      <c r="S805" s="596"/>
      <c r="T805" s="596"/>
      <c r="U805" s="596"/>
      <c r="V805" s="596"/>
      <c r="W805" s="596"/>
      <c r="X805" s="596"/>
      <c r="Y805" s="596"/>
      <c r="Z805" s="596"/>
    </row>
    <row r="806" spans="1:26" ht="12.75" customHeight="1" x14ac:dyDescent="0.25">
      <c r="A806" s="596"/>
      <c r="B806" s="596"/>
      <c r="C806" s="596"/>
      <c r="D806" s="596"/>
      <c r="E806" s="596"/>
      <c r="F806" s="596"/>
      <c r="G806" s="596"/>
      <c r="H806" s="596"/>
      <c r="I806" s="596"/>
      <c r="J806" s="596"/>
      <c r="K806" s="596"/>
      <c r="L806" s="596"/>
      <c r="M806" s="596"/>
      <c r="N806" s="596"/>
      <c r="O806" s="596"/>
      <c r="P806" s="596"/>
      <c r="Q806" s="596"/>
      <c r="R806" s="596"/>
      <c r="S806" s="596"/>
      <c r="T806" s="596"/>
      <c r="U806" s="596"/>
      <c r="V806" s="596"/>
      <c r="W806" s="596"/>
      <c r="X806" s="596"/>
      <c r="Y806" s="596"/>
      <c r="Z806" s="596"/>
    </row>
    <row r="807" spans="1:26" ht="12.75" customHeight="1" x14ac:dyDescent="0.25">
      <c r="A807" s="596"/>
      <c r="B807" s="596"/>
      <c r="C807" s="596"/>
      <c r="D807" s="596"/>
      <c r="E807" s="596"/>
      <c r="F807" s="596"/>
      <c r="G807" s="596"/>
      <c r="H807" s="596"/>
      <c r="I807" s="596"/>
      <c r="J807" s="596"/>
      <c r="K807" s="596"/>
      <c r="L807" s="596"/>
      <c r="M807" s="596"/>
      <c r="N807" s="596"/>
      <c r="O807" s="596"/>
      <c r="P807" s="596"/>
      <c r="Q807" s="596"/>
      <c r="R807" s="596"/>
      <c r="S807" s="596"/>
      <c r="T807" s="596"/>
      <c r="U807" s="596"/>
      <c r="V807" s="596"/>
      <c r="W807" s="596"/>
      <c r="X807" s="596"/>
      <c r="Y807" s="596"/>
      <c r="Z807" s="596"/>
    </row>
    <row r="808" spans="1:26" ht="12.75" customHeight="1" x14ac:dyDescent="0.25">
      <c r="A808" s="596"/>
      <c r="B808" s="596"/>
      <c r="C808" s="596"/>
      <c r="D808" s="596"/>
      <c r="E808" s="596"/>
      <c r="F808" s="596"/>
      <c r="G808" s="596"/>
      <c r="H808" s="596"/>
      <c r="I808" s="596"/>
      <c r="J808" s="596"/>
      <c r="K808" s="596"/>
      <c r="L808" s="596"/>
      <c r="M808" s="596"/>
      <c r="N808" s="596"/>
      <c r="O808" s="596"/>
      <c r="P808" s="596"/>
      <c r="Q808" s="596"/>
      <c r="R808" s="596"/>
      <c r="S808" s="596"/>
      <c r="T808" s="596"/>
      <c r="U808" s="596"/>
      <c r="V808" s="596"/>
      <c r="W808" s="596"/>
      <c r="X808" s="596"/>
      <c r="Y808" s="596"/>
      <c r="Z808" s="596"/>
    </row>
    <row r="809" spans="1:26" ht="12.75" customHeight="1" x14ac:dyDescent="0.25">
      <c r="A809" s="596"/>
      <c r="B809" s="596"/>
      <c r="C809" s="596"/>
      <c r="D809" s="596"/>
      <c r="E809" s="596"/>
      <c r="F809" s="596"/>
      <c r="G809" s="596"/>
      <c r="H809" s="596"/>
      <c r="I809" s="596"/>
      <c r="J809" s="596"/>
      <c r="K809" s="596"/>
      <c r="L809" s="596"/>
      <c r="M809" s="596"/>
      <c r="N809" s="596"/>
      <c r="O809" s="596"/>
      <c r="P809" s="596"/>
      <c r="Q809" s="596"/>
      <c r="R809" s="596"/>
      <c r="S809" s="596"/>
      <c r="T809" s="596"/>
      <c r="U809" s="596"/>
      <c r="V809" s="596"/>
      <c r="W809" s="596"/>
      <c r="X809" s="596"/>
      <c r="Y809" s="596"/>
      <c r="Z809" s="596"/>
    </row>
    <row r="810" spans="1:26" ht="12.75" customHeight="1" x14ac:dyDescent="0.25">
      <c r="A810" s="596"/>
      <c r="B810" s="596"/>
      <c r="C810" s="596"/>
      <c r="D810" s="596"/>
      <c r="E810" s="596"/>
      <c r="F810" s="596"/>
      <c r="G810" s="596"/>
      <c r="H810" s="596"/>
      <c r="I810" s="596"/>
      <c r="J810" s="596"/>
      <c r="K810" s="596"/>
      <c r="L810" s="596"/>
      <c r="M810" s="596"/>
      <c r="N810" s="596"/>
      <c r="O810" s="596"/>
      <c r="P810" s="596"/>
      <c r="Q810" s="596"/>
      <c r="R810" s="596"/>
      <c r="S810" s="596"/>
      <c r="T810" s="596"/>
      <c r="U810" s="596"/>
      <c r="V810" s="596"/>
      <c r="W810" s="596"/>
      <c r="X810" s="596"/>
      <c r="Y810" s="596"/>
      <c r="Z810" s="596"/>
    </row>
    <row r="811" spans="1:26" ht="12.75" customHeight="1" x14ac:dyDescent="0.25">
      <c r="A811" s="596"/>
      <c r="B811" s="596"/>
      <c r="C811" s="596"/>
      <c r="D811" s="596"/>
      <c r="E811" s="596"/>
      <c r="F811" s="596"/>
      <c r="G811" s="596"/>
      <c r="H811" s="596"/>
      <c r="I811" s="596"/>
      <c r="J811" s="596"/>
      <c r="K811" s="596"/>
      <c r="L811" s="596"/>
      <c r="M811" s="596"/>
      <c r="N811" s="596"/>
      <c r="O811" s="596"/>
      <c r="P811" s="596"/>
      <c r="Q811" s="596"/>
      <c r="R811" s="596"/>
      <c r="S811" s="596"/>
      <c r="T811" s="596"/>
      <c r="U811" s="596"/>
      <c r="V811" s="596"/>
      <c r="W811" s="596"/>
      <c r="X811" s="596"/>
      <c r="Y811" s="596"/>
      <c r="Z811" s="596"/>
    </row>
    <row r="812" spans="1:26" ht="12.75" customHeight="1" x14ac:dyDescent="0.25">
      <c r="A812" s="596"/>
      <c r="B812" s="596"/>
      <c r="C812" s="596"/>
      <c r="D812" s="596"/>
      <c r="E812" s="596"/>
      <c r="F812" s="596"/>
      <c r="G812" s="596"/>
      <c r="H812" s="596"/>
      <c r="I812" s="596"/>
      <c r="J812" s="596"/>
      <c r="K812" s="596"/>
      <c r="L812" s="596"/>
      <c r="M812" s="596"/>
      <c r="N812" s="596"/>
      <c r="O812" s="596"/>
      <c r="P812" s="596"/>
      <c r="Q812" s="596"/>
      <c r="R812" s="596"/>
      <c r="S812" s="596"/>
      <c r="T812" s="596"/>
      <c r="U812" s="596"/>
      <c r="V812" s="596"/>
      <c r="W812" s="596"/>
      <c r="X812" s="596"/>
      <c r="Y812" s="596"/>
      <c r="Z812" s="596"/>
    </row>
    <row r="813" spans="1:26" ht="12.75" customHeight="1" x14ac:dyDescent="0.25">
      <c r="A813" s="596"/>
      <c r="B813" s="596"/>
      <c r="C813" s="596"/>
      <c r="D813" s="596"/>
      <c r="E813" s="596"/>
      <c r="F813" s="596"/>
      <c r="G813" s="596"/>
      <c r="H813" s="596"/>
      <c r="I813" s="596"/>
      <c r="J813" s="596"/>
      <c r="K813" s="596"/>
      <c r="L813" s="596"/>
      <c r="M813" s="596"/>
      <c r="N813" s="596"/>
      <c r="O813" s="596"/>
      <c r="P813" s="596"/>
      <c r="Q813" s="596"/>
      <c r="R813" s="596"/>
      <c r="S813" s="596"/>
      <c r="T813" s="596"/>
      <c r="U813" s="596"/>
      <c r="V813" s="596"/>
      <c r="W813" s="596"/>
      <c r="X813" s="596"/>
      <c r="Y813" s="596"/>
      <c r="Z813" s="596"/>
    </row>
    <row r="814" spans="1:26" ht="12.75" customHeight="1" x14ac:dyDescent="0.25">
      <c r="A814" s="596"/>
      <c r="B814" s="596"/>
      <c r="C814" s="596"/>
      <c r="D814" s="596"/>
      <c r="E814" s="596"/>
      <c r="F814" s="596"/>
      <c r="G814" s="596"/>
      <c r="H814" s="596"/>
      <c r="I814" s="596"/>
      <c r="J814" s="596"/>
      <c r="K814" s="596"/>
      <c r="L814" s="596"/>
      <c r="M814" s="596"/>
      <c r="N814" s="596"/>
      <c r="O814" s="596"/>
      <c r="P814" s="596"/>
      <c r="Q814" s="596"/>
      <c r="R814" s="596"/>
      <c r="S814" s="596"/>
      <c r="T814" s="596"/>
      <c r="U814" s="596"/>
      <c r="V814" s="596"/>
      <c r="W814" s="596"/>
      <c r="X814" s="596"/>
      <c r="Y814" s="596"/>
      <c r="Z814" s="596"/>
    </row>
    <row r="815" spans="1:26" ht="12.75" customHeight="1" x14ac:dyDescent="0.25">
      <c r="A815" s="596"/>
      <c r="B815" s="596"/>
      <c r="C815" s="596"/>
      <c r="D815" s="596"/>
      <c r="E815" s="596"/>
      <c r="F815" s="596"/>
      <c r="G815" s="596"/>
      <c r="H815" s="596"/>
      <c r="I815" s="596"/>
      <c r="J815" s="596"/>
      <c r="K815" s="596"/>
      <c r="L815" s="596"/>
      <c r="M815" s="596"/>
      <c r="N815" s="596"/>
      <c r="O815" s="596"/>
      <c r="P815" s="596"/>
      <c r="Q815" s="596"/>
      <c r="R815" s="596"/>
      <c r="S815" s="596"/>
      <c r="T815" s="596"/>
      <c r="U815" s="596"/>
      <c r="V815" s="596"/>
      <c r="W815" s="596"/>
      <c r="X815" s="596"/>
      <c r="Y815" s="596"/>
      <c r="Z815" s="596"/>
    </row>
    <row r="816" spans="1:26" ht="12.75" customHeight="1" x14ac:dyDescent="0.25">
      <c r="A816" s="596"/>
      <c r="B816" s="596"/>
      <c r="C816" s="596"/>
      <c r="D816" s="596"/>
      <c r="E816" s="596"/>
      <c r="F816" s="596"/>
      <c r="G816" s="596"/>
      <c r="H816" s="596"/>
      <c r="I816" s="596"/>
      <c r="J816" s="596"/>
      <c r="K816" s="596"/>
      <c r="L816" s="596"/>
      <c r="M816" s="596"/>
      <c r="N816" s="596"/>
      <c r="O816" s="596"/>
      <c r="P816" s="596"/>
      <c r="Q816" s="596"/>
      <c r="R816" s="596"/>
      <c r="S816" s="596"/>
      <c r="T816" s="596"/>
      <c r="U816" s="596"/>
      <c r="V816" s="596"/>
      <c r="W816" s="596"/>
      <c r="X816" s="596"/>
      <c r="Y816" s="596"/>
      <c r="Z816" s="596"/>
    </row>
    <row r="817" spans="1:26" ht="12.75" customHeight="1" x14ac:dyDescent="0.25">
      <c r="A817" s="596"/>
      <c r="B817" s="596"/>
      <c r="C817" s="596"/>
      <c r="D817" s="596"/>
      <c r="E817" s="596"/>
      <c r="F817" s="596"/>
      <c r="G817" s="596"/>
      <c r="H817" s="596"/>
      <c r="I817" s="596"/>
      <c r="J817" s="596"/>
      <c r="K817" s="596"/>
      <c r="L817" s="596"/>
      <c r="M817" s="596"/>
      <c r="N817" s="596"/>
      <c r="O817" s="596"/>
      <c r="P817" s="596"/>
      <c r="Q817" s="596"/>
      <c r="R817" s="596"/>
      <c r="S817" s="596"/>
      <c r="T817" s="596"/>
      <c r="U817" s="596"/>
      <c r="V817" s="596"/>
      <c r="W817" s="596"/>
      <c r="X817" s="596"/>
      <c r="Y817" s="596"/>
      <c r="Z817" s="596"/>
    </row>
    <row r="818" spans="1:26" ht="12.75" customHeight="1" x14ac:dyDescent="0.25">
      <c r="A818" s="596"/>
      <c r="B818" s="596"/>
      <c r="C818" s="596"/>
      <c r="D818" s="596"/>
      <c r="E818" s="596"/>
      <c r="F818" s="596"/>
      <c r="G818" s="596"/>
      <c r="H818" s="596"/>
      <c r="I818" s="596"/>
      <c r="J818" s="596"/>
      <c r="K818" s="596"/>
      <c r="L818" s="596"/>
      <c r="M818" s="596"/>
      <c r="N818" s="596"/>
      <c r="O818" s="596"/>
      <c r="P818" s="596"/>
      <c r="Q818" s="596"/>
      <c r="R818" s="596"/>
      <c r="S818" s="596"/>
      <c r="T818" s="596"/>
      <c r="U818" s="596"/>
      <c r="V818" s="596"/>
      <c r="W818" s="596"/>
      <c r="X818" s="596"/>
      <c r="Y818" s="596"/>
      <c r="Z818" s="596"/>
    </row>
    <row r="819" spans="1:26" ht="12.75" customHeight="1" x14ac:dyDescent="0.25">
      <c r="A819" s="596"/>
      <c r="B819" s="596"/>
      <c r="C819" s="596"/>
      <c r="D819" s="596"/>
      <c r="E819" s="596"/>
      <c r="F819" s="596"/>
      <c r="G819" s="596"/>
      <c r="H819" s="596"/>
      <c r="I819" s="596"/>
      <c r="J819" s="596"/>
      <c r="K819" s="596"/>
      <c r="L819" s="596"/>
      <c r="M819" s="596"/>
      <c r="N819" s="596"/>
      <c r="O819" s="596"/>
      <c r="P819" s="596"/>
      <c r="Q819" s="596"/>
      <c r="R819" s="596"/>
      <c r="S819" s="596"/>
      <c r="T819" s="596"/>
      <c r="U819" s="596"/>
      <c r="V819" s="596"/>
      <c r="W819" s="596"/>
      <c r="X819" s="596"/>
      <c r="Y819" s="596"/>
      <c r="Z819" s="596"/>
    </row>
    <row r="820" spans="1:26" ht="12.75" customHeight="1" x14ac:dyDescent="0.25">
      <c r="A820" s="596"/>
      <c r="B820" s="596"/>
      <c r="C820" s="596"/>
      <c r="D820" s="596"/>
      <c r="E820" s="596"/>
      <c r="F820" s="596"/>
      <c r="G820" s="596"/>
      <c r="H820" s="596"/>
      <c r="I820" s="596"/>
      <c r="J820" s="596"/>
      <c r="K820" s="596"/>
      <c r="L820" s="596"/>
      <c r="M820" s="596"/>
      <c r="N820" s="596"/>
      <c r="O820" s="596"/>
      <c r="P820" s="596"/>
      <c r="Q820" s="596"/>
      <c r="R820" s="596"/>
      <c r="S820" s="596"/>
      <c r="T820" s="596"/>
      <c r="U820" s="596"/>
      <c r="V820" s="596"/>
      <c r="W820" s="596"/>
      <c r="X820" s="596"/>
      <c r="Y820" s="596"/>
      <c r="Z820" s="596"/>
    </row>
    <row r="821" spans="1:26" ht="12.75" customHeight="1" x14ac:dyDescent="0.25">
      <c r="A821" s="596"/>
      <c r="B821" s="596"/>
      <c r="C821" s="596"/>
      <c r="D821" s="596"/>
      <c r="E821" s="596"/>
      <c r="F821" s="596"/>
      <c r="G821" s="596"/>
      <c r="H821" s="596"/>
      <c r="I821" s="596"/>
      <c r="J821" s="596"/>
      <c r="K821" s="596"/>
      <c r="L821" s="596"/>
      <c r="M821" s="596"/>
      <c r="N821" s="596"/>
      <c r="O821" s="596"/>
      <c r="P821" s="596"/>
      <c r="Q821" s="596"/>
      <c r="R821" s="596"/>
      <c r="S821" s="596"/>
      <c r="T821" s="596"/>
      <c r="U821" s="596"/>
      <c r="V821" s="596"/>
      <c r="W821" s="596"/>
      <c r="X821" s="596"/>
      <c r="Y821" s="596"/>
      <c r="Z821" s="596"/>
    </row>
    <row r="822" spans="1:26" ht="12.75" customHeight="1" x14ac:dyDescent="0.25">
      <c r="A822" s="596"/>
      <c r="B822" s="596"/>
      <c r="C822" s="596"/>
      <c r="D822" s="596"/>
      <c r="E822" s="596"/>
      <c r="F822" s="596"/>
      <c r="G822" s="596"/>
      <c r="H822" s="596"/>
      <c r="I822" s="596"/>
      <c r="J822" s="596"/>
      <c r="K822" s="596"/>
      <c r="L822" s="596"/>
      <c r="M822" s="596"/>
      <c r="N822" s="596"/>
      <c r="O822" s="596"/>
      <c r="P822" s="596"/>
      <c r="Q822" s="596"/>
      <c r="R822" s="596"/>
      <c r="S822" s="596"/>
      <c r="T822" s="596"/>
      <c r="U822" s="596"/>
      <c r="V822" s="596"/>
      <c r="W822" s="596"/>
      <c r="X822" s="596"/>
      <c r="Y822" s="596"/>
      <c r="Z822" s="596"/>
    </row>
    <row r="823" spans="1:26" ht="12.75" customHeight="1" x14ac:dyDescent="0.25">
      <c r="A823" s="596"/>
      <c r="B823" s="596"/>
      <c r="C823" s="596"/>
      <c r="D823" s="596"/>
      <c r="E823" s="596"/>
      <c r="F823" s="596"/>
      <c r="G823" s="596"/>
      <c r="H823" s="596"/>
      <c r="I823" s="596"/>
      <c r="J823" s="596"/>
      <c r="K823" s="596"/>
      <c r="L823" s="596"/>
      <c r="M823" s="596"/>
      <c r="N823" s="596"/>
      <c r="O823" s="596"/>
      <c r="P823" s="596"/>
      <c r="Q823" s="596"/>
      <c r="R823" s="596"/>
      <c r="S823" s="596"/>
      <c r="T823" s="596"/>
      <c r="U823" s="596"/>
      <c r="V823" s="596"/>
      <c r="W823" s="596"/>
      <c r="X823" s="596"/>
      <c r="Y823" s="596"/>
      <c r="Z823" s="596"/>
    </row>
    <row r="824" spans="1:26" ht="12.75" customHeight="1" x14ac:dyDescent="0.25">
      <c r="A824" s="596"/>
      <c r="B824" s="596"/>
      <c r="C824" s="596"/>
      <c r="D824" s="596"/>
      <c r="E824" s="596"/>
      <c r="F824" s="596"/>
      <c r="G824" s="596"/>
      <c r="H824" s="596"/>
      <c r="I824" s="596"/>
      <c r="J824" s="596"/>
      <c r="K824" s="596"/>
      <c r="L824" s="596"/>
      <c r="M824" s="596"/>
      <c r="N824" s="596"/>
      <c r="O824" s="596"/>
      <c r="P824" s="596"/>
      <c r="Q824" s="596"/>
      <c r="R824" s="596"/>
      <c r="S824" s="596"/>
      <c r="T824" s="596"/>
      <c r="U824" s="596"/>
      <c r="V824" s="596"/>
      <c r="W824" s="596"/>
      <c r="X824" s="596"/>
      <c r="Y824" s="596"/>
      <c r="Z824" s="596"/>
    </row>
    <row r="825" spans="1:26" ht="12.75" customHeight="1" x14ac:dyDescent="0.25">
      <c r="A825" s="596"/>
      <c r="B825" s="596"/>
      <c r="C825" s="596"/>
      <c r="D825" s="596"/>
      <c r="E825" s="596"/>
      <c r="F825" s="596"/>
      <c r="G825" s="596"/>
      <c r="H825" s="596"/>
      <c r="I825" s="596"/>
      <c r="J825" s="596"/>
      <c r="K825" s="596"/>
      <c r="L825" s="596"/>
      <c r="M825" s="596"/>
      <c r="N825" s="596"/>
      <c r="O825" s="596"/>
      <c r="P825" s="596"/>
      <c r="Q825" s="596"/>
      <c r="R825" s="596"/>
      <c r="S825" s="596"/>
      <c r="T825" s="596"/>
      <c r="U825" s="596"/>
      <c r="V825" s="596"/>
      <c r="W825" s="596"/>
      <c r="X825" s="596"/>
      <c r="Y825" s="596"/>
      <c r="Z825" s="596"/>
    </row>
    <row r="826" spans="1:26" ht="12.75" customHeight="1" x14ac:dyDescent="0.25">
      <c r="A826" s="596"/>
      <c r="B826" s="596"/>
      <c r="C826" s="596"/>
      <c r="D826" s="596"/>
      <c r="E826" s="596"/>
      <c r="F826" s="596"/>
      <c r="G826" s="596"/>
      <c r="H826" s="596"/>
      <c r="I826" s="596"/>
      <c r="J826" s="596"/>
      <c r="K826" s="596"/>
      <c r="L826" s="596"/>
      <c r="M826" s="596"/>
      <c r="N826" s="596"/>
      <c r="O826" s="596"/>
      <c r="P826" s="596"/>
      <c r="Q826" s="596"/>
      <c r="R826" s="596"/>
      <c r="S826" s="596"/>
      <c r="T826" s="596"/>
      <c r="U826" s="596"/>
      <c r="V826" s="596"/>
      <c r="W826" s="596"/>
      <c r="X826" s="596"/>
      <c r="Y826" s="596"/>
      <c r="Z826" s="596"/>
    </row>
    <row r="827" spans="1:26" ht="12.75" customHeight="1" x14ac:dyDescent="0.25">
      <c r="A827" s="596"/>
      <c r="B827" s="596"/>
      <c r="C827" s="596"/>
      <c r="D827" s="596"/>
      <c r="E827" s="596"/>
      <c r="F827" s="596"/>
      <c r="G827" s="596"/>
      <c r="H827" s="596"/>
      <c r="I827" s="596"/>
      <c r="J827" s="596"/>
      <c r="K827" s="596"/>
      <c r="L827" s="596"/>
      <c r="M827" s="596"/>
      <c r="N827" s="596"/>
      <c r="O827" s="596"/>
      <c r="P827" s="596"/>
      <c r="Q827" s="596"/>
      <c r="R827" s="596"/>
      <c r="S827" s="596"/>
      <c r="T827" s="596"/>
      <c r="U827" s="596"/>
      <c r="V827" s="596"/>
      <c r="W827" s="596"/>
      <c r="X827" s="596"/>
      <c r="Y827" s="596"/>
      <c r="Z827" s="596"/>
    </row>
    <row r="828" spans="1:26" ht="12.75" customHeight="1" x14ac:dyDescent="0.25">
      <c r="A828" s="596"/>
      <c r="B828" s="596"/>
      <c r="C828" s="596"/>
      <c r="D828" s="596"/>
      <c r="E828" s="596"/>
      <c r="F828" s="596"/>
      <c r="G828" s="596"/>
      <c r="H828" s="596"/>
      <c r="I828" s="596"/>
      <c r="J828" s="596"/>
      <c r="K828" s="596"/>
      <c r="L828" s="596"/>
      <c r="M828" s="596"/>
      <c r="N828" s="596"/>
      <c r="O828" s="596"/>
      <c r="P828" s="596"/>
      <c r="Q828" s="596"/>
      <c r="R828" s="596"/>
      <c r="S828" s="596"/>
      <c r="T828" s="596"/>
      <c r="U828" s="596"/>
      <c r="V828" s="596"/>
      <c r="W828" s="596"/>
      <c r="X828" s="596"/>
      <c r="Y828" s="596"/>
      <c r="Z828" s="596"/>
    </row>
    <row r="829" spans="1:26" ht="12.75" customHeight="1" x14ac:dyDescent="0.25">
      <c r="A829" s="596"/>
      <c r="B829" s="596"/>
      <c r="C829" s="596"/>
      <c r="D829" s="596"/>
      <c r="E829" s="596"/>
      <c r="F829" s="596"/>
      <c r="G829" s="596"/>
      <c r="H829" s="596"/>
      <c r="I829" s="596"/>
      <c r="J829" s="596"/>
      <c r="K829" s="596"/>
      <c r="L829" s="596"/>
      <c r="M829" s="596"/>
      <c r="N829" s="596"/>
      <c r="O829" s="596"/>
      <c r="P829" s="596"/>
      <c r="Q829" s="596"/>
      <c r="R829" s="596"/>
      <c r="S829" s="596"/>
      <c r="T829" s="596"/>
      <c r="U829" s="596"/>
      <c r="V829" s="596"/>
      <c r="W829" s="596"/>
      <c r="X829" s="596"/>
      <c r="Y829" s="596"/>
      <c r="Z829" s="596"/>
    </row>
    <row r="830" spans="1:26" ht="12.75" customHeight="1" x14ac:dyDescent="0.25">
      <c r="A830" s="596"/>
      <c r="B830" s="596"/>
      <c r="C830" s="596"/>
      <c r="D830" s="596"/>
      <c r="E830" s="596"/>
      <c r="F830" s="596"/>
      <c r="G830" s="596"/>
      <c r="H830" s="596"/>
      <c r="I830" s="596"/>
      <c r="J830" s="596"/>
      <c r="K830" s="596"/>
      <c r="L830" s="596"/>
      <c r="M830" s="596"/>
      <c r="N830" s="596"/>
      <c r="O830" s="596"/>
      <c r="P830" s="596"/>
      <c r="Q830" s="596"/>
      <c r="R830" s="596"/>
      <c r="S830" s="596"/>
      <c r="T830" s="596"/>
      <c r="U830" s="596"/>
      <c r="V830" s="596"/>
      <c r="W830" s="596"/>
      <c r="X830" s="596"/>
      <c r="Y830" s="596"/>
      <c r="Z830" s="596"/>
    </row>
    <row r="831" spans="1:26" ht="12.75" customHeight="1" x14ac:dyDescent="0.25">
      <c r="A831" s="596"/>
      <c r="B831" s="596"/>
      <c r="C831" s="596"/>
      <c r="D831" s="596"/>
      <c r="E831" s="596"/>
      <c r="F831" s="596"/>
      <c r="G831" s="596"/>
      <c r="H831" s="596"/>
      <c r="I831" s="596"/>
      <c r="J831" s="596"/>
      <c r="K831" s="596"/>
      <c r="L831" s="596"/>
      <c r="M831" s="596"/>
      <c r="N831" s="596"/>
      <c r="O831" s="596"/>
      <c r="P831" s="596"/>
      <c r="Q831" s="596"/>
      <c r="R831" s="596"/>
      <c r="S831" s="596"/>
      <c r="T831" s="596"/>
      <c r="U831" s="596"/>
      <c r="V831" s="596"/>
      <c r="W831" s="596"/>
      <c r="X831" s="596"/>
      <c r="Y831" s="596"/>
      <c r="Z831" s="596"/>
    </row>
    <row r="832" spans="1:26" ht="12.75" customHeight="1" x14ac:dyDescent="0.25">
      <c r="A832" s="596"/>
      <c r="B832" s="596"/>
      <c r="C832" s="596"/>
      <c r="D832" s="596"/>
      <c r="E832" s="596"/>
      <c r="F832" s="596"/>
      <c r="G832" s="596"/>
      <c r="H832" s="596"/>
      <c r="I832" s="596"/>
      <c r="J832" s="596"/>
      <c r="K832" s="596"/>
      <c r="L832" s="596"/>
      <c r="M832" s="596"/>
      <c r="N832" s="596"/>
      <c r="O832" s="596"/>
      <c r="P832" s="596"/>
      <c r="Q832" s="596"/>
      <c r="R832" s="596"/>
      <c r="S832" s="596"/>
      <c r="T832" s="596"/>
      <c r="U832" s="596"/>
      <c r="V832" s="596"/>
      <c r="W832" s="596"/>
      <c r="X832" s="596"/>
      <c r="Y832" s="596"/>
      <c r="Z832" s="596"/>
    </row>
    <row r="833" spans="1:26" ht="12.75" customHeight="1" x14ac:dyDescent="0.25">
      <c r="A833" s="596"/>
      <c r="B833" s="596"/>
      <c r="C833" s="596"/>
      <c r="D833" s="596"/>
      <c r="E833" s="596"/>
      <c r="F833" s="596"/>
      <c r="G833" s="596"/>
      <c r="H833" s="596"/>
      <c r="I833" s="596"/>
      <c r="J833" s="596"/>
      <c r="K833" s="596"/>
      <c r="L833" s="596"/>
      <c r="M833" s="596"/>
      <c r="N833" s="596"/>
      <c r="O833" s="596"/>
      <c r="P833" s="596"/>
      <c r="Q833" s="596"/>
      <c r="R833" s="596"/>
      <c r="S833" s="596"/>
      <c r="T833" s="596"/>
      <c r="U833" s="596"/>
      <c r="V833" s="596"/>
      <c r="W833" s="596"/>
      <c r="X833" s="596"/>
      <c r="Y833" s="596"/>
      <c r="Z833" s="596"/>
    </row>
    <row r="834" spans="1:26" ht="12.75" customHeight="1" x14ac:dyDescent="0.25">
      <c r="A834" s="596"/>
      <c r="B834" s="596"/>
      <c r="C834" s="596"/>
      <c r="D834" s="596"/>
      <c r="E834" s="596"/>
      <c r="F834" s="596"/>
      <c r="G834" s="596"/>
      <c r="H834" s="596"/>
      <c r="I834" s="596"/>
      <c r="J834" s="596"/>
      <c r="K834" s="596"/>
      <c r="L834" s="596"/>
      <c r="M834" s="596"/>
      <c r="N834" s="596"/>
      <c r="O834" s="596"/>
      <c r="P834" s="596"/>
      <c r="Q834" s="596"/>
      <c r="R834" s="596"/>
      <c r="S834" s="596"/>
      <c r="T834" s="596"/>
      <c r="U834" s="596"/>
      <c r="V834" s="596"/>
      <c r="W834" s="596"/>
      <c r="X834" s="596"/>
      <c r="Y834" s="596"/>
      <c r="Z834" s="596"/>
    </row>
    <row r="835" spans="1:26" ht="12.75" customHeight="1" x14ac:dyDescent="0.25">
      <c r="A835" s="596"/>
      <c r="B835" s="596"/>
      <c r="C835" s="596"/>
      <c r="D835" s="596"/>
      <c r="E835" s="596"/>
      <c r="F835" s="596"/>
      <c r="G835" s="596"/>
      <c r="H835" s="596"/>
      <c r="I835" s="596"/>
      <c r="J835" s="596"/>
      <c r="K835" s="596"/>
      <c r="L835" s="596"/>
      <c r="M835" s="596"/>
      <c r="N835" s="596"/>
      <c r="O835" s="596"/>
      <c r="P835" s="596"/>
      <c r="Q835" s="596"/>
      <c r="R835" s="596"/>
      <c r="S835" s="596"/>
      <c r="T835" s="596"/>
      <c r="U835" s="596"/>
      <c r="V835" s="596"/>
      <c r="W835" s="596"/>
      <c r="X835" s="596"/>
      <c r="Y835" s="596"/>
      <c r="Z835" s="596"/>
    </row>
    <row r="836" spans="1:26" ht="12.75" customHeight="1" x14ac:dyDescent="0.25">
      <c r="A836" s="596"/>
      <c r="B836" s="596"/>
      <c r="C836" s="596"/>
      <c r="D836" s="596"/>
      <c r="E836" s="596"/>
      <c r="F836" s="596"/>
      <c r="G836" s="596"/>
      <c r="H836" s="596"/>
      <c r="I836" s="596"/>
      <c r="J836" s="596"/>
      <c r="K836" s="596"/>
      <c r="L836" s="596"/>
      <c r="M836" s="596"/>
      <c r="N836" s="596"/>
      <c r="O836" s="596"/>
      <c r="P836" s="596"/>
      <c r="Q836" s="596"/>
      <c r="R836" s="596"/>
      <c r="S836" s="596"/>
      <c r="T836" s="596"/>
      <c r="U836" s="596"/>
      <c r="V836" s="596"/>
      <c r="W836" s="596"/>
      <c r="X836" s="596"/>
      <c r="Y836" s="596"/>
      <c r="Z836" s="596"/>
    </row>
    <row r="837" spans="1:26" ht="12.75" customHeight="1" x14ac:dyDescent="0.25">
      <c r="A837" s="596"/>
      <c r="B837" s="596"/>
      <c r="C837" s="596"/>
      <c r="D837" s="596"/>
      <c r="E837" s="596"/>
      <c r="F837" s="596"/>
      <c r="G837" s="596"/>
      <c r="H837" s="596"/>
      <c r="I837" s="596"/>
      <c r="J837" s="596"/>
      <c r="K837" s="596"/>
      <c r="L837" s="596"/>
      <c r="M837" s="596"/>
      <c r="N837" s="596"/>
      <c r="O837" s="596"/>
      <c r="P837" s="596"/>
      <c r="Q837" s="596"/>
      <c r="R837" s="596"/>
      <c r="S837" s="596"/>
      <c r="T837" s="596"/>
      <c r="U837" s="596"/>
      <c r="V837" s="596"/>
      <c r="W837" s="596"/>
      <c r="X837" s="596"/>
      <c r="Y837" s="596"/>
      <c r="Z837" s="596"/>
    </row>
    <row r="838" spans="1:26" ht="12.75" customHeight="1" x14ac:dyDescent="0.25">
      <c r="A838" s="596"/>
      <c r="B838" s="596"/>
      <c r="C838" s="596"/>
      <c r="D838" s="596"/>
      <c r="E838" s="596"/>
      <c r="F838" s="596"/>
      <c r="G838" s="596"/>
      <c r="H838" s="596"/>
      <c r="I838" s="596"/>
      <c r="J838" s="596"/>
      <c r="K838" s="596"/>
      <c r="L838" s="596"/>
      <c r="M838" s="596"/>
      <c r="N838" s="596"/>
      <c r="O838" s="596"/>
      <c r="P838" s="596"/>
      <c r="Q838" s="596"/>
      <c r="R838" s="596"/>
      <c r="S838" s="596"/>
      <c r="T838" s="596"/>
      <c r="U838" s="596"/>
      <c r="V838" s="596"/>
      <c r="W838" s="596"/>
      <c r="X838" s="596"/>
      <c r="Y838" s="596"/>
      <c r="Z838" s="596"/>
    </row>
    <row r="839" spans="1:26" ht="12.75" customHeight="1" x14ac:dyDescent="0.25">
      <c r="A839" s="596"/>
      <c r="B839" s="596"/>
      <c r="C839" s="596"/>
      <c r="D839" s="596"/>
      <c r="E839" s="596"/>
      <c r="F839" s="596"/>
      <c r="G839" s="596"/>
      <c r="H839" s="596"/>
      <c r="I839" s="596"/>
      <c r="J839" s="596"/>
      <c r="K839" s="596"/>
      <c r="L839" s="596"/>
      <c r="M839" s="596"/>
      <c r="N839" s="596"/>
      <c r="O839" s="596"/>
      <c r="P839" s="596"/>
      <c r="Q839" s="596"/>
      <c r="R839" s="596"/>
      <c r="S839" s="596"/>
      <c r="T839" s="596"/>
      <c r="U839" s="596"/>
      <c r="V839" s="596"/>
      <c r="W839" s="596"/>
      <c r="X839" s="596"/>
      <c r="Y839" s="596"/>
      <c r="Z839" s="596"/>
    </row>
    <row r="840" spans="1:26" ht="12.75" customHeight="1" x14ac:dyDescent="0.25">
      <c r="A840" s="596"/>
      <c r="B840" s="596"/>
      <c r="C840" s="596"/>
      <c r="D840" s="596"/>
      <c r="E840" s="596"/>
      <c r="F840" s="596"/>
      <c r="G840" s="596"/>
      <c r="H840" s="596"/>
      <c r="I840" s="596"/>
      <c r="J840" s="596"/>
      <c r="K840" s="596"/>
      <c r="L840" s="596"/>
      <c r="M840" s="596"/>
      <c r="N840" s="596"/>
      <c r="O840" s="596"/>
      <c r="P840" s="596"/>
      <c r="Q840" s="596"/>
      <c r="R840" s="596"/>
      <c r="S840" s="596"/>
      <c r="T840" s="596"/>
      <c r="U840" s="596"/>
      <c r="V840" s="596"/>
      <c r="W840" s="596"/>
      <c r="X840" s="596"/>
      <c r="Y840" s="596"/>
      <c r="Z840" s="596"/>
    </row>
    <row r="841" spans="1:26" ht="12.75" customHeight="1" x14ac:dyDescent="0.25">
      <c r="A841" s="596"/>
      <c r="B841" s="596"/>
      <c r="C841" s="596"/>
      <c r="D841" s="596"/>
      <c r="E841" s="596"/>
      <c r="F841" s="596"/>
      <c r="G841" s="596"/>
      <c r="H841" s="596"/>
      <c r="I841" s="596"/>
      <c r="J841" s="596"/>
      <c r="K841" s="596"/>
      <c r="L841" s="596"/>
      <c r="M841" s="596"/>
      <c r="N841" s="596"/>
      <c r="O841" s="596"/>
      <c r="P841" s="596"/>
      <c r="Q841" s="596"/>
      <c r="R841" s="596"/>
      <c r="S841" s="596"/>
      <c r="T841" s="596"/>
      <c r="U841" s="596"/>
      <c r="V841" s="596"/>
      <c r="W841" s="596"/>
      <c r="X841" s="596"/>
      <c r="Y841" s="596"/>
      <c r="Z841" s="596"/>
    </row>
    <row r="842" spans="1:26" ht="12.75" customHeight="1" x14ac:dyDescent="0.25">
      <c r="A842" s="596"/>
      <c r="B842" s="596"/>
      <c r="C842" s="596"/>
      <c r="D842" s="596"/>
      <c r="E842" s="596"/>
      <c r="F842" s="596"/>
      <c r="G842" s="596"/>
      <c r="H842" s="596"/>
      <c r="I842" s="596"/>
      <c r="J842" s="596"/>
      <c r="K842" s="596"/>
      <c r="L842" s="596"/>
      <c r="M842" s="596"/>
      <c r="N842" s="596"/>
      <c r="O842" s="596"/>
      <c r="P842" s="596"/>
      <c r="Q842" s="596"/>
      <c r="R842" s="596"/>
      <c r="S842" s="596"/>
      <c r="T842" s="596"/>
      <c r="U842" s="596"/>
      <c r="V842" s="596"/>
      <c r="W842" s="596"/>
      <c r="X842" s="596"/>
      <c r="Y842" s="596"/>
      <c r="Z842" s="596"/>
    </row>
    <row r="843" spans="1:26" ht="12.75" customHeight="1" x14ac:dyDescent="0.25">
      <c r="A843" s="596"/>
      <c r="B843" s="596"/>
      <c r="C843" s="596"/>
      <c r="D843" s="596"/>
      <c r="E843" s="596"/>
      <c r="F843" s="596"/>
      <c r="G843" s="596"/>
      <c r="H843" s="596"/>
      <c r="I843" s="596"/>
      <c r="J843" s="596"/>
      <c r="K843" s="596"/>
      <c r="L843" s="596"/>
      <c r="M843" s="596"/>
      <c r="N843" s="596"/>
      <c r="O843" s="596"/>
      <c r="P843" s="596"/>
      <c r="Q843" s="596"/>
      <c r="R843" s="596"/>
      <c r="S843" s="596"/>
      <c r="T843" s="596"/>
      <c r="U843" s="596"/>
      <c r="V843" s="596"/>
      <c r="W843" s="596"/>
      <c r="X843" s="596"/>
      <c r="Y843" s="596"/>
      <c r="Z843" s="596"/>
    </row>
    <row r="844" spans="1:26" ht="12.75" customHeight="1" x14ac:dyDescent="0.25">
      <c r="A844" s="596"/>
      <c r="B844" s="596"/>
      <c r="C844" s="596"/>
      <c r="D844" s="596"/>
      <c r="E844" s="596"/>
      <c r="F844" s="596"/>
      <c r="G844" s="596"/>
      <c r="H844" s="596"/>
      <c r="I844" s="596"/>
      <c r="J844" s="596"/>
      <c r="K844" s="596"/>
      <c r="L844" s="596"/>
      <c r="M844" s="596"/>
      <c r="N844" s="596"/>
      <c r="O844" s="596"/>
      <c r="P844" s="596"/>
      <c r="Q844" s="596"/>
      <c r="R844" s="596"/>
      <c r="S844" s="596"/>
      <c r="T844" s="596"/>
      <c r="U844" s="596"/>
      <c r="V844" s="596"/>
      <c r="W844" s="596"/>
      <c r="X844" s="596"/>
      <c r="Y844" s="596"/>
      <c r="Z844" s="596"/>
    </row>
    <row r="845" spans="1:26" ht="12.75" customHeight="1" x14ac:dyDescent="0.25">
      <c r="A845" s="596"/>
      <c r="B845" s="596"/>
      <c r="C845" s="596"/>
      <c r="D845" s="596"/>
      <c r="E845" s="596"/>
      <c r="F845" s="596"/>
      <c r="G845" s="596"/>
      <c r="H845" s="596"/>
      <c r="I845" s="596"/>
      <c r="J845" s="596"/>
      <c r="K845" s="596"/>
      <c r="L845" s="596"/>
      <c r="M845" s="596"/>
      <c r="N845" s="596"/>
      <c r="O845" s="596"/>
      <c r="P845" s="596"/>
      <c r="Q845" s="596"/>
      <c r="R845" s="596"/>
      <c r="S845" s="596"/>
      <c r="T845" s="596"/>
      <c r="U845" s="596"/>
      <c r="V845" s="596"/>
      <c r="W845" s="596"/>
      <c r="X845" s="596"/>
      <c r="Y845" s="596"/>
      <c r="Z845" s="596"/>
    </row>
    <row r="846" spans="1:26" ht="12.75" customHeight="1" x14ac:dyDescent="0.25">
      <c r="A846" s="596"/>
      <c r="B846" s="596"/>
      <c r="C846" s="596"/>
      <c r="D846" s="596"/>
      <c r="E846" s="596"/>
      <c r="F846" s="596"/>
      <c r="G846" s="596"/>
      <c r="H846" s="596"/>
      <c r="I846" s="596"/>
      <c r="J846" s="596"/>
      <c r="K846" s="596"/>
      <c r="L846" s="596"/>
      <c r="M846" s="596"/>
      <c r="N846" s="596"/>
      <c r="O846" s="596"/>
      <c r="P846" s="596"/>
      <c r="Q846" s="596"/>
      <c r="R846" s="596"/>
      <c r="S846" s="596"/>
      <c r="T846" s="596"/>
      <c r="U846" s="596"/>
      <c r="V846" s="596"/>
      <c r="W846" s="596"/>
      <c r="X846" s="596"/>
      <c r="Y846" s="596"/>
      <c r="Z846" s="596"/>
    </row>
    <row r="847" spans="1:26" ht="12.75" customHeight="1" x14ac:dyDescent="0.25">
      <c r="A847" s="596"/>
      <c r="B847" s="596"/>
      <c r="C847" s="596"/>
      <c r="D847" s="596"/>
      <c r="E847" s="596"/>
      <c r="F847" s="596"/>
      <c r="G847" s="596"/>
      <c r="H847" s="596"/>
      <c r="I847" s="596"/>
      <c r="J847" s="596"/>
      <c r="K847" s="596"/>
      <c r="L847" s="596"/>
      <c r="M847" s="596"/>
      <c r="N847" s="596"/>
      <c r="O847" s="596"/>
      <c r="P847" s="596"/>
      <c r="Q847" s="596"/>
      <c r="R847" s="596"/>
      <c r="S847" s="596"/>
      <c r="T847" s="596"/>
      <c r="U847" s="596"/>
      <c r="V847" s="596"/>
      <c r="W847" s="596"/>
      <c r="X847" s="596"/>
      <c r="Y847" s="596"/>
      <c r="Z847" s="596"/>
    </row>
    <row r="848" spans="1:26" ht="12.75" customHeight="1" x14ac:dyDescent="0.25">
      <c r="A848" s="596"/>
      <c r="B848" s="596"/>
      <c r="C848" s="596"/>
      <c r="D848" s="596"/>
      <c r="E848" s="596"/>
      <c r="F848" s="596"/>
      <c r="G848" s="596"/>
      <c r="H848" s="596"/>
      <c r="I848" s="596"/>
      <c r="J848" s="596"/>
      <c r="K848" s="596"/>
      <c r="L848" s="596"/>
      <c r="M848" s="596"/>
      <c r="N848" s="596"/>
      <c r="O848" s="596"/>
      <c r="P848" s="596"/>
      <c r="Q848" s="596"/>
      <c r="R848" s="596"/>
      <c r="S848" s="596"/>
      <c r="T848" s="596"/>
      <c r="U848" s="596"/>
      <c r="V848" s="596"/>
      <c r="W848" s="596"/>
      <c r="X848" s="596"/>
      <c r="Y848" s="596"/>
      <c r="Z848" s="596"/>
    </row>
    <row r="849" spans="1:26" ht="12.75" customHeight="1" x14ac:dyDescent="0.25">
      <c r="A849" s="596"/>
      <c r="B849" s="596"/>
      <c r="C849" s="596"/>
      <c r="D849" s="596"/>
      <c r="E849" s="596"/>
      <c r="F849" s="596"/>
      <c r="G849" s="596"/>
      <c r="H849" s="596"/>
      <c r="I849" s="596"/>
      <c r="J849" s="596"/>
      <c r="K849" s="596"/>
      <c r="L849" s="596"/>
      <c r="M849" s="596"/>
      <c r="N849" s="596"/>
      <c r="O849" s="596"/>
      <c r="P849" s="596"/>
      <c r="Q849" s="596"/>
      <c r="R849" s="596"/>
      <c r="S849" s="596"/>
      <c r="T849" s="596"/>
      <c r="U849" s="596"/>
      <c r="V849" s="596"/>
      <c r="W849" s="596"/>
      <c r="X849" s="596"/>
      <c r="Y849" s="596"/>
      <c r="Z849" s="596"/>
    </row>
    <row r="850" spans="1:26" ht="12.75" customHeight="1" x14ac:dyDescent="0.25">
      <c r="A850" s="596"/>
      <c r="B850" s="596"/>
      <c r="C850" s="596"/>
      <c r="D850" s="596"/>
      <c r="E850" s="596"/>
      <c r="F850" s="596"/>
      <c r="G850" s="596"/>
      <c r="H850" s="596"/>
      <c r="I850" s="596"/>
      <c r="J850" s="596"/>
      <c r="K850" s="596"/>
      <c r="L850" s="596"/>
      <c r="M850" s="596"/>
      <c r="N850" s="596"/>
      <c r="O850" s="596"/>
      <c r="P850" s="596"/>
      <c r="Q850" s="596"/>
      <c r="R850" s="596"/>
      <c r="S850" s="596"/>
      <c r="T850" s="596"/>
      <c r="U850" s="596"/>
      <c r="V850" s="596"/>
      <c r="W850" s="596"/>
      <c r="X850" s="596"/>
      <c r="Y850" s="596"/>
      <c r="Z850" s="596"/>
    </row>
    <row r="851" spans="1:26" ht="12.75" customHeight="1" x14ac:dyDescent="0.25">
      <c r="A851" s="596"/>
      <c r="B851" s="596"/>
      <c r="C851" s="596"/>
      <c r="D851" s="596"/>
      <c r="E851" s="596"/>
      <c r="F851" s="596"/>
      <c r="G851" s="596"/>
      <c r="H851" s="596"/>
      <c r="I851" s="596"/>
      <c r="J851" s="596"/>
      <c r="K851" s="596"/>
      <c r="L851" s="596"/>
      <c r="M851" s="596"/>
      <c r="N851" s="596"/>
      <c r="O851" s="596"/>
      <c r="P851" s="596"/>
      <c r="Q851" s="596"/>
      <c r="R851" s="596"/>
      <c r="S851" s="596"/>
      <c r="T851" s="596"/>
      <c r="U851" s="596"/>
      <c r="V851" s="596"/>
      <c r="W851" s="596"/>
      <c r="X851" s="596"/>
      <c r="Y851" s="596"/>
      <c r="Z851" s="596"/>
    </row>
    <row r="852" spans="1:26" ht="12.75" customHeight="1" x14ac:dyDescent="0.25">
      <c r="A852" s="596"/>
      <c r="B852" s="596"/>
      <c r="C852" s="596"/>
      <c r="D852" s="596"/>
      <c r="E852" s="596"/>
      <c r="F852" s="596"/>
      <c r="G852" s="596"/>
      <c r="H852" s="596"/>
      <c r="I852" s="596"/>
      <c r="J852" s="596"/>
      <c r="K852" s="596"/>
      <c r="L852" s="596"/>
      <c r="M852" s="596"/>
      <c r="N852" s="596"/>
      <c r="O852" s="596"/>
      <c r="P852" s="596"/>
      <c r="Q852" s="596"/>
      <c r="R852" s="596"/>
      <c r="S852" s="596"/>
      <c r="T852" s="596"/>
      <c r="U852" s="596"/>
      <c r="V852" s="596"/>
      <c r="W852" s="596"/>
      <c r="X852" s="596"/>
      <c r="Y852" s="596"/>
      <c r="Z852" s="596"/>
    </row>
    <row r="853" spans="1:26" ht="12.75" customHeight="1" x14ac:dyDescent="0.25">
      <c r="A853" s="596"/>
      <c r="B853" s="596"/>
      <c r="C853" s="596"/>
      <c r="D853" s="596"/>
      <c r="E853" s="596"/>
      <c r="F853" s="596"/>
      <c r="G853" s="596"/>
      <c r="H853" s="596"/>
      <c r="I853" s="596"/>
      <c r="J853" s="596"/>
      <c r="K853" s="596"/>
      <c r="L853" s="596"/>
      <c r="M853" s="596"/>
      <c r="N853" s="596"/>
      <c r="O853" s="596"/>
      <c r="P853" s="596"/>
      <c r="Q853" s="596"/>
      <c r="R853" s="596"/>
      <c r="S853" s="596"/>
      <c r="T853" s="596"/>
      <c r="U853" s="596"/>
      <c r="V853" s="596"/>
      <c r="W853" s="596"/>
      <c r="X853" s="596"/>
      <c r="Y853" s="596"/>
      <c r="Z853" s="596"/>
    </row>
    <row r="854" spans="1:26" ht="12.75" customHeight="1" x14ac:dyDescent="0.25">
      <c r="A854" s="596"/>
      <c r="B854" s="596"/>
      <c r="C854" s="596"/>
      <c r="D854" s="596"/>
      <c r="E854" s="596"/>
      <c r="F854" s="596"/>
      <c r="G854" s="596"/>
      <c r="H854" s="596"/>
      <c r="I854" s="596"/>
      <c r="J854" s="596"/>
      <c r="K854" s="596"/>
      <c r="L854" s="596"/>
      <c r="M854" s="596"/>
      <c r="N854" s="596"/>
      <c r="O854" s="596"/>
      <c r="P854" s="596"/>
      <c r="Q854" s="596"/>
      <c r="R854" s="596"/>
      <c r="S854" s="596"/>
      <c r="T854" s="596"/>
      <c r="U854" s="596"/>
      <c r="V854" s="596"/>
      <c r="W854" s="596"/>
      <c r="X854" s="596"/>
      <c r="Y854" s="596"/>
      <c r="Z854" s="596"/>
    </row>
    <row r="855" spans="1:26" ht="12.75" customHeight="1" x14ac:dyDescent="0.25">
      <c r="A855" s="596"/>
      <c r="B855" s="596"/>
      <c r="C855" s="596"/>
      <c r="D855" s="596"/>
      <c r="E855" s="596"/>
      <c r="F855" s="596"/>
      <c r="G855" s="596"/>
      <c r="H855" s="596"/>
      <c r="I855" s="596"/>
      <c r="J855" s="596"/>
      <c r="K855" s="596"/>
      <c r="L855" s="596"/>
      <c r="M855" s="596"/>
      <c r="N855" s="596"/>
      <c r="O855" s="596"/>
      <c r="P855" s="596"/>
      <c r="Q855" s="596"/>
      <c r="R855" s="596"/>
      <c r="S855" s="596"/>
      <c r="T855" s="596"/>
      <c r="U855" s="596"/>
      <c r="V855" s="596"/>
      <c r="W855" s="596"/>
      <c r="X855" s="596"/>
      <c r="Y855" s="596"/>
      <c r="Z855" s="596"/>
    </row>
    <row r="856" spans="1:26" ht="12.75" customHeight="1" x14ac:dyDescent="0.25">
      <c r="A856" s="596"/>
      <c r="B856" s="596"/>
      <c r="C856" s="596"/>
      <c r="D856" s="596"/>
      <c r="E856" s="596"/>
      <c r="F856" s="596"/>
      <c r="G856" s="596"/>
      <c r="H856" s="596"/>
      <c r="I856" s="596"/>
      <c r="J856" s="596"/>
      <c r="K856" s="596"/>
      <c r="L856" s="596"/>
      <c r="M856" s="596"/>
      <c r="N856" s="596"/>
      <c r="O856" s="596"/>
      <c r="P856" s="596"/>
      <c r="Q856" s="596"/>
      <c r="R856" s="596"/>
      <c r="S856" s="596"/>
      <c r="T856" s="596"/>
      <c r="U856" s="596"/>
      <c r="V856" s="596"/>
      <c r="W856" s="596"/>
      <c r="X856" s="596"/>
      <c r="Y856" s="596"/>
      <c r="Z856" s="596"/>
    </row>
    <row r="857" spans="1:26" ht="12.75" customHeight="1" x14ac:dyDescent="0.25">
      <c r="A857" s="596"/>
      <c r="B857" s="596"/>
      <c r="C857" s="596"/>
      <c r="D857" s="596"/>
      <c r="E857" s="596"/>
      <c r="F857" s="596"/>
      <c r="G857" s="596"/>
      <c r="H857" s="596"/>
      <c r="I857" s="596"/>
      <c r="J857" s="596"/>
      <c r="K857" s="596"/>
      <c r="L857" s="596"/>
      <c r="M857" s="596"/>
      <c r="N857" s="596"/>
      <c r="O857" s="596"/>
      <c r="P857" s="596"/>
      <c r="Q857" s="596"/>
      <c r="R857" s="596"/>
      <c r="S857" s="596"/>
      <c r="T857" s="596"/>
      <c r="U857" s="596"/>
      <c r="V857" s="596"/>
      <c r="W857" s="596"/>
      <c r="X857" s="596"/>
      <c r="Y857" s="596"/>
      <c r="Z857" s="596"/>
    </row>
    <row r="858" spans="1:26" ht="12.75" customHeight="1" x14ac:dyDescent="0.25">
      <c r="A858" s="596"/>
      <c r="B858" s="596"/>
      <c r="C858" s="596"/>
      <c r="D858" s="596"/>
      <c r="E858" s="596"/>
      <c r="F858" s="596"/>
      <c r="G858" s="596"/>
      <c r="H858" s="596"/>
      <c r="I858" s="596"/>
      <c r="J858" s="596"/>
      <c r="K858" s="596"/>
      <c r="L858" s="596"/>
      <c r="M858" s="596"/>
      <c r="N858" s="596"/>
      <c r="O858" s="596"/>
      <c r="P858" s="596"/>
      <c r="Q858" s="596"/>
      <c r="R858" s="596"/>
      <c r="S858" s="596"/>
      <c r="T858" s="596"/>
      <c r="U858" s="596"/>
      <c r="V858" s="596"/>
      <c r="W858" s="596"/>
      <c r="X858" s="596"/>
      <c r="Y858" s="596"/>
      <c r="Z858" s="596"/>
    </row>
    <row r="859" spans="1:26" ht="12.75" customHeight="1" x14ac:dyDescent="0.25">
      <c r="A859" s="596"/>
      <c r="B859" s="596"/>
      <c r="C859" s="596"/>
      <c r="D859" s="596"/>
      <c r="E859" s="596"/>
      <c r="F859" s="596"/>
      <c r="G859" s="596"/>
      <c r="H859" s="596"/>
      <c r="I859" s="596"/>
      <c r="J859" s="596"/>
      <c r="K859" s="596"/>
      <c r="L859" s="596"/>
      <c r="M859" s="596"/>
      <c r="N859" s="596"/>
      <c r="O859" s="596"/>
      <c r="P859" s="596"/>
      <c r="Q859" s="596"/>
      <c r="R859" s="596"/>
      <c r="S859" s="596"/>
      <c r="T859" s="596"/>
      <c r="U859" s="596"/>
      <c r="V859" s="596"/>
      <c r="W859" s="596"/>
      <c r="X859" s="596"/>
      <c r="Y859" s="596"/>
      <c r="Z859" s="596"/>
    </row>
    <row r="860" spans="1:26" ht="12.75" customHeight="1" x14ac:dyDescent="0.25">
      <c r="A860" s="596"/>
      <c r="B860" s="596"/>
      <c r="C860" s="596"/>
      <c r="D860" s="596"/>
      <c r="E860" s="596"/>
      <c r="F860" s="596"/>
      <c r="G860" s="596"/>
      <c r="H860" s="596"/>
      <c r="I860" s="596"/>
      <c r="J860" s="596"/>
      <c r="K860" s="596"/>
      <c r="L860" s="596"/>
      <c r="M860" s="596"/>
      <c r="N860" s="596"/>
      <c r="O860" s="596"/>
      <c r="P860" s="596"/>
      <c r="Q860" s="596"/>
      <c r="R860" s="596"/>
      <c r="S860" s="596"/>
      <c r="T860" s="596"/>
      <c r="U860" s="596"/>
      <c r="V860" s="596"/>
      <c r="W860" s="596"/>
      <c r="X860" s="596"/>
      <c r="Y860" s="596"/>
      <c r="Z860" s="596"/>
    </row>
    <row r="861" spans="1:26" ht="12.75" customHeight="1" x14ac:dyDescent="0.25">
      <c r="A861" s="596"/>
      <c r="B861" s="596"/>
      <c r="C861" s="596"/>
      <c r="D861" s="596"/>
      <c r="E861" s="596"/>
      <c r="F861" s="596"/>
      <c r="G861" s="596"/>
      <c r="H861" s="596"/>
      <c r="I861" s="596"/>
      <c r="J861" s="596"/>
      <c r="K861" s="596"/>
      <c r="L861" s="596"/>
      <c r="M861" s="596"/>
      <c r="N861" s="596"/>
      <c r="O861" s="596"/>
      <c r="P861" s="596"/>
      <c r="Q861" s="596"/>
      <c r="R861" s="596"/>
      <c r="S861" s="596"/>
      <c r="T861" s="596"/>
      <c r="U861" s="596"/>
      <c r="V861" s="596"/>
      <c r="W861" s="596"/>
      <c r="X861" s="596"/>
      <c r="Y861" s="596"/>
      <c r="Z861" s="596"/>
    </row>
    <row r="862" spans="1:26" ht="12.75" customHeight="1" x14ac:dyDescent="0.25">
      <c r="A862" s="596"/>
      <c r="B862" s="596"/>
      <c r="C862" s="596"/>
      <c r="D862" s="596"/>
      <c r="E862" s="596"/>
      <c r="F862" s="596"/>
      <c r="G862" s="596"/>
      <c r="H862" s="596"/>
      <c r="I862" s="596"/>
      <c r="J862" s="596"/>
      <c r="K862" s="596"/>
      <c r="L862" s="596"/>
      <c r="M862" s="596"/>
      <c r="N862" s="596"/>
      <c r="O862" s="596"/>
      <c r="P862" s="596"/>
      <c r="Q862" s="596"/>
      <c r="R862" s="596"/>
      <c r="S862" s="596"/>
      <c r="T862" s="596"/>
      <c r="U862" s="596"/>
      <c r="V862" s="596"/>
      <c r="W862" s="596"/>
      <c r="X862" s="596"/>
      <c r="Y862" s="596"/>
      <c r="Z862" s="596"/>
    </row>
    <row r="863" spans="1:26" ht="12.75" customHeight="1" x14ac:dyDescent="0.25">
      <c r="A863" s="596"/>
      <c r="B863" s="596"/>
      <c r="C863" s="596"/>
      <c r="D863" s="596"/>
      <c r="E863" s="596"/>
      <c r="F863" s="596"/>
      <c r="G863" s="596"/>
      <c r="H863" s="596"/>
      <c r="I863" s="596"/>
      <c r="J863" s="596"/>
      <c r="K863" s="596"/>
      <c r="L863" s="596"/>
      <c r="M863" s="596"/>
      <c r="N863" s="596"/>
      <c r="O863" s="596"/>
      <c r="P863" s="596"/>
      <c r="Q863" s="596"/>
      <c r="R863" s="596"/>
      <c r="S863" s="596"/>
      <c r="T863" s="596"/>
      <c r="U863" s="596"/>
      <c r="V863" s="596"/>
      <c r="W863" s="596"/>
      <c r="X863" s="596"/>
      <c r="Y863" s="596"/>
      <c r="Z863" s="596"/>
    </row>
    <row r="864" spans="1:26" ht="12.75" customHeight="1" x14ac:dyDescent="0.25">
      <c r="A864" s="596"/>
      <c r="B864" s="596"/>
      <c r="C864" s="596"/>
      <c r="D864" s="596"/>
      <c r="E864" s="596"/>
      <c r="F864" s="596"/>
      <c r="G864" s="596"/>
      <c r="H864" s="596"/>
      <c r="I864" s="596"/>
      <c r="J864" s="596"/>
      <c r="K864" s="596"/>
      <c r="L864" s="596"/>
      <c r="M864" s="596"/>
      <c r="N864" s="596"/>
      <c r="O864" s="596"/>
      <c r="P864" s="596"/>
      <c r="Q864" s="596"/>
      <c r="R864" s="596"/>
      <c r="S864" s="596"/>
      <c r="T864" s="596"/>
      <c r="U864" s="596"/>
      <c r="V864" s="596"/>
      <c r="W864" s="596"/>
      <c r="X864" s="596"/>
      <c r="Y864" s="596"/>
      <c r="Z864" s="596"/>
    </row>
    <row r="865" spans="1:26" ht="12.75" customHeight="1" x14ac:dyDescent="0.25">
      <c r="A865" s="596"/>
      <c r="B865" s="596"/>
      <c r="C865" s="596"/>
      <c r="D865" s="596"/>
      <c r="E865" s="596"/>
      <c r="F865" s="596"/>
      <c r="G865" s="596"/>
      <c r="H865" s="596"/>
      <c r="I865" s="596"/>
      <c r="J865" s="596"/>
      <c r="K865" s="596"/>
      <c r="L865" s="596"/>
      <c r="M865" s="596"/>
      <c r="N865" s="596"/>
      <c r="O865" s="596"/>
      <c r="P865" s="596"/>
      <c r="Q865" s="596"/>
      <c r="R865" s="596"/>
      <c r="S865" s="596"/>
      <c r="T865" s="596"/>
      <c r="U865" s="596"/>
      <c r="V865" s="596"/>
      <c r="W865" s="596"/>
      <c r="X865" s="596"/>
      <c r="Y865" s="596"/>
      <c r="Z865" s="596"/>
    </row>
    <row r="866" spans="1:26" ht="12.75" customHeight="1" x14ac:dyDescent="0.25">
      <c r="A866" s="596"/>
      <c r="B866" s="596"/>
      <c r="C866" s="596"/>
      <c r="D866" s="596"/>
      <c r="E866" s="596"/>
      <c r="F866" s="596"/>
      <c r="G866" s="596"/>
      <c r="H866" s="596"/>
      <c r="I866" s="596"/>
      <c r="J866" s="596"/>
      <c r="K866" s="596"/>
      <c r="L866" s="596"/>
      <c r="M866" s="596"/>
      <c r="N866" s="596"/>
      <c r="O866" s="596"/>
      <c r="P866" s="596"/>
      <c r="Q866" s="596"/>
      <c r="R866" s="596"/>
      <c r="S866" s="596"/>
      <c r="T866" s="596"/>
      <c r="U866" s="596"/>
      <c r="V866" s="596"/>
      <c r="W866" s="596"/>
      <c r="X866" s="596"/>
      <c r="Y866" s="596"/>
      <c r="Z866" s="596"/>
    </row>
    <row r="867" spans="1:26" ht="12.75" customHeight="1" x14ac:dyDescent="0.25">
      <c r="A867" s="596"/>
      <c r="B867" s="596"/>
      <c r="C867" s="596"/>
      <c r="D867" s="596"/>
      <c r="E867" s="596"/>
      <c r="F867" s="596"/>
      <c r="G867" s="596"/>
      <c r="H867" s="596"/>
      <c r="I867" s="596"/>
      <c r="J867" s="596"/>
      <c r="K867" s="596"/>
      <c r="L867" s="596"/>
      <c r="M867" s="596"/>
      <c r="N867" s="596"/>
      <c r="O867" s="596"/>
      <c r="P867" s="596"/>
      <c r="Q867" s="596"/>
      <c r="R867" s="596"/>
      <c r="S867" s="596"/>
      <c r="T867" s="596"/>
      <c r="U867" s="596"/>
      <c r="V867" s="596"/>
      <c r="W867" s="596"/>
      <c r="X867" s="596"/>
      <c r="Y867" s="596"/>
      <c r="Z867" s="596"/>
    </row>
    <row r="868" spans="1:26" ht="12.75" customHeight="1" x14ac:dyDescent="0.25">
      <c r="A868" s="596"/>
      <c r="B868" s="596"/>
      <c r="C868" s="596"/>
      <c r="D868" s="596"/>
      <c r="E868" s="596"/>
      <c r="F868" s="596"/>
      <c r="G868" s="596"/>
      <c r="H868" s="596"/>
      <c r="I868" s="596"/>
      <c r="J868" s="596"/>
      <c r="K868" s="596"/>
      <c r="L868" s="596"/>
      <c r="M868" s="596"/>
      <c r="N868" s="596"/>
      <c r="O868" s="596"/>
      <c r="P868" s="596"/>
      <c r="Q868" s="596"/>
      <c r="R868" s="596"/>
      <c r="S868" s="596"/>
      <c r="T868" s="596"/>
      <c r="U868" s="596"/>
      <c r="V868" s="596"/>
      <c r="W868" s="596"/>
      <c r="X868" s="596"/>
      <c r="Y868" s="596"/>
      <c r="Z868" s="596"/>
    </row>
    <row r="869" spans="1:26" ht="12.75" customHeight="1" x14ac:dyDescent="0.25">
      <c r="A869" s="596"/>
      <c r="B869" s="596"/>
      <c r="C869" s="596"/>
      <c r="D869" s="596"/>
      <c r="E869" s="596"/>
      <c r="F869" s="596"/>
      <c r="G869" s="596"/>
      <c r="H869" s="596"/>
      <c r="I869" s="596"/>
      <c r="J869" s="596"/>
      <c r="K869" s="596"/>
      <c r="L869" s="596"/>
      <c r="M869" s="596"/>
      <c r="N869" s="596"/>
      <c r="O869" s="596"/>
      <c r="P869" s="596"/>
      <c r="Q869" s="596"/>
      <c r="R869" s="596"/>
      <c r="S869" s="596"/>
      <c r="T869" s="596"/>
      <c r="U869" s="596"/>
      <c r="V869" s="596"/>
      <c r="W869" s="596"/>
      <c r="X869" s="596"/>
      <c r="Y869" s="596"/>
      <c r="Z869" s="596"/>
    </row>
    <row r="870" spans="1:26" ht="12.75" customHeight="1" x14ac:dyDescent="0.25">
      <c r="A870" s="596"/>
      <c r="B870" s="596"/>
      <c r="C870" s="596"/>
      <c r="D870" s="596"/>
      <c r="E870" s="596"/>
      <c r="F870" s="596"/>
      <c r="G870" s="596"/>
      <c r="H870" s="596"/>
      <c r="I870" s="596"/>
      <c r="J870" s="596"/>
      <c r="K870" s="596"/>
      <c r="L870" s="596"/>
      <c r="M870" s="596"/>
      <c r="N870" s="596"/>
      <c r="O870" s="596"/>
      <c r="P870" s="596"/>
      <c r="Q870" s="596"/>
      <c r="R870" s="596"/>
      <c r="S870" s="596"/>
      <c r="T870" s="596"/>
      <c r="U870" s="596"/>
      <c r="V870" s="596"/>
      <c r="W870" s="596"/>
      <c r="X870" s="596"/>
      <c r="Y870" s="596"/>
      <c r="Z870" s="596"/>
    </row>
    <row r="871" spans="1:26" ht="12.75" customHeight="1" x14ac:dyDescent="0.25">
      <c r="A871" s="596"/>
      <c r="B871" s="596"/>
      <c r="C871" s="596"/>
      <c r="D871" s="596"/>
      <c r="E871" s="596"/>
      <c r="F871" s="596"/>
      <c r="G871" s="596"/>
      <c r="H871" s="596"/>
      <c r="I871" s="596"/>
      <c r="J871" s="596"/>
      <c r="K871" s="596"/>
      <c r="L871" s="596"/>
      <c r="M871" s="596"/>
      <c r="N871" s="596"/>
      <c r="O871" s="596"/>
      <c r="P871" s="596"/>
      <c r="Q871" s="596"/>
      <c r="R871" s="596"/>
      <c r="S871" s="596"/>
      <c r="T871" s="596"/>
      <c r="U871" s="596"/>
      <c r="V871" s="596"/>
      <c r="W871" s="596"/>
      <c r="X871" s="596"/>
      <c r="Y871" s="596"/>
      <c r="Z871" s="596"/>
    </row>
    <row r="872" spans="1:26" ht="12.75" customHeight="1" x14ac:dyDescent="0.25">
      <c r="A872" s="596"/>
      <c r="B872" s="596"/>
      <c r="C872" s="596"/>
      <c r="D872" s="596"/>
      <c r="E872" s="596"/>
      <c r="F872" s="596"/>
      <c r="G872" s="596"/>
      <c r="H872" s="596"/>
      <c r="I872" s="596"/>
      <c r="J872" s="596"/>
      <c r="K872" s="596"/>
      <c r="L872" s="596"/>
      <c r="M872" s="596"/>
      <c r="N872" s="596"/>
      <c r="O872" s="596"/>
      <c r="P872" s="596"/>
      <c r="Q872" s="596"/>
      <c r="R872" s="596"/>
      <c r="S872" s="596"/>
      <c r="T872" s="596"/>
      <c r="U872" s="596"/>
      <c r="V872" s="596"/>
      <c r="W872" s="596"/>
      <c r="X872" s="596"/>
      <c r="Y872" s="596"/>
      <c r="Z872" s="596"/>
    </row>
    <row r="873" spans="1:26" ht="12.75" customHeight="1" x14ac:dyDescent="0.25">
      <c r="A873" s="596"/>
      <c r="B873" s="596"/>
      <c r="C873" s="596"/>
      <c r="D873" s="596"/>
      <c r="E873" s="596"/>
      <c r="F873" s="596"/>
      <c r="G873" s="596"/>
      <c r="H873" s="596"/>
      <c r="I873" s="596"/>
      <c r="J873" s="596"/>
      <c r="K873" s="596"/>
      <c r="L873" s="596"/>
      <c r="M873" s="596"/>
      <c r="N873" s="596"/>
      <c r="O873" s="596"/>
      <c r="P873" s="596"/>
      <c r="Q873" s="596"/>
      <c r="R873" s="596"/>
      <c r="S873" s="596"/>
      <c r="T873" s="596"/>
      <c r="U873" s="596"/>
      <c r="V873" s="596"/>
      <c r="W873" s="596"/>
      <c r="X873" s="596"/>
      <c r="Y873" s="596"/>
      <c r="Z873" s="596"/>
    </row>
    <row r="874" spans="1:26" ht="12.75" customHeight="1" x14ac:dyDescent="0.25">
      <c r="A874" s="596"/>
      <c r="B874" s="596"/>
      <c r="C874" s="596"/>
      <c r="D874" s="596"/>
      <c r="E874" s="596"/>
      <c r="F874" s="596"/>
      <c r="G874" s="596"/>
      <c r="H874" s="596"/>
      <c r="I874" s="596"/>
      <c r="J874" s="596"/>
      <c r="K874" s="596"/>
      <c r="L874" s="596"/>
      <c r="M874" s="596"/>
      <c r="N874" s="596"/>
      <c r="O874" s="596"/>
      <c r="P874" s="596"/>
      <c r="Q874" s="596"/>
      <c r="R874" s="596"/>
      <c r="S874" s="596"/>
      <c r="T874" s="596"/>
      <c r="U874" s="596"/>
      <c r="V874" s="596"/>
      <c r="W874" s="596"/>
      <c r="X874" s="596"/>
      <c r="Y874" s="596"/>
      <c r="Z874" s="596"/>
    </row>
    <row r="875" spans="1:26" ht="12.75" customHeight="1" x14ac:dyDescent="0.25">
      <c r="A875" s="596"/>
      <c r="B875" s="596"/>
      <c r="C875" s="596"/>
      <c r="D875" s="596"/>
      <c r="E875" s="596"/>
      <c r="F875" s="596"/>
      <c r="G875" s="596"/>
      <c r="H875" s="596"/>
      <c r="I875" s="596"/>
      <c r="J875" s="596"/>
      <c r="K875" s="596"/>
      <c r="L875" s="596"/>
      <c r="M875" s="596"/>
      <c r="N875" s="596"/>
      <c r="O875" s="596"/>
      <c r="P875" s="596"/>
      <c r="Q875" s="596"/>
      <c r="R875" s="596"/>
      <c r="S875" s="596"/>
      <c r="T875" s="596"/>
      <c r="U875" s="596"/>
      <c r="V875" s="596"/>
      <c r="W875" s="596"/>
      <c r="X875" s="596"/>
      <c r="Y875" s="596"/>
      <c r="Z875" s="596"/>
    </row>
    <row r="876" spans="1:26" ht="12.75" customHeight="1" x14ac:dyDescent="0.25">
      <c r="A876" s="596"/>
      <c r="B876" s="596"/>
      <c r="C876" s="596"/>
      <c r="D876" s="596"/>
      <c r="E876" s="596"/>
      <c r="F876" s="596"/>
      <c r="G876" s="596"/>
      <c r="H876" s="596"/>
      <c r="I876" s="596"/>
      <c r="J876" s="596"/>
      <c r="K876" s="596"/>
      <c r="L876" s="596"/>
      <c r="M876" s="596"/>
      <c r="N876" s="596"/>
      <c r="O876" s="596"/>
      <c r="P876" s="596"/>
      <c r="Q876" s="596"/>
      <c r="R876" s="596"/>
      <c r="S876" s="596"/>
      <c r="T876" s="596"/>
      <c r="U876" s="596"/>
      <c r="V876" s="596"/>
      <c r="W876" s="596"/>
      <c r="X876" s="596"/>
      <c r="Y876" s="596"/>
      <c r="Z876" s="596"/>
    </row>
    <row r="877" spans="1:26" ht="12.75" customHeight="1" x14ac:dyDescent="0.25">
      <c r="A877" s="596"/>
      <c r="B877" s="596"/>
      <c r="C877" s="596"/>
      <c r="D877" s="596"/>
      <c r="E877" s="596"/>
      <c r="F877" s="596"/>
      <c r="G877" s="596"/>
      <c r="H877" s="596"/>
      <c r="I877" s="596"/>
      <c r="J877" s="596"/>
      <c r="K877" s="596"/>
      <c r="L877" s="596"/>
      <c r="M877" s="596"/>
      <c r="N877" s="596"/>
      <c r="O877" s="596"/>
      <c r="P877" s="596"/>
      <c r="Q877" s="596"/>
      <c r="R877" s="596"/>
      <c r="S877" s="596"/>
      <c r="T877" s="596"/>
      <c r="U877" s="596"/>
      <c r="V877" s="596"/>
      <c r="W877" s="596"/>
      <c r="X877" s="596"/>
      <c r="Y877" s="596"/>
      <c r="Z877" s="596"/>
    </row>
    <row r="878" spans="1:26" ht="12.75" customHeight="1" x14ac:dyDescent="0.25">
      <c r="A878" s="596"/>
      <c r="B878" s="596"/>
      <c r="C878" s="596"/>
      <c r="D878" s="596"/>
      <c r="E878" s="596"/>
      <c r="F878" s="596"/>
      <c r="G878" s="596"/>
      <c r="H878" s="596"/>
      <c r="I878" s="596"/>
      <c r="J878" s="596"/>
      <c r="K878" s="596"/>
      <c r="L878" s="596"/>
      <c r="M878" s="596"/>
      <c r="N878" s="596"/>
      <c r="O878" s="596"/>
      <c r="P878" s="596"/>
      <c r="Q878" s="596"/>
      <c r="R878" s="596"/>
      <c r="S878" s="596"/>
      <c r="T878" s="596"/>
      <c r="U878" s="596"/>
      <c r="V878" s="596"/>
      <c r="W878" s="596"/>
      <c r="X878" s="596"/>
      <c r="Y878" s="596"/>
      <c r="Z878" s="596"/>
    </row>
    <row r="879" spans="1:26" ht="12.75" customHeight="1" x14ac:dyDescent="0.25">
      <c r="A879" s="596"/>
      <c r="B879" s="596"/>
      <c r="C879" s="596"/>
      <c r="D879" s="596"/>
      <c r="E879" s="596"/>
      <c r="F879" s="596"/>
      <c r="G879" s="596"/>
      <c r="H879" s="596"/>
      <c r="I879" s="596"/>
      <c r="J879" s="596"/>
      <c r="K879" s="596"/>
      <c r="L879" s="596"/>
      <c r="M879" s="596"/>
      <c r="N879" s="596"/>
      <c r="O879" s="596"/>
      <c r="P879" s="596"/>
      <c r="Q879" s="596"/>
      <c r="R879" s="596"/>
      <c r="S879" s="596"/>
      <c r="T879" s="596"/>
      <c r="U879" s="596"/>
      <c r="V879" s="596"/>
      <c r="W879" s="596"/>
      <c r="X879" s="596"/>
      <c r="Y879" s="596"/>
      <c r="Z879" s="596"/>
    </row>
    <row r="880" spans="1:26" ht="12.75" customHeight="1" x14ac:dyDescent="0.25">
      <c r="A880" s="596"/>
      <c r="B880" s="596"/>
      <c r="C880" s="596"/>
      <c r="D880" s="596"/>
      <c r="E880" s="596"/>
      <c r="F880" s="596"/>
      <c r="G880" s="596"/>
      <c r="H880" s="596"/>
      <c r="I880" s="596"/>
      <c r="J880" s="596"/>
      <c r="K880" s="596"/>
      <c r="L880" s="596"/>
      <c r="M880" s="596"/>
      <c r="N880" s="596"/>
      <c r="O880" s="596"/>
      <c r="P880" s="596"/>
      <c r="Q880" s="596"/>
      <c r="R880" s="596"/>
      <c r="S880" s="596"/>
      <c r="T880" s="596"/>
      <c r="U880" s="596"/>
      <c r="V880" s="596"/>
      <c r="W880" s="596"/>
      <c r="X880" s="596"/>
      <c r="Y880" s="596"/>
      <c r="Z880" s="596"/>
    </row>
    <row r="881" spans="1:26" ht="12.75" customHeight="1" x14ac:dyDescent="0.25">
      <c r="A881" s="596"/>
      <c r="B881" s="596"/>
      <c r="C881" s="596"/>
      <c r="D881" s="596"/>
      <c r="E881" s="596"/>
      <c r="F881" s="596"/>
      <c r="G881" s="596"/>
      <c r="H881" s="596"/>
      <c r="I881" s="596"/>
      <c r="J881" s="596"/>
      <c r="K881" s="596"/>
      <c r="L881" s="596"/>
      <c r="M881" s="596"/>
      <c r="N881" s="596"/>
      <c r="O881" s="596"/>
      <c r="P881" s="596"/>
      <c r="Q881" s="596"/>
      <c r="R881" s="596"/>
      <c r="S881" s="596"/>
      <c r="T881" s="596"/>
      <c r="U881" s="596"/>
      <c r="V881" s="596"/>
      <c r="W881" s="596"/>
      <c r="X881" s="596"/>
      <c r="Y881" s="596"/>
      <c r="Z881" s="596"/>
    </row>
    <row r="882" spans="1:26" ht="12.75" customHeight="1" x14ac:dyDescent="0.25">
      <c r="A882" s="596"/>
      <c r="B882" s="596"/>
      <c r="C882" s="596"/>
      <c r="D882" s="596"/>
      <c r="E882" s="596"/>
      <c r="F882" s="596"/>
      <c r="G882" s="596"/>
      <c r="H882" s="596"/>
      <c r="I882" s="596"/>
      <c r="J882" s="596"/>
      <c r="K882" s="596"/>
      <c r="L882" s="596"/>
      <c r="M882" s="596"/>
      <c r="N882" s="596"/>
      <c r="O882" s="596"/>
      <c r="P882" s="596"/>
      <c r="Q882" s="596"/>
      <c r="R882" s="596"/>
      <c r="S882" s="596"/>
      <c r="T882" s="596"/>
      <c r="U882" s="596"/>
      <c r="V882" s="596"/>
      <c r="W882" s="596"/>
      <c r="X882" s="596"/>
      <c r="Y882" s="596"/>
      <c r="Z882" s="596"/>
    </row>
    <row r="883" spans="1:26" ht="12.75" customHeight="1" x14ac:dyDescent="0.25">
      <c r="A883" s="596"/>
      <c r="B883" s="596"/>
      <c r="C883" s="596"/>
      <c r="D883" s="596"/>
      <c r="E883" s="596"/>
      <c r="F883" s="596"/>
      <c r="G883" s="596"/>
      <c r="H883" s="596"/>
      <c r="I883" s="596"/>
      <c r="J883" s="596"/>
      <c r="K883" s="596"/>
      <c r="L883" s="596"/>
      <c r="M883" s="596"/>
      <c r="N883" s="596"/>
      <c r="O883" s="596"/>
      <c r="P883" s="596"/>
      <c r="Q883" s="596"/>
      <c r="R883" s="596"/>
      <c r="S883" s="596"/>
      <c r="T883" s="596"/>
      <c r="U883" s="596"/>
      <c r="V883" s="596"/>
      <c r="W883" s="596"/>
      <c r="X883" s="596"/>
      <c r="Y883" s="596"/>
      <c r="Z883" s="596"/>
    </row>
    <row r="884" spans="1:26" ht="12.75" customHeight="1" x14ac:dyDescent="0.25">
      <c r="A884" s="596"/>
      <c r="B884" s="596"/>
      <c r="C884" s="596"/>
      <c r="D884" s="596"/>
      <c r="E884" s="596"/>
      <c r="F884" s="596"/>
      <c r="G884" s="596"/>
      <c r="H884" s="596"/>
      <c r="I884" s="596"/>
      <c r="J884" s="596"/>
      <c r="K884" s="596"/>
      <c r="L884" s="596"/>
      <c r="M884" s="596"/>
      <c r="N884" s="596"/>
      <c r="O884" s="596"/>
      <c r="P884" s="596"/>
      <c r="Q884" s="596"/>
      <c r="R884" s="596"/>
      <c r="S884" s="596"/>
      <c r="T884" s="596"/>
      <c r="U884" s="596"/>
      <c r="V884" s="596"/>
      <c r="W884" s="596"/>
      <c r="X884" s="596"/>
      <c r="Y884" s="596"/>
      <c r="Z884" s="596"/>
    </row>
    <row r="885" spans="1:26" ht="12.75" customHeight="1" x14ac:dyDescent="0.25">
      <c r="A885" s="596"/>
      <c r="B885" s="596"/>
      <c r="C885" s="596"/>
      <c r="D885" s="596"/>
      <c r="E885" s="596"/>
      <c r="F885" s="596"/>
      <c r="G885" s="596"/>
      <c r="H885" s="596"/>
      <c r="I885" s="596"/>
      <c r="J885" s="596"/>
      <c r="K885" s="596"/>
      <c r="L885" s="596"/>
      <c r="M885" s="596"/>
      <c r="N885" s="596"/>
      <c r="O885" s="596"/>
      <c r="P885" s="596"/>
      <c r="Q885" s="596"/>
      <c r="R885" s="596"/>
      <c r="S885" s="596"/>
      <c r="T885" s="596"/>
      <c r="U885" s="596"/>
      <c r="V885" s="596"/>
      <c r="W885" s="596"/>
      <c r="X885" s="596"/>
      <c r="Y885" s="596"/>
      <c r="Z885" s="596"/>
    </row>
    <row r="886" spans="1:26" ht="12.75" customHeight="1" x14ac:dyDescent="0.25">
      <c r="A886" s="596"/>
      <c r="B886" s="596"/>
      <c r="C886" s="596"/>
      <c r="D886" s="596"/>
      <c r="E886" s="596"/>
      <c r="F886" s="596"/>
      <c r="G886" s="596"/>
      <c r="H886" s="596"/>
      <c r="I886" s="596"/>
      <c r="J886" s="596"/>
      <c r="K886" s="596"/>
      <c r="L886" s="596"/>
      <c r="M886" s="596"/>
      <c r="N886" s="596"/>
      <c r="O886" s="596"/>
      <c r="P886" s="596"/>
      <c r="Q886" s="596"/>
      <c r="R886" s="596"/>
      <c r="S886" s="596"/>
      <c r="T886" s="596"/>
      <c r="U886" s="596"/>
      <c r="V886" s="596"/>
      <c r="W886" s="596"/>
      <c r="X886" s="596"/>
      <c r="Y886" s="596"/>
      <c r="Z886" s="596"/>
    </row>
    <row r="887" spans="1:26" ht="12.75" customHeight="1" x14ac:dyDescent="0.25">
      <c r="A887" s="596"/>
      <c r="B887" s="596"/>
      <c r="C887" s="596"/>
      <c r="D887" s="596"/>
      <c r="E887" s="596"/>
      <c r="F887" s="596"/>
      <c r="G887" s="596"/>
      <c r="H887" s="596"/>
      <c r="I887" s="596"/>
      <c r="J887" s="596"/>
      <c r="K887" s="596"/>
      <c r="L887" s="596"/>
      <c r="M887" s="596"/>
      <c r="N887" s="596"/>
      <c r="O887" s="596"/>
      <c r="P887" s="596"/>
      <c r="Q887" s="596"/>
      <c r="R887" s="596"/>
      <c r="S887" s="596"/>
      <c r="T887" s="596"/>
      <c r="U887" s="596"/>
      <c r="V887" s="596"/>
      <c r="W887" s="596"/>
      <c r="X887" s="596"/>
      <c r="Y887" s="596"/>
      <c r="Z887" s="596"/>
    </row>
    <row r="888" spans="1:26" ht="12.75" customHeight="1" x14ac:dyDescent="0.25">
      <c r="A888" s="596"/>
      <c r="B888" s="596"/>
      <c r="C888" s="596"/>
      <c r="D888" s="596"/>
      <c r="E888" s="596"/>
      <c r="F888" s="596"/>
      <c r="G888" s="596"/>
      <c r="H888" s="596"/>
      <c r="I888" s="596"/>
      <c r="J888" s="596"/>
      <c r="K888" s="596"/>
      <c r="L888" s="596"/>
      <c r="M888" s="596"/>
      <c r="N888" s="596"/>
      <c r="O888" s="596"/>
      <c r="P888" s="596"/>
      <c r="Q888" s="596"/>
      <c r="R888" s="596"/>
      <c r="S888" s="596"/>
      <c r="T888" s="596"/>
      <c r="U888" s="596"/>
      <c r="V888" s="596"/>
      <c r="W888" s="596"/>
      <c r="X888" s="596"/>
      <c r="Y888" s="596"/>
      <c r="Z888" s="596"/>
    </row>
    <row r="889" spans="1:26" ht="12.75" customHeight="1" x14ac:dyDescent="0.25">
      <c r="A889" s="596"/>
      <c r="B889" s="596"/>
      <c r="C889" s="596"/>
      <c r="D889" s="596"/>
      <c r="E889" s="596"/>
      <c r="F889" s="596"/>
      <c r="G889" s="596"/>
      <c r="H889" s="596"/>
      <c r="I889" s="596"/>
      <c r="J889" s="596"/>
      <c r="K889" s="596"/>
      <c r="L889" s="596"/>
      <c r="M889" s="596"/>
      <c r="N889" s="596"/>
      <c r="O889" s="596"/>
      <c r="P889" s="596"/>
      <c r="Q889" s="596"/>
      <c r="R889" s="596"/>
      <c r="S889" s="596"/>
      <c r="T889" s="596"/>
      <c r="U889" s="596"/>
      <c r="V889" s="596"/>
      <c r="W889" s="596"/>
      <c r="X889" s="596"/>
      <c r="Y889" s="596"/>
      <c r="Z889" s="596"/>
    </row>
    <row r="890" spans="1:26" ht="12.75" customHeight="1" x14ac:dyDescent="0.25">
      <c r="A890" s="596"/>
      <c r="B890" s="596"/>
      <c r="C890" s="596"/>
      <c r="D890" s="596"/>
      <c r="E890" s="596"/>
      <c r="F890" s="596"/>
      <c r="G890" s="596"/>
      <c r="H890" s="596"/>
      <c r="I890" s="596"/>
      <c r="J890" s="596"/>
      <c r="K890" s="596"/>
      <c r="L890" s="596"/>
      <c r="M890" s="596"/>
      <c r="N890" s="596"/>
      <c r="O890" s="596"/>
      <c r="P890" s="596"/>
      <c r="Q890" s="596"/>
      <c r="R890" s="596"/>
      <c r="S890" s="596"/>
      <c r="T890" s="596"/>
      <c r="U890" s="596"/>
      <c r="V890" s="596"/>
      <c r="W890" s="596"/>
      <c r="X890" s="596"/>
      <c r="Y890" s="596"/>
      <c r="Z890" s="596"/>
    </row>
    <row r="891" spans="1:26" ht="12.75" customHeight="1" x14ac:dyDescent="0.25">
      <c r="A891" s="596"/>
      <c r="B891" s="596"/>
      <c r="C891" s="596"/>
      <c r="D891" s="596"/>
      <c r="E891" s="596"/>
      <c r="F891" s="596"/>
      <c r="G891" s="596"/>
      <c r="H891" s="596"/>
      <c r="I891" s="596"/>
      <c r="J891" s="596"/>
      <c r="K891" s="596"/>
      <c r="L891" s="596"/>
      <c r="M891" s="596"/>
      <c r="N891" s="596"/>
      <c r="O891" s="596"/>
      <c r="P891" s="596"/>
      <c r="Q891" s="596"/>
      <c r="R891" s="596"/>
      <c r="S891" s="596"/>
      <c r="T891" s="596"/>
      <c r="U891" s="596"/>
      <c r="V891" s="596"/>
      <c r="W891" s="596"/>
      <c r="X891" s="596"/>
      <c r="Y891" s="596"/>
      <c r="Z891" s="596"/>
    </row>
    <row r="892" spans="1:26" ht="12.75" customHeight="1" x14ac:dyDescent="0.25">
      <c r="A892" s="596"/>
      <c r="B892" s="596"/>
      <c r="C892" s="596"/>
      <c r="D892" s="596"/>
      <c r="E892" s="596"/>
      <c r="F892" s="596"/>
      <c r="G892" s="596"/>
      <c r="H892" s="596"/>
      <c r="I892" s="596"/>
      <c r="J892" s="596"/>
      <c r="K892" s="596"/>
      <c r="L892" s="596"/>
      <c r="M892" s="596"/>
      <c r="N892" s="596"/>
      <c r="O892" s="596"/>
      <c r="P892" s="596"/>
      <c r="Q892" s="596"/>
      <c r="R892" s="596"/>
      <c r="S892" s="596"/>
      <c r="T892" s="596"/>
      <c r="U892" s="596"/>
      <c r="V892" s="596"/>
      <c r="W892" s="596"/>
      <c r="X892" s="596"/>
      <c r="Y892" s="596"/>
      <c r="Z892" s="596"/>
    </row>
    <row r="893" spans="1:26" ht="12.75" customHeight="1" x14ac:dyDescent="0.25">
      <c r="A893" s="596"/>
      <c r="B893" s="596"/>
      <c r="C893" s="596"/>
      <c r="D893" s="596"/>
      <c r="E893" s="596"/>
      <c r="F893" s="596"/>
      <c r="G893" s="596"/>
      <c r="H893" s="596"/>
      <c r="I893" s="596"/>
      <c r="J893" s="596"/>
      <c r="K893" s="596"/>
      <c r="L893" s="596"/>
      <c r="M893" s="596"/>
      <c r="N893" s="596"/>
      <c r="O893" s="596"/>
      <c r="P893" s="596"/>
      <c r="Q893" s="596"/>
      <c r="R893" s="596"/>
      <c r="S893" s="596"/>
      <c r="T893" s="596"/>
      <c r="U893" s="596"/>
      <c r="V893" s="596"/>
      <c r="W893" s="596"/>
      <c r="X893" s="596"/>
      <c r="Y893" s="596"/>
      <c r="Z893" s="596"/>
    </row>
    <row r="894" spans="1:26" ht="12.75" customHeight="1" x14ac:dyDescent="0.25">
      <c r="A894" s="596"/>
      <c r="B894" s="596"/>
      <c r="C894" s="596"/>
      <c r="D894" s="596"/>
      <c r="E894" s="596"/>
      <c r="F894" s="596"/>
      <c r="G894" s="596"/>
      <c r="H894" s="596"/>
      <c r="I894" s="596"/>
      <c r="J894" s="596"/>
      <c r="K894" s="596"/>
      <c r="L894" s="596"/>
      <c r="M894" s="596"/>
      <c r="N894" s="596"/>
      <c r="O894" s="596"/>
      <c r="P894" s="596"/>
      <c r="Q894" s="596"/>
      <c r="R894" s="596"/>
      <c r="S894" s="596"/>
      <c r="T894" s="596"/>
      <c r="U894" s="596"/>
      <c r="V894" s="596"/>
      <c r="W894" s="596"/>
      <c r="X894" s="596"/>
      <c r="Y894" s="596"/>
      <c r="Z894" s="596"/>
    </row>
    <row r="895" spans="1:26" ht="12.75" customHeight="1" x14ac:dyDescent="0.25">
      <c r="A895" s="596"/>
      <c r="B895" s="596"/>
      <c r="C895" s="596"/>
      <c r="D895" s="596"/>
      <c r="E895" s="596"/>
      <c r="F895" s="596"/>
      <c r="G895" s="596"/>
      <c r="H895" s="596"/>
      <c r="I895" s="596"/>
      <c r="J895" s="596"/>
      <c r="K895" s="596"/>
      <c r="L895" s="596"/>
      <c r="M895" s="596"/>
      <c r="N895" s="596"/>
      <c r="O895" s="596"/>
      <c r="P895" s="596"/>
      <c r="Q895" s="596"/>
      <c r="R895" s="596"/>
      <c r="S895" s="596"/>
      <c r="T895" s="596"/>
      <c r="U895" s="596"/>
      <c r="V895" s="596"/>
      <c r="W895" s="596"/>
      <c r="X895" s="596"/>
      <c r="Y895" s="596"/>
      <c r="Z895" s="596"/>
    </row>
    <row r="896" spans="1:26" ht="12.75" customHeight="1" x14ac:dyDescent="0.25">
      <c r="A896" s="596"/>
      <c r="B896" s="596"/>
      <c r="C896" s="596"/>
      <c r="D896" s="596"/>
      <c r="E896" s="596"/>
      <c r="F896" s="596"/>
      <c r="G896" s="596"/>
      <c r="H896" s="596"/>
      <c r="I896" s="596"/>
      <c r="J896" s="596"/>
      <c r="K896" s="596"/>
      <c r="L896" s="596"/>
      <c r="M896" s="596"/>
      <c r="N896" s="596"/>
      <c r="O896" s="596"/>
      <c r="P896" s="596"/>
      <c r="Q896" s="596"/>
      <c r="R896" s="596"/>
      <c r="S896" s="596"/>
      <c r="T896" s="596"/>
      <c r="U896" s="596"/>
      <c r="V896" s="596"/>
      <c r="W896" s="596"/>
      <c r="X896" s="596"/>
      <c r="Y896" s="596"/>
      <c r="Z896" s="596"/>
    </row>
    <row r="897" spans="1:26" ht="12.75" customHeight="1" x14ac:dyDescent="0.25">
      <c r="A897" s="596"/>
      <c r="B897" s="596"/>
      <c r="C897" s="596"/>
      <c r="D897" s="596"/>
      <c r="E897" s="596"/>
      <c r="F897" s="596"/>
      <c r="G897" s="596"/>
      <c r="H897" s="596"/>
      <c r="I897" s="596"/>
      <c r="J897" s="596"/>
      <c r="K897" s="596"/>
      <c r="L897" s="596"/>
      <c r="M897" s="596"/>
      <c r="N897" s="596"/>
      <c r="O897" s="596"/>
      <c r="P897" s="596"/>
      <c r="Q897" s="596"/>
      <c r="R897" s="596"/>
      <c r="S897" s="596"/>
      <c r="T897" s="596"/>
      <c r="U897" s="596"/>
      <c r="V897" s="596"/>
      <c r="W897" s="596"/>
      <c r="X897" s="596"/>
      <c r="Y897" s="596"/>
      <c r="Z897" s="596"/>
    </row>
    <row r="898" spans="1:26" ht="12.75" customHeight="1" x14ac:dyDescent="0.25">
      <c r="A898" s="596"/>
      <c r="B898" s="596"/>
      <c r="C898" s="596"/>
      <c r="D898" s="596"/>
      <c r="E898" s="596"/>
      <c r="F898" s="596"/>
      <c r="G898" s="596"/>
      <c r="H898" s="596"/>
      <c r="I898" s="596"/>
      <c r="J898" s="596"/>
      <c r="K898" s="596"/>
      <c r="L898" s="596"/>
      <c r="M898" s="596"/>
      <c r="N898" s="596"/>
      <c r="O898" s="596"/>
      <c r="P898" s="596"/>
      <c r="Q898" s="596"/>
      <c r="R898" s="596"/>
      <c r="S898" s="596"/>
      <c r="T898" s="596"/>
      <c r="U898" s="596"/>
      <c r="V898" s="596"/>
      <c r="W898" s="596"/>
      <c r="X898" s="596"/>
      <c r="Y898" s="596"/>
      <c r="Z898" s="596"/>
    </row>
    <row r="899" spans="1:26" ht="12.75" customHeight="1" x14ac:dyDescent="0.25">
      <c r="A899" s="596"/>
      <c r="B899" s="596"/>
      <c r="C899" s="596"/>
      <c r="D899" s="596"/>
      <c r="E899" s="596"/>
      <c r="F899" s="596"/>
      <c r="G899" s="596"/>
      <c r="H899" s="596"/>
      <c r="I899" s="596"/>
      <c r="J899" s="596"/>
      <c r="K899" s="596"/>
      <c r="L899" s="596"/>
      <c r="M899" s="596"/>
      <c r="N899" s="596"/>
      <c r="O899" s="596"/>
      <c r="P899" s="596"/>
      <c r="Q899" s="596"/>
      <c r="R899" s="596"/>
      <c r="S899" s="596"/>
      <c r="T899" s="596"/>
      <c r="U899" s="596"/>
      <c r="V899" s="596"/>
      <c r="W899" s="596"/>
      <c r="X899" s="596"/>
      <c r="Y899" s="596"/>
      <c r="Z899" s="596"/>
    </row>
    <row r="900" spans="1:26" ht="12.75" customHeight="1" x14ac:dyDescent="0.25">
      <c r="A900" s="596"/>
      <c r="B900" s="596"/>
      <c r="C900" s="596"/>
      <c r="D900" s="596"/>
      <c r="E900" s="596"/>
      <c r="F900" s="596"/>
      <c r="G900" s="596"/>
      <c r="H900" s="596"/>
      <c r="I900" s="596"/>
      <c r="J900" s="596"/>
      <c r="K900" s="596"/>
      <c r="L900" s="596"/>
      <c r="M900" s="596"/>
      <c r="N900" s="596"/>
      <c r="O900" s="596"/>
      <c r="P900" s="596"/>
      <c r="Q900" s="596"/>
      <c r="R900" s="596"/>
      <c r="S900" s="596"/>
      <c r="T900" s="596"/>
      <c r="U900" s="596"/>
      <c r="V900" s="596"/>
      <c r="W900" s="596"/>
      <c r="X900" s="596"/>
      <c r="Y900" s="596"/>
      <c r="Z900" s="596"/>
    </row>
    <row r="901" spans="1:26" ht="12.75" customHeight="1" x14ac:dyDescent="0.25">
      <c r="A901" s="596"/>
      <c r="B901" s="596"/>
      <c r="C901" s="596"/>
      <c r="D901" s="596"/>
      <c r="E901" s="596"/>
      <c r="F901" s="596"/>
      <c r="G901" s="596"/>
      <c r="H901" s="596"/>
      <c r="I901" s="596"/>
      <c r="J901" s="596"/>
      <c r="K901" s="596"/>
      <c r="L901" s="596"/>
      <c r="M901" s="596"/>
      <c r="N901" s="596"/>
      <c r="O901" s="596"/>
      <c r="P901" s="596"/>
      <c r="Q901" s="596"/>
      <c r="R901" s="596"/>
      <c r="S901" s="596"/>
      <c r="T901" s="596"/>
      <c r="U901" s="596"/>
      <c r="V901" s="596"/>
      <c r="W901" s="596"/>
      <c r="X901" s="596"/>
      <c r="Y901" s="596"/>
      <c r="Z901" s="596"/>
    </row>
    <row r="902" spans="1:26" ht="12.75" customHeight="1" x14ac:dyDescent="0.25">
      <c r="A902" s="596"/>
      <c r="B902" s="596"/>
      <c r="C902" s="596"/>
      <c r="D902" s="596"/>
      <c r="E902" s="596"/>
      <c r="F902" s="596"/>
      <c r="G902" s="596"/>
      <c r="H902" s="596"/>
      <c r="I902" s="596"/>
      <c r="J902" s="596"/>
      <c r="K902" s="596"/>
      <c r="L902" s="596"/>
      <c r="M902" s="596"/>
      <c r="N902" s="596"/>
      <c r="O902" s="596"/>
      <c r="P902" s="596"/>
      <c r="Q902" s="596"/>
      <c r="R902" s="596"/>
      <c r="S902" s="596"/>
      <c r="T902" s="596"/>
      <c r="U902" s="596"/>
      <c r="V902" s="596"/>
      <c r="W902" s="596"/>
      <c r="X902" s="596"/>
      <c r="Y902" s="596"/>
      <c r="Z902" s="596"/>
    </row>
    <row r="903" spans="1:26" ht="12.75" customHeight="1" x14ac:dyDescent="0.25">
      <c r="A903" s="596"/>
      <c r="B903" s="596"/>
      <c r="C903" s="596"/>
      <c r="D903" s="596"/>
      <c r="E903" s="596"/>
      <c r="F903" s="596"/>
      <c r="G903" s="596"/>
      <c r="H903" s="596"/>
      <c r="I903" s="596"/>
      <c r="J903" s="596"/>
      <c r="K903" s="596"/>
      <c r="L903" s="596"/>
      <c r="M903" s="596"/>
      <c r="N903" s="596"/>
      <c r="O903" s="596"/>
      <c r="P903" s="596"/>
      <c r="Q903" s="596"/>
      <c r="R903" s="596"/>
      <c r="S903" s="596"/>
      <c r="T903" s="596"/>
      <c r="U903" s="596"/>
      <c r="V903" s="596"/>
      <c r="W903" s="596"/>
      <c r="X903" s="596"/>
      <c r="Y903" s="596"/>
      <c r="Z903" s="596"/>
    </row>
    <row r="904" spans="1:26" ht="12.75" customHeight="1" x14ac:dyDescent="0.25">
      <c r="A904" s="596"/>
      <c r="B904" s="596"/>
      <c r="C904" s="596"/>
      <c r="D904" s="596"/>
      <c r="E904" s="596"/>
      <c r="F904" s="596"/>
      <c r="G904" s="596"/>
      <c r="H904" s="596"/>
      <c r="I904" s="596"/>
      <c r="J904" s="596"/>
      <c r="K904" s="596"/>
      <c r="L904" s="596"/>
      <c r="M904" s="596"/>
      <c r="N904" s="596"/>
      <c r="O904" s="596"/>
      <c r="P904" s="596"/>
      <c r="Q904" s="596"/>
      <c r="R904" s="596"/>
      <c r="S904" s="596"/>
      <c r="T904" s="596"/>
      <c r="U904" s="596"/>
      <c r="V904" s="596"/>
      <c r="W904" s="596"/>
      <c r="X904" s="596"/>
      <c r="Y904" s="596"/>
      <c r="Z904" s="596"/>
    </row>
    <row r="905" spans="1:26" ht="12.75" customHeight="1" x14ac:dyDescent="0.25">
      <c r="A905" s="596"/>
      <c r="B905" s="596"/>
      <c r="C905" s="596"/>
      <c r="D905" s="596"/>
      <c r="E905" s="596"/>
      <c r="F905" s="596"/>
      <c r="G905" s="596"/>
      <c r="H905" s="596"/>
      <c r="I905" s="596"/>
      <c r="J905" s="596"/>
      <c r="K905" s="596"/>
      <c r="L905" s="596"/>
      <c r="M905" s="596"/>
      <c r="N905" s="596"/>
      <c r="O905" s="596"/>
      <c r="P905" s="596"/>
      <c r="Q905" s="596"/>
      <c r="R905" s="596"/>
      <c r="S905" s="596"/>
      <c r="T905" s="596"/>
      <c r="U905" s="596"/>
      <c r="V905" s="596"/>
      <c r="W905" s="596"/>
      <c r="X905" s="596"/>
      <c r="Y905" s="596"/>
      <c r="Z905" s="596"/>
    </row>
    <row r="906" spans="1:26" ht="12.75" customHeight="1" x14ac:dyDescent="0.25">
      <c r="A906" s="596"/>
      <c r="B906" s="596"/>
      <c r="C906" s="596"/>
      <c r="D906" s="596"/>
      <c r="E906" s="596"/>
      <c r="F906" s="596"/>
      <c r="G906" s="596"/>
      <c r="H906" s="596"/>
      <c r="I906" s="596"/>
      <c r="J906" s="596"/>
      <c r="K906" s="596"/>
      <c r="L906" s="596"/>
      <c r="M906" s="596"/>
      <c r="N906" s="596"/>
      <c r="O906" s="596"/>
      <c r="P906" s="596"/>
      <c r="Q906" s="596"/>
      <c r="R906" s="596"/>
      <c r="S906" s="596"/>
      <c r="T906" s="596"/>
      <c r="U906" s="596"/>
      <c r="V906" s="596"/>
      <c r="W906" s="596"/>
      <c r="X906" s="596"/>
      <c r="Y906" s="596"/>
      <c r="Z906" s="596"/>
    </row>
    <row r="907" spans="1:26" ht="12.75" customHeight="1" x14ac:dyDescent="0.25">
      <c r="A907" s="596"/>
      <c r="B907" s="596"/>
      <c r="C907" s="596"/>
      <c r="D907" s="596"/>
      <c r="E907" s="596"/>
      <c r="F907" s="596"/>
      <c r="G907" s="596"/>
      <c r="H907" s="596"/>
      <c r="I907" s="596"/>
      <c r="J907" s="596"/>
      <c r="K907" s="596"/>
      <c r="L907" s="596"/>
      <c r="M907" s="596"/>
      <c r="N907" s="596"/>
      <c r="O907" s="596"/>
      <c r="P907" s="596"/>
      <c r="Q907" s="596"/>
      <c r="R907" s="596"/>
      <c r="S907" s="596"/>
      <c r="T907" s="596"/>
      <c r="U907" s="596"/>
      <c r="V907" s="596"/>
      <c r="W907" s="596"/>
      <c r="X907" s="596"/>
      <c r="Y907" s="596"/>
      <c r="Z907" s="596"/>
    </row>
    <row r="908" spans="1:26" ht="12.75" customHeight="1" x14ac:dyDescent="0.25">
      <c r="A908" s="596"/>
      <c r="B908" s="596"/>
      <c r="C908" s="596"/>
      <c r="D908" s="596"/>
      <c r="E908" s="596"/>
      <c r="F908" s="596"/>
      <c r="G908" s="596"/>
      <c r="H908" s="596"/>
      <c r="I908" s="596"/>
      <c r="J908" s="596"/>
      <c r="K908" s="596"/>
      <c r="L908" s="596"/>
      <c r="M908" s="596"/>
      <c r="N908" s="596"/>
      <c r="O908" s="596"/>
      <c r="P908" s="596"/>
      <c r="Q908" s="596"/>
      <c r="R908" s="596"/>
      <c r="S908" s="596"/>
      <c r="T908" s="596"/>
      <c r="U908" s="596"/>
      <c r="V908" s="596"/>
      <c r="W908" s="596"/>
      <c r="X908" s="596"/>
      <c r="Y908" s="596"/>
      <c r="Z908" s="596"/>
    </row>
    <row r="909" spans="1:26" ht="12.75" customHeight="1" x14ac:dyDescent="0.25">
      <c r="A909" s="596"/>
      <c r="B909" s="596"/>
      <c r="C909" s="596"/>
      <c r="D909" s="596"/>
      <c r="E909" s="596"/>
      <c r="F909" s="596"/>
      <c r="G909" s="596"/>
      <c r="H909" s="596"/>
      <c r="I909" s="596"/>
      <c r="J909" s="596"/>
      <c r="K909" s="596"/>
      <c r="L909" s="596"/>
      <c r="M909" s="596"/>
      <c r="N909" s="596"/>
      <c r="O909" s="596"/>
      <c r="P909" s="596"/>
      <c r="Q909" s="596"/>
      <c r="R909" s="596"/>
      <c r="S909" s="596"/>
      <c r="T909" s="596"/>
      <c r="U909" s="596"/>
      <c r="V909" s="596"/>
      <c r="W909" s="596"/>
      <c r="X909" s="596"/>
      <c r="Y909" s="596"/>
      <c r="Z909" s="596"/>
    </row>
    <row r="910" spans="1:26" ht="12.75" customHeight="1" x14ac:dyDescent="0.25">
      <c r="A910" s="596"/>
      <c r="B910" s="596"/>
      <c r="C910" s="596"/>
      <c r="D910" s="596"/>
      <c r="E910" s="596"/>
      <c r="F910" s="596"/>
      <c r="G910" s="596"/>
      <c r="H910" s="596"/>
      <c r="I910" s="596"/>
      <c r="J910" s="596"/>
      <c r="K910" s="596"/>
      <c r="L910" s="596"/>
      <c r="M910" s="596"/>
      <c r="N910" s="596"/>
      <c r="O910" s="596"/>
      <c r="P910" s="596"/>
      <c r="Q910" s="596"/>
      <c r="R910" s="596"/>
      <c r="S910" s="596"/>
      <c r="T910" s="596"/>
      <c r="U910" s="596"/>
      <c r="V910" s="596"/>
      <c r="W910" s="596"/>
      <c r="X910" s="596"/>
      <c r="Y910" s="596"/>
      <c r="Z910" s="596"/>
    </row>
    <row r="911" spans="1:26" ht="12.75" customHeight="1" x14ac:dyDescent="0.25">
      <c r="A911" s="596"/>
      <c r="B911" s="596"/>
      <c r="C911" s="596"/>
      <c r="D911" s="596"/>
      <c r="E911" s="596"/>
      <c r="F911" s="596"/>
      <c r="G911" s="596"/>
      <c r="H911" s="596"/>
      <c r="I911" s="596"/>
      <c r="J911" s="596"/>
      <c r="K911" s="596"/>
      <c r="L911" s="596"/>
      <c r="M911" s="596"/>
      <c r="N911" s="596"/>
      <c r="O911" s="596"/>
      <c r="P911" s="596"/>
      <c r="Q911" s="596"/>
      <c r="R911" s="596"/>
      <c r="S911" s="596"/>
      <c r="T911" s="596"/>
      <c r="U911" s="596"/>
      <c r="V911" s="596"/>
      <c r="W911" s="596"/>
      <c r="X911" s="596"/>
      <c r="Y911" s="596"/>
      <c r="Z911" s="596"/>
    </row>
    <row r="912" spans="1:26" ht="12.75" customHeight="1" x14ac:dyDescent="0.25">
      <c r="A912" s="596"/>
      <c r="B912" s="596"/>
      <c r="C912" s="596"/>
      <c r="D912" s="596"/>
      <c r="E912" s="596"/>
      <c r="F912" s="596"/>
      <c r="G912" s="596"/>
      <c r="H912" s="596"/>
      <c r="I912" s="596"/>
      <c r="J912" s="596"/>
      <c r="K912" s="596"/>
      <c r="L912" s="596"/>
      <c r="M912" s="596"/>
      <c r="N912" s="596"/>
      <c r="O912" s="596"/>
      <c r="P912" s="596"/>
      <c r="Q912" s="596"/>
      <c r="R912" s="596"/>
      <c r="S912" s="596"/>
      <c r="T912" s="596"/>
      <c r="U912" s="596"/>
      <c r="V912" s="596"/>
      <c r="W912" s="596"/>
      <c r="X912" s="596"/>
      <c r="Y912" s="596"/>
      <c r="Z912" s="596"/>
    </row>
    <row r="913" spans="1:26" ht="12.75" customHeight="1" x14ac:dyDescent="0.25">
      <c r="A913" s="596"/>
      <c r="B913" s="596"/>
      <c r="C913" s="596"/>
      <c r="D913" s="596"/>
      <c r="E913" s="596"/>
      <c r="F913" s="596"/>
      <c r="G913" s="596"/>
      <c r="H913" s="596"/>
      <c r="I913" s="596"/>
      <c r="J913" s="596"/>
      <c r="K913" s="596"/>
      <c r="L913" s="596"/>
      <c r="M913" s="596"/>
      <c r="N913" s="596"/>
      <c r="O913" s="596"/>
      <c r="P913" s="596"/>
      <c r="Q913" s="596"/>
      <c r="R913" s="596"/>
      <c r="S913" s="596"/>
      <c r="T913" s="596"/>
      <c r="U913" s="596"/>
      <c r="V913" s="596"/>
      <c r="W913" s="596"/>
      <c r="X913" s="596"/>
      <c r="Y913" s="596"/>
      <c r="Z913" s="596"/>
    </row>
    <row r="914" spans="1:26" ht="12.75" customHeight="1" x14ac:dyDescent="0.25">
      <c r="A914" s="596"/>
      <c r="B914" s="596"/>
      <c r="C914" s="596"/>
      <c r="D914" s="596"/>
      <c r="E914" s="596"/>
      <c r="F914" s="596"/>
      <c r="G914" s="596"/>
      <c r="H914" s="596"/>
      <c r="I914" s="596"/>
      <c r="J914" s="596"/>
      <c r="K914" s="596"/>
      <c r="L914" s="596"/>
      <c r="M914" s="596"/>
      <c r="N914" s="596"/>
      <c r="O914" s="596"/>
      <c r="P914" s="596"/>
      <c r="Q914" s="596"/>
      <c r="R914" s="596"/>
      <c r="S914" s="596"/>
      <c r="T914" s="596"/>
      <c r="U914" s="596"/>
      <c r="V914" s="596"/>
      <c r="W914" s="596"/>
      <c r="X914" s="596"/>
      <c r="Y914" s="596"/>
      <c r="Z914" s="596"/>
    </row>
    <row r="915" spans="1:26" ht="12.75" customHeight="1" x14ac:dyDescent="0.25">
      <c r="A915" s="596"/>
      <c r="B915" s="596"/>
      <c r="C915" s="596"/>
      <c r="D915" s="596"/>
      <c r="E915" s="596"/>
      <c r="F915" s="596"/>
      <c r="G915" s="596"/>
      <c r="H915" s="596"/>
      <c r="I915" s="596"/>
      <c r="J915" s="596"/>
      <c r="K915" s="596"/>
      <c r="L915" s="596"/>
      <c r="M915" s="596"/>
      <c r="N915" s="596"/>
      <c r="O915" s="596"/>
      <c r="P915" s="596"/>
      <c r="Q915" s="596"/>
      <c r="R915" s="596"/>
      <c r="S915" s="596"/>
      <c r="T915" s="596"/>
      <c r="U915" s="596"/>
      <c r="V915" s="596"/>
      <c r="W915" s="596"/>
      <c r="X915" s="596"/>
      <c r="Y915" s="596"/>
      <c r="Z915" s="596"/>
    </row>
    <row r="916" spans="1:26" ht="12.75" customHeight="1" x14ac:dyDescent="0.25">
      <c r="A916" s="596"/>
      <c r="B916" s="596"/>
      <c r="C916" s="596"/>
      <c r="D916" s="596"/>
      <c r="E916" s="596"/>
      <c r="F916" s="596"/>
      <c r="G916" s="596"/>
      <c r="H916" s="596"/>
      <c r="I916" s="596"/>
      <c r="J916" s="596"/>
      <c r="K916" s="596"/>
      <c r="L916" s="596"/>
      <c r="M916" s="596"/>
      <c r="N916" s="596"/>
      <c r="O916" s="596"/>
      <c r="P916" s="596"/>
      <c r="Q916" s="596"/>
      <c r="R916" s="596"/>
      <c r="S916" s="596"/>
      <c r="T916" s="596"/>
      <c r="U916" s="596"/>
      <c r="V916" s="596"/>
      <c r="W916" s="596"/>
      <c r="X916" s="596"/>
      <c r="Y916" s="596"/>
      <c r="Z916" s="596"/>
    </row>
    <row r="917" spans="1:26" ht="12.75" customHeight="1" x14ac:dyDescent="0.25">
      <c r="A917" s="596"/>
      <c r="B917" s="596"/>
      <c r="C917" s="596"/>
      <c r="D917" s="596"/>
      <c r="E917" s="596"/>
      <c r="F917" s="596"/>
      <c r="G917" s="596"/>
      <c r="H917" s="596"/>
      <c r="I917" s="596"/>
      <c r="J917" s="596"/>
      <c r="K917" s="596"/>
      <c r="L917" s="596"/>
      <c r="M917" s="596"/>
      <c r="N917" s="596"/>
      <c r="O917" s="596"/>
      <c r="P917" s="596"/>
      <c r="Q917" s="596"/>
      <c r="R917" s="596"/>
      <c r="S917" s="596"/>
      <c r="T917" s="596"/>
      <c r="U917" s="596"/>
      <c r="V917" s="596"/>
      <c r="W917" s="596"/>
      <c r="X917" s="596"/>
      <c r="Y917" s="596"/>
      <c r="Z917" s="596"/>
    </row>
    <row r="918" spans="1:26" ht="12.75" customHeight="1" x14ac:dyDescent="0.25">
      <c r="A918" s="596"/>
      <c r="B918" s="596"/>
      <c r="C918" s="596"/>
      <c r="D918" s="596"/>
      <c r="E918" s="596"/>
      <c r="F918" s="596"/>
      <c r="G918" s="596"/>
      <c r="H918" s="596"/>
      <c r="I918" s="596"/>
      <c r="J918" s="596"/>
      <c r="K918" s="596"/>
      <c r="L918" s="596"/>
      <c r="M918" s="596"/>
      <c r="N918" s="596"/>
      <c r="O918" s="596"/>
      <c r="P918" s="596"/>
      <c r="Q918" s="596"/>
      <c r="R918" s="596"/>
      <c r="S918" s="596"/>
      <c r="T918" s="596"/>
      <c r="U918" s="596"/>
      <c r="V918" s="596"/>
      <c r="W918" s="596"/>
      <c r="X918" s="596"/>
      <c r="Y918" s="596"/>
      <c r="Z918" s="596"/>
    </row>
    <row r="919" spans="1:26" ht="12.75" customHeight="1" x14ac:dyDescent="0.25">
      <c r="A919" s="596"/>
      <c r="B919" s="596"/>
      <c r="C919" s="596"/>
      <c r="D919" s="596"/>
      <c r="E919" s="596"/>
      <c r="F919" s="596"/>
      <c r="G919" s="596"/>
      <c r="H919" s="596"/>
      <c r="I919" s="596"/>
      <c r="J919" s="596"/>
      <c r="K919" s="596"/>
      <c r="L919" s="596"/>
      <c r="M919" s="596"/>
      <c r="N919" s="596"/>
      <c r="O919" s="596"/>
      <c r="P919" s="596"/>
      <c r="Q919" s="596"/>
      <c r="R919" s="596"/>
      <c r="S919" s="596"/>
      <c r="T919" s="596"/>
      <c r="U919" s="596"/>
      <c r="V919" s="596"/>
      <c r="W919" s="596"/>
      <c r="X919" s="596"/>
      <c r="Y919" s="596"/>
      <c r="Z919" s="596"/>
    </row>
    <row r="920" spans="1:26" ht="12.75" customHeight="1" x14ac:dyDescent="0.25">
      <c r="A920" s="596"/>
      <c r="B920" s="596"/>
      <c r="C920" s="596"/>
      <c r="D920" s="596"/>
      <c r="E920" s="596"/>
      <c r="F920" s="596"/>
      <c r="G920" s="596"/>
      <c r="H920" s="596"/>
      <c r="I920" s="596"/>
      <c r="J920" s="596"/>
      <c r="K920" s="596"/>
      <c r="L920" s="596"/>
      <c r="M920" s="596"/>
      <c r="N920" s="596"/>
      <c r="O920" s="596"/>
      <c r="P920" s="596"/>
      <c r="Q920" s="596"/>
      <c r="R920" s="596"/>
      <c r="S920" s="596"/>
      <c r="T920" s="596"/>
      <c r="U920" s="596"/>
      <c r="V920" s="596"/>
      <c r="W920" s="596"/>
      <c r="X920" s="596"/>
      <c r="Y920" s="596"/>
      <c r="Z920" s="596"/>
    </row>
    <row r="921" spans="1:26" ht="12.75" customHeight="1" x14ac:dyDescent="0.25">
      <c r="A921" s="596"/>
      <c r="B921" s="596"/>
      <c r="C921" s="596"/>
      <c r="D921" s="596"/>
      <c r="E921" s="596"/>
      <c r="F921" s="596"/>
      <c r="G921" s="596"/>
      <c r="H921" s="596"/>
      <c r="I921" s="596"/>
      <c r="J921" s="596"/>
      <c r="K921" s="596"/>
      <c r="L921" s="596"/>
      <c r="M921" s="596"/>
      <c r="N921" s="596"/>
      <c r="O921" s="596"/>
      <c r="P921" s="596"/>
      <c r="Q921" s="596"/>
      <c r="R921" s="596"/>
      <c r="S921" s="596"/>
      <c r="T921" s="596"/>
      <c r="U921" s="596"/>
      <c r="V921" s="596"/>
      <c r="W921" s="596"/>
      <c r="X921" s="596"/>
      <c r="Y921" s="596"/>
      <c r="Z921" s="596"/>
    </row>
    <row r="922" spans="1:26" ht="12.75" customHeight="1" x14ac:dyDescent="0.25">
      <c r="A922" s="596"/>
      <c r="B922" s="596"/>
      <c r="C922" s="596"/>
      <c r="D922" s="596"/>
      <c r="E922" s="596"/>
      <c r="F922" s="596"/>
      <c r="G922" s="596"/>
      <c r="H922" s="596"/>
      <c r="I922" s="596"/>
      <c r="J922" s="596"/>
      <c r="K922" s="596"/>
      <c r="L922" s="596"/>
      <c r="M922" s="596"/>
      <c r="N922" s="596"/>
      <c r="O922" s="596"/>
      <c r="P922" s="596"/>
      <c r="Q922" s="596"/>
      <c r="R922" s="596"/>
      <c r="S922" s="596"/>
      <c r="T922" s="596"/>
      <c r="U922" s="596"/>
      <c r="V922" s="596"/>
      <c r="W922" s="596"/>
      <c r="X922" s="596"/>
      <c r="Y922" s="596"/>
      <c r="Z922" s="596"/>
    </row>
    <row r="923" spans="1:26" ht="12.75" customHeight="1" x14ac:dyDescent="0.25">
      <c r="A923" s="596"/>
      <c r="B923" s="596"/>
      <c r="C923" s="596"/>
      <c r="D923" s="596"/>
      <c r="E923" s="596"/>
      <c r="F923" s="596"/>
      <c r="G923" s="596"/>
      <c r="H923" s="596"/>
      <c r="I923" s="596"/>
      <c r="J923" s="596"/>
      <c r="K923" s="596"/>
      <c r="L923" s="596"/>
      <c r="M923" s="596"/>
      <c r="N923" s="596"/>
      <c r="O923" s="596"/>
      <c r="P923" s="596"/>
      <c r="Q923" s="596"/>
      <c r="R923" s="596"/>
      <c r="S923" s="596"/>
      <c r="T923" s="596"/>
      <c r="U923" s="596"/>
      <c r="V923" s="596"/>
      <c r="W923" s="596"/>
      <c r="X923" s="596"/>
      <c r="Y923" s="596"/>
      <c r="Z923" s="596"/>
    </row>
    <row r="924" spans="1:26" ht="12.75" customHeight="1" x14ac:dyDescent="0.25">
      <c r="A924" s="596"/>
      <c r="B924" s="596"/>
      <c r="C924" s="596"/>
      <c r="D924" s="596"/>
      <c r="E924" s="596"/>
      <c r="F924" s="596"/>
      <c r="G924" s="596"/>
      <c r="H924" s="596"/>
      <c r="I924" s="596"/>
      <c r="J924" s="596"/>
      <c r="K924" s="596"/>
      <c r="L924" s="596"/>
      <c r="M924" s="596"/>
      <c r="N924" s="596"/>
      <c r="O924" s="596"/>
      <c r="P924" s="596"/>
      <c r="Q924" s="596"/>
      <c r="R924" s="596"/>
      <c r="S924" s="596"/>
      <c r="T924" s="596"/>
      <c r="U924" s="596"/>
      <c r="V924" s="596"/>
      <c r="W924" s="596"/>
      <c r="X924" s="596"/>
      <c r="Y924" s="596"/>
      <c r="Z924" s="596"/>
    </row>
    <row r="925" spans="1:26" ht="12.75" customHeight="1" x14ac:dyDescent="0.25">
      <c r="A925" s="596"/>
      <c r="B925" s="596"/>
      <c r="C925" s="596"/>
      <c r="D925" s="596"/>
      <c r="E925" s="596"/>
      <c r="F925" s="596"/>
      <c r="G925" s="596"/>
      <c r="H925" s="596"/>
      <c r="I925" s="596"/>
      <c r="J925" s="596"/>
      <c r="K925" s="596"/>
      <c r="L925" s="596"/>
      <c r="M925" s="596"/>
      <c r="N925" s="596"/>
      <c r="O925" s="596"/>
      <c r="P925" s="596"/>
      <c r="Q925" s="596"/>
      <c r="R925" s="596"/>
      <c r="S925" s="596"/>
      <c r="T925" s="596"/>
      <c r="U925" s="596"/>
      <c r="V925" s="596"/>
      <c r="W925" s="596"/>
      <c r="X925" s="596"/>
      <c r="Y925" s="596"/>
      <c r="Z925" s="596"/>
    </row>
    <row r="926" spans="1:26" ht="12.75" customHeight="1" x14ac:dyDescent="0.25">
      <c r="A926" s="596"/>
      <c r="B926" s="596"/>
      <c r="C926" s="596"/>
      <c r="D926" s="596"/>
      <c r="E926" s="596"/>
      <c r="F926" s="596"/>
      <c r="G926" s="596"/>
      <c r="H926" s="596"/>
      <c r="I926" s="596"/>
      <c r="J926" s="596"/>
      <c r="K926" s="596"/>
      <c r="L926" s="596"/>
      <c r="M926" s="596"/>
      <c r="N926" s="596"/>
      <c r="O926" s="596"/>
      <c r="P926" s="596"/>
      <c r="Q926" s="596"/>
      <c r="R926" s="596"/>
      <c r="S926" s="596"/>
      <c r="T926" s="596"/>
      <c r="U926" s="596"/>
      <c r="V926" s="596"/>
      <c r="W926" s="596"/>
      <c r="X926" s="596"/>
      <c r="Y926" s="596"/>
      <c r="Z926" s="596"/>
    </row>
    <row r="927" spans="1:26" ht="12.75" customHeight="1" x14ac:dyDescent="0.25">
      <c r="A927" s="596"/>
      <c r="B927" s="596"/>
      <c r="C927" s="596"/>
      <c r="D927" s="596"/>
      <c r="E927" s="596"/>
      <c r="F927" s="596"/>
      <c r="G927" s="596"/>
      <c r="H927" s="596"/>
      <c r="I927" s="596"/>
      <c r="J927" s="596"/>
      <c r="K927" s="596"/>
      <c r="L927" s="596"/>
      <c r="M927" s="596"/>
      <c r="N927" s="596"/>
      <c r="O927" s="596"/>
      <c r="P927" s="596"/>
      <c r="Q927" s="596"/>
      <c r="R927" s="596"/>
      <c r="S927" s="596"/>
      <c r="T927" s="596"/>
      <c r="U927" s="596"/>
      <c r="V927" s="596"/>
      <c r="W927" s="596"/>
      <c r="X927" s="596"/>
      <c r="Y927" s="596"/>
      <c r="Z927" s="596"/>
    </row>
    <row r="928" spans="1:26" ht="12.75" customHeight="1" x14ac:dyDescent="0.25">
      <c r="A928" s="596"/>
      <c r="B928" s="596"/>
      <c r="C928" s="596"/>
      <c r="D928" s="596"/>
      <c r="E928" s="596"/>
      <c r="F928" s="596"/>
      <c r="G928" s="596"/>
      <c r="H928" s="596"/>
      <c r="I928" s="596"/>
      <c r="J928" s="596"/>
      <c r="K928" s="596"/>
      <c r="L928" s="596"/>
      <c r="M928" s="596"/>
      <c r="N928" s="596"/>
      <c r="O928" s="596"/>
      <c r="P928" s="596"/>
      <c r="Q928" s="596"/>
      <c r="R928" s="596"/>
      <c r="S928" s="596"/>
      <c r="T928" s="596"/>
      <c r="U928" s="596"/>
      <c r="V928" s="596"/>
      <c r="W928" s="596"/>
      <c r="X928" s="596"/>
      <c r="Y928" s="596"/>
      <c r="Z928" s="596"/>
    </row>
    <row r="929" spans="1:26" ht="12.75" customHeight="1" x14ac:dyDescent="0.25">
      <c r="A929" s="596"/>
      <c r="B929" s="596"/>
      <c r="C929" s="596"/>
      <c r="D929" s="596"/>
      <c r="E929" s="596"/>
      <c r="F929" s="596"/>
      <c r="G929" s="596"/>
      <c r="H929" s="596"/>
      <c r="I929" s="596"/>
      <c r="J929" s="596"/>
      <c r="K929" s="596"/>
      <c r="L929" s="596"/>
      <c r="M929" s="596"/>
      <c r="N929" s="596"/>
      <c r="O929" s="596"/>
      <c r="P929" s="596"/>
      <c r="Q929" s="596"/>
      <c r="R929" s="596"/>
      <c r="S929" s="596"/>
      <c r="T929" s="596"/>
      <c r="U929" s="596"/>
      <c r="V929" s="596"/>
      <c r="W929" s="596"/>
      <c r="X929" s="596"/>
      <c r="Y929" s="596"/>
      <c r="Z929" s="596"/>
    </row>
    <row r="930" spans="1:26" ht="12.75" customHeight="1" x14ac:dyDescent="0.25">
      <c r="A930" s="596"/>
      <c r="B930" s="596"/>
      <c r="C930" s="596"/>
      <c r="D930" s="596"/>
      <c r="E930" s="596"/>
      <c r="F930" s="596"/>
      <c r="G930" s="596"/>
      <c r="H930" s="596"/>
      <c r="I930" s="596"/>
      <c r="J930" s="596"/>
      <c r="K930" s="596"/>
      <c r="L930" s="596"/>
      <c r="M930" s="596"/>
      <c r="N930" s="596"/>
      <c r="O930" s="596"/>
      <c r="P930" s="596"/>
      <c r="Q930" s="596"/>
      <c r="R930" s="596"/>
      <c r="S930" s="596"/>
      <c r="T930" s="596"/>
      <c r="U930" s="596"/>
      <c r="V930" s="596"/>
      <c r="W930" s="596"/>
      <c r="X930" s="596"/>
      <c r="Y930" s="596"/>
      <c r="Z930" s="596"/>
    </row>
    <row r="931" spans="1:26" ht="12.75" customHeight="1" x14ac:dyDescent="0.25">
      <c r="A931" s="596"/>
      <c r="B931" s="596"/>
      <c r="C931" s="596"/>
      <c r="D931" s="596"/>
      <c r="E931" s="596"/>
      <c r="F931" s="596"/>
      <c r="G931" s="596"/>
      <c r="H931" s="596"/>
      <c r="I931" s="596"/>
      <c r="J931" s="596"/>
      <c r="K931" s="596"/>
      <c r="L931" s="596"/>
      <c r="M931" s="596"/>
      <c r="N931" s="596"/>
      <c r="O931" s="596"/>
      <c r="P931" s="596"/>
      <c r="Q931" s="596"/>
      <c r="R931" s="596"/>
      <c r="S931" s="596"/>
      <c r="T931" s="596"/>
      <c r="U931" s="596"/>
      <c r="V931" s="596"/>
      <c r="W931" s="596"/>
      <c r="X931" s="596"/>
      <c r="Y931" s="596"/>
      <c r="Z931" s="596"/>
    </row>
    <row r="932" spans="1:26" ht="12.75" customHeight="1" x14ac:dyDescent="0.25">
      <c r="A932" s="596"/>
      <c r="B932" s="596"/>
      <c r="C932" s="596"/>
      <c r="D932" s="596"/>
      <c r="E932" s="596"/>
      <c r="F932" s="596"/>
      <c r="G932" s="596"/>
      <c r="H932" s="596"/>
      <c r="I932" s="596"/>
      <c r="J932" s="596"/>
      <c r="K932" s="596"/>
      <c r="L932" s="596"/>
      <c r="M932" s="596"/>
      <c r="N932" s="596"/>
      <c r="O932" s="596"/>
      <c r="P932" s="596"/>
      <c r="Q932" s="596"/>
      <c r="R932" s="596"/>
      <c r="S932" s="596"/>
      <c r="T932" s="596"/>
      <c r="U932" s="596"/>
      <c r="V932" s="596"/>
      <c r="W932" s="596"/>
      <c r="X932" s="596"/>
      <c r="Y932" s="596"/>
      <c r="Z932" s="596"/>
    </row>
    <row r="933" spans="1:26" ht="12.75" customHeight="1" x14ac:dyDescent="0.25">
      <c r="A933" s="596"/>
      <c r="B933" s="596"/>
      <c r="C933" s="596"/>
      <c r="D933" s="596"/>
      <c r="E933" s="596"/>
      <c r="F933" s="596"/>
      <c r="G933" s="596"/>
      <c r="H933" s="596"/>
      <c r="I933" s="596"/>
      <c r="J933" s="596"/>
      <c r="K933" s="596"/>
      <c r="L933" s="596"/>
      <c r="M933" s="596"/>
      <c r="N933" s="596"/>
      <c r="O933" s="596"/>
      <c r="P933" s="596"/>
      <c r="Q933" s="596"/>
      <c r="R933" s="596"/>
      <c r="S933" s="596"/>
      <c r="T933" s="596"/>
      <c r="U933" s="596"/>
      <c r="V933" s="596"/>
      <c r="W933" s="596"/>
      <c r="X933" s="596"/>
      <c r="Y933" s="596"/>
      <c r="Z933" s="596"/>
    </row>
    <row r="934" spans="1:26" ht="12.75" customHeight="1" x14ac:dyDescent="0.25">
      <c r="A934" s="596"/>
      <c r="B934" s="596"/>
      <c r="C934" s="596"/>
      <c r="D934" s="596"/>
      <c r="E934" s="596"/>
      <c r="F934" s="596"/>
      <c r="G934" s="596"/>
      <c r="H934" s="596"/>
      <c r="I934" s="596"/>
      <c r="J934" s="596"/>
      <c r="K934" s="596"/>
      <c r="L934" s="596"/>
      <c r="M934" s="596"/>
      <c r="N934" s="596"/>
      <c r="O934" s="596"/>
      <c r="P934" s="596"/>
      <c r="Q934" s="596"/>
      <c r="R934" s="596"/>
      <c r="S934" s="596"/>
      <c r="T934" s="596"/>
      <c r="U934" s="596"/>
      <c r="V934" s="596"/>
      <c r="W934" s="596"/>
      <c r="X934" s="596"/>
      <c r="Y934" s="596"/>
      <c r="Z934" s="596"/>
    </row>
    <row r="935" spans="1:26" ht="12.75" customHeight="1" x14ac:dyDescent="0.25">
      <c r="A935" s="596"/>
      <c r="B935" s="596"/>
      <c r="C935" s="596"/>
      <c r="D935" s="596"/>
      <c r="E935" s="596"/>
      <c r="F935" s="596"/>
      <c r="G935" s="596"/>
      <c r="H935" s="596"/>
      <c r="I935" s="596"/>
      <c r="J935" s="596"/>
      <c r="K935" s="596"/>
      <c r="L935" s="596"/>
      <c r="M935" s="596"/>
      <c r="N935" s="596"/>
      <c r="O935" s="596"/>
      <c r="P935" s="596"/>
      <c r="Q935" s="596"/>
      <c r="R935" s="596"/>
      <c r="S935" s="596"/>
      <c r="T935" s="596"/>
      <c r="U935" s="596"/>
      <c r="V935" s="596"/>
      <c r="W935" s="596"/>
      <c r="X935" s="596"/>
      <c r="Y935" s="596"/>
      <c r="Z935" s="596"/>
    </row>
    <row r="936" spans="1:26" ht="12.75" customHeight="1" x14ac:dyDescent="0.25">
      <c r="A936" s="596"/>
      <c r="B936" s="596"/>
      <c r="C936" s="596"/>
      <c r="D936" s="596"/>
      <c r="E936" s="596"/>
      <c r="F936" s="596"/>
      <c r="G936" s="596"/>
      <c r="H936" s="596"/>
      <c r="I936" s="596"/>
      <c r="J936" s="596"/>
      <c r="K936" s="596"/>
      <c r="L936" s="596"/>
      <c r="M936" s="596"/>
      <c r="N936" s="596"/>
      <c r="O936" s="596"/>
      <c r="P936" s="596"/>
      <c r="Q936" s="596"/>
      <c r="R936" s="596"/>
      <c r="S936" s="596"/>
      <c r="T936" s="596"/>
      <c r="U936" s="596"/>
      <c r="V936" s="596"/>
      <c r="W936" s="596"/>
      <c r="X936" s="596"/>
      <c r="Y936" s="596"/>
      <c r="Z936" s="596"/>
    </row>
    <row r="937" spans="1:26" ht="12.75" customHeight="1" x14ac:dyDescent="0.25">
      <c r="A937" s="596"/>
      <c r="B937" s="596"/>
      <c r="C937" s="596"/>
      <c r="D937" s="596"/>
      <c r="E937" s="596"/>
      <c r="F937" s="596"/>
      <c r="G937" s="596"/>
      <c r="H937" s="596"/>
      <c r="I937" s="596"/>
      <c r="J937" s="596"/>
      <c r="K937" s="596"/>
      <c r="L937" s="596"/>
      <c r="M937" s="596"/>
      <c r="N937" s="596"/>
      <c r="O937" s="596"/>
      <c r="P937" s="596"/>
      <c r="Q937" s="596"/>
      <c r="R937" s="596"/>
      <c r="S937" s="596"/>
      <c r="T937" s="596"/>
      <c r="U937" s="596"/>
      <c r="V937" s="596"/>
      <c r="W937" s="596"/>
      <c r="X937" s="596"/>
      <c r="Y937" s="596"/>
      <c r="Z937" s="596"/>
    </row>
    <row r="938" spans="1:26" ht="12.75" customHeight="1" x14ac:dyDescent="0.25">
      <c r="A938" s="596"/>
      <c r="B938" s="596"/>
      <c r="C938" s="596"/>
      <c r="D938" s="596"/>
      <c r="E938" s="596"/>
      <c r="F938" s="596"/>
      <c r="G938" s="596"/>
      <c r="H938" s="596"/>
      <c r="I938" s="596"/>
      <c r="J938" s="596"/>
      <c r="K938" s="596"/>
      <c r="L938" s="596"/>
      <c r="M938" s="596"/>
      <c r="N938" s="596"/>
      <c r="O938" s="596"/>
      <c r="P938" s="596"/>
      <c r="Q938" s="596"/>
      <c r="R938" s="596"/>
      <c r="S938" s="596"/>
      <c r="T938" s="596"/>
      <c r="U938" s="596"/>
      <c r="V938" s="596"/>
      <c r="W938" s="596"/>
      <c r="X938" s="596"/>
      <c r="Y938" s="596"/>
      <c r="Z938" s="596"/>
    </row>
    <row r="939" spans="1:26" ht="12.75" customHeight="1" x14ac:dyDescent="0.25">
      <c r="A939" s="596"/>
      <c r="B939" s="596"/>
      <c r="C939" s="596"/>
      <c r="D939" s="596"/>
      <c r="E939" s="596"/>
      <c r="F939" s="596"/>
      <c r="G939" s="596"/>
      <c r="H939" s="596"/>
      <c r="I939" s="596"/>
      <c r="J939" s="596"/>
      <c r="K939" s="596"/>
      <c r="L939" s="596"/>
      <c r="M939" s="596"/>
      <c r="N939" s="596"/>
      <c r="O939" s="596"/>
      <c r="P939" s="596"/>
      <c r="Q939" s="596"/>
      <c r="R939" s="596"/>
      <c r="S939" s="596"/>
      <c r="T939" s="596"/>
      <c r="U939" s="596"/>
      <c r="V939" s="596"/>
      <c r="W939" s="596"/>
      <c r="X939" s="596"/>
      <c r="Y939" s="596"/>
      <c r="Z939" s="596"/>
    </row>
    <row r="940" spans="1:26" ht="12.75" customHeight="1" x14ac:dyDescent="0.25">
      <c r="A940" s="596"/>
      <c r="B940" s="596"/>
      <c r="C940" s="596"/>
      <c r="D940" s="596"/>
      <c r="E940" s="596"/>
      <c r="F940" s="596"/>
      <c r="G940" s="596"/>
      <c r="H940" s="596"/>
      <c r="I940" s="596"/>
      <c r="J940" s="596"/>
      <c r="K940" s="596"/>
      <c r="L940" s="596"/>
      <c r="M940" s="596"/>
      <c r="N940" s="596"/>
      <c r="O940" s="596"/>
      <c r="P940" s="596"/>
      <c r="Q940" s="596"/>
      <c r="R940" s="596"/>
      <c r="S940" s="596"/>
      <c r="T940" s="596"/>
      <c r="U940" s="596"/>
      <c r="V940" s="596"/>
      <c r="W940" s="596"/>
      <c r="X940" s="596"/>
      <c r="Y940" s="596"/>
      <c r="Z940" s="596"/>
    </row>
    <row r="941" spans="1:26" ht="12.75" customHeight="1" x14ac:dyDescent="0.25">
      <c r="A941" s="596"/>
      <c r="B941" s="596"/>
      <c r="C941" s="596"/>
      <c r="D941" s="596"/>
      <c r="E941" s="596"/>
      <c r="F941" s="596"/>
      <c r="G941" s="596"/>
      <c r="H941" s="596"/>
      <c r="I941" s="596"/>
      <c r="J941" s="596"/>
      <c r="K941" s="596"/>
      <c r="L941" s="596"/>
      <c r="M941" s="596"/>
      <c r="N941" s="596"/>
      <c r="O941" s="596"/>
      <c r="P941" s="596"/>
      <c r="Q941" s="596"/>
      <c r="R941" s="596"/>
      <c r="S941" s="596"/>
      <c r="T941" s="596"/>
      <c r="U941" s="596"/>
      <c r="V941" s="596"/>
      <c r="W941" s="596"/>
      <c r="X941" s="596"/>
      <c r="Y941" s="596"/>
      <c r="Z941" s="596"/>
    </row>
    <row r="942" spans="1:26" ht="12.75" customHeight="1" x14ac:dyDescent="0.25">
      <c r="A942" s="596"/>
      <c r="B942" s="596"/>
      <c r="C942" s="596"/>
      <c r="D942" s="596"/>
      <c r="E942" s="596"/>
      <c r="F942" s="596"/>
      <c r="G942" s="596"/>
      <c r="H942" s="596"/>
      <c r="I942" s="596"/>
      <c r="J942" s="596"/>
      <c r="K942" s="596"/>
      <c r="L942" s="596"/>
      <c r="M942" s="596"/>
      <c r="N942" s="596"/>
      <c r="O942" s="596"/>
      <c r="P942" s="596"/>
      <c r="Q942" s="596"/>
      <c r="R942" s="596"/>
      <c r="S942" s="596"/>
      <c r="T942" s="596"/>
      <c r="U942" s="596"/>
      <c r="V942" s="596"/>
      <c r="W942" s="596"/>
      <c r="X942" s="596"/>
      <c r="Y942" s="596"/>
      <c r="Z942" s="596"/>
    </row>
    <row r="943" spans="1:26" ht="12.75" customHeight="1" x14ac:dyDescent="0.25">
      <c r="A943" s="596"/>
      <c r="B943" s="596"/>
      <c r="C943" s="596"/>
      <c r="D943" s="596"/>
      <c r="E943" s="596"/>
      <c r="F943" s="596"/>
      <c r="G943" s="596"/>
      <c r="H943" s="596"/>
      <c r="I943" s="596"/>
      <c r="J943" s="596"/>
      <c r="K943" s="596"/>
      <c r="L943" s="596"/>
      <c r="M943" s="596"/>
      <c r="N943" s="596"/>
      <c r="O943" s="596"/>
      <c r="P943" s="596"/>
      <c r="Q943" s="596"/>
      <c r="R943" s="596"/>
      <c r="S943" s="596"/>
      <c r="T943" s="596"/>
      <c r="U943" s="596"/>
      <c r="V943" s="596"/>
      <c r="W943" s="596"/>
      <c r="X943" s="596"/>
      <c r="Y943" s="596"/>
      <c r="Z943" s="596"/>
    </row>
    <row r="944" spans="1:26" ht="12.75" customHeight="1" x14ac:dyDescent="0.25">
      <c r="A944" s="596"/>
      <c r="B944" s="596"/>
      <c r="C944" s="596"/>
      <c r="D944" s="596"/>
      <c r="E944" s="596"/>
      <c r="F944" s="596"/>
      <c r="G944" s="596"/>
      <c r="H944" s="596"/>
      <c r="I944" s="596"/>
      <c r="J944" s="596"/>
      <c r="K944" s="596"/>
      <c r="L944" s="596"/>
      <c r="M944" s="596"/>
      <c r="N944" s="596"/>
      <c r="O944" s="596"/>
      <c r="P944" s="596"/>
      <c r="Q944" s="596"/>
      <c r="R944" s="596"/>
      <c r="S944" s="596"/>
      <c r="T944" s="596"/>
      <c r="U944" s="596"/>
      <c r="V944" s="596"/>
      <c r="W944" s="596"/>
      <c r="X944" s="596"/>
      <c r="Y944" s="596"/>
      <c r="Z944" s="596"/>
    </row>
    <row r="945" spans="1:26" ht="12.75" customHeight="1" x14ac:dyDescent="0.25">
      <c r="A945" s="596"/>
      <c r="B945" s="596"/>
      <c r="C945" s="596"/>
      <c r="D945" s="596"/>
      <c r="E945" s="596"/>
      <c r="F945" s="596"/>
      <c r="G945" s="596"/>
      <c r="H945" s="596"/>
      <c r="I945" s="596"/>
      <c r="J945" s="596"/>
      <c r="K945" s="596"/>
      <c r="L945" s="596"/>
      <c r="M945" s="596"/>
      <c r="N945" s="596"/>
      <c r="O945" s="596"/>
      <c r="P945" s="596"/>
      <c r="Q945" s="596"/>
      <c r="R945" s="596"/>
      <c r="S945" s="596"/>
      <c r="T945" s="596"/>
      <c r="U945" s="596"/>
      <c r="V945" s="596"/>
      <c r="W945" s="596"/>
      <c r="X945" s="596"/>
      <c r="Y945" s="596"/>
      <c r="Z945" s="596"/>
    </row>
    <row r="946" spans="1:26" ht="12.75" customHeight="1" x14ac:dyDescent="0.25">
      <c r="A946" s="596"/>
      <c r="B946" s="596"/>
      <c r="C946" s="596"/>
      <c r="D946" s="596"/>
      <c r="E946" s="596"/>
      <c r="F946" s="596"/>
      <c r="G946" s="596"/>
      <c r="H946" s="596"/>
      <c r="I946" s="596"/>
      <c r="J946" s="596"/>
      <c r="K946" s="596"/>
      <c r="L946" s="596"/>
      <c r="M946" s="596"/>
      <c r="N946" s="596"/>
      <c r="O946" s="596"/>
      <c r="P946" s="596"/>
      <c r="Q946" s="596"/>
      <c r="R946" s="596"/>
      <c r="S946" s="596"/>
      <c r="T946" s="596"/>
      <c r="U946" s="596"/>
      <c r="V946" s="596"/>
      <c r="W946" s="596"/>
      <c r="X946" s="596"/>
      <c r="Y946" s="596"/>
      <c r="Z946" s="596"/>
    </row>
    <row r="947" spans="1:26" ht="12.75" customHeight="1" x14ac:dyDescent="0.25">
      <c r="A947" s="596"/>
      <c r="B947" s="596"/>
      <c r="C947" s="596"/>
      <c r="D947" s="596"/>
      <c r="E947" s="596"/>
      <c r="F947" s="596"/>
      <c r="G947" s="596"/>
      <c r="H947" s="596"/>
      <c r="I947" s="596"/>
      <c r="J947" s="596"/>
      <c r="K947" s="596"/>
      <c r="L947" s="596"/>
      <c r="M947" s="596"/>
      <c r="N947" s="596"/>
      <c r="O947" s="596"/>
      <c r="P947" s="596"/>
      <c r="Q947" s="596"/>
      <c r="R947" s="596"/>
      <c r="S947" s="596"/>
      <c r="T947" s="596"/>
      <c r="U947" s="596"/>
      <c r="V947" s="596"/>
      <c r="W947" s="596"/>
      <c r="X947" s="596"/>
      <c r="Y947" s="596"/>
      <c r="Z947" s="596"/>
    </row>
    <row r="948" spans="1:26" ht="12.75" customHeight="1" x14ac:dyDescent="0.25">
      <c r="A948" s="596"/>
      <c r="B948" s="596"/>
      <c r="C948" s="596"/>
      <c r="D948" s="596"/>
      <c r="E948" s="596"/>
      <c r="F948" s="596"/>
      <c r="G948" s="596"/>
      <c r="H948" s="596"/>
      <c r="I948" s="596"/>
      <c r="J948" s="596"/>
      <c r="K948" s="596"/>
      <c r="L948" s="596"/>
      <c r="M948" s="596"/>
      <c r="N948" s="596"/>
      <c r="O948" s="596"/>
      <c r="P948" s="596"/>
      <c r="Q948" s="596"/>
      <c r="R948" s="596"/>
      <c r="S948" s="596"/>
      <c r="T948" s="596"/>
      <c r="U948" s="596"/>
      <c r="V948" s="596"/>
      <c r="W948" s="596"/>
      <c r="X948" s="596"/>
      <c r="Y948" s="596"/>
      <c r="Z948" s="596"/>
    </row>
    <row r="949" spans="1:26" ht="12.75" customHeight="1" x14ac:dyDescent="0.25">
      <c r="A949" s="596"/>
      <c r="B949" s="596"/>
      <c r="C949" s="596"/>
      <c r="D949" s="596"/>
      <c r="E949" s="596"/>
      <c r="F949" s="596"/>
      <c r="G949" s="596"/>
      <c r="H949" s="596"/>
      <c r="I949" s="596"/>
      <c r="J949" s="596"/>
      <c r="K949" s="596"/>
      <c r="L949" s="596"/>
      <c r="M949" s="596"/>
      <c r="N949" s="596"/>
      <c r="O949" s="596"/>
      <c r="P949" s="596"/>
      <c r="Q949" s="596"/>
      <c r="R949" s="596"/>
      <c r="S949" s="596"/>
      <c r="T949" s="596"/>
      <c r="U949" s="596"/>
      <c r="V949" s="596"/>
      <c r="W949" s="596"/>
      <c r="X949" s="596"/>
      <c r="Y949" s="596"/>
      <c r="Z949" s="596"/>
    </row>
    <row r="950" spans="1:26" ht="12.75" customHeight="1" x14ac:dyDescent="0.25">
      <c r="A950" s="596"/>
      <c r="B950" s="596"/>
      <c r="C950" s="596"/>
      <c r="D950" s="596"/>
      <c r="E950" s="596"/>
      <c r="F950" s="596"/>
      <c r="G950" s="596"/>
      <c r="H950" s="596"/>
      <c r="I950" s="596"/>
      <c r="J950" s="596"/>
      <c r="K950" s="596"/>
      <c r="L950" s="596"/>
      <c r="M950" s="596"/>
      <c r="N950" s="596"/>
      <c r="O950" s="596"/>
      <c r="P950" s="596"/>
      <c r="Q950" s="596"/>
      <c r="R950" s="596"/>
      <c r="S950" s="596"/>
      <c r="T950" s="596"/>
      <c r="U950" s="596"/>
      <c r="V950" s="596"/>
      <c r="W950" s="596"/>
      <c r="X950" s="596"/>
      <c r="Y950" s="596"/>
      <c r="Z950" s="596"/>
    </row>
    <row r="951" spans="1:26" ht="12.75" customHeight="1" x14ac:dyDescent="0.25">
      <c r="A951" s="596"/>
      <c r="B951" s="596"/>
      <c r="C951" s="596"/>
      <c r="D951" s="596"/>
      <c r="E951" s="596"/>
      <c r="F951" s="596"/>
      <c r="G951" s="596"/>
      <c r="H951" s="596"/>
      <c r="I951" s="596"/>
      <c r="J951" s="596"/>
      <c r="K951" s="596"/>
      <c r="L951" s="596"/>
      <c r="M951" s="596"/>
      <c r="N951" s="596"/>
      <c r="O951" s="596"/>
      <c r="P951" s="596"/>
      <c r="Q951" s="596"/>
      <c r="R951" s="596"/>
      <c r="S951" s="596"/>
      <c r="T951" s="596"/>
      <c r="U951" s="596"/>
      <c r="V951" s="596"/>
      <c r="W951" s="596"/>
      <c r="X951" s="596"/>
      <c r="Y951" s="596"/>
      <c r="Z951" s="596"/>
    </row>
    <row r="952" spans="1:26" ht="12.75" customHeight="1" x14ac:dyDescent="0.25">
      <c r="A952" s="596"/>
      <c r="B952" s="596"/>
      <c r="C952" s="596"/>
      <c r="D952" s="596"/>
      <c r="E952" s="596"/>
      <c r="F952" s="596"/>
      <c r="G952" s="596"/>
      <c r="H952" s="596"/>
      <c r="I952" s="596"/>
      <c r="J952" s="596"/>
      <c r="K952" s="596"/>
      <c r="L952" s="596"/>
      <c r="M952" s="596"/>
      <c r="N952" s="596"/>
      <c r="O952" s="596"/>
      <c r="P952" s="596"/>
      <c r="Q952" s="596"/>
      <c r="R952" s="596"/>
      <c r="S952" s="596"/>
      <c r="T952" s="596"/>
      <c r="U952" s="596"/>
      <c r="V952" s="596"/>
      <c r="W952" s="596"/>
      <c r="X952" s="596"/>
      <c r="Y952" s="596"/>
      <c r="Z952" s="596"/>
    </row>
    <row r="953" spans="1:26" ht="12.75" customHeight="1" x14ac:dyDescent="0.25">
      <c r="A953" s="596"/>
      <c r="B953" s="596"/>
      <c r="C953" s="596"/>
      <c r="D953" s="596"/>
      <c r="E953" s="596"/>
      <c r="F953" s="596"/>
      <c r="G953" s="596"/>
      <c r="H953" s="596"/>
      <c r="I953" s="596"/>
      <c r="J953" s="596"/>
      <c r="K953" s="596"/>
      <c r="L953" s="596"/>
      <c r="M953" s="596"/>
      <c r="N953" s="596"/>
      <c r="O953" s="596"/>
      <c r="P953" s="596"/>
      <c r="Q953" s="596"/>
      <c r="R953" s="596"/>
      <c r="S953" s="596"/>
      <c r="T953" s="596"/>
      <c r="U953" s="596"/>
      <c r="V953" s="596"/>
      <c r="W953" s="596"/>
      <c r="X953" s="596"/>
      <c r="Y953" s="596"/>
      <c r="Z953" s="596"/>
    </row>
    <row r="954" spans="1:26" ht="12.75" customHeight="1" x14ac:dyDescent="0.25">
      <c r="A954" s="596"/>
      <c r="B954" s="596"/>
      <c r="C954" s="596"/>
      <c r="D954" s="596"/>
      <c r="E954" s="596"/>
      <c r="F954" s="596"/>
      <c r="G954" s="596"/>
      <c r="H954" s="596"/>
      <c r="I954" s="596"/>
      <c r="J954" s="596"/>
      <c r="K954" s="596"/>
      <c r="L954" s="596"/>
      <c r="M954" s="596"/>
      <c r="N954" s="596"/>
      <c r="O954" s="596"/>
      <c r="P954" s="596"/>
      <c r="Q954" s="596"/>
      <c r="R954" s="596"/>
      <c r="S954" s="596"/>
      <c r="T954" s="596"/>
      <c r="U954" s="596"/>
      <c r="V954" s="596"/>
      <c r="W954" s="596"/>
      <c r="X954" s="596"/>
      <c r="Y954" s="596"/>
      <c r="Z954" s="596"/>
    </row>
    <row r="955" spans="1:26" ht="12.75" customHeight="1" x14ac:dyDescent="0.25">
      <c r="A955" s="596"/>
      <c r="B955" s="596"/>
      <c r="C955" s="596"/>
      <c r="D955" s="596"/>
      <c r="E955" s="596"/>
      <c r="F955" s="596"/>
      <c r="G955" s="596"/>
      <c r="H955" s="596"/>
      <c r="I955" s="596"/>
      <c r="J955" s="596"/>
      <c r="K955" s="596"/>
      <c r="L955" s="596"/>
      <c r="M955" s="596"/>
      <c r="N955" s="596"/>
      <c r="O955" s="596"/>
      <c r="P955" s="596"/>
      <c r="Q955" s="596"/>
      <c r="R955" s="596"/>
      <c r="S955" s="596"/>
      <c r="T955" s="596"/>
      <c r="U955" s="596"/>
      <c r="V955" s="596"/>
      <c r="W955" s="596"/>
      <c r="X955" s="596"/>
      <c r="Y955" s="596"/>
      <c r="Z955" s="596"/>
    </row>
    <row r="956" spans="1:26" ht="12.75" customHeight="1" x14ac:dyDescent="0.25">
      <c r="A956" s="596"/>
      <c r="B956" s="596"/>
      <c r="C956" s="596"/>
      <c r="D956" s="596"/>
      <c r="E956" s="596"/>
      <c r="F956" s="596"/>
      <c r="G956" s="596"/>
      <c r="H956" s="596"/>
      <c r="I956" s="596"/>
      <c r="J956" s="596"/>
      <c r="K956" s="596"/>
      <c r="L956" s="596"/>
      <c r="M956" s="596"/>
      <c r="N956" s="596"/>
      <c r="O956" s="596"/>
      <c r="P956" s="596"/>
      <c r="Q956" s="596"/>
      <c r="R956" s="596"/>
      <c r="S956" s="596"/>
      <c r="T956" s="596"/>
      <c r="U956" s="596"/>
      <c r="V956" s="596"/>
      <c r="W956" s="596"/>
      <c r="X956" s="596"/>
      <c r="Y956" s="596"/>
      <c r="Z956" s="596"/>
    </row>
    <row r="957" spans="1:26" ht="12.75" customHeight="1" x14ac:dyDescent="0.25">
      <c r="A957" s="596"/>
      <c r="B957" s="596"/>
      <c r="C957" s="596"/>
      <c r="D957" s="596"/>
      <c r="E957" s="596"/>
      <c r="F957" s="596"/>
      <c r="G957" s="596"/>
      <c r="H957" s="596"/>
      <c r="I957" s="596"/>
      <c r="J957" s="596"/>
      <c r="K957" s="596"/>
      <c r="L957" s="596"/>
      <c r="M957" s="596"/>
      <c r="N957" s="596"/>
      <c r="O957" s="596"/>
      <c r="P957" s="596"/>
      <c r="Q957" s="596"/>
      <c r="R957" s="596"/>
      <c r="S957" s="596"/>
      <c r="T957" s="596"/>
      <c r="U957" s="596"/>
      <c r="V957" s="596"/>
      <c r="W957" s="596"/>
      <c r="X957" s="596"/>
      <c r="Y957" s="596"/>
      <c r="Z957" s="596"/>
    </row>
    <row r="958" spans="1:26" ht="12.75" customHeight="1" x14ac:dyDescent="0.25">
      <c r="A958" s="596"/>
      <c r="B958" s="596"/>
      <c r="C958" s="596"/>
      <c r="D958" s="596"/>
      <c r="E958" s="596"/>
      <c r="F958" s="596"/>
      <c r="G958" s="596"/>
      <c r="H958" s="596"/>
      <c r="I958" s="596"/>
      <c r="J958" s="596"/>
      <c r="K958" s="596"/>
      <c r="L958" s="596"/>
      <c r="M958" s="596"/>
      <c r="N958" s="596"/>
      <c r="O958" s="596"/>
      <c r="P958" s="596"/>
      <c r="Q958" s="596"/>
      <c r="R958" s="596"/>
      <c r="S958" s="596"/>
      <c r="T958" s="596"/>
      <c r="U958" s="596"/>
      <c r="V958" s="596"/>
      <c r="W958" s="596"/>
      <c r="X958" s="596"/>
      <c r="Y958" s="596"/>
      <c r="Z958" s="596"/>
    </row>
    <row r="959" spans="1:26" ht="12.75" customHeight="1" x14ac:dyDescent="0.25">
      <c r="A959" s="596"/>
      <c r="B959" s="596"/>
      <c r="C959" s="596"/>
      <c r="D959" s="596"/>
      <c r="E959" s="596"/>
      <c r="F959" s="596"/>
      <c r="G959" s="596"/>
      <c r="H959" s="596"/>
      <c r="I959" s="596"/>
      <c r="J959" s="596"/>
      <c r="K959" s="596"/>
      <c r="L959" s="596"/>
      <c r="M959" s="596"/>
      <c r="N959" s="596"/>
      <c r="O959" s="596"/>
      <c r="P959" s="596"/>
      <c r="Q959" s="596"/>
      <c r="R959" s="596"/>
      <c r="S959" s="596"/>
      <c r="T959" s="596"/>
      <c r="U959" s="596"/>
      <c r="V959" s="596"/>
      <c r="W959" s="596"/>
      <c r="X959" s="596"/>
      <c r="Y959" s="596"/>
      <c r="Z959" s="596"/>
    </row>
    <row r="960" spans="1:26" ht="12.75" customHeight="1" x14ac:dyDescent="0.25">
      <c r="A960" s="596"/>
      <c r="B960" s="596"/>
      <c r="C960" s="596"/>
      <c r="D960" s="596"/>
      <c r="E960" s="596"/>
      <c r="F960" s="596"/>
      <c r="G960" s="596"/>
      <c r="H960" s="596"/>
      <c r="I960" s="596"/>
      <c r="J960" s="596"/>
      <c r="K960" s="596"/>
      <c r="L960" s="596"/>
      <c r="M960" s="596"/>
      <c r="N960" s="596"/>
      <c r="O960" s="596"/>
      <c r="P960" s="596"/>
      <c r="Q960" s="596"/>
      <c r="R960" s="596"/>
      <c r="S960" s="596"/>
      <c r="T960" s="596"/>
      <c r="U960" s="596"/>
      <c r="V960" s="596"/>
      <c r="W960" s="596"/>
      <c r="X960" s="596"/>
      <c r="Y960" s="596"/>
      <c r="Z960" s="596"/>
    </row>
    <row r="961" spans="1:26" ht="12.75" customHeight="1" x14ac:dyDescent="0.25">
      <c r="A961" s="596"/>
      <c r="B961" s="596"/>
      <c r="C961" s="596"/>
      <c r="D961" s="596"/>
      <c r="E961" s="596"/>
      <c r="F961" s="596"/>
      <c r="G961" s="596"/>
      <c r="H961" s="596"/>
      <c r="I961" s="596"/>
      <c r="J961" s="596"/>
      <c r="K961" s="596"/>
      <c r="L961" s="596"/>
      <c r="M961" s="596"/>
      <c r="N961" s="596"/>
      <c r="O961" s="596"/>
      <c r="P961" s="596"/>
      <c r="Q961" s="596"/>
      <c r="R961" s="596"/>
      <c r="S961" s="596"/>
      <c r="T961" s="596"/>
      <c r="U961" s="596"/>
      <c r="V961" s="596"/>
      <c r="W961" s="596"/>
      <c r="X961" s="596"/>
      <c r="Y961" s="596"/>
      <c r="Z961" s="596"/>
    </row>
    <row r="962" spans="1:26" ht="12.75" customHeight="1" x14ac:dyDescent="0.25">
      <c r="A962" s="596"/>
      <c r="B962" s="596"/>
      <c r="C962" s="596"/>
      <c r="D962" s="596"/>
      <c r="E962" s="596"/>
      <c r="F962" s="596"/>
      <c r="G962" s="596"/>
      <c r="H962" s="596"/>
      <c r="I962" s="596"/>
      <c r="J962" s="596"/>
      <c r="K962" s="596"/>
      <c r="L962" s="596"/>
      <c r="M962" s="596"/>
      <c r="N962" s="596"/>
      <c r="O962" s="596"/>
      <c r="P962" s="596"/>
      <c r="Q962" s="596"/>
      <c r="R962" s="596"/>
      <c r="S962" s="596"/>
      <c r="T962" s="596"/>
      <c r="U962" s="596"/>
      <c r="V962" s="596"/>
      <c r="W962" s="596"/>
      <c r="X962" s="596"/>
      <c r="Y962" s="596"/>
      <c r="Z962" s="596"/>
    </row>
    <row r="963" spans="1:26" ht="12.75" customHeight="1" x14ac:dyDescent="0.25">
      <c r="A963" s="596"/>
      <c r="B963" s="596"/>
      <c r="C963" s="596"/>
      <c r="D963" s="596"/>
      <c r="E963" s="596"/>
      <c r="F963" s="596"/>
      <c r="G963" s="596"/>
      <c r="H963" s="596"/>
      <c r="I963" s="596"/>
      <c r="J963" s="596"/>
      <c r="K963" s="596"/>
      <c r="L963" s="596"/>
      <c r="M963" s="596"/>
      <c r="N963" s="596"/>
      <c r="O963" s="596"/>
      <c r="P963" s="596"/>
      <c r="Q963" s="596"/>
      <c r="R963" s="596"/>
      <c r="S963" s="596"/>
      <c r="T963" s="596"/>
      <c r="U963" s="596"/>
      <c r="V963" s="596"/>
      <c r="W963" s="596"/>
      <c r="X963" s="596"/>
      <c r="Y963" s="596"/>
      <c r="Z963" s="596"/>
    </row>
    <row r="964" spans="1:26" ht="12.75" customHeight="1" x14ac:dyDescent="0.25">
      <c r="A964" s="596"/>
      <c r="B964" s="596"/>
      <c r="C964" s="596"/>
      <c r="D964" s="596"/>
      <c r="E964" s="596"/>
      <c r="F964" s="596"/>
      <c r="G964" s="596"/>
      <c r="H964" s="596"/>
      <c r="I964" s="596"/>
      <c r="J964" s="596"/>
      <c r="K964" s="596"/>
      <c r="L964" s="596"/>
      <c r="M964" s="596"/>
      <c r="N964" s="596"/>
      <c r="O964" s="596"/>
      <c r="P964" s="596"/>
      <c r="Q964" s="596"/>
      <c r="R964" s="596"/>
      <c r="S964" s="596"/>
      <c r="T964" s="596"/>
      <c r="U964" s="596"/>
      <c r="V964" s="596"/>
      <c r="W964" s="596"/>
      <c r="X964" s="596"/>
      <c r="Y964" s="596"/>
      <c r="Z964" s="596"/>
    </row>
    <row r="965" spans="1:26" ht="12.75" customHeight="1" x14ac:dyDescent="0.25">
      <c r="A965" s="596"/>
      <c r="B965" s="596"/>
      <c r="C965" s="596"/>
      <c r="D965" s="596"/>
      <c r="E965" s="596"/>
      <c r="F965" s="596"/>
      <c r="G965" s="596"/>
      <c r="H965" s="596"/>
      <c r="I965" s="596"/>
      <c r="J965" s="596"/>
      <c r="K965" s="596"/>
      <c r="L965" s="596"/>
      <c r="M965" s="596"/>
      <c r="N965" s="596"/>
      <c r="O965" s="596"/>
      <c r="P965" s="596"/>
      <c r="Q965" s="596"/>
      <c r="R965" s="596"/>
      <c r="S965" s="596"/>
      <c r="T965" s="596"/>
      <c r="U965" s="596"/>
      <c r="V965" s="596"/>
      <c r="W965" s="596"/>
      <c r="X965" s="596"/>
      <c r="Y965" s="596"/>
      <c r="Z965" s="596"/>
    </row>
    <row r="966" spans="1:26" ht="12.75" customHeight="1" x14ac:dyDescent="0.25">
      <c r="A966" s="596"/>
      <c r="B966" s="596"/>
      <c r="C966" s="596"/>
      <c r="D966" s="596"/>
      <c r="E966" s="596"/>
      <c r="F966" s="596"/>
      <c r="G966" s="596"/>
      <c r="H966" s="596"/>
      <c r="I966" s="596"/>
      <c r="J966" s="596"/>
      <c r="K966" s="596"/>
      <c r="L966" s="596"/>
      <c r="M966" s="596"/>
      <c r="N966" s="596"/>
      <c r="O966" s="596"/>
      <c r="P966" s="596"/>
      <c r="Q966" s="596"/>
      <c r="R966" s="596"/>
      <c r="S966" s="596"/>
      <c r="T966" s="596"/>
      <c r="U966" s="596"/>
      <c r="V966" s="596"/>
      <c r="W966" s="596"/>
      <c r="X966" s="596"/>
      <c r="Y966" s="596"/>
      <c r="Z966" s="596"/>
    </row>
    <row r="967" spans="1:26" ht="12.75" customHeight="1" x14ac:dyDescent="0.25">
      <c r="A967" s="596"/>
      <c r="B967" s="596"/>
      <c r="C967" s="596"/>
      <c r="D967" s="596"/>
      <c r="E967" s="596"/>
      <c r="F967" s="596"/>
      <c r="G967" s="596"/>
      <c r="H967" s="596"/>
      <c r="I967" s="596"/>
      <c r="J967" s="596"/>
      <c r="K967" s="596"/>
      <c r="L967" s="596"/>
      <c r="M967" s="596"/>
      <c r="N967" s="596"/>
      <c r="O967" s="596"/>
      <c r="P967" s="596"/>
      <c r="Q967" s="596"/>
      <c r="R967" s="596"/>
      <c r="S967" s="596"/>
      <c r="T967" s="596"/>
      <c r="U967" s="596"/>
      <c r="V967" s="596"/>
      <c r="W967" s="596"/>
      <c r="X967" s="596"/>
      <c r="Y967" s="596"/>
      <c r="Z967" s="596"/>
    </row>
    <row r="968" spans="1:26" ht="12.75" customHeight="1" x14ac:dyDescent="0.25">
      <c r="A968" s="596"/>
      <c r="B968" s="596"/>
      <c r="C968" s="596"/>
      <c r="D968" s="596"/>
      <c r="E968" s="596"/>
      <c r="F968" s="596"/>
      <c r="G968" s="596"/>
      <c r="H968" s="596"/>
      <c r="I968" s="596"/>
      <c r="J968" s="596"/>
      <c r="K968" s="596"/>
      <c r="L968" s="596"/>
      <c r="M968" s="596"/>
      <c r="N968" s="596"/>
      <c r="O968" s="596"/>
      <c r="P968" s="596"/>
      <c r="Q968" s="596"/>
      <c r="R968" s="596"/>
      <c r="S968" s="596"/>
      <c r="T968" s="596"/>
      <c r="U968" s="596"/>
      <c r="V968" s="596"/>
      <c r="W968" s="596"/>
      <c r="X968" s="596"/>
      <c r="Y968" s="596"/>
      <c r="Z968" s="596"/>
    </row>
    <row r="969" spans="1:26" ht="12.75" customHeight="1" x14ac:dyDescent="0.25">
      <c r="A969" s="596"/>
      <c r="B969" s="596"/>
      <c r="C969" s="596"/>
      <c r="D969" s="596"/>
      <c r="E969" s="596"/>
      <c r="F969" s="596"/>
      <c r="G969" s="596"/>
      <c r="H969" s="596"/>
      <c r="I969" s="596"/>
      <c r="J969" s="596"/>
      <c r="K969" s="596"/>
      <c r="L969" s="596"/>
      <c r="M969" s="596"/>
      <c r="N969" s="596"/>
      <c r="O969" s="596"/>
      <c r="P969" s="596"/>
      <c r="Q969" s="596"/>
      <c r="R969" s="596"/>
      <c r="S969" s="596"/>
      <c r="T969" s="596"/>
      <c r="U969" s="596"/>
      <c r="V969" s="596"/>
      <c r="W969" s="596"/>
      <c r="X969" s="596"/>
      <c r="Y969" s="596"/>
      <c r="Z969" s="596"/>
    </row>
    <row r="970" spans="1:26" ht="12.75" customHeight="1" x14ac:dyDescent="0.25">
      <c r="A970" s="596"/>
      <c r="B970" s="596"/>
      <c r="C970" s="596"/>
      <c r="D970" s="596"/>
      <c r="E970" s="596"/>
      <c r="F970" s="596"/>
      <c r="G970" s="596"/>
      <c r="H970" s="596"/>
      <c r="I970" s="596"/>
      <c r="J970" s="596"/>
      <c r="K970" s="596"/>
      <c r="L970" s="596"/>
      <c r="M970" s="596"/>
      <c r="N970" s="596"/>
      <c r="O970" s="596"/>
      <c r="P970" s="596"/>
      <c r="Q970" s="596"/>
      <c r="R970" s="596"/>
      <c r="S970" s="596"/>
      <c r="T970" s="596"/>
      <c r="U970" s="596"/>
      <c r="V970" s="596"/>
      <c r="W970" s="596"/>
      <c r="X970" s="596"/>
      <c r="Y970" s="596"/>
      <c r="Z970" s="596"/>
    </row>
    <row r="971" spans="1:26" ht="12.75" customHeight="1" x14ac:dyDescent="0.25">
      <c r="A971" s="596"/>
      <c r="B971" s="596"/>
      <c r="C971" s="596"/>
      <c r="D971" s="596"/>
      <c r="E971" s="596"/>
      <c r="F971" s="596"/>
      <c r="G971" s="596"/>
      <c r="H971" s="596"/>
      <c r="I971" s="596"/>
      <c r="J971" s="596"/>
      <c r="K971" s="596"/>
      <c r="L971" s="596"/>
      <c r="M971" s="596"/>
      <c r="N971" s="596"/>
      <c r="O971" s="596"/>
      <c r="P971" s="596"/>
      <c r="Q971" s="596"/>
      <c r="R971" s="596"/>
      <c r="S971" s="596"/>
      <c r="T971" s="596"/>
      <c r="U971" s="596"/>
      <c r="V971" s="596"/>
      <c r="W971" s="596"/>
      <c r="X971" s="596"/>
      <c r="Y971" s="596"/>
      <c r="Z971" s="596"/>
    </row>
    <row r="972" spans="1:26" ht="12.75" customHeight="1" x14ac:dyDescent="0.25">
      <c r="A972" s="596"/>
      <c r="B972" s="596"/>
      <c r="C972" s="596"/>
      <c r="D972" s="596"/>
      <c r="E972" s="596"/>
      <c r="F972" s="596"/>
      <c r="G972" s="596"/>
      <c r="H972" s="596"/>
      <c r="I972" s="596"/>
      <c r="J972" s="596"/>
      <c r="K972" s="596"/>
      <c r="L972" s="596"/>
      <c r="M972" s="596"/>
      <c r="N972" s="596"/>
      <c r="O972" s="596"/>
      <c r="P972" s="596"/>
      <c r="Q972" s="596"/>
      <c r="R972" s="596"/>
      <c r="S972" s="596"/>
      <c r="T972" s="596"/>
      <c r="U972" s="596"/>
      <c r="V972" s="596"/>
      <c r="W972" s="596"/>
      <c r="X972" s="596"/>
      <c r="Y972" s="596"/>
      <c r="Z972" s="596"/>
    </row>
    <row r="973" spans="1:26" ht="12.75" customHeight="1" x14ac:dyDescent="0.25">
      <c r="A973" s="596"/>
      <c r="B973" s="596"/>
      <c r="C973" s="596"/>
      <c r="D973" s="596"/>
      <c r="E973" s="596"/>
      <c r="F973" s="596"/>
      <c r="G973" s="596"/>
      <c r="H973" s="596"/>
      <c r="I973" s="596"/>
      <c r="J973" s="596"/>
      <c r="K973" s="596"/>
      <c r="L973" s="596"/>
      <c r="M973" s="596"/>
      <c r="N973" s="596"/>
      <c r="O973" s="596"/>
      <c r="P973" s="596"/>
      <c r="Q973" s="596"/>
      <c r="R973" s="596"/>
      <c r="S973" s="596"/>
      <c r="T973" s="596"/>
      <c r="U973" s="596"/>
      <c r="V973" s="596"/>
      <c r="W973" s="596"/>
      <c r="X973" s="596"/>
      <c r="Y973" s="596"/>
      <c r="Z973" s="596"/>
    </row>
    <row r="974" spans="1:26" ht="12.75" customHeight="1" x14ac:dyDescent="0.25">
      <c r="A974" s="596"/>
      <c r="B974" s="596"/>
      <c r="C974" s="596"/>
      <c r="D974" s="596"/>
      <c r="E974" s="596"/>
      <c r="F974" s="596"/>
      <c r="G974" s="596"/>
      <c r="H974" s="596"/>
      <c r="I974" s="596"/>
      <c r="J974" s="596"/>
      <c r="K974" s="596"/>
      <c r="L974" s="596"/>
      <c r="M974" s="596"/>
      <c r="N974" s="596"/>
      <c r="O974" s="596"/>
      <c r="P974" s="596"/>
      <c r="Q974" s="596"/>
      <c r="R974" s="596"/>
      <c r="S974" s="596"/>
      <c r="T974" s="596"/>
      <c r="U974" s="596"/>
      <c r="V974" s="596"/>
      <c r="W974" s="596"/>
      <c r="X974" s="596"/>
      <c r="Y974" s="596"/>
      <c r="Z974" s="596"/>
    </row>
    <row r="975" spans="1:26" ht="12.75" customHeight="1" x14ac:dyDescent="0.25">
      <c r="A975" s="596"/>
      <c r="B975" s="596"/>
      <c r="C975" s="596"/>
      <c r="D975" s="596"/>
      <c r="E975" s="596"/>
      <c r="F975" s="596"/>
      <c r="G975" s="596"/>
      <c r="H975" s="596"/>
      <c r="I975" s="596"/>
      <c r="J975" s="596"/>
      <c r="K975" s="596"/>
      <c r="L975" s="596"/>
      <c r="M975" s="596"/>
      <c r="N975" s="596"/>
      <c r="O975" s="596"/>
      <c r="P975" s="596"/>
      <c r="Q975" s="596"/>
      <c r="R975" s="596"/>
      <c r="S975" s="596"/>
      <c r="T975" s="596"/>
      <c r="U975" s="596"/>
      <c r="V975" s="596"/>
      <c r="W975" s="596"/>
      <c r="X975" s="596"/>
      <c r="Y975" s="596"/>
      <c r="Z975" s="596"/>
    </row>
    <row r="976" spans="1:26" ht="12.75" customHeight="1" x14ac:dyDescent="0.25">
      <c r="A976" s="596"/>
      <c r="B976" s="596"/>
      <c r="C976" s="596"/>
      <c r="D976" s="596"/>
      <c r="E976" s="596"/>
      <c r="F976" s="596"/>
      <c r="G976" s="596"/>
      <c r="H976" s="596"/>
      <c r="I976" s="596"/>
      <c r="J976" s="596"/>
      <c r="K976" s="596"/>
      <c r="L976" s="596"/>
      <c r="M976" s="596"/>
      <c r="N976" s="596"/>
      <c r="O976" s="596"/>
      <c r="P976" s="596"/>
      <c r="Q976" s="596"/>
      <c r="R976" s="596"/>
      <c r="S976" s="596"/>
      <c r="T976" s="596"/>
      <c r="U976" s="596"/>
      <c r="V976" s="596"/>
      <c r="W976" s="596"/>
      <c r="X976" s="596"/>
      <c r="Y976" s="596"/>
      <c r="Z976" s="596"/>
    </row>
    <row r="977" spans="1:26" ht="12.75" customHeight="1" x14ac:dyDescent="0.25">
      <c r="A977" s="596"/>
      <c r="B977" s="596"/>
      <c r="C977" s="596"/>
      <c r="D977" s="596"/>
      <c r="E977" s="596"/>
      <c r="F977" s="596"/>
      <c r="G977" s="596"/>
      <c r="H977" s="596"/>
      <c r="I977" s="596"/>
      <c r="J977" s="596"/>
      <c r="K977" s="596"/>
      <c r="L977" s="596"/>
      <c r="M977" s="596"/>
      <c r="N977" s="596"/>
      <c r="O977" s="596"/>
      <c r="P977" s="596"/>
      <c r="Q977" s="596"/>
      <c r="R977" s="596"/>
      <c r="S977" s="596"/>
      <c r="T977" s="596"/>
      <c r="U977" s="596"/>
      <c r="V977" s="596"/>
      <c r="W977" s="596"/>
      <c r="X977" s="596"/>
      <c r="Y977" s="596"/>
      <c r="Z977" s="596"/>
    </row>
    <row r="978" spans="1:26" ht="12.75" customHeight="1" x14ac:dyDescent="0.25">
      <c r="A978" s="596"/>
      <c r="B978" s="596"/>
      <c r="C978" s="596"/>
      <c r="D978" s="596"/>
      <c r="E978" s="596"/>
      <c r="F978" s="596"/>
      <c r="G978" s="596"/>
      <c r="H978" s="596"/>
      <c r="I978" s="596"/>
      <c r="J978" s="596"/>
      <c r="K978" s="596"/>
      <c r="L978" s="596"/>
      <c r="M978" s="596"/>
      <c r="N978" s="596"/>
      <c r="O978" s="596"/>
      <c r="P978" s="596"/>
      <c r="Q978" s="596"/>
      <c r="R978" s="596"/>
      <c r="S978" s="596"/>
      <c r="T978" s="596"/>
      <c r="U978" s="596"/>
      <c r="V978" s="596"/>
      <c r="W978" s="596"/>
      <c r="X978" s="596"/>
      <c r="Y978" s="596"/>
      <c r="Z978" s="596"/>
    </row>
    <row r="979" spans="1:26" ht="12.75" customHeight="1" x14ac:dyDescent="0.25">
      <c r="A979" s="596"/>
      <c r="B979" s="596"/>
      <c r="C979" s="596"/>
      <c r="D979" s="596"/>
      <c r="E979" s="596"/>
      <c r="F979" s="596"/>
      <c r="G979" s="596"/>
      <c r="H979" s="596"/>
      <c r="I979" s="596"/>
      <c r="J979" s="596"/>
      <c r="K979" s="596"/>
      <c r="L979" s="596"/>
      <c r="M979" s="596"/>
      <c r="N979" s="596"/>
      <c r="O979" s="596"/>
      <c r="P979" s="596"/>
      <c r="Q979" s="596"/>
      <c r="R979" s="596"/>
      <c r="S979" s="596"/>
      <c r="T979" s="596"/>
      <c r="U979" s="596"/>
      <c r="V979" s="596"/>
      <c r="W979" s="596"/>
      <c r="X979" s="596"/>
      <c r="Y979" s="596"/>
      <c r="Z979" s="596"/>
    </row>
    <row r="980" spans="1:26" ht="12.75" customHeight="1" x14ac:dyDescent="0.25">
      <c r="A980" s="596"/>
      <c r="B980" s="596"/>
      <c r="C980" s="596"/>
      <c r="D980" s="596"/>
      <c r="E980" s="596"/>
      <c r="F980" s="596"/>
      <c r="G980" s="596"/>
      <c r="H980" s="596"/>
      <c r="I980" s="596"/>
      <c r="J980" s="596"/>
      <c r="K980" s="596"/>
      <c r="L980" s="596"/>
      <c r="M980" s="596"/>
      <c r="N980" s="596"/>
      <c r="O980" s="596"/>
      <c r="P980" s="596"/>
      <c r="Q980" s="596"/>
      <c r="R980" s="596"/>
      <c r="S980" s="596"/>
      <c r="T980" s="596"/>
      <c r="U980" s="596"/>
      <c r="V980" s="596"/>
      <c r="W980" s="596"/>
      <c r="X980" s="596"/>
      <c r="Y980" s="596"/>
      <c r="Z980" s="596"/>
    </row>
    <row r="981" spans="1:26" ht="12.75" customHeight="1" x14ac:dyDescent="0.25">
      <c r="A981" s="596"/>
      <c r="B981" s="596"/>
      <c r="C981" s="596"/>
      <c r="D981" s="596"/>
      <c r="E981" s="596"/>
      <c r="F981" s="596"/>
      <c r="G981" s="596"/>
      <c r="H981" s="596"/>
      <c r="I981" s="596"/>
      <c r="J981" s="596"/>
      <c r="K981" s="596"/>
      <c r="L981" s="596"/>
      <c r="M981" s="596"/>
      <c r="N981" s="596"/>
      <c r="O981" s="596"/>
      <c r="P981" s="596"/>
      <c r="Q981" s="596"/>
      <c r="R981" s="596"/>
      <c r="S981" s="596"/>
      <c r="T981" s="596"/>
      <c r="U981" s="596"/>
      <c r="V981" s="596"/>
      <c r="W981" s="596"/>
      <c r="X981" s="596"/>
      <c r="Y981" s="596"/>
      <c r="Z981" s="596"/>
    </row>
    <row r="982" spans="1:26" ht="12.75" customHeight="1" x14ac:dyDescent="0.25">
      <c r="A982" s="596"/>
      <c r="B982" s="596"/>
      <c r="C982" s="596"/>
      <c r="D982" s="596"/>
      <c r="E982" s="596"/>
      <c r="F982" s="596"/>
      <c r="G982" s="596"/>
      <c r="H982" s="596"/>
      <c r="I982" s="596"/>
      <c r="J982" s="596"/>
      <c r="K982" s="596"/>
      <c r="L982" s="596"/>
      <c r="M982" s="596"/>
      <c r="N982" s="596"/>
      <c r="O982" s="596"/>
      <c r="P982" s="596"/>
      <c r="Q982" s="596"/>
      <c r="R982" s="596"/>
      <c r="S982" s="596"/>
      <c r="T982" s="596"/>
      <c r="U982" s="596"/>
      <c r="V982" s="596"/>
      <c r="W982" s="596"/>
      <c r="X982" s="596"/>
      <c r="Y982" s="596"/>
      <c r="Z982" s="596"/>
    </row>
    <row r="983" spans="1:26" ht="12.75" customHeight="1" x14ac:dyDescent="0.25">
      <c r="A983" s="596"/>
      <c r="B983" s="596"/>
      <c r="C983" s="596"/>
      <c r="D983" s="596"/>
      <c r="E983" s="596"/>
      <c r="F983" s="596"/>
      <c r="G983" s="596"/>
      <c r="H983" s="596"/>
      <c r="I983" s="596"/>
      <c r="J983" s="596"/>
      <c r="K983" s="596"/>
      <c r="L983" s="596"/>
      <c r="M983" s="596"/>
      <c r="N983" s="596"/>
      <c r="O983" s="596"/>
      <c r="P983" s="596"/>
      <c r="Q983" s="596"/>
      <c r="R983" s="596"/>
      <c r="S983" s="596"/>
      <c r="T983" s="596"/>
      <c r="U983" s="596"/>
      <c r="V983" s="596"/>
      <c r="W983" s="596"/>
      <c r="X983" s="596"/>
      <c r="Y983" s="596"/>
      <c r="Z983" s="596"/>
    </row>
    <row r="984" spans="1:26" ht="12.75" customHeight="1" x14ac:dyDescent="0.25">
      <c r="A984" s="596"/>
      <c r="B984" s="596"/>
      <c r="C984" s="596"/>
      <c r="D984" s="596"/>
      <c r="E984" s="596"/>
      <c r="F984" s="596"/>
      <c r="G984" s="596"/>
      <c r="H984" s="596"/>
      <c r="I984" s="596"/>
      <c r="J984" s="596"/>
      <c r="K984" s="596"/>
      <c r="L984" s="596"/>
      <c r="M984" s="596"/>
      <c r="N984" s="596"/>
      <c r="O984" s="596"/>
      <c r="P984" s="596"/>
      <c r="Q984" s="596"/>
      <c r="R984" s="596"/>
      <c r="S984" s="596"/>
      <c r="T984" s="596"/>
      <c r="U984" s="596"/>
      <c r="V984" s="596"/>
      <c r="W984" s="596"/>
      <c r="X984" s="596"/>
      <c r="Y984" s="596"/>
      <c r="Z984" s="596"/>
    </row>
    <row r="985" spans="1:26" ht="12.75" customHeight="1" x14ac:dyDescent="0.25">
      <c r="A985" s="596"/>
      <c r="B985" s="596"/>
      <c r="C985" s="596"/>
      <c r="D985" s="596"/>
      <c r="E985" s="596"/>
      <c r="F985" s="596"/>
      <c r="G985" s="596"/>
      <c r="H985" s="596"/>
      <c r="I985" s="596"/>
      <c r="J985" s="596"/>
      <c r="K985" s="596"/>
      <c r="L985" s="596"/>
      <c r="M985" s="596"/>
      <c r="N985" s="596"/>
      <c r="O985" s="596"/>
      <c r="P985" s="596"/>
      <c r="Q985" s="596"/>
      <c r="R985" s="596"/>
      <c r="S985" s="596"/>
      <c r="T985" s="596"/>
      <c r="U985" s="596"/>
      <c r="V985" s="596"/>
      <c r="W985" s="596"/>
      <c r="X985" s="596"/>
      <c r="Y985" s="596"/>
      <c r="Z985" s="596"/>
    </row>
    <row r="986" spans="1:26" ht="12.75" customHeight="1" x14ac:dyDescent="0.25">
      <c r="A986" s="596"/>
      <c r="B986" s="596"/>
      <c r="C986" s="596"/>
      <c r="D986" s="596"/>
      <c r="E986" s="596"/>
      <c r="F986" s="596"/>
      <c r="G986" s="596"/>
      <c r="H986" s="596"/>
      <c r="I986" s="596"/>
      <c r="J986" s="596"/>
      <c r="K986" s="596"/>
      <c r="L986" s="596"/>
      <c r="M986" s="596"/>
      <c r="N986" s="596"/>
      <c r="O986" s="596"/>
      <c r="P986" s="596"/>
      <c r="Q986" s="596"/>
      <c r="R986" s="596"/>
      <c r="S986" s="596"/>
      <c r="T986" s="596"/>
      <c r="U986" s="596"/>
      <c r="V986" s="596"/>
      <c r="W986" s="596"/>
      <c r="X986" s="596"/>
      <c r="Y986" s="596"/>
      <c r="Z986" s="596"/>
    </row>
    <row r="987" spans="1:26" ht="12.75" customHeight="1" x14ac:dyDescent="0.25">
      <c r="A987" s="596"/>
      <c r="B987" s="596"/>
      <c r="C987" s="596"/>
      <c r="D987" s="596"/>
      <c r="E987" s="596"/>
      <c r="F987" s="596"/>
      <c r="G987" s="596"/>
      <c r="H987" s="596"/>
      <c r="I987" s="596"/>
      <c r="J987" s="596"/>
      <c r="K987" s="596"/>
      <c r="L987" s="596"/>
      <c r="M987" s="596"/>
      <c r="N987" s="596"/>
      <c r="O987" s="596"/>
      <c r="P987" s="596"/>
      <c r="Q987" s="596"/>
      <c r="R987" s="596"/>
      <c r="S987" s="596"/>
      <c r="T987" s="596"/>
      <c r="U987" s="596"/>
      <c r="V987" s="596"/>
      <c r="W987" s="596"/>
      <c r="X987" s="596"/>
      <c r="Y987" s="596"/>
      <c r="Z987" s="596"/>
    </row>
    <row r="988" spans="1:26" ht="12.75" customHeight="1" x14ac:dyDescent="0.25">
      <c r="A988" s="596"/>
      <c r="B988" s="596"/>
      <c r="C988" s="596"/>
      <c r="D988" s="596"/>
      <c r="E988" s="596"/>
      <c r="F988" s="596"/>
      <c r="G988" s="596"/>
      <c r="H988" s="596"/>
      <c r="I988" s="596"/>
      <c r="J988" s="596"/>
      <c r="K988" s="596"/>
      <c r="L988" s="596"/>
      <c r="M988" s="596"/>
      <c r="N988" s="596"/>
      <c r="O988" s="596"/>
      <c r="P988" s="596"/>
      <c r="Q988" s="596"/>
      <c r="R988" s="596"/>
      <c r="S988" s="596"/>
      <c r="T988" s="596"/>
      <c r="U988" s="596"/>
      <c r="V988" s="596"/>
      <c r="W988" s="596"/>
      <c r="X988" s="596"/>
      <c r="Y988" s="596"/>
      <c r="Z988" s="596"/>
    </row>
    <row r="989" spans="1:26" ht="12.75" customHeight="1" x14ac:dyDescent="0.25">
      <c r="A989" s="596"/>
      <c r="B989" s="596"/>
      <c r="C989" s="596"/>
      <c r="D989" s="596"/>
      <c r="E989" s="596"/>
      <c r="F989" s="596"/>
      <c r="G989" s="596"/>
      <c r="H989" s="596"/>
      <c r="I989" s="596"/>
      <c r="J989" s="596"/>
      <c r="K989" s="596"/>
      <c r="L989" s="596"/>
      <c r="M989" s="596"/>
      <c r="N989" s="596"/>
      <c r="O989" s="596"/>
      <c r="P989" s="596"/>
      <c r="Q989" s="596"/>
      <c r="R989" s="596"/>
      <c r="S989" s="596"/>
      <c r="T989" s="596"/>
      <c r="U989" s="596"/>
      <c r="V989" s="596"/>
      <c r="W989" s="596"/>
      <c r="X989" s="596"/>
      <c r="Y989" s="596"/>
      <c r="Z989" s="596"/>
    </row>
    <row r="990" spans="1:26" ht="12.75" customHeight="1" x14ac:dyDescent="0.25">
      <c r="A990" s="596"/>
      <c r="B990" s="596"/>
      <c r="C990" s="596"/>
      <c r="D990" s="596"/>
      <c r="E990" s="596"/>
      <c r="F990" s="596"/>
      <c r="G990" s="596"/>
      <c r="H990" s="596"/>
      <c r="I990" s="596"/>
      <c r="J990" s="596"/>
      <c r="K990" s="596"/>
      <c r="L990" s="596"/>
      <c r="M990" s="596"/>
      <c r="N990" s="596"/>
      <c r="O990" s="596"/>
      <c r="P990" s="596"/>
      <c r="Q990" s="596"/>
      <c r="R990" s="596"/>
      <c r="S990" s="596"/>
      <c r="T990" s="596"/>
      <c r="U990" s="596"/>
      <c r="V990" s="596"/>
      <c r="W990" s="596"/>
      <c r="X990" s="596"/>
      <c r="Y990" s="596"/>
      <c r="Z990" s="596"/>
    </row>
    <row r="991" spans="1:26" ht="12.75" customHeight="1" x14ac:dyDescent="0.25">
      <c r="A991" s="596"/>
      <c r="B991" s="596"/>
      <c r="C991" s="596"/>
      <c r="D991" s="596"/>
      <c r="E991" s="596"/>
      <c r="F991" s="596"/>
      <c r="G991" s="596"/>
      <c r="H991" s="596"/>
      <c r="I991" s="596"/>
      <c r="J991" s="596"/>
      <c r="K991" s="596"/>
      <c r="L991" s="596"/>
      <c r="M991" s="596"/>
      <c r="N991" s="596"/>
      <c r="O991" s="596"/>
      <c r="P991" s="596"/>
      <c r="Q991" s="596"/>
      <c r="R991" s="596"/>
      <c r="S991" s="596"/>
      <c r="T991" s="596"/>
      <c r="U991" s="596"/>
      <c r="V991" s="596"/>
      <c r="W991" s="596"/>
      <c r="X991" s="596"/>
      <c r="Y991" s="596"/>
      <c r="Z991" s="596"/>
    </row>
    <row r="992" spans="1:26" ht="12.75" customHeight="1" x14ac:dyDescent="0.25">
      <c r="A992" s="596"/>
      <c r="B992" s="596"/>
      <c r="C992" s="596"/>
      <c r="D992" s="596"/>
      <c r="E992" s="596"/>
      <c r="F992" s="596"/>
      <c r="G992" s="596"/>
      <c r="H992" s="596"/>
      <c r="I992" s="596"/>
      <c r="J992" s="596"/>
      <c r="K992" s="596"/>
      <c r="L992" s="596"/>
      <c r="M992" s="596"/>
      <c r="N992" s="596"/>
      <c r="O992" s="596"/>
      <c r="P992" s="596"/>
      <c r="Q992" s="596"/>
      <c r="R992" s="596"/>
      <c r="S992" s="596"/>
      <c r="T992" s="596"/>
      <c r="U992" s="596"/>
      <c r="V992" s="596"/>
      <c r="W992" s="596"/>
      <c r="X992" s="596"/>
      <c r="Y992" s="596"/>
      <c r="Z992" s="596"/>
    </row>
    <row r="993" spans="1:26" ht="12.75" customHeight="1" x14ac:dyDescent="0.25">
      <c r="A993" s="596"/>
      <c r="B993" s="596"/>
      <c r="C993" s="596"/>
      <c r="D993" s="596"/>
      <c r="E993" s="596"/>
      <c r="F993" s="596"/>
      <c r="G993" s="596"/>
      <c r="H993" s="596"/>
      <c r="I993" s="596"/>
      <c r="J993" s="596"/>
      <c r="K993" s="596"/>
      <c r="L993" s="596"/>
      <c r="M993" s="596"/>
      <c r="N993" s="596"/>
      <c r="O993" s="596"/>
      <c r="P993" s="596"/>
      <c r="Q993" s="596"/>
      <c r="R993" s="596"/>
      <c r="S993" s="596"/>
      <c r="T993" s="596"/>
      <c r="U993" s="596"/>
      <c r="V993" s="596"/>
      <c r="W993" s="596"/>
      <c r="X993" s="596"/>
      <c r="Y993" s="596"/>
      <c r="Z993" s="596"/>
    </row>
    <row r="994" spans="1:26" ht="12.75" customHeight="1" x14ac:dyDescent="0.25">
      <c r="A994" s="596"/>
      <c r="B994" s="596"/>
      <c r="C994" s="596"/>
      <c r="D994" s="596"/>
      <c r="E994" s="596"/>
      <c r="F994" s="596"/>
      <c r="G994" s="596"/>
      <c r="H994" s="596"/>
      <c r="I994" s="596"/>
      <c r="J994" s="596"/>
      <c r="K994" s="596"/>
      <c r="L994" s="596"/>
      <c r="M994" s="596"/>
      <c r="N994" s="596"/>
      <c r="O994" s="596"/>
      <c r="P994" s="596"/>
      <c r="Q994" s="596"/>
      <c r="R994" s="596"/>
      <c r="S994" s="596"/>
      <c r="T994" s="596"/>
      <c r="U994" s="596"/>
      <c r="V994" s="596"/>
      <c r="W994" s="596"/>
      <c r="X994" s="596"/>
      <c r="Y994" s="596"/>
      <c r="Z994" s="596"/>
    </row>
    <row r="995" spans="1:26" ht="12.75" customHeight="1" x14ac:dyDescent="0.25">
      <c r="A995" s="596"/>
      <c r="B995" s="596"/>
      <c r="C995" s="596"/>
      <c r="D995" s="596"/>
      <c r="E995" s="596"/>
      <c r="F995" s="596"/>
      <c r="G995" s="596"/>
      <c r="H995" s="596"/>
      <c r="I995" s="596"/>
      <c r="J995" s="596"/>
      <c r="K995" s="596"/>
      <c r="L995" s="596"/>
      <c r="M995" s="596"/>
      <c r="N995" s="596"/>
      <c r="O995" s="596"/>
      <c r="P995" s="596"/>
      <c r="Q995" s="596"/>
      <c r="R995" s="596"/>
      <c r="S995" s="596"/>
      <c r="T995" s="596"/>
      <c r="U995" s="596"/>
      <c r="V995" s="596"/>
      <c r="W995" s="596"/>
      <c r="X995" s="596"/>
      <c r="Y995" s="596"/>
      <c r="Z995" s="596"/>
    </row>
    <row r="996" spans="1:26" ht="12.75" customHeight="1" x14ac:dyDescent="0.25">
      <c r="A996" s="596"/>
      <c r="B996" s="596"/>
      <c r="C996" s="596"/>
      <c r="D996" s="596"/>
      <c r="E996" s="596"/>
      <c r="F996" s="596"/>
      <c r="G996" s="596"/>
      <c r="H996" s="596"/>
      <c r="I996" s="596"/>
      <c r="J996" s="596"/>
      <c r="K996" s="596"/>
      <c r="L996" s="596"/>
      <c r="M996" s="596"/>
      <c r="N996" s="596"/>
      <c r="O996" s="596"/>
      <c r="P996" s="596"/>
      <c r="Q996" s="596"/>
      <c r="R996" s="596"/>
      <c r="S996" s="596"/>
      <c r="T996" s="596"/>
      <c r="U996" s="596"/>
      <c r="V996" s="596"/>
      <c r="W996" s="596"/>
      <c r="X996" s="596"/>
      <c r="Y996" s="596"/>
      <c r="Z996" s="596"/>
    </row>
    <row r="997" spans="1:26" ht="12.75" customHeight="1" x14ac:dyDescent="0.25">
      <c r="A997" s="596"/>
      <c r="B997" s="596"/>
      <c r="C997" s="596"/>
      <c r="D997" s="596"/>
      <c r="E997" s="596"/>
      <c r="F997" s="596"/>
      <c r="G997" s="596"/>
      <c r="H997" s="596"/>
      <c r="I997" s="596"/>
      <c r="J997" s="596"/>
      <c r="K997" s="596"/>
      <c r="L997" s="596"/>
      <c r="M997" s="596"/>
      <c r="N997" s="596"/>
      <c r="O997" s="596"/>
      <c r="P997" s="596"/>
      <c r="Q997" s="596"/>
      <c r="R997" s="596"/>
      <c r="S997" s="596"/>
      <c r="T997" s="596"/>
      <c r="U997" s="596"/>
      <c r="V997" s="596"/>
      <c r="W997" s="596"/>
      <c r="X997" s="596"/>
      <c r="Y997" s="596"/>
      <c r="Z997" s="596"/>
    </row>
  </sheetData>
  <mergeCells count="9">
    <mergeCell ref="A32:O32"/>
    <mergeCell ref="A2:O2"/>
    <mergeCell ref="A3:O3"/>
    <mergeCell ref="A4:O4"/>
    <mergeCell ref="A16:O16"/>
    <mergeCell ref="A15:O15"/>
    <mergeCell ref="A17:O17"/>
    <mergeCell ref="A30:O30"/>
    <mergeCell ref="A31:O31"/>
  </mergeCells>
  <hyperlinks>
    <hyperlink ref="O5" location="Índice!A1" display="Volver" xr:uid="{00000000-0004-0000-2700-000000000000}"/>
  </hyperlinks>
  <pageMargins left="0.70866141732283472" right="0.70866141732283472" top="0.74803149606299213" bottom="0.74803149606299213" header="0" footer="0"/>
  <pageSetup paperSize="14" fitToHeight="0" orientation="landscape"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theme="4" tint="0.79998168889431442"/>
    <outlinePr summaryBelow="0" summaryRight="0"/>
    <pageSetUpPr fitToPage="1"/>
  </sheetPr>
  <dimension ref="A1:AD987"/>
  <sheetViews>
    <sheetView showGridLines="0" zoomScale="90" zoomScaleNormal="90" workbookViewId="0"/>
  </sheetViews>
  <sheetFormatPr baseColWidth="10" defaultColWidth="14.42578125" defaultRowHeight="15" customHeight="1" x14ac:dyDescent="0.2"/>
  <cols>
    <col min="1" max="1" width="4.28515625" style="511" customWidth="1"/>
    <col min="2" max="2" width="16.42578125" style="511" customWidth="1"/>
    <col min="3" max="3" width="19.140625" style="511" customWidth="1"/>
    <col min="4" max="4" width="17.5703125" style="511" customWidth="1"/>
    <col min="5" max="5" width="16" style="511" customWidth="1"/>
    <col min="6" max="6" width="15" style="511" customWidth="1"/>
    <col min="7" max="7" width="14.7109375" style="511" customWidth="1"/>
    <col min="8" max="8" width="13.28515625" style="511" customWidth="1"/>
    <col min="9" max="9" width="13.85546875" style="511" customWidth="1"/>
    <col min="10" max="10" width="16.28515625" style="511" customWidth="1"/>
    <col min="11" max="14" width="15" style="511" customWidth="1"/>
    <col min="15" max="16" width="17" style="511" customWidth="1"/>
    <col min="17" max="18" width="17.28515625" style="511" customWidth="1"/>
    <col min="19" max="19" width="17.140625" style="511" customWidth="1"/>
    <col min="20" max="20" width="14.7109375" style="511" customWidth="1"/>
    <col min="21" max="21" width="12.7109375" style="511" customWidth="1"/>
    <col min="22" max="30" width="4.28515625" style="511" customWidth="1"/>
    <col min="31" max="16384" width="14.42578125" style="511"/>
  </cols>
  <sheetData>
    <row r="1" spans="1:30" ht="12.75" customHeight="1" x14ac:dyDescent="0.25">
      <c r="A1" s="642"/>
      <c r="B1" s="642"/>
      <c r="C1" s="642"/>
      <c r="D1" s="642"/>
      <c r="E1" s="642"/>
      <c r="F1" s="642"/>
      <c r="G1" s="642"/>
      <c r="H1" s="642"/>
      <c r="I1" s="642"/>
      <c r="J1" s="642"/>
      <c r="K1" s="642"/>
      <c r="L1" s="642"/>
      <c r="M1" s="642"/>
      <c r="N1" s="642"/>
      <c r="O1" s="642"/>
      <c r="P1" s="512"/>
      <c r="Q1" s="512"/>
      <c r="R1" s="512"/>
      <c r="S1" s="512"/>
      <c r="T1" s="512"/>
      <c r="U1" s="512"/>
      <c r="V1" s="512"/>
      <c r="W1" s="512"/>
      <c r="X1" s="512"/>
      <c r="Y1" s="512"/>
      <c r="Z1" s="512"/>
      <c r="AA1" s="512"/>
      <c r="AB1" s="512"/>
      <c r="AC1" s="512"/>
      <c r="AD1" s="512"/>
    </row>
    <row r="2" spans="1:30" ht="12.75" customHeight="1" x14ac:dyDescent="0.25">
      <c r="A2" s="658"/>
      <c r="B2" s="1237" t="s">
        <v>438</v>
      </c>
      <c r="C2" s="1235"/>
      <c r="D2" s="1235"/>
      <c r="E2" s="1235"/>
      <c r="F2" s="1235"/>
      <c r="G2" s="1235"/>
      <c r="H2" s="1235"/>
      <c r="I2" s="1235"/>
      <c r="J2" s="1235"/>
      <c r="K2" s="1235"/>
      <c r="L2" s="1235"/>
      <c r="M2" s="1235"/>
      <c r="N2" s="1235"/>
      <c r="O2" s="1235"/>
      <c r="P2" s="512"/>
      <c r="Q2" s="512"/>
      <c r="R2" s="512"/>
      <c r="S2" s="512"/>
      <c r="T2" s="512"/>
      <c r="U2" s="512"/>
      <c r="V2" s="512"/>
      <c r="W2" s="512"/>
      <c r="X2" s="512"/>
      <c r="Y2" s="512"/>
      <c r="Z2" s="512"/>
      <c r="AA2" s="512"/>
      <c r="AB2" s="512"/>
      <c r="AC2" s="512"/>
      <c r="AD2" s="512"/>
    </row>
    <row r="3" spans="1:30" ht="12.75" customHeight="1" x14ac:dyDescent="0.25">
      <c r="A3" s="658"/>
      <c r="B3" s="1236" t="s">
        <v>38</v>
      </c>
      <c r="C3" s="1235"/>
      <c r="D3" s="1235"/>
      <c r="E3" s="1235"/>
      <c r="F3" s="1235"/>
      <c r="G3" s="1235"/>
      <c r="H3" s="1235"/>
      <c r="I3" s="1235"/>
      <c r="J3" s="1235"/>
      <c r="K3" s="1235"/>
      <c r="L3" s="1235"/>
      <c r="M3" s="1235"/>
      <c r="N3" s="1235"/>
      <c r="O3" s="1235"/>
      <c r="P3" s="1165" t="s">
        <v>463</v>
      </c>
      <c r="Q3" s="512"/>
      <c r="R3" s="512"/>
      <c r="S3" s="512"/>
      <c r="T3" s="512"/>
      <c r="U3" s="512"/>
      <c r="V3" s="512"/>
      <c r="W3" s="512"/>
      <c r="X3" s="512"/>
      <c r="Y3" s="512"/>
      <c r="Z3" s="512"/>
      <c r="AA3" s="512"/>
      <c r="AB3" s="512"/>
      <c r="AC3" s="512"/>
      <c r="AD3" s="512"/>
    </row>
    <row r="4" spans="1:30" ht="12.75" customHeight="1" x14ac:dyDescent="0.25">
      <c r="A4" s="642"/>
      <c r="B4" s="515"/>
      <c r="C4" s="656"/>
      <c r="D4" s="656"/>
      <c r="E4" s="656"/>
      <c r="F4" s="657"/>
      <c r="G4" s="657"/>
      <c r="H4" s="657"/>
      <c r="I4" s="657"/>
      <c r="J4" s="657"/>
      <c r="K4" s="657"/>
      <c r="L4" s="656"/>
      <c r="M4" s="656"/>
      <c r="N4" s="656"/>
      <c r="O4" s="656"/>
      <c r="P4" s="643"/>
      <c r="Q4" s="512"/>
      <c r="R4" s="512"/>
      <c r="S4" s="512"/>
      <c r="T4" s="512"/>
      <c r="U4" s="512"/>
      <c r="V4" s="512"/>
      <c r="W4" s="512"/>
      <c r="X4" s="512"/>
      <c r="Y4" s="512"/>
      <c r="Z4" s="512"/>
      <c r="AA4" s="512"/>
      <c r="AB4" s="512"/>
      <c r="AC4" s="512"/>
      <c r="AD4" s="512"/>
    </row>
    <row r="5" spans="1:30" ht="12.75" customHeight="1" x14ac:dyDescent="0.25">
      <c r="A5" s="642"/>
      <c r="B5" s="655" t="s">
        <v>437</v>
      </c>
      <c r="C5" s="526" t="s">
        <v>3</v>
      </c>
      <c r="D5" s="526" t="s">
        <v>4</v>
      </c>
      <c r="E5" s="526" t="s">
        <v>5</v>
      </c>
      <c r="F5" s="654" t="s">
        <v>6</v>
      </c>
      <c r="G5" s="654" t="s">
        <v>7</v>
      </c>
      <c r="H5" s="654" t="s">
        <v>8</v>
      </c>
      <c r="I5" s="654" t="s">
        <v>9</v>
      </c>
      <c r="J5" s="654" t="s">
        <v>10</v>
      </c>
      <c r="K5" s="654" t="s">
        <v>11</v>
      </c>
      <c r="L5" s="526" t="s">
        <v>12</v>
      </c>
      <c r="M5" s="526" t="s">
        <v>13</v>
      </c>
      <c r="N5" s="526" t="s">
        <v>14</v>
      </c>
      <c r="O5" s="653" t="s">
        <v>15</v>
      </c>
      <c r="P5" s="643"/>
      <c r="Q5" s="512"/>
      <c r="R5" s="512"/>
      <c r="S5" s="512"/>
      <c r="T5" s="512"/>
      <c r="U5" s="512"/>
      <c r="V5" s="512"/>
      <c r="W5" s="512"/>
      <c r="X5" s="512"/>
      <c r="Y5" s="512"/>
      <c r="Z5" s="512"/>
      <c r="AA5" s="512"/>
      <c r="AB5" s="512"/>
      <c r="AC5" s="512"/>
      <c r="AD5" s="512"/>
    </row>
    <row r="6" spans="1:30" ht="12.75" customHeight="1" x14ac:dyDescent="0.25">
      <c r="A6" s="642"/>
      <c r="B6" s="652" t="s">
        <v>206</v>
      </c>
      <c r="C6" s="651">
        <v>3149205</v>
      </c>
      <c r="D6" s="651">
        <v>3109486</v>
      </c>
      <c r="E6" s="651">
        <v>3086302</v>
      </c>
      <c r="F6" s="651">
        <v>3026970</v>
      </c>
      <c r="G6" s="651">
        <v>2802307</v>
      </c>
      <c r="H6" s="651">
        <v>2698793</v>
      </c>
      <c r="I6" s="651">
        <v>2688099</v>
      </c>
      <c r="J6" s="651">
        <v>2682807</v>
      </c>
      <c r="K6" s="651">
        <v>2678138</v>
      </c>
      <c r="L6" s="651">
        <v>2732028</v>
      </c>
      <c r="M6" s="651">
        <v>2773514</v>
      </c>
      <c r="N6" s="651">
        <v>2900516</v>
      </c>
      <c r="O6" s="651">
        <v>2860680.4166666665</v>
      </c>
      <c r="P6" s="643"/>
      <c r="Q6" s="512"/>
      <c r="R6" s="512"/>
      <c r="S6" s="644"/>
      <c r="T6" s="512"/>
      <c r="U6" s="512"/>
      <c r="V6" s="512"/>
      <c r="W6" s="512"/>
      <c r="X6" s="512"/>
      <c r="Y6" s="512"/>
      <c r="Z6" s="512"/>
      <c r="AA6" s="512"/>
      <c r="AB6" s="512"/>
      <c r="AC6" s="512"/>
      <c r="AD6" s="512"/>
    </row>
    <row r="7" spans="1:30" ht="12.75" customHeight="1" x14ac:dyDescent="0.25">
      <c r="A7" s="642"/>
      <c r="B7" s="650" t="s">
        <v>436</v>
      </c>
      <c r="C7" s="628">
        <v>2091423</v>
      </c>
      <c r="D7" s="628">
        <v>2057026</v>
      </c>
      <c r="E7" s="628">
        <v>2040400</v>
      </c>
      <c r="F7" s="628">
        <v>1994560</v>
      </c>
      <c r="G7" s="628">
        <v>1821930</v>
      </c>
      <c r="H7" s="628">
        <v>1752905</v>
      </c>
      <c r="I7" s="628">
        <v>1735224</v>
      </c>
      <c r="J7" s="628">
        <v>1731082</v>
      </c>
      <c r="K7" s="628">
        <v>1735218</v>
      </c>
      <c r="L7" s="628">
        <v>1773643</v>
      </c>
      <c r="M7" s="633">
        <v>1797809</v>
      </c>
      <c r="N7" s="628">
        <v>1901452</v>
      </c>
      <c r="O7" s="628">
        <v>1869389.3333333333</v>
      </c>
      <c r="P7" s="643"/>
      <c r="Q7" s="643"/>
      <c r="R7" s="537"/>
      <c r="S7" s="644"/>
      <c r="T7" s="512"/>
      <c r="U7" s="512"/>
      <c r="V7" s="512"/>
      <c r="W7" s="512"/>
      <c r="X7" s="512"/>
      <c r="Y7" s="512"/>
      <c r="Z7" s="512"/>
      <c r="AA7" s="512"/>
      <c r="AB7" s="512"/>
      <c r="AC7" s="512"/>
      <c r="AD7" s="512"/>
    </row>
    <row r="8" spans="1:30" ht="12.75" customHeight="1" x14ac:dyDescent="0.25">
      <c r="A8" s="642"/>
      <c r="B8" s="648" t="s">
        <v>419</v>
      </c>
      <c r="C8" s="628">
        <v>526256</v>
      </c>
      <c r="D8" s="628">
        <v>526838</v>
      </c>
      <c r="E8" s="628">
        <v>520081</v>
      </c>
      <c r="F8" s="628">
        <v>515903</v>
      </c>
      <c r="G8" s="628">
        <v>495501</v>
      </c>
      <c r="H8" s="649">
        <v>480069</v>
      </c>
      <c r="I8" s="649">
        <v>481227</v>
      </c>
      <c r="J8" s="649">
        <v>482995</v>
      </c>
      <c r="K8" s="649">
        <v>482881</v>
      </c>
      <c r="L8" s="628">
        <v>489400</v>
      </c>
      <c r="M8" s="633">
        <v>503853</v>
      </c>
      <c r="N8" s="628">
        <v>515868</v>
      </c>
      <c r="O8" s="628">
        <v>501739.33333333331</v>
      </c>
      <c r="P8" s="643"/>
      <c r="Q8" s="643"/>
      <c r="R8" s="537"/>
      <c r="S8" s="644"/>
      <c r="T8" s="512"/>
      <c r="U8" s="512"/>
      <c r="V8" s="512"/>
      <c r="W8" s="512"/>
      <c r="X8" s="512"/>
      <c r="Y8" s="512"/>
      <c r="Z8" s="512"/>
      <c r="AA8" s="512"/>
      <c r="AB8" s="512"/>
      <c r="AC8" s="512"/>
      <c r="AD8" s="512"/>
    </row>
    <row r="9" spans="1:30" ht="12.75" customHeight="1" x14ac:dyDescent="0.25">
      <c r="A9" s="642"/>
      <c r="B9" s="648" t="s">
        <v>418</v>
      </c>
      <c r="C9" s="628">
        <v>289109</v>
      </c>
      <c r="D9" s="628">
        <v>284276</v>
      </c>
      <c r="E9" s="628">
        <v>283903</v>
      </c>
      <c r="F9" s="628">
        <v>281278</v>
      </c>
      <c r="G9" s="628">
        <v>264345</v>
      </c>
      <c r="H9" s="628">
        <v>254542</v>
      </c>
      <c r="I9" s="628">
        <v>264361</v>
      </c>
      <c r="J9" s="628">
        <v>261170</v>
      </c>
      <c r="K9" s="628">
        <v>253592</v>
      </c>
      <c r="L9" s="628">
        <v>262469</v>
      </c>
      <c r="M9" s="633">
        <v>261183</v>
      </c>
      <c r="N9" s="628">
        <v>269788</v>
      </c>
      <c r="O9" s="628">
        <v>269168</v>
      </c>
      <c r="P9" s="643"/>
      <c r="Q9" s="643"/>
      <c r="R9" s="537"/>
      <c r="S9" s="644"/>
      <c r="T9" s="512"/>
      <c r="U9" s="512"/>
      <c r="V9" s="512"/>
      <c r="W9" s="512"/>
      <c r="X9" s="512"/>
      <c r="Y9" s="512"/>
      <c r="Z9" s="512"/>
      <c r="AA9" s="512"/>
      <c r="AB9" s="512"/>
      <c r="AC9" s="512"/>
      <c r="AD9" s="512"/>
    </row>
    <row r="10" spans="1:30" ht="12.75" customHeight="1" x14ac:dyDescent="0.25">
      <c r="A10" s="642"/>
      <c r="B10" s="647" t="s">
        <v>435</v>
      </c>
      <c r="C10" s="625">
        <v>242417</v>
      </c>
      <c r="D10" s="645">
        <v>241346</v>
      </c>
      <c r="E10" s="625">
        <v>241918</v>
      </c>
      <c r="F10" s="625">
        <v>235229</v>
      </c>
      <c r="G10" s="625">
        <v>220531</v>
      </c>
      <c r="H10" s="625">
        <v>211277</v>
      </c>
      <c r="I10" s="625">
        <v>207287</v>
      </c>
      <c r="J10" s="625">
        <v>207560</v>
      </c>
      <c r="K10" s="625">
        <v>206447</v>
      </c>
      <c r="L10" s="625">
        <v>206516</v>
      </c>
      <c r="M10" s="646">
        <v>210669</v>
      </c>
      <c r="N10" s="645">
        <v>213408</v>
      </c>
      <c r="O10" s="645">
        <v>220383.75</v>
      </c>
      <c r="P10" s="643"/>
      <c r="Q10" s="643"/>
      <c r="R10" s="537"/>
      <c r="S10" s="644"/>
      <c r="T10" s="512"/>
      <c r="U10" s="512"/>
      <c r="V10" s="512"/>
      <c r="W10" s="512"/>
      <c r="X10" s="512"/>
      <c r="Y10" s="512"/>
      <c r="Z10" s="512"/>
      <c r="AA10" s="512"/>
      <c r="AB10" s="512"/>
      <c r="AC10" s="512"/>
      <c r="AD10" s="512"/>
    </row>
    <row r="11" spans="1:30" ht="12.75" customHeight="1" x14ac:dyDescent="0.25">
      <c r="A11" s="642"/>
      <c r="B11" s="512"/>
      <c r="D11" s="512"/>
      <c r="E11" s="512"/>
      <c r="F11" s="512"/>
      <c r="G11" s="512"/>
      <c r="H11" s="512"/>
      <c r="I11" s="512"/>
      <c r="J11" s="512"/>
      <c r="K11" s="512"/>
      <c r="L11" s="512"/>
      <c r="M11" s="512"/>
      <c r="N11" s="512"/>
      <c r="O11" s="512"/>
      <c r="P11" s="643"/>
      <c r="Q11" s="512"/>
      <c r="R11" s="512"/>
      <c r="S11" s="512"/>
      <c r="T11" s="512"/>
      <c r="U11" s="512"/>
      <c r="V11" s="512"/>
      <c r="W11" s="512"/>
      <c r="X11" s="512"/>
      <c r="Y11" s="512"/>
      <c r="Z11" s="512"/>
      <c r="AA11" s="512"/>
      <c r="AB11" s="512"/>
      <c r="AC11" s="512"/>
      <c r="AD11" s="512"/>
    </row>
    <row r="12" spans="1:30" ht="12.75" customHeight="1" x14ac:dyDescent="0.25">
      <c r="A12" s="642"/>
      <c r="B12" s="512"/>
      <c r="C12" s="512"/>
      <c r="D12" s="512"/>
      <c r="E12" s="537"/>
      <c r="F12" s="512"/>
      <c r="G12" s="512"/>
      <c r="H12" s="512"/>
      <c r="I12" s="512"/>
      <c r="J12" s="512"/>
      <c r="K12" s="512"/>
      <c r="L12" s="512"/>
      <c r="M12" s="512"/>
      <c r="N12" s="512"/>
      <c r="O12" s="512"/>
      <c r="P12" s="643"/>
      <c r="Q12" s="512"/>
      <c r="R12" s="512"/>
      <c r="S12" s="512"/>
      <c r="T12" s="512"/>
      <c r="U12" s="512"/>
      <c r="V12" s="512"/>
      <c r="W12" s="512"/>
      <c r="X12" s="512"/>
      <c r="Y12" s="512"/>
      <c r="Z12" s="512"/>
      <c r="AA12" s="512"/>
      <c r="AB12" s="512"/>
      <c r="AC12" s="512"/>
      <c r="AD12" s="512"/>
    </row>
    <row r="13" spans="1:30" ht="12.75" customHeight="1" x14ac:dyDescent="0.25">
      <c r="A13" s="642"/>
      <c r="B13" s="512"/>
      <c r="C13" s="512"/>
      <c r="D13" s="512"/>
      <c r="E13" s="512"/>
      <c r="F13" s="512"/>
      <c r="G13" s="512"/>
      <c r="H13" s="512"/>
      <c r="I13" s="512"/>
      <c r="J13" s="512"/>
      <c r="K13" s="512"/>
      <c r="L13" s="512"/>
      <c r="M13" s="512"/>
      <c r="N13" s="512"/>
      <c r="O13" s="515"/>
      <c r="P13" s="512"/>
      <c r="Q13" s="512"/>
      <c r="R13" s="512"/>
      <c r="S13" s="512"/>
      <c r="T13" s="512"/>
      <c r="U13" s="512"/>
      <c r="V13" s="512"/>
      <c r="W13" s="512"/>
      <c r="X13" s="512"/>
      <c r="Y13" s="512"/>
      <c r="Z13" s="512"/>
      <c r="AA13" s="512"/>
      <c r="AB13" s="512"/>
      <c r="AC13" s="512"/>
      <c r="AD13" s="512"/>
    </row>
    <row r="14" spans="1:30" ht="12.75" customHeight="1" x14ac:dyDescent="0.25">
      <c r="A14" s="642"/>
      <c r="B14" s="512"/>
      <c r="C14" s="512"/>
      <c r="D14" s="512"/>
      <c r="E14" s="512"/>
      <c r="F14" s="512"/>
      <c r="G14" s="512"/>
      <c r="H14" s="512"/>
      <c r="I14" s="512"/>
      <c r="J14" s="512"/>
      <c r="K14" s="512"/>
      <c r="L14" s="512"/>
      <c r="M14" s="512"/>
      <c r="N14" s="512"/>
      <c r="O14" s="512"/>
      <c r="P14" s="512"/>
      <c r="Q14" s="512"/>
      <c r="R14" s="512"/>
      <c r="S14" s="512"/>
      <c r="T14" s="512"/>
      <c r="U14" s="512"/>
      <c r="V14" s="512"/>
      <c r="W14" s="512"/>
      <c r="X14" s="512"/>
      <c r="Y14" s="512"/>
      <c r="Z14" s="512"/>
      <c r="AA14" s="512"/>
      <c r="AB14" s="512"/>
      <c r="AC14" s="512"/>
      <c r="AD14" s="512"/>
    </row>
    <row r="15" spans="1:30" ht="12.75" customHeight="1" x14ac:dyDescent="0.25">
      <c r="A15" s="512"/>
      <c r="B15" s="1237" t="s">
        <v>434</v>
      </c>
      <c r="C15" s="1235"/>
      <c r="D15" s="1235"/>
      <c r="E15" s="1235"/>
      <c r="F15" s="1235"/>
      <c r="G15" s="1235"/>
      <c r="H15" s="1235"/>
      <c r="I15" s="1235"/>
      <c r="J15" s="1235"/>
      <c r="K15" s="1235"/>
      <c r="L15" s="1235"/>
      <c r="M15" s="1235"/>
      <c r="N15" s="1235"/>
      <c r="O15" s="1235"/>
      <c r="P15" s="1235"/>
      <c r="Q15" s="1235"/>
      <c r="R15" s="1235"/>
      <c r="S15" s="1235"/>
      <c r="T15" s="1235"/>
      <c r="U15" s="512"/>
      <c r="V15" s="512"/>
      <c r="W15" s="512"/>
      <c r="X15" s="512"/>
      <c r="Y15" s="512"/>
      <c r="Z15" s="512"/>
      <c r="AA15" s="512"/>
      <c r="AB15" s="512"/>
      <c r="AC15" s="512"/>
      <c r="AD15" s="512"/>
    </row>
    <row r="16" spans="1:30" ht="12.75" customHeight="1" x14ac:dyDescent="0.25">
      <c r="A16" s="512"/>
      <c r="B16" s="1237" t="s">
        <v>38</v>
      </c>
      <c r="C16" s="1235"/>
      <c r="D16" s="1235"/>
      <c r="E16" s="1235"/>
      <c r="F16" s="1235"/>
      <c r="G16" s="1235"/>
      <c r="H16" s="1235"/>
      <c r="I16" s="1235"/>
      <c r="J16" s="1235"/>
      <c r="K16" s="1235"/>
      <c r="L16" s="1235"/>
      <c r="M16" s="1235"/>
      <c r="N16" s="1235"/>
      <c r="O16" s="1235"/>
      <c r="P16" s="1235"/>
      <c r="Q16" s="1235"/>
      <c r="R16" s="1235"/>
      <c r="S16" s="1235"/>
      <c r="T16" s="1235"/>
      <c r="U16" s="512"/>
      <c r="V16" s="512"/>
      <c r="W16" s="512"/>
      <c r="X16" s="512"/>
      <c r="Y16" s="512"/>
      <c r="Z16" s="512"/>
      <c r="AA16" s="512"/>
      <c r="AB16" s="512"/>
      <c r="AC16" s="512"/>
      <c r="AD16" s="512"/>
    </row>
    <row r="17" spans="1:30" ht="12.75" customHeight="1" x14ac:dyDescent="0.25">
      <c r="A17" s="512"/>
      <c r="B17" s="1237"/>
      <c r="C17" s="1235"/>
      <c r="D17" s="1235"/>
      <c r="E17" s="1235"/>
      <c r="F17" s="1235"/>
      <c r="G17" s="1235"/>
      <c r="H17" s="1235"/>
      <c r="I17" s="1235"/>
      <c r="J17" s="1235"/>
      <c r="K17" s="1235"/>
      <c r="L17" s="1235"/>
      <c r="M17" s="1235"/>
      <c r="N17" s="1235"/>
      <c r="O17" s="1235"/>
      <c r="P17" s="1235"/>
      <c r="Q17" s="1235"/>
      <c r="R17" s="1235"/>
      <c r="S17" s="1235"/>
      <c r="T17" s="1235"/>
      <c r="U17" s="512"/>
      <c r="V17" s="512"/>
      <c r="W17" s="512"/>
      <c r="X17" s="512"/>
      <c r="Y17" s="512"/>
      <c r="Z17" s="512"/>
      <c r="AA17" s="512"/>
      <c r="AB17" s="512"/>
      <c r="AC17" s="512"/>
      <c r="AD17" s="512"/>
    </row>
    <row r="18" spans="1:30" ht="90" customHeight="1" x14ac:dyDescent="0.2">
      <c r="A18" s="512"/>
      <c r="B18" s="641" t="s">
        <v>433</v>
      </c>
      <c r="C18" s="641" t="s">
        <v>379</v>
      </c>
      <c r="D18" s="641" t="s">
        <v>122</v>
      </c>
      <c r="E18" s="641" t="s">
        <v>121</v>
      </c>
      <c r="F18" s="641" t="s">
        <v>120</v>
      </c>
      <c r="G18" s="641" t="s">
        <v>119</v>
      </c>
      <c r="H18" s="641" t="s">
        <v>118</v>
      </c>
      <c r="I18" s="641" t="s">
        <v>117</v>
      </c>
      <c r="J18" s="641" t="s">
        <v>432</v>
      </c>
      <c r="K18" s="641" t="s">
        <v>115</v>
      </c>
      <c r="L18" s="641" t="s">
        <v>114</v>
      </c>
      <c r="M18" s="641" t="s">
        <v>113</v>
      </c>
      <c r="N18" s="641" t="s">
        <v>431</v>
      </c>
      <c r="O18" s="641" t="s">
        <v>111</v>
      </c>
      <c r="P18" s="641" t="s">
        <v>110</v>
      </c>
      <c r="Q18" s="641" t="s">
        <v>430</v>
      </c>
      <c r="R18" s="641" t="s">
        <v>108</v>
      </c>
      <c r="S18" s="641" t="s">
        <v>107</v>
      </c>
      <c r="T18" s="641" t="s">
        <v>35</v>
      </c>
      <c r="V18" s="512"/>
      <c r="W18" s="512"/>
      <c r="X18" s="512"/>
      <c r="Y18" s="512"/>
      <c r="Z18" s="512"/>
      <c r="AA18" s="512"/>
      <c r="AB18" s="512"/>
      <c r="AC18" s="512"/>
      <c r="AD18" s="512"/>
    </row>
    <row r="19" spans="1:30" ht="12.75" customHeight="1" x14ac:dyDescent="0.25">
      <c r="A19" s="512"/>
      <c r="B19" s="1259" t="s">
        <v>3</v>
      </c>
      <c r="C19" s="630" t="s">
        <v>428</v>
      </c>
      <c r="D19" s="629">
        <v>18015</v>
      </c>
      <c r="E19" s="629">
        <v>33347</v>
      </c>
      <c r="F19" s="629">
        <v>65747</v>
      </c>
      <c r="G19" s="629">
        <v>21236</v>
      </c>
      <c r="H19" s="629">
        <v>79571</v>
      </c>
      <c r="I19" s="629">
        <v>226001</v>
      </c>
      <c r="J19" s="629">
        <v>133318</v>
      </c>
      <c r="K19" s="629">
        <v>152089</v>
      </c>
      <c r="L19" s="629">
        <v>49827</v>
      </c>
      <c r="M19" s="629">
        <v>205937</v>
      </c>
      <c r="N19" s="629">
        <v>110872</v>
      </c>
      <c r="O19" s="629">
        <v>37200</v>
      </c>
      <c r="P19" s="629">
        <v>114282</v>
      </c>
      <c r="Q19" s="629">
        <v>8028</v>
      </c>
      <c r="R19" s="629">
        <v>26475</v>
      </c>
      <c r="S19" s="629">
        <v>1867260</v>
      </c>
      <c r="T19" s="629">
        <v>3149205</v>
      </c>
      <c r="V19" s="512"/>
      <c r="W19" s="512"/>
      <c r="X19" s="512"/>
      <c r="Y19" s="512"/>
      <c r="Z19" s="512"/>
      <c r="AA19" s="512"/>
      <c r="AB19" s="512"/>
      <c r="AC19" s="512"/>
      <c r="AD19" s="512"/>
    </row>
    <row r="20" spans="1:30" ht="12.75" customHeight="1" x14ac:dyDescent="0.25">
      <c r="A20" s="512"/>
      <c r="B20" s="1260"/>
      <c r="C20" s="628" t="s">
        <v>378</v>
      </c>
      <c r="D20" s="640">
        <v>15514</v>
      </c>
      <c r="E20" s="635">
        <v>22744</v>
      </c>
      <c r="F20" s="635">
        <v>40915</v>
      </c>
      <c r="G20" s="635">
        <v>13291</v>
      </c>
      <c r="H20" s="635">
        <v>56171</v>
      </c>
      <c r="I20" s="635">
        <v>120668</v>
      </c>
      <c r="J20" s="635">
        <v>102574</v>
      </c>
      <c r="K20" s="635">
        <v>107450</v>
      </c>
      <c r="L20" s="635">
        <v>33698</v>
      </c>
      <c r="M20" s="635">
        <v>121273</v>
      </c>
      <c r="N20" s="635">
        <v>47759</v>
      </c>
      <c r="O20" s="635">
        <v>26475</v>
      </c>
      <c r="P20" s="632">
        <v>74031</v>
      </c>
      <c r="Q20" s="635">
        <v>4244</v>
      </c>
      <c r="R20" s="632">
        <v>20915</v>
      </c>
      <c r="S20" s="635">
        <v>1283701</v>
      </c>
      <c r="T20" s="626">
        <v>2091423</v>
      </c>
      <c r="V20" s="512"/>
      <c r="W20" s="512"/>
      <c r="X20" s="512"/>
      <c r="Y20" s="512"/>
      <c r="Z20" s="512"/>
      <c r="AA20" s="512"/>
      <c r="AB20" s="512"/>
      <c r="AC20" s="512"/>
      <c r="AD20" s="512"/>
    </row>
    <row r="21" spans="1:30" ht="12.75" customHeight="1" x14ac:dyDescent="0.25">
      <c r="A21" s="512"/>
      <c r="B21" s="1260"/>
      <c r="C21" s="628" t="s">
        <v>377</v>
      </c>
      <c r="D21" s="637">
        <v>1546</v>
      </c>
      <c r="E21" s="634">
        <v>5321</v>
      </c>
      <c r="F21" s="634">
        <v>19223</v>
      </c>
      <c r="G21" s="634">
        <v>3137</v>
      </c>
      <c r="H21" s="634">
        <v>14511</v>
      </c>
      <c r="I21" s="634">
        <v>23612</v>
      </c>
      <c r="J21" s="634">
        <v>14262</v>
      </c>
      <c r="K21" s="634">
        <v>39197</v>
      </c>
      <c r="L21" s="634">
        <v>15536</v>
      </c>
      <c r="M21" s="634">
        <v>39363</v>
      </c>
      <c r="N21" s="634">
        <v>27563</v>
      </c>
      <c r="O21" s="634">
        <v>8963</v>
      </c>
      <c r="P21" s="632">
        <v>37273</v>
      </c>
      <c r="Q21" s="634">
        <v>2237</v>
      </c>
      <c r="R21" s="632">
        <v>5414</v>
      </c>
      <c r="S21" s="634">
        <v>269098</v>
      </c>
      <c r="T21" s="626">
        <v>526256</v>
      </c>
      <c r="V21" s="512"/>
      <c r="W21" s="512"/>
      <c r="X21" s="512"/>
      <c r="Y21" s="512"/>
      <c r="Z21" s="512"/>
      <c r="AA21" s="512"/>
      <c r="AB21" s="512"/>
      <c r="AC21" s="512"/>
      <c r="AD21" s="512"/>
    </row>
    <row r="22" spans="1:30" ht="12.75" customHeight="1" x14ac:dyDescent="0.25">
      <c r="A22" s="512"/>
      <c r="B22" s="1260"/>
      <c r="C22" s="628" t="s">
        <v>427</v>
      </c>
      <c r="D22" s="637">
        <v>955</v>
      </c>
      <c r="E22" s="634">
        <v>2866</v>
      </c>
      <c r="F22" s="634">
        <v>3837</v>
      </c>
      <c r="G22" s="634">
        <v>3228</v>
      </c>
      <c r="H22" s="634">
        <v>6017</v>
      </c>
      <c r="I22" s="634">
        <v>12825</v>
      </c>
      <c r="J22" s="634">
        <v>6423</v>
      </c>
      <c r="K22" s="634">
        <v>231</v>
      </c>
      <c r="L22" s="634">
        <v>593</v>
      </c>
      <c r="M22" s="634">
        <v>26923</v>
      </c>
      <c r="N22" s="634">
        <v>16662</v>
      </c>
      <c r="O22" s="634">
        <v>1762</v>
      </c>
      <c r="P22" s="632">
        <v>516</v>
      </c>
      <c r="Q22" s="634">
        <v>1547</v>
      </c>
      <c r="R22" s="632">
        <v>59</v>
      </c>
      <c r="S22" s="634">
        <v>204665</v>
      </c>
      <c r="T22" s="626">
        <v>289109</v>
      </c>
      <c r="V22" s="512"/>
      <c r="W22" s="512"/>
      <c r="X22" s="512"/>
      <c r="Y22" s="512"/>
      <c r="Z22" s="512"/>
      <c r="AA22" s="512"/>
      <c r="AB22" s="512"/>
      <c r="AC22" s="512"/>
      <c r="AD22" s="512"/>
    </row>
    <row r="23" spans="1:30" ht="12.75" customHeight="1" x14ac:dyDescent="0.25">
      <c r="A23" s="512"/>
      <c r="B23" s="1261"/>
      <c r="C23" s="628" t="s">
        <v>429</v>
      </c>
      <c r="D23" s="637">
        <v>0</v>
      </c>
      <c r="E23" s="631">
        <v>2416</v>
      </c>
      <c r="F23" s="631">
        <v>1772</v>
      </c>
      <c r="G23" s="631">
        <v>1580</v>
      </c>
      <c r="H23" s="631">
        <v>2872</v>
      </c>
      <c r="I23" s="631">
        <v>68896</v>
      </c>
      <c r="J23" s="631">
        <v>10059</v>
      </c>
      <c r="K23" s="631">
        <v>5211</v>
      </c>
      <c r="L23" s="631">
        <v>0</v>
      </c>
      <c r="M23" s="631">
        <v>18378</v>
      </c>
      <c r="N23" s="631">
        <v>18888</v>
      </c>
      <c r="O23" s="631">
        <v>0</v>
      </c>
      <c r="P23" s="632">
        <v>2462</v>
      </c>
      <c r="Q23" s="631">
        <v>0</v>
      </c>
      <c r="R23" s="632">
        <v>87</v>
      </c>
      <c r="S23" s="631">
        <v>109796</v>
      </c>
      <c r="T23" s="626">
        <v>242417</v>
      </c>
      <c r="V23" s="512"/>
      <c r="W23" s="512"/>
      <c r="X23" s="512"/>
      <c r="Y23" s="512"/>
      <c r="Z23" s="512"/>
      <c r="AA23" s="512"/>
      <c r="AB23" s="512"/>
      <c r="AC23" s="512"/>
      <c r="AD23" s="512"/>
    </row>
    <row r="24" spans="1:30" ht="12.75" customHeight="1" x14ac:dyDescent="0.25">
      <c r="A24" s="512"/>
      <c r="B24" s="1259" t="s">
        <v>4</v>
      </c>
      <c r="C24" s="630" t="s">
        <v>428</v>
      </c>
      <c r="D24" s="629">
        <v>16357</v>
      </c>
      <c r="E24" s="629">
        <v>33735</v>
      </c>
      <c r="F24" s="629">
        <v>63724</v>
      </c>
      <c r="G24" s="629">
        <v>22538</v>
      </c>
      <c r="H24" s="629">
        <v>75155</v>
      </c>
      <c r="I24" s="629">
        <v>223074</v>
      </c>
      <c r="J24" s="629">
        <v>126092</v>
      </c>
      <c r="K24" s="629">
        <v>134332</v>
      </c>
      <c r="L24" s="629">
        <v>49791</v>
      </c>
      <c r="M24" s="629">
        <v>200235</v>
      </c>
      <c r="N24" s="629">
        <v>102936</v>
      </c>
      <c r="O24" s="629">
        <v>39085</v>
      </c>
      <c r="P24" s="629">
        <v>121031</v>
      </c>
      <c r="Q24" s="629">
        <v>7763</v>
      </c>
      <c r="R24" s="629">
        <v>26190</v>
      </c>
      <c r="S24" s="629">
        <v>1867448</v>
      </c>
      <c r="T24" s="629">
        <v>3109486</v>
      </c>
      <c r="V24" s="512"/>
      <c r="W24" s="512"/>
      <c r="X24" s="512"/>
      <c r="Y24" s="512"/>
      <c r="Z24" s="512"/>
      <c r="AA24" s="512"/>
      <c r="AB24" s="512"/>
      <c r="AC24" s="512"/>
      <c r="AD24" s="512"/>
    </row>
    <row r="25" spans="1:30" ht="12.75" customHeight="1" x14ac:dyDescent="0.25">
      <c r="A25" s="512"/>
      <c r="B25" s="1260"/>
      <c r="C25" s="628" t="s">
        <v>378</v>
      </c>
      <c r="D25" s="640">
        <v>13486</v>
      </c>
      <c r="E25" s="635">
        <v>21978</v>
      </c>
      <c r="F25" s="635">
        <v>40394</v>
      </c>
      <c r="G25" s="635">
        <v>14030</v>
      </c>
      <c r="H25" s="635">
        <v>54188</v>
      </c>
      <c r="I25" s="635">
        <v>120146</v>
      </c>
      <c r="J25" s="635">
        <v>98595</v>
      </c>
      <c r="K25" s="635">
        <v>92975</v>
      </c>
      <c r="L25" s="632">
        <v>34728</v>
      </c>
      <c r="M25" s="635">
        <v>114776</v>
      </c>
      <c r="N25" s="635">
        <v>46972</v>
      </c>
      <c r="O25" s="635">
        <v>28182</v>
      </c>
      <c r="P25" s="632">
        <v>78211</v>
      </c>
      <c r="Q25" s="635">
        <v>4074</v>
      </c>
      <c r="R25" s="639">
        <v>20940</v>
      </c>
      <c r="S25" s="635">
        <v>1273351</v>
      </c>
      <c r="T25" s="626">
        <v>2057026</v>
      </c>
      <c r="U25" s="621"/>
      <c r="V25" s="620"/>
      <c r="W25" s="512"/>
      <c r="X25" s="512"/>
      <c r="Y25" s="512"/>
      <c r="Z25" s="512"/>
      <c r="AA25" s="512"/>
      <c r="AB25" s="512"/>
      <c r="AC25" s="512"/>
      <c r="AD25" s="512"/>
    </row>
    <row r="26" spans="1:30" ht="12.75" customHeight="1" x14ac:dyDescent="0.25">
      <c r="A26" s="512"/>
      <c r="B26" s="1260"/>
      <c r="C26" s="628" t="s">
        <v>377</v>
      </c>
      <c r="D26" s="637">
        <v>1418</v>
      </c>
      <c r="E26" s="634">
        <v>5404</v>
      </c>
      <c r="F26" s="634">
        <v>19020</v>
      </c>
      <c r="G26" s="634">
        <v>3022</v>
      </c>
      <c r="H26" s="634">
        <v>14299</v>
      </c>
      <c r="I26" s="634">
        <v>23418</v>
      </c>
      <c r="J26" s="634">
        <v>14404</v>
      </c>
      <c r="K26" s="634">
        <v>36221</v>
      </c>
      <c r="L26" s="632">
        <v>14312</v>
      </c>
      <c r="M26" s="634">
        <v>39341</v>
      </c>
      <c r="N26" s="634">
        <v>27330</v>
      </c>
      <c r="O26" s="634">
        <v>9486</v>
      </c>
      <c r="P26" s="632">
        <v>39579</v>
      </c>
      <c r="Q26" s="634">
        <v>2292</v>
      </c>
      <c r="R26" s="638">
        <v>5064</v>
      </c>
      <c r="S26" s="634">
        <v>272228</v>
      </c>
      <c r="T26" s="626">
        <v>526838</v>
      </c>
      <c r="U26" s="621"/>
      <c r="V26" s="620"/>
      <c r="W26" s="512"/>
      <c r="X26" s="512"/>
      <c r="Y26" s="512"/>
      <c r="Z26" s="512"/>
      <c r="AA26" s="512"/>
      <c r="AB26" s="512"/>
      <c r="AC26" s="512"/>
      <c r="AD26" s="512"/>
    </row>
    <row r="27" spans="1:30" ht="12.75" customHeight="1" x14ac:dyDescent="0.25">
      <c r="A27" s="512"/>
      <c r="B27" s="1260"/>
      <c r="C27" s="628" t="s">
        <v>427</v>
      </c>
      <c r="D27" s="637">
        <v>1453</v>
      </c>
      <c r="E27" s="634">
        <v>3997</v>
      </c>
      <c r="F27" s="634">
        <v>2546</v>
      </c>
      <c r="G27" s="634">
        <v>3984</v>
      </c>
      <c r="H27" s="634">
        <v>3720</v>
      </c>
      <c r="I27" s="634">
        <v>10074</v>
      </c>
      <c r="J27" s="634">
        <v>3227</v>
      </c>
      <c r="K27" s="634">
        <v>210</v>
      </c>
      <c r="L27" s="632">
        <v>751</v>
      </c>
      <c r="M27" s="634">
        <v>27638</v>
      </c>
      <c r="N27" s="634">
        <v>9639</v>
      </c>
      <c r="O27" s="634">
        <v>1417</v>
      </c>
      <c r="P27" s="632">
        <v>715</v>
      </c>
      <c r="Q27" s="634">
        <v>1397</v>
      </c>
      <c r="R27" s="638">
        <v>106</v>
      </c>
      <c r="S27" s="634">
        <v>213402</v>
      </c>
      <c r="T27" s="626">
        <v>284276</v>
      </c>
      <c r="U27" s="621"/>
      <c r="V27" s="620"/>
      <c r="W27" s="512"/>
      <c r="X27" s="512"/>
      <c r="Y27" s="512"/>
      <c r="Z27" s="512"/>
      <c r="AA27" s="512"/>
      <c r="AB27" s="512"/>
      <c r="AC27" s="512"/>
      <c r="AD27" s="512"/>
    </row>
    <row r="28" spans="1:30" ht="12.75" customHeight="1" x14ac:dyDescent="0.25">
      <c r="A28" s="512"/>
      <c r="B28" s="1261"/>
      <c r="C28" s="628" t="s">
        <v>429</v>
      </c>
      <c r="D28" s="637">
        <v>0</v>
      </c>
      <c r="E28" s="631">
        <v>2356</v>
      </c>
      <c r="F28" s="631">
        <v>1764</v>
      </c>
      <c r="G28" s="631">
        <v>1502</v>
      </c>
      <c r="H28" s="631">
        <v>2948</v>
      </c>
      <c r="I28" s="631">
        <v>69436</v>
      </c>
      <c r="J28" s="631">
        <v>9866</v>
      </c>
      <c r="K28" s="631">
        <v>4926</v>
      </c>
      <c r="L28" s="632">
        <v>0</v>
      </c>
      <c r="M28" s="631">
        <v>18480</v>
      </c>
      <c r="N28" s="631">
        <v>18995</v>
      </c>
      <c r="O28" s="631">
        <v>0</v>
      </c>
      <c r="P28" s="632">
        <v>2526</v>
      </c>
      <c r="Q28" s="631">
        <v>0</v>
      </c>
      <c r="R28" s="636">
        <v>80</v>
      </c>
      <c r="S28" s="631">
        <v>108467</v>
      </c>
      <c r="T28" s="626">
        <v>241346</v>
      </c>
      <c r="U28" s="621"/>
      <c r="V28" s="620"/>
      <c r="W28" s="512"/>
      <c r="X28" s="512"/>
      <c r="Y28" s="512"/>
      <c r="Z28" s="512"/>
      <c r="AA28" s="512"/>
      <c r="AB28" s="512"/>
      <c r="AC28" s="512"/>
      <c r="AD28" s="512"/>
    </row>
    <row r="29" spans="1:30" ht="12.75" customHeight="1" x14ac:dyDescent="0.25">
      <c r="A29" s="512"/>
      <c r="B29" s="1259" t="s">
        <v>5</v>
      </c>
      <c r="C29" s="630" t="s">
        <v>428</v>
      </c>
      <c r="D29" s="629">
        <v>16548</v>
      </c>
      <c r="E29" s="629">
        <v>36091</v>
      </c>
      <c r="F29" s="629">
        <v>65502</v>
      </c>
      <c r="G29" s="629">
        <v>25997</v>
      </c>
      <c r="H29" s="629">
        <v>76866</v>
      </c>
      <c r="I29" s="629">
        <v>226435</v>
      </c>
      <c r="J29" s="629">
        <v>125805</v>
      </c>
      <c r="K29" s="629">
        <v>134610</v>
      </c>
      <c r="L29" s="629">
        <v>46384</v>
      </c>
      <c r="M29" s="629">
        <v>200899</v>
      </c>
      <c r="N29" s="629">
        <v>104477</v>
      </c>
      <c r="O29" s="629">
        <v>35809</v>
      </c>
      <c r="P29" s="629">
        <v>117790</v>
      </c>
      <c r="Q29" s="629">
        <v>7932</v>
      </c>
      <c r="R29" s="629">
        <v>26876</v>
      </c>
      <c r="S29" s="629">
        <v>1838281</v>
      </c>
      <c r="T29" s="629">
        <v>3086302</v>
      </c>
      <c r="U29" s="621"/>
      <c r="V29" s="620"/>
      <c r="W29" s="512"/>
      <c r="X29" s="512"/>
      <c r="Y29" s="512"/>
      <c r="Z29" s="512"/>
      <c r="AA29" s="512"/>
      <c r="AB29" s="512"/>
      <c r="AC29" s="512"/>
      <c r="AD29" s="512"/>
    </row>
    <row r="30" spans="1:30" ht="12.75" customHeight="1" x14ac:dyDescent="0.25">
      <c r="A30" s="512"/>
      <c r="B30" s="1260"/>
      <c r="C30" s="633" t="s">
        <v>378</v>
      </c>
      <c r="D30" s="635">
        <v>13825</v>
      </c>
      <c r="E30" s="632">
        <v>22645</v>
      </c>
      <c r="F30" s="635">
        <v>41480</v>
      </c>
      <c r="G30" s="632">
        <v>16003</v>
      </c>
      <c r="H30" s="635">
        <v>53022</v>
      </c>
      <c r="I30" s="632">
        <v>121239</v>
      </c>
      <c r="J30" s="635">
        <v>97591</v>
      </c>
      <c r="K30" s="632">
        <v>91060</v>
      </c>
      <c r="L30" s="635">
        <v>32370</v>
      </c>
      <c r="M30" s="635">
        <v>113730</v>
      </c>
      <c r="N30" s="632">
        <v>46815</v>
      </c>
      <c r="O30" s="635">
        <v>25672</v>
      </c>
      <c r="P30" s="635">
        <v>75668</v>
      </c>
      <c r="Q30" s="635">
        <v>4254</v>
      </c>
      <c r="R30" s="635">
        <v>21611</v>
      </c>
      <c r="S30" s="635">
        <v>1263415</v>
      </c>
      <c r="T30" s="626">
        <v>2040400</v>
      </c>
      <c r="U30" s="621"/>
      <c r="V30" s="620"/>
      <c r="W30" s="512"/>
      <c r="X30" s="512"/>
      <c r="Y30" s="512"/>
      <c r="Z30" s="512"/>
      <c r="AA30" s="512"/>
      <c r="AB30" s="512"/>
      <c r="AC30" s="512"/>
      <c r="AD30" s="512"/>
    </row>
    <row r="31" spans="1:30" ht="12.75" customHeight="1" x14ac:dyDescent="0.25">
      <c r="A31" s="512"/>
      <c r="B31" s="1260"/>
      <c r="C31" s="633" t="s">
        <v>377</v>
      </c>
      <c r="D31" s="634">
        <v>1401</v>
      </c>
      <c r="E31" s="632">
        <v>5549</v>
      </c>
      <c r="F31" s="634">
        <v>18534</v>
      </c>
      <c r="G31" s="632">
        <v>2918</v>
      </c>
      <c r="H31" s="634">
        <v>14329</v>
      </c>
      <c r="I31" s="632">
        <v>23446</v>
      </c>
      <c r="J31" s="634">
        <v>13978</v>
      </c>
      <c r="K31" s="632">
        <v>38538</v>
      </c>
      <c r="L31" s="634">
        <v>13138</v>
      </c>
      <c r="M31" s="634">
        <v>39014</v>
      </c>
      <c r="N31" s="632">
        <v>26604</v>
      </c>
      <c r="O31" s="634">
        <v>8800</v>
      </c>
      <c r="P31" s="634">
        <v>38668</v>
      </c>
      <c r="Q31" s="634">
        <v>2061</v>
      </c>
      <c r="R31" s="634">
        <v>5006</v>
      </c>
      <c r="S31" s="634">
        <v>268097</v>
      </c>
      <c r="T31" s="626">
        <v>520081</v>
      </c>
      <c r="U31" s="621"/>
      <c r="V31" s="620"/>
      <c r="W31" s="512"/>
      <c r="X31" s="512"/>
      <c r="Y31" s="512"/>
      <c r="Z31" s="512"/>
      <c r="AA31" s="512"/>
      <c r="AB31" s="512"/>
      <c r="AC31" s="512"/>
      <c r="AD31" s="512"/>
    </row>
    <row r="32" spans="1:30" ht="12.75" customHeight="1" x14ac:dyDescent="0.25">
      <c r="A32" s="512"/>
      <c r="B32" s="1260"/>
      <c r="C32" s="633" t="s">
        <v>427</v>
      </c>
      <c r="D32" s="634">
        <v>1322</v>
      </c>
      <c r="E32" s="632">
        <v>5686</v>
      </c>
      <c r="F32" s="634">
        <v>3696</v>
      </c>
      <c r="G32" s="632">
        <v>5580</v>
      </c>
      <c r="H32" s="634">
        <v>6631</v>
      </c>
      <c r="I32" s="632">
        <v>12734</v>
      </c>
      <c r="J32" s="634">
        <v>4252</v>
      </c>
      <c r="K32" s="632">
        <v>271</v>
      </c>
      <c r="L32" s="634">
        <v>876</v>
      </c>
      <c r="M32" s="634">
        <v>29702</v>
      </c>
      <c r="N32" s="632">
        <v>12318</v>
      </c>
      <c r="O32" s="634">
        <v>1337</v>
      </c>
      <c r="P32" s="634">
        <v>935</v>
      </c>
      <c r="Q32" s="634">
        <v>1617</v>
      </c>
      <c r="R32" s="634">
        <v>178</v>
      </c>
      <c r="S32" s="634">
        <v>196768</v>
      </c>
      <c r="T32" s="626">
        <v>283903</v>
      </c>
      <c r="U32" s="621"/>
      <c r="V32" s="620"/>
      <c r="W32" s="512"/>
      <c r="X32" s="512"/>
      <c r="Y32" s="512"/>
      <c r="Z32" s="512"/>
      <c r="AA32" s="512"/>
      <c r="AB32" s="512"/>
      <c r="AC32" s="512"/>
      <c r="AD32" s="512"/>
    </row>
    <row r="33" spans="1:30" ht="12.75" customHeight="1" x14ac:dyDescent="0.25">
      <c r="A33" s="512"/>
      <c r="B33" s="1261"/>
      <c r="C33" s="633" t="s">
        <v>429</v>
      </c>
      <c r="D33" s="631">
        <v>0</v>
      </c>
      <c r="E33" s="632">
        <v>2211</v>
      </c>
      <c r="F33" s="631">
        <v>1792</v>
      </c>
      <c r="G33" s="632">
        <v>1496</v>
      </c>
      <c r="H33" s="631">
        <v>2884</v>
      </c>
      <c r="I33" s="632">
        <v>69016</v>
      </c>
      <c r="J33" s="631">
        <v>9984</v>
      </c>
      <c r="K33" s="632">
        <v>4741</v>
      </c>
      <c r="L33" s="631">
        <v>0</v>
      </c>
      <c r="M33" s="631">
        <v>18453</v>
      </c>
      <c r="N33" s="632">
        <v>18740</v>
      </c>
      <c r="O33" s="631">
        <v>0</v>
      </c>
      <c r="P33" s="631">
        <v>2519</v>
      </c>
      <c r="Q33" s="631">
        <v>0</v>
      </c>
      <c r="R33" s="631">
        <v>81</v>
      </c>
      <c r="S33" s="631">
        <v>110001</v>
      </c>
      <c r="T33" s="626">
        <v>241918</v>
      </c>
      <c r="U33" s="621"/>
      <c r="V33" s="620"/>
      <c r="W33" s="512"/>
      <c r="X33" s="512"/>
      <c r="Y33" s="512"/>
      <c r="Z33" s="512"/>
      <c r="AA33" s="512"/>
      <c r="AB33" s="512"/>
      <c r="AC33" s="512"/>
      <c r="AD33" s="512"/>
    </row>
    <row r="34" spans="1:30" ht="12.75" customHeight="1" x14ac:dyDescent="0.25">
      <c r="A34" s="512"/>
      <c r="B34" s="1259" t="s">
        <v>6</v>
      </c>
      <c r="C34" s="630" t="s">
        <v>428</v>
      </c>
      <c r="D34" s="629">
        <v>16125</v>
      </c>
      <c r="E34" s="629">
        <v>35338</v>
      </c>
      <c r="F34" s="629">
        <v>65142</v>
      </c>
      <c r="G34" s="629">
        <v>21093</v>
      </c>
      <c r="H34" s="629">
        <v>73856</v>
      </c>
      <c r="I34" s="629">
        <v>220935</v>
      </c>
      <c r="J34" s="629">
        <v>120768</v>
      </c>
      <c r="K34" s="629">
        <v>131334</v>
      </c>
      <c r="L34" s="629">
        <v>43000</v>
      </c>
      <c r="M34" s="629">
        <v>189602</v>
      </c>
      <c r="N34" s="629">
        <v>99853</v>
      </c>
      <c r="O34" s="629">
        <v>34434</v>
      </c>
      <c r="P34" s="629">
        <v>110327</v>
      </c>
      <c r="Q34" s="629">
        <v>7617</v>
      </c>
      <c r="R34" s="629">
        <v>26167</v>
      </c>
      <c r="S34" s="629">
        <v>1831379</v>
      </c>
      <c r="T34" s="629">
        <v>3026970</v>
      </c>
      <c r="U34" s="621"/>
      <c r="V34" s="620"/>
      <c r="W34" s="512"/>
      <c r="X34" s="512"/>
      <c r="Y34" s="512"/>
      <c r="Z34" s="512"/>
      <c r="AA34" s="512"/>
      <c r="AB34" s="512"/>
      <c r="AC34" s="512"/>
      <c r="AD34" s="512"/>
    </row>
    <row r="35" spans="1:30" ht="12.75" customHeight="1" x14ac:dyDescent="0.25">
      <c r="A35" s="512"/>
      <c r="B35" s="1260"/>
      <c r="C35" s="628" t="s">
        <v>378</v>
      </c>
      <c r="D35" s="626">
        <v>13717</v>
      </c>
      <c r="E35" s="626">
        <v>22831</v>
      </c>
      <c r="F35" s="626">
        <v>41827</v>
      </c>
      <c r="G35" s="626">
        <v>13358</v>
      </c>
      <c r="H35" s="626">
        <v>54027</v>
      </c>
      <c r="I35" s="626">
        <v>120106</v>
      </c>
      <c r="J35" s="626">
        <v>92481</v>
      </c>
      <c r="K35" s="626">
        <v>89132</v>
      </c>
      <c r="L35" s="626">
        <v>29790</v>
      </c>
      <c r="M35" s="626">
        <v>111936</v>
      </c>
      <c r="N35" s="626">
        <v>45507</v>
      </c>
      <c r="O35" s="626">
        <v>25155</v>
      </c>
      <c r="P35" s="626">
        <v>69908</v>
      </c>
      <c r="Q35" s="626">
        <v>4260</v>
      </c>
      <c r="R35" s="626">
        <v>21027</v>
      </c>
      <c r="S35" s="626">
        <v>1239498</v>
      </c>
      <c r="T35" s="626">
        <v>1994560</v>
      </c>
      <c r="U35" s="621"/>
      <c r="V35" s="620"/>
      <c r="W35" s="512"/>
      <c r="X35" s="512"/>
      <c r="Y35" s="512"/>
      <c r="Z35" s="512"/>
      <c r="AA35" s="512"/>
      <c r="AB35" s="512"/>
      <c r="AC35" s="512"/>
      <c r="AD35" s="512"/>
    </row>
    <row r="36" spans="1:30" ht="12.75" customHeight="1" x14ac:dyDescent="0.25">
      <c r="A36" s="512"/>
      <c r="B36" s="1260"/>
      <c r="C36" s="628" t="s">
        <v>377</v>
      </c>
      <c r="D36" s="626">
        <v>1464</v>
      </c>
      <c r="E36" s="626">
        <v>5635</v>
      </c>
      <c r="F36" s="626">
        <v>18920</v>
      </c>
      <c r="G36" s="626">
        <v>2805</v>
      </c>
      <c r="H36" s="626">
        <v>13456</v>
      </c>
      <c r="I36" s="626">
        <v>23615</v>
      </c>
      <c r="J36" s="626">
        <v>14832</v>
      </c>
      <c r="K36" s="626">
        <v>37292</v>
      </c>
      <c r="L36" s="626">
        <v>12499</v>
      </c>
      <c r="M36" s="626">
        <v>38675</v>
      </c>
      <c r="N36" s="626">
        <v>26648</v>
      </c>
      <c r="O36" s="626">
        <v>8062</v>
      </c>
      <c r="P36" s="626">
        <v>37128</v>
      </c>
      <c r="Q36" s="626">
        <v>2278</v>
      </c>
      <c r="R36" s="626">
        <v>5004</v>
      </c>
      <c r="S36" s="626">
        <v>267590</v>
      </c>
      <c r="T36" s="626">
        <v>515903</v>
      </c>
      <c r="U36" s="621"/>
      <c r="V36" s="620"/>
      <c r="W36" s="512"/>
      <c r="X36" s="512"/>
      <c r="Y36" s="512"/>
      <c r="Z36" s="512"/>
      <c r="AA36" s="512"/>
      <c r="AB36" s="512"/>
      <c r="AC36" s="512"/>
      <c r="AD36" s="512"/>
    </row>
    <row r="37" spans="1:30" ht="12.75" customHeight="1" x14ac:dyDescent="0.25">
      <c r="A37" s="512"/>
      <c r="B37" s="1260"/>
      <c r="C37" s="628" t="s">
        <v>427</v>
      </c>
      <c r="D37" s="626">
        <v>944</v>
      </c>
      <c r="E37" s="626">
        <v>4735</v>
      </c>
      <c r="F37" s="626">
        <v>2644</v>
      </c>
      <c r="G37" s="626">
        <v>3493</v>
      </c>
      <c r="H37" s="626">
        <v>3579</v>
      </c>
      <c r="I37" s="626">
        <v>9700</v>
      </c>
      <c r="J37" s="626">
        <v>3457</v>
      </c>
      <c r="K37" s="626">
        <v>262</v>
      </c>
      <c r="L37" s="626">
        <v>711</v>
      </c>
      <c r="M37" s="626">
        <v>21271</v>
      </c>
      <c r="N37" s="626">
        <v>9943</v>
      </c>
      <c r="O37" s="626">
        <v>1217</v>
      </c>
      <c r="P37" s="626">
        <v>758</v>
      </c>
      <c r="Q37" s="626">
        <v>1079</v>
      </c>
      <c r="R37" s="626">
        <v>61</v>
      </c>
      <c r="S37" s="626">
        <v>217424</v>
      </c>
      <c r="T37" s="626">
        <v>281278</v>
      </c>
      <c r="U37" s="621"/>
      <c r="V37" s="620"/>
      <c r="W37" s="512"/>
      <c r="X37" s="512"/>
      <c r="Y37" s="512"/>
      <c r="Z37" s="512"/>
      <c r="AA37" s="512"/>
      <c r="AB37" s="512"/>
      <c r="AC37" s="512"/>
      <c r="AD37" s="512"/>
    </row>
    <row r="38" spans="1:30" ht="12.75" customHeight="1" x14ac:dyDescent="0.25">
      <c r="A38" s="512"/>
      <c r="B38" s="1261"/>
      <c r="C38" s="628" t="s">
        <v>429</v>
      </c>
      <c r="D38" s="626">
        <v>0</v>
      </c>
      <c r="E38" s="626">
        <v>2137</v>
      </c>
      <c r="F38" s="626">
        <v>1751</v>
      </c>
      <c r="G38" s="626">
        <v>1437</v>
      </c>
      <c r="H38" s="626">
        <v>2794</v>
      </c>
      <c r="I38" s="626">
        <v>67514</v>
      </c>
      <c r="J38" s="626">
        <v>9998</v>
      </c>
      <c r="K38" s="626">
        <v>4648</v>
      </c>
      <c r="L38" s="626">
        <v>0</v>
      </c>
      <c r="M38" s="626">
        <v>17720</v>
      </c>
      <c r="N38" s="626">
        <v>17755</v>
      </c>
      <c r="O38" s="626">
        <v>0</v>
      </c>
      <c r="P38" s="626">
        <v>2533</v>
      </c>
      <c r="Q38" s="626">
        <v>0</v>
      </c>
      <c r="R38" s="626">
        <v>75</v>
      </c>
      <c r="S38" s="626">
        <v>106867</v>
      </c>
      <c r="T38" s="626">
        <v>235229</v>
      </c>
      <c r="U38" s="621"/>
      <c r="V38" s="620"/>
      <c r="W38" s="512"/>
      <c r="X38" s="512"/>
      <c r="Y38" s="512"/>
      <c r="Z38" s="512"/>
      <c r="AA38" s="512"/>
      <c r="AB38" s="512"/>
      <c r="AC38" s="512"/>
      <c r="AD38" s="512"/>
    </row>
    <row r="39" spans="1:30" ht="12.75" customHeight="1" x14ac:dyDescent="0.25">
      <c r="A39" s="512"/>
      <c r="B39" s="1259" t="s">
        <v>7</v>
      </c>
      <c r="C39" s="630" t="s">
        <v>428</v>
      </c>
      <c r="D39" s="629">
        <v>15180</v>
      </c>
      <c r="E39" s="629">
        <v>33146</v>
      </c>
      <c r="F39" s="629">
        <v>60178</v>
      </c>
      <c r="G39" s="629">
        <v>20505</v>
      </c>
      <c r="H39" s="629">
        <v>68282</v>
      </c>
      <c r="I39" s="629">
        <v>205912</v>
      </c>
      <c r="J39" s="629">
        <v>110675</v>
      </c>
      <c r="K39" s="629">
        <v>124753</v>
      </c>
      <c r="L39" s="629">
        <v>39183</v>
      </c>
      <c r="M39" s="629">
        <v>179656</v>
      </c>
      <c r="N39" s="629">
        <v>92407</v>
      </c>
      <c r="O39" s="629">
        <v>32246</v>
      </c>
      <c r="P39" s="629">
        <v>103186</v>
      </c>
      <c r="Q39" s="629">
        <v>7236</v>
      </c>
      <c r="R39" s="629">
        <v>23413</v>
      </c>
      <c r="S39" s="629">
        <v>1686349</v>
      </c>
      <c r="T39" s="629">
        <v>2802307</v>
      </c>
      <c r="U39" s="621"/>
      <c r="V39" s="620"/>
      <c r="W39" s="512"/>
      <c r="X39" s="512"/>
      <c r="Y39" s="512"/>
      <c r="Z39" s="512"/>
      <c r="AA39" s="512"/>
      <c r="AB39" s="512"/>
      <c r="AC39" s="512"/>
      <c r="AD39" s="512"/>
    </row>
    <row r="40" spans="1:30" ht="12.75" customHeight="1" x14ac:dyDescent="0.25">
      <c r="A40" s="512"/>
      <c r="B40" s="1260"/>
      <c r="C40" s="628" t="s">
        <v>378</v>
      </c>
      <c r="D40" s="626">
        <v>12893</v>
      </c>
      <c r="E40" s="626">
        <v>21454</v>
      </c>
      <c r="F40" s="626">
        <v>37519</v>
      </c>
      <c r="G40" s="626">
        <v>12685</v>
      </c>
      <c r="H40" s="626">
        <v>49000</v>
      </c>
      <c r="I40" s="626">
        <v>109710</v>
      </c>
      <c r="J40" s="626">
        <v>84113</v>
      </c>
      <c r="K40" s="626">
        <v>84711</v>
      </c>
      <c r="L40" s="626">
        <v>26824</v>
      </c>
      <c r="M40" s="626">
        <v>104153</v>
      </c>
      <c r="N40" s="626">
        <v>41343</v>
      </c>
      <c r="O40" s="626">
        <v>23709</v>
      </c>
      <c r="P40" s="626">
        <v>64245</v>
      </c>
      <c r="Q40" s="626">
        <v>3975</v>
      </c>
      <c r="R40" s="626">
        <v>18183</v>
      </c>
      <c r="S40" s="626">
        <v>1127413</v>
      </c>
      <c r="T40" s="626">
        <v>1821930</v>
      </c>
      <c r="U40" s="621"/>
      <c r="V40" s="620"/>
      <c r="W40" s="512"/>
      <c r="X40" s="512"/>
      <c r="Y40" s="512"/>
      <c r="Z40" s="512"/>
      <c r="AA40" s="512"/>
      <c r="AB40" s="512"/>
      <c r="AC40" s="512"/>
      <c r="AD40" s="512"/>
    </row>
    <row r="41" spans="1:30" ht="12.75" customHeight="1" x14ac:dyDescent="0.25">
      <c r="A41" s="512"/>
      <c r="B41" s="1260"/>
      <c r="C41" s="628" t="s">
        <v>377</v>
      </c>
      <c r="D41" s="626">
        <v>1417</v>
      </c>
      <c r="E41" s="626">
        <v>5241</v>
      </c>
      <c r="F41" s="626">
        <v>18362</v>
      </c>
      <c r="G41" s="626">
        <v>2680</v>
      </c>
      <c r="H41" s="626">
        <v>13345</v>
      </c>
      <c r="I41" s="626">
        <v>22367</v>
      </c>
      <c r="J41" s="626">
        <v>14277</v>
      </c>
      <c r="K41" s="626">
        <v>35441</v>
      </c>
      <c r="L41" s="626">
        <v>11508</v>
      </c>
      <c r="M41" s="626">
        <v>36810</v>
      </c>
      <c r="N41" s="626">
        <v>25152</v>
      </c>
      <c r="O41" s="626">
        <v>7970</v>
      </c>
      <c r="P41" s="626">
        <v>35521</v>
      </c>
      <c r="Q41" s="626">
        <v>2040</v>
      </c>
      <c r="R41" s="626">
        <v>5092</v>
      </c>
      <c r="S41" s="626">
        <v>258278</v>
      </c>
      <c r="T41" s="626">
        <v>495501</v>
      </c>
      <c r="U41" s="621"/>
      <c r="V41" s="620"/>
      <c r="W41" s="512"/>
      <c r="X41" s="512"/>
      <c r="Y41" s="512"/>
      <c r="Z41" s="512"/>
      <c r="AA41" s="512"/>
      <c r="AB41" s="512"/>
      <c r="AC41" s="512"/>
      <c r="AD41" s="512"/>
    </row>
    <row r="42" spans="1:30" ht="12.75" customHeight="1" x14ac:dyDescent="0.25">
      <c r="A42" s="512"/>
      <c r="B42" s="1260"/>
      <c r="C42" s="628" t="s">
        <v>427</v>
      </c>
      <c r="D42" s="626">
        <v>870</v>
      </c>
      <c r="E42" s="626">
        <v>4535</v>
      </c>
      <c r="F42" s="626">
        <v>2677</v>
      </c>
      <c r="G42" s="626">
        <v>3723</v>
      </c>
      <c r="H42" s="626">
        <v>3357</v>
      </c>
      <c r="I42" s="626">
        <v>10583</v>
      </c>
      <c r="J42" s="626">
        <v>3168</v>
      </c>
      <c r="K42" s="626">
        <v>363</v>
      </c>
      <c r="L42" s="626">
        <v>851</v>
      </c>
      <c r="M42" s="626">
        <v>23418</v>
      </c>
      <c r="N42" s="626">
        <v>8631</v>
      </c>
      <c r="O42" s="626">
        <v>567</v>
      </c>
      <c r="P42" s="626">
        <v>1088</v>
      </c>
      <c r="Q42" s="626">
        <v>1221</v>
      </c>
      <c r="R42" s="626">
        <v>77</v>
      </c>
      <c r="S42" s="626">
        <v>199216</v>
      </c>
      <c r="T42" s="626">
        <v>264345</v>
      </c>
      <c r="U42" s="621"/>
      <c r="V42" s="620"/>
      <c r="W42" s="512"/>
      <c r="X42" s="512"/>
      <c r="Y42" s="512"/>
      <c r="Z42" s="512"/>
      <c r="AA42" s="512"/>
      <c r="AB42" s="512"/>
      <c r="AC42" s="512"/>
      <c r="AD42" s="512"/>
    </row>
    <row r="43" spans="1:30" ht="12.75" customHeight="1" x14ac:dyDescent="0.25">
      <c r="A43" s="512"/>
      <c r="B43" s="1261"/>
      <c r="C43" s="628" t="s">
        <v>429</v>
      </c>
      <c r="D43" s="626">
        <v>0</v>
      </c>
      <c r="E43" s="626">
        <v>1916</v>
      </c>
      <c r="F43" s="626">
        <v>1620</v>
      </c>
      <c r="G43" s="626">
        <v>1417</v>
      </c>
      <c r="H43" s="626">
        <v>2580</v>
      </c>
      <c r="I43" s="626">
        <v>63252</v>
      </c>
      <c r="J43" s="626">
        <v>9117</v>
      </c>
      <c r="K43" s="626">
        <v>4238</v>
      </c>
      <c r="L43" s="626">
        <v>0</v>
      </c>
      <c r="M43" s="626">
        <v>15275</v>
      </c>
      <c r="N43" s="626">
        <v>17281</v>
      </c>
      <c r="O43" s="626">
        <v>0</v>
      </c>
      <c r="P43" s="626">
        <v>2332</v>
      </c>
      <c r="Q43" s="626">
        <v>0</v>
      </c>
      <c r="R43" s="626">
        <v>61</v>
      </c>
      <c r="S43" s="626">
        <v>101442</v>
      </c>
      <c r="T43" s="626">
        <v>220531</v>
      </c>
      <c r="U43" s="621"/>
      <c r="V43" s="620"/>
      <c r="W43" s="512"/>
      <c r="X43" s="512"/>
      <c r="Y43" s="512"/>
      <c r="Z43" s="512"/>
      <c r="AA43" s="512"/>
      <c r="AB43" s="512"/>
      <c r="AC43" s="512"/>
      <c r="AD43" s="512"/>
    </row>
    <row r="44" spans="1:30" ht="12.75" customHeight="1" x14ac:dyDescent="0.25">
      <c r="A44" s="512"/>
      <c r="B44" s="1259" t="s">
        <v>8</v>
      </c>
      <c r="C44" s="630" t="s">
        <v>428</v>
      </c>
      <c r="D44" s="629">
        <v>14499</v>
      </c>
      <c r="E44" s="629">
        <v>30870</v>
      </c>
      <c r="F44" s="629">
        <v>58063</v>
      </c>
      <c r="G44" s="629">
        <v>19531</v>
      </c>
      <c r="H44" s="629">
        <v>65784</v>
      </c>
      <c r="I44" s="629">
        <v>201269</v>
      </c>
      <c r="J44" s="629">
        <v>99046</v>
      </c>
      <c r="K44" s="629">
        <v>117308</v>
      </c>
      <c r="L44" s="629">
        <v>38296</v>
      </c>
      <c r="M44" s="629">
        <v>171684</v>
      </c>
      <c r="N44" s="629">
        <v>89845</v>
      </c>
      <c r="O44" s="629">
        <v>33542</v>
      </c>
      <c r="P44" s="629">
        <v>100399</v>
      </c>
      <c r="Q44" s="629">
        <v>6890</v>
      </c>
      <c r="R44" s="629">
        <v>22810</v>
      </c>
      <c r="S44" s="629">
        <v>1628957</v>
      </c>
      <c r="T44" s="629">
        <v>2698793</v>
      </c>
      <c r="U44" s="621"/>
      <c r="V44" s="620"/>
      <c r="W44" s="512"/>
      <c r="X44" s="512"/>
      <c r="Y44" s="512"/>
      <c r="Z44" s="512"/>
      <c r="AA44" s="512"/>
      <c r="AB44" s="512"/>
      <c r="AC44" s="512"/>
      <c r="AD44" s="512"/>
    </row>
    <row r="45" spans="1:30" ht="12.75" customHeight="1" x14ac:dyDescent="0.25">
      <c r="A45" s="512"/>
      <c r="B45" s="1260"/>
      <c r="C45" s="628" t="s">
        <v>378</v>
      </c>
      <c r="D45" s="626">
        <v>12506</v>
      </c>
      <c r="E45" s="626">
        <v>20927</v>
      </c>
      <c r="F45" s="626">
        <v>36684</v>
      </c>
      <c r="G45" s="626">
        <v>12259</v>
      </c>
      <c r="H45" s="626">
        <v>47263</v>
      </c>
      <c r="I45" s="626">
        <v>108402</v>
      </c>
      <c r="J45" s="626">
        <v>74979</v>
      </c>
      <c r="K45" s="626">
        <v>79899</v>
      </c>
      <c r="L45" s="626">
        <v>26239</v>
      </c>
      <c r="M45" s="626">
        <v>101365</v>
      </c>
      <c r="N45" s="626">
        <v>40771</v>
      </c>
      <c r="O45" s="626">
        <v>23107</v>
      </c>
      <c r="P45" s="626">
        <v>63149</v>
      </c>
      <c r="Q45" s="626">
        <v>3814</v>
      </c>
      <c r="R45" s="626">
        <v>17325</v>
      </c>
      <c r="S45" s="626">
        <v>1084216</v>
      </c>
      <c r="T45" s="626">
        <v>1752905</v>
      </c>
      <c r="U45" s="621"/>
      <c r="V45" s="620"/>
      <c r="W45" s="512"/>
      <c r="X45" s="512"/>
      <c r="Y45" s="512"/>
      <c r="Z45" s="512"/>
      <c r="AA45" s="512"/>
      <c r="AB45" s="512"/>
      <c r="AC45" s="512"/>
      <c r="AD45" s="512"/>
    </row>
    <row r="46" spans="1:30" ht="12.75" customHeight="1" x14ac:dyDescent="0.25">
      <c r="A46" s="512"/>
      <c r="B46" s="1260"/>
      <c r="C46" s="628" t="s">
        <v>377</v>
      </c>
      <c r="D46" s="626">
        <v>1325</v>
      </c>
      <c r="E46" s="626">
        <v>4855</v>
      </c>
      <c r="F46" s="626">
        <v>17843</v>
      </c>
      <c r="G46" s="626">
        <v>2580</v>
      </c>
      <c r="H46" s="626">
        <v>13096</v>
      </c>
      <c r="I46" s="626">
        <v>22190</v>
      </c>
      <c r="J46" s="626">
        <v>12701</v>
      </c>
      <c r="K46" s="626">
        <v>33222</v>
      </c>
      <c r="L46" s="626">
        <v>11264</v>
      </c>
      <c r="M46" s="626">
        <v>35208</v>
      </c>
      <c r="N46" s="626">
        <v>24937</v>
      </c>
      <c r="O46" s="626">
        <v>9845</v>
      </c>
      <c r="P46" s="626">
        <v>34258</v>
      </c>
      <c r="Q46" s="626">
        <v>2040</v>
      </c>
      <c r="R46" s="626">
        <v>5323</v>
      </c>
      <c r="S46" s="626">
        <v>249382</v>
      </c>
      <c r="T46" s="626">
        <v>480069</v>
      </c>
      <c r="U46" s="621"/>
      <c r="V46" s="620"/>
      <c r="W46" s="512"/>
      <c r="X46" s="512"/>
      <c r="Y46" s="512"/>
      <c r="Z46" s="512"/>
      <c r="AA46" s="512"/>
      <c r="AB46" s="512"/>
      <c r="AC46" s="512"/>
      <c r="AD46" s="512"/>
    </row>
    <row r="47" spans="1:30" ht="12.75" customHeight="1" x14ac:dyDescent="0.25">
      <c r="A47" s="512"/>
      <c r="B47" s="1260"/>
      <c r="C47" s="628" t="s">
        <v>427</v>
      </c>
      <c r="D47" s="626">
        <v>668</v>
      </c>
      <c r="E47" s="626">
        <v>3355</v>
      </c>
      <c r="F47" s="626">
        <v>2020</v>
      </c>
      <c r="G47" s="626">
        <v>3167</v>
      </c>
      <c r="H47" s="626">
        <v>2853</v>
      </c>
      <c r="I47" s="626">
        <v>9003</v>
      </c>
      <c r="J47" s="626">
        <v>2750</v>
      </c>
      <c r="K47" s="626">
        <v>248</v>
      </c>
      <c r="L47" s="626">
        <v>793</v>
      </c>
      <c r="M47" s="626">
        <v>18343</v>
      </c>
      <c r="N47" s="626">
        <v>7717</v>
      </c>
      <c r="O47" s="626">
        <v>590</v>
      </c>
      <c r="P47" s="626">
        <v>709</v>
      </c>
      <c r="Q47" s="626">
        <v>1036</v>
      </c>
      <c r="R47" s="626">
        <v>104</v>
      </c>
      <c r="S47" s="626">
        <v>201186</v>
      </c>
      <c r="T47" s="626">
        <v>254542</v>
      </c>
      <c r="U47" s="621"/>
      <c r="V47" s="620"/>
      <c r="W47" s="512"/>
      <c r="X47" s="512"/>
      <c r="Y47" s="512"/>
      <c r="Z47" s="512"/>
      <c r="AA47" s="512"/>
      <c r="AB47" s="512"/>
      <c r="AC47" s="512"/>
      <c r="AD47" s="512"/>
    </row>
    <row r="48" spans="1:30" ht="12.75" customHeight="1" x14ac:dyDescent="0.25">
      <c r="A48" s="512"/>
      <c r="B48" s="1261"/>
      <c r="C48" s="628" t="s">
        <v>429</v>
      </c>
      <c r="D48" s="626">
        <v>0</v>
      </c>
      <c r="E48" s="626">
        <v>1733</v>
      </c>
      <c r="F48" s="626">
        <v>1516</v>
      </c>
      <c r="G48" s="626">
        <v>1525</v>
      </c>
      <c r="H48" s="626">
        <v>2572</v>
      </c>
      <c r="I48" s="626">
        <v>61674</v>
      </c>
      <c r="J48" s="626">
        <v>8616</v>
      </c>
      <c r="K48" s="626">
        <v>3939</v>
      </c>
      <c r="L48" s="626">
        <v>0</v>
      </c>
      <c r="M48" s="626">
        <v>16768</v>
      </c>
      <c r="N48" s="626">
        <v>16420</v>
      </c>
      <c r="O48" s="626">
        <v>0</v>
      </c>
      <c r="P48" s="626">
        <v>2283</v>
      </c>
      <c r="Q48" s="626">
        <v>0</v>
      </c>
      <c r="R48" s="626">
        <v>58</v>
      </c>
      <c r="S48" s="626">
        <v>94173</v>
      </c>
      <c r="T48" s="626">
        <v>211277</v>
      </c>
      <c r="U48" s="621"/>
      <c r="V48" s="620"/>
      <c r="W48" s="512"/>
      <c r="X48" s="512"/>
      <c r="Y48" s="512"/>
      <c r="Z48" s="512"/>
      <c r="AA48" s="512"/>
      <c r="AB48" s="512"/>
      <c r="AC48" s="512"/>
      <c r="AD48" s="512"/>
    </row>
    <row r="49" spans="1:30" ht="12.75" customHeight="1" x14ac:dyDescent="0.25">
      <c r="A49" s="512"/>
      <c r="B49" s="1259" t="s">
        <v>9</v>
      </c>
      <c r="C49" s="630" t="s">
        <v>428</v>
      </c>
      <c r="D49" s="629">
        <v>14964</v>
      </c>
      <c r="E49" s="629">
        <v>32024</v>
      </c>
      <c r="F49" s="629">
        <v>57801</v>
      </c>
      <c r="G49" s="629">
        <v>19560</v>
      </c>
      <c r="H49" s="629">
        <v>62352</v>
      </c>
      <c r="I49" s="629">
        <v>199578</v>
      </c>
      <c r="J49" s="629">
        <v>99243</v>
      </c>
      <c r="K49" s="629">
        <v>112599</v>
      </c>
      <c r="L49" s="629">
        <v>37479</v>
      </c>
      <c r="M49" s="629">
        <v>173355</v>
      </c>
      <c r="N49" s="629">
        <v>87431</v>
      </c>
      <c r="O49" s="629">
        <v>30952</v>
      </c>
      <c r="P49" s="629">
        <v>100477</v>
      </c>
      <c r="Q49" s="629">
        <v>7064</v>
      </c>
      <c r="R49" s="629">
        <v>22460</v>
      </c>
      <c r="S49" s="629">
        <v>1630760</v>
      </c>
      <c r="T49" s="629">
        <v>2688099</v>
      </c>
      <c r="U49" s="621"/>
      <c r="V49" s="620"/>
      <c r="W49" s="512"/>
      <c r="X49" s="512"/>
      <c r="Y49" s="512"/>
      <c r="Z49" s="512"/>
      <c r="AA49" s="512"/>
      <c r="AB49" s="512"/>
      <c r="AC49" s="512"/>
      <c r="AD49" s="512"/>
    </row>
    <row r="50" spans="1:30" ht="12.75" customHeight="1" x14ac:dyDescent="0.25">
      <c r="A50" s="512"/>
      <c r="B50" s="1260"/>
      <c r="C50" s="628" t="s">
        <v>378</v>
      </c>
      <c r="D50" s="626">
        <v>12497</v>
      </c>
      <c r="E50" s="626">
        <v>20982</v>
      </c>
      <c r="F50" s="626">
        <v>37114</v>
      </c>
      <c r="G50" s="626">
        <v>12166</v>
      </c>
      <c r="H50" s="626">
        <v>44072</v>
      </c>
      <c r="I50" s="626">
        <v>106912</v>
      </c>
      <c r="J50" s="626">
        <v>75437</v>
      </c>
      <c r="K50" s="626">
        <v>75743</v>
      </c>
      <c r="L50" s="626">
        <v>25979</v>
      </c>
      <c r="M50" s="626">
        <v>102486</v>
      </c>
      <c r="N50" s="626">
        <v>40915</v>
      </c>
      <c r="O50" s="626">
        <v>23076</v>
      </c>
      <c r="P50" s="626">
        <v>63490</v>
      </c>
      <c r="Q50" s="626">
        <v>4038</v>
      </c>
      <c r="R50" s="626">
        <v>17467</v>
      </c>
      <c r="S50" s="626">
        <v>1072850</v>
      </c>
      <c r="T50" s="626">
        <v>1735224</v>
      </c>
      <c r="U50" s="621"/>
      <c r="V50" s="620"/>
      <c r="W50" s="512"/>
      <c r="X50" s="512"/>
      <c r="Y50" s="512"/>
      <c r="Z50" s="512"/>
      <c r="AA50" s="512"/>
      <c r="AB50" s="512"/>
      <c r="AC50" s="512"/>
      <c r="AD50" s="512"/>
    </row>
    <row r="51" spans="1:30" ht="12.75" customHeight="1" x14ac:dyDescent="0.25">
      <c r="A51" s="512"/>
      <c r="B51" s="1260"/>
      <c r="C51" s="628" t="s">
        <v>377</v>
      </c>
      <c r="D51" s="626">
        <v>1365</v>
      </c>
      <c r="E51" s="626">
        <v>4528</v>
      </c>
      <c r="F51" s="626">
        <v>16978</v>
      </c>
      <c r="G51" s="626">
        <v>2482</v>
      </c>
      <c r="H51" s="626">
        <v>12638</v>
      </c>
      <c r="I51" s="626">
        <v>22103</v>
      </c>
      <c r="J51" s="626">
        <v>12162</v>
      </c>
      <c r="K51" s="626">
        <v>32727</v>
      </c>
      <c r="L51" s="626">
        <v>10815</v>
      </c>
      <c r="M51" s="626">
        <v>33879</v>
      </c>
      <c r="N51" s="626">
        <v>24058</v>
      </c>
      <c r="O51" s="626">
        <v>7382</v>
      </c>
      <c r="P51" s="626">
        <v>33786</v>
      </c>
      <c r="Q51" s="626">
        <v>2020</v>
      </c>
      <c r="R51" s="626">
        <v>4868</v>
      </c>
      <c r="S51" s="626">
        <v>259436</v>
      </c>
      <c r="T51" s="626">
        <v>481227</v>
      </c>
      <c r="U51" s="621"/>
      <c r="V51" s="620"/>
      <c r="W51" s="512"/>
      <c r="X51" s="512"/>
      <c r="Y51" s="512"/>
      <c r="Z51" s="512"/>
      <c r="AA51" s="512"/>
      <c r="AB51" s="512"/>
      <c r="AC51" s="512"/>
      <c r="AD51" s="512"/>
    </row>
    <row r="52" spans="1:30" ht="12.75" customHeight="1" x14ac:dyDescent="0.25">
      <c r="A52" s="512"/>
      <c r="B52" s="1260"/>
      <c r="C52" s="628" t="s">
        <v>427</v>
      </c>
      <c r="D52" s="626">
        <v>1102</v>
      </c>
      <c r="E52" s="626">
        <v>5553</v>
      </c>
      <c r="F52" s="626">
        <v>2150</v>
      </c>
      <c r="G52" s="626">
        <v>3525</v>
      </c>
      <c r="H52" s="626">
        <v>3002</v>
      </c>
      <c r="I52" s="626">
        <v>9731</v>
      </c>
      <c r="J52" s="626">
        <v>3189</v>
      </c>
      <c r="K52" s="626">
        <v>260</v>
      </c>
      <c r="L52" s="626">
        <v>685</v>
      </c>
      <c r="M52" s="626">
        <v>20179</v>
      </c>
      <c r="N52" s="626">
        <v>6207</v>
      </c>
      <c r="O52" s="626">
        <v>494</v>
      </c>
      <c r="P52" s="626">
        <v>825</v>
      </c>
      <c r="Q52" s="626">
        <v>1006</v>
      </c>
      <c r="R52" s="626">
        <v>69</v>
      </c>
      <c r="S52" s="626">
        <v>206384</v>
      </c>
      <c r="T52" s="626">
        <v>264361</v>
      </c>
      <c r="U52" s="621"/>
      <c r="V52" s="620"/>
      <c r="W52" s="512"/>
      <c r="X52" s="512"/>
      <c r="Y52" s="512"/>
      <c r="Z52" s="512"/>
      <c r="AA52" s="512"/>
      <c r="AB52" s="512"/>
      <c r="AC52" s="512"/>
      <c r="AD52" s="512"/>
    </row>
    <row r="53" spans="1:30" ht="12.75" customHeight="1" x14ac:dyDescent="0.25">
      <c r="A53" s="512"/>
      <c r="B53" s="1261"/>
      <c r="C53" s="628" t="s">
        <v>429</v>
      </c>
      <c r="D53" s="626">
        <v>0</v>
      </c>
      <c r="E53" s="626">
        <v>961</v>
      </c>
      <c r="F53" s="626">
        <v>1559</v>
      </c>
      <c r="G53" s="626">
        <v>1387</v>
      </c>
      <c r="H53" s="626">
        <v>2640</v>
      </c>
      <c r="I53" s="626">
        <v>60832</v>
      </c>
      <c r="J53" s="626">
        <v>8455</v>
      </c>
      <c r="K53" s="626">
        <v>3869</v>
      </c>
      <c r="L53" s="626">
        <v>0</v>
      </c>
      <c r="M53" s="626">
        <v>16811</v>
      </c>
      <c r="N53" s="626">
        <v>16251</v>
      </c>
      <c r="O53" s="626">
        <v>0</v>
      </c>
      <c r="P53" s="626">
        <v>2376</v>
      </c>
      <c r="Q53" s="626">
        <v>0</v>
      </c>
      <c r="R53" s="626">
        <v>56</v>
      </c>
      <c r="S53" s="626">
        <v>92090</v>
      </c>
      <c r="T53" s="626">
        <v>207287</v>
      </c>
      <c r="U53" s="621"/>
      <c r="V53" s="620"/>
      <c r="W53" s="512"/>
      <c r="X53" s="512"/>
      <c r="Y53" s="512"/>
      <c r="Z53" s="512"/>
      <c r="AA53" s="512"/>
      <c r="AB53" s="512"/>
      <c r="AC53" s="512"/>
      <c r="AD53" s="512"/>
    </row>
    <row r="54" spans="1:30" ht="12.75" customHeight="1" x14ac:dyDescent="0.25">
      <c r="A54" s="512"/>
      <c r="B54" s="1259" t="s">
        <v>10</v>
      </c>
      <c r="C54" s="630" t="s">
        <v>428</v>
      </c>
      <c r="D54" s="629">
        <v>15721</v>
      </c>
      <c r="E54" s="629">
        <v>31249</v>
      </c>
      <c r="F54" s="629">
        <v>57264</v>
      </c>
      <c r="G54" s="629">
        <v>20621</v>
      </c>
      <c r="H54" s="629">
        <v>66857</v>
      </c>
      <c r="I54" s="629">
        <v>200231</v>
      </c>
      <c r="J54" s="629">
        <v>100992</v>
      </c>
      <c r="K54" s="629">
        <v>114045</v>
      </c>
      <c r="L54" s="629">
        <v>37170</v>
      </c>
      <c r="M54" s="629">
        <v>174143</v>
      </c>
      <c r="N54" s="629">
        <v>87930</v>
      </c>
      <c r="O54" s="629">
        <v>31120</v>
      </c>
      <c r="P54" s="629">
        <v>100990</v>
      </c>
      <c r="Q54" s="629">
        <v>6773</v>
      </c>
      <c r="R54" s="629">
        <v>22506</v>
      </c>
      <c r="S54" s="629">
        <v>1615195</v>
      </c>
      <c r="T54" s="629">
        <v>2682807</v>
      </c>
      <c r="U54" s="621"/>
      <c r="V54" s="620"/>
      <c r="W54" s="512"/>
      <c r="X54" s="512"/>
      <c r="Y54" s="512"/>
      <c r="Z54" s="512"/>
      <c r="AA54" s="512"/>
      <c r="AB54" s="512"/>
      <c r="AC54" s="512"/>
      <c r="AD54" s="512"/>
    </row>
    <row r="55" spans="1:30" ht="12.75" customHeight="1" x14ac:dyDescent="0.25">
      <c r="A55" s="512"/>
      <c r="B55" s="1260"/>
      <c r="C55" s="628" t="s">
        <v>378</v>
      </c>
      <c r="D55" s="626">
        <v>13413</v>
      </c>
      <c r="E55" s="626">
        <v>20759</v>
      </c>
      <c r="F55" s="626">
        <v>36195</v>
      </c>
      <c r="G55" s="626">
        <v>12231</v>
      </c>
      <c r="H55" s="626">
        <v>47168</v>
      </c>
      <c r="I55" s="626">
        <v>105986</v>
      </c>
      <c r="J55" s="626">
        <v>76672</v>
      </c>
      <c r="K55" s="626">
        <v>76822</v>
      </c>
      <c r="L55" s="626">
        <v>25636</v>
      </c>
      <c r="M55" s="626">
        <v>101402</v>
      </c>
      <c r="N55" s="626">
        <v>40693</v>
      </c>
      <c r="O55" s="626">
        <v>23154</v>
      </c>
      <c r="P55" s="626">
        <v>63747</v>
      </c>
      <c r="Q55" s="626">
        <v>3887</v>
      </c>
      <c r="R55" s="626">
        <v>17611</v>
      </c>
      <c r="S55" s="626">
        <v>1065706</v>
      </c>
      <c r="T55" s="626">
        <v>1731082</v>
      </c>
      <c r="U55" s="621"/>
      <c r="V55" s="620"/>
      <c r="W55" s="512"/>
      <c r="X55" s="512"/>
      <c r="Y55" s="512"/>
      <c r="Z55" s="512"/>
      <c r="AA55" s="512"/>
      <c r="AB55" s="512"/>
      <c r="AC55" s="512"/>
      <c r="AD55" s="512"/>
    </row>
    <row r="56" spans="1:30" ht="12.75" customHeight="1" x14ac:dyDescent="0.25">
      <c r="A56" s="512"/>
      <c r="B56" s="1260"/>
      <c r="C56" s="628" t="s">
        <v>377</v>
      </c>
      <c r="D56" s="626">
        <v>1344</v>
      </c>
      <c r="E56" s="626">
        <v>4463</v>
      </c>
      <c r="F56" s="626">
        <v>17245</v>
      </c>
      <c r="G56" s="626">
        <v>2466</v>
      </c>
      <c r="H56" s="626">
        <v>13752</v>
      </c>
      <c r="I56" s="626">
        <v>22287</v>
      </c>
      <c r="J56" s="626">
        <v>12459</v>
      </c>
      <c r="K56" s="626">
        <v>33038</v>
      </c>
      <c r="L56" s="626">
        <v>10632</v>
      </c>
      <c r="M56" s="626">
        <v>34235</v>
      </c>
      <c r="N56" s="626">
        <v>23887</v>
      </c>
      <c r="O56" s="626">
        <v>7370</v>
      </c>
      <c r="P56" s="626">
        <v>33969</v>
      </c>
      <c r="Q56" s="626">
        <v>2032</v>
      </c>
      <c r="R56" s="626">
        <v>4753</v>
      </c>
      <c r="S56" s="626">
        <v>259063</v>
      </c>
      <c r="T56" s="626">
        <v>482995</v>
      </c>
      <c r="U56" s="621"/>
      <c r="V56" s="620"/>
      <c r="W56" s="512"/>
      <c r="X56" s="512"/>
      <c r="Y56" s="512"/>
      <c r="Z56" s="512"/>
      <c r="AA56" s="512"/>
      <c r="AB56" s="512"/>
      <c r="AC56" s="512"/>
      <c r="AD56" s="512"/>
    </row>
    <row r="57" spans="1:30" ht="12.75" customHeight="1" x14ac:dyDescent="0.25">
      <c r="A57" s="512"/>
      <c r="B57" s="1260"/>
      <c r="C57" s="628" t="s">
        <v>427</v>
      </c>
      <c r="D57" s="626">
        <v>964</v>
      </c>
      <c r="E57" s="626">
        <v>5113</v>
      </c>
      <c r="F57" s="626">
        <v>2278</v>
      </c>
      <c r="G57" s="626">
        <v>4683</v>
      </c>
      <c r="H57" s="626">
        <v>3290</v>
      </c>
      <c r="I57" s="626">
        <v>10875</v>
      </c>
      <c r="J57" s="626">
        <v>3114</v>
      </c>
      <c r="K57" s="626">
        <v>283</v>
      </c>
      <c r="L57" s="626">
        <v>902</v>
      </c>
      <c r="M57" s="626">
        <v>21816</v>
      </c>
      <c r="N57" s="626">
        <v>7071</v>
      </c>
      <c r="O57" s="626">
        <v>596</v>
      </c>
      <c r="P57" s="626">
        <v>986</v>
      </c>
      <c r="Q57" s="626">
        <v>854</v>
      </c>
      <c r="R57" s="626">
        <v>83</v>
      </c>
      <c r="S57" s="626">
        <v>198262</v>
      </c>
      <c r="T57" s="626">
        <v>261170</v>
      </c>
      <c r="U57" s="621"/>
      <c r="V57" s="620"/>
      <c r="W57" s="512"/>
      <c r="X57" s="512"/>
      <c r="Y57" s="512"/>
      <c r="Z57" s="512"/>
      <c r="AA57" s="512"/>
      <c r="AB57" s="512"/>
      <c r="AC57" s="512"/>
      <c r="AD57" s="512"/>
    </row>
    <row r="58" spans="1:30" ht="12.75" customHeight="1" x14ac:dyDescent="0.25">
      <c r="A58" s="512"/>
      <c r="B58" s="1261"/>
      <c r="C58" s="628" t="s">
        <v>429</v>
      </c>
      <c r="D58" s="626">
        <v>0</v>
      </c>
      <c r="E58" s="626">
        <v>914</v>
      </c>
      <c r="F58" s="626">
        <v>1546</v>
      </c>
      <c r="G58" s="626">
        <v>1241</v>
      </c>
      <c r="H58" s="626">
        <v>2647</v>
      </c>
      <c r="I58" s="626">
        <v>61083</v>
      </c>
      <c r="J58" s="626">
        <v>8747</v>
      </c>
      <c r="K58" s="626">
        <v>3902</v>
      </c>
      <c r="L58" s="626">
        <v>0</v>
      </c>
      <c r="M58" s="626">
        <v>16690</v>
      </c>
      <c r="N58" s="626">
        <v>16279</v>
      </c>
      <c r="O58" s="626">
        <v>0</v>
      </c>
      <c r="P58" s="626">
        <v>2288</v>
      </c>
      <c r="Q58" s="626">
        <v>0</v>
      </c>
      <c r="R58" s="626">
        <v>59</v>
      </c>
      <c r="S58" s="626">
        <v>92164</v>
      </c>
      <c r="T58" s="626">
        <v>207560</v>
      </c>
      <c r="U58" s="621"/>
      <c r="V58" s="620"/>
      <c r="W58" s="512"/>
      <c r="X58" s="512"/>
      <c r="Y58" s="512"/>
      <c r="Z58" s="512"/>
      <c r="AA58" s="512"/>
      <c r="AB58" s="512"/>
      <c r="AC58" s="512"/>
      <c r="AD58" s="512"/>
    </row>
    <row r="59" spans="1:30" ht="12.75" customHeight="1" x14ac:dyDescent="0.25">
      <c r="A59" s="512"/>
      <c r="B59" s="1259" t="s">
        <v>11</v>
      </c>
      <c r="C59" s="630" t="s">
        <v>428</v>
      </c>
      <c r="D59" s="629">
        <v>15052</v>
      </c>
      <c r="E59" s="629">
        <v>30855</v>
      </c>
      <c r="F59" s="629">
        <v>57199</v>
      </c>
      <c r="G59" s="629">
        <v>20020</v>
      </c>
      <c r="H59" s="629">
        <v>65164</v>
      </c>
      <c r="I59" s="629">
        <v>200409</v>
      </c>
      <c r="J59" s="629">
        <v>101811</v>
      </c>
      <c r="K59" s="629">
        <v>115211</v>
      </c>
      <c r="L59" s="629">
        <v>36503</v>
      </c>
      <c r="M59" s="629">
        <v>174924</v>
      </c>
      <c r="N59" s="629">
        <v>86321</v>
      </c>
      <c r="O59" s="629">
        <v>31011</v>
      </c>
      <c r="P59" s="629">
        <v>100794</v>
      </c>
      <c r="Q59" s="629">
        <v>6504</v>
      </c>
      <c r="R59" s="629">
        <v>22343</v>
      </c>
      <c r="S59" s="629">
        <v>1614017</v>
      </c>
      <c r="T59" s="629">
        <v>2678138</v>
      </c>
      <c r="U59" s="621"/>
      <c r="V59" s="620"/>
      <c r="W59" s="512"/>
      <c r="X59" s="512"/>
      <c r="Y59" s="512"/>
      <c r="Z59" s="512"/>
      <c r="AA59" s="512"/>
      <c r="AB59" s="512"/>
      <c r="AC59" s="512"/>
      <c r="AD59" s="512"/>
    </row>
    <row r="60" spans="1:30" ht="12.75" customHeight="1" x14ac:dyDescent="0.25">
      <c r="A60" s="512"/>
      <c r="B60" s="1260"/>
      <c r="C60" s="628" t="s">
        <v>378</v>
      </c>
      <c r="D60" s="626">
        <v>12604</v>
      </c>
      <c r="E60" s="626">
        <v>20692</v>
      </c>
      <c r="F60" s="626">
        <v>35877</v>
      </c>
      <c r="G60" s="626">
        <v>12926</v>
      </c>
      <c r="H60" s="626">
        <v>45641</v>
      </c>
      <c r="I60" s="626">
        <v>106958</v>
      </c>
      <c r="J60" s="626">
        <v>77610</v>
      </c>
      <c r="K60" s="626">
        <v>78452</v>
      </c>
      <c r="L60" s="626">
        <v>25154</v>
      </c>
      <c r="M60" s="626">
        <v>101970</v>
      </c>
      <c r="N60" s="626">
        <v>40658</v>
      </c>
      <c r="O60" s="626">
        <v>22730</v>
      </c>
      <c r="P60" s="626">
        <v>63723</v>
      </c>
      <c r="Q60" s="626">
        <v>3860</v>
      </c>
      <c r="R60" s="626">
        <v>17429</v>
      </c>
      <c r="S60" s="626">
        <v>1068934</v>
      </c>
      <c r="T60" s="626">
        <v>1735218</v>
      </c>
      <c r="U60" s="621"/>
      <c r="V60" s="620"/>
      <c r="W60" s="512"/>
      <c r="X60" s="512"/>
      <c r="Y60" s="512"/>
      <c r="Z60" s="512"/>
      <c r="AA60" s="512"/>
      <c r="AB60" s="512"/>
      <c r="AC60" s="512"/>
      <c r="AD60" s="512"/>
    </row>
    <row r="61" spans="1:30" ht="12.75" customHeight="1" x14ac:dyDescent="0.25">
      <c r="A61" s="512"/>
      <c r="B61" s="1260"/>
      <c r="C61" s="628" t="s">
        <v>377</v>
      </c>
      <c r="D61" s="626">
        <v>1342</v>
      </c>
      <c r="E61" s="626">
        <v>4414</v>
      </c>
      <c r="F61" s="626">
        <v>17296</v>
      </c>
      <c r="G61" s="626">
        <v>2478</v>
      </c>
      <c r="H61" s="626">
        <v>13459</v>
      </c>
      <c r="I61" s="626">
        <v>22041</v>
      </c>
      <c r="J61" s="626">
        <v>12204</v>
      </c>
      <c r="K61" s="626">
        <v>32650</v>
      </c>
      <c r="L61" s="626">
        <v>10360</v>
      </c>
      <c r="M61" s="626">
        <v>33995</v>
      </c>
      <c r="N61" s="626">
        <v>23664</v>
      </c>
      <c r="O61" s="626">
        <v>7538</v>
      </c>
      <c r="P61" s="626">
        <v>34027</v>
      </c>
      <c r="Q61" s="626">
        <v>1921</v>
      </c>
      <c r="R61" s="626">
        <v>4720</v>
      </c>
      <c r="S61" s="626">
        <v>260772</v>
      </c>
      <c r="T61" s="626">
        <v>482881</v>
      </c>
      <c r="U61" s="621"/>
      <c r="V61" s="620"/>
      <c r="W61" s="512"/>
      <c r="X61" s="512"/>
      <c r="Y61" s="512"/>
      <c r="Z61" s="512"/>
      <c r="AA61" s="512"/>
      <c r="AB61" s="512"/>
      <c r="AC61" s="512"/>
      <c r="AD61" s="512"/>
    </row>
    <row r="62" spans="1:30" ht="12.75" customHeight="1" x14ac:dyDescent="0.25">
      <c r="A62" s="512"/>
      <c r="B62" s="1260"/>
      <c r="C62" s="628" t="s">
        <v>427</v>
      </c>
      <c r="D62" s="626">
        <v>1106</v>
      </c>
      <c r="E62" s="626">
        <v>4744</v>
      </c>
      <c r="F62" s="626">
        <v>2455</v>
      </c>
      <c r="G62" s="626">
        <v>3342</v>
      </c>
      <c r="H62" s="626">
        <v>3406</v>
      </c>
      <c r="I62" s="626">
        <v>10441</v>
      </c>
      <c r="J62" s="626">
        <v>3140</v>
      </c>
      <c r="K62" s="626">
        <v>113</v>
      </c>
      <c r="L62" s="626">
        <v>989</v>
      </c>
      <c r="M62" s="626">
        <v>22637</v>
      </c>
      <c r="N62" s="626">
        <v>5707</v>
      </c>
      <c r="O62" s="626">
        <v>743</v>
      </c>
      <c r="P62" s="626">
        <v>800</v>
      </c>
      <c r="Q62" s="626">
        <v>723</v>
      </c>
      <c r="R62" s="626">
        <v>137</v>
      </c>
      <c r="S62" s="626">
        <v>193109</v>
      </c>
      <c r="T62" s="626">
        <v>253592</v>
      </c>
      <c r="U62" s="621"/>
      <c r="V62" s="620"/>
      <c r="W62" s="512"/>
      <c r="X62" s="512"/>
      <c r="Y62" s="512"/>
      <c r="Z62" s="512"/>
      <c r="AA62" s="512"/>
      <c r="AB62" s="512"/>
      <c r="AC62" s="512"/>
      <c r="AD62" s="512"/>
    </row>
    <row r="63" spans="1:30" ht="12.75" customHeight="1" x14ac:dyDescent="0.25">
      <c r="A63" s="512"/>
      <c r="B63" s="1261"/>
      <c r="C63" s="628" t="s">
        <v>429</v>
      </c>
      <c r="D63" s="626">
        <v>0</v>
      </c>
      <c r="E63" s="626">
        <v>1005</v>
      </c>
      <c r="F63" s="626">
        <v>1571</v>
      </c>
      <c r="G63" s="626">
        <v>1274</v>
      </c>
      <c r="H63" s="626">
        <v>2658</v>
      </c>
      <c r="I63" s="626">
        <v>60969</v>
      </c>
      <c r="J63" s="626">
        <v>8857</v>
      </c>
      <c r="K63" s="626">
        <v>3996</v>
      </c>
      <c r="L63" s="626">
        <v>0</v>
      </c>
      <c r="M63" s="626">
        <v>16322</v>
      </c>
      <c r="N63" s="626">
        <v>16292</v>
      </c>
      <c r="O63" s="626">
        <v>0</v>
      </c>
      <c r="P63" s="626">
        <v>2244</v>
      </c>
      <c r="Q63" s="626">
        <v>0</v>
      </c>
      <c r="R63" s="626">
        <v>57</v>
      </c>
      <c r="S63" s="626">
        <v>91202</v>
      </c>
      <c r="T63" s="626">
        <v>206447</v>
      </c>
      <c r="U63" s="621"/>
      <c r="V63" s="620"/>
      <c r="W63" s="512"/>
      <c r="X63" s="512"/>
      <c r="Y63" s="512"/>
      <c r="Z63" s="512"/>
      <c r="AA63" s="512"/>
      <c r="AB63" s="512"/>
      <c r="AC63" s="512"/>
      <c r="AD63" s="512"/>
    </row>
    <row r="64" spans="1:30" ht="12.75" customHeight="1" x14ac:dyDescent="0.25">
      <c r="A64" s="512"/>
      <c r="B64" s="1259" t="s">
        <v>12</v>
      </c>
      <c r="C64" s="630" t="s">
        <v>428</v>
      </c>
      <c r="D64" s="629">
        <v>14620</v>
      </c>
      <c r="E64" s="629">
        <v>30612</v>
      </c>
      <c r="F64" s="629">
        <v>59060</v>
      </c>
      <c r="G64" s="629">
        <v>19347</v>
      </c>
      <c r="H64" s="629">
        <v>65474</v>
      </c>
      <c r="I64" s="629">
        <v>202577</v>
      </c>
      <c r="J64" s="629">
        <v>102344</v>
      </c>
      <c r="K64" s="629">
        <v>113896</v>
      </c>
      <c r="L64" s="629">
        <v>38282</v>
      </c>
      <c r="M64" s="629">
        <v>174648</v>
      </c>
      <c r="N64" s="629">
        <v>89642</v>
      </c>
      <c r="O64" s="629">
        <v>30942</v>
      </c>
      <c r="P64" s="629">
        <v>102691</v>
      </c>
      <c r="Q64" s="629">
        <v>6869</v>
      </c>
      <c r="R64" s="629">
        <v>21987</v>
      </c>
      <c r="S64" s="629">
        <v>1659037</v>
      </c>
      <c r="T64" s="629">
        <v>2732028</v>
      </c>
      <c r="U64" s="621"/>
      <c r="V64" s="620"/>
      <c r="W64" s="512"/>
      <c r="X64" s="512"/>
      <c r="Y64" s="512"/>
      <c r="Z64" s="512"/>
      <c r="AA64" s="512"/>
      <c r="AB64" s="512"/>
      <c r="AC64" s="512"/>
      <c r="AD64" s="512"/>
    </row>
    <row r="65" spans="1:30" ht="12.75" customHeight="1" x14ac:dyDescent="0.25">
      <c r="A65" s="512"/>
      <c r="B65" s="1260"/>
      <c r="C65" s="628" t="s">
        <v>378</v>
      </c>
      <c r="D65" s="626">
        <v>12595</v>
      </c>
      <c r="E65" s="626">
        <v>21376</v>
      </c>
      <c r="F65" s="626">
        <v>37192</v>
      </c>
      <c r="G65" s="626">
        <v>12952</v>
      </c>
      <c r="H65" s="626">
        <v>46391</v>
      </c>
      <c r="I65" s="626">
        <v>108705</v>
      </c>
      <c r="J65" s="626">
        <v>78106</v>
      </c>
      <c r="K65" s="626">
        <v>77464</v>
      </c>
      <c r="L65" s="626">
        <v>26538</v>
      </c>
      <c r="M65" s="626">
        <v>101223</v>
      </c>
      <c r="N65" s="626">
        <v>40915</v>
      </c>
      <c r="O65" s="626">
        <v>22830</v>
      </c>
      <c r="P65" s="626">
        <v>65196</v>
      </c>
      <c r="Q65" s="626">
        <v>4060</v>
      </c>
      <c r="R65" s="626">
        <v>17141</v>
      </c>
      <c r="S65" s="626">
        <v>1100959</v>
      </c>
      <c r="T65" s="626">
        <v>1773643</v>
      </c>
      <c r="U65" s="621"/>
      <c r="V65" s="620"/>
      <c r="W65" s="512"/>
      <c r="X65" s="619"/>
      <c r="Y65" s="512"/>
      <c r="Z65" s="512"/>
      <c r="AA65" s="512"/>
      <c r="AB65" s="512"/>
      <c r="AC65" s="512"/>
      <c r="AD65" s="619"/>
    </row>
    <row r="66" spans="1:30" ht="12.75" customHeight="1" x14ac:dyDescent="0.25">
      <c r="A66" s="512"/>
      <c r="B66" s="1260"/>
      <c r="C66" s="628" t="s">
        <v>377</v>
      </c>
      <c r="D66" s="626">
        <v>1280</v>
      </c>
      <c r="E66" s="626">
        <v>4522</v>
      </c>
      <c r="F66" s="626">
        <v>17909</v>
      </c>
      <c r="G66" s="626">
        <v>2576</v>
      </c>
      <c r="H66" s="626">
        <v>12877</v>
      </c>
      <c r="I66" s="626">
        <v>22018</v>
      </c>
      <c r="J66" s="626">
        <v>12365</v>
      </c>
      <c r="K66" s="626">
        <v>32115</v>
      </c>
      <c r="L66" s="626">
        <v>10597</v>
      </c>
      <c r="M66" s="626">
        <v>34513</v>
      </c>
      <c r="N66" s="626">
        <v>24855</v>
      </c>
      <c r="O66" s="626">
        <v>7565</v>
      </c>
      <c r="P66" s="626">
        <v>34310</v>
      </c>
      <c r="Q66" s="626">
        <v>1990</v>
      </c>
      <c r="R66" s="626">
        <v>4598</v>
      </c>
      <c r="S66" s="626">
        <v>265310</v>
      </c>
      <c r="T66" s="626">
        <v>489400</v>
      </c>
      <c r="U66" s="621"/>
      <c r="V66" s="620"/>
      <c r="W66" s="512"/>
      <c r="X66" s="512"/>
      <c r="Y66" s="512"/>
      <c r="Z66" s="512"/>
      <c r="AA66" s="512"/>
      <c r="AB66" s="512"/>
      <c r="AC66" s="512"/>
      <c r="AD66" s="512"/>
    </row>
    <row r="67" spans="1:30" ht="12.75" customHeight="1" x14ac:dyDescent="0.25">
      <c r="A67" s="512"/>
      <c r="B67" s="1260"/>
      <c r="C67" s="628" t="s">
        <v>427</v>
      </c>
      <c r="D67" s="626">
        <v>745</v>
      </c>
      <c r="E67" s="626">
        <v>3648</v>
      </c>
      <c r="F67" s="626">
        <v>2363</v>
      </c>
      <c r="G67" s="626">
        <v>2545</v>
      </c>
      <c r="H67" s="626">
        <v>3581</v>
      </c>
      <c r="I67" s="626">
        <v>10856</v>
      </c>
      <c r="J67" s="626">
        <v>3086</v>
      </c>
      <c r="K67" s="626">
        <v>353</v>
      </c>
      <c r="L67" s="626">
        <v>1147</v>
      </c>
      <c r="M67" s="626">
        <v>22803</v>
      </c>
      <c r="N67" s="626">
        <v>7483</v>
      </c>
      <c r="O67" s="626">
        <v>547</v>
      </c>
      <c r="P67" s="626">
        <v>974</v>
      </c>
      <c r="Q67" s="626">
        <v>819</v>
      </c>
      <c r="R67" s="626">
        <v>198</v>
      </c>
      <c r="S67" s="626">
        <v>201321</v>
      </c>
      <c r="T67" s="626">
        <v>262469</v>
      </c>
      <c r="U67" s="621"/>
      <c r="V67" s="620"/>
      <c r="W67" s="512"/>
      <c r="X67" s="512"/>
      <c r="Y67" s="512"/>
      <c r="Z67" s="512"/>
      <c r="AA67" s="512"/>
      <c r="AB67" s="512"/>
      <c r="AC67" s="512"/>
      <c r="AD67" s="512"/>
    </row>
    <row r="68" spans="1:30" ht="12.75" customHeight="1" x14ac:dyDescent="0.25">
      <c r="A68" s="512"/>
      <c r="B68" s="1261"/>
      <c r="C68" s="628" t="s">
        <v>429</v>
      </c>
      <c r="D68" s="626">
        <v>0</v>
      </c>
      <c r="E68" s="626">
        <v>1066</v>
      </c>
      <c r="F68" s="626">
        <v>1596</v>
      </c>
      <c r="G68" s="626">
        <v>1274</v>
      </c>
      <c r="H68" s="626">
        <v>2625</v>
      </c>
      <c r="I68" s="626">
        <v>60998</v>
      </c>
      <c r="J68" s="626">
        <v>8787</v>
      </c>
      <c r="K68" s="626">
        <v>3964</v>
      </c>
      <c r="L68" s="626">
        <v>0</v>
      </c>
      <c r="M68" s="626">
        <v>16109</v>
      </c>
      <c r="N68" s="626">
        <v>16389</v>
      </c>
      <c r="O68" s="626">
        <v>0</v>
      </c>
      <c r="P68" s="626">
        <v>2211</v>
      </c>
      <c r="Q68" s="626">
        <v>0</v>
      </c>
      <c r="R68" s="626">
        <v>50</v>
      </c>
      <c r="S68" s="626">
        <v>91447</v>
      </c>
      <c r="T68" s="626">
        <v>206516</v>
      </c>
      <c r="U68" s="621"/>
      <c r="V68" s="620"/>
      <c r="W68" s="512"/>
      <c r="X68" s="512"/>
      <c r="Y68" s="512"/>
      <c r="Z68" s="512"/>
      <c r="AA68" s="512"/>
      <c r="AB68" s="512"/>
      <c r="AC68" s="512"/>
      <c r="AD68" s="512"/>
    </row>
    <row r="69" spans="1:30" ht="12.75" customHeight="1" x14ac:dyDescent="0.25">
      <c r="A69" s="512"/>
      <c r="B69" s="1259" t="s">
        <v>13</v>
      </c>
      <c r="C69" s="630" t="s">
        <v>428</v>
      </c>
      <c r="D69" s="629">
        <v>15152</v>
      </c>
      <c r="E69" s="629">
        <v>29531</v>
      </c>
      <c r="F69" s="629">
        <v>59541</v>
      </c>
      <c r="G69" s="629">
        <v>19483</v>
      </c>
      <c r="H69" s="629">
        <v>69754</v>
      </c>
      <c r="I69" s="629">
        <v>205224</v>
      </c>
      <c r="J69" s="629">
        <v>106544</v>
      </c>
      <c r="K69" s="629">
        <v>119380</v>
      </c>
      <c r="L69" s="629">
        <v>39341</v>
      </c>
      <c r="M69" s="629">
        <v>176948</v>
      </c>
      <c r="N69" s="629">
        <v>87485</v>
      </c>
      <c r="O69" s="629">
        <v>31734</v>
      </c>
      <c r="P69" s="629">
        <v>104776</v>
      </c>
      <c r="Q69" s="629">
        <v>6855</v>
      </c>
      <c r="R69" s="629">
        <v>21222</v>
      </c>
      <c r="S69" s="629">
        <v>1680544</v>
      </c>
      <c r="T69" s="629">
        <v>2773514</v>
      </c>
      <c r="U69" s="621"/>
      <c r="V69" s="620"/>
      <c r="W69" s="512"/>
      <c r="X69" s="512"/>
      <c r="Y69" s="512"/>
      <c r="Z69" s="512"/>
      <c r="AA69" s="512"/>
      <c r="AB69" s="512"/>
      <c r="AC69" s="512"/>
      <c r="AD69" s="512"/>
    </row>
    <row r="70" spans="1:30" ht="12.75" customHeight="1" x14ac:dyDescent="0.25">
      <c r="A70" s="512"/>
      <c r="B70" s="1260"/>
      <c r="C70" s="628" t="s">
        <v>378</v>
      </c>
      <c r="D70" s="626">
        <v>13027</v>
      </c>
      <c r="E70" s="626">
        <v>21072</v>
      </c>
      <c r="F70" s="626">
        <v>36856</v>
      </c>
      <c r="G70" s="626">
        <v>13035</v>
      </c>
      <c r="H70" s="626">
        <v>49652</v>
      </c>
      <c r="I70" s="626">
        <v>109806</v>
      </c>
      <c r="J70" s="626">
        <v>80431</v>
      </c>
      <c r="K70" s="626">
        <v>81167</v>
      </c>
      <c r="L70" s="626">
        <v>26668</v>
      </c>
      <c r="M70" s="626">
        <v>102186</v>
      </c>
      <c r="N70" s="626">
        <v>40479</v>
      </c>
      <c r="O70" s="626">
        <v>23513</v>
      </c>
      <c r="P70" s="626">
        <v>67155</v>
      </c>
      <c r="Q70" s="626">
        <v>3924</v>
      </c>
      <c r="R70" s="626">
        <v>16528</v>
      </c>
      <c r="S70" s="626">
        <v>1112310</v>
      </c>
      <c r="T70" s="626">
        <v>1797809</v>
      </c>
      <c r="U70" s="621"/>
      <c r="V70" s="620"/>
      <c r="W70" s="512"/>
      <c r="X70" s="512"/>
      <c r="Y70" s="512"/>
      <c r="Z70" s="512"/>
      <c r="AA70" s="512"/>
      <c r="AB70" s="512"/>
      <c r="AC70" s="512"/>
      <c r="AD70" s="512"/>
    </row>
    <row r="71" spans="1:30" ht="12.75" customHeight="1" x14ac:dyDescent="0.25">
      <c r="A71" s="512"/>
      <c r="B71" s="1260"/>
      <c r="C71" s="628" t="s">
        <v>377</v>
      </c>
      <c r="D71" s="626">
        <v>1314</v>
      </c>
      <c r="E71" s="626">
        <v>4784</v>
      </c>
      <c r="F71" s="626">
        <v>18087</v>
      </c>
      <c r="G71" s="626">
        <v>2609</v>
      </c>
      <c r="H71" s="626">
        <v>12978</v>
      </c>
      <c r="I71" s="626">
        <v>22045</v>
      </c>
      <c r="J71" s="626">
        <v>14355</v>
      </c>
      <c r="K71" s="626">
        <v>33690</v>
      </c>
      <c r="L71" s="626">
        <v>11741</v>
      </c>
      <c r="M71" s="626">
        <v>35098</v>
      </c>
      <c r="N71" s="626">
        <v>24018</v>
      </c>
      <c r="O71" s="626">
        <v>7538</v>
      </c>
      <c r="P71" s="626">
        <v>34578</v>
      </c>
      <c r="Q71" s="626">
        <v>1956</v>
      </c>
      <c r="R71" s="626">
        <v>4539</v>
      </c>
      <c r="S71" s="626">
        <v>274523</v>
      </c>
      <c r="T71" s="626">
        <v>503853</v>
      </c>
      <c r="U71" s="621"/>
      <c r="V71" s="620"/>
      <c r="W71" s="512"/>
      <c r="X71" s="512"/>
      <c r="Y71" s="512"/>
      <c r="Z71" s="512"/>
      <c r="AA71" s="512"/>
      <c r="AB71" s="512"/>
      <c r="AC71" s="512"/>
      <c r="AD71" s="512"/>
    </row>
    <row r="72" spans="1:30" ht="12.75" customHeight="1" x14ac:dyDescent="0.25">
      <c r="A72" s="512"/>
      <c r="B72" s="1260"/>
      <c r="C72" s="628" t="s">
        <v>427</v>
      </c>
      <c r="D72" s="626">
        <v>811</v>
      </c>
      <c r="E72" s="626">
        <v>2598</v>
      </c>
      <c r="F72" s="626">
        <v>3036</v>
      </c>
      <c r="G72" s="626">
        <v>2576</v>
      </c>
      <c r="H72" s="626">
        <v>4480</v>
      </c>
      <c r="I72" s="626">
        <v>10833</v>
      </c>
      <c r="J72" s="626">
        <v>2759</v>
      </c>
      <c r="K72" s="626">
        <v>384</v>
      </c>
      <c r="L72" s="626">
        <v>932</v>
      </c>
      <c r="M72" s="626">
        <v>23224</v>
      </c>
      <c r="N72" s="626">
        <v>6362</v>
      </c>
      <c r="O72" s="626">
        <v>683</v>
      </c>
      <c r="P72" s="626">
        <v>811</v>
      </c>
      <c r="Q72" s="626">
        <v>975</v>
      </c>
      <c r="R72" s="626">
        <v>107</v>
      </c>
      <c r="S72" s="626">
        <v>200612</v>
      </c>
      <c r="T72" s="626">
        <v>261183</v>
      </c>
      <c r="U72" s="621"/>
      <c r="V72" s="620"/>
      <c r="W72" s="512"/>
      <c r="X72" s="512"/>
      <c r="Y72" s="512"/>
      <c r="Z72" s="512"/>
      <c r="AA72" s="512"/>
      <c r="AB72" s="512"/>
      <c r="AC72" s="512"/>
      <c r="AD72" s="512"/>
    </row>
    <row r="73" spans="1:30" ht="12.75" customHeight="1" x14ac:dyDescent="0.25">
      <c r="A73" s="512"/>
      <c r="B73" s="1261"/>
      <c r="C73" s="628" t="s">
        <v>429</v>
      </c>
      <c r="D73" s="626">
        <v>0</v>
      </c>
      <c r="E73" s="626">
        <v>1077</v>
      </c>
      <c r="F73" s="626">
        <v>1562</v>
      </c>
      <c r="G73" s="626">
        <v>1263</v>
      </c>
      <c r="H73" s="626">
        <v>2644</v>
      </c>
      <c r="I73" s="626">
        <v>62540</v>
      </c>
      <c r="J73" s="626">
        <v>8999</v>
      </c>
      <c r="K73" s="626">
        <v>4139</v>
      </c>
      <c r="L73" s="626">
        <v>0</v>
      </c>
      <c r="M73" s="626">
        <v>16440</v>
      </c>
      <c r="N73" s="626">
        <v>16626</v>
      </c>
      <c r="O73" s="626">
        <v>0</v>
      </c>
      <c r="P73" s="626">
        <v>2232</v>
      </c>
      <c r="Q73" s="626">
        <v>0</v>
      </c>
      <c r="R73" s="626">
        <v>48</v>
      </c>
      <c r="S73" s="626">
        <v>93099</v>
      </c>
      <c r="T73" s="626">
        <v>210669</v>
      </c>
      <c r="U73" s="621"/>
      <c r="V73" s="620"/>
      <c r="W73" s="512"/>
      <c r="X73" s="512"/>
      <c r="Y73" s="512"/>
      <c r="Z73" s="512"/>
      <c r="AA73" s="512"/>
      <c r="AB73" s="512"/>
      <c r="AC73" s="512"/>
      <c r="AD73" s="512"/>
    </row>
    <row r="74" spans="1:30" ht="12.75" customHeight="1" x14ac:dyDescent="0.25">
      <c r="A74" s="512"/>
      <c r="B74" s="1259" t="s">
        <v>14</v>
      </c>
      <c r="C74" s="630" t="s">
        <v>428</v>
      </c>
      <c r="D74" s="629">
        <v>15345</v>
      </c>
      <c r="E74" s="629">
        <v>29637</v>
      </c>
      <c r="F74" s="629">
        <v>60753</v>
      </c>
      <c r="G74" s="629">
        <v>19965</v>
      </c>
      <c r="H74" s="629">
        <v>70764</v>
      </c>
      <c r="I74" s="629">
        <v>210208</v>
      </c>
      <c r="J74" s="629">
        <v>120245</v>
      </c>
      <c r="K74" s="629">
        <v>142761</v>
      </c>
      <c r="L74" s="629">
        <v>44254</v>
      </c>
      <c r="M74" s="629">
        <v>185473</v>
      </c>
      <c r="N74" s="629">
        <v>92234</v>
      </c>
      <c r="O74" s="629">
        <v>32177</v>
      </c>
      <c r="P74" s="629">
        <v>108291</v>
      </c>
      <c r="Q74" s="629">
        <v>7096</v>
      </c>
      <c r="R74" s="629">
        <v>22252</v>
      </c>
      <c r="S74" s="629">
        <v>1739061</v>
      </c>
      <c r="T74" s="629">
        <v>2900516</v>
      </c>
      <c r="U74" s="621"/>
      <c r="V74" s="620"/>
      <c r="W74" s="512"/>
      <c r="X74" s="512"/>
      <c r="Y74" s="512"/>
      <c r="Z74" s="512"/>
      <c r="AA74" s="512"/>
      <c r="AB74" s="512"/>
      <c r="AC74" s="512"/>
      <c r="AD74" s="512"/>
    </row>
    <row r="75" spans="1:30" ht="12.75" customHeight="1" x14ac:dyDescent="0.25">
      <c r="A75" s="512"/>
      <c r="B75" s="1260"/>
      <c r="C75" s="628" t="s">
        <v>378</v>
      </c>
      <c r="D75" s="626">
        <v>13457</v>
      </c>
      <c r="E75" s="626">
        <v>21214</v>
      </c>
      <c r="F75" s="626">
        <v>37791</v>
      </c>
      <c r="G75" s="626">
        <v>13048</v>
      </c>
      <c r="H75" s="626">
        <v>49838</v>
      </c>
      <c r="I75" s="626">
        <v>113735</v>
      </c>
      <c r="J75" s="626">
        <v>95019</v>
      </c>
      <c r="K75" s="626">
        <v>100288</v>
      </c>
      <c r="L75" s="627">
        <v>29734</v>
      </c>
      <c r="M75" s="626">
        <v>109105</v>
      </c>
      <c r="N75" s="626">
        <v>42516</v>
      </c>
      <c r="O75" s="626">
        <v>23640</v>
      </c>
      <c r="P75" s="626">
        <v>69770</v>
      </c>
      <c r="Q75" s="626">
        <v>4028</v>
      </c>
      <c r="R75" s="627">
        <v>17267</v>
      </c>
      <c r="S75" s="626">
        <v>1161002</v>
      </c>
      <c r="T75" s="626">
        <v>1901452</v>
      </c>
      <c r="U75" s="621"/>
      <c r="V75" s="620"/>
      <c r="W75" s="512"/>
      <c r="X75" s="512"/>
      <c r="Y75" s="512"/>
      <c r="Z75" s="512"/>
      <c r="AA75" s="512"/>
      <c r="AB75" s="512"/>
      <c r="AC75" s="512"/>
      <c r="AD75" s="512"/>
    </row>
    <row r="76" spans="1:30" ht="12.75" customHeight="1" x14ac:dyDescent="0.25">
      <c r="A76" s="512"/>
      <c r="B76" s="1260"/>
      <c r="C76" s="628" t="s">
        <v>377</v>
      </c>
      <c r="D76" s="626">
        <v>1277</v>
      </c>
      <c r="E76" s="626">
        <v>5016</v>
      </c>
      <c r="F76" s="626">
        <v>18127</v>
      </c>
      <c r="G76" s="626">
        <v>2636</v>
      </c>
      <c r="H76" s="626">
        <v>13441</v>
      </c>
      <c r="I76" s="626">
        <v>22054</v>
      </c>
      <c r="J76" s="626">
        <v>13092</v>
      </c>
      <c r="K76" s="626">
        <v>37145</v>
      </c>
      <c r="L76" s="627">
        <v>13415</v>
      </c>
      <c r="M76" s="626">
        <v>36633</v>
      </c>
      <c r="N76" s="626">
        <v>25495</v>
      </c>
      <c r="O76" s="626">
        <v>7782</v>
      </c>
      <c r="P76" s="626">
        <v>35345</v>
      </c>
      <c r="Q76" s="626">
        <v>1990</v>
      </c>
      <c r="R76" s="627">
        <v>4783</v>
      </c>
      <c r="S76" s="626">
        <v>277637</v>
      </c>
      <c r="T76" s="626">
        <v>515868</v>
      </c>
      <c r="U76" s="621"/>
      <c r="V76" s="620"/>
      <c r="W76" s="512"/>
      <c r="X76" s="512"/>
      <c r="Y76" s="512"/>
      <c r="Z76" s="512"/>
      <c r="AA76" s="512"/>
      <c r="AB76" s="512"/>
      <c r="AC76" s="512"/>
      <c r="AD76" s="512"/>
    </row>
    <row r="77" spans="1:30" ht="12.75" customHeight="1" x14ac:dyDescent="0.25">
      <c r="A77" s="512"/>
      <c r="B77" s="1260"/>
      <c r="C77" s="628" t="s">
        <v>427</v>
      </c>
      <c r="D77" s="626">
        <v>611</v>
      </c>
      <c r="E77" s="626">
        <v>2319</v>
      </c>
      <c r="F77" s="626">
        <v>3197</v>
      </c>
      <c r="G77" s="626">
        <v>3063</v>
      </c>
      <c r="H77" s="626">
        <v>4780</v>
      </c>
      <c r="I77" s="626">
        <v>11750</v>
      </c>
      <c r="J77" s="626">
        <v>2911</v>
      </c>
      <c r="K77" s="626">
        <v>422</v>
      </c>
      <c r="L77" s="627">
        <v>1105</v>
      </c>
      <c r="M77" s="626">
        <v>23109</v>
      </c>
      <c r="N77" s="626">
        <v>7463</v>
      </c>
      <c r="O77" s="626">
        <v>755</v>
      </c>
      <c r="P77" s="626">
        <v>931</v>
      </c>
      <c r="Q77" s="626">
        <v>1078</v>
      </c>
      <c r="R77" s="627">
        <v>148</v>
      </c>
      <c r="S77" s="626">
        <v>206146</v>
      </c>
      <c r="T77" s="626">
        <v>269788</v>
      </c>
      <c r="U77" s="621"/>
      <c r="V77" s="620"/>
      <c r="W77" s="512"/>
      <c r="X77" s="512"/>
      <c r="Y77" s="512"/>
      <c r="Z77" s="512"/>
      <c r="AA77" s="512"/>
      <c r="AB77" s="512"/>
      <c r="AC77" s="512"/>
      <c r="AD77" s="512"/>
    </row>
    <row r="78" spans="1:30" ht="12.75" customHeight="1" x14ac:dyDescent="0.25">
      <c r="A78" s="512"/>
      <c r="B78" s="1261"/>
      <c r="C78" s="625" t="s">
        <v>375</v>
      </c>
      <c r="D78" s="623">
        <v>0</v>
      </c>
      <c r="E78" s="623">
        <v>1088</v>
      </c>
      <c r="F78" s="623">
        <v>1638</v>
      </c>
      <c r="G78" s="623">
        <v>1218</v>
      </c>
      <c r="H78" s="623">
        <v>2705</v>
      </c>
      <c r="I78" s="623">
        <v>62669</v>
      </c>
      <c r="J78" s="623">
        <v>9223</v>
      </c>
      <c r="K78" s="623">
        <v>4906</v>
      </c>
      <c r="L78" s="624">
        <v>0</v>
      </c>
      <c r="M78" s="623">
        <v>16626</v>
      </c>
      <c r="N78" s="623">
        <v>16760</v>
      </c>
      <c r="O78" s="623">
        <v>0</v>
      </c>
      <c r="P78" s="623">
        <v>2245</v>
      </c>
      <c r="Q78" s="623">
        <v>0</v>
      </c>
      <c r="R78" s="624">
        <v>54</v>
      </c>
      <c r="S78" s="623">
        <v>94276</v>
      </c>
      <c r="T78" s="622">
        <v>213408</v>
      </c>
      <c r="U78" s="621"/>
      <c r="V78" s="620"/>
      <c r="W78" s="512"/>
      <c r="X78" s="512"/>
      <c r="Y78" s="512"/>
      <c r="Z78" s="512"/>
      <c r="AA78" s="512"/>
      <c r="AB78" s="512"/>
      <c r="AC78" s="512"/>
      <c r="AD78" s="512"/>
    </row>
    <row r="79" spans="1:30" ht="12.75" customHeight="1" x14ac:dyDescent="0.2">
      <c r="A79" s="512"/>
      <c r="B79" s="1262"/>
      <c r="C79" s="1263"/>
      <c r="D79" s="1263"/>
      <c r="E79" s="1263"/>
      <c r="F79" s="1263"/>
      <c r="G79" s="1263"/>
      <c r="H79" s="1263"/>
      <c r="I79" s="1263"/>
      <c r="J79" s="512"/>
      <c r="K79" s="512"/>
      <c r="L79" s="512"/>
      <c r="M79" s="512"/>
      <c r="N79" s="512"/>
      <c r="O79" s="512"/>
      <c r="P79" s="512"/>
      <c r="Q79" s="512"/>
      <c r="R79" s="512"/>
      <c r="S79" s="512"/>
      <c r="T79" s="512"/>
      <c r="U79" s="512"/>
      <c r="V79" s="619"/>
      <c r="W79" s="512"/>
      <c r="X79" s="512"/>
      <c r="Y79" s="512"/>
      <c r="Z79" s="512"/>
      <c r="AA79" s="512"/>
      <c r="AB79" s="512"/>
      <c r="AC79" s="512"/>
      <c r="AD79" s="512"/>
    </row>
    <row r="80" spans="1:30" ht="12.75" customHeight="1" x14ac:dyDescent="0.2">
      <c r="A80" s="512"/>
      <c r="B80" s="512"/>
      <c r="C80" s="512"/>
      <c r="D80" s="512"/>
      <c r="E80" s="512"/>
      <c r="F80" s="512"/>
      <c r="G80" s="512"/>
      <c r="H80" s="512"/>
      <c r="I80" s="512"/>
      <c r="J80" s="512"/>
      <c r="K80" s="512"/>
      <c r="L80" s="512"/>
      <c r="M80" s="512"/>
      <c r="N80" s="512"/>
      <c r="O80" s="512"/>
      <c r="P80" s="512"/>
      <c r="Q80" s="512"/>
      <c r="R80" s="512"/>
      <c r="S80" s="512"/>
      <c r="T80" s="512"/>
      <c r="U80" s="512"/>
      <c r="V80" s="512"/>
      <c r="W80" s="512"/>
      <c r="X80" s="512"/>
      <c r="Y80" s="512"/>
      <c r="Z80" s="512"/>
      <c r="AA80" s="512"/>
      <c r="AB80" s="512"/>
      <c r="AC80" s="512"/>
      <c r="AD80" s="512"/>
    </row>
    <row r="81" spans="1:30" ht="12.75" customHeight="1" x14ac:dyDescent="0.2">
      <c r="A81" s="512"/>
      <c r="B81" s="512"/>
      <c r="C81" s="512"/>
      <c r="D81" s="512"/>
      <c r="E81" s="512"/>
      <c r="F81" s="512"/>
      <c r="G81" s="512"/>
      <c r="H81" s="512"/>
      <c r="I81" s="512"/>
      <c r="J81" s="512"/>
      <c r="K81" s="512"/>
      <c r="L81" s="512"/>
      <c r="M81" s="512"/>
      <c r="N81" s="512"/>
      <c r="O81" s="512"/>
      <c r="P81" s="512"/>
      <c r="Q81" s="512"/>
      <c r="R81" s="512"/>
      <c r="S81" s="512"/>
      <c r="T81" s="512"/>
      <c r="U81" s="512"/>
      <c r="V81" s="512"/>
      <c r="W81" s="512"/>
      <c r="X81" s="512"/>
      <c r="Y81" s="512"/>
      <c r="Z81" s="512"/>
      <c r="AA81" s="512"/>
      <c r="AB81" s="512"/>
      <c r="AC81" s="512"/>
      <c r="AD81" s="512"/>
    </row>
    <row r="82" spans="1:30" ht="12.75" customHeight="1" x14ac:dyDescent="0.2">
      <c r="A82" s="512"/>
      <c r="B82" s="512"/>
      <c r="C82" s="512"/>
      <c r="D82" s="512"/>
      <c r="E82" s="512"/>
      <c r="F82" s="512"/>
      <c r="G82" s="512"/>
      <c r="H82" s="512"/>
      <c r="I82" s="512"/>
      <c r="J82" s="512"/>
      <c r="K82" s="512"/>
      <c r="L82" s="512"/>
      <c r="M82" s="512"/>
      <c r="N82" s="512"/>
      <c r="O82" s="512"/>
      <c r="P82" s="512"/>
      <c r="Q82" s="512"/>
      <c r="R82" s="512"/>
      <c r="S82" s="512"/>
      <c r="T82" s="512"/>
      <c r="U82" s="512"/>
      <c r="V82" s="512"/>
      <c r="W82" s="512"/>
      <c r="X82" s="512"/>
      <c r="Y82" s="512"/>
      <c r="Z82" s="512"/>
      <c r="AA82" s="512"/>
      <c r="AB82" s="512"/>
      <c r="AC82" s="512"/>
      <c r="AD82" s="512"/>
    </row>
    <row r="83" spans="1:30" ht="12.75" customHeight="1" x14ac:dyDescent="0.2">
      <c r="A83" s="512"/>
      <c r="B83" s="512"/>
      <c r="C83" s="512"/>
      <c r="D83" s="512"/>
      <c r="E83" s="512"/>
      <c r="F83" s="512"/>
      <c r="G83" s="512"/>
      <c r="H83" s="512"/>
      <c r="I83" s="512"/>
      <c r="J83" s="512"/>
      <c r="K83" s="512"/>
      <c r="L83" s="512"/>
      <c r="M83" s="512"/>
      <c r="N83" s="512"/>
      <c r="O83" s="512"/>
      <c r="P83" s="512"/>
      <c r="Q83" s="512"/>
      <c r="R83" s="512"/>
      <c r="S83" s="512"/>
      <c r="T83" s="512"/>
      <c r="U83" s="512"/>
      <c r="V83" s="512"/>
      <c r="W83" s="512"/>
      <c r="X83" s="512"/>
      <c r="Y83" s="512"/>
      <c r="Z83" s="512"/>
      <c r="AA83" s="512"/>
      <c r="AB83" s="512"/>
      <c r="AC83" s="512"/>
      <c r="AD83" s="512"/>
    </row>
    <row r="84" spans="1:30" ht="12.75" customHeight="1" x14ac:dyDescent="0.2">
      <c r="A84" s="512"/>
      <c r="B84" s="512"/>
      <c r="C84" s="512"/>
      <c r="D84" s="512"/>
      <c r="E84" s="512"/>
      <c r="F84" s="512"/>
      <c r="G84" s="512"/>
      <c r="H84" s="512"/>
      <c r="I84" s="512"/>
      <c r="J84" s="512"/>
      <c r="K84" s="512"/>
      <c r="L84" s="512"/>
      <c r="M84" s="512"/>
      <c r="N84" s="512"/>
      <c r="O84" s="512"/>
      <c r="P84" s="512"/>
      <c r="Q84" s="512"/>
      <c r="R84" s="512"/>
      <c r="S84" s="512"/>
      <c r="T84" s="512"/>
      <c r="U84" s="512"/>
      <c r="V84" s="512"/>
      <c r="W84" s="512"/>
      <c r="X84" s="512"/>
      <c r="Y84" s="512"/>
      <c r="Z84" s="512"/>
      <c r="AA84" s="512"/>
      <c r="AB84" s="512"/>
      <c r="AC84" s="512"/>
      <c r="AD84" s="512"/>
    </row>
    <row r="85" spans="1:30" ht="12.75" customHeight="1" x14ac:dyDescent="0.2">
      <c r="A85" s="512"/>
      <c r="B85" s="512"/>
      <c r="C85" s="512"/>
      <c r="D85" s="512"/>
      <c r="E85" s="512"/>
      <c r="F85" s="512"/>
      <c r="G85" s="512"/>
      <c r="H85" s="512"/>
      <c r="I85" s="512"/>
      <c r="J85" s="512"/>
      <c r="K85" s="512"/>
      <c r="L85" s="512"/>
      <c r="M85" s="512"/>
      <c r="N85" s="512"/>
      <c r="O85" s="512"/>
      <c r="P85" s="512"/>
      <c r="Q85" s="512"/>
      <c r="R85" s="512"/>
      <c r="S85" s="512"/>
      <c r="T85" s="512"/>
      <c r="U85" s="512"/>
      <c r="V85" s="512"/>
      <c r="W85" s="512"/>
      <c r="X85" s="512"/>
      <c r="Y85" s="512"/>
      <c r="Z85" s="512"/>
      <c r="AA85" s="512"/>
      <c r="AB85" s="512"/>
      <c r="AC85" s="512"/>
      <c r="AD85" s="512"/>
    </row>
    <row r="86" spans="1:30" ht="12.75" customHeight="1" x14ac:dyDescent="0.2">
      <c r="A86" s="512"/>
      <c r="B86" s="512"/>
      <c r="C86" s="512"/>
      <c r="D86" s="512"/>
      <c r="E86" s="512"/>
      <c r="F86" s="512"/>
      <c r="G86" s="512"/>
      <c r="H86" s="512"/>
      <c r="I86" s="512"/>
      <c r="J86" s="512"/>
      <c r="K86" s="512"/>
      <c r="L86" s="512"/>
      <c r="M86" s="512"/>
      <c r="N86" s="512"/>
      <c r="O86" s="512"/>
      <c r="P86" s="512"/>
      <c r="Q86" s="512"/>
      <c r="R86" s="512"/>
      <c r="S86" s="512"/>
      <c r="T86" s="512"/>
      <c r="U86" s="512"/>
      <c r="V86" s="512"/>
      <c r="W86" s="512"/>
      <c r="X86" s="512"/>
      <c r="Y86" s="512"/>
      <c r="Z86" s="512"/>
      <c r="AA86" s="512"/>
      <c r="AB86" s="512"/>
      <c r="AC86" s="512"/>
      <c r="AD86" s="512"/>
    </row>
    <row r="87" spans="1:30" ht="12.75" customHeight="1" x14ac:dyDescent="0.2">
      <c r="A87" s="512"/>
      <c r="B87" s="512"/>
      <c r="C87" s="512"/>
      <c r="D87" s="512"/>
      <c r="E87" s="512"/>
      <c r="F87" s="512"/>
      <c r="G87" s="512"/>
      <c r="H87" s="512"/>
      <c r="I87" s="512"/>
      <c r="J87" s="512"/>
      <c r="K87" s="512"/>
      <c r="L87" s="512"/>
      <c r="M87" s="512"/>
      <c r="N87" s="512"/>
      <c r="O87" s="512"/>
      <c r="P87" s="512"/>
      <c r="Q87" s="512"/>
      <c r="R87" s="512"/>
      <c r="S87" s="512"/>
      <c r="T87" s="512"/>
      <c r="U87" s="512"/>
      <c r="V87" s="512"/>
      <c r="W87" s="512"/>
      <c r="X87" s="512"/>
      <c r="Y87" s="512"/>
      <c r="Z87" s="512"/>
      <c r="AA87" s="512"/>
      <c r="AB87" s="512"/>
      <c r="AC87" s="512"/>
      <c r="AD87" s="512"/>
    </row>
    <row r="88" spans="1:30" ht="12.75" customHeight="1" x14ac:dyDescent="0.2">
      <c r="A88" s="512"/>
      <c r="B88" s="512"/>
      <c r="C88" s="512"/>
      <c r="D88" s="512"/>
      <c r="E88" s="512"/>
      <c r="F88" s="512"/>
      <c r="G88" s="512"/>
      <c r="H88" s="512"/>
      <c r="I88" s="512"/>
      <c r="J88" s="512"/>
      <c r="K88" s="512"/>
      <c r="L88" s="512"/>
      <c r="M88" s="512"/>
      <c r="N88" s="512"/>
      <c r="O88" s="512"/>
      <c r="P88" s="512"/>
      <c r="Q88" s="512"/>
      <c r="R88" s="512"/>
      <c r="S88" s="512"/>
      <c r="T88" s="512"/>
      <c r="U88" s="512"/>
      <c r="V88" s="512"/>
      <c r="W88" s="512"/>
      <c r="X88" s="512"/>
      <c r="Y88" s="512"/>
      <c r="Z88" s="512"/>
      <c r="AA88" s="512"/>
      <c r="AB88" s="512"/>
      <c r="AC88" s="512"/>
      <c r="AD88" s="512"/>
    </row>
    <row r="89" spans="1:30" ht="12.75" customHeight="1" x14ac:dyDescent="0.2">
      <c r="A89" s="512"/>
      <c r="B89" s="512"/>
      <c r="C89" s="512"/>
      <c r="D89" s="512"/>
      <c r="E89" s="512"/>
      <c r="F89" s="512"/>
      <c r="G89" s="512"/>
      <c r="H89" s="512"/>
      <c r="I89" s="512"/>
      <c r="J89" s="512"/>
      <c r="K89" s="512"/>
      <c r="L89" s="512"/>
      <c r="M89" s="512"/>
      <c r="N89" s="512"/>
      <c r="O89" s="512"/>
      <c r="P89" s="512"/>
      <c r="Q89" s="512"/>
      <c r="R89" s="512"/>
      <c r="S89" s="512"/>
      <c r="T89" s="512"/>
      <c r="U89" s="512"/>
      <c r="V89" s="512"/>
      <c r="W89" s="512"/>
      <c r="X89" s="512"/>
      <c r="Y89" s="512"/>
      <c r="Z89" s="512"/>
      <c r="AA89" s="512"/>
      <c r="AB89" s="512"/>
      <c r="AC89" s="512"/>
      <c r="AD89" s="512"/>
    </row>
    <row r="90" spans="1:30" ht="12.75" customHeight="1" x14ac:dyDescent="0.2">
      <c r="A90" s="512"/>
      <c r="B90" s="512"/>
      <c r="C90" s="512"/>
      <c r="D90" s="512"/>
      <c r="E90" s="512"/>
      <c r="F90" s="512"/>
      <c r="G90" s="512"/>
      <c r="H90" s="512"/>
      <c r="I90" s="512"/>
      <c r="J90" s="512"/>
      <c r="K90" s="512"/>
      <c r="L90" s="512"/>
      <c r="M90" s="512"/>
      <c r="N90" s="512"/>
      <c r="O90" s="512"/>
      <c r="P90" s="512"/>
      <c r="Q90" s="512"/>
      <c r="R90" s="512"/>
      <c r="S90" s="512"/>
      <c r="T90" s="512"/>
      <c r="U90" s="512"/>
      <c r="V90" s="512"/>
      <c r="W90" s="512"/>
      <c r="X90" s="512"/>
      <c r="Y90" s="512"/>
      <c r="Z90" s="512"/>
      <c r="AA90" s="512"/>
      <c r="AB90" s="512"/>
      <c r="AC90" s="512"/>
      <c r="AD90" s="512"/>
    </row>
    <row r="91" spans="1:30" ht="12.75" customHeight="1" x14ac:dyDescent="0.2">
      <c r="A91" s="512"/>
      <c r="B91" s="512"/>
      <c r="C91" s="512"/>
      <c r="D91" s="512"/>
      <c r="E91" s="512"/>
      <c r="F91" s="512"/>
      <c r="G91" s="512"/>
      <c r="H91" s="512"/>
      <c r="I91" s="512"/>
      <c r="J91" s="512"/>
      <c r="K91" s="512"/>
      <c r="L91" s="512"/>
      <c r="M91" s="512"/>
      <c r="N91" s="512"/>
      <c r="O91" s="512"/>
      <c r="P91" s="512"/>
      <c r="Q91" s="512"/>
      <c r="R91" s="512"/>
      <c r="S91" s="512"/>
      <c r="T91" s="512"/>
      <c r="U91" s="512"/>
      <c r="V91" s="512"/>
      <c r="W91" s="512"/>
      <c r="X91" s="512"/>
      <c r="Y91" s="512"/>
      <c r="Z91" s="512"/>
      <c r="AA91" s="512"/>
      <c r="AB91" s="512"/>
      <c r="AC91" s="512"/>
      <c r="AD91" s="512"/>
    </row>
    <row r="92" spans="1:30" ht="12.75" customHeight="1" x14ac:dyDescent="0.2">
      <c r="A92" s="512"/>
      <c r="B92" s="512"/>
      <c r="C92" s="512"/>
      <c r="D92" s="512"/>
      <c r="E92" s="512"/>
      <c r="F92" s="512"/>
      <c r="G92" s="512"/>
      <c r="H92" s="512"/>
      <c r="I92" s="512"/>
      <c r="J92" s="512"/>
      <c r="K92" s="512"/>
      <c r="L92" s="512"/>
      <c r="M92" s="512"/>
      <c r="N92" s="512"/>
      <c r="O92" s="512"/>
      <c r="P92" s="512"/>
      <c r="Q92" s="512"/>
      <c r="R92" s="512"/>
      <c r="S92" s="512"/>
      <c r="T92" s="512"/>
      <c r="U92" s="512"/>
      <c r="V92" s="512"/>
      <c r="W92" s="512"/>
      <c r="X92" s="512"/>
      <c r="Y92" s="512"/>
      <c r="Z92" s="512"/>
      <c r="AA92" s="512"/>
      <c r="AB92" s="512"/>
      <c r="AC92" s="512"/>
      <c r="AD92" s="512"/>
    </row>
    <row r="93" spans="1:30" ht="12.75" customHeight="1" x14ac:dyDescent="0.2">
      <c r="A93" s="512"/>
      <c r="B93" s="512"/>
      <c r="C93" s="512"/>
      <c r="D93" s="512"/>
      <c r="E93" s="512"/>
      <c r="F93" s="512"/>
      <c r="G93" s="512"/>
      <c r="H93" s="512"/>
      <c r="I93" s="512"/>
      <c r="J93" s="512"/>
      <c r="K93" s="512"/>
      <c r="L93" s="512"/>
      <c r="M93" s="512"/>
      <c r="N93" s="512"/>
      <c r="O93" s="512"/>
      <c r="P93" s="512"/>
      <c r="Q93" s="512"/>
      <c r="R93" s="512"/>
      <c r="S93" s="512"/>
      <c r="T93" s="512"/>
      <c r="U93" s="512"/>
      <c r="V93" s="512"/>
      <c r="W93" s="512"/>
      <c r="X93" s="512"/>
      <c r="Y93" s="512"/>
      <c r="Z93" s="512"/>
      <c r="AA93" s="512"/>
      <c r="AB93" s="512"/>
      <c r="AC93" s="512"/>
      <c r="AD93" s="512"/>
    </row>
    <row r="94" spans="1:30" ht="12.75" customHeight="1" x14ac:dyDescent="0.2">
      <c r="A94" s="512"/>
      <c r="B94" s="512"/>
      <c r="C94" s="512"/>
      <c r="D94" s="512"/>
      <c r="E94" s="512"/>
      <c r="F94" s="512"/>
      <c r="G94" s="512"/>
      <c r="H94" s="512"/>
      <c r="I94" s="512"/>
      <c r="J94" s="512"/>
      <c r="K94" s="512"/>
      <c r="L94" s="512"/>
      <c r="M94" s="512"/>
      <c r="N94" s="512"/>
      <c r="O94" s="512"/>
      <c r="P94" s="512"/>
      <c r="Q94" s="512"/>
      <c r="R94" s="512"/>
      <c r="S94" s="512"/>
      <c r="T94" s="512"/>
      <c r="U94" s="512"/>
      <c r="V94" s="512"/>
      <c r="W94" s="512"/>
      <c r="X94" s="512"/>
      <c r="Y94" s="512"/>
      <c r="Z94" s="512"/>
      <c r="AA94" s="512"/>
      <c r="AB94" s="512"/>
      <c r="AC94" s="512"/>
      <c r="AD94" s="512"/>
    </row>
    <row r="95" spans="1:30" ht="12.75" customHeight="1" x14ac:dyDescent="0.2">
      <c r="A95" s="512"/>
      <c r="B95" s="512"/>
      <c r="C95" s="512"/>
      <c r="D95" s="512"/>
      <c r="E95" s="512"/>
      <c r="F95" s="512"/>
      <c r="G95" s="512"/>
      <c r="H95" s="512"/>
      <c r="I95" s="512"/>
      <c r="J95" s="512"/>
      <c r="K95" s="512"/>
      <c r="L95" s="512"/>
      <c r="M95" s="512"/>
      <c r="N95" s="512"/>
      <c r="O95" s="512"/>
      <c r="P95" s="512"/>
      <c r="Q95" s="512"/>
      <c r="R95" s="512"/>
      <c r="S95" s="512"/>
      <c r="T95" s="512"/>
      <c r="U95" s="512"/>
      <c r="V95" s="512"/>
      <c r="W95" s="512"/>
      <c r="X95" s="512"/>
      <c r="Y95" s="512"/>
      <c r="Z95" s="512"/>
      <c r="AA95" s="512"/>
      <c r="AB95" s="512"/>
      <c r="AC95" s="512"/>
      <c r="AD95" s="512"/>
    </row>
    <row r="96" spans="1:30" ht="12.75" customHeight="1" x14ac:dyDescent="0.2">
      <c r="A96" s="512"/>
      <c r="B96" s="512"/>
      <c r="C96" s="512"/>
      <c r="D96" s="512"/>
      <c r="E96" s="512"/>
      <c r="F96" s="512"/>
      <c r="G96" s="512"/>
      <c r="H96" s="512"/>
      <c r="I96" s="512"/>
      <c r="J96" s="512"/>
      <c r="K96" s="512"/>
      <c r="L96" s="512"/>
      <c r="M96" s="512"/>
      <c r="N96" s="512"/>
      <c r="O96" s="512"/>
      <c r="P96" s="512"/>
      <c r="Q96" s="512"/>
      <c r="R96" s="512"/>
      <c r="S96" s="512"/>
      <c r="T96" s="512"/>
      <c r="U96" s="512"/>
      <c r="V96" s="512"/>
      <c r="W96" s="512"/>
      <c r="X96" s="512"/>
      <c r="Y96" s="512"/>
      <c r="Z96" s="512"/>
      <c r="AA96" s="512"/>
      <c r="AB96" s="512"/>
      <c r="AC96" s="512"/>
      <c r="AD96" s="512"/>
    </row>
    <row r="97" spans="1:30" ht="12.75" customHeight="1" x14ac:dyDescent="0.2">
      <c r="A97" s="512"/>
      <c r="B97" s="512"/>
      <c r="C97" s="512"/>
      <c r="D97" s="512"/>
      <c r="E97" s="512"/>
      <c r="F97" s="512"/>
      <c r="G97" s="512"/>
      <c r="H97" s="512"/>
      <c r="I97" s="512"/>
      <c r="J97" s="512"/>
      <c r="K97" s="512"/>
      <c r="L97" s="512"/>
      <c r="M97" s="512"/>
      <c r="N97" s="512"/>
      <c r="O97" s="512"/>
      <c r="P97" s="512"/>
      <c r="Q97" s="512"/>
      <c r="R97" s="512"/>
      <c r="S97" s="512"/>
      <c r="T97" s="512"/>
      <c r="U97" s="512"/>
      <c r="V97" s="512"/>
      <c r="W97" s="512"/>
      <c r="X97" s="512"/>
      <c r="Y97" s="512"/>
      <c r="Z97" s="512"/>
      <c r="AA97" s="512"/>
      <c r="AB97" s="512"/>
      <c r="AC97" s="512"/>
      <c r="AD97" s="512"/>
    </row>
    <row r="98" spans="1:30" ht="12.75" customHeight="1" x14ac:dyDescent="0.2">
      <c r="A98" s="512"/>
      <c r="B98" s="512"/>
      <c r="C98" s="512"/>
      <c r="D98" s="512"/>
      <c r="E98" s="512"/>
      <c r="F98" s="512"/>
      <c r="G98" s="512"/>
      <c r="H98" s="512"/>
      <c r="I98" s="512"/>
      <c r="J98" s="512"/>
      <c r="K98" s="512"/>
      <c r="L98" s="512"/>
      <c r="M98" s="512"/>
      <c r="N98" s="512"/>
      <c r="O98" s="512"/>
      <c r="P98" s="512"/>
      <c r="Q98" s="512"/>
      <c r="R98" s="512"/>
      <c r="S98" s="512"/>
      <c r="T98" s="512"/>
      <c r="U98" s="512"/>
      <c r="V98" s="512"/>
      <c r="W98" s="512"/>
      <c r="X98" s="512"/>
      <c r="Y98" s="512"/>
      <c r="Z98" s="512"/>
      <c r="AA98" s="512"/>
      <c r="AB98" s="512"/>
      <c r="AC98" s="512"/>
      <c r="AD98" s="512"/>
    </row>
    <row r="99" spans="1:30" ht="12.75" customHeight="1" x14ac:dyDescent="0.2">
      <c r="A99" s="512"/>
      <c r="B99" s="512"/>
      <c r="C99" s="512"/>
      <c r="D99" s="512"/>
      <c r="E99" s="512"/>
      <c r="F99" s="512"/>
      <c r="G99" s="512"/>
      <c r="H99" s="512"/>
      <c r="I99" s="512"/>
      <c r="J99" s="512"/>
      <c r="K99" s="512"/>
      <c r="L99" s="512"/>
      <c r="M99" s="512"/>
      <c r="N99" s="512"/>
      <c r="O99" s="512"/>
      <c r="P99" s="512"/>
      <c r="Q99" s="512"/>
      <c r="R99" s="512"/>
      <c r="S99" s="512"/>
      <c r="T99" s="512"/>
      <c r="U99" s="512"/>
      <c r="V99" s="512"/>
      <c r="W99" s="512"/>
      <c r="X99" s="512"/>
      <c r="Y99" s="512"/>
      <c r="Z99" s="512"/>
      <c r="AA99" s="512"/>
      <c r="AB99" s="512"/>
      <c r="AC99" s="512"/>
      <c r="AD99" s="512"/>
    </row>
    <row r="100" spans="1:30" ht="12.75" customHeight="1" x14ac:dyDescent="0.2">
      <c r="A100" s="512"/>
      <c r="B100" s="512"/>
      <c r="C100" s="512"/>
      <c r="D100" s="512"/>
      <c r="E100" s="512"/>
      <c r="F100" s="512"/>
      <c r="G100" s="512"/>
      <c r="H100" s="512"/>
      <c r="I100" s="512"/>
      <c r="J100" s="512"/>
      <c r="K100" s="512"/>
      <c r="L100" s="512"/>
      <c r="M100" s="512"/>
      <c r="N100" s="512"/>
      <c r="O100" s="512"/>
      <c r="P100" s="512"/>
      <c r="Q100" s="512"/>
      <c r="R100" s="512"/>
      <c r="S100" s="512"/>
      <c r="T100" s="512"/>
      <c r="U100" s="512"/>
      <c r="V100" s="512"/>
      <c r="W100" s="512"/>
      <c r="X100" s="512"/>
      <c r="Y100" s="512"/>
      <c r="Z100" s="512"/>
      <c r="AA100" s="512"/>
      <c r="AB100" s="512"/>
      <c r="AC100" s="512"/>
      <c r="AD100" s="512"/>
    </row>
    <row r="101" spans="1:30" ht="12.75" customHeight="1" x14ac:dyDescent="0.2">
      <c r="A101" s="512"/>
      <c r="B101" s="512"/>
      <c r="C101" s="512"/>
      <c r="D101" s="512"/>
      <c r="E101" s="512"/>
      <c r="F101" s="512"/>
      <c r="G101" s="512"/>
      <c r="H101" s="512"/>
      <c r="I101" s="512"/>
      <c r="J101" s="512"/>
      <c r="K101" s="512"/>
      <c r="L101" s="512"/>
      <c r="M101" s="512"/>
      <c r="N101" s="512"/>
      <c r="O101" s="512"/>
      <c r="P101" s="512"/>
      <c r="Q101" s="512"/>
      <c r="R101" s="512"/>
      <c r="S101" s="512"/>
      <c r="T101" s="512"/>
      <c r="U101" s="512"/>
      <c r="V101" s="512"/>
      <c r="W101" s="512"/>
      <c r="X101" s="512"/>
      <c r="Y101" s="512"/>
      <c r="Z101" s="512"/>
      <c r="AA101" s="512"/>
      <c r="AB101" s="512"/>
      <c r="AC101" s="512"/>
      <c r="AD101" s="512"/>
    </row>
    <row r="102" spans="1:30" ht="12.75" customHeight="1" x14ac:dyDescent="0.2">
      <c r="A102" s="512"/>
      <c r="B102" s="512"/>
      <c r="C102" s="512"/>
      <c r="D102" s="512"/>
      <c r="E102" s="512"/>
      <c r="F102" s="512"/>
      <c r="G102" s="512"/>
      <c r="H102" s="512"/>
      <c r="I102" s="512"/>
      <c r="J102" s="512"/>
      <c r="K102" s="512"/>
      <c r="L102" s="512"/>
      <c r="M102" s="512"/>
      <c r="N102" s="512"/>
      <c r="O102" s="512"/>
      <c r="P102" s="512"/>
      <c r="Q102" s="512"/>
      <c r="R102" s="512"/>
      <c r="S102" s="512"/>
      <c r="T102" s="512"/>
      <c r="U102" s="512"/>
      <c r="V102" s="512"/>
      <c r="W102" s="512"/>
      <c r="X102" s="512"/>
      <c r="Y102" s="512"/>
      <c r="Z102" s="512"/>
      <c r="AA102" s="512"/>
      <c r="AB102" s="512"/>
      <c r="AC102" s="512"/>
      <c r="AD102" s="512"/>
    </row>
    <row r="103" spans="1:30" ht="12.75" customHeight="1" x14ac:dyDescent="0.2">
      <c r="A103" s="512"/>
      <c r="B103" s="512"/>
      <c r="C103" s="512"/>
      <c r="D103" s="512"/>
      <c r="E103" s="512"/>
      <c r="F103" s="512"/>
      <c r="G103" s="512"/>
      <c r="H103" s="512"/>
      <c r="I103" s="512"/>
      <c r="J103" s="512"/>
      <c r="K103" s="512"/>
      <c r="L103" s="512"/>
      <c r="M103" s="512"/>
      <c r="N103" s="512"/>
      <c r="O103" s="512"/>
      <c r="P103" s="512"/>
      <c r="Q103" s="512"/>
      <c r="R103" s="512"/>
      <c r="S103" s="512"/>
      <c r="T103" s="512"/>
      <c r="U103" s="512"/>
      <c r="V103" s="512"/>
      <c r="W103" s="512"/>
      <c r="X103" s="512"/>
      <c r="Y103" s="512"/>
      <c r="Z103" s="512"/>
      <c r="AA103" s="512"/>
      <c r="AB103" s="512"/>
      <c r="AC103" s="512"/>
      <c r="AD103" s="512"/>
    </row>
    <row r="104" spans="1:30" ht="12.75" customHeight="1" x14ac:dyDescent="0.2">
      <c r="A104" s="512"/>
      <c r="B104" s="512"/>
      <c r="C104" s="512"/>
      <c r="D104" s="512"/>
      <c r="E104" s="512"/>
      <c r="F104" s="512"/>
      <c r="G104" s="512"/>
      <c r="H104" s="512"/>
      <c r="I104" s="512"/>
      <c r="J104" s="512"/>
      <c r="K104" s="512"/>
      <c r="L104" s="512"/>
      <c r="M104" s="512"/>
      <c r="N104" s="512"/>
      <c r="O104" s="512"/>
      <c r="P104" s="512"/>
      <c r="Q104" s="512"/>
      <c r="R104" s="512"/>
      <c r="S104" s="512"/>
      <c r="T104" s="512"/>
      <c r="U104" s="512"/>
      <c r="V104" s="512"/>
      <c r="W104" s="512"/>
      <c r="X104" s="512"/>
      <c r="Y104" s="512"/>
      <c r="Z104" s="512"/>
      <c r="AA104" s="512"/>
      <c r="AB104" s="512"/>
      <c r="AC104" s="512"/>
      <c r="AD104" s="512"/>
    </row>
    <row r="105" spans="1:30" ht="12.75" customHeight="1" x14ac:dyDescent="0.2">
      <c r="A105" s="512"/>
      <c r="B105" s="512"/>
      <c r="C105" s="512"/>
      <c r="D105" s="512"/>
      <c r="E105" s="512"/>
      <c r="F105" s="512"/>
      <c r="G105" s="512"/>
      <c r="H105" s="512"/>
      <c r="I105" s="512"/>
      <c r="J105" s="512"/>
      <c r="K105" s="512"/>
      <c r="L105" s="512"/>
      <c r="M105" s="512"/>
      <c r="N105" s="512"/>
      <c r="O105" s="512"/>
      <c r="P105" s="512"/>
      <c r="Q105" s="512"/>
      <c r="R105" s="512"/>
      <c r="S105" s="512"/>
      <c r="T105" s="512"/>
      <c r="U105" s="512"/>
      <c r="V105" s="512"/>
      <c r="W105" s="512"/>
      <c r="X105" s="512"/>
      <c r="Y105" s="512"/>
      <c r="Z105" s="512"/>
      <c r="AA105" s="512"/>
      <c r="AB105" s="512"/>
      <c r="AC105" s="512"/>
      <c r="AD105" s="512"/>
    </row>
    <row r="106" spans="1:30" ht="12.75" customHeight="1" x14ac:dyDescent="0.2">
      <c r="A106" s="512"/>
      <c r="B106" s="512"/>
      <c r="C106" s="512"/>
      <c r="D106" s="512"/>
      <c r="E106" s="512"/>
      <c r="F106" s="512"/>
      <c r="G106" s="512"/>
      <c r="H106" s="512"/>
      <c r="I106" s="512"/>
      <c r="J106" s="512"/>
      <c r="K106" s="512"/>
      <c r="L106" s="512"/>
      <c r="M106" s="512"/>
      <c r="N106" s="512"/>
      <c r="O106" s="512"/>
      <c r="P106" s="512"/>
      <c r="Q106" s="512"/>
      <c r="R106" s="512"/>
      <c r="S106" s="512"/>
      <c r="T106" s="512"/>
      <c r="U106" s="512"/>
      <c r="V106" s="512"/>
      <c r="W106" s="512"/>
      <c r="X106" s="512"/>
      <c r="Y106" s="512"/>
      <c r="Z106" s="512"/>
      <c r="AA106" s="512"/>
      <c r="AB106" s="512"/>
      <c r="AC106" s="512"/>
      <c r="AD106" s="512"/>
    </row>
    <row r="107" spans="1:30" ht="12.75" customHeight="1" x14ac:dyDescent="0.2">
      <c r="A107" s="512"/>
      <c r="B107" s="512"/>
      <c r="C107" s="512"/>
      <c r="D107" s="512"/>
      <c r="E107" s="512"/>
      <c r="F107" s="512"/>
      <c r="G107" s="512"/>
      <c r="H107" s="512"/>
      <c r="I107" s="512"/>
      <c r="J107" s="512"/>
      <c r="K107" s="512"/>
      <c r="L107" s="512"/>
      <c r="M107" s="512"/>
      <c r="N107" s="512"/>
      <c r="O107" s="512"/>
      <c r="P107" s="512"/>
      <c r="Q107" s="512"/>
      <c r="R107" s="512"/>
      <c r="S107" s="512"/>
      <c r="T107" s="512"/>
      <c r="U107" s="512"/>
      <c r="V107" s="512"/>
      <c r="W107" s="512"/>
      <c r="X107" s="512"/>
      <c r="Y107" s="512"/>
      <c r="Z107" s="512"/>
      <c r="AA107" s="512"/>
      <c r="AB107" s="512"/>
      <c r="AC107" s="512"/>
      <c r="AD107" s="512"/>
    </row>
    <row r="108" spans="1:30" ht="12.75" customHeight="1" x14ac:dyDescent="0.2">
      <c r="A108" s="512"/>
      <c r="B108" s="512"/>
      <c r="C108" s="512"/>
      <c r="D108" s="512"/>
      <c r="E108" s="512"/>
      <c r="F108" s="512"/>
      <c r="G108" s="512"/>
      <c r="H108" s="512"/>
      <c r="I108" s="512"/>
      <c r="J108" s="512"/>
      <c r="K108" s="512"/>
      <c r="L108" s="512"/>
      <c r="M108" s="512"/>
      <c r="N108" s="512"/>
      <c r="O108" s="512"/>
      <c r="P108" s="512"/>
      <c r="Q108" s="512"/>
      <c r="R108" s="512"/>
      <c r="S108" s="512"/>
      <c r="T108" s="512"/>
      <c r="U108" s="512"/>
      <c r="V108" s="512"/>
      <c r="W108" s="512"/>
      <c r="X108" s="512"/>
      <c r="Y108" s="512"/>
      <c r="Z108" s="512"/>
      <c r="AA108" s="512"/>
      <c r="AB108" s="512"/>
      <c r="AC108" s="512"/>
      <c r="AD108" s="512"/>
    </row>
    <row r="109" spans="1:30" ht="12.75" customHeight="1" x14ac:dyDescent="0.2">
      <c r="A109" s="512"/>
      <c r="B109" s="512"/>
      <c r="C109" s="512"/>
      <c r="D109" s="512"/>
      <c r="E109" s="512"/>
      <c r="F109" s="512"/>
      <c r="G109" s="512"/>
      <c r="H109" s="512"/>
      <c r="I109" s="512"/>
      <c r="J109" s="512"/>
      <c r="K109" s="512"/>
      <c r="L109" s="512"/>
      <c r="M109" s="512"/>
      <c r="N109" s="512"/>
      <c r="O109" s="512"/>
      <c r="P109" s="512"/>
      <c r="Q109" s="512"/>
      <c r="R109" s="512"/>
      <c r="S109" s="512"/>
      <c r="T109" s="512"/>
      <c r="U109" s="512"/>
      <c r="V109" s="512"/>
      <c r="W109" s="512"/>
      <c r="X109" s="512"/>
      <c r="Y109" s="512"/>
      <c r="Z109" s="512"/>
      <c r="AA109" s="512"/>
      <c r="AB109" s="512"/>
      <c r="AC109" s="512"/>
      <c r="AD109" s="512"/>
    </row>
    <row r="110" spans="1:30" ht="12.75" customHeight="1" x14ac:dyDescent="0.2">
      <c r="A110" s="512"/>
      <c r="B110" s="512"/>
      <c r="C110" s="512"/>
      <c r="D110" s="512"/>
      <c r="E110" s="512"/>
      <c r="F110" s="512"/>
      <c r="G110" s="512"/>
      <c r="H110" s="512"/>
      <c r="I110" s="512"/>
      <c r="J110" s="512"/>
      <c r="K110" s="512"/>
      <c r="L110" s="512"/>
      <c r="M110" s="512"/>
      <c r="N110" s="512"/>
      <c r="O110" s="512"/>
      <c r="P110" s="512"/>
      <c r="Q110" s="512"/>
      <c r="R110" s="512"/>
      <c r="S110" s="512"/>
      <c r="T110" s="512"/>
      <c r="U110" s="512"/>
      <c r="V110" s="512"/>
      <c r="W110" s="512"/>
      <c r="X110" s="512"/>
      <c r="Y110" s="512"/>
      <c r="Z110" s="512"/>
      <c r="AA110" s="512"/>
      <c r="AB110" s="512"/>
      <c r="AC110" s="512"/>
      <c r="AD110" s="512"/>
    </row>
    <row r="111" spans="1:30" ht="12.75" customHeight="1" x14ac:dyDescent="0.2">
      <c r="A111" s="512"/>
      <c r="B111" s="512"/>
      <c r="C111" s="512"/>
      <c r="D111" s="512"/>
      <c r="E111" s="512"/>
      <c r="F111" s="512"/>
      <c r="G111" s="512"/>
      <c r="H111" s="512"/>
      <c r="I111" s="512"/>
      <c r="J111" s="512"/>
      <c r="K111" s="512"/>
      <c r="L111" s="512"/>
      <c r="M111" s="512"/>
      <c r="N111" s="512"/>
      <c r="O111" s="512"/>
      <c r="P111" s="512"/>
      <c r="Q111" s="512"/>
      <c r="R111" s="512"/>
      <c r="S111" s="512"/>
      <c r="T111" s="512"/>
      <c r="U111" s="512"/>
      <c r="V111" s="512"/>
      <c r="W111" s="512"/>
      <c r="X111" s="512"/>
      <c r="Y111" s="512"/>
      <c r="Z111" s="512"/>
      <c r="AA111" s="512"/>
      <c r="AB111" s="512"/>
      <c r="AC111" s="512"/>
      <c r="AD111" s="512"/>
    </row>
    <row r="112" spans="1:30" ht="12.75" customHeight="1" x14ac:dyDescent="0.2">
      <c r="A112" s="512"/>
      <c r="B112" s="512"/>
      <c r="C112" s="512"/>
      <c r="D112" s="512"/>
      <c r="E112" s="512"/>
      <c r="F112" s="512"/>
      <c r="G112" s="512"/>
      <c r="H112" s="512"/>
      <c r="I112" s="512"/>
      <c r="J112" s="512"/>
      <c r="K112" s="512"/>
      <c r="L112" s="512"/>
      <c r="M112" s="512"/>
      <c r="N112" s="512"/>
      <c r="O112" s="512"/>
      <c r="P112" s="512"/>
      <c r="Q112" s="512"/>
      <c r="R112" s="512"/>
      <c r="S112" s="512"/>
      <c r="T112" s="512"/>
      <c r="U112" s="512"/>
      <c r="V112" s="512"/>
      <c r="W112" s="512"/>
      <c r="X112" s="512"/>
      <c r="Y112" s="512"/>
      <c r="Z112" s="512"/>
      <c r="AA112" s="512"/>
      <c r="AB112" s="512"/>
      <c r="AC112" s="512"/>
      <c r="AD112" s="512"/>
    </row>
    <row r="113" spans="1:30" ht="12.75" customHeight="1" x14ac:dyDescent="0.2">
      <c r="A113" s="512"/>
      <c r="B113" s="512"/>
      <c r="C113" s="512"/>
      <c r="D113" s="512"/>
      <c r="E113" s="512"/>
      <c r="F113" s="512"/>
      <c r="G113" s="512"/>
      <c r="H113" s="512"/>
      <c r="I113" s="512"/>
      <c r="J113" s="512"/>
      <c r="K113" s="512"/>
      <c r="L113" s="512"/>
      <c r="M113" s="512"/>
      <c r="N113" s="512"/>
      <c r="O113" s="512"/>
      <c r="P113" s="512"/>
      <c r="Q113" s="512"/>
      <c r="R113" s="512"/>
      <c r="S113" s="512"/>
      <c r="T113" s="512"/>
      <c r="U113" s="512"/>
      <c r="V113" s="512"/>
      <c r="W113" s="512"/>
      <c r="X113" s="512"/>
      <c r="Y113" s="512"/>
      <c r="Z113" s="512"/>
      <c r="AA113" s="512"/>
      <c r="AB113" s="512"/>
      <c r="AC113" s="512"/>
      <c r="AD113" s="512"/>
    </row>
    <row r="114" spans="1:30" ht="12.75" customHeight="1" x14ac:dyDescent="0.2">
      <c r="A114" s="512"/>
      <c r="B114" s="512"/>
      <c r="C114" s="512"/>
      <c r="D114" s="512"/>
      <c r="E114" s="512"/>
      <c r="F114" s="512"/>
      <c r="G114" s="512"/>
      <c r="H114" s="512"/>
      <c r="I114" s="512"/>
      <c r="J114" s="512"/>
      <c r="K114" s="512"/>
      <c r="L114" s="512"/>
      <c r="M114" s="512"/>
      <c r="N114" s="512"/>
      <c r="O114" s="512"/>
      <c r="P114" s="512"/>
      <c r="Q114" s="512"/>
      <c r="R114" s="512"/>
      <c r="S114" s="512"/>
      <c r="T114" s="512"/>
      <c r="U114" s="512"/>
      <c r="V114" s="512"/>
      <c r="W114" s="512"/>
      <c r="X114" s="512"/>
      <c r="Y114" s="512"/>
      <c r="Z114" s="512"/>
      <c r="AA114" s="512"/>
      <c r="AB114" s="512"/>
      <c r="AC114" s="512"/>
      <c r="AD114" s="512"/>
    </row>
    <row r="115" spans="1:30" ht="12.75" customHeight="1" x14ac:dyDescent="0.2">
      <c r="A115" s="512"/>
      <c r="B115" s="512"/>
      <c r="C115" s="512"/>
      <c r="D115" s="512"/>
      <c r="E115" s="512"/>
      <c r="F115" s="512"/>
      <c r="G115" s="512"/>
      <c r="H115" s="512"/>
      <c r="I115" s="512"/>
      <c r="J115" s="512"/>
      <c r="K115" s="512"/>
      <c r="L115" s="512"/>
      <c r="M115" s="512"/>
      <c r="N115" s="512"/>
      <c r="O115" s="512"/>
      <c r="P115" s="512"/>
      <c r="Q115" s="512"/>
      <c r="R115" s="512"/>
      <c r="S115" s="512"/>
      <c r="T115" s="512"/>
      <c r="U115" s="512"/>
      <c r="V115" s="512"/>
      <c r="W115" s="512"/>
      <c r="X115" s="512"/>
      <c r="Y115" s="512"/>
      <c r="Z115" s="512"/>
      <c r="AA115" s="512"/>
      <c r="AB115" s="512"/>
      <c r="AC115" s="512"/>
      <c r="AD115" s="512"/>
    </row>
    <row r="116" spans="1:30" ht="12.75" customHeight="1" x14ac:dyDescent="0.2">
      <c r="A116" s="512"/>
      <c r="B116" s="512"/>
      <c r="C116" s="512"/>
      <c r="D116" s="512"/>
      <c r="E116" s="512"/>
      <c r="F116" s="512"/>
      <c r="G116" s="512"/>
      <c r="H116" s="512"/>
      <c r="I116" s="512"/>
      <c r="J116" s="512"/>
      <c r="K116" s="512"/>
      <c r="L116" s="512"/>
      <c r="M116" s="512"/>
      <c r="N116" s="512"/>
      <c r="O116" s="512"/>
      <c r="P116" s="512"/>
      <c r="Q116" s="512"/>
      <c r="R116" s="512"/>
      <c r="S116" s="512"/>
      <c r="T116" s="512"/>
      <c r="U116" s="512"/>
      <c r="V116" s="512"/>
      <c r="W116" s="512"/>
      <c r="X116" s="512"/>
      <c r="Y116" s="512"/>
      <c r="Z116" s="512"/>
      <c r="AA116" s="512"/>
      <c r="AB116" s="512"/>
      <c r="AC116" s="512"/>
      <c r="AD116" s="512"/>
    </row>
    <row r="117" spans="1:30" ht="12.75" customHeight="1" x14ac:dyDescent="0.2">
      <c r="A117" s="512"/>
      <c r="B117" s="512"/>
      <c r="C117" s="512"/>
      <c r="D117" s="512"/>
      <c r="E117" s="512"/>
      <c r="F117" s="512"/>
      <c r="G117" s="512"/>
      <c r="H117" s="512"/>
      <c r="I117" s="512"/>
      <c r="J117" s="512"/>
      <c r="K117" s="512"/>
      <c r="L117" s="512"/>
      <c r="M117" s="512"/>
      <c r="N117" s="512"/>
      <c r="O117" s="512"/>
      <c r="P117" s="512"/>
      <c r="Q117" s="512"/>
      <c r="R117" s="512"/>
      <c r="S117" s="512"/>
      <c r="T117" s="512"/>
      <c r="U117" s="512"/>
      <c r="V117" s="512"/>
      <c r="W117" s="512"/>
      <c r="X117" s="512"/>
      <c r="Y117" s="512"/>
      <c r="Z117" s="512"/>
      <c r="AA117" s="512"/>
      <c r="AB117" s="512"/>
      <c r="AC117" s="512"/>
      <c r="AD117" s="512"/>
    </row>
    <row r="118" spans="1:30" ht="12.75" customHeight="1" x14ac:dyDescent="0.2">
      <c r="A118" s="512"/>
      <c r="B118" s="512"/>
      <c r="C118" s="512"/>
      <c r="D118" s="512"/>
      <c r="E118" s="512"/>
      <c r="F118" s="512"/>
      <c r="G118" s="512"/>
      <c r="H118" s="512"/>
      <c r="I118" s="512"/>
      <c r="J118" s="512"/>
      <c r="K118" s="512"/>
      <c r="L118" s="512"/>
      <c r="M118" s="512"/>
      <c r="N118" s="512"/>
      <c r="O118" s="512"/>
      <c r="P118" s="512"/>
      <c r="Q118" s="512"/>
      <c r="R118" s="512"/>
      <c r="S118" s="512"/>
      <c r="T118" s="512"/>
      <c r="U118" s="512"/>
      <c r="V118" s="512"/>
      <c r="W118" s="512"/>
      <c r="X118" s="512"/>
      <c r="Y118" s="512"/>
      <c r="Z118" s="512"/>
      <c r="AA118" s="512"/>
      <c r="AB118" s="512"/>
      <c r="AC118" s="512"/>
      <c r="AD118" s="512"/>
    </row>
    <row r="119" spans="1:30" ht="12.75" customHeight="1" x14ac:dyDescent="0.2">
      <c r="A119" s="512"/>
      <c r="B119" s="512"/>
      <c r="C119" s="512"/>
      <c r="D119" s="512"/>
      <c r="E119" s="512"/>
      <c r="F119" s="512"/>
      <c r="G119" s="512"/>
      <c r="H119" s="512"/>
      <c r="I119" s="512"/>
      <c r="J119" s="512"/>
      <c r="K119" s="512"/>
      <c r="L119" s="512"/>
      <c r="M119" s="512"/>
      <c r="N119" s="512"/>
      <c r="O119" s="512"/>
      <c r="P119" s="512"/>
      <c r="Q119" s="512"/>
      <c r="R119" s="512"/>
      <c r="S119" s="512"/>
      <c r="T119" s="512"/>
      <c r="U119" s="512"/>
      <c r="V119" s="512"/>
      <c r="W119" s="512"/>
      <c r="X119" s="512"/>
      <c r="Y119" s="512"/>
      <c r="Z119" s="512"/>
      <c r="AA119" s="512"/>
      <c r="AB119" s="512"/>
      <c r="AC119" s="512"/>
      <c r="AD119" s="512"/>
    </row>
    <row r="120" spans="1:30" ht="12.75" customHeight="1" x14ac:dyDescent="0.2">
      <c r="A120" s="512"/>
      <c r="B120" s="512"/>
      <c r="C120" s="512"/>
      <c r="D120" s="512"/>
      <c r="E120" s="512"/>
      <c r="F120" s="512"/>
      <c r="G120" s="512"/>
      <c r="H120" s="512"/>
      <c r="I120" s="512"/>
      <c r="J120" s="512"/>
      <c r="K120" s="512"/>
      <c r="L120" s="512"/>
      <c r="M120" s="512"/>
      <c r="N120" s="512"/>
      <c r="O120" s="512"/>
      <c r="P120" s="512"/>
      <c r="Q120" s="512"/>
      <c r="R120" s="512"/>
      <c r="S120" s="512"/>
      <c r="T120" s="512"/>
      <c r="U120" s="512"/>
      <c r="V120" s="512"/>
      <c r="W120" s="512"/>
      <c r="X120" s="512"/>
      <c r="Y120" s="512"/>
      <c r="Z120" s="512"/>
      <c r="AA120" s="512"/>
      <c r="AB120" s="512"/>
      <c r="AC120" s="512"/>
      <c r="AD120" s="512"/>
    </row>
    <row r="121" spans="1:30" ht="12.75" customHeight="1" x14ac:dyDescent="0.2">
      <c r="A121" s="512"/>
      <c r="B121" s="512"/>
      <c r="C121" s="512"/>
      <c r="D121" s="512"/>
      <c r="E121" s="512"/>
      <c r="F121" s="512"/>
      <c r="G121" s="512"/>
      <c r="H121" s="512"/>
      <c r="I121" s="512"/>
      <c r="J121" s="512"/>
      <c r="K121" s="512"/>
      <c r="L121" s="512"/>
      <c r="M121" s="512"/>
      <c r="N121" s="512"/>
      <c r="O121" s="512"/>
      <c r="P121" s="512"/>
      <c r="Q121" s="512"/>
      <c r="R121" s="512"/>
      <c r="S121" s="512"/>
      <c r="T121" s="512"/>
      <c r="U121" s="512"/>
      <c r="V121" s="512"/>
      <c r="W121" s="512"/>
      <c r="X121" s="512"/>
      <c r="Y121" s="512"/>
      <c r="Z121" s="512"/>
      <c r="AA121" s="512"/>
      <c r="AB121" s="512"/>
      <c r="AC121" s="512"/>
      <c r="AD121" s="512"/>
    </row>
    <row r="122" spans="1:30" ht="12.75" customHeight="1" x14ac:dyDescent="0.2">
      <c r="A122" s="512"/>
      <c r="B122" s="512"/>
      <c r="C122" s="512"/>
      <c r="D122" s="512"/>
      <c r="E122" s="512"/>
      <c r="F122" s="512"/>
      <c r="G122" s="512"/>
      <c r="H122" s="512"/>
      <c r="I122" s="512"/>
      <c r="J122" s="512"/>
      <c r="K122" s="512"/>
      <c r="L122" s="512"/>
      <c r="M122" s="512"/>
      <c r="N122" s="512"/>
      <c r="O122" s="512"/>
      <c r="P122" s="512"/>
      <c r="Q122" s="512"/>
      <c r="R122" s="512"/>
      <c r="S122" s="512"/>
      <c r="T122" s="512"/>
      <c r="U122" s="512"/>
      <c r="V122" s="512"/>
      <c r="W122" s="512"/>
      <c r="X122" s="512"/>
      <c r="Y122" s="512"/>
      <c r="Z122" s="512"/>
      <c r="AA122" s="512"/>
      <c r="AB122" s="512"/>
      <c r="AC122" s="512"/>
      <c r="AD122" s="512"/>
    </row>
    <row r="123" spans="1:30" ht="12.75" customHeight="1" x14ac:dyDescent="0.2">
      <c r="A123" s="512"/>
      <c r="B123" s="512"/>
      <c r="C123" s="512"/>
      <c r="D123" s="512"/>
      <c r="E123" s="512"/>
      <c r="F123" s="512"/>
      <c r="G123" s="512"/>
      <c r="H123" s="512"/>
      <c r="I123" s="512"/>
      <c r="J123" s="512"/>
      <c r="K123" s="512"/>
      <c r="L123" s="512"/>
      <c r="M123" s="512"/>
      <c r="N123" s="512"/>
      <c r="O123" s="512"/>
      <c r="P123" s="512"/>
      <c r="Q123" s="512"/>
      <c r="R123" s="512"/>
      <c r="S123" s="512"/>
      <c r="T123" s="512"/>
      <c r="U123" s="512"/>
      <c r="V123" s="512"/>
      <c r="W123" s="512"/>
      <c r="X123" s="512"/>
      <c r="Y123" s="512"/>
      <c r="Z123" s="512"/>
      <c r="AA123" s="512"/>
      <c r="AB123" s="512"/>
      <c r="AC123" s="512"/>
      <c r="AD123" s="512"/>
    </row>
    <row r="124" spans="1:30" ht="12.75" customHeight="1" x14ac:dyDescent="0.2">
      <c r="A124" s="512"/>
      <c r="B124" s="512"/>
      <c r="C124" s="512"/>
      <c r="D124" s="512"/>
      <c r="E124" s="512"/>
      <c r="F124" s="512"/>
      <c r="G124" s="512"/>
      <c r="H124" s="512"/>
      <c r="I124" s="512"/>
      <c r="J124" s="512"/>
      <c r="K124" s="512"/>
      <c r="L124" s="512"/>
      <c r="M124" s="512"/>
      <c r="N124" s="512"/>
      <c r="O124" s="512"/>
      <c r="P124" s="512"/>
      <c r="Q124" s="512"/>
      <c r="R124" s="512"/>
      <c r="S124" s="512"/>
      <c r="T124" s="512"/>
      <c r="U124" s="512"/>
      <c r="V124" s="512"/>
      <c r="W124" s="512"/>
      <c r="X124" s="512"/>
      <c r="Y124" s="512"/>
      <c r="Z124" s="512"/>
      <c r="AA124" s="512"/>
      <c r="AB124" s="512"/>
      <c r="AC124" s="512"/>
      <c r="AD124" s="512"/>
    </row>
    <row r="125" spans="1:30" ht="12.75" customHeight="1" x14ac:dyDescent="0.2">
      <c r="A125" s="512"/>
      <c r="B125" s="512"/>
      <c r="C125" s="512"/>
      <c r="D125" s="512"/>
      <c r="E125" s="512"/>
      <c r="F125" s="512"/>
      <c r="G125" s="512"/>
      <c r="H125" s="512"/>
      <c r="I125" s="512"/>
      <c r="J125" s="512"/>
      <c r="K125" s="512"/>
      <c r="L125" s="512"/>
      <c r="M125" s="512"/>
      <c r="N125" s="512"/>
      <c r="O125" s="512"/>
      <c r="P125" s="512"/>
      <c r="Q125" s="512"/>
      <c r="R125" s="512"/>
      <c r="S125" s="512"/>
      <c r="T125" s="512"/>
      <c r="U125" s="512"/>
      <c r="V125" s="512"/>
      <c r="W125" s="512"/>
      <c r="X125" s="512"/>
      <c r="Y125" s="512"/>
      <c r="Z125" s="512"/>
      <c r="AA125" s="512"/>
      <c r="AB125" s="512"/>
      <c r="AC125" s="512"/>
      <c r="AD125" s="512"/>
    </row>
    <row r="126" spans="1:30" ht="12.75" customHeight="1" x14ac:dyDescent="0.2">
      <c r="A126" s="512"/>
      <c r="B126" s="512"/>
      <c r="C126" s="512"/>
      <c r="D126" s="512"/>
      <c r="E126" s="512"/>
      <c r="F126" s="512"/>
      <c r="G126" s="512"/>
      <c r="H126" s="512"/>
      <c r="I126" s="512"/>
      <c r="J126" s="512"/>
      <c r="K126" s="512"/>
      <c r="L126" s="512"/>
      <c r="M126" s="512"/>
      <c r="N126" s="512"/>
      <c r="O126" s="512"/>
      <c r="P126" s="512"/>
      <c r="Q126" s="512"/>
      <c r="R126" s="512"/>
      <c r="S126" s="512"/>
      <c r="T126" s="512"/>
      <c r="U126" s="512"/>
      <c r="V126" s="512"/>
      <c r="W126" s="512"/>
      <c r="X126" s="512"/>
      <c r="Y126" s="512"/>
      <c r="Z126" s="512"/>
      <c r="AA126" s="512"/>
      <c r="AB126" s="512"/>
      <c r="AC126" s="512"/>
      <c r="AD126" s="512"/>
    </row>
    <row r="127" spans="1:30" ht="12.75" customHeight="1" x14ac:dyDescent="0.2">
      <c r="A127" s="512"/>
      <c r="B127" s="512"/>
      <c r="C127" s="512"/>
      <c r="D127" s="512"/>
      <c r="E127" s="512"/>
      <c r="F127" s="512"/>
      <c r="G127" s="512"/>
      <c r="H127" s="512"/>
      <c r="I127" s="512"/>
      <c r="J127" s="512"/>
      <c r="K127" s="512"/>
      <c r="L127" s="512"/>
      <c r="M127" s="512"/>
      <c r="N127" s="512"/>
      <c r="O127" s="512"/>
      <c r="P127" s="512"/>
      <c r="Q127" s="512"/>
      <c r="R127" s="512"/>
      <c r="S127" s="512"/>
      <c r="T127" s="512"/>
      <c r="U127" s="512"/>
      <c r="V127" s="512"/>
      <c r="W127" s="512"/>
      <c r="X127" s="512"/>
      <c r="Y127" s="512"/>
      <c r="Z127" s="512"/>
      <c r="AA127" s="512"/>
      <c r="AB127" s="512"/>
      <c r="AC127" s="512"/>
      <c r="AD127" s="512"/>
    </row>
    <row r="128" spans="1:30" ht="12.75" customHeight="1" x14ac:dyDescent="0.2">
      <c r="A128" s="512"/>
      <c r="B128" s="512"/>
      <c r="C128" s="512"/>
      <c r="D128" s="512"/>
      <c r="E128" s="512"/>
      <c r="F128" s="512"/>
      <c r="G128" s="512"/>
      <c r="H128" s="512"/>
      <c r="I128" s="512"/>
      <c r="J128" s="512"/>
      <c r="K128" s="512"/>
      <c r="L128" s="512"/>
      <c r="M128" s="512"/>
      <c r="N128" s="512"/>
      <c r="O128" s="512"/>
      <c r="P128" s="512"/>
      <c r="Q128" s="512"/>
      <c r="R128" s="512"/>
      <c r="S128" s="512"/>
      <c r="T128" s="512"/>
      <c r="U128" s="512"/>
      <c r="V128" s="512"/>
      <c r="W128" s="512"/>
      <c r="X128" s="512"/>
      <c r="Y128" s="512"/>
      <c r="Z128" s="512"/>
      <c r="AA128" s="512"/>
      <c r="AB128" s="512"/>
      <c r="AC128" s="512"/>
      <c r="AD128" s="512"/>
    </row>
    <row r="129" spans="1:30" ht="12.75" customHeight="1" x14ac:dyDescent="0.2">
      <c r="A129" s="512"/>
      <c r="B129" s="512"/>
      <c r="C129" s="512"/>
      <c r="D129" s="512"/>
      <c r="E129" s="512"/>
      <c r="F129" s="512"/>
      <c r="G129" s="512"/>
      <c r="H129" s="512"/>
      <c r="I129" s="512"/>
      <c r="J129" s="512"/>
      <c r="K129" s="512"/>
      <c r="L129" s="512"/>
      <c r="M129" s="512"/>
      <c r="N129" s="512"/>
      <c r="O129" s="512"/>
      <c r="P129" s="512"/>
      <c r="Q129" s="512"/>
      <c r="R129" s="512"/>
      <c r="S129" s="512"/>
      <c r="T129" s="512"/>
      <c r="U129" s="512"/>
      <c r="V129" s="512"/>
      <c r="W129" s="512"/>
      <c r="X129" s="512"/>
      <c r="Y129" s="512"/>
      <c r="Z129" s="512"/>
      <c r="AA129" s="512"/>
      <c r="AB129" s="512"/>
      <c r="AC129" s="512"/>
      <c r="AD129" s="512"/>
    </row>
    <row r="130" spans="1:30" ht="12.75" customHeight="1" x14ac:dyDescent="0.2">
      <c r="A130" s="512"/>
      <c r="B130" s="512"/>
      <c r="C130" s="512"/>
      <c r="D130" s="512"/>
      <c r="E130" s="512"/>
      <c r="F130" s="512"/>
      <c r="G130" s="512"/>
      <c r="H130" s="512"/>
      <c r="I130" s="512"/>
      <c r="J130" s="512"/>
      <c r="K130" s="512"/>
      <c r="L130" s="512"/>
      <c r="M130" s="512"/>
      <c r="N130" s="512"/>
      <c r="O130" s="512"/>
      <c r="P130" s="512"/>
      <c r="Q130" s="512"/>
      <c r="R130" s="512"/>
      <c r="S130" s="512"/>
      <c r="T130" s="512"/>
      <c r="U130" s="512"/>
      <c r="V130" s="512"/>
      <c r="W130" s="512"/>
      <c r="X130" s="512"/>
      <c r="Y130" s="512"/>
      <c r="Z130" s="512"/>
      <c r="AA130" s="512"/>
      <c r="AB130" s="512"/>
      <c r="AC130" s="512"/>
      <c r="AD130" s="512"/>
    </row>
    <row r="131" spans="1:30" ht="12.75" customHeight="1" x14ac:dyDescent="0.2">
      <c r="A131" s="512"/>
      <c r="B131" s="512"/>
      <c r="C131" s="512"/>
      <c r="D131" s="512"/>
      <c r="E131" s="512"/>
      <c r="F131" s="512"/>
      <c r="G131" s="512"/>
      <c r="H131" s="512"/>
      <c r="I131" s="512"/>
      <c r="J131" s="512"/>
      <c r="K131" s="512"/>
      <c r="L131" s="512"/>
      <c r="M131" s="512"/>
      <c r="N131" s="512"/>
      <c r="O131" s="512"/>
      <c r="P131" s="512"/>
      <c r="Q131" s="512"/>
      <c r="R131" s="512"/>
      <c r="S131" s="512"/>
      <c r="T131" s="512"/>
      <c r="U131" s="512"/>
      <c r="V131" s="512"/>
      <c r="W131" s="512"/>
      <c r="X131" s="512"/>
      <c r="Y131" s="512"/>
      <c r="Z131" s="512"/>
      <c r="AA131" s="512"/>
      <c r="AB131" s="512"/>
      <c r="AC131" s="512"/>
      <c r="AD131" s="512"/>
    </row>
    <row r="132" spans="1:30" ht="12.75" customHeight="1" x14ac:dyDescent="0.2">
      <c r="A132" s="512"/>
      <c r="B132" s="512"/>
      <c r="C132" s="512"/>
      <c r="D132" s="512"/>
      <c r="E132" s="512"/>
      <c r="F132" s="512"/>
      <c r="G132" s="512"/>
      <c r="H132" s="512"/>
      <c r="I132" s="512"/>
      <c r="J132" s="512"/>
      <c r="K132" s="512"/>
      <c r="L132" s="512"/>
      <c r="M132" s="512"/>
      <c r="N132" s="512"/>
      <c r="O132" s="512"/>
      <c r="P132" s="512"/>
      <c r="Q132" s="512"/>
      <c r="R132" s="512"/>
      <c r="S132" s="512"/>
      <c r="T132" s="512"/>
      <c r="U132" s="512"/>
      <c r="V132" s="512"/>
      <c r="W132" s="512"/>
      <c r="X132" s="512"/>
      <c r="Y132" s="512"/>
      <c r="Z132" s="512"/>
      <c r="AA132" s="512"/>
      <c r="AB132" s="512"/>
      <c r="AC132" s="512"/>
      <c r="AD132" s="512"/>
    </row>
    <row r="133" spans="1:30" ht="12.75" customHeight="1" x14ac:dyDescent="0.2">
      <c r="A133" s="512"/>
      <c r="B133" s="512"/>
      <c r="C133" s="512"/>
      <c r="D133" s="512"/>
      <c r="E133" s="512"/>
      <c r="F133" s="512"/>
      <c r="G133" s="512"/>
      <c r="H133" s="512"/>
      <c r="I133" s="512"/>
      <c r="J133" s="512"/>
      <c r="K133" s="512"/>
      <c r="L133" s="512"/>
      <c r="M133" s="512"/>
      <c r="N133" s="512"/>
      <c r="O133" s="512"/>
      <c r="P133" s="512"/>
      <c r="Q133" s="512"/>
      <c r="R133" s="512"/>
      <c r="S133" s="512"/>
      <c r="T133" s="512"/>
      <c r="U133" s="512"/>
      <c r="V133" s="512"/>
      <c r="W133" s="512"/>
      <c r="X133" s="512"/>
      <c r="Y133" s="512"/>
      <c r="Z133" s="512"/>
      <c r="AA133" s="512"/>
      <c r="AB133" s="512"/>
      <c r="AC133" s="512"/>
      <c r="AD133" s="512"/>
    </row>
    <row r="134" spans="1:30" ht="12.75" customHeight="1" x14ac:dyDescent="0.2">
      <c r="A134" s="512"/>
      <c r="B134" s="512"/>
      <c r="C134" s="512"/>
      <c r="D134" s="512"/>
      <c r="E134" s="512"/>
      <c r="F134" s="512"/>
      <c r="G134" s="512"/>
      <c r="H134" s="512"/>
      <c r="I134" s="512"/>
      <c r="J134" s="512"/>
      <c r="K134" s="512"/>
      <c r="L134" s="512"/>
      <c r="M134" s="512"/>
      <c r="N134" s="512"/>
      <c r="O134" s="512"/>
      <c r="P134" s="512"/>
      <c r="Q134" s="512"/>
      <c r="R134" s="512"/>
      <c r="S134" s="512"/>
      <c r="T134" s="512"/>
      <c r="U134" s="512"/>
      <c r="V134" s="512"/>
      <c r="W134" s="512"/>
      <c r="X134" s="512"/>
      <c r="Y134" s="512"/>
      <c r="Z134" s="512"/>
      <c r="AA134" s="512"/>
      <c r="AB134" s="512"/>
      <c r="AC134" s="512"/>
      <c r="AD134" s="512"/>
    </row>
    <row r="135" spans="1:30" ht="12.75" customHeight="1" x14ac:dyDescent="0.2">
      <c r="A135" s="512"/>
      <c r="B135" s="512"/>
      <c r="C135" s="512"/>
      <c r="D135" s="512"/>
      <c r="E135" s="512"/>
      <c r="F135" s="512"/>
      <c r="G135" s="512"/>
      <c r="H135" s="512"/>
      <c r="I135" s="512"/>
      <c r="J135" s="512"/>
      <c r="K135" s="512"/>
      <c r="L135" s="512"/>
      <c r="M135" s="512"/>
      <c r="N135" s="512"/>
      <c r="O135" s="512"/>
      <c r="P135" s="512"/>
      <c r="Q135" s="512"/>
      <c r="R135" s="512"/>
      <c r="S135" s="512"/>
      <c r="T135" s="512"/>
      <c r="U135" s="512"/>
      <c r="V135" s="512"/>
      <c r="W135" s="512"/>
      <c r="X135" s="512"/>
      <c r="Y135" s="512"/>
      <c r="Z135" s="512"/>
      <c r="AA135" s="512"/>
      <c r="AB135" s="512"/>
      <c r="AC135" s="512"/>
      <c r="AD135" s="512"/>
    </row>
    <row r="136" spans="1:30" ht="12.75" customHeight="1" x14ac:dyDescent="0.2">
      <c r="A136" s="512"/>
      <c r="B136" s="512"/>
      <c r="C136" s="512"/>
      <c r="D136" s="512"/>
      <c r="E136" s="512"/>
      <c r="F136" s="512"/>
      <c r="G136" s="512"/>
      <c r="H136" s="512"/>
      <c r="I136" s="512"/>
      <c r="J136" s="512"/>
      <c r="K136" s="512"/>
      <c r="L136" s="512"/>
      <c r="M136" s="512"/>
      <c r="N136" s="512"/>
      <c r="O136" s="512"/>
      <c r="P136" s="512"/>
      <c r="Q136" s="512"/>
      <c r="R136" s="512"/>
      <c r="S136" s="512"/>
      <c r="T136" s="512"/>
      <c r="U136" s="512"/>
      <c r="V136" s="512"/>
      <c r="W136" s="512"/>
      <c r="X136" s="512"/>
      <c r="Y136" s="512"/>
      <c r="Z136" s="512"/>
      <c r="AA136" s="512"/>
      <c r="AB136" s="512"/>
      <c r="AC136" s="512"/>
      <c r="AD136" s="512"/>
    </row>
    <row r="137" spans="1:30" ht="12.75" customHeight="1" x14ac:dyDescent="0.2">
      <c r="A137" s="512"/>
      <c r="B137" s="512"/>
      <c r="C137" s="512"/>
      <c r="D137" s="512"/>
      <c r="E137" s="512"/>
      <c r="F137" s="512"/>
      <c r="G137" s="512"/>
      <c r="H137" s="512"/>
      <c r="I137" s="512"/>
      <c r="J137" s="512"/>
      <c r="K137" s="512"/>
      <c r="L137" s="512"/>
      <c r="M137" s="512"/>
      <c r="N137" s="512"/>
      <c r="O137" s="512"/>
      <c r="P137" s="512"/>
      <c r="Q137" s="512"/>
      <c r="R137" s="512"/>
      <c r="S137" s="512"/>
      <c r="T137" s="512"/>
      <c r="U137" s="512"/>
      <c r="V137" s="512"/>
      <c r="W137" s="512"/>
      <c r="X137" s="512"/>
      <c r="Y137" s="512"/>
      <c r="Z137" s="512"/>
      <c r="AA137" s="512"/>
      <c r="AB137" s="512"/>
      <c r="AC137" s="512"/>
      <c r="AD137" s="512"/>
    </row>
    <row r="138" spans="1:30" ht="12.75" customHeight="1" x14ac:dyDescent="0.2">
      <c r="A138" s="512"/>
      <c r="B138" s="512"/>
      <c r="C138" s="512"/>
      <c r="D138" s="512"/>
      <c r="E138" s="512"/>
      <c r="F138" s="512"/>
      <c r="G138" s="512"/>
      <c r="H138" s="512"/>
      <c r="I138" s="512"/>
      <c r="J138" s="512"/>
      <c r="K138" s="512"/>
      <c r="L138" s="512"/>
      <c r="M138" s="512"/>
      <c r="N138" s="512"/>
      <c r="O138" s="512"/>
      <c r="P138" s="512"/>
      <c r="Q138" s="512"/>
      <c r="R138" s="512"/>
      <c r="S138" s="512"/>
      <c r="T138" s="512"/>
      <c r="U138" s="512"/>
      <c r="V138" s="512"/>
      <c r="W138" s="512"/>
      <c r="X138" s="512"/>
      <c r="Y138" s="512"/>
      <c r="Z138" s="512"/>
      <c r="AA138" s="512"/>
      <c r="AB138" s="512"/>
      <c r="AC138" s="512"/>
      <c r="AD138" s="512"/>
    </row>
    <row r="139" spans="1:30" ht="12.75" customHeight="1" x14ac:dyDescent="0.2">
      <c r="A139" s="512"/>
      <c r="B139" s="512"/>
      <c r="C139" s="512"/>
      <c r="D139" s="512"/>
      <c r="E139" s="512"/>
      <c r="F139" s="512"/>
      <c r="G139" s="512"/>
      <c r="H139" s="512"/>
      <c r="I139" s="512"/>
      <c r="J139" s="512"/>
      <c r="K139" s="512"/>
      <c r="L139" s="512"/>
      <c r="M139" s="512"/>
      <c r="N139" s="512"/>
      <c r="O139" s="512"/>
      <c r="P139" s="512"/>
      <c r="Q139" s="512"/>
      <c r="R139" s="512"/>
      <c r="S139" s="512"/>
      <c r="T139" s="512"/>
      <c r="U139" s="512"/>
      <c r="V139" s="512"/>
      <c r="W139" s="512"/>
      <c r="X139" s="512"/>
      <c r="Y139" s="512"/>
      <c r="Z139" s="512"/>
      <c r="AA139" s="512"/>
      <c r="AB139" s="512"/>
      <c r="AC139" s="512"/>
      <c r="AD139" s="512"/>
    </row>
    <row r="140" spans="1:30" ht="12.75" customHeight="1" x14ac:dyDescent="0.2">
      <c r="A140" s="512"/>
      <c r="B140" s="512"/>
      <c r="C140" s="512"/>
      <c r="D140" s="512"/>
      <c r="E140" s="512"/>
      <c r="F140" s="512"/>
      <c r="G140" s="512"/>
      <c r="H140" s="512"/>
      <c r="I140" s="512"/>
      <c r="J140" s="512"/>
      <c r="K140" s="512"/>
      <c r="L140" s="512"/>
      <c r="M140" s="512"/>
      <c r="N140" s="512"/>
      <c r="O140" s="512"/>
      <c r="P140" s="512"/>
      <c r="Q140" s="512"/>
      <c r="R140" s="512"/>
      <c r="S140" s="512"/>
      <c r="T140" s="512"/>
      <c r="U140" s="512"/>
      <c r="V140" s="512"/>
      <c r="W140" s="512"/>
      <c r="X140" s="512"/>
      <c r="Y140" s="512"/>
      <c r="Z140" s="512"/>
      <c r="AA140" s="512"/>
      <c r="AB140" s="512"/>
      <c r="AC140" s="512"/>
      <c r="AD140" s="512"/>
    </row>
    <row r="141" spans="1:30" ht="12.75" customHeight="1" x14ac:dyDescent="0.2">
      <c r="A141" s="512"/>
      <c r="B141" s="512"/>
      <c r="C141" s="512"/>
      <c r="D141" s="512"/>
      <c r="E141" s="512"/>
      <c r="F141" s="512"/>
      <c r="G141" s="512"/>
      <c r="H141" s="512"/>
      <c r="I141" s="512"/>
      <c r="J141" s="512"/>
      <c r="K141" s="512"/>
      <c r="L141" s="512"/>
      <c r="M141" s="512"/>
      <c r="N141" s="512"/>
      <c r="O141" s="512"/>
      <c r="P141" s="512"/>
      <c r="Q141" s="512"/>
      <c r="R141" s="512"/>
      <c r="S141" s="512"/>
      <c r="T141" s="512"/>
      <c r="U141" s="512"/>
      <c r="V141" s="512"/>
      <c r="W141" s="512"/>
      <c r="X141" s="512"/>
      <c r="Y141" s="512"/>
      <c r="Z141" s="512"/>
      <c r="AA141" s="512"/>
      <c r="AB141" s="512"/>
      <c r="AC141" s="512"/>
      <c r="AD141" s="512"/>
    </row>
    <row r="142" spans="1:30" ht="12.75" customHeight="1" x14ac:dyDescent="0.2">
      <c r="A142" s="512"/>
      <c r="B142" s="512"/>
      <c r="C142" s="512"/>
      <c r="D142" s="512"/>
      <c r="E142" s="512"/>
      <c r="F142" s="512"/>
      <c r="G142" s="512"/>
      <c r="H142" s="512"/>
      <c r="I142" s="512"/>
      <c r="J142" s="512"/>
      <c r="K142" s="512"/>
      <c r="L142" s="512"/>
      <c r="M142" s="512"/>
      <c r="N142" s="512"/>
      <c r="O142" s="512"/>
      <c r="P142" s="512"/>
      <c r="Q142" s="512"/>
      <c r="R142" s="512"/>
      <c r="S142" s="512"/>
      <c r="T142" s="512"/>
      <c r="U142" s="512"/>
      <c r="V142" s="512"/>
      <c r="W142" s="512"/>
      <c r="X142" s="512"/>
      <c r="Y142" s="512"/>
      <c r="Z142" s="512"/>
      <c r="AA142" s="512"/>
      <c r="AB142" s="512"/>
      <c r="AC142" s="512"/>
      <c r="AD142" s="512"/>
    </row>
    <row r="143" spans="1:30" ht="12.75" customHeight="1" x14ac:dyDescent="0.2">
      <c r="A143" s="512"/>
      <c r="B143" s="512"/>
      <c r="C143" s="512"/>
      <c r="D143" s="512"/>
      <c r="E143" s="512"/>
      <c r="F143" s="512"/>
      <c r="G143" s="512"/>
      <c r="H143" s="512"/>
      <c r="I143" s="512"/>
      <c r="J143" s="512"/>
      <c r="K143" s="512"/>
      <c r="L143" s="512"/>
      <c r="M143" s="512"/>
      <c r="N143" s="512"/>
      <c r="O143" s="512"/>
      <c r="P143" s="512"/>
      <c r="Q143" s="512"/>
      <c r="R143" s="512"/>
      <c r="S143" s="512"/>
      <c r="T143" s="512"/>
      <c r="U143" s="512"/>
      <c r="V143" s="512"/>
      <c r="W143" s="512"/>
      <c r="X143" s="512"/>
      <c r="Y143" s="512"/>
      <c r="Z143" s="512"/>
      <c r="AA143" s="512"/>
      <c r="AB143" s="512"/>
      <c r="AC143" s="512"/>
      <c r="AD143" s="512"/>
    </row>
    <row r="144" spans="1:30" ht="12.75" customHeight="1" x14ac:dyDescent="0.2">
      <c r="A144" s="512"/>
      <c r="B144" s="512"/>
      <c r="C144" s="512"/>
      <c r="D144" s="512"/>
      <c r="E144" s="512"/>
      <c r="F144" s="512"/>
      <c r="G144" s="512"/>
      <c r="H144" s="512"/>
      <c r="I144" s="512"/>
      <c r="J144" s="512"/>
      <c r="K144" s="512"/>
      <c r="L144" s="512"/>
      <c r="M144" s="512"/>
      <c r="N144" s="512"/>
      <c r="O144" s="512"/>
      <c r="P144" s="512"/>
      <c r="Q144" s="512"/>
      <c r="R144" s="512"/>
      <c r="S144" s="512"/>
      <c r="T144" s="512"/>
      <c r="U144" s="512"/>
      <c r="V144" s="512"/>
      <c r="W144" s="512"/>
      <c r="X144" s="512"/>
      <c r="Y144" s="512"/>
      <c r="Z144" s="512"/>
      <c r="AA144" s="512"/>
      <c r="AB144" s="512"/>
      <c r="AC144" s="512"/>
      <c r="AD144" s="512"/>
    </row>
    <row r="145" spans="1:30" ht="12.75" customHeight="1" x14ac:dyDescent="0.2">
      <c r="A145" s="512"/>
      <c r="B145" s="512"/>
      <c r="C145" s="512"/>
      <c r="D145" s="512"/>
      <c r="E145" s="512"/>
      <c r="F145" s="512"/>
      <c r="G145" s="512"/>
      <c r="H145" s="512"/>
      <c r="I145" s="512"/>
      <c r="J145" s="512"/>
      <c r="K145" s="512"/>
      <c r="L145" s="512"/>
      <c r="M145" s="512"/>
      <c r="N145" s="512"/>
      <c r="O145" s="512"/>
      <c r="P145" s="512"/>
      <c r="Q145" s="512"/>
      <c r="R145" s="512"/>
      <c r="S145" s="512"/>
      <c r="T145" s="512"/>
      <c r="U145" s="512"/>
      <c r="V145" s="512"/>
      <c r="W145" s="512"/>
      <c r="X145" s="512"/>
      <c r="Y145" s="512"/>
      <c r="Z145" s="512"/>
      <c r="AA145" s="512"/>
      <c r="AB145" s="512"/>
      <c r="AC145" s="512"/>
      <c r="AD145" s="512"/>
    </row>
    <row r="146" spans="1:30" ht="12.75" customHeight="1" x14ac:dyDescent="0.2">
      <c r="A146" s="512"/>
      <c r="B146" s="512"/>
      <c r="C146" s="512"/>
      <c r="D146" s="512"/>
      <c r="E146" s="512"/>
      <c r="F146" s="512"/>
      <c r="G146" s="512"/>
      <c r="H146" s="512"/>
      <c r="I146" s="512"/>
      <c r="J146" s="512"/>
      <c r="K146" s="512"/>
      <c r="L146" s="512"/>
      <c r="M146" s="512"/>
      <c r="N146" s="512"/>
      <c r="O146" s="512"/>
      <c r="P146" s="512"/>
      <c r="Q146" s="512"/>
      <c r="R146" s="512"/>
      <c r="S146" s="512"/>
      <c r="T146" s="512"/>
      <c r="U146" s="512"/>
      <c r="V146" s="512"/>
      <c r="W146" s="512"/>
      <c r="X146" s="512"/>
      <c r="Y146" s="512"/>
      <c r="Z146" s="512"/>
      <c r="AA146" s="512"/>
      <c r="AB146" s="512"/>
      <c r="AC146" s="512"/>
      <c r="AD146" s="512"/>
    </row>
    <row r="147" spans="1:30" ht="12.75" customHeight="1" x14ac:dyDescent="0.2">
      <c r="A147" s="512"/>
      <c r="B147" s="512"/>
      <c r="C147" s="512"/>
      <c r="D147" s="512"/>
      <c r="E147" s="512"/>
      <c r="F147" s="512"/>
      <c r="G147" s="512"/>
      <c r="H147" s="512"/>
      <c r="I147" s="512"/>
      <c r="J147" s="512"/>
      <c r="K147" s="512"/>
      <c r="L147" s="512"/>
      <c r="M147" s="512"/>
      <c r="N147" s="512"/>
      <c r="O147" s="512"/>
      <c r="P147" s="512"/>
      <c r="Q147" s="512"/>
      <c r="R147" s="512"/>
      <c r="S147" s="512"/>
      <c r="T147" s="512"/>
      <c r="U147" s="512"/>
      <c r="V147" s="512"/>
      <c r="W147" s="512"/>
      <c r="X147" s="512"/>
      <c r="Y147" s="512"/>
      <c r="Z147" s="512"/>
      <c r="AA147" s="512"/>
      <c r="AB147" s="512"/>
      <c r="AC147" s="512"/>
      <c r="AD147" s="512"/>
    </row>
    <row r="148" spans="1:30" ht="12.75" customHeight="1" x14ac:dyDescent="0.2">
      <c r="A148" s="512"/>
      <c r="B148" s="512"/>
      <c r="C148" s="512"/>
      <c r="D148" s="512"/>
      <c r="E148" s="512"/>
      <c r="F148" s="512"/>
      <c r="G148" s="512"/>
      <c r="H148" s="512"/>
      <c r="I148" s="512"/>
      <c r="J148" s="512"/>
      <c r="K148" s="512"/>
      <c r="L148" s="512"/>
      <c r="M148" s="512"/>
      <c r="N148" s="512"/>
      <c r="O148" s="512"/>
      <c r="P148" s="512"/>
      <c r="Q148" s="512"/>
      <c r="R148" s="512"/>
      <c r="S148" s="512"/>
      <c r="T148" s="512"/>
      <c r="U148" s="512"/>
      <c r="V148" s="512"/>
      <c r="W148" s="512"/>
      <c r="X148" s="512"/>
      <c r="Y148" s="512"/>
      <c r="Z148" s="512"/>
      <c r="AA148" s="512"/>
      <c r="AB148" s="512"/>
      <c r="AC148" s="512"/>
      <c r="AD148" s="512"/>
    </row>
    <row r="149" spans="1:30" ht="12.75" customHeight="1" x14ac:dyDescent="0.2">
      <c r="A149" s="512"/>
      <c r="B149" s="512"/>
      <c r="C149" s="512"/>
      <c r="D149" s="512"/>
      <c r="E149" s="512"/>
      <c r="F149" s="512"/>
      <c r="G149" s="512"/>
      <c r="H149" s="512"/>
      <c r="I149" s="512"/>
      <c r="J149" s="512"/>
      <c r="K149" s="512"/>
      <c r="L149" s="512"/>
      <c r="M149" s="512"/>
      <c r="N149" s="512"/>
      <c r="O149" s="512"/>
      <c r="P149" s="512"/>
      <c r="Q149" s="512"/>
      <c r="R149" s="512"/>
      <c r="S149" s="512"/>
      <c r="T149" s="512"/>
      <c r="U149" s="512"/>
      <c r="V149" s="512"/>
      <c r="W149" s="512"/>
      <c r="X149" s="512"/>
      <c r="Y149" s="512"/>
      <c r="Z149" s="512"/>
      <c r="AA149" s="512"/>
      <c r="AB149" s="512"/>
      <c r="AC149" s="512"/>
      <c r="AD149" s="512"/>
    </row>
    <row r="150" spans="1:30" ht="12.75" customHeight="1" x14ac:dyDescent="0.2">
      <c r="A150" s="512"/>
      <c r="B150" s="512"/>
      <c r="C150" s="512"/>
      <c r="D150" s="512"/>
      <c r="E150" s="512"/>
      <c r="F150" s="512"/>
      <c r="G150" s="512"/>
      <c r="H150" s="512"/>
      <c r="I150" s="512"/>
      <c r="J150" s="512"/>
      <c r="K150" s="512"/>
      <c r="L150" s="512"/>
      <c r="M150" s="512"/>
      <c r="N150" s="512"/>
      <c r="O150" s="512"/>
      <c r="P150" s="512"/>
      <c r="Q150" s="512"/>
      <c r="R150" s="512"/>
      <c r="S150" s="512"/>
      <c r="T150" s="512"/>
      <c r="U150" s="512"/>
      <c r="V150" s="512"/>
      <c r="W150" s="512"/>
      <c r="X150" s="512"/>
      <c r="Y150" s="512"/>
      <c r="Z150" s="512"/>
      <c r="AA150" s="512"/>
      <c r="AB150" s="512"/>
      <c r="AC150" s="512"/>
      <c r="AD150" s="512"/>
    </row>
    <row r="151" spans="1:30" ht="12.75" customHeight="1" x14ac:dyDescent="0.2">
      <c r="A151" s="512"/>
      <c r="B151" s="512"/>
      <c r="C151" s="512"/>
      <c r="D151" s="512"/>
      <c r="E151" s="512"/>
      <c r="F151" s="512"/>
      <c r="G151" s="512"/>
      <c r="H151" s="512"/>
      <c r="I151" s="512"/>
      <c r="J151" s="512"/>
      <c r="K151" s="512"/>
      <c r="L151" s="512"/>
      <c r="M151" s="512"/>
      <c r="N151" s="512"/>
      <c r="O151" s="512"/>
      <c r="P151" s="512"/>
      <c r="Q151" s="512"/>
      <c r="R151" s="512"/>
      <c r="S151" s="512"/>
      <c r="T151" s="512"/>
      <c r="U151" s="512"/>
      <c r="V151" s="512"/>
      <c r="W151" s="512"/>
      <c r="X151" s="512"/>
      <c r="Y151" s="512"/>
      <c r="Z151" s="512"/>
      <c r="AA151" s="512"/>
      <c r="AB151" s="512"/>
      <c r="AC151" s="512"/>
      <c r="AD151" s="512"/>
    </row>
    <row r="152" spans="1:30" ht="12.75" customHeight="1" x14ac:dyDescent="0.2">
      <c r="A152" s="512"/>
      <c r="B152" s="512"/>
      <c r="C152" s="512"/>
      <c r="D152" s="512"/>
      <c r="E152" s="512"/>
      <c r="F152" s="512"/>
      <c r="G152" s="512"/>
      <c r="H152" s="512"/>
      <c r="I152" s="512"/>
      <c r="J152" s="512"/>
      <c r="K152" s="512"/>
      <c r="L152" s="512"/>
      <c r="M152" s="512"/>
      <c r="N152" s="512"/>
      <c r="O152" s="512"/>
      <c r="P152" s="512"/>
      <c r="Q152" s="512"/>
      <c r="R152" s="512"/>
      <c r="S152" s="512"/>
      <c r="T152" s="512"/>
      <c r="U152" s="512"/>
      <c r="V152" s="512"/>
      <c r="W152" s="512"/>
      <c r="X152" s="512"/>
      <c r="Y152" s="512"/>
      <c r="Z152" s="512"/>
      <c r="AA152" s="512"/>
      <c r="AB152" s="512"/>
      <c r="AC152" s="512"/>
      <c r="AD152" s="512"/>
    </row>
    <row r="153" spans="1:30" ht="12.75" customHeight="1" x14ac:dyDescent="0.2">
      <c r="A153" s="512"/>
      <c r="B153" s="512"/>
      <c r="C153" s="512"/>
      <c r="D153" s="512"/>
      <c r="E153" s="512"/>
      <c r="F153" s="512"/>
      <c r="G153" s="512"/>
      <c r="H153" s="512"/>
      <c r="I153" s="512"/>
      <c r="J153" s="512"/>
      <c r="K153" s="512"/>
      <c r="L153" s="512"/>
      <c r="M153" s="512"/>
      <c r="N153" s="512"/>
      <c r="O153" s="512"/>
      <c r="P153" s="512"/>
      <c r="Q153" s="512"/>
      <c r="R153" s="512"/>
      <c r="S153" s="512"/>
      <c r="T153" s="512"/>
      <c r="U153" s="512"/>
      <c r="V153" s="512"/>
      <c r="W153" s="512"/>
      <c r="X153" s="512"/>
      <c r="Y153" s="512"/>
      <c r="Z153" s="512"/>
      <c r="AA153" s="512"/>
      <c r="AB153" s="512"/>
      <c r="AC153" s="512"/>
      <c r="AD153" s="512"/>
    </row>
    <row r="154" spans="1:30" ht="12.75" customHeight="1" x14ac:dyDescent="0.2">
      <c r="A154" s="512"/>
      <c r="B154" s="512"/>
      <c r="C154" s="512"/>
      <c r="D154" s="512"/>
      <c r="E154" s="512"/>
      <c r="F154" s="512"/>
      <c r="G154" s="512"/>
      <c r="H154" s="512"/>
      <c r="I154" s="512"/>
      <c r="J154" s="512"/>
      <c r="K154" s="512"/>
      <c r="L154" s="512"/>
      <c r="M154" s="512"/>
      <c r="N154" s="512"/>
      <c r="O154" s="512"/>
      <c r="P154" s="512"/>
      <c r="Q154" s="512"/>
      <c r="R154" s="512"/>
      <c r="S154" s="512"/>
      <c r="T154" s="512"/>
      <c r="U154" s="512"/>
      <c r="V154" s="512"/>
      <c r="W154" s="512"/>
      <c r="X154" s="512"/>
      <c r="Y154" s="512"/>
      <c r="Z154" s="512"/>
      <c r="AA154" s="512"/>
      <c r="AB154" s="512"/>
      <c r="AC154" s="512"/>
      <c r="AD154" s="512"/>
    </row>
    <row r="155" spans="1:30" ht="12.75" customHeight="1" x14ac:dyDescent="0.2">
      <c r="A155" s="512"/>
      <c r="B155" s="512"/>
      <c r="C155" s="512"/>
      <c r="D155" s="512"/>
      <c r="E155" s="512"/>
      <c r="F155" s="512"/>
      <c r="G155" s="512"/>
      <c r="H155" s="512"/>
      <c r="I155" s="512"/>
      <c r="J155" s="512"/>
      <c r="K155" s="512"/>
      <c r="L155" s="512"/>
      <c r="M155" s="512"/>
      <c r="N155" s="512"/>
      <c r="O155" s="512"/>
      <c r="P155" s="512"/>
      <c r="Q155" s="512"/>
      <c r="R155" s="512"/>
      <c r="S155" s="512"/>
      <c r="T155" s="512"/>
      <c r="U155" s="512"/>
      <c r="V155" s="512"/>
      <c r="W155" s="512"/>
      <c r="X155" s="512"/>
      <c r="Y155" s="512"/>
      <c r="Z155" s="512"/>
      <c r="AA155" s="512"/>
      <c r="AB155" s="512"/>
      <c r="AC155" s="512"/>
      <c r="AD155" s="512"/>
    </row>
    <row r="156" spans="1:30" ht="12.75" customHeight="1" x14ac:dyDescent="0.2">
      <c r="A156" s="512"/>
      <c r="B156" s="512"/>
      <c r="C156" s="512"/>
      <c r="D156" s="512"/>
      <c r="E156" s="512"/>
      <c r="F156" s="512"/>
      <c r="G156" s="512"/>
      <c r="H156" s="512"/>
      <c r="I156" s="512"/>
      <c r="J156" s="512"/>
      <c r="K156" s="512"/>
      <c r="L156" s="512"/>
      <c r="M156" s="512"/>
      <c r="N156" s="512"/>
      <c r="O156" s="512"/>
      <c r="P156" s="512"/>
      <c r="Q156" s="512"/>
      <c r="R156" s="512"/>
      <c r="S156" s="512"/>
      <c r="T156" s="512"/>
      <c r="U156" s="512"/>
      <c r="V156" s="512"/>
      <c r="W156" s="512"/>
      <c r="X156" s="512"/>
      <c r="Y156" s="512"/>
      <c r="Z156" s="512"/>
      <c r="AA156" s="512"/>
      <c r="AB156" s="512"/>
      <c r="AC156" s="512"/>
      <c r="AD156" s="512"/>
    </row>
    <row r="157" spans="1:30" ht="12.75" customHeight="1" x14ac:dyDescent="0.2">
      <c r="A157" s="512"/>
      <c r="B157" s="512"/>
      <c r="C157" s="512"/>
      <c r="D157" s="512"/>
      <c r="E157" s="512"/>
      <c r="F157" s="512"/>
      <c r="G157" s="512"/>
      <c r="H157" s="512"/>
      <c r="I157" s="512"/>
      <c r="J157" s="512"/>
      <c r="K157" s="512"/>
      <c r="L157" s="512"/>
      <c r="M157" s="512"/>
      <c r="N157" s="512"/>
      <c r="O157" s="512"/>
      <c r="P157" s="512"/>
      <c r="Q157" s="512"/>
      <c r="R157" s="512"/>
      <c r="S157" s="512"/>
      <c r="T157" s="512"/>
      <c r="U157" s="512"/>
      <c r="V157" s="512"/>
      <c r="W157" s="512"/>
      <c r="X157" s="512"/>
      <c r="Y157" s="512"/>
      <c r="Z157" s="512"/>
      <c r="AA157" s="512"/>
      <c r="AB157" s="512"/>
      <c r="AC157" s="512"/>
      <c r="AD157" s="512"/>
    </row>
    <row r="158" spans="1:30" ht="12.75" customHeight="1" x14ac:dyDescent="0.2">
      <c r="A158" s="512"/>
      <c r="B158" s="512"/>
      <c r="C158" s="512"/>
      <c r="D158" s="512"/>
      <c r="E158" s="512"/>
      <c r="F158" s="512"/>
      <c r="G158" s="512"/>
      <c r="H158" s="512"/>
      <c r="I158" s="512"/>
      <c r="J158" s="512"/>
      <c r="K158" s="512"/>
      <c r="L158" s="512"/>
      <c r="M158" s="512"/>
      <c r="N158" s="512"/>
      <c r="O158" s="512"/>
      <c r="P158" s="512"/>
      <c r="Q158" s="512"/>
      <c r="R158" s="512"/>
      <c r="S158" s="512"/>
      <c r="T158" s="512"/>
      <c r="U158" s="512"/>
      <c r="V158" s="512"/>
      <c r="W158" s="512"/>
      <c r="X158" s="512"/>
      <c r="Y158" s="512"/>
      <c r="Z158" s="512"/>
      <c r="AA158" s="512"/>
      <c r="AB158" s="512"/>
      <c r="AC158" s="512"/>
      <c r="AD158" s="512"/>
    </row>
    <row r="159" spans="1:30" ht="12.75" customHeight="1" x14ac:dyDescent="0.2">
      <c r="A159" s="512"/>
      <c r="B159" s="512"/>
      <c r="C159" s="512"/>
      <c r="D159" s="512"/>
      <c r="E159" s="512"/>
      <c r="F159" s="512"/>
      <c r="G159" s="512"/>
      <c r="H159" s="512"/>
      <c r="I159" s="512"/>
      <c r="J159" s="512"/>
      <c r="K159" s="512"/>
      <c r="L159" s="512"/>
      <c r="M159" s="512"/>
      <c r="N159" s="512"/>
      <c r="O159" s="512"/>
      <c r="P159" s="512"/>
      <c r="Q159" s="512"/>
      <c r="R159" s="512"/>
      <c r="S159" s="512"/>
      <c r="T159" s="512"/>
      <c r="U159" s="512"/>
      <c r="V159" s="512"/>
      <c r="W159" s="512"/>
      <c r="X159" s="512"/>
      <c r="Y159" s="512"/>
      <c r="Z159" s="512"/>
      <c r="AA159" s="512"/>
      <c r="AB159" s="512"/>
      <c r="AC159" s="512"/>
      <c r="AD159" s="512"/>
    </row>
    <row r="160" spans="1:30" ht="12.75" customHeight="1" x14ac:dyDescent="0.2">
      <c r="A160" s="512"/>
      <c r="B160" s="512"/>
      <c r="C160" s="512"/>
      <c r="D160" s="512"/>
      <c r="E160" s="512"/>
      <c r="F160" s="512"/>
      <c r="G160" s="512"/>
      <c r="H160" s="512"/>
      <c r="I160" s="512"/>
      <c r="J160" s="512"/>
      <c r="K160" s="512"/>
      <c r="L160" s="512"/>
      <c r="M160" s="512"/>
      <c r="N160" s="512"/>
      <c r="O160" s="512"/>
      <c r="P160" s="512"/>
      <c r="Q160" s="512"/>
      <c r="R160" s="512"/>
      <c r="S160" s="512"/>
      <c r="T160" s="512"/>
      <c r="U160" s="512"/>
      <c r="V160" s="512"/>
      <c r="W160" s="512"/>
      <c r="X160" s="512"/>
      <c r="Y160" s="512"/>
      <c r="Z160" s="512"/>
      <c r="AA160" s="512"/>
      <c r="AB160" s="512"/>
      <c r="AC160" s="512"/>
      <c r="AD160" s="512"/>
    </row>
    <row r="161" spans="1:30" ht="12.75" customHeight="1" x14ac:dyDescent="0.2">
      <c r="A161" s="512"/>
      <c r="B161" s="512"/>
      <c r="C161" s="512"/>
      <c r="D161" s="512"/>
      <c r="E161" s="512"/>
      <c r="F161" s="512"/>
      <c r="G161" s="512"/>
      <c r="H161" s="512"/>
      <c r="I161" s="512"/>
      <c r="J161" s="512"/>
      <c r="K161" s="512"/>
      <c r="L161" s="512"/>
      <c r="M161" s="512"/>
      <c r="N161" s="512"/>
      <c r="O161" s="512"/>
      <c r="P161" s="512"/>
      <c r="Q161" s="512"/>
      <c r="R161" s="512"/>
      <c r="S161" s="512"/>
      <c r="T161" s="512"/>
      <c r="U161" s="512"/>
      <c r="V161" s="512"/>
      <c r="W161" s="512"/>
      <c r="X161" s="512"/>
      <c r="Y161" s="512"/>
      <c r="Z161" s="512"/>
      <c r="AA161" s="512"/>
      <c r="AB161" s="512"/>
      <c r="AC161" s="512"/>
      <c r="AD161" s="512"/>
    </row>
    <row r="162" spans="1:30" ht="12.75" customHeight="1" x14ac:dyDescent="0.2">
      <c r="A162" s="512"/>
      <c r="B162" s="512"/>
      <c r="C162" s="512"/>
      <c r="D162" s="512"/>
      <c r="E162" s="512"/>
      <c r="F162" s="512"/>
      <c r="G162" s="512"/>
      <c r="H162" s="512"/>
      <c r="I162" s="512"/>
      <c r="J162" s="512"/>
      <c r="K162" s="512"/>
      <c r="L162" s="512"/>
      <c r="M162" s="512"/>
      <c r="N162" s="512"/>
      <c r="O162" s="512"/>
      <c r="P162" s="512"/>
      <c r="Q162" s="512"/>
      <c r="R162" s="512"/>
      <c r="S162" s="512"/>
      <c r="T162" s="512"/>
      <c r="U162" s="512"/>
      <c r="V162" s="512"/>
      <c r="W162" s="512"/>
      <c r="X162" s="512"/>
      <c r="Y162" s="512"/>
      <c r="Z162" s="512"/>
      <c r="AA162" s="512"/>
      <c r="AB162" s="512"/>
      <c r="AC162" s="512"/>
      <c r="AD162" s="512"/>
    </row>
    <row r="163" spans="1:30" ht="12.75" customHeight="1" x14ac:dyDescent="0.2">
      <c r="A163" s="512"/>
      <c r="B163" s="512"/>
      <c r="C163" s="512"/>
      <c r="D163" s="512"/>
      <c r="E163" s="512"/>
      <c r="F163" s="512"/>
      <c r="G163" s="512"/>
      <c r="H163" s="512"/>
      <c r="I163" s="512"/>
      <c r="J163" s="512"/>
      <c r="K163" s="512"/>
      <c r="L163" s="512"/>
      <c r="M163" s="512"/>
      <c r="N163" s="512"/>
      <c r="O163" s="512"/>
      <c r="P163" s="512"/>
      <c r="Q163" s="512"/>
      <c r="R163" s="512"/>
      <c r="S163" s="512"/>
      <c r="T163" s="512"/>
      <c r="U163" s="512"/>
      <c r="V163" s="512"/>
      <c r="W163" s="512"/>
      <c r="X163" s="512"/>
      <c r="Y163" s="512"/>
      <c r="Z163" s="512"/>
      <c r="AA163" s="512"/>
      <c r="AB163" s="512"/>
      <c r="AC163" s="512"/>
      <c r="AD163" s="512"/>
    </row>
    <row r="164" spans="1:30" ht="12.75" customHeight="1" x14ac:dyDescent="0.2">
      <c r="A164" s="512"/>
      <c r="B164" s="512"/>
      <c r="C164" s="512"/>
      <c r="D164" s="512"/>
      <c r="E164" s="512"/>
      <c r="F164" s="512"/>
      <c r="G164" s="512"/>
      <c r="H164" s="512"/>
      <c r="I164" s="512"/>
      <c r="J164" s="512"/>
      <c r="K164" s="512"/>
      <c r="L164" s="512"/>
      <c r="M164" s="512"/>
      <c r="N164" s="512"/>
      <c r="O164" s="512"/>
      <c r="P164" s="512"/>
      <c r="Q164" s="512"/>
      <c r="R164" s="512"/>
      <c r="S164" s="512"/>
      <c r="T164" s="512"/>
      <c r="U164" s="512"/>
      <c r="V164" s="512"/>
      <c r="W164" s="512"/>
      <c r="X164" s="512"/>
      <c r="Y164" s="512"/>
      <c r="Z164" s="512"/>
      <c r="AA164" s="512"/>
      <c r="AB164" s="512"/>
      <c r="AC164" s="512"/>
      <c r="AD164" s="512"/>
    </row>
    <row r="165" spans="1:30" ht="12.75" customHeight="1" x14ac:dyDescent="0.2">
      <c r="A165" s="512"/>
      <c r="B165" s="512"/>
      <c r="C165" s="512"/>
      <c r="D165" s="512"/>
      <c r="E165" s="512"/>
      <c r="F165" s="512"/>
      <c r="G165" s="512"/>
      <c r="H165" s="512"/>
      <c r="I165" s="512"/>
      <c r="J165" s="512"/>
      <c r="K165" s="512"/>
      <c r="L165" s="512"/>
      <c r="M165" s="512"/>
      <c r="N165" s="512"/>
      <c r="O165" s="512"/>
      <c r="P165" s="512"/>
      <c r="Q165" s="512"/>
      <c r="R165" s="512"/>
      <c r="S165" s="512"/>
      <c r="T165" s="512"/>
      <c r="U165" s="512"/>
      <c r="V165" s="512"/>
      <c r="W165" s="512"/>
      <c r="X165" s="512"/>
      <c r="Y165" s="512"/>
      <c r="Z165" s="512"/>
      <c r="AA165" s="512"/>
      <c r="AB165" s="512"/>
      <c r="AC165" s="512"/>
      <c r="AD165" s="512"/>
    </row>
    <row r="166" spans="1:30" ht="12.75" customHeight="1" x14ac:dyDescent="0.2">
      <c r="A166" s="512"/>
      <c r="B166" s="512"/>
      <c r="C166" s="512"/>
      <c r="D166" s="512"/>
      <c r="E166" s="512"/>
      <c r="F166" s="512"/>
      <c r="G166" s="512"/>
      <c r="H166" s="512"/>
      <c r="I166" s="512"/>
      <c r="J166" s="512"/>
      <c r="K166" s="512"/>
      <c r="L166" s="512"/>
      <c r="M166" s="512"/>
      <c r="N166" s="512"/>
      <c r="O166" s="512"/>
      <c r="P166" s="512"/>
      <c r="Q166" s="512"/>
      <c r="R166" s="512"/>
      <c r="S166" s="512"/>
      <c r="T166" s="512"/>
      <c r="U166" s="512"/>
      <c r="V166" s="512"/>
      <c r="W166" s="512"/>
      <c r="X166" s="512"/>
      <c r="Y166" s="512"/>
      <c r="Z166" s="512"/>
      <c r="AA166" s="512"/>
      <c r="AB166" s="512"/>
      <c r="AC166" s="512"/>
      <c r="AD166" s="512"/>
    </row>
    <row r="167" spans="1:30" ht="12.75" customHeight="1" x14ac:dyDescent="0.2">
      <c r="A167" s="512"/>
      <c r="B167" s="512"/>
      <c r="C167" s="512"/>
      <c r="D167" s="512"/>
      <c r="E167" s="512"/>
      <c r="F167" s="512"/>
      <c r="G167" s="512"/>
      <c r="H167" s="512"/>
      <c r="I167" s="512"/>
      <c r="J167" s="512"/>
      <c r="K167" s="512"/>
      <c r="L167" s="512"/>
      <c r="M167" s="512"/>
      <c r="N167" s="512"/>
      <c r="O167" s="512"/>
      <c r="P167" s="512"/>
      <c r="Q167" s="512"/>
      <c r="R167" s="512"/>
      <c r="S167" s="512"/>
      <c r="T167" s="512"/>
      <c r="U167" s="512"/>
      <c r="V167" s="512"/>
      <c r="W167" s="512"/>
      <c r="X167" s="512"/>
      <c r="Y167" s="512"/>
      <c r="Z167" s="512"/>
      <c r="AA167" s="512"/>
      <c r="AB167" s="512"/>
      <c r="AC167" s="512"/>
      <c r="AD167" s="512"/>
    </row>
    <row r="168" spans="1:30" ht="12.75" customHeight="1" x14ac:dyDescent="0.2">
      <c r="A168" s="512"/>
      <c r="B168" s="512"/>
      <c r="C168" s="512"/>
      <c r="D168" s="512"/>
      <c r="E168" s="512"/>
      <c r="F168" s="512"/>
      <c r="G168" s="512"/>
      <c r="H168" s="512"/>
      <c r="I168" s="512"/>
      <c r="J168" s="512"/>
      <c r="K168" s="512"/>
      <c r="L168" s="512"/>
      <c r="M168" s="512"/>
      <c r="N168" s="512"/>
      <c r="O168" s="512"/>
      <c r="P168" s="512"/>
      <c r="Q168" s="512"/>
      <c r="R168" s="512"/>
      <c r="S168" s="512"/>
      <c r="T168" s="512"/>
      <c r="U168" s="512"/>
      <c r="V168" s="512"/>
      <c r="W168" s="512"/>
      <c r="X168" s="512"/>
      <c r="Y168" s="512"/>
      <c r="Z168" s="512"/>
      <c r="AA168" s="512"/>
      <c r="AB168" s="512"/>
      <c r="AC168" s="512"/>
      <c r="AD168" s="512"/>
    </row>
    <row r="169" spans="1:30" ht="12.75" customHeight="1" x14ac:dyDescent="0.2">
      <c r="A169" s="512"/>
      <c r="B169" s="512"/>
      <c r="C169" s="512"/>
      <c r="D169" s="512"/>
      <c r="E169" s="512"/>
      <c r="F169" s="512"/>
      <c r="G169" s="512"/>
      <c r="H169" s="512"/>
      <c r="I169" s="512"/>
      <c r="J169" s="512"/>
      <c r="K169" s="512"/>
      <c r="L169" s="512"/>
      <c r="M169" s="512"/>
      <c r="N169" s="512"/>
      <c r="O169" s="512"/>
      <c r="P169" s="512"/>
      <c r="Q169" s="512"/>
      <c r="R169" s="512"/>
      <c r="S169" s="512"/>
      <c r="T169" s="512"/>
      <c r="U169" s="512"/>
      <c r="V169" s="512"/>
      <c r="W169" s="512"/>
      <c r="X169" s="512"/>
      <c r="Y169" s="512"/>
      <c r="Z169" s="512"/>
      <c r="AA169" s="512"/>
      <c r="AB169" s="512"/>
      <c r="AC169" s="512"/>
      <c r="AD169" s="512"/>
    </row>
    <row r="170" spans="1:30" ht="12.75" customHeight="1" x14ac:dyDescent="0.2">
      <c r="A170" s="512"/>
      <c r="B170" s="512"/>
      <c r="C170" s="512"/>
      <c r="D170" s="512"/>
      <c r="E170" s="512"/>
      <c r="F170" s="512"/>
      <c r="G170" s="512"/>
      <c r="H170" s="512"/>
      <c r="I170" s="512"/>
      <c r="J170" s="512"/>
      <c r="K170" s="512"/>
      <c r="L170" s="512"/>
      <c r="M170" s="512"/>
      <c r="N170" s="512"/>
      <c r="O170" s="512"/>
      <c r="P170" s="512"/>
      <c r="Q170" s="512"/>
      <c r="R170" s="512"/>
      <c r="S170" s="512"/>
      <c r="T170" s="512"/>
      <c r="U170" s="512"/>
      <c r="V170" s="512"/>
      <c r="W170" s="512"/>
      <c r="X170" s="512"/>
      <c r="Y170" s="512"/>
      <c r="Z170" s="512"/>
      <c r="AA170" s="512"/>
      <c r="AB170" s="512"/>
      <c r="AC170" s="512"/>
      <c r="AD170" s="512"/>
    </row>
    <row r="171" spans="1:30" ht="12.75" customHeight="1" x14ac:dyDescent="0.2">
      <c r="A171" s="512"/>
      <c r="B171" s="512"/>
      <c r="C171" s="512"/>
      <c r="D171" s="512"/>
      <c r="E171" s="512"/>
      <c r="F171" s="512"/>
      <c r="G171" s="512"/>
      <c r="H171" s="512"/>
      <c r="I171" s="512"/>
      <c r="J171" s="512"/>
      <c r="K171" s="512"/>
      <c r="L171" s="512"/>
      <c r="M171" s="512"/>
      <c r="N171" s="512"/>
      <c r="O171" s="512"/>
      <c r="P171" s="512"/>
      <c r="Q171" s="512"/>
      <c r="R171" s="512"/>
      <c r="S171" s="512"/>
      <c r="T171" s="512"/>
      <c r="U171" s="512"/>
      <c r="V171" s="512"/>
      <c r="W171" s="512"/>
      <c r="X171" s="512"/>
      <c r="Y171" s="512"/>
      <c r="Z171" s="512"/>
      <c r="AA171" s="512"/>
      <c r="AB171" s="512"/>
      <c r="AC171" s="512"/>
      <c r="AD171" s="512"/>
    </row>
    <row r="172" spans="1:30" ht="12.75" customHeight="1" x14ac:dyDescent="0.2">
      <c r="A172" s="512"/>
      <c r="B172" s="512"/>
      <c r="C172" s="512"/>
      <c r="D172" s="512"/>
      <c r="E172" s="512"/>
      <c r="F172" s="512"/>
      <c r="G172" s="512"/>
      <c r="H172" s="512"/>
      <c r="I172" s="512"/>
      <c r="J172" s="512"/>
      <c r="K172" s="512"/>
      <c r="L172" s="512"/>
      <c r="M172" s="512"/>
      <c r="N172" s="512"/>
      <c r="O172" s="512"/>
      <c r="P172" s="512"/>
      <c r="Q172" s="512"/>
      <c r="R172" s="512"/>
      <c r="S172" s="512"/>
      <c r="T172" s="512"/>
      <c r="U172" s="512"/>
      <c r="V172" s="512"/>
      <c r="W172" s="512"/>
      <c r="X172" s="512"/>
      <c r="Y172" s="512"/>
      <c r="Z172" s="512"/>
      <c r="AA172" s="512"/>
      <c r="AB172" s="512"/>
      <c r="AC172" s="512"/>
      <c r="AD172" s="512"/>
    </row>
    <row r="173" spans="1:30" ht="12.75" customHeight="1" x14ac:dyDescent="0.2">
      <c r="A173" s="512"/>
      <c r="B173" s="512"/>
      <c r="C173" s="512"/>
      <c r="D173" s="512"/>
      <c r="E173" s="512"/>
      <c r="F173" s="512"/>
      <c r="G173" s="512"/>
      <c r="H173" s="512"/>
      <c r="I173" s="512"/>
      <c r="J173" s="512"/>
      <c r="K173" s="512"/>
      <c r="L173" s="512"/>
      <c r="M173" s="512"/>
      <c r="N173" s="512"/>
      <c r="O173" s="512"/>
      <c r="P173" s="512"/>
      <c r="Q173" s="512"/>
      <c r="R173" s="512"/>
      <c r="S173" s="512"/>
      <c r="T173" s="512"/>
      <c r="U173" s="512"/>
      <c r="V173" s="512"/>
      <c r="W173" s="512"/>
      <c r="X173" s="512"/>
      <c r="Y173" s="512"/>
      <c r="Z173" s="512"/>
      <c r="AA173" s="512"/>
      <c r="AB173" s="512"/>
      <c r="AC173" s="512"/>
      <c r="AD173" s="512"/>
    </row>
    <row r="174" spans="1:30" ht="12.75" customHeight="1" x14ac:dyDescent="0.2">
      <c r="A174" s="512"/>
      <c r="B174" s="512"/>
      <c r="C174" s="512"/>
      <c r="D174" s="512"/>
      <c r="E174" s="512"/>
      <c r="F174" s="512"/>
      <c r="G174" s="512"/>
      <c r="H174" s="512"/>
      <c r="I174" s="512"/>
      <c r="J174" s="512"/>
      <c r="K174" s="512"/>
      <c r="L174" s="512"/>
      <c r="M174" s="512"/>
      <c r="N174" s="512"/>
      <c r="O174" s="512"/>
      <c r="P174" s="512"/>
      <c r="Q174" s="512"/>
      <c r="R174" s="512"/>
      <c r="S174" s="512"/>
      <c r="T174" s="512"/>
      <c r="U174" s="512"/>
      <c r="V174" s="512"/>
      <c r="W174" s="512"/>
      <c r="X174" s="512"/>
      <c r="Y174" s="512"/>
      <c r="Z174" s="512"/>
      <c r="AA174" s="512"/>
      <c r="AB174" s="512"/>
      <c r="AC174" s="512"/>
      <c r="AD174" s="512"/>
    </row>
    <row r="175" spans="1:30" ht="12.75" customHeight="1" x14ac:dyDescent="0.2">
      <c r="A175" s="512"/>
      <c r="B175" s="512"/>
      <c r="C175" s="512"/>
      <c r="D175" s="512"/>
      <c r="E175" s="512"/>
      <c r="F175" s="512"/>
      <c r="G175" s="512"/>
      <c r="H175" s="512"/>
      <c r="I175" s="512"/>
      <c r="J175" s="512"/>
      <c r="K175" s="512"/>
      <c r="L175" s="512"/>
      <c r="M175" s="512"/>
      <c r="N175" s="512"/>
      <c r="O175" s="512"/>
      <c r="P175" s="512"/>
      <c r="Q175" s="512"/>
      <c r="R175" s="512"/>
      <c r="S175" s="512"/>
      <c r="T175" s="512"/>
      <c r="U175" s="512"/>
      <c r="V175" s="512"/>
      <c r="W175" s="512"/>
      <c r="X175" s="512"/>
      <c r="Y175" s="512"/>
      <c r="Z175" s="512"/>
      <c r="AA175" s="512"/>
      <c r="AB175" s="512"/>
      <c r="AC175" s="512"/>
      <c r="AD175" s="512"/>
    </row>
    <row r="176" spans="1:30" ht="12.75" customHeight="1" x14ac:dyDescent="0.2">
      <c r="A176" s="512"/>
      <c r="B176" s="512"/>
      <c r="C176" s="512"/>
      <c r="D176" s="512"/>
      <c r="E176" s="512"/>
      <c r="F176" s="512"/>
      <c r="G176" s="512"/>
      <c r="H176" s="512"/>
      <c r="I176" s="512"/>
      <c r="J176" s="512"/>
      <c r="K176" s="512"/>
      <c r="L176" s="512"/>
      <c r="M176" s="512"/>
      <c r="N176" s="512"/>
      <c r="O176" s="512"/>
      <c r="P176" s="512"/>
      <c r="Q176" s="512"/>
      <c r="R176" s="512"/>
      <c r="S176" s="512"/>
      <c r="T176" s="512"/>
      <c r="U176" s="512"/>
      <c r="V176" s="512"/>
      <c r="W176" s="512"/>
      <c r="X176" s="512"/>
      <c r="Y176" s="512"/>
      <c r="Z176" s="512"/>
      <c r="AA176" s="512"/>
      <c r="AB176" s="512"/>
      <c r="AC176" s="512"/>
      <c r="AD176" s="512"/>
    </row>
    <row r="177" spans="1:30" ht="12.75" customHeight="1" x14ac:dyDescent="0.2">
      <c r="A177" s="512"/>
      <c r="B177" s="512"/>
      <c r="C177" s="512"/>
      <c r="D177" s="512"/>
      <c r="E177" s="512"/>
      <c r="F177" s="512"/>
      <c r="G177" s="512"/>
      <c r="H177" s="512"/>
      <c r="I177" s="512"/>
      <c r="J177" s="512"/>
      <c r="K177" s="512"/>
      <c r="L177" s="512"/>
      <c r="M177" s="512"/>
      <c r="N177" s="512"/>
      <c r="O177" s="512"/>
      <c r="P177" s="512"/>
      <c r="Q177" s="512"/>
      <c r="R177" s="512"/>
      <c r="S177" s="512"/>
      <c r="T177" s="512"/>
      <c r="U177" s="512"/>
      <c r="V177" s="512"/>
      <c r="W177" s="512"/>
      <c r="X177" s="512"/>
      <c r="Y177" s="512"/>
      <c r="Z177" s="512"/>
      <c r="AA177" s="512"/>
      <c r="AB177" s="512"/>
      <c r="AC177" s="512"/>
      <c r="AD177" s="512"/>
    </row>
    <row r="178" spans="1:30" ht="12.75" customHeight="1" x14ac:dyDescent="0.2">
      <c r="A178" s="512"/>
      <c r="B178" s="512"/>
      <c r="C178" s="512"/>
      <c r="D178" s="512"/>
      <c r="E178" s="512"/>
      <c r="F178" s="512"/>
      <c r="G178" s="512"/>
      <c r="H178" s="512"/>
      <c r="I178" s="512"/>
      <c r="J178" s="512"/>
      <c r="K178" s="512"/>
      <c r="L178" s="512"/>
      <c r="M178" s="512"/>
      <c r="N178" s="512"/>
      <c r="O178" s="512"/>
      <c r="P178" s="512"/>
      <c r="Q178" s="512"/>
      <c r="R178" s="512"/>
      <c r="S178" s="512"/>
      <c r="T178" s="512"/>
      <c r="U178" s="512"/>
      <c r="V178" s="512"/>
      <c r="W178" s="512"/>
      <c r="X178" s="512"/>
      <c r="Y178" s="512"/>
      <c r="Z178" s="512"/>
      <c r="AA178" s="512"/>
      <c r="AB178" s="512"/>
      <c r="AC178" s="512"/>
      <c r="AD178" s="512"/>
    </row>
    <row r="179" spans="1:30" ht="12.75" customHeight="1" x14ac:dyDescent="0.2">
      <c r="A179" s="512"/>
      <c r="B179" s="512"/>
      <c r="C179" s="512"/>
      <c r="D179" s="512"/>
      <c r="E179" s="512"/>
      <c r="F179" s="512"/>
      <c r="G179" s="512"/>
      <c r="H179" s="512"/>
      <c r="I179" s="512"/>
      <c r="J179" s="512"/>
      <c r="K179" s="512"/>
      <c r="L179" s="512"/>
      <c r="M179" s="512"/>
      <c r="N179" s="512"/>
      <c r="O179" s="512"/>
      <c r="P179" s="512"/>
      <c r="Q179" s="512"/>
      <c r="R179" s="512"/>
      <c r="S179" s="512"/>
      <c r="T179" s="512"/>
      <c r="U179" s="512"/>
      <c r="V179" s="512"/>
      <c r="W179" s="512"/>
      <c r="X179" s="512"/>
      <c r="Y179" s="512"/>
      <c r="Z179" s="512"/>
      <c r="AA179" s="512"/>
      <c r="AB179" s="512"/>
      <c r="AC179" s="512"/>
      <c r="AD179" s="512"/>
    </row>
    <row r="180" spans="1:30" ht="12.75" customHeight="1" x14ac:dyDescent="0.2">
      <c r="A180" s="512"/>
      <c r="B180" s="512"/>
      <c r="C180" s="512"/>
      <c r="D180" s="512"/>
      <c r="E180" s="512"/>
      <c r="F180" s="512"/>
      <c r="G180" s="512"/>
      <c r="H180" s="512"/>
      <c r="I180" s="512"/>
      <c r="J180" s="512"/>
      <c r="K180" s="512"/>
      <c r="L180" s="512"/>
      <c r="M180" s="512"/>
      <c r="N180" s="512"/>
      <c r="O180" s="512"/>
      <c r="P180" s="512"/>
      <c r="Q180" s="512"/>
      <c r="R180" s="512"/>
      <c r="S180" s="512"/>
      <c r="T180" s="512"/>
      <c r="U180" s="512"/>
      <c r="V180" s="512"/>
      <c r="W180" s="512"/>
      <c r="X180" s="512"/>
      <c r="Y180" s="512"/>
      <c r="Z180" s="512"/>
      <c r="AA180" s="512"/>
      <c r="AB180" s="512"/>
      <c r="AC180" s="512"/>
      <c r="AD180" s="512"/>
    </row>
    <row r="181" spans="1:30" ht="12.75" customHeight="1" x14ac:dyDescent="0.2">
      <c r="A181" s="512"/>
      <c r="B181" s="512"/>
      <c r="C181" s="512"/>
      <c r="D181" s="512"/>
      <c r="E181" s="512"/>
      <c r="F181" s="512"/>
      <c r="G181" s="512"/>
      <c r="H181" s="512"/>
      <c r="I181" s="512"/>
      <c r="J181" s="512"/>
      <c r="K181" s="512"/>
      <c r="L181" s="512"/>
      <c r="M181" s="512"/>
      <c r="N181" s="512"/>
      <c r="O181" s="512"/>
      <c r="P181" s="512"/>
      <c r="Q181" s="512"/>
      <c r="R181" s="512"/>
      <c r="S181" s="512"/>
      <c r="T181" s="512"/>
      <c r="U181" s="512"/>
      <c r="V181" s="512"/>
      <c r="W181" s="512"/>
      <c r="X181" s="512"/>
      <c r="Y181" s="512"/>
      <c r="Z181" s="512"/>
      <c r="AA181" s="512"/>
      <c r="AB181" s="512"/>
      <c r="AC181" s="512"/>
      <c r="AD181" s="512"/>
    </row>
    <row r="182" spans="1:30" ht="12.75" customHeight="1" x14ac:dyDescent="0.2">
      <c r="A182" s="512"/>
      <c r="B182" s="512"/>
      <c r="C182" s="512"/>
      <c r="D182" s="512"/>
      <c r="E182" s="512"/>
      <c r="F182" s="512"/>
      <c r="G182" s="512"/>
      <c r="H182" s="512"/>
      <c r="I182" s="512"/>
      <c r="J182" s="512"/>
      <c r="K182" s="512"/>
      <c r="L182" s="512"/>
      <c r="M182" s="512"/>
      <c r="N182" s="512"/>
      <c r="O182" s="512"/>
      <c r="P182" s="512"/>
      <c r="Q182" s="512"/>
      <c r="R182" s="512"/>
      <c r="S182" s="512"/>
      <c r="T182" s="512"/>
      <c r="U182" s="512"/>
      <c r="V182" s="512"/>
      <c r="W182" s="512"/>
      <c r="X182" s="512"/>
      <c r="Y182" s="512"/>
      <c r="Z182" s="512"/>
      <c r="AA182" s="512"/>
      <c r="AB182" s="512"/>
      <c r="AC182" s="512"/>
      <c r="AD182" s="512"/>
    </row>
    <row r="183" spans="1:30" ht="12.75" customHeight="1" x14ac:dyDescent="0.2">
      <c r="A183" s="512"/>
      <c r="B183" s="512"/>
      <c r="C183" s="512"/>
      <c r="D183" s="512"/>
      <c r="E183" s="512"/>
      <c r="F183" s="512"/>
      <c r="G183" s="512"/>
      <c r="H183" s="512"/>
      <c r="I183" s="512"/>
      <c r="J183" s="512"/>
      <c r="K183" s="512"/>
      <c r="L183" s="512"/>
      <c r="M183" s="512"/>
      <c r="N183" s="512"/>
      <c r="O183" s="512"/>
      <c r="P183" s="512"/>
      <c r="Q183" s="512"/>
      <c r="R183" s="512"/>
      <c r="S183" s="512"/>
      <c r="T183" s="512"/>
      <c r="U183" s="512"/>
      <c r="V183" s="512"/>
      <c r="W183" s="512"/>
      <c r="X183" s="512"/>
      <c r="Y183" s="512"/>
      <c r="Z183" s="512"/>
      <c r="AA183" s="512"/>
      <c r="AB183" s="512"/>
      <c r="AC183" s="512"/>
      <c r="AD183" s="512"/>
    </row>
    <row r="184" spans="1:30" ht="12.75" customHeight="1" x14ac:dyDescent="0.2">
      <c r="A184" s="512"/>
      <c r="B184" s="512"/>
      <c r="C184" s="512"/>
      <c r="D184" s="512"/>
      <c r="E184" s="512"/>
      <c r="F184" s="512"/>
      <c r="G184" s="512"/>
      <c r="H184" s="512"/>
      <c r="I184" s="512"/>
      <c r="J184" s="512"/>
      <c r="K184" s="512"/>
      <c r="L184" s="512"/>
      <c r="M184" s="512"/>
      <c r="N184" s="512"/>
      <c r="O184" s="512"/>
      <c r="P184" s="512"/>
      <c r="Q184" s="512"/>
      <c r="R184" s="512"/>
      <c r="S184" s="512"/>
      <c r="T184" s="512"/>
      <c r="U184" s="512"/>
      <c r="V184" s="512"/>
      <c r="W184" s="512"/>
      <c r="X184" s="512"/>
      <c r="Y184" s="512"/>
      <c r="Z184" s="512"/>
      <c r="AA184" s="512"/>
      <c r="AB184" s="512"/>
      <c r="AC184" s="512"/>
      <c r="AD184" s="512"/>
    </row>
    <row r="185" spans="1:30" ht="12.75" customHeight="1" x14ac:dyDescent="0.2">
      <c r="A185" s="512"/>
      <c r="B185" s="512"/>
      <c r="C185" s="512"/>
      <c r="D185" s="512"/>
      <c r="E185" s="512"/>
      <c r="F185" s="512"/>
      <c r="G185" s="512"/>
      <c r="H185" s="512"/>
      <c r="I185" s="512"/>
      <c r="J185" s="512"/>
      <c r="K185" s="512"/>
      <c r="L185" s="512"/>
      <c r="M185" s="512"/>
      <c r="N185" s="512"/>
      <c r="O185" s="512"/>
      <c r="P185" s="512"/>
      <c r="Q185" s="512"/>
      <c r="R185" s="512"/>
      <c r="S185" s="512"/>
      <c r="T185" s="512"/>
      <c r="U185" s="512"/>
      <c r="V185" s="512"/>
      <c r="W185" s="512"/>
      <c r="X185" s="512"/>
      <c r="Y185" s="512"/>
      <c r="Z185" s="512"/>
      <c r="AA185" s="512"/>
      <c r="AB185" s="512"/>
      <c r="AC185" s="512"/>
      <c r="AD185" s="512"/>
    </row>
    <row r="186" spans="1:30" ht="12.75" customHeight="1" x14ac:dyDescent="0.2">
      <c r="A186" s="512"/>
      <c r="B186" s="512"/>
      <c r="C186" s="512"/>
      <c r="D186" s="512"/>
      <c r="E186" s="512"/>
      <c r="F186" s="512"/>
      <c r="G186" s="512"/>
      <c r="H186" s="512"/>
      <c r="I186" s="512"/>
      <c r="J186" s="512"/>
      <c r="K186" s="512"/>
      <c r="L186" s="512"/>
      <c r="M186" s="512"/>
      <c r="N186" s="512"/>
      <c r="O186" s="512"/>
      <c r="P186" s="512"/>
      <c r="Q186" s="512"/>
      <c r="R186" s="512"/>
      <c r="S186" s="512"/>
      <c r="T186" s="512"/>
      <c r="U186" s="512"/>
      <c r="V186" s="512"/>
      <c r="W186" s="512"/>
      <c r="X186" s="512"/>
      <c r="Y186" s="512"/>
      <c r="Z186" s="512"/>
      <c r="AA186" s="512"/>
      <c r="AB186" s="512"/>
      <c r="AC186" s="512"/>
      <c r="AD186" s="512"/>
    </row>
    <row r="187" spans="1:30" ht="12.75" customHeight="1" x14ac:dyDescent="0.2">
      <c r="A187" s="512"/>
      <c r="B187" s="512"/>
      <c r="C187" s="512"/>
      <c r="D187" s="512"/>
      <c r="E187" s="512"/>
      <c r="F187" s="512"/>
      <c r="G187" s="512"/>
      <c r="H187" s="512"/>
      <c r="I187" s="512"/>
      <c r="J187" s="512"/>
      <c r="K187" s="512"/>
      <c r="L187" s="512"/>
      <c r="M187" s="512"/>
      <c r="N187" s="512"/>
      <c r="O187" s="512"/>
      <c r="P187" s="512"/>
      <c r="Q187" s="512"/>
      <c r="R187" s="512"/>
      <c r="S187" s="512"/>
      <c r="T187" s="512"/>
      <c r="U187" s="512"/>
      <c r="V187" s="512"/>
      <c r="W187" s="512"/>
      <c r="X187" s="512"/>
      <c r="Y187" s="512"/>
      <c r="Z187" s="512"/>
      <c r="AA187" s="512"/>
      <c r="AB187" s="512"/>
      <c r="AC187" s="512"/>
      <c r="AD187" s="512"/>
    </row>
    <row r="188" spans="1:30" ht="12.75" customHeight="1" x14ac:dyDescent="0.2">
      <c r="A188" s="512"/>
      <c r="B188" s="512"/>
      <c r="C188" s="512"/>
      <c r="D188" s="512"/>
      <c r="E188" s="512"/>
      <c r="F188" s="512"/>
      <c r="G188" s="512"/>
      <c r="H188" s="512"/>
      <c r="I188" s="512"/>
      <c r="J188" s="512"/>
      <c r="K188" s="512"/>
      <c r="L188" s="512"/>
      <c r="M188" s="512"/>
      <c r="N188" s="512"/>
      <c r="O188" s="512"/>
      <c r="P188" s="512"/>
      <c r="Q188" s="512"/>
      <c r="R188" s="512"/>
      <c r="S188" s="512"/>
      <c r="T188" s="512"/>
      <c r="U188" s="512"/>
      <c r="V188" s="512"/>
      <c r="W188" s="512"/>
      <c r="X188" s="512"/>
      <c r="Y188" s="512"/>
      <c r="Z188" s="512"/>
      <c r="AA188" s="512"/>
      <c r="AB188" s="512"/>
      <c r="AC188" s="512"/>
      <c r="AD188" s="512"/>
    </row>
    <row r="189" spans="1:30" ht="12.75" customHeight="1" x14ac:dyDescent="0.2">
      <c r="A189" s="512"/>
      <c r="B189" s="512"/>
      <c r="C189" s="512"/>
      <c r="D189" s="512"/>
      <c r="E189" s="512"/>
      <c r="F189" s="512"/>
      <c r="G189" s="512"/>
      <c r="H189" s="512"/>
      <c r="I189" s="512"/>
      <c r="J189" s="512"/>
      <c r="K189" s="512"/>
      <c r="L189" s="512"/>
      <c r="M189" s="512"/>
      <c r="N189" s="512"/>
      <c r="O189" s="512"/>
      <c r="P189" s="512"/>
      <c r="Q189" s="512"/>
      <c r="R189" s="512"/>
      <c r="S189" s="512"/>
      <c r="T189" s="512"/>
      <c r="U189" s="512"/>
      <c r="V189" s="512"/>
      <c r="W189" s="512"/>
      <c r="X189" s="512"/>
      <c r="Y189" s="512"/>
      <c r="Z189" s="512"/>
      <c r="AA189" s="512"/>
      <c r="AB189" s="512"/>
      <c r="AC189" s="512"/>
      <c r="AD189" s="512"/>
    </row>
    <row r="190" spans="1:30" ht="12.75" customHeight="1" x14ac:dyDescent="0.2">
      <c r="A190" s="512"/>
      <c r="B190" s="512"/>
      <c r="C190" s="512"/>
      <c r="D190" s="512"/>
      <c r="E190" s="512"/>
      <c r="F190" s="512"/>
      <c r="G190" s="512"/>
      <c r="H190" s="512"/>
      <c r="I190" s="512"/>
      <c r="J190" s="512"/>
      <c r="K190" s="512"/>
      <c r="L190" s="512"/>
      <c r="M190" s="512"/>
      <c r="N190" s="512"/>
      <c r="O190" s="512"/>
      <c r="P190" s="512"/>
      <c r="Q190" s="512"/>
      <c r="R190" s="512"/>
      <c r="S190" s="512"/>
      <c r="T190" s="512"/>
      <c r="U190" s="512"/>
      <c r="V190" s="512"/>
      <c r="W190" s="512"/>
      <c r="X190" s="512"/>
      <c r="Y190" s="512"/>
      <c r="Z190" s="512"/>
      <c r="AA190" s="512"/>
      <c r="AB190" s="512"/>
      <c r="AC190" s="512"/>
      <c r="AD190" s="512"/>
    </row>
    <row r="191" spans="1:30" ht="12.75" customHeight="1" x14ac:dyDescent="0.2">
      <c r="A191" s="512"/>
      <c r="B191" s="512"/>
      <c r="C191" s="512"/>
      <c r="D191" s="512"/>
      <c r="E191" s="512"/>
      <c r="F191" s="512"/>
      <c r="G191" s="512"/>
      <c r="H191" s="512"/>
      <c r="I191" s="512"/>
      <c r="J191" s="512"/>
      <c r="K191" s="512"/>
      <c r="L191" s="512"/>
      <c r="M191" s="512"/>
      <c r="N191" s="512"/>
      <c r="O191" s="512"/>
      <c r="P191" s="512"/>
      <c r="Q191" s="512"/>
      <c r="R191" s="512"/>
      <c r="S191" s="512"/>
      <c r="T191" s="512"/>
      <c r="U191" s="512"/>
      <c r="V191" s="512"/>
      <c r="W191" s="512"/>
      <c r="X191" s="512"/>
      <c r="Y191" s="512"/>
      <c r="Z191" s="512"/>
      <c r="AA191" s="512"/>
      <c r="AB191" s="512"/>
      <c r="AC191" s="512"/>
      <c r="AD191" s="512"/>
    </row>
    <row r="192" spans="1:30" ht="12.75" customHeight="1" x14ac:dyDescent="0.2">
      <c r="A192" s="512"/>
      <c r="B192" s="512"/>
      <c r="C192" s="512"/>
      <c r="D192" s="512"/>
      <c r="E192" s="512"/>
      <c r="F192" s="512"/>
      <c r="G192" s="512"/>
      <c r="H192" s="512"/>
      <c r="I192" s="512"/>
      <c r="J192" s="512"/>
      <c r="K192" s="512"/>
      <c r="L192" s="512"/>
      <c r="M192" s="512"/>
      <c r="N192" s="512"/>
      <c r="O192" s="512"/>
      <c r="P192" s="512"/>
      <c r="Q192" s="512"/>
      <c r="R192" s="512"/>
      <c r="S192" s="512"/>
      <c r="T192" s="512"/>
      <c r="U192" s="512"/>
      <c r="V192" s="512"/>
      <c r="W192" s="512"/>
      <c r="X192" s="512"/>
      <c r="Y192" s="512"/>
      <c r="Z192" s="512"/>
      <c r="AA192" s="512"/>
      <c r="AB192" s="512"/>
      <c r="AC192" s="512"/>
      <c r="AD192" s="512"/>
    </row>
    <row r="193" spans="1:30" ht="12.75" customHeight="1" x14ac:dyDescent="0.2">
      <c r="A193" s="512"/>
      <c r="B193" s="512"/>
      <c r="C193" s="512"/>
      <c r="D193" s="512"/>
      <c r="E193" s="512"/>
      <c r="F193" s="512"/>
      <c r="G193" s="512"/>
      <c r="H193" s="512"/>
      <c r="I193" s="512"/>
      <c r="J193" s="512"/>
      <c r="K193" s="512"/>
      <c r="L193" s="512"/>
      <c r="M193" s="512"/>
      <c r="N193" s="512"/>
      <c r="O193" s="512"/>
      <c r="P193" s="512"/>
      <c r="Q193" s="512"/>
      <c r="R193" s="512"/>
      <c r="S193" s="512"/>
      <c r="T193" s="512"/>
      <c r="U193" s="512"/>
      <c r="V193" s="512"/>
      <c r="W193" s="512"/>
      <c r="X193" s="512"/>
      <c r="Y193" s="512"/>
      <c r="Z193" s="512"/>
      <c r="AA193" s="512"/>
      <c r="AB193" s="512"/>
      <c r="AC193" s="512"/>
      <c r="AD193" s="512"/>
    </row>
    <row r="194" spans="1:30" ht="12.75" customHeight="1" x14ac:dyDescent="0.2">
      <c r="A194" s="512"/>
      <c r="B194" s="512"/>
      <c r="C194" s="512"/>
      <c r="D194" s="512"/>
      <c r="E194" s="512"/>
      <c r="F194" s="512"/>
      <c r="G194" s="512"/>
      <c r="H194" s="512"/>
      <c r="I194" s="512"/>
      <c r="J194" s="512"/>
      <c r="K194" s="512"/>
      <c r="L194" s="512"/>
      <c r="M194" s="512"/>
      <c r="N194" s="512"/>
      <c r="O194" s="512"/>
      <c r="P194" s="512"/>
      <c r="Q194" s="512"/>
      <c r="R194" s="512"/>
      <c r="S194" s="512"/>
      <c r="T194" s="512"/>
      <c r="U194" s="512"/>
      <c r="V194" s="512"/>
      <c r="W194" s="512"/>
      <c r="X194" s="512"/>
      <c r="Y194" s="512"/>
      <c r="Z194" s="512"/>
      <c r="AA194" s="512"/>
      <c r="AB194" s="512"/>
      <c r="AC194" s="512"/>
      <c r="AD194" s="512"/>
    </row>
    <row r="195" spans="1:30" ht="12.75" customHeight="1" x14ac:dyDescent="0.2">
      <c r="A195" s="512"/>
      <c r="B195" s="512"/>
      <c r="C195" s="512"/>
      <c r="D195" s="512"/>
      <c r="E195" s="512"/>
      <c r="F195" s="512"/>
      <c r="G195" s="512"/>
      <c r="H195" s="512"/>
      <c r="I195" s="512"/>
      <c r="J195" s="512"/>
      <c r="K195" s="512"/>
      <c r="L195" s="512"/>
      <c r="M195" s="512"/>
      <c r="N195" s="512"/>
      <c r="O195" s="512"/>
      <c r="P195" s="512"/>
      <c r="Q195" s="512"/>
      <c r="R195" s="512"/>
      <c r="S195" s="512"/>
      <c r="T195" s="512"/>
      <c r="U195" s="512"/>
      <c r="V195" s="512"/>
      <c r="W195" s="512"/>
      <c r="X195" s="512"/>
      <c r="Y195" s="512"/>
      <c r="Z195" s="512"/>
      <c r="AA195" s="512"/>
      <c r="AB195" s="512"/>
      <c r="AC195" s="512"/>
      <c r="AD195" s="512"/>
    </row>
    <row r="196" spans="1:30" ht="12.75" customHeight="1" x14ac:dyDescent="0.2">
      <c r="A196" s="512"/>
      <c r="B196" s="512"/>
      <c r="C196" s="512"/>
      <c r="D196" s="512"/>
      <c r="E196" s="512"/>
      <c r="F196" s="512"/>
      <c r="G196" s="512"/>
      <c r="H196" s="512"/>
      <c r="I196" s="512"/>
      <c r="J196" s="512"/>
      <c r="K196" s="512"/>
      <c r="L196" s="512"/>
      <c r="M196" s="512"/>
      <c r="N196" s="512"/>
      <c r="O196" s="512"/>
      <c r="P196" s="512"/>
      <c r="Q196" s="512"/>
      <c r="R196" s="512"/>
      <c r="S196" s="512"/>
      <c r="T196" s="512"/>
      <c r="U196" s="512"/>
      <c r="V196" s="512"/>
      <c r="W196" s="512"/>
      <c r="X196" s="512"/>
      <c r="Y196" s="512"/>
      <c r="Z196" s="512"/>
      <c r="AA196" s="512"/>
      <c r="AB196" s="512"/>
      <c r="AC196" s="512"/>
      <c r="AD196" s="512"/>
    </row>
    <row r="197" spans="1:30" ht="12.75" customHeight="1" x14ac:dyDescent="0.2">
      <c r="A197" s="512"/>
      <c r="B197" s="512"/>
      <c r="C197" s="512"/>
      <c r="D197" s="512"/>
      <c r="E197" s="512"/>
      <c r="F197" s="512"/>
      <c r="G197" s="512"/>
      <c r="H197" s="512"/>
      <c r="I197" s="512"/>
      <c r="J197" s="512"/>
      <c r="K197" s="512"/>
      <c r="L197" s="512"/>
      <c r="M197" s="512"/>
      <c r="N197" s="512"/>
      <c r="O197" s="512"/>
      <c r="P197" s="512"/>
      <c r="Q197" s="512"/>
      <c r="R197" s="512"/>
      <c r="S197" s="512"/>
      <c r="T197" s="512"/>
      <c r="U197" s="512"/>
      <c r="V197" s="512"/>
      <c r="W197" s="512"/>
      <c r="X197" s="512"/>
      <c r="Y197" s="512"/>
      <c r="Z197" s="512"/>
      <c r="AA197" s="512"/>
      <c r="AB197" s="512"/>
      <c r="AC197" s="512"/>
      <c r="AD197" s="512"/>
    </row>
    <row r="198" spans="1:30" ht="12.75" customHeight="1" x14ac:dyDescent="0.2">
      <c r="A198" s="512"/>
      <c r="B198" s="512"/>
      <c r="C198" s="512"/>
      <c r="D198" s="512"/>
      <c r="E198" s="512"/>
      <c r="F198" s="512"/>
      <c r="G198" s="512"/>
      <c r="H198" s="512"/>
      <c r="I198" s="512"/>
      <c r="J198" s="512"/>
      <c r="K198" s="512"/>
      <c r="L198" s="512"/>
      <c r="M198" s="512"/>
      <c r="N198" s="512"/>
      <c r="O198" s="512"/>
      <c r="P198" s="512"/>
      <c r="Q198" s="512"/>
      <c r="R198" s="512"/>
      <c r="S198" s="512"/>
      <c r="T198" s="512"/>
      <c r="U198" s="512"/>
      <c r="V198" s="512"/>
      <c r="W198" s="512"/>
      <c r="X198" s="512"/>
      <c r="Y198" s="512"/>
      <c r="Z198" s="512"/>
      <c r="AA198" s="512"/>
      <c r="AB198" s="512"/>
      <c r="AC198" s="512"/>
      <c r="AD198" s="512"/>
    </row>
    <row r="199" spans="1:30" ht="12.75" customHeight="1" x14ac:dyDescent="0.2">
      <c r="A199" s="512"/>
      <c r="B199" s="512"/>
      <c r="C199" s="512"/>
      <c r="D199" s="512"/>
      <c r="E199" s="512"/>
      <c r="F199" s="512"/>
      <c r="G199" s="512"/>
      <c r="H199" s="512"/>
      <c r="I199" s="512"/>
      <c r="J199" s="512"/>
      <c r="K199" s="512"/>
      <c r="L199" s="512"/>
      <c r="M199" s="512"/>
      <c r="N199" s="512"/>
      <c r="O199" s="512"/>
      <c r="P199" s="512"/>
      <c r="Q199" s="512"/>
      <c r="R199" s="512"/>
      <c r="S199" s="512"/>
      <c r="T199" s="512"/>
      <c r="U199" s="512"/>
      <c r="V199" s="512"/>
      <c r="W199" s="512"/>
      <c r="X199" s="512"/>
      <c r="Y199" s="512"/>
      <c r="Z199" s="512"/>
      <c r="AA199" s="512"/>
      <c r="AB199" s="512"/>
      <c r="AC199" s="512"/>
      <c r="AD199" s="512"/>
    </row>
    <row r="200" spans="1:30" ht="12.75" customHeight="1" x14ac:dyDescent="0.2">
      <c r="A200" s="512"/>
      <c r="B200" s="512"/>
      <c r="C200" s="512"/>
      <c r="D200" s="512"/>
      <c r="E200" s="512"/>
      <c r="F200" s="512"/>
      <c r="G200" s="512"/>
      <c r="H200" s="512"/>
      <c r="I200" s="512"/>
      <c r="J200" s="512"/>
      <c r="K200" s="512"/>
      <c r="L200" s="512"/>
      <c r="M200" s="512"/>
      <c r="N200" s="512"/>
      <c r="O200" s="512"/>
      <c r="P200" s="512"/>
      <c r="Q200" s="512"/>
      <c r="R200" s="512"/>
      <c r="S200" s="512"/>
      <c r="T200" s="512"/>
      <c r="U200" s="512"/>
      <c r="V200" s="512"/>
      <c r="W200" s="512"/>
      <c r="X200" s="512"/>
      <c r="Y200" s="512"/>
      <c r="Z200" s="512"/>
      <c r="AA200" s="512"/>
      <c r="AB200" s="512"/>
      <c r="AC200" s="512"/>
      <c r="AD200" s="512"/>
    </row>
    <row r="201" spans="1:30" ht="12.75" customHeight="1" x14ac:dyDescent="0.2">
      <c r="A201" s="512"/>
      <c r="B201" s="512"/>
      <c r="C201" s="512"/>
      <c r="D201" s="512"/>
      <c r="E201" s="512"/>
      <c r="F201" s="512"/>
      <c r="G201" s="512"/>
      <c r="H201" s="512"/>
      <c r="I201" s="512"/>
      <c r="J201" s="512"/>
      <c r="K201" s="512"/>
      <c r="L201" s="512"/>
      <c r="M201" s="512"/>
      <c r="N201" s="512"/>
      <c r="O201" s="512"/>
      <c r="P201" s="512"/>
      <c r="Q201" s="512"/>
      <c r="R201" s="512"/>
      <c r="S201" s="512"/>
      <c r="T201" s="512"/>
      <c r="U201" s="512"/>
      <c r="V201" s="512"/>
      <c r="W201" s="512"/>
      <c r="X201" s="512"/>
      <c r="Y201" s="512"/>
      <c r="Z201" s="512"/>
      <c r="AA201" s="512"/>
      <c r="AB201" s="512"/>
      <c r="AC201" s="512"/>
      <c r="AD201" s="512"/>
    </row>
    <row r="202" spans="1:30" ht="12.75" customHeight="1" x14ac:dyDescent="0.2">
      <c r="A202" s="512"/>
      <c r="B202" s="512"/>
      <c r="C202" s="512"/>
      <c r="D202" s="512"/>
      <c r="E202" s="512"/>
      <c r="F202" s="512"/>
      <c r="G202" s="512"/>
      <c r="H202" s="512"/>
      <c r="I202" s="512"/>
      <c r="J202" s="512"/>
      <c r="K202" s="512"/>
      <c r="L202" s="512"/>
      <c r="M202" s="512"/>
      <c r="N202" s="512"/>
      <c r="O202" s="512"/>
      <c r="P202" s="512"/>
      <c r="Q202" s="512"/>
      <c r="R202" s="512"/>
      <c r="S202" s="512"/>
      <c r="T202" s="512"/>
      <c r="U202" s="512"/>
      <c r="V202" s="512"/>
      <c r="W202" s="512"/>
      <c r="X202" s="512"/>
      <c r="Y202" s="512"/>
      <c r="Z202" s="512"/>
      <c r="AA202" s="512"/>
      <c r="AB202" s="512"/>
      <c r="AC202" s="512"/>
      <c r="AD202" s="512"/>
    </row>
    <row r="203" spans="1:30" ht="12.75" customHeight="1" x14ac:dyDescent="0.2">
      <c r="A203" s="512"/>
      <c r="B203" s="512"/>
      <c r="C203" s="512"/>
      <c r="D203" s="512"/>
      <c r="E203" s="512"/>
      <c r="F203" s="512"/>
      <c r="G203" s="512"/>
      <c r="H203" s="512"/>
      <c r="I203" s="512"/>
      <c r="J203" s="512"/>
      <c r="K203" s="512"/>
      <c r="L203" s="512"/>
      <c r="M203" s="512"/>
      <c r="N203" s="512"/>
      <c r="O203" s="512"/>
      <c r="P203" s="512"/>
      <c r="Q203" s="512"/>
      <c r="R203" s="512"/>
      <c r="S203" s="512"/>
      <c r="T203" s="512"/>
      <c r="U203" s="512"/>
      <c r="V203" s="512"/>
      <c r="W203" s="512"/>
      <c r="X203" s="512"/>
      <c r="Y203" s="512"/>
      <c r="Z203" s="512"/>
      <c r="AA203" s="512"/>
      <c r="AB203" s="512"/>
      <c r="AC203" s="512"/>
      <c r="AD203" s="512"/>
    </row>
    <row r="204" spans="1:30" ht="12.75" customHeight="1" x14ac:dyDescent="0.2">
      <c r="A204" s="512"/>
      <c r="B204" s="512"/>
      <c r="C204" s="512"/>
      <c r="D204" s="512"/>
      <c r="E204" s="512"/>
      <c r="F204" s="512"/>
      <c r="G204" s="512"/>
      <c r="H204" s="512"/>
      <c r="I204" s="512"/>
      <c r="J204" s="512"/>
      <c r="K204" s="512"/>
      <c r="L204" s="512"/>
      <c r="M204" s="512"/>
      <c r="N204" s="512"/>
      <c r="O204" s="512"/>
      <c r="P204" s="512"/>
      <c r="Q204" s="512"/>
      <c r="R204" s="512"/>
      <c r="S204" s="512"/>
      <c r="T204" s="512"/>
      <c r="U204" s="512"/>
      <c r="V204" s="512"/>
      <c r="W204" s="512"/>
      <c r="X204" s="512"/>
      <c r="Y204" s="512"/>
      <c r="Z204" s="512"/>
      <c r="AA204" s="512"/>
      <c r="AB204" s="512"/>
      <c r="AC204" s="512"/>
      <c r="AD204" s="512"/>
    </row>
    <row r="205" spans="1:30" ht="12.75" customHeight="1" x14ac:dyDescent="0.2">
      <c r="A205" s="512"/>
      <c r="B205" s="512"/>
      <c r="C205" s="512"/>
      <c r="D205" s="512"/>
      <c r="E205" s="512"/>
      <c r="F205" s="512"/>
      <c r="G205" s="512"/>
      <c r="H205" s="512"/>
      <c r="I205" s="512"/>
      <c r="J205" s="512"/>
      <c r="K205" s="512"/>
      <c r="L205" s="512"/>
      <c r="M205" s="512"/>
      <c r="N205" s="512"/>
      <c r="O205" s="512"/>
      <c r="P205" s="512"/>
      <c r="Q205" s="512"/>
      <c r="R205" s="512"/>
      <c r="S205" s="512"/>
      <c r="T205" s="512"/>
      <c r="U205" s="512"/>
      <c r="V205" s="512"/>
      <c r="W205" s="512"/>
      <c r="X205" s="512"/>
      <c r="Y205" s="512"/>
      <c r="Z205" s="512"/>
      <c r="AA205" s="512"/>
      <c r="AB205" s="512"/>
      <c r="AC205" s="512"/>
      <c r="AD205" s="512"/>
    </row>
    <row r="206" spans="1:30" ht="12.75" customHeight="1" x14ac:dyDescent="0.2">
      <c r="A206" s="512"/>
      <c r="B206" s="512"/>
      <c r="C206" s="512"/>
      <c r="D206" s="512"/>
      <c r="E206" s="512"/>
      <c r="F206" s="512"/>
      <c r="G206" s="512"/>
      <c r="H206" s="512"/>
      <c r="I206" s="512"/>
      <c r="J206" s="512"/>
      <c r="K206" s="512"/>
      <c r="L206" s="512"/>
      <c r="M206" s="512"/>
      <c r="N206" s="512"/>
      <c r="O206" s="512"/>
      <c r="P206" s="512"/>
      <c r="Q206" s="512"/>
      <c r="R206" s="512"/>
      <c r="S206" s="512"/>
      <c r="T206" s="512"/>
      <c r="U206" s="512"/>
      <c r="V206" s="512"/>
      <c r="W206" s="512"/>
      <c r="X206" s="512"/>
      <c r="Y206" s="512"/>
      <c r="Z206" s="512"/>
      <c r="AA206" s="512"/>
      <c r="AB206" s="512"/>
      <c r="AC206" s="512"/>
      <c r="AD206" s="512"/>
    </row>
    <row r="207" spans="1:30" ht="12.75" customHeight="1" x14ac:dyDescent="0.2">
      <c r="A207" s="512"/>
      <c r="B207" s="512"/>
      <c r="C207" s="512"/>
      <c r="D207" s="512"/>
      <c r="E207" s="512"/>
      <c r="F207" s="512"/>
      <c r="G207" s="512"/>
      <c r="H207" s="512"/>
      <c r="I207" s="512"/>
      <c r="J207" s="512"/>
      <c r="K207" s="512"/>
      <c r="L207" s="512"/>
      <c r="M207" s="512"/>
      <c r="N207" s="512"/>
      <c r="O207" s="512"/>
      <c r="P207" s="512"/>
      <c r="Q207" s="512"/>
      <c r="R207" s="512"/>
      <c r="S207" s="512"/>
      <c r="T207" s="512"/>
      <c r="U207" s="512"/>
      <c r="V207" s="512"/>
      <c r="W207" s="512"/>
      <c r="X207" s="512"/>
      <c r="Y207" s="512"/>
      <c r="Z207" s="512"/>
      <c r="AA207" s="512"/>
      <c r="AB207" s="512"/>
      <c r="AC207" s="512"/>
      <c r="AD207" s="512"/>
    </row>
    <row r="208" spans="1:30" ht="12.75" customHeight="1" x14ac:dyDescent="0.2">
      <c r="A208" s="512"/>
      <c r="B208" s="512"/>
      <c r="C208" s="512"/>
      <c r="D208" s="512"/>
      <c r="E208" s="512"/>
      <c r="F208" s="512"/>
      <c r="G208" s="512"/>
      <c r="H208" s="512"/>
      <c r="I208" s="512"/>
      <c r="J208" s="512"/>
      <c r="K208" s="512"/>
      <c r="L208" s="512"/>
      <c r="M208" s="512"/>
      <c r="N208" s="512"/>
      <c r="O208" s="512"/>
      <c r="P208" s="512"/>
      <c r="Q208" s="512"/>
      <c r="R208" s="512"/>
      <c r="S208" s="512"/>
      <c r="T208" s="512"/>
      <c r="U208" s="512"/>
      <c r="V208" s="512"/>
      <c r="W208" s="512"/>
      <c r="X208" s="512"/>
      <c r="Y208" s="512"/>
      <c r="Z208" s="512"/>
      <c r="AA208" s="512"/>
      <c r="AB208" s="512"/>
      <c r="AC208" s="512"/>
      <c r="AD208" s="512"/>
    </row>
    <row r="209" spans="1:30" ht="12.75" customHeight="1" x14ac:dyDescent="0.2">
      <c r="A209" s="512"/>
      <c r="B209" s="512"/>
      <c r="C209" s="512"/>
      <c r="D209" s="512"/>
      <c r="E209" s="512"/>
      <c r="F209" s="512"/>
      <c r="G209" s="512"/>
      <c r="H209" s="512"/>
      <c r="I209" s="512"/>
      <c r="J209" s="512"/>
      <c r="K209" s="512"/>
      <c r="L209" s="512"/>
      <c r="M209" s="512"/>
      <c r="N209" s="512"/>
      <c r="O209" s="512"/>
      <c r="P209" s="512"/>
      <c r="Q209" s="512"/>
      <c r="R209" s="512"/>
      <c r="S209" s="512"/>
      <c r="T209" s="512"/>
      <c r="U209" s="512"/>
      <c r="V209" s="512"/>
      <c r="W209" s="512"/>
      <c r="X209" s="512"/>
      <c r="Y209" s="512"/>
      <c r="Z209" s="512"/>
      <c r="AA209" s="512"/>
      <c r="AB209" s="512"/>
      <c r="AC209" s="512"/>
      <c r="AD209" s="512"/>
    </row>
    <row r="210" spans="1:30" ht="12.75" customHeight="1" x14ac:dyDescent="0.2">
      <c r="A210" s="512"/>
      <c r="B210" s="512"/>
      <c r="C210" s="512"/>
      <c r="D210" s="512"/>
      <c r="E210" s="512"/>
      <c r="F210" s="512"/>
      <c r="G210" s="512"/>
      <c r="H210" s="512"/>
      <c r="I210" s="512"/>
      <c r="J210" s="512"/>
      <c r="K210" s="512"/>
      <c r="L210" s="512"/>
      <c r="M210" s="512"/>
      <c r="N210" s="512"/>
      <c r="O210" s="512"/>
      <c r="P210" s="512"/>
      <c r="Q210" s="512"/>
      <c r="R210" s="512"/>
      <c r="S210" s="512"/>
      <c r="T210" s="512"/>
      <c r="U210" s="512"/>
      <c r="V210" s="512"/>
      <c r="W210" s="512"/>
      <c r="X210" s="512"/>
      <c r="Y210" s="512"/>
      <c r="Z210" s="512"/>
      <c r="AA210" s="512"/>
      <c r="AB210" s="512"/>
      <c r="AC210" s="512"/>
      <c r="AD210" s="512"/>
    </row>
    <row r="211" spans="1:30" ht="12.75" customHeight="1" x14ac:dyDescent="0.2">
      <c r="A211" s="512"/>
      <c r="B211" s="512"/>
      <c r="C211" s="512"/>
      <c r="D211" s="512"/>
      <c r="E211" s="512"/>
      <c r="F211" s="512"/>
      <c r="G211" s="512"/>
      <c r="H211" s="512"/>
      <c r="I211" s="512"/>
      <c r="J211" s="512"/>
      <c r="K211" s="512"/>
      <c r="L211" s="512"/>
      <c r="M211" s="512"/>
      <c r="N211" s="512"/>
      <c r="O211" s="512"/>
      <c r="P211" s="512"/>
      <c r="Q211" s="512"/>
      <c r="R211" s="512"/>
      <c r="S211" s="512"/>
      <c r="T211" s="512"/>
      <c r="U211" s="512"/>
      <c r="V211" s="512"/>
      <c r="W211" s="512"/>
      <c r="X211" s="512"/>
      <c r="Y211" s="512"/>
      <c r="Z211" s="512"/>
      <c r="AA211" s="512"/>
      <c r="AB211" s="512"/>
      <c r="AC211" s="512"/>
      <c r="AD211" s="512"/>
    </row>
    <row r="212" spans="1:30" ht="12.75" customHeight="1" x14ac:dyDescent="0.2">
      <c r="A212" s="512"/>
      <c r="B212" s="512"/>
      <c r="C212" s="512"/>
      <c r="D212" s="512"/>
      <c r="E212" s="512"/>
      <c r="F212" s="512"/>
      <c r="G212" s="512"/>
      <c r="H212" s="512"/>
      <c r="I212" s="512"/>
      <c r="J212" s="512"/>
      <c r="K212" s="512"/>
      <c r="L212" s="512"/>
      <c r="M212" s="512"/>
      <c r="N212" s="512"/>
      <c r="O212" s="512"/>
      <c r="P212" s="512"/>
      <c r="Q212" s="512"/>
      <c r="R212" s="512"/>
      <c r="S212" s="512"/>
      <c r="T212" s="512"/>
      <c r="U212" s="512"/>
      <c r="V212" s="512"/>
      <c r="W212" s="512"/>
      <c r="X212" s="512"/>
      <c r="Y212" s="512"/>
      <c r="Z212" s="512"/>
      <c r="AA212" s="512"/>
      <c r="AB212" s="512"/>
      <c r="AC212" s="512"/>
      <c r="AD212" s="512"/>
    </row>
    <row r="213" spans="1:30" ht="12.75" customHeight="1" x14ac:dyDescent="0.2">
      <c r="A213" s="512"/>
      <c r="B213" s="512"/>
      <c r="C213" s="512"/>
      <c r="D213" s="512"/>
      <c r="E213" s="512"/>
      <c r="F213" s="512"/>
      <c r="G213" s="512"/>
      <c r="H213" s="512"/>
      <c r="I213" s="512"/>
      <c r="J213" s="512"/>
      <c r="K213" s="512"/>
      <c r="L213" s="512"/>
      <c r="M213" s="512"/>
      <c r="N213" s="512"/>
      <c r="O213" s="512"/>
      <c r="P213" s="512"/>
      <c r="Q213" s="512"/>
      <c r="R213" s="512"/>
      <c r="S213" s="512"/>
      <c r="T213" s="512"/>
      <c r="U213" s="512"/>
      <c r="V213" s="512"/>
      <c r="W213" s="512"/>
      <c r="X213" s="512"/>
      <c r="Y213" s="512"/>
      <c r="Z213" s="512"/>
      <c r="AA213" s="512"/>
      <c r="AB213" s="512"/>
      <c r="AC213" s="512"/>
      <c r="AD213" s="512"/>
    </row>
    <row r="214" spans="1:30" ht="12.75" customHeight="1" x14ac:dyDescent="0.2">
      <c r="A214" s="512"/>
      <c r="B214" s="512"/>
      <c r="C214" s="512"/>
      <c r="D214" s="512"/>
      <c r="E214" s="512"/>
      <c r="F214" s="512"/>
      <c r="G214" s="512"/>
      <c r="H214" s="512"/>
      <c r="I214" s="512"/>
      <c r="J214" s="512"/>
      <c r="K214" s="512"/>
      <c r="L214" s="512"/>
      <c r="M214" s="512"/>
      <c r="N214" s="512"/>
      <c r="O214" s="512"/>
      <c r="P214" s="512"/>
      <c r="Q214" s="512"/>
      <c r="R214" s="512"/>
      <c r="S214" s="512"/>
      <c r="T214" s="512"/>
      <c r="U214" s="512"/>
      <c r="V214" s="512"/>
      <c r="W214" s="512"/>
      <c r="X214" s="512"/>
      <c r="Y214" s="512"/>
      <c r="Z214" s="512"/>
      <c r="AA214" s="512"/>
      <c r="AB214" s="512"/>
      <c r="AC214" s="512"/>
      <c r="AD214" s="512"/>
    </row>
    <row r="215" spans="1:30" ht="12.75" customHeight="1" x14ac:dyDescent="0.2">
      <c r="A215" s="512"/>
      <c r="B215" s="512"/>
      <c r="C215" s="512"/>
      <c r="D215" s="512"/>
      <c r="E215" s="512"/>
      <c r="F215" s="512"/>
      <c r="G215" s="512"/>
      <c r="H215" s="512"/>
      <c r="I215" s="512"/>
      <c r="J215" s="512"/>
      <c r="K215" s="512"/>
      <c r="L215" s="512"/>
      <c r="M215" s="512"/>
      <c r="N215" s="512"/>
      <c r="O215" s="512"/>
      <c r="P215" s="512"/>
      <c r="Q215" s="512"/>
      <c r="R215" s="512"/>
      <c r="S215" s="512"/>
      <c r="T215" s="512"/>
      <c r="U215" s="512"/>
      <c r="V215" s="512"/>
      <c r="W215" s="512"/>
      <c r="X215" s="512"/>
      <c r="Y215" s="512"/>
      <c r="Z215" s="512"/>
      <c r="AA215" s="512"/>
      <c r="AB215" s="512"/>
      <c r="AC215" s="512"/>
      <c r="AD215" s="512"/>
    </row>
    <row r="216" spans="1:30" ht="12.75" customHeight="1" x14ac:dyDescent="0.2">
      <c r="A216" s="512"/>
      <c r="B216" s="512"/>
      <c r="C216" s="512"/>
      <c r="D216" s="512"/>
      <c r="E216" s="512"/>
      <c r="F216" s="512"/>
      <c r="G216" s="512"/>
      <c r="H216" s="512"/>
      <c r="I216" s="512"/>
      <c r="J216" s="512"/>
      <c r="K216" s="512"/>
      <c r="L216" s="512"/>
      <c r="M216" s="512"/>
      <c r="N216" s="512"/>
      <c r="O216" s="512"/>
      <c r="P216" s="512"/>
      <c r="Q216" s="512"/>
      <c r="R216" s="512"/>
      <c r="S216" s="512"/>
      <c r="T216" s="512"/>
      <c r="U216" s="512"/>
      <c r="V216" s="512"/>
      <c r="W216" s="512"/>
      <c r="X216" s="512"/>
      <c r="Y216" s="512"/>
      <c r="Z216" s="512"/>
      <c r="AA216" s="512"/>
      <c r="AB216" s="512"/>
      <c r="AC216" s="512"/>
      <c r="AD216" s="512"/>
    </row>
    <row r="217" spans="1:30" ht="12.75" customHeight="1" x14ac:dyDescent="0.2">
      <c r="A217" s="512"/>
      <c r="B217" s="512"/>
      <c r="C217" s="512"/>
      <c r="D217" s="512"/>
      <c r="E217" s="512"/>
      <c r="F217" s="512"/>
      <c r="G217" s="512"/>
      <c r="H217" s="512"/>
      <c r="I217" s="512"/>
      <c r="J217" s="512"/>
      <c r="K217" s="512"/>
      <c r="L217" s="512"/>
      <c r="M217" s="512"/>
      <c r="N217" s="512"/>
      <c r="O217" s="512"/>
      <c r="P217" s="512"/>
      <c r="Q217" s="512"/>
      <c r="R217" s="512"/>
      <c r="S217" s="512"/>
      <c r="T217" s="512"/>
      <c r="U217" s="512"/>
      <c r="V217" s="512"/>
      <c r="W217" s="512"/>
      <c r="X217" s="512"/>
      <c r="Y217" s="512"/>
      <c r="Z217" s="512"/>
      <c r="AA217" s="512"/>
      <c r="AB217" s="512"/>
      <c r="AC217" s="512"/>
      <c r="AD217" s="512"/>
    </row>
    <row r="218" spans="1:30" ht="12.75" customHeight="1" x14ac:dyDescent="0.2">
      <c r="A218" s="512"/>
      <c r="B218" s="512"/>
      <c r="C218" s="512"/>
      <c r="D218" s="512"/>
      <c r="E218" s="512"/>
      <c r="F218" s="512"/>
      <c r="G218" s="512"/>
      <c r="H218" s="512"/>
      <c r="I218" s="512"/>
      <c r="J218" s="512"/>
      <c r="K218" s="512"/>
      <c r="L218" s="512"/>
      <c r="M218" s="512"/>
      <c r="N218" s="512"/>
      <c r="O218" s="512"/>
      <c r="P218" s="512"/>
      <c r="Q218" s="512"/>
      <c r="R218" s="512"/>
      <c r="S218" s="512"/>
      <c r="T218" s="512"/>
      <c r="U218" s="512"/>
      <c r="V218" s="512"/>
      <c r="W218" s="512"/>
      <c r="X218" s="512"/>
      <c r="Y218" s="512"/>
      <c r="Z218" s="512"/>
      <c r="AA218" s="512"/>
      <c r="AB218" s="512"/>
      <c r="AC218" s="512"/>
      <c r="AD218" s="512"/>
    </row>
    <row r="219" spans="1:30" ht="12.75" customHeight="1" x14ac:dyDescent="0.2">
      <c r="A219" s="512"/>
      <c r="B219" s="512"/>
      <c r="C219" s="512"/>
      <c r="D219" s="512"/>
      <c r="E219" s="512"/>
      <c r="F219" s="512"/>
      <c r="G219" s="512"/>
      <c r="H219" s="512"/>
      <c r="I219" s="512"/>
      <c r="J219" s="512"/>
      <c r="K219" s="512"/>
      <c r="L219" s="512"/>
      <c r="M219" s="512"/>
      <c r="N219" s="512"/>
      <c r="O219" s="512"/>
      <c r="P219" s="512"/>
      <c r="Q219" s="512"/>
      <c r="R219" s="512"/>
      <c r="S219" s="512"/>
      <c r="T219" s="512"/>
      <c r="U219" s="512"/>
      <c r="V219" s="512"/>
      <c r="W219" s="512"/>
      <c r="X219" s="512"/>
      <c r="Y219" s="512"/>
      <c r="Z219" s="512"/>
      <c r="AA219" s="512"/>
      <c r="AB219" s="512"/>
      <c r="AC219" s="512"/>
      <c r="AD219" s="512"/>
    </row>
    <row r="220" spans="1:30" ht="12.75" customHeight="1" x14ac:dyDescent="0.2">
      <c r="A220" s="512"/>
      <c r="B220" s="512"/>
      <c r="C220" s="512"/>
      <c r="D220" s="512"/>
      <c r="E220" s="512"/>
      <c r="F220" s="512"/>
      <c r="G220" s="512"/>
      <c r="H220" s="512"/>
      <c r="I220" s="512"/>
      <c r="J220" s="512"/>
      <c r="K220" s="512"/>
      <c r="L220" s="512"/>
      <c r="M220" s="512"/>
      <c r="N220" s="512"/>
      <c r="O220" s="512"/>
      <c r="P220" s="512"/>
      <c r="Q220" s="512"/>
      <c r="R220" s="512"/>
      <c r="S220" s="512"/>
      <c r="T220" s="512"/>
      <c r="U220" s="512"/>
      <c r="V220" s="512"/>
      <c r="W220" s="512"/>
      <c r="X220" s="512"/>
      <c r="Y220" s="512"/>
      <c r="Z220" s="512"/>
      <c r="AA220" s="512"/>
      <c r="AB220" s="512"/>
      <c r="AC220" s="512"/>
      <c r="AD220" s="512"/>
    </row>
    <row r="221" spans="1:30" ht="12.75" customHeight="1" x14ac:dyDescent="0.2">
      <c r="A221" s="512"/>
      <c r="B221" s="512"/>
      <c r="C221" s="512"/>
      <c r="D221" s="512"/>
      <c r="E221" s="512"/>
      <c r="F221" s="512"/>
      <c r="G221" s="512"/>
      <c r="H221" s="512"/>
      <c r="I221" s="512"/>
      <c r="J221" s="512"/>
      <c r="K221" s="512"/>
      <c r="L221" s="512"/>
      <c r="M221" s="512"/>
      <c r="N221" s="512"/>
      <c r="O221" s="512"/>
      <c r="P221" s="512"/>
      <c r="Q221" s="512"/>
      <c r="R221" s="512"/>
      <c r="S221" s="512"/>
      <c r="T221" s="512"/>
      <c r="U221" s="512"/>
      <c r="V221" s="512"/>
      <c r="W221" s="512"/>
      <c r="X221" s="512"/>
      <c r="Y221" s="512"/>
      <c r="Z221" s="512"/>
      <c r="AA221" s="512"/>
      <c r="AB221" s="512"/>
      <c r="AC221" s="512"/>
      <c r="AD221" s="512"/>
    </row>
    <row r="222" spans="1:30" ht="12.75" customHeight="1" x14ac:dyDescent="0.2">
      <c r="A222" s="512"/>
      <c r="B222" s="512"/>
      <c r="C222" s="512"/>
      <c r="D222" s="512"/>
      <c r="E222" s="512"/>
      <c r="F222" s="512"/>
      <c r="G222" s="512"/>
      <c r="H222" s="512"/>
      <c r="I222" s="512"/>
      <c r="J222" s="512"/>
      <c r="K222" s="512"/>
      <c r="L222" s="512"/>
      <c r="M222" s="512"/>
      <c r="N222" s="512"/>
      <c r="O222" s="512"/>
      <c r="P222" s="512"/>
      <c r="Q222" s="512"/>
      <c r="R222" s="512"/>
      <c r="S222" s="512"/>
      <c r="T222" s="512"/>
      <c r="U222" s="512"/>
      <c r="V222" s="512"/>
      <c r="W222" s="512"/>
      <c r="X222" s="512"/>
      <c r="Y222" s="512"/>
      <c r="Z222" s="512"/>
      <c r="AA222" s="512"/>
      <c r="AB222" s="512"/>
      <c r="AC222" s="512"/>
      <c r="AD222" s="512"/>
    </row>
    <row r="223" spans="1:30" ht="12.75" customHeight="1" x14ac:dyDescent="0.2">
      <c r="A223" s="512"/>
      <c r="B223" s="512"/>
      <c r="C223" s="512"/>
      <c r="D223" s="512"/>
      <c r="E223" s="512"/>
      <c r="F223" s="512"/>
      <c r="G223" s="512"/>
      <c r="H223" s="512"/>
      <c r="I223" s="512"/>
      <c r="J223" s="512"/>
      <c r="K223" s="512"/>
      <c r="L223" s="512"/>
      <c r="M223" s="512"/>
      <c r="N223" s="512"/>
      <c r="O223" s="512"/>
      <c r="P223" s="512"/>
      <c r="Q223" s="512"/>
      <c r="R223" s="512"/>
      <c r="S223" s="512"/>
      <c r="T223" s="512"/>
      <c r="U223" s="512"/>
      <c r="V223" s="512"/>
      <c r="W223" s="512"/>
      <c r="X223" s="512"/>
      <c r="Y223" s="512"/>
      <c r="Z223" s="512"/>
      <c r="AA223" s="512"/>
      <c r="AB223" s="512"/>
      <c r="AC223" s="512"/>
      <c r="AD223" s="512"/>
    </row>
    <row r="224" spans="1:30" ht="12.75" customHeight="1" x14ac:dyDescent="0.2">
      <c r="A224" s="512"/>
      <c r="B224" s="512"/>
      <c r="C224" s="512"/>
      <c r="D224" s="512"/>
      <c r="E224" s="512"/>
      <c r="F224" s="512"/>
      <c r="G224" s="512"/>
      <c r="H224" s="512"/>
      <c r="I224" s="512"/>
      <c r="J224" s="512"/>
      <c r="K224" s="512"/>
      <c r="L224" s="512"/>
      <c r="M224" s="512"/>
      <c r="N224" s="512"/>
      <c r="O224" s="512"/>
      <c r="P224" s="512"/>
      <c r="Q224" s="512"/>
      <c r="R224" s="512"/>
      <c r="S224" s="512"/>
      <c r="T224" s="512"/>
      <c r="U224" s="512"/>
      <c r="V224" s="512"/>
      <c r="W224" s="512"/>
      <c r="X224" s="512"/>
      <c r="Y224" s="512"/>
      <c r="Z224" s="512"/>
      <c r="AA224" s="512"/>
      <c r="AB224" s="512"/>
      <c r="AC224" s="512"/>
      <c r="AD224" s="512"/>
    </row>
    <row r="225" spans="1:30" ht="12.75" customHeight="1" x14ac:dyDescent="0.2">
      <c r="A225" s="512"/>
      <c r="B225" s="512"/>
      <c r="C225" s="512"/>
      <c r="D225" s="512"/>
      <c r="E225" s="512"/>
      <c r="F225" s="512"/>
      <c r="G225" s="512"/>
      <c r="H225" s="512"/>
      <c r="I225" s="512"/>
      <c r="J225" s="512"/>
      <c r="K225" s="512"/>
      <c r="L225" s="512"/>
      <c r="M225" s="512"/>
      <c r="N225" s="512"/>
      <c r="O225" s="512"/>
      <c r="P225" s="512"/>
      <c r="Q225" s="512"/>
      <c r="R225" s="512"/>
      <c r="S225" s="512"/>
      <c r="T225" s="512"/>
      <c r="U225" s="512"/>
      <c r="V225" s="512"/>
      <c r="W225" s="512"/>
      <c r="X225" s="512"/>
      <c r="Y225" s="512"/>
      <c r="Z225" s="512"/>
      <c r="AA225" s="512"/>
      <c r="AB225" s="512"/>
      <c r="AC225" s="512"/>
      <c r="AD225" s="512"/>
    </row>
    <row r="226" spans="1:30" ht="12.75" customHeight="1" x14ac:dyDescent="0.2">
      <c r="A226" s="512"/>
      <c r="B226" s="512"/>
      <c r="C226" s="512"/>
      <c r="D226" s="512"/>
      <c r="E226" s="512"/>
      <c r="F226" s="512"/>
      <c r="G226" s="512"/>
      <c r="H226" s="512"/>
      <c r="I226" s="512"/>
      <c r="J226" s="512"/>
      <c r="K226" s="512"/>
      <c r="L226" s="512"/>
      <c r="M226" s="512"/>
      <c r="N226" s="512"/>
      <c r="O226" s="512"/>
      <c r="P226" s="512"/>
      <c r="Q226" s="512"/>
      <c r="R226" s="512"/>
      <c r="S226" s="512"/>
      <c r="T226" s="512"/>
      <c r="U226" s="512"/>
      <c r="V226" s="512"/>
      <c r="W226" s="512"/>
      <c r="X226" s="512"/>
      <c r="Y226" s="512"/>
      <c r="Z226" s="512"/>
      <c r="AA226" s="512"/>
      <c r="AB226" s="512"/>
      <c r="AC226" s="512"/>
      <c r="AD226" s="512"/>
    </row>
    <row r="227" spans="1:30" ht="12.75" customHeight="1" x14ac:dyDescent="0.2">
      <c r="A227" s="512"/>
      <c r="B227" s="512"/>
      <c r="C227" s="512"/>
      <c r="D227" s="512"/>
      <c r="E227" s="512"/>
      <c r="F227" s="512"/>
      <c r="G227" s="512"/>
      <c r="H227" s="512"/>
      <c r="I227" s="512"/>
      <c r="J227" s="512"/>
      <c r="K227" s="512"/>
      <c r="L227" s="512"/>
      <c r="M227" s="512"/>
      <c r="N227" s="512"/>
      <c r="O227" s="512"/>
      <c r="P227" s="512"/>
      <c r="Q227" s="512"/>
      <c r="R227" s="512"/>
      <c r="S227" s="512"/>
      <c r="T227" s="512"/>
      <c r="U227" s="512"/>
      <c r="V227" s="512"/>
      <c r="W227" s="512"/>
      <c r="X227" s="512"/>
      <c r="Y227" s="512"/>
      <c r="Z227" s="512"/>
      <c r="AA227" s="512"/>
      <c r="AB227" s="512"/>
      <c r="AC227" s="512"/>
      <c r="AD227" s="512"/>
    </row>
    <row r="228" spans="1:30" ht="12.75" customHeight="1" x14ac:dyDescent="0.2">
      <c r="A228" s="512"/>
      <c r="B228" s="512"/>
      <c r="C228" s="512"/>
      <c r="D228" s="512"/>
      <c r="E228" s="512"/>
      <c r="F228" s="512"/>
      <c r="G228" s="512"/>
      <c r="H228" s="512"/>
      <c r="I228" s="512"/>
      <c r="J228" s="512"/>
      <c r="K228" s="512"/>
      <c r="L228" s="512"/>
      <c r="M228" s="512"/>
      <c r="N228" s="512"/>
      <c r="O228" s="512"/>
      <c r="P228" s="512"/>
      <c r="Q228" s="512"/>
      <c r="R228" s="512"/>
      <c r="S228" s="512"/>
      <c r="T228" s="512"/>
      <c r="U228" s="512"/>
      <c r="V228" s="512"/>
      <c r="W228" s="512"/>
      <c r="X228" s="512"/>
      <c r="Y228" s="512"/>
      <c r="Z228" s="512"/>
      <c r="AA228" s="512"/>
      <c r="AB228" s="512"/>
      <c r="AC228" s="512"/>
      <c r="AD228" s="512"/>
    </row>
    <row r="229" spans="1:30" ht="12.75" customHeight="1" x14ac:dyDescent="0.2">
      <c r="A229" s="512"/>
      <c r="B229" s="512"/>
      <c r="C229" s="512"/>
      <c r="D229" s="512"/>
      <c r="E229" s="512"/>
      <c r="F229" s="512"/>
      <c r="G229" s="512"/>
      <c r="H229" s="512"/>
      <c r="I229" s="512"/>
      <c r="J229" s="512"/>
      <c r="K229" s="512"/>
      <c r="L229" s="512"/>
      <c r="M229" s="512"/>
      <c r="N229" s="512"/>
      <c r="O229" s="512"/>
      <c r="P229" s="512"/>
      <c r="Q229" s="512"/>
      <c r="R229" s="512"/>
      <c r="S229" s="512"/>
      <c r="T229" s="512"/>
      <c r="U229" s="512"/>
      <c r="V229" s="512"/>
      <c r="W229" s="512"/>
      <c r="X229" s="512"/>
      <c r="Y229" s="512"/>
      <c r="Z229" s="512"/>
      <c r="AA229" s="512"/>
      <c r="AB229" s="512"/>
      <c r="AC229" s="512"/>
      <c r="AD229" s="512"/>
    </row>
    <row r="230" spans="1:30" ht="12.75" customHeight="1" x14ac:dyDescent="0.2">
      <c r="A230" s="512"/>
      <c r="B230" s="512"/>
      <c r="C230" s="512"/>
      <c r="D230" s="512"/>
      <c r="E230" s="512"/>
      <c r="F230" s="512"/>
      <c r="G230" s="512"/>
      <c r="H230" s="512"/>
      <c r="I230" s="512"/>
      <c r="J230" s="512"/>
      <c r="K230" s="512"/>
      <c r="L230" s="512"/>
      <c r="M230" s="512"/>
      <c r="N230" s="512"/>
      <c r="O230" s="512"/>
      <c r="P230" s="512"/>
      <c r="Q230" s="512"/>
      <c r="R230" s="512"/>
      <c r="S230" s="512"/>
      <c r="T230" s="512"/>
      <c r="U230" s="512"/>
      <c r="V230" s="512"/>
      <c r="W230" s="512"/>
      <c r="X230" s="512"/>
      <c r="Y230" s="512"/>
      <c r="Z230" s="512"/>
      <c r="AA230" s="512"/>
      <c r="AB230" s="512"/>
      <c r="AC230" s="512"/>
      <c r="AD230" s="512"/>
    </row>
    <row r="231" spans="1:30" ht="12.75" customHeight="1" x14ac:dyDescent="0.2">
      <c r="A231" s="512"/>
      <c r="B231" s="512"/>
      <c r="C231" s="512"/>
      <c r="D231" s="512"/>
      <c r="E231" s="512"/>
      <c r="F231" s="512"/>
      <c r="G231" s="512"/>
      <c r="H231" s="512"/>
      <c r="I231" s="512"/>
      <c r="J231" s="512"/>
      <c r="K231" s="512"/>
      <c r="L231" s="512"/>
      <c r="M231" s="512"/>
      <c r="N231" s="512"/>
      <c r="O231" s="512"/>
      <c r="P231" s="512"/>
      <c r="Q231" s="512"/>
      <c r="R231" s="512"/>
      <c r="S231" s="512"/>
      <c r="T231" s="512"/>
      <c r="U231" s="512"/>
      <c r="V231" s="512"/>
      <c r="W231" s="512"/>
      <c r="X231" s="512"/>
      <c r="Y231" s="512"/>
      <c r="Z231" s="512"/>
      <c r="AA231" s="512"/>
      <c r="AB231" s="512"/>
      <c r="AC231" s="512"/>
      <c r="AD231" s="512"/>
    </row>
    <row r="232" spans="1:30" ht="12.75" customHeight="1" x14ac:dyDescent="0.2">
      <c r="A232" s="512"/>
      <c r="B232" s="512"/>
      <c r="C232" s="512"/>
      <c r="D232" s="512"/>
      <c r="E232" s="512"/>
      <c r="F232" s="512"/>
      <c r="G232" s="512"/>
      <c r="H232" s="512"/>
      <c r="I232" s="512"/>
      <c r="J232" s="512"/>
      <c r="K232" s="512"/>
      <c r="L232" s="512"/>
      <c r="M232" s="512"/>
      <c r="N232" s="512"/>
      <c r="O232" s="512"/>
      <c r="P232" s="512"/>
      <c r="Q232" s="512"/>
      <c r="R232" s="512"/>
      <c r="S232" s="512"/>
      <c r="T232" s="512"/>
      <c r="U232" s="512"/>
      <c r="V232" s="512"/>
      <c r="W232" s="512"/>
      <c r="X232" s="512"/>
      <c r="Y232" s="512"/>
      <c r="Z232" s="512"/>
      <c r="AA232" s="512"/>
      <c r="AB232" s="512"/>
      <c r="AC232" s="512"/>
      <c r="AD232" s="512"/>
    </row>
    <row r="233" spans="1:30" ht="12.75" customHeight="1" x14ac:dyDescent="0.2">
      <c r="A233" s="512"/>
      <c r="B233" s="512"/>
      <c r="C233" s="512"/>
      <c r="D233" s="512"/>
      <c r="E233" s="512"/>
      <c r="F233" s="512"/>
      <c r="G233" s="512"/>
      <c r="H233" s="512"/>
      <c r="I233" s="512"/>
      <c r="J233" s="512"/>
      <c r="K233" s="512"/>
      <c r="L233" s="512"/>
      <c r="M233" s="512"/>
      <c r="N233" s="512"/>
      <c r="O233" s="512"/>
      <c r="P233" s="512"/>
      <c r="Q233" s="512"/>
      <c r="R233" s="512"/>
      <c r="S233" s="512"/>
      <c r="T233" s="512"/>
      <c r="U233" s="512"/>
      <c r="V233" s="512"/>
      <c r="W233" s="512"/>
      <c r="X233" s="512"/>
      <c r="Y233" s="512"/>
      <c r="Z233" s="512"/>
      <c r="AA233" s="512"/>
      <c r="AB233" s="512"/>
      <c r="AC233" s="512"/>
      <c r="AD233" s="512"/>
    </row>
    <row r="234" spans="1:30" ht="12.75" customHeight="1" x14ac:dyDescent="0.2">
      <c r="A234" s="512"/>
      <c r="B234" s="512"/>
      <c r="C234" s="512"/>
      <c r="D234" s="512"/>
      <c r="E234" s="512"/>
      <c r="F234" s="512"/>
      <c r="G234" s="512"/>
      <c r="H234" s="512"/>
      <c r="I234" s="512"/>
      <c r="J234" s="512"/>
      <c r="K234" s="512"/>
      <c r="L234" s="512"/>
      <c r="M234" s="512"/>
      <c r="N234" s="512"/>
      <c r="O234" s="512"/>
      <c r="P234" s="512"/>
      <c r="Q234" s="512"/>
      <c r="R234" s="512"/>
      <c r="S234" s="512"/>
      <c r="T234" s="512"/>
      <c r="U234" s="512"/>
      <c r="V234" s="512"/>
      <c r="W234" s="512"/>
      <c r="X234" s="512"/>
      <c r="Y234" s="512"/>
      <c r="Z234" s="512"/>
      <c r="AA234" s="512"/>
      <c r="AB234" s="512"/>
      <c r="AC234" s="512"/>
      <c r="AD234" s="512"/>
    </row>
    <row r="235" spans="1:30" ht="12.75" customHeight="1" x14ac:dyDescent="0.2">
      <c r="A235" s="512"/>
      <c r="B235" s="512"/>
      <c r="C235" s="512"/>
      <c r="D235" s="512"/>
      <c r="E235" s="512"/>
      <c r="F235" s="512"/>
      <c r="G235" s="512"/>
      <c r="H235" s="512"/>
      <c r="I235" s="512"/>
      <c r="J235" s="512"/>
      <c r="K235" s="512"/>
      <c r="L235" s="512"/>
      <c r="M235" s="512"/>
      <c r="N235" s="512"/>
      <c r="O235" s="512"/>
      <c r="P235" s="512"/>
      <c r="Q235" s="512"/>
      <c r="R235" s="512"/>
      <c r="S235" s="512"/>
      <c r="T235" s="512"/>
      <c r="U235" s="512"/>
      <c r="V235" s="512"/>
      <c r="W235" s="512"/>
      <c r="X235" s="512"/>
      <c r="Y235" s="512"/>
      <c r="Z235" s="512"/>
      <c r="AA235" s="512"/>
      <c r="AB235" s="512"/>
      <c r="AC235" s="512"/>
      <c r="AD235" s="512"/>
    </row>
    <row r="236" spans="1:30" ht="12.75" customHeight="1" x14ac:dyDescent="0.2">
      <c r="A236" s="512"/>
      <c r="B236" s="512"/>
      <c r="C236" s="512"/>
      <c r="D236" s="512"/>
      <c r="E236" s="512"/>
      <c r="F236" s="512"/>
      <c r="G236" s="512"/>
      <c r="H236" s="512"/>
      <c r="I236" s="512"/>
      <c r="J236" s="512"/>
      <c r="K236" s="512"/>
      <c r="L236" s="512"/>
      <c r="M236" s="512"/>
      <c r="N236" s="512"/>
      <c r="O236" s="512"/>
      <c r="P236" s="512"/>
      <c r="Q236" s="512"/>
      <c r="R236" s="512"/>
      <c r="S236" s="512"/>
      <c r="T236" s="512"/>
      <c r="U236" s="512"/>
      <c r="V236" s="512"/>
      <c r="W236" s="512"/>
      <c r="X236" s="512"/>
      <c r="Y236" s="512"/>
      <c r="Z236" s="512"/>
      <c r="AA236" s="512"/>
      <c r="AB236" s="512"/>
      <c r="AC236" s="512"/>
      <c r="AD236" s="512"/>
    </row>
    <row r="237" spans="1:30" ht="12.75" customHeight="1" x14ac:dyDescent="0.2">
      <c r="A237" s="512"/>
      <c r="B237" s="512"/>
      <c r="C237" s="512"/>
      <c r="D237" s="512"/>
      <c r="E237" s="512"/>
      <c r="F237" s="512"/>
      <c r="G237" s="512"/>
      <c r="H237" s="512"/>
      <c r="I237" s="512"/>
      <c r="J237" s="512"/>
      <c r="K237" s="512"/>
      <c r="L237" s="512"/>
      <c r="M237" s="512"/>
      <c r="N237" s="512"/>
      <c r="O237" s="512"/>
      <c r="P237" s="512"/>
      <c r="Q237" s="512"/>
      <c r="R237" s="512"/>
      <c r="S237" s="512"/>
      <c r="T237" s="512"/>
      <c r="U237" s="512"/>
      <c r="V237" s="512"/>
      <c r="W237" s="512"/>
      <c r="X237" s="512"/>
      <c r="Y237" s="512"/>
      <c r="Z237" s="512"/>
      <c r="AA237" s="512"/>
      <c r="AB237" s="512"/>
      <c r="AC237" s="512"/>
      <c r="AD237" s="512"/>
    </row>
    <row r="238" spans="1:30" ht="12.75" customHeight="1" x14ac:dyDescent="0.2">
      <c r="A238" s="512"/>
      <c r="B238" s="512"/>
      <c r="C238" s="512"/>
      <c r="D238" s="512"/>
      <c r="E238" s="512"/>
      <c r="F238" s="512"/>
      <c r="G238" s="512"/>
      <c r="H238" s="512"/>
      <c r="I238" s="512"/>
      <c r="J238" s="512"/>
      <c r="K238" s="512"/>
      <c r="L238" s="512"/>
      <c r="M238" s="512"/>
      <c r="N238" s="512"/>
      <c r="O238" s="512"/>
      <c r="P238" s="512"/>
      <c r="Q238" s="512"/>
      <c r="R238" s="512"/>
      <c r="S238" s="512"/>
      <c r="T238" s="512"/>
      <c r="U238" s="512"/>
      <c r="V238" s="512"/>
      <c r="W238" s="512"/>
      <c r="X238" s="512"/>
      <c r="Y238" s="512"/>
      <c r="Z238" s="512"/>
      <c r="AA238" s="512"/>
      <c r="AB238" s="512"/>
      <c r="AC238" s="512"/>
      <c r="AD238" s="512"/>
    </row>
    <row r="239" spans="1:30" ht="12.75" customHeight="1" x14ac:dyDescent="0.2">
      <c r="A239" s="512"/>
      <c r="B239" s="512"/>
      <c r="C239" s="512"/>
      <c r="D239" s="512"/>
      <c r="E239" s="512"/>
      <c r="F239" s="512"/>
      <c r="G239" s="512"/>
      <c r="H239" s="512"/>
      <c r="I239" s="512"/>
      <c r="J239" s="512"/>
      <c r="K239" s="512"/>
      <c r="L239" s="512"/>
      <c r="M239" s="512"/>
      <c r="N239" s="512"/>
      <c r="O239" s="512"/>
      <c r="P239" s="512"/>
      <c r="Q239" s="512"/>
      <c r="R239" s="512"/>
      <c r="S239" s="512"/>
      <c r="T239" s="512"/>
      <c r="U239" s="512"/>
      <c r="V239" s="512"/>
      <c r="W239" s="512"/>
      <c r="X239" s="512"/>
      <c r="Y239" s="512"/>
      <c r="Z239" s="512"/>
      <c r="AA239" s="512"/>
      <c r="AB239" s="512"/>
      <c r="AC239" s="512"/>
      <c r="AD239" s="512"/>
    </row>
    <row r="240" spans="1:30" ht="12.75" customHeight="1" x14ac:dyDescent="0.2">
      <c r="A240" s="512"/>
      <c r="B240" s="512"/>
      <c r="C240" s="512"/>
      <c r="D240" s="512"/>
      <c r="E240" s="512"/>
      <c r="F240" s="512"/>
      <c r="G240" s="512"/>
      <c r="H240" s="512"/>
      <c r="I240" s="512"/>
      <c r="J240" s="512"/>
      <c r="K240" s="512"/>
      <c r="L240" s="512"/>
      <c r="M240" s="512"/>
      <c r="N240" s="512"/>
      <c r="O240" s="512"/>
      <c r="P240" s="512"/>
      <c r="Q240" s="512"/>
      <c r="R240" s="512"/>
      <c r="S240" s="512"/>
      <c r="T240" s="512"/>
      <c r="U240" s="512"/>
      <c r="V240" s="512"/>
      <c r="W240" s="512"/>
      <c r="X240" s="512"/>
      <c r="Y240" s="512"/>
      <c r="Z240" s="512"/>
      <c r="AA240" s="512"/>
      <c r="AB240" s="512"/>
      <c r="AC240" s="512"/>
      <c r="AD240" s="512"/>
    </row>
    <row r="241" spans="1:30" ht="12.75" customHeight="1" x14ac:dyDescent="0.2">
      <c r="A241" s="512"/>
      <c r="B241" s="512"/>
      <c r="C241" s="512"/>
      <c r="D241" s="512"/>
      <c r="E241" s="512"/>
      <c r="F241" s="512"/>
      <c r="G241" s="512"/>
      <c r="H241" s="512"/>
      <c r="I241" s="512"/>
      <c r="J241" s="512"/>
      <c r="K241" s="512"/>
      <c r="L241" s="512"/>
      <c r="M241" s="512"/>
      <c r="N241" s="512"/>
      <c r="O241" s="512"/>
      <c r="P241" s="512"/>
      <c r="Q241" s="512"/>
      <c r="R241" s="512"/>
      <c r="S241" s="512"/>
      <c r="T241" s="512"/>
      <c r="U241" s="512"/>
      <c r="V241" s="512"/>
      <c r="W241" s="512"/>
      <c r="X241" s="512"/>
      <c r="Y241" s="512"/>
      <c r="Z241" s="512"/>
      <c r="AA241" s="512"/>
      <c r="AB241" s="512"/>
      <c r="AC241" s="512"/>
      <c r="AD241" s="512"/>
    </row>
    <row r="242" spans="1:30" ht="12.75" customHeight="1" x14ac:dyDescent="0.2">
      <c r="A242" s="512"/>
      <c r="B242" s="512"/>
      <c r="C242" s="512"/>
      <c r="D242" s="512"/>
      <c r="E242" s="512"/>
      <c r="F242" s="512"/>
      <c r="G242" s="512"/>
      <c r="H242" s="512"/>
      <c r="I242" s="512"/>
      <c r="J242" s="512"/>
      <c r="K242" s="512"/>
      <c r="L242" s="512"/>
      <c r="M242" s="512"/>
      <c r="N242" s="512"/>
      <c r="O242" s="512"/>
      <c r="P242" s="512"/>
      <c r="Q242" s="512"/>
      <c r="R242" s="512"/>
      <c r="S242" s="512"/>
      <c r="T242" s="512"/>
      <c r="U242" s="512"/>
      <c r="V242" s="512"/>
      <c r="W242" s="512"/>
      <c r="X242" s="512"/>
      <c r="Y242" s="512"/>
      <c r="Z242" s="512"/>
      <c r="AA242" s="512"/>
      <c r="AB242" s="512"/>
      <c r="AC242" s="512"/>
      <c r="AD242" s="512"/>
    </row>
    <row r="243" spans="1:30" ht="12.75" customHeight="1" x14ac:dyDescent="0.2">
      <c r="A243" s="512"/>
      <c r="B243" s="512"/>
      <c r="C243" s="512"/>
      <c r="D243" s="512"/>
      <c r="E243" s="512"/>
      <c r="F243" s="512"/>
      <c r="G243" s="512"/>
      <c r="H243" s="512"/>
      <c r="I243" s="512"/>
      <c r="J243" s="512"/>
      <c r="K243" s="512"/>
      <c r="L243" s="512"/>
      <c r="M243" s="512"/>
      <c r="N243" s="512"/>
      <c r="O243" s="512"/>
      <c r="P243" s="512"/>
      <c r="Q243" s="512"/>
      <c r="R243" s="512"/>
      <c r="S243" s="512"/>
      <c r="T243" s="512"/>
      <c r="U243" s="512"/>
      <c r="V243" s="512"/>
      <c r="W243" s="512"/>
      <c r="X243" s="512"/>
      <c r="Y243" s="512"/>
      <c r="Z243" s="512"/>
      <c r="AA243" s="512"/>
      <c r="AB243" s="512"/>
      <c r="AC243" s="512"/>
      <c r="AD243" s="512"/>
    </row>
    <row r="244" spans="1:30" ht="12.75" customHeight="1" x14ac:dyDescent="0.2">
      <c r="A244" s="512"/>
      <c r="B244" s="512"/>
      <c r="C244" s="512"/>
      <c r="D244" s="512"/>
      <c r="E244" s="512"/>
      <c r="F244" s="512"/>
      <c r="G244" s="512"/>
      <c r="H244" s="512"/>
      <c r="I244" s="512"/>
      <c r="J244" s="512"/>
      <c r="K244" s="512"/>
      <c r="L244" s="512"/>
      <c r="M244" s="512"/>
      <c r="N244" s="512"/>
      <c r="O244" s="512"/>
      <c r="P244" s="512"/>
      <c r="Q244" s="512"/>
      <c r="R244" s="512"/>
      <c r="S244" s="512"/>
      <c r="T244" s="512"/>
      <c r="U244" s="512"/>
      <c r="V244" s="512"/>
      <c r="W244" s="512"/>
      <c r="X244" s="512"/>
      <c r="Y244" s="512"/>
      <c r="Z244" s="512"/>
      <c r="AA244" s="512"/>
      <c r="AB244" s="512"/>
      <c r="AC244" s="512"/>
      <c r="AD244" s="512"/>
    </row>
    <row r="245" spans="1:30" ht="12.75" customHeight="1" x14ac:dyDescent="0.2">
      <c r="A245" s="512"/>
      <c r="B245" s="512"/>
      <c r="C245" s="512"/>
      <c r="D245" s="512"/>
      <c r="E245" s="512"/>
      <c r="F245" s="512"/>
      <c r="G245" s="512"/>
      <c r="H245" s="512"/>
      <c r="I245" s="512"/>
      <c r="J245" s="512"/>
      <c r="K245" s="512"/>
      <c r="L245" s="512"/>
      <c r="M245" s="512"/>
      <c r="N245" s="512"/>
      <c r="O245" s="512"/>
      <c r="P245" s="512"/>
      <c r="Q245" s="512"/>
      <c r="R245" s="512"/>
      <c r="S245" s="512"/>
      <c r="T245" s="512"/>
      <c r="U245" s="512"/>
      <c r="V245" s="512"/>
      <c r="W245" s="512"/>
      <c r="X245" s="512"/>
      <c r="Y245" s="512"/>
      <c r="Z245" s="512"/>
      <c r="AA245" s="512"/>
      <c r="AB245" s="512"/>
      <c r="AC245" s="512"/>
      <c r="AD245" s="512"/>
    </row>
    <row r="246" spans="1:30" ht="12.75" customHeight="1" x14ac:dyDescent="0.2">
      <c r="A246" s="512"/>
      <c r="B246" s="512"/>
      <c r="C246" s="512"/>
      <c r="D246" s="512"/>
      <c r="E246" s="512"/>
      <c r="F246" s="512"/>
      <c r="G246" s="512"/>
      <c r="H246" s="512"/>
      <c r="I246" s="512"/>
      <c r="J246" s="512"/>
      <c r="K246" s="512"/>
      <c r="L246" s="512"/>
      <c r="M246" s="512"/>
      <c r="N246" s="512"/>
      <c r="O246" s="512"/>
      <c r="P246" s="512"/>
      <c r="Q246" s="512"/>
      <c r="R246" s="512"/>
      <c r="S246" s="512"/>
      <c r="T246" s="512"/>
      <c r="U246" s="512"/>
      <c r="V246" s="512"/>
      <c r="W246" s="512"/>
      <c r="X246" s="512"/>
      <c r="Y246" s="512"/>
      <c r="Z246" s="512"/>
      <c r="AA246" s="512"/>
      <c r="AB246" s="512"/>
      <c r="AC246" s="512"/>
      <c r="AD246" s="512"/>
    </row>
    <row r="247" spans="1:30" ht="12.75" customHeight="1" x14ac:dyDescent="0.2">
      <c r="A247" s="512"/>
      <c r="B247" s="512"/>
      <c r="C247" s="512"/>
      <c r="D247" s="512"/>
      <c r="E247" s="512"/>
      <c r="F247" s="512"/>
      <c r="G247" s="512"/>
      <c r="H247" s="512"/>
      <c r="I247" s="512"/>
      <c r="J247" s="512"/>
      <c r="K247" s="512"/>
      <c r="L247" s="512"/>
      <c r="M247" s="512"/>
      <c r="N247" s="512"/>
      <c r="O247" s="512"/>
      <c r="P247" s="512"/>
      <c r="Q247" s="512"/>
      <c r="R247" s="512"/>
      <c r="S247" s="512"/>
      <c r="T247" s="512"/>
      <c r="U247" s="512"/>
      <c r="V247" s="512"/>
      <c r="W247" s="512"/>
      <c r="X247" s="512"/>
      <c r="Y247" s="512"/>
      <c r="Z247" s="512"/>
      <c r="AA247" s="512"/>
      <c r="AB247" s="512"/>
      <c r="AC247" s="512"/>
      <c r="AD247" s="512"/>
    </row>
    <row r="248" spans="1:30" ht="12.75" customHeight="1" x14ac:dyDescent="0.2">
      <c r="A248" s="512"/>
      <c r="B248" s="512"/>
      <c r="C248" s="512"/>
      <c r="D248" s="512"/>
      <c r="E248" s="512"/>
      <c r="F248" s="512"/>
      <c r="G248" s="512"/>
      <c r="H248" s="512"/>
      <c r="I248" s="512"/>
      <c r="J248" s="512"/>
      <c r="K248" s="512"/>
      <c r="L248" s="512"/>
      <c r="M248" s="512"/>
      <c r="N248" s="512"/>
      <c r="O248" s="512"/>
      <c r="P248" s="512"/>
      <c r="Q248" s="512"/>
      <c r="R248" s="512"/>
      <c r="S248" s="512"/>
      <c r="T248" s="512"/>
      <c r="U248" s="512"/>
      <c r="V248" s="512"/>
      <c r="W248" s="512"/>
      <c r="X248" s="512"/>
      <c r="Y248" s="512"/>
      <c r="Z248" s="512"/>
      <c r="AA248" s="512"/>
      <c r="AB248" s="512"/>
      <c r="AC248" s="512"/>
      <c r="AD248" s="512"/>
    </row>
    <row r="249" spans="1:30" ht="12.75" customHeight="1" x14ac:dyDescent="0.2">
      <c r="A249" s="512"/>
      <c r="B249" s="512"/>
      <c r="C249" s="512"/>
      <c r="D249" s="512"/>
      <c r="E249" s="512"/>
      <c r="F249" s="512"/>
      <c r="G249" s="512"/>
      <c r="H249" s="512"/>
      <c r="I249" s="512"/>
      <c r="J249" s="512"/>
      <c r="K249" s="512"/>
      <c r="L249" s="512"/>
      <c r="M249" s="512"/>
      <c r="N249" s="512"/>
      <c r="O249" s="512"/>
      <c r="P249" s="512"/>
      <c r="Q249" s="512"/>
      <c r="R249" s="512"/>
      <c r="S249" s="512"/>
      <c r="T249" s="512"/>
      <c r="U249" s="512"/>
      <c r="V249" s="512"/>
      <c r="W249" s="512"/>
      <c r="X249" s="512"/>
      <c r="Y249" s="512"/>
      <c r="Z249" s="512"/>
      <c r="AA249" s="512"/>
      <c r="AB249" s="512"/>
      <c r="AC249" s="512"/>
      <c r="AD249" s="512"/>
    </row>
    <row r="250" spans="1:30" ht="12.75" customHeight="1" x14ac:dyDescent="0.2">
      <c r="A250" s="512"/>
      <c r="B250" s="512"/>
      <c r="C250" s="512"/>
      <c r="D250" s="512"/>
      <c r="E250" s="512"/>
      <c r="F250" s="512"/>
      <c r="G250" s="512"/>
      <c r="H250" s="512"/>
      <c r="I250" s="512"/>
      <c r="J250" s="512"/>
      <c r="K250" s="512"/>
      <c r="L250" s="512"/>
      <c r="M250" s="512"/>
      <c r="N250" s="512"/>
      <c r="O250" s="512"/>
      <c r="P250" s="512"/>
      <c r="Q250" s="512"/>
      <c r="R250" s="512"/>
      <c r="S250" s="512"/>
      <c r="T250" s="512"/>
      <c r="U250" s="512"/>
      <c r="V250" s="512"/>
      <c r="W250" s="512"/>
      <c r="X250" s="512"/>
      <c r="Y250" s="512"/>
      <c r="Z250" s="512"/>
      <c r="AA250" s="512"/>
      <c r="AB250" s="512"/>
      <c r="AC250" s="512"/>
      <c r="AD250" s="512"/>
    </row>
    <row r="251" spans="1:30" ht="12.75" customHeight="1" x14ac:dyDescent="0.2">
      <c r="A251" s="512"/>
      <c r="B251" s="512"/>
      <c r="C251" s="512"/>
      <c r="D251" s="512"/>
      <c r="E251" s="512"/>
      <c r="F251" s="512"/>
      <c r="G251" s="512"/>
      <c r="H251" s="512"/>
      <c r="I251" s="512"/>
      <c r="J251" s="512"/>
      <c r="K251" s="512"/>
      <c r="L251" s="512"/>
      <c r="M251" s="512"/>
      <c r="N251" s="512"/>
      <c r="O251" s="512"/>
      <c r="P251" s="512"/>
      <c r="Q251" s="512"/>
      <c r="R251" s="512"/>
      <c r="S251" s="512"/>
      <c r="T251" s="512"/>
      <c r="U251" s="512"/>
      <c r="V251" s="512"/>
      <c r="W251" s="512"/>
      <c r="X251" s="512"/>
      <c r="Y251" s="512"/>
      <c r="Z251" s="512"/>
      <c r="AA251" s="512"/>
      <c r="AB251" s="512"/>
      <c r="AC251" s="512"/>
      <c r="AD251" s="512"/>
    </row>
    <row r="252" spans="1:30" ht="12.75" customHeight="1" x14ac:dyDescent="0.2">
      <c r="A252" s="512"/>
      <c r="B252" s="512"/>
      <c r="C252" s="512"/>
      <c r="D252" s="512"/>
      <c r="E252" s="512"/>
      <c r="F252" s="512"/>
      <c r="G252" s="512"/>
      <c r="H252" s="512"/>
      <c r="I252" s="512"/>
      <c r="J252" s="512"/>
      <c r="K252" s="512"/>
      <c r="L252" s="512"/>
      <c r="M252" s="512"/>
      <c r="N252" s="512"/>
      <c r="O252" s="512"/>
      <c r="P252" s="512"/>
      <c r="Q252" s="512"/>
      <c r="R252" s="512"/>
      <c r="S252" s="512"/>
      <c r="T252" s="512"/>
      <c r="U252" s="512"/>
      <c r="V252" s="512"/>
      <c r="W252" s="512"/>
      <c r="X252" s="512"/>
      <c r="Y252" s="512"/>
      <c r="Z252" s="512"/>
      <c r="AA252" s="512"/>
      <c r="AB252" s="512"/>
      <c r="AC252" s="512"/>
      <c r="AD252" s="512"/>
    </row>
    <row r="253" spans="1:30" ht="12.75" customHeight="1" x14ac:dyDescent="0.2">
      <c r="A253" s="512"/>
      <c r="B253" s="512"/>
      <c r="C253" s="512"/>
      <c r="D253" s="512"/>
      <c r="E253" s="512"/>
      <c r="F253" s="512"/>
      <c r="G253" s="512"/>
      <c r="H253" s="512"/>
      <c r="I253" s="512"/>
      <c r="J253" s="512"/>
      <c r="K253" s="512"/>
      <c r="L253" s="512"/>
      <c r="M253" s="512"/>
      <c r="N253" s="512"/>
      <c r="O253" s="512"/>
      <c r="P253" s="512"/>
      <c r="Q253" s="512"/>
      <c r="R253" s="512"/>
      <c r="S253" s="512"/>
      <c r="T253" s="512"/>
      <c r="U253" s="512"/>
      <c r="V253" s="512"/>
      <c r="W253" s="512"/>
      <c r="X253" s="512"/>
      <c r="Y253" s="512"/>
      <c r="Z253" s="512"/>
      <c r="AA253" s="512"/>
      <c r="AB253" s="512"/>
      <c r="AC253" s="512"/>
      <c r="AD253" s="512"/>
    </row>
    <row r="254" spans="1:30" ht="12.75" customHeight="1" x14ac:dyDescent="0.2">
      <c r="A254" s="512"/>
      <c r="B254" s="512"/>
      <c r="C254" s="512"/>
      <c r="D254" s="512"/>
      <c r="E254" s="512"/>
      <c r="F254" s="512"/>
      <c r="G254" s="512"/>
      <c r="H254" s="512"/>
      <c r="I254" s="512"/>
      <c r="J254" s="512"/>
      <c r="K254" s="512"/>
      <c r="L254" s="512"/>
      <c r="M254" s="512"/>
      <c r="N254" s="512"/>
      <c r="O254" s="512"/>
      <c r="P254" s="512"/>
      <c r="Q254" s="512"/>
      <c r="R254" s="512"/>
      <c r="S254" s="512"/>
      <c r="T254" s="512"/>
      <c r="U254" s="512"/>
      <c r="V254" s="512"/>
      <c r="W254" s="512"/>
      <c r="X254" s="512"/>
      <c r="Y254" s="512"/>
      <c r="Z254" s="512"/>
      <c r="AA254" s="512"/>
      <c r="AB254" s="512"/>
      <c r="AC254" s="512"/>
      <c r="AD254" s="512"/>
    </row>
    <row r="255" spans="1:30" ht="12.75" customHeight="1" x14ac:dyDescent="0.2">
      <c r="A255" s="512"/>
      <c r="B255" s="512"/>
      <c r="C255" s="512"/>
      <c r="D255" s="512"/>
      <c r="E255" s="512"/>
      <c r="F255" s="512"/>
      <c r="G255" s="512"/>
      <c r="H255" s="512"/>
      <c r="I255" s="512"/>
      <c r="J255" s="512"/>
      <c r="K255" s="512"/>
      <c r="L255" s="512"/>
      <c r="M255" s="512"/>
      <c r="N255" s="512"/>
      <c r="O255" s="512"/>
      <c r="P255" s="512"/>
      <c r="Q255" s="512"/>
      <c r="R255" s="512"/>
      <c r="S255" s="512"/>
      <c r="T255" s="512"/>
      <c r="U255" s="512"/>
      <c r="V255" s="512"/>
      <c r="W255" s="512"/>
      <c r="X255" s="512"/>
      <c r="Y255" s="512"/>
      <c r="Z255" s="512"/>
      <c r="AA255" s="512"/>
      <c r="AB255" s="512"/>
      <c r="AC255" s="512"/>
      <c r="AD255" s="512"/>
    </row>
    <row r="256" spans="1:30" ht="12.75" customHeight="1" x14ac:dyDescent="0.2">
      <c r="A256" s="512"/>
      <c r="B256" s="512"/>
      <c r="C256" s="512"/>
      <c r="D256" s="512"/>
      <c r="E256" s="512"/>
      <c r="F256" s="512"/>
      <c r="G256" s="512"/>
      <c r="H256" s="512"/>
      <c r="I256" s="512"/>
      <c r="J256" s="512"/>
      <c r="K256" s="512"/>
      <c r="L256" s="512"/>
      <c r="M256" s="512"/>
      <c r="N256" s="512"/>
      <c r="O256" s="512"/>
      <c r="P256" s="512"/>
      <c r="Q256" s="512"/>
      <c r="R256" s="512"/>
      <c r="S256" s="512"/>
      <c r="T256" s="512"/>
      <c r="U256" s="512"/>
      <c r="V256" s="512"/>
      <c r="W256" s="512"/>
      <c r="X256" s="512"/>
      <c r="Y256" s="512"/>
      <c r="Z256" s="512"/>
      <c r="AA256" s="512"/>
      <c r="AB256" s="512"/>
      <c r="AC256" s="512"/>
      <c r="AD256" s="512"/>
    </row>
    <row r="257" spans="1:30" ht="12.75" customHeight="1" x14ac:dyDescent="0.2">
      <c r="A257" s="512"/>
      <c r="B257" s="512"/>
      <c r="C257" s="512"/>
      <c r="D257" s="512"/>
      <c r="E257" s="512"/>
      <c r="F257" s="512"/>
      <c r="G257" s="512"/>
      <c r="H257" s="512"/>
      <c r="I257" s="512"/>
      <c r="J257" s="512"/>
      <c r="K257" s="512"/>
      <c r="L257" s="512"/>
      <c r="M257" s="512"/>
      <c r="N257" s="512"/>
      <c r="O257" s="512"/>
      <c r="P257" s="512"/>
      <c r="Q257" s="512"/>
      <c r="R257" s="512"/>
      <c r="S257" s="512"/>
      <c r="T257" s="512"/>
      <c r="U257" s="512"/>
      <c r="V257" s="512"/>
      <c r="W257" s="512"/>
      <c r="X257" s="512"/>
      <c r="Y257" s="512"/>
      <c r="Z257" s="512"/>
      <c r="AA257" s="512"/>
      <c r="AB257" s="512"/>
      <c r="AC257" s="512"/>
      <c r="AD257" s="512"/>
    </row>
    <row r="258" spans="1:30" ht="12.75" customHeight="1" x14ac:dyDescent="0.2">
      <c r="A258" s="512"/>
      <c r="B258" s="512"/>
      <c r="C258" s="512"/>
      <c r="D258" s="512"/>
      <c r="E258" s="512"/>
      <c r="F258" s="512"/>
      <c r="G258" s="512"/>
      <c r="H258" s="512"/>
      <c r="I258" s="512"/>
      <c r="J258" s="512"/>
      <c r="K258" s="512"/>
      <c r="L258" s="512"/>
      <c r="M258" s="512"/>
      <c r="N258" s="512"/>
      <c r="O258" s="512"/>
      <c r="P258" s="512"/>
      <c r="Q258" s="512"/>
      <c r="R258" s="512"/>
      <c r="S258" s="512"/>
      <c r="T258" s="512"/>
      <c r="U258" s="512"/>
      <c r="V258" s="512"/>
      <c r="W258" s="512"/>
      <c r="X258" s="512"/>
      <c r="Y258" s="512"/>
      <c r="Z258" s="512"/>
      <c r="AA258" s="512"/>
      <c r="AB258" s="512"/>
      <c r="AC258" s="512"/>
      <c r="AD258" s="512"/>
    </row>
    <row r="259" spans="1:30" ht="12.75" customHeight="1" x14ac:dyDescent="0.2">
      <c r="A259" s="512"/>
      <c r="B259" s="512"/>
      <c r="C259" s="512"/>
      <c r="D259" s="512"/>
      <c r="E259" s="512"/>
      <c r="F259" s="512"/>
      <c r="G259" s="512"/>
      <c r="H259" s="512"/>
      <c r="I259" s="512"/>
      <c r="J259" s="512"/>
      <c r="K259" s="512"/>
      <c r="L259" s="512"/>
      <c r="M259" s="512"/>
      <c r="N259" s="512"/>
      <c r="O259" s="512"/>
      <c r="P259" s="512"/>
      <c r="Q259" s="512"/>
      <c r="R259" s="512"/>
      <c r="S259" s="512"/>
      <c r="T259" s="512"/>
      <c r="U259" s="512"/>
      <c r="V259" s="512"/>
      <c r="W259" s="512"/>
      <c r="X259" s="512"/>
      <c r="Y259" s="512"/>
      <c r="Z259" s="512"/>
      <c r="AA259" s="512"/>
      <c r="AB259" s="512"/>
      <c r="AC259" s="512"/>
      <c r="AD259" s="512"/>
    </row>
    <row r="260" spans="1:30" ht="12.75" customHeight="1" x14ac:dyDescent="0.2">
      <c r="A260" s="512"/>
      <c r="B260" s="512"/>
      <c r="C260" s="512"/>
      <c r="D260" s="512"/>
      <c r="E260" s="512"/>
      <c r="F260" s="512"/>
      <c r="G260" s="512"/>
      <c r="H260" s="512"/>
      <c r="I260" s="512"/>
      <c r="J260" s="512"/>
      <c r="K260" s="512"/>
      <c r="L260" s="512"/>
      <c r="M260" s="512"/>
      <c r="N260" s="512"/>
      <c r="O260" s="512"/>
      <c r="P260" s="512"/>
      <c r="Q260" s="512"/>
      <c r="R260" s="512"/>
      <c r="S260" s="512"/>
      <c r="T260" s="512"/>
      <c r="U260" s="512"/>
      <c r="V260" s="512"/>
      <c r="W260" s="512"/>
      <c r="X260" s="512"/>
      <c r="Y260" s="512"/>
      <c r="Z260" s="512"/>
      <c r="AA260" s="512"/>
      <c r="AB260" s="512"/>
      <c r="AC260" s="512"/>
      <c r="AD260" s="512"/>
    </row>
    <row r="261" spans="1:30" ht="12.75" customHeight="1" x14ac:dyDescent="0.2">
      <c r="A261" s="512"/>
      <c r="B261" s="512"/>
      <c r="C261" s="512"/>
      <c r="D261" s="512"/>
      <c r="E261" s="512"/>
      <c r="F261" s="512"/>
      <c r="G261" s="512"/>
      <c r="H261" s="512"/>
      <c r="I261" s="512"/>
      <c r="J261" s="512"/>
      <c r="K261" s="512"/>
      <c r="L261" s="512"/>
      <c r="M261" s="512"/>
      <c r="N261" s="512"/>
      <c r="O261" s="512"/>
      <c r="P261" s="512"/>
      <c r="Q261" s="512"/>
      <c r="R261" s="512"/>
      <c r="S261" s="512"/>
      <c r="T261" s="512"/>
      <c r="U261" s="512"/>
      <c r="V261" s="512"/>
      <c r="W261" s="512"/>
      <c r="X261" s="512"/>
      <c r="Y261" s="512"/>
      <c r="Z261" s="512"/>
      <c r="AA261" s="512"/>
      <c r="AB261" s="512"/>
      <c r="AC261" s="512"/>
      <c r="AD261" s="512"/>
    </row>
    <row r="262" spans="1:30" ht="12.75" customHeight="1" x14ac:dyDescent="0.2">
      <c r="A262" s="512"/>
      <c r="B262" s="512"/>
      <c r="C262" s="512"/>
      <c r="D262" s="512"/>
      <c r="E262" s="512"/>
      <c r="F262" s="512"/>
      <c r="G262" s="512"/>
      <c r="H262" s="512"/>
      <c r="I262" s="512"/>
      <c r="J262" s="512"/>
      <c r="K262" s="512"/>
      <c r="L262" s="512"/>
      <c r="M262" s="512"/>
      <c r="N262" s="512"/>
      <c r="O262" s="512"/>
      <c r="P262" s="512"/>
      <c r="Q262" s="512"/>
      <c r="R262" s="512"/>
      <c r="S262" s="512"/>
      <c r="T262" s="512"/>
      <c r="U262" s="512"/>
      <c r="V262" s="512"/>
      <c r="W262" s="512"/>
      <c r="X262" s="512"/>
      <c r="Y262" s="512"/>
      <c r="Z262" s="512"/>
      <c r="AA262" s="512"/>
      <c r="AB262" s="512"/>
      <c r="AC262" s="512"/>
      <c r="AD262" s="512"/>
    </row>
    <row r="263" spans="1:30" ht="12.75" customHeight="1" x14ac:dyDescent="0.2">
      <c r="A263" s="512"/>
      <c r="B263" s="512"/>
      <c r="C263" s="512"/>
      <c r="D263" s="512"/>
      <c r="E263" s="512"/>
      <c r="F263" s="512"/>
      <c r="G263" s="512"/>
      <c r="H263" s="512"/>
      <c r="I263" s="512"/>
      <c r="J263" s="512"/>
      <c r="K263" s="512"/>
      <c r="L263" s="512"/>
      <c r="M263" s="512"/>
      <c r="N263" s="512"/>
      <c r="O263" s="512"/>
      <c r="P263" s="512"/>
      <c r="Q263" s="512"/>
      <c r="R263" s="512"/>
      <c r="S263" s="512"/>
      <c r="T263" s="512"/>
      <c r="U263" s="512"/>
      <c r="V263" s="512"/>
      <c r="W263" s="512"/>
      <c r="X263" s="512"/>
      <c r="Y263" s="512"/>
      <c r="Z263" s="512"/>
      <c r="AA263" s="512"/>
      <c r="AB263" s="512"/>
      <c r="AC263" s="512"/>
      <c r="AD263" s="512"/>
    </row>
    <row r="264" spans="1:30" ht="12.75" customHeight="1" x14ac:dyDescent="0.2">
      <c r="A264" s="512"/>
      <c r="B264" s="512"/>
      <c r="C264" s="512"/>
      <c r="D264" s="512"/>
      <c r="E264" s="512"/>
      <c r="F264" s="512"/>
      <c r="G264" s="512"/>
      <c r="H264" s="512"/>
      <c r="I264" s="512"/>
      <c r="J264" s="512"/>
      <c r="K264" s="512"/>
      <c r="L264" s="512"/>
      <c r="M264" s="512"/>
      <c r="N264" s="512"/>
      <c r="O264" s="512"/>
      <c r="P264" s="512"/>
      <c r="Q264" s="512"/>
      <c r="R264" s="512"/>
      <c r="S264" s="512"/>
      <c r="T264" s="512"/>
      <c r="U264" s="512"/>
      <c r="V264" s="512"/>
      <c r="W264" s="512"/>
      <c r="X264" s="512"/>
      <c r="Y264" s="512"/>
      <c r="Z264" s="512"/>
      <c r="AA264" s="512"/>
      <c r="AB264" s="512"/>
      <c r="AC264" s="512"/>
      <c r="AD264" s="512"/>
    </row>
    <row r="265" spans="1:30" ht="12.75" customHeight="1" x14ac:dyDescent="0.2">
      <c r="A265" s="512"/>
      <c r="B265" s="512"/>
      <c r="C265" s="512"/>
      <c r="D265" s="512"/>
      <c r="E265" s="512"/>
      <c r="F265" s="512"/>
      <c r="G265" s="512"/>
      <c r="H265" s="512"/>
      <c r="I265" s="512"/>
      <c r="J265" s="512"/>
      <c r="K265" s="512"/>
      <c r="L265" s="512"/>
      <c r="M265" s="512"/>
      <c r="N265" s="512"/>
      <c r="O265" s="512"/>
      <c r="P265" s="512"/>
      <c r="Q265" s="512"/>
      <c r="R265" s="512"/>
      <c r="S265" s="512"/>
      <c r="T265" s="512"/>
      <c r="U265" s="512"/>
      <c r="V265" s="512"/>
      <c r="W265" s="512"/>
      <c r="X265" s="512"/>
      <c r="Y265" s="512"/>
      <c r="Z265" s="512"/>
      <c r="AA265" s="512"/>
      <c r="AB265" s="512"/>
      <c r="AC265" s="512"/>
      <c r="AD265" s="512"/>
    </row>
    <row r="266" spans="1:30" ht="12.75" customHeight="1" x14ac:dyDescent="0.2">
      <c r="A266" s="512"/>
      <c r="B266" s="512"/>
      <c r="C266" s="512"/>
      <c r="D266" s="512"/>
      <c r="E266" s="512"/>
      <c r="F266" s="512"/>
      <c r="G266" s="512"/>
      <c r="H266" s="512"/>
      <c r="I266" s="512"/>
      <c r="J266" s="512"/>
      <c r="K266" s="512"/>
      <c r="L266" s="512"/>
      <c r="M266" s="512"/>
      <c r="N266" s="512"/>
      <c r="O266" s="512"/>
      <c r="P266" s="512"/>
      <c r="Q266" s="512"/>
      <c r="R266" s="512"/>
      <c r="S266" s="512"/>
      <c r="T266" s="512"/>
      <c r="U266" s="512"/>
      <c r="V266" s="512"/>
      <c r="W266" s="512"/>
      <c r="X266" s="512"/>
      <c r="Y266" s="512"/>
      <c r="Z266" s="512"/>
      <c r="AA266" s="512"/>
      <c r="AB266" s="512"/>
      <c r="AC266" s="512"/>
      <c r="AD266" s="512"/>
    </row>
    <row r="267" spans="1:30" ht="12.75" customHeight="1" x14ac:dyDescent="0.2">
      <c r="A267" s="512"/>
      <c r="B267" s="512"/>
      <c r="C267" s="512"/>
      <c r="D267" s="512"/>
      <c r="E267" s="512"/>
      <c r="F267" s="512"/>
      <c r="G267" s="512"/>
      <c r="H267" s="512"/>
      <c r="I267" s="512"/>
      <c r="J267" s="512"/>
      <c r="K267" s="512"/>
      <c r="L267" s="512"/>
      <c r="M267" s="512"/>
      <c r="N267" s="512"/>
      <c r="O267" s="512"/>
      <c r="P267" s="512"/>
      <c r="Q267" s="512"/>
      <c r="R267" s="512"/>
      <c r="S267" s="512"/>
      <c r="T267" s="512"/>
      <c r="U267" s="512"/>
      <c r="V267" s="512"/>
      <c r="W267" s="512"/>
      <c r="X267" s="512"/>
      <c r="Y267" s="512"/>
      <c r="Z267" s="512"/>
      <c r="AA267" s="512"/>
      <c r="AB267" s="512"/>
      <c r="AC267" s="512"/>
      <c r="AD267" s="512"/>
    </row>
    <row r="268" spans="1:30" ht="12.75" customHeight="1" x14ac:dyDescent="0.2">
      <c r="A268" s="512"/>
      <c r="B268" s="512"/>
      <c r="C268" s="512"/>
      <c r="D268" s="512"/>
      <c r="E268" s="512"/>
      <c r="F268" s="512"/>
      <c r="G268" s="512"/>
      <c r="H268" s="512"/>
      <c r="I268" s="512"/>
      <c r="J268" s="512"/>
      <c r="K268" s="512"/>
      <c r="L268" s="512"/>
      <c r="M268" s="512"/>
      <c r="N268" s="512"/>
      <c r="O268" s="512"/>
      <c r="P268" s="512"/>
      <c r="Q268" s="512"/>
      <c r="R268" s="512"/>
      <c r="S268" s="512"/>
      <c r="T268" s="512"/>
      <c r="U268" s="512"/>
      <c r="V268" s="512"/>
      <c r="W268" s="512"/>
      <c r="X268" s="512"/>
      <c r="Y268" s="512"/>
      <c r="Z268" s="512"/>
      <c r="AA268" s="512"/>
      <c r="AB268" s="512"/>
      <c r="AC268" s="512"/>
      <c r="AD268" s="512"/>
    </row>
    <row r="269" spans="1:30" ht="12.75" customHeight="1" x14ac:dyDescent="0.2">
      <c r="A269" s="512"/>
      <c r="B269" s="512"/>
      <c r="C269" s="512"/>
      <c r="D269" s="512"/>
      <c r="E269" s="512"/>
      <c r="F269" s="512"/>
      <c r="G269" s="512"/>
      <c r="H269" s="512"/>
      <c r="I269" s="512"/>
      <c r="J269" s="512"/>
      <c r="K269" s="512"/>
      <c r="L269" s="512"/>
      <c r="M269" s="512"/>
      <c r="N269" s="512"/>
      <c r="O269" s="512"/>
      <c r="P269" s="512"/>
      <c r="Q269" s="512"/>
      <c r="R269" s="512"/>
      <c r="S269" s="512"/>
      <c r="T269" s="512"/>
      <c r="U269" s="512"/>
      <c r="V269" s="512"/>
      <c r="W269" s="512"/>
      <c r="X269" s="512"/>
      <c r="Y269" s="512"/>
      <c r="Z269" s="512"/>
      <c r="AA269" s="512"/>
      <c r="AB269" s="512"/>
      <c r="AC269" s="512"/>
      <c r="AD269" s="512"/>
    </row>
    <row r="270" spans="1:30" ht="12.75" customHeight="1" x14ac:dyDescent="0.2">
      <c r="A270" s="512"/>
      <c r="B270" s="512"/>
      <c r="C270" s="512"/>
      <c r="D270" s="512"/>
      <c r="E270" s="512"/>
      <c r="F270" s="512"/>
      <c r="G270" s="512"/>
      <c r="H270" s="512"/>
      <c r="I270" s="512"/>
      <c r="J270" s="512"/>
      <c r="K270" s="512"/>
      <c r="L270" s="512"/>
      <c r="M270" s="512"/>
      <c r="N270" s="512"/>
      <c r="O270" s="512"/>
      <c r="P270" s="512"/>
      <c r="Q270" s="512"/>
      <c r="R270" s="512"/>
      <c r="S270" s="512"/>
      <c r="T270" s="512"/>
      <c r="U270" s="512"/>
      <c r="V270" s="512"/>
      <c r="W270" s="512"/>
      <c r="X270" s="512"/>
      <c r="Y270" s="512"/>
      <c r="Z270" s="512"/>
      <c r="AA270" s="512"/>
      <c r="AB270" s="512"/>
      <c r="AC270" s="512"/>
      <c r="AD270" s="512"/>
    </row>
    <row r="271" spans="1:30" ht="12.75" customHeight="1" x14ac:dyDescent="0.2">
      <c r="A271" s="512"/>
      <c r="B271" s="512"/>
      <c r="C271" s="512"/>
      <c r="D271" s="512"/>
      <c r="E271" s="512"/>
      <c r="F271" s="512"/>
      <c r="G271" s="512"/>
      <c r="H271" s="512"/>
      <c r="I271" s="512"/>
      <c r="J271" s="512"/>
      <c r="K271" s="512"/>
      <c r="L271" s="512"/>
      <c r="M271" s="512"/>
      <c r="N271" s="512"/>
      <c r="O271" s="512"/>
      <c r="P271" s="512"/>
      <c r="Q271" s="512"/>
      <c r="R271" s="512"/>
      <c r="S271" s="512"/>
      <c r="T271" s="512"/>
      <c r="U271" s="512"/>
      <c r="V271" s="512"/>
      <c r="W271" s="512"/>
      <c r="X271" s="512"/>
      <c r="Y271" s="512"/>
      <c r="Z271" s="512"/>
      <c r="AA271" s="512"/>
      <c r="AB271" s="512"/>
      <c r="AC271" s="512"/>
      <c r="AD271" s="512"/>
    </row>
    <row r="272" spans="1:30" ht="12.75" customHeight="1" x14ac:dyDescent="0.2">
      <c r="A272" s="512"/>
      <c r="B272" s="512"/>
      <c r="C272" s="512"/>
      <c r="D272" s="512"/>
      <c r="E272" s="512"/>
      <c r="F272" s="512"/>
      <c r="G272" s="512"/>
      <c r="H272" s="512"/>
      <c r="I272" s="512"/>
      <c r="J272" s="512"/>
      <c r="K272" s="512"/>
      <c r="L272" s="512"/>
      <c r="M272" s="512"/>
      <c r="N272" s="512"/>
      <c r="O272" s="512"/>
      <c r="P272" s="512"/>
      <c r="Q272" s="512"/>
      <c r="R272" s="512"/>
      <c r="S272" s="512"/>
      <c r="T272" s="512"/>
      <c r="U272" s="512"/>
      <c r="V272" s="512"/>
      <c r="W272" s="512"/>
      <c r="X272" s="512"/>
      <c r="Y272" s="512"/>
      <c r="Z272" s="512"/>
      <c r="AA272" s="512"/>
      <c r="AB272" s="512"/>
      <c r="AC272" s="512"/>
      <c r="AD272" s="512"/>
    </row>
    <row r="273" spans="1:30" ht="12.75" customHeight="1" x14ac:dyDescent="0.2">
      <c r="A273" s="512"/>
      <c r="B273" s="512"/>
      <c r="C273" s="512"/>
      <c r="D273" s="512"/>
      <c r="E273" s="512"/>
      <c r="F273" s="512"/>
      <c r="G273" s="512"/>
      <c r="H273" s="512"/>
      <c r="I273" s="512"/>
      <c r="J273" s="512"/>
      <c r="K273" s="512"/>
      <c r="L273" s="512"/>
      <c r="M273" s="512"/>
      <c r="N273" s="512"/>
      <c r="O273" s="512"/>
      <c r="P273" s="512"/>
      <c r="Q273" s="512"/>
      <c r="R273" s="512"/>
      <c r="S273" s="512"/>
      <c r="T273" s="512"/>
      <c r="U273" s="512"/>
      <c r="V273" s="512"/>
      <c r="W273" s="512"/>
      <c r="X273" s="512"/>
      <c r="Y273" s="512"/>
      <c r="Z273" s="512"/>
      <c r="AA273" s="512"/>
      <c r="AB273" s="512"/>
      <c r="AC273" s="512"/>
      <c r="AD273" s="512"/>
    </row>
    <row r="274" spans="1:30" ht="12.75" customHeight="1" x14ac:dyDescent="0.2">
      <c r="A274" s="512"/>
      <c r="B274" s="512"/>
      <c r="C274" s="512"/>
      <c r="D274" s="512"/>
      <c r="E274" s="512"/>
      <c r="F274" s="512"/>
      <c r="G274" s="512"/>
      <c r="H274" s="512"/>
      <c r="I274" s="512"/>
      <c r="J274" s="512"/>
      <c r="K274" s="512"/>
      <c r="L274" s="512"/>
      <c r="M274" s="512"/>
      <c r="N274" s="512"/>
      <c r="O274" s="512"/>
      <c r="P274" s="512"/>
      <c r="Q274" s="512"/>
      <c r="R274" s="512"/>
      <c r="S274" s="512"/>
      <c r="T274" s="512"/>
      <c r="U274" s="512"/>
      <c r="V274" s="512"/>
      <c r="W274" s="512"/>
      <c r="X274" s="512"/>
      <c r="Y274" s="512"/>
      <c r="Z274" s="512"/>
      <c r="AA274" s="512"/>
      <c r="AB274" s="512"/>
      <c r="AC274" s="512"/>
      <c r="AD274" s="512"/>
    </row>
    <row r="275" spans="1:30" ht="12.75" customHeight="1" x14ac:dyDescent="0.2">
      <c r="A275" s="512"/>
      <c r="B275" s="512"/>
      <c r="C275" s="512"/>
      <c r="D275" s="512"/>
      <c r="E275" s="512"/>
      <c r="F275" s="512"/>
      <c r="G275" s="512"/>
      <c r="H275" s="512"/>
      <c r="I275" s="512"/>
      <c r="J275" s="512"/>
      <c r="K275" s="512"/>
      <c r="L275" s="512"/>
      <c r="M275" s="512"/>
      <c r="N275" s="512"/>
      <c r="O275" s="512"/>
      <c r="P275" s="512"/>
      <c r="Q275" s="512"/>
      <c r="R275" s="512"/>
      <c r="S275" s="512"/>
      <c r="T275" s="512"/>
      <c r="U275" s="512"/>
      <c r="V275" s="512"/>
      <c r="W275" s="512"/>
      <c r="X275" s="512"/>
      <c r="Y275" s="512"/>
      <c r="Z275" s="512"/>
      <c r="AA275" s="512"/>
      <c r="AB275" s="512"/>
      <c r="AC275" s="512"/>
      <c r="AD275" s="512"/>
    </row>
    <row r="276" spans="1:30" ht="12.75" customHeight="1" x14ac:dyDescent="0.2">
      <c r="A276" s="512"/>
      <c r="B276" s="512"/>
      <c r="C276" s="512"/>
      <c r="D276" s="512"/>
      <c r="E276" s="512"/>
      <c r="F276" s="512"/>
      <c r="G276" s="512"/>
      <c r="H276" s="512"/>
      <c r="I276" s="512"/>
      <c r="J276" s="512"/>
      <c r="K276" s="512"/>
      <c r="L276" s="512"/>
      <c r="M276" s="512"/>
      <c r="N276" s="512"/>
      <c r="O276" s="512"/>
      <c r="P276" s="512"/>
      <c r="Q276" s="512"/>
      <c r="R276" s="512"/>
      <c r="S276" s="512"/>
      <c r="T276" s="512"/>
      <c r="U276" s="512"/>
      <c r="V276" s="512"/>
      <c r="W276" s="512"/>
      <c r="X276" s="512"/>
      <c r="Y276" s="512"/>
      <c r="Z276" s="512"/>
      <c r="AA276" s="512"/>
      <c r="AB276" s="512"/>
      <c r="AC276" s="512"/>
      <c r="AD276" s="512"/>
    </row>
    <row r="277" spans="1:30" ht="12.75" customHeight="1" x14ac:dyDescent="0.2">
      <c r="A277" s="512"/>
      <c r="B277" s="512"/>
      <c r="C277" s="512"/>
      <c r="D277" s="512"/>
      <c r="E277" s="512"/>
      <c r="F277" s="512"/>
      <c r="G277" s="512"/>
      <c r="H277" s="512"/>
      <c r="I277" s="512"/>
      <c r="J277" s="512"/>
      <c r="K277" s="512"/>
      <c r="L277" s="512"/>
      <c r="M277" s="512"/>
      <c r="N277" s="512"/>
      <c r="O277" s="512"/>
      <c r="P277" s="512"/>
      <c r="Q277" s="512"/>
      <c r="R277" s="512"/>
      <c r="S277" s="512"/>
      <c r="T277" s="512"/>
      <c r="U277" s="512"/>
      <c r="V277" s="512"/>
      <c r="W277" s="512"/>
      <c r="X277" s="512"/>
      <c r="Y277" s="512"/>
      <c r="Z277" s="512"/>
      <c r="AA277" s="512"/>
      <c r="AB277" s="512"/>
      <c r="AC277" s="512"/>
      <c r="AD277" s="512"/>
    </row>
    <row r="278" spans="1:30" ht="12.75" customHeight="1" x14ac:dyDescent="0.2">
      <c r="A278" s="512"/>
      <c r="B278" s="512"/>
      <c r="C278" s="512"/>
      <c r="D278" s="512"/>
      <c r="E278" s="512"/>
      <c r="F278" s="512"/>
      <c r="G278" s="512"/>
      <c r="H278" s="512"/>
      <c r="I278" s="512"/>
      <c r="J278" s="512"/>
      <c r="K278" s="512"/>
      <c r="L278" s="512"/>
      <c r="M278" s="512"/>
      <c r="N278" s="512"/>
      <c r="O278" s="512"/>
      <c r="P278" s="512"/>
      <c r="Q278" s="512"/>
      <c r="R278" s="512"/>
      <c r="S278" s="512"/>
      <c r="T278" s="512"/>
      <c r="U278" s="512"/>
      <c r="V278" s="512"/>
      <c r="W278" s="512"/>
      <c r="X278" s="512"/>
      <c r="Y278" s="512"/>
      <c r="Z278" s="512"/>
      <c r="AA278" s="512"/>
      <c r="AB278" s="512"/>
      <c r="AC278" s="512"/>
      <c r="AD278" s="512"/>
    </row>
    <row r="279" spans="1:30" ht="12.75" customHeight="1" x14ac:dyDescent="0.2">
      <c r="A279" s="512"/>
      <c r="B279" s="512"/>
      <c r="C279" s="512"/>
      <c r="D279" s="512"/>
      <c r="E279" s="512"/>
      <c r="F279" s="512"/>
      <c r="G279" s="512"/>
      <c r="H279" s="512"/>
      <c r="I279" s="512"/>
      <c r="J279" s="512"/>
      <c r="K279" s="512"/>
      <c r="L279" s="512"/>
      <c r="M279" s="512"/>
      <c r="N279" s="512"/>
      <c r="O279" s="512"/>
      <c r="P279" s="512"/>
      <c r="Q279" s="512"/>
      <c r="R279" s="512"/>
      <c r="S279" s="512"/>
      <c r="T279" s="512"/>
      <c r="U279" s="512"/>
      <c r="V279" s="512"/>
      <c r="W279" s="512"/>
      <c r="X279" s="512"/>
      <c r="Y279" s="512"/>
      <c r="Z279" s="512"/>
      <c r="AA279" s="512"/>
      <c r="AB279" s="512"/>
      <c r="AC279" s="512"/>
      <c r="AD279" s="512"/>
    </row>
    <row r="280" spans="1:30" ht="12.75" customHeight="1" x14ac:dyDescent="0.2">
      <c r="A280" s="512"/>
      <c r="B280" s="512"/>
      <c r="C280" s="512"/>
      <c r="D280" s="512"/>
      <c r="E280" s="512"/>
      <c r="F280" s="512"/>
      <c r="G280" s="512"/>
      <c r="H280" s="512"/>
      <c r="I280" s="512"/>
      <c r="J280" s="512"/>
      <c r="K280" s="512"/>
      <c r="L280" s="512"/>
      <c r="M280" s="512"/>
      <c r="N280" s="512"/>
      <c r="O280" s="512"/>
      <c r="P280" s="512"/>
      <c r="Q280" s="512"/>
      <c r="R280" s="512"/>
      <c r="S280" s="512"/>
      <c r="T280" s="512"/>
      <c r="U280" s="512"/>
      <c r="V280" s="512"/>
      <c r="W280" s="512"/>
      <c r="X280" s="512"/>
      <c r="Y280" s="512"/>
      <c r="Z280" s="512"/>
      <c r="AA280" s="512"/>
      <c r="AB280" s="512"/>
      <c r="AC280" s="512"/>
      <c r="AD280" s="512"/>
    </row>
    <row r="281" spans="1:30" ht="12.75" customHeight="1" x14ac:dyDescent="0.2">
      <c r="A281" s="512"/>
      <c r="B281" s="512"/>
      <c r="C281" s="512"/>
      <c r="D281" s="512"/>
      <c r="E281" s="512"/>
      <c r="F281" s="512"/>
      <c r="G281" s="512"/>
      <c r="H281" s="512"/>
      <c r="I281" s="512"/>
      <c r="J281" s="512"/>
      <c r="K281" s="512"/>
      <c r="L281" s="512"/>
      <c r="M281" s="512"/>
      <c r="N281" s="512"/>
      <c r="O281" s="512"/>
      <c r="P281" s="512"/>
      <c r="Q281" s="512"/>
      <c r="R281" s="512"/>
      <c r="S281" s="512"/>
      <c r="T281" s="512"/>
      <c r="U281" s="512"/>
      <c r="V281" s="512"/>
      <c r="W281" s="512"/>
      <c r="X281" s="512"/>
      <c r="Y281" s="512"/>
      <c r="Z281" s="512"/>
      <c r="AA281" s="512"/>
      <c r="AB281" s="512"/>
      <c r="AC281" s="512"/>
      <c r="AD281" s="512"/>
    </row>
    <row r="282" spans="1:30" ht="12.75" customHeight="1" x14ac:dyDescent="0.2">
      <c r="A282" s="512"/>
      <c r="B282" s="512"/>
      <c r="C282" s="512"/>
      <c r="D282" s="512"/>
      <c r="E282" s="512"/>
      <c r="F282" s="512"/>
      <c r="G282" s="512"/>
      <c r="H282" s="512"/>
      <c r="I282" s="512"/>
      <c r="J282" s="512"/>
      <c r="K282" s="512"/>
      <c r="L282" s="512"/>
      <c r="M282" s="512"/>
      <c r="N282" s="512"/>
      <c r="O282" s="512"/>
      <c r="P282" s="512"/>
      <c r="Q282" s="512"/>
      <c r="R282" s="512"/>
      <c r="S282" s="512"/>
      <c r="T282" s="512"/>
      <c r="U282" s="512"/>
      <c r="V282" s="512"/>
      <c r="W282" s="512"/>
      <c r="X282" s="512"/>
      <c r="Y282" s="512"/>
      <c r="Z282" s="512"/>
      <c r="AA282" s="512"/>
      <c r="AB282" s="512"/>
      <c r="AC282" s="512"/>
      <c r="AD282" s="512"/>
    </row>
    <row r="283" spans="1:30" ht="12.75" customHeight="1" x14ac:dyDescent="0.2">
      <c r="A283" s="512"/>
      <c r="B283" s="512"/>
      <c r="C283" s="512"/>
      <c r="D283" s="512"/>
      <c r="E283" s="512"/>
      <c r="F283" s="512"/>
      <c r="G283" s="512"/>
      <c r="H283" s="512"/>
      <c r="I283" s="512"/>
      <c r="J283" s="512"/>
      <c r="K283" s="512"/>
      <c r="L283" s="512"/>
      <c r="M283" s="512"/>
      <c r="N283" s="512"/>
      <c r="O283" s="512"/>
      <c r="P283" s="512"/>
      <c r="Q283" s="512"/>
      <c r="R283" s="512"/>
      <c r="S283" s="512"/>
      <c r="T283" s="512"/>
      <c r="U283" s="512"/>
      <c r="V283" s="512"/>
      <c r="W283" s="512"/>
      <c r="X283" s="512"/>
      <c r="Y283" s="512"/>
      <c r="Z283" s="512"/>
      <c r="AA283" s="512"/>
      <c r="AB283" s="512"/>
      <c r="AC283" s="512"/>
      <c r="AD283" s="512"/>
    </row>
    <row r="284" spans="1:30" ht="12.75" customHeight="1" x14ac:dyDescent="0.2">
      <c r="A284" s="512"/>
      <c r="B284" s="512"/>
      <c r="C284" s="512"/>
      <c r="D284" s="512"/>
      <c r="E284" s="512"/>
      <c r="F284" s="512"/>
      <c r="G284" s="512"/>
      <c r="H284" s="512"/>
      <c r="I284" s="512"/>
      <c r="J284" s="512"/>
      <c r="K284" s="512"/>
      <c r="L284" s="512"/>
      <c r="M284" s="512"/>
      <c r="N284" s="512"/>
      <c r="O284" s="512"/>
      <c r="P284" s="512"/>
      <c r="Q284" s="512"/>
      <c r="R284" s="512"/>
      <c r="S284" s="512"/>
      <c r="T284" s="512"/>
      <c r="U284" s="512"/>
      <c r="V284" s="512"/>
      <c r="W284" s="512"/>
      <c r="X284" s="512"/>
      <c r="Y284" s="512"/>
      <c r="Z284" s="512"/>
      <c r="AA284" s="512"/>
      <c r="AB284" s="512"/>
      <c r="AC284" s="512"/>
      <c r="AD284" s="512"/>
    </row>
    <row r="285" spans="1:30" ht="12.75" customHeight="1" x14ac:dyDescent="0.2">
      <c r="A285" s="512"/>
      <c r="B285" s="512"/>
      <c r="C285" s="512"/>
      <c r="D285" s="512"/>
      <c r="E285" s="512"/>
      <c r="F285" s="512"/>
      <c r="G285" s="512"/>
      <c r="H285" s="512"/>
      <c r="I285" s="512"/>
      <c r="J285" s="512"/>
      <c r="K285" s="512"/>
      <c r="L285" s="512"/>
      <c r="M285" s="512"/>
      <c r="N285" s="512"/>
      <c r="O285" s="512"/>
      <c r="P285" s="512"/>
      <c r="Q285" s="512"/>
      <c r="R285" s="512"/>
      <c r="S285" s="512"/>
      <c r="T285" s="512"/>
      <c r="U285" s="512"/>
      <c r="V285" s="512"/>
      <c r="W285" s="512"/>
      <c r="X285" s="512"/>
      <c r="Y285" s="512"/>
      <c r="Z285" s="512"/>
      <c r="AA285" s="512"/>
      <c r="AB285" s="512"/>
      <c r="AC285" s="512"/>
      <c r="AD285" s="512"/>
    </row>
    <row r="286" spans="1:30" ht="12.75" customHeight="1" x14ac:dyDescent="0.2">
      <c r="A286" s="512"/>
      <c r="B286" s="512"/>
      <c r="C286" s="512"/>
      <c r="D286" s="512"/>
      <c r="E286" s="512"/>
      <c r="F286" s="512"/>
      <c r="G286" s="512"/>
      <c r="H286" s="512"/>
      <c r="I286" s="512"/>
      <c r="J286" s="512"/>
      <c r="K286" s="512"/>
      <c r="L286" s="512"/>
      <c r="M286" s="512"/>
      <c r="N286" s="512"/>
      <c r="O286" s="512"/>
      <c r="P286" s="512"/>
      <c r="Q286" s="512"/>
      <c r="R286" s="512"/>
      <c r="S286" s="512"/>
      <c r="T286" s="512"/>
      <c r="U286" s="512"/>
      <c r="V286" s="512"/>
      <c r="W286" s="512"/>
      <c r="X286" s="512"/>
      <c r="Y286" s="512"/>
      <c r="Z286" s="512"/>
      <c r="AA286" s="512"/>
      <c r="AB286" s="512"/>
      <c r="AC286" s="512"/>
      <c r="AD286" s="512"/>
    </row>
    <row r="287" spans="1:30" ht="12.75" customHeight="1" x14ac:dyDescent="0.2">
      <c r="A287" s="512"/>
      <c r="B287" s="512"/>
      <c r="C287" s="512"/>
      <c r="D287" s="512"/>
      <c r="E287" s="512"/>
      <c r="F287" s="512"/>
      <c r="G287" s="512"/>
      <c r="H287" s="512"/>
      <c r="I287" s="512"/>
      <c r="J287" s="512"/>
      <c r="K287" s="512"/>
      <c r="L287" s="512"/>
      <c r="M287" s="512"/>
      <c r="N287" s="512"/>
      <c r="O287" s="512"/>
      <c r="P287" s="512"/>
      <c r="Q287" s="512"/>
      <c r="R287" s="512"/>
      <c r="S287" s="512"/>
      <c r="T287" s="512"/>
      <c r="U287" s="512"/>
      <c r="V287" s="512"/>
      <c r="W287" s="512"/>
      <c r="X287" s="512"/>
      <c r="Y287" s="512"/>
      <c r="Z287" s="512"/>
      <c r="AA287" s="512"/>
      <c r="AB287" s="512"/>
      <c r="AC287" s="512"/>
      <c r="AD287" s="512"/>
    </row>
    <row r="288" spans="1:30" ht="12.75" customHeight="1" x14ac:dyDescent="0.2">
      <c r="A288" s="512"/>
      <c r="B288" s="512"/>
      <c r="C288" s="512"/>
      <c r="D288" s="512"/>
      <c r="E288" s="512"/>
      <c r="F288" s="512"/>
      <c r="G288" s="512"/>
      <c r="H288" s="512"/>
      <c r="I288" s="512"/>
      <c r="J288" s="512"/>
      <c r="K288" s="512"/>
      <c r="L288" s="512"/>
      <c r="M288" s="512"/>
      <c r="N288" s="512"/>
      <c r="O288" s="512"/>
      <c r="P288" s="512"/>
      <c r="Q288" s="512"/>
      <c r="R288" s="512"/>
      <c r="S288" s="512"/>
      <c r="T288" s="512"/>
      <c r="U288" s="512"/>
      <c r="V288" s="512"/>
      <c r="W288" s="512"/>
      <c r="X288" s="512"/>
      <c r="Y288" s="512"/>
      <c r="Z288" s="512"/>
      <c r="AA288" s="512"/>
      <c r="AB288" s="512"/>
      <c r="AC288" s="512"/>
      <c r="AD288" s="512"/>
    </row>
    <row r="289" spans="1:30" ht="12.75" customHeight="1" x14ac:dyDescent="0.2">
      <c r="A289" s="512"/>
      <c r="B289" s="512"/>
      <c r="C289" s="512"/>
      <c r="D289" s="512"/>
      <c r="E289" s="512"/>
      <c r="F289" s="512"/>
      <c r="G289" s="512"/>
      <c r="H289" s="512"/>
      <c r="I289" s="512"/>
      <c r="J289" s="512"/>
      <c r="K289" s="512"/>
      <c r="L289" s="512"/>
      <c r="M289" s="512"/>
      <c r="N289" s="512"/>
      <c r="O289" s="512"/>
      <c r="P289" s="512"/>
      <c r="Q289" s="512"/>
      <c r="R289" s="512"/>
      <c r="S289" s="512"/>
      <c r="T289" s="512"/>
      <c r="U289" s="512"/>
      <c r="V289" s="512"/>
      <c r="W289" s="512"/>
      <c r="X289" s="512"/>
      <c r="Y289" s="512"/>
      <c r="Z289" s="512"/>
      <c r="AA289" s="512"/>
      <c r="AB289" s="512"/>
      <c r="AC289" s="512"/>
      <c r="AD289" s="512"/>
    </row>
    <row r="290" spans="1:30" ht="12.75" customHeight="1" x14ac:dyDescent="0.2">
      <c r="A290" s="512"/>
      <c r="B290" s="512"/>
      <c r="C290" s="512"/>
      <c r="D290" s="512"/>
      <c r="E290" s="512"/>
      <c r="F290" s="512"/>
      <c r="G290" s="512"/>
      <c r="H290" s="512"/>
      <c r="I290" s="512"/>
      <c r="J290" s="512"/>
      <c r="K290" s="512"/>
      <c r="L290" s="512"/>
      <c r="M290" s="512"/>
      <c r="N290" s="512"/>
      <c r="O290" s="512"/>
      <c r="P290" s="512"/>
      <c r="Q290" s="512"/>
      <c r="R290" s="512"/>
      <c r="S290" s="512"/>
      <c r="T290" s="512"/>
      <c r="U290" s="512"/>
      <c r="V290" s="512"/>
      <c r="W290" s="512"/>
      <c r="X290" s="512"/>
      <c r="Y290" s="512"/>
      <c r="Z290" s="512"/>
      <c r="AA290" s="512"/>
      <c r="AB290" s="512"/>
      <c r="AC290" s="512"/>
      <c r="AD290" s="512"/>
    </row>
    <row r="291" spans="1:30" ht="12.75" customHeight="1" x14ac:dyDescent="0.2">
      <c r="A291" s="512"/>
      <c r="B291" s="512"/>
      <c r="C291" s="512"/>
      <c r="D291" s="512"/>
      <c r="E291" s="512"/>
      <c r="F291" s="512"/>
      <c r="G291" s="512"/>
      <c r="H291" s="512"/>
      <c r="I291" s="512"/>
      <c r="J291" s="512"/>
      <c r="K291" s="512"/>
      <c r="L291" s="512"/>
      <c r="M291" s="512"/>
      <c r="N291" s="512"/>
      <c r="O291" s="512"/>
      <c r="P291" s="512"/>
      <c r="Q291" s="512"/>
      <c r="R291" s="512"/>
      <c r="S291" s="512"/>
      <c r="T291" s="512"/>
      <c r="U291" s="512"/>
      <c r="V291" s="512"/>
      <c r="W291" s="512"/>
      <c r="X291" s="512"/>
      <c r="Y291" s="512"/>
      <c r="Z291" s="512"/>
      <c r="AA291" s="512"/>
      <c r="AB291" s="512"/>
      <c r="AC291" s="512"/>
      <c r="AD291" s="512"/>
    </row>
    <row r="292" spans="1:30" ht="12.75" customHeight="1" x14ac:dyDescent="0.2">
      <c r="A292" s="512"/>
      <c r="B292" s="512"/>
      <c r="C292" s="512"/>
      <c r="D292" s="512"/>
      <c r="E292" s="512"/>
      <c r="F292" s="512"/>
      <c r="G292" s="512"/>
      <c r="H292" s="512"/>
      <c r="I292" s="512"/>
      <c r="J292" s="512"/>
      <c r="K292" s="512"/>
      <c r="L292" s="512"/>
      <c r="M292" s="512"/>
      <c r="N292" s="512"/>
      <c r="O292" s="512"/>
      <c r="P292" s="512"/>
      <c r="Q292" s="512"/>
      <c r="R292" s="512"/>
      <c r="S292" s="512"/>
      <c r="T292" s="512"/>
      <c r="U292" s="512"/>
      <c r="V292" s="512"/>
      <c r="W292" s="512"/>
      <c r="X292" s="512"/>
      <c r="Y292" s="512"/>
      <c r="Z292" s="512"/>
      <c r="AA292" s="512"/>
      <c r="AB292" s="512"/>
      <c r="AC292" s="512"/>
      <c r="AD292" s="512"/>
    </row>
    <row r="293" spans="1:30" ht="12.75" customHeight="1" x14ac:dyDescent="0.2">
      <c r="A293" s="512"/>
      <c r="B293" s="512"/>
      <c r="C293" s="512"/>
      <c r="D293" s="512"/>
      <c r="E293" s="512"/>
      <c r="F293" s="512"/>
      <c r="G293" s="512"/>
      <c r="H293" s="512"/>
      <c r="I293" s="512"/>
      <c r="J293" s="512"/>
      <c r="K293" s="512"/>
      <c r="L293" s="512"/>
      <c r="M293" s="512"/>
      <c r="N293" s="512"/>
      <c r="O293" s="512"/>
      <c r="P293" s="512"/>
      <c r="Q293" s="512"/>
      <c r="R293" s="512"/>
      <c r="S293" s="512"/>
      <c r="T293" s="512"/>
      <c r="U293" s="512"/>
      <c r="V293" s="512"/>
      <c r="W293" s="512"/>
      <c r="X293" s="512"/>
      <c r="Y293" s="512"/>
      <c r="Z293" s="512"/>
      <c r="AA293" s="512"/>
      <c r="AB293" s="512"/>
      <c r="AC293" s="512"/>
      <c r="AD293" s="512"/>
    </row>
    <row r="294" spans="1:30" ht="12.75" customHeight="1" x14ac:dyDescent="0.2">
      <c r="A294" s="512"/>
      <c r="B294" s="512"/>
      <c r="C294" s="512"/>
      <c r="D294" s="512"/>
      <c r="E294" s="512"/>
      <c r="F294" s="512"/>
      <c r="G294" s="512"/>
      <c r="H294" s="512"/>
      <c r="I294" s="512"/>
      <c r="J294" s="512"/>
      <c r="K294" s="512"/>
      <c r="L294" s="512"/>
      <c r="M294" s="512"/>
      <c r="N294" s="512"/>
      <c r="O294" s="512"/>
      <c r="P294" s="512"/>
      <c r="Q294" s="512"/>
      <c r="R294" s="512"/>
      <c r="S294" s="512"/>
      <c r="T294" s="512"/>
      <c r="U294" s="512"/>
      <c r="V294" s="512"/>
      <c r="W294" s="512"/>
      <c r="X294" s="512"/>
      <c r="Y294" s="512"/>
      <c r="Z294" s="512"/>
      <c r="AA294" s="512"/>
      <c r="AB294" s="512"/>
      <c r="AC294" s="512"/>
      <c r="AD294" s="512"/>
    </row>
    <row r="295" spans="1:30" ht="12.75" customHeight="1" x14ac:dyDescent="0.2">
      <c r="A295" s="512"/>
      <c r="B295" s="512"/>
      <c r="C295" s="512"/>
      <c r="D295" s="512"/>
      <c r="E295" s="512"/>
      <c r="F295" s="512"/>
      <c r="G295" s="512"/>
      <c r="H295" s="512"/>
      <c r="I295" s="512"/>
      <c r="J295" s="512"/>
      <c r="K295" s="512"/>
      <c r="L295" s="512"/>
      <c r="M295" s="512"/>
      <c r="N295" s="512"/>
      <c r="O295" s="512"/>
      <c r="P295" s="512"/>
      <c r="Q295" s="512"/>
      <c r="R295" s="512"/>
      <c r="S295" s="512"/>
      <c r="T295" s="512"/>
      <c r="U295" s="512"/>
      <c r="V295" s="512"/>
      <c r="W295" s="512"/>
      <c r="X295" s="512"/>
      <c r="Y295" s="512"/>
      <c r="Z295" s="512"/>
      <c r="AA295" s="512"/>
      <c r="AB295" s="512"/>
      <c r="AC295" s="512"/>
      <c r="AD295" s="512"/>
    </row>
    <row r="296" spans="1:30" ht="12.75" customHeight="1" x14ac:dyDescent="0.2">
      <c r="A296" s="512"/>
      <c r="B296" s="512"/>
      <c r="C296" s="512"/>
      <c r="D296" s="512"/>
      <c r="E296" s="512"/>
      <c r="F296" s="512"/>
      <c r="G296" s="512"/>
      <c r="H296" s="512"/>
      <c r="I296" s="512"/>
      <c r="J296" s="512"/>
      <c r="K296" s="512"/>
      <c r="L296" s="512"/>
      <c r="M296" s="512"/>
      <c r="N296" s="512"/>
      <c r="O296" s="512"/>
      <c r="P296" s="512"/>
      <c r="Q296" s="512"/>
      <c r="R296" s="512"/>
      <c r="S296" s="512"/>
      <c r="T296" s="512"/>
      <c r="U296" s="512"/>
      <c r="V296" s="512"/>
      <c r="W296" s="512"/>
      <c r="X296" s="512"/>
      <c r="Y296" s="512"/>
      <c r="Z296" s="512"/>
      <c r="AA296" s="512"/>
      <c r="AB296" s="512"/>
      <c r="AC296" s="512"/>
      <c r="AD296" s="512"/>
    </row>
    <row r="297" spans="1:30" ht="12.75" customHeight="1" x14ac:dyDescent="0.2">
      <c r="A297" s="512"/>
      <c r="B297" s="512"/>
      <c r="C297" s="512"/>
      <c r="D297" s="512"/>
      <c r="E297" s="512"/>
      <c r="F297" s="512"/>
      <c r="G297" s="512"/>
      <c r="H297" s="512"/>
      <c r="I297" s="512"/>
      <c r="J297" s="512"/>
      <c r="K297" s="512"/>
      <c r="L297" s="512"/>
      <c r="M297" s="512"/>
      <c r="N297" s="512"/>
      <c r="O297" s="512"/>
      <c r="P297" s="512"/>
      <c r="Q297" s="512"/>
      <c r="R297" s="512"/>
      <c r="S297" s="512"/>
      <c r="T297" s="512"/>
      <c r="U297" s="512"/>
      <c r="V297" s="512"/>
      <c r="W297" s="512"/>
      <c r="X297" s="512"/>
      <c r="Y297" s="512"/>
      <c r="Z297" s="512"/>
      <c r="AA297" s="512"/>
      <c r="AB297" s="512"/>
      <c r="AC297" s="512"/>
      <c r="AD297" s="512"/>
    </row>
    <row r="298" spans="1:30" ht="12.75" customHeight="1" x14ac:dyDescent="0.2">
      <c r="A298" s="512"/>
      <c r="B298" s="512"/>
      <c r="C298" s="512"/>
      <c r="D298" s="512"/>
      <c r="E298" s="512"/>
      <c r="F298" s="512"/>
      <c r="G298" s="512"/>
      <c r="H298" s="512"/>
      <c r="I298" s="512"/>
      <c r="J298" s="512"/>
      <c r="K298" s="512"/>
      <c r="L298" s="512"/>
      <c r="M298" s="512"/>
      <c r="N298" s="512"/>
      <c r="O298" s="512"/>
      <c r="P298" s="512"/>
      <c r="Q298" s="512"/>
      <c r="R298" s="512"/>
      <c r="S298" s="512"/>
      <c r="T298" s="512"/>
      <c r="U298" s="512"/>
      <c r="V298" s="512"/>
      <c r="W298" s="512"/>
      <c r="X298" s="512"/>
      <c r="Y298" s="512"/>
      <c r="Z298" s="512"/>
      <c r="AA298" s="512"/>
      <c r="AB298" s="512"/>
      <c r="AC298" s="512"/>
      <c r="AD298" s="512"/>
    </row>
    <row r="299" spans="1:30" ht="12.75" customHeight="1" x14ac:dyDescent="0.2">
      <c r="A299" s="512"/>
      <c r="B299" s="512"/>
      <c r="C299" s="512"/>
      <c r="D299" s="512"/>
      <c r="E299" s="512"/>
      <c r="F299" s="512"/>
      <c r="G299" s="512"/>
      <c r="H299" s="512"/>
      <c r="I299" s="512"/>
      <c r="J299" s="512"/>
      <c r="K299" s="512"/>
      <c r="L299" s="512"/>
      <c r="M299" s="512"/>
      <c r="N299" s="512"/>
      <c r="O299" s="512"/>
      <c r="P299" s="512"/>
      <c r="Q299" s="512"/>
      <c r="R299" s="512"/>
      <c r="S299" s="512"/>
      <c r="T299" s="512"/>
      <c r="U299" s="512"/>
      <c r="V299" s="512"/>
      <c r="W299" s="512"/>
      <c r="X299" s="512"/>
      <c r="Y299" s="512"/>
      <c r="Z299" s="512"/>
      <c r="AA299" s="512"/>
      <c r="AB299" s="512"/>
      <c r="AC299" s="512"/>
      <c r="AD299" s="512"/>
    </row>
    <row r="300" spans="1:30" ht="12.75" customHeight="1" x14ac:dyDescent="0.2">
      <c r="A300" s="512"/>
      <c r="B300" s="512"/>
      <c r="C300" s="512"/>
      <c r="D300" s="512"/>
      <c r="E300" s="512"/>
      <c r="F300" s="512"/>
      <c r="G300" s="512"/>
      <c r="H300" s="512"/>
      <c r="I300" s="512"/>
      <c r="J300" s="512"/>
      <c r="K300" s="512"/>
      <c r="L300" s="512"/>
      <c r="M300" s="512"/>
      <c r="N300" s="512"/>
      <c r="O300" s="512"/>
      <c r="P300" s="512"/>
      <c r="Q300" s="512"/>
      <c r="R300" s="512"/>
      <c r="S300" s="512"/>
      <c r="T300" s="512"/>
      <c r="U300" s="512"/>
      <c r="V300" s="512"/>
      <c r="W300" s="512"/>
      <c r="X300" s="512"/>
      <c r="Y300" s="512"/>
      <c r="Z300" s="512"/>
      <c r="AA300" s="512"/>
      <c r="AB300" s="512"/>
      <c r="AC300" s="512"/>
      <c r="AD300" s="512"/>
    </row>
    <row r="301" spans="1:30" ht="12.75" customHeight="1" x14ac:dyDescent="0.2">
      <c r="A301" s="512"/>
      <c r="B301" s="512"/>
      <c r="C301" s="512"/>
      <c r="D301" s="512"/>
      <c r="E301" s="512"/>
      <c r="F301" s="512"/>
      <c r="G301" s="512"/>
      <c r="H301" s="512"/>
      <c r="I301" s="512"/>
      <c r="J301" s="512"/>
      <c r="K301" s="512"/>
      <c r="L301" s="512"/>
      <c r="M301" s="512"/>
      <c r="N301" s="512"/>
      <c r="O301" s="512"/>
      <c r="P301" s="512"/>
      <c r="Q301" s="512"/>
      <c r="R301" s="512"/>
      <c r="S301" s="512"/>
      <c r="T301" s="512"/>
      <c r="U301" s="512"/>
      <c r="V301" s="512"/>
      <c r="W301" s="512"/>
      <c r="X301" s="512"/>
      <c r="Y301" s="512"/>
      <c r="Z301" s="512"/>
      <c r="AA301" s="512"/>
      <c r="AB301" s="512"/>
      <c r="AC301" s="512"/>
      <c r="AD301" s="512"/>
    </row>
    <row r="302" spans="1:30" ht="12.75" customHeight="1" x14ac:dyDescent="0.2">
      <c r="A302" s="512"/>
      <c r="B302" s="512"/>
      <c r="C302" s="512"/>
      <c r="D302" s="512"/>
      <c r="E302" s="512"/>
      <c r="F302" s="512"/>
      <c r="G302" s="512"/>
      <c r="H302" s="512"/>
      <c r="I302" s="512"/>
      <c r="J302" s="512"/>
      <c r="K302" s="512"/>
      <c r="L302" s="512"/>
      <c r="M302" s="512"/>
      <c r="N302" s="512"/>
      <c r="O302" s="512"/>
      <c r="P302" s="512"/>
      <c r="Q302" s="512"/>
      <c r="R302" s="512"/>
      <c r="S302" s="512"/>
      <c r="T302" s="512"/>
      <c r="U302" s="512"/>
      <c r="V302" s="512"/>
      <c r="W302" s="512"/>
      <c r="X302" s="512"/>
      <c r="Y302" s="512"/>
      <c r="Z302" s="512"/>
      <c r="AA302" s="512"/>
      <c r="AB302" s="512"/>
      <c r="AC302" s="512"/>
      <c r="AD302" s="512"/>
    </row>
    <row r="303" spans="1:30" ht="12.75" customHeight="1" x14ac:dyDescent="0.2">
      <c r="A303" s="512"/>
      <c r="B303" s="512"/>
      <c r="C303" s="512"/>
      <c r="D303" s="512"/>
      <c r="E303" s="512"/>
      <c r="F303" s="512"/>
      <c r="G303" s="512"/>
      <c r="H303" s="512"/>
      <c r="I303" s="512"/>
      <c r="J303" s="512"/>
      <c r="K303" s="512"/>
      <c r="L303" s="512"/>
      <c r="M303" s="512"/>
      <c r="N303" s="512"/>
      <c r="O303" s="512"/>
      <c r="P303" s="512"/>
      <c r="Q303" s="512"/>
      <c r="R303" s="512"/>
      <c r="S303" s="512"/>
      <c r="T303" s="512"/>
      <c r="U303" s="512"/>
      <c r="V303" s="512"/>
      <c r="W303" s="512"/>
      <c r="X303" s="512"/>
      <c r="Y303" s="512"/>
      <c r="Z303" s="512"/>
      <c r="AA303" s="512"/>
      <c r="AB303" s="512"/>
      <c r="AC303" s="512"/>
      <c r="AD303" s="512"/>
    </row>
    <row r="304" spans="1:30" ht="12.75" customHeight="1" x14ac:dyDescent="0.2">
      <c r="A304" s="512"/>
      <c r="B304" s="512"/>
      <c r="C304" s="512"/>
      <c r="D304" s="512"/>
      <c r="E304" s="512"/>
      <c r="F304" s="512"/>
      <c r="G304" s="512"/>
      <c r="H304" s="512"/>
      <c r="I304" s="512"/>
      <c r="J304" s="512"/>
      <c r="K304" s="512"/>
      <c r="L304" s="512"/>
      <c r="M304" s="512"/>
      <c r="N304" s="512"/>
      <c r="O304" s="512"/>
      <c r="P304" s="512"/>
      <c r="Q304" s="512"/>
      <c r="R304" s="512"/>
      <c r="S304" s="512"/>
      <c r="T304" s="512"/>
      <c r="U304" s="512"/>
      <c r="V304" s="512"/>
      <c r="W304" s="512"/>
      <c r="X304" s="512"/>
      <c r="Y304" s="512"/>
      <c r="Z304" s="512"/>
      <c r="AA304" s="512"/>
      <c r="AB304" s="512"/>
      <c r="AC304" s="512"/>
      <c r="AD304" s="512"/>
    </row>
    <row r="305" spans="1:30" ht="12.75" customHeight="1" x14ac:dyDescent="0.2">
      <c r="A305" s="512"/>
      <c r="B305" s="512"/>
      <c r="C305" s="512"/>
      <c r="D305" s="512"/>
      <c r="E305" s="512"/>
      <c r="F305" s="512"/>
      <c r="G305" s="512"/>
      <c r="H305" s="512"/>
      <c r="I305" s="512"/>
      <c r="J305" s="512"/>
      <c r="K305" s="512"/>
      <c r="L305" s="512"/>
      <c r="M305" s="512"/>
      <c r="N305" s="512"/>
      <c r="O305" s="512"/>
      <c r="P305" s="512"/>
      <c r="Q305" s="512"/>
      <c r="R305" s="512"/>
      <c r="S305" s="512"/>
      <c r="T305" s="512"/>
      <c r="U305" s="512"/>
      <c r="V305" s="512"/>
      <c r="W305" s="512"/>
      <c r="X305" s="512"/>
      <c r="Y305" s="512"/>
      <c r="Z305" s="512"/>
      <c r="AA305" s="512"/>
      <c r="AB305" s="512"/>
      <c r="AC305" s="512"/>
      <c r="AD305" s="512"/>
    </row>
    <row r="306" spans="1:30" ht="12.75" customHeight="1" x14ac:dyDescent="0.2">
      <c r="A306" s="512"/>
      <c r="B306" s="512"/>
      <c r="C306" s="512"/>
      <c r="D306" s="512"/>
      <c r="E306" s="512"/>
      <c r="F306" s="512"/>
      <c r="G306" s="512"/>
      <c r="H306" s="512"/>
      <c r="I306" s="512"/>
      <c r="J306" s="512"/>
      <c r="K306" s="512"/>
      <c r="L306" s="512"/>
      <c r="M306" s="512"/>
      <c r="N306" s="512"/>
      <c r="O306" s="512"/>
      <c r="P306" s="512"/>
      <c r="Q306" s="512"/>
      <c r="R306" s="512"/>
      <c r="S306" s="512"/>
      <c r="T306" s="512"/>
      <c r="U306" s="512"/>
      <c r="V306" s="512"/>
      <c r="W306" s="512"/>
      <c r="X306" s="512"/>
      <c r="Y306" s="512"/>
      <c r="Z306" s="512"/>
      <c r="AA306" s="512"/>
      <c r="AB306" s="512"/>
      <c r="AC306" s="512"/>
      <c r="AD306" s="512"/>
    </row>
    <row r="307" spans="1:30" ht="12.75" customHeight="1" x14ac:dyDescent="0.2">
      <c r="A307" s="512"/>
      <c r="B307" s="512"/>
      <c r="C307" s="512"/>
      <c r="D307" s="512"/>
      <c r="E307" s="512"/>
      <c r="F307" s="512"/>
      <c r="G307" s="512"/>
      <c r="H307" s="512"/>
      <c r="I307" s="512"/>
      <c r="J307" s="512"/>
      <c r="K307" s="512"/>
      <c r="L307" s="512"/>
      <c r="M307" s="512"/>
      <c r="N307" s="512"/>
      <c r="O307" s="512"/>
      <c r="P307" s="512"/>
      <c r="Q307" s="512"/>
      <c r="R307" s="512"/>
      <c r="S307" s="512"/>
      <c r="T307" s="512"/>
      <c r="U307" s="512"/>
      <c r="V307" s="512"/>
      <c r="W307" s="512"/>
      <c r="X307" s="512"/>
      <c r="Y307" s="512"/>
      <c r="Z307" s="512"/>
      <c r="AA307" s="512"/>
      <c r="AB307" s="512"/>
      <c r="AC307" s="512"/>
      <c r="AD307" s="512"/>
    </row>
    <row r="308" spans="1:30" ht="12.75" customHeight="1" x14ac:dyDescent="0.2">
      <c r="A308" s="512"/>
      <c r="B308" s="512"/>
      <c r="C308" s="512"/>
      <c r="D308" s="512"/>
      <c r="E308" s="512"/>
      <c r="F308" s="512"/>
      <c r="G308" s="512"/>
      <c r="H308" s="512"/>
      <c r="I308" s="512"/>
      <c r="J308" s="512"/>
      <c r="K308" s="512"/>
      <c r="L308" s="512"/>
      <c r="M308" s="512"/>
      <c r="N308" s="512"/>
      <c r="O308" s="512"/>
      <c r="P308" s="512"/>
      <c r="Q308" s="512"/>
      <c r="R308" s="512"/>
      <c r="S308" s="512"/>
      <c r="T308" s="512"/>
      <c r="U308" s="512"/>
      <c r="V308" s="512"/>
      <c r="W308" s="512"/>
      <c r="X308" s="512"/>
      <c r="Y308" s="512"/>
      <c r="Z308" s="512"/>
      <c r="AA308" s="512"/>
      <c r="AB308" s="512"/>
      <c r="AC308" s="512"/>
      <c r="AD308" s="512"/>
    </row>
    <row r="309" spans="1:30" ht="12.75" customHeight="1" x14ac:dyDescent="0.2">
      <c r="A309" s="512"/>
      <c r="B309" s="512"/>
      <c r="C309" s="512"/>
      <c r="D309" s="512"/>
      <c r="E309" s="512"/>
      <c r="F309" s="512"/>
      <c r="G309" s="512"/>
      <c r="H309" s="512"/>
      <c r="I309" s="512"/>
      <c r="J309" s="512"/>
      <c r="K309" s="512"/>
      <c r="L309" s="512"/>
      <c r="M309" s="512"/>
      <c r="N309" s="512"/>
      <c r="O309" s="512"/>
      <c r="P309" s="512"/>
      <c r="Q309" s="512"/>
      <c r="R309" s="512"/>
      <c r="S309" s="512"/>
      <c r="T309" s="512"/>
      <c r="U309" s="512"/>
      <c r="V309" s="512"/>
      <c r="W309" s="512"/>
      <c r="X309" s="512"/>
      <c r="Y309" s="512"/>
      <c r="Z309" s="512"/>
      <c r="AA309" s="512"/>
      <c r="AB309" s="512"/>
      <c r="AC309" s="512"/>
      <c r="AD309" s="512"/>
    </row>
    <row r="310" spans="1:30" ht="12.75" customHeight="1" x14ac:dyDescent="0.2">
      <c r="A310" s="512"/>
      <c r="B310" s="512"/>
      <c r="C310" s="512"/>
      <c r="D310" s="512"/>
      <c r="E310" s="512"/>
      <c r="F310" s="512"/>
      <c r="G310" s="512"/>
      <c r="H310" s="512"/>
      <c r="I310" s="512"/>
      <c r="J310" s="512"/>
      <c r="K310" s="512"/>
      <c r="L310" s="512"/>
      <c r="M310" s="512"/>
      <c r="N310" s="512"/>
      <c r="O310" s="512"/>
      <c r="P310" s="512"/>
      <c r="Q310" s="512"/>
      <c r="R310" s="512"/>
      <c r="S310" s="512"/>
      <c r="T310" s="512"/>
      <c r="U310" s="512"/>
      <c r="V310" s="512"/>
      <c r="W310" s="512"/>
      <c r="X310" s="512"/>
      <c r="Y310" s="512"/>
      <c r="Z310" s="512"/>
      <c r="AA310" s="512"/>
      <c r="AB310" s="512"/>
      <c r="AC310" s="512"/>
      <c r="AD310" s="512"/>
    </row>
    <row r="311" spans="1:30" ht="12.75" customHeight="1" x14ac:dyDescent="0.2">
      <c r="A311" s="512"/>
      <c r="B311" s="512"/>
      <c r="C311" s="512"/>
      <c r="D311" s="512"/>
      <c r="E311" s="512"/>
      <c r="F311" s="512"/>
      <c r="G311" s="512"/>
      <c r="H311" s="512"/>
      <c r="I311" s="512"/>
      <c r="J311" s="512"/>
      <c r="K311" s="512"/>
      <c r="L311" s="512"/>
      <c r="M311" s="512"/>
      <c r="N311" s="512"/>
      <c r="O311" s="512"/>
      <c r="P311" s="512"/>
      <c r="Q311" s="512"/>
      <c r="R311" s="512"/>
      <c r="S311" s="512"/>
      <c r="T311" s="512"/>
      <c r="U311" s="512"/>
      <c r="V311" s="512"/>
      <c r="W311" s="512"/>
      <c r="X311" s="512"/>
      <c r="Y311" s="512"/>
      <c r="Z311" s="512"/>
      <c r="AA311" s="512"/>
      <c r="AB311" s="512"/>
      <c r="AC311" s="512"/>
      <c r="AD311" s="512"/>
    </row>
    <row r="312" spans="1:30" ht="12.75" customHeight="1" x14ac:dyDescent="0.2">
      <c r="A312" s="512"/>
      <c r="B312" s="512"/>
      <c r="C312" s="512"/>
      <c r="D312" s="512"/>
      <c r="E312" s="512"/>
      <c r="F312" s="512"/>
      <c r="G312" s="512"/>
      <c r="H312" s="512"/>
      <c r="I312" s="512"/>
      <c r="J312" s="512"/>
      <c r="K312" s="512"/>
      <c r="L312" s="512"/>
      <c r="M312" s="512"/>
      <c r="N312" s="512"/>
      <c r="O312" s="512"/>
      <c r="P312" s="512"/>
      <c r="Q312" s="512"/>
      <c r="R312" s="512"/>
      <c r="S312" s="512"/>
      <c r="T312" s="512"/>
      <c r="U312" s="512"/>
      <c r="V312" s="512"/>
      <c r="W312" s="512"/>
      <c r="X312" s="512"/>
      <c r="Y312" s="512"/>
      <c r="Z312" s="512"/>
      <c r="AA312" s="512"/>
      <c r="AB312" s="512"/>
      <c r="AC312" s="512"/>
      <c r="AD312" s="512"/>
    </row>
    <row r="313" spans="1:30" ht="12.75" customHeight="1" x14ac:dyDescent="0.2">
      <c r="A313" s="512"/>
      <c r="B313" s="512"/>
      <c r="C313" s="512"/>
      <c r="D313" s="512"/>
      <c r="E313" s="512"/>
      <c r="F313" s="512"/>
      <c r="G313" s="512"/>
      <c r="H313" s="512"/>
      <c r="I313" s="512"/>
      <c r="J313" s="512"/>
      <c r="K313" s="512"/>
      <c r="L313" s="512"/>
      <c r="M313" s="512"/>
      <c r="N313" s="512"/>
      <c r="O313" s="512"/>
      <c r="P313" s="512"/>
      <c r="Q313" s="512"/>
      <c r="R313" s="512"/>
      <c r="S313" s="512"/>
      <c r="T313" s="512"/>
      <c r="U313" s="512"/>
      <c r="V313" s="512"/>
      <c r="W313" s="512"/>
      <c r="X313" s="512"/>
      <c r="Y313" s="512"/>
      <c r="Z313" s="512"/>
      <c r="AA313" s="512"/>
      <c r="AB313" s="512"/>
      <c r="AC313" s="512"/>
      <c r="AD313" s="512"/>
    </row>
    <row r="314" spans="1:30" ht="12.75" customHeight="1" x14ac:dyDescent="0.2">
      <c r="A314" s="512"/>
      <c r="B314" s="512"/>
      <c r="C314" s="512"/>
      <c r="D314" s="512"/>
      <c r="E314" s="512"/>
      <c r="F314" s="512"/>
      <c r="G314" s="512"/>
      <c r="H314" s="512"/>
      <c r="I314" s="512"/>
      <c r="J314" s="512"/>
      <c r="K314" s="512"/>
      <c r="L314" s="512"/>
      <c r="M314" s="512"/>
      <c r="N314" s="512"/>
      <c r="O314" s="512"/>
      <c r="P314" s="512"/>
      <c r="Q314" s="512"/>
      <c r="R314" s="512"/>
      <c r="S314" s="512"/>
      <c r="T314" s="512"/>
      <c r="U314" s="512"/>
      <c r="V314" s="512"/>
      <c r="W314" s="512"/>
      <c r="X314" s="512"/>
      <c r="Y314" s="512"/>
      <c r="Z314" s="512"/>
      <c r="AA314" s="512"/>
      <c r="AB314" s="512"/>
      <c r="AC314" s="512"/>
      <c r="AD314" s="512"/>
    </row>
    <row r="315" spans="1:30" ht="12.75" customHeight="1" x14ac:dyDescent="0.2">
      <c r="A315" s="512"/>
      <c r="B315" s="512"/>
      <c r="C315" s="512"/>
      <c r="D315" s="512"/>
      <c r="E315" s="512"/>
      <c r="F315" s="512"/>
      <c r="G315" s="512"/>
      <c r="H315" s="512"/>
      <c r="I315" s="512"/>
      <c r="J315" s="512"/>
      <c r="K315" s="512"/>
      <c r="L315" s="512"/>
      <c r="M315" s="512"/>
      <c r="N315" s="512"/>
      <c r="O315" s="512"/>
      <c r="P315" s="512"/>
      <c r="Q315" s="512"/>
      <c r="R315" s="512"/>
      <c r="S315" s="512"/>
      <c r="T315" s="512"/>
      <c r="U315" s="512"/>
      <c r="V315" s="512"/>
      <c r="W315" s="512"/>
      <c r="X315" s="512"/>
      <c r="Y315" s="512"/>
      <c r="Z315" s="512"/>
      <c r="AA315" s="512"/>
      <c r="AB315" s="512"/>
      <c r="AC315" s="512"/>
      <c r="AD315" s="512"/>
    </row>
    <row r="316" spans="1:30" ht="12.75" customHeight="1" x14ac:dyDescent="0.2">
      <c r="A316" s="512"/>
      <c r="B316" s="512"/>
      <c r="C316" s="512"/>
      <c r="D316" s="512"/>
      <c r="E316" s="512"/>
      <c r="F316" s="512"/>
      <c r="G316" s="512"/>
      <c r="H316" s="512"/>
      <c r="I316" s="512"/>
      <c r="J316" s="512"/>
      <c r="K316" s="512"/>
      <c r="L316" s="512"/>
      <c r="M316" s="512"/>
      <c r="N316" s="512"/>
      <c r="O316" s="512"/>
      <c r="P316" s="512"/>
      <c r="Q316" s="512"/>
      <c r="R316" s="512"/>
      <c r="S316" s="512"/>
      <c r="T316" s="512"/>
      <c r="U316" s="512"/>
      <c r="V316" s="512"/>
      <c r="W316" s="512"/>
      <c r="X316" s="512"/>
      <c r="Y316" s="512"/>
      <c r="Z316" s="512"/>
      <c r="AA316" s="512"/>
      <c r="AB316" s="512"/>
      <c r="AC316" s="512"/>
      <c r="AD316" s="512"/>
    </row>
    <row r="317" spans="1:30" ht="12.75" customHeight="1" x14ac:dyDescent="0.2">
      <c r="A317" s="512"/>
      <c r="B317" s="512"/>
      <c r="C317" s="512"/>
      <c r="D317" s="512"/>
      <c r="E317" s="512"/>
      <c r="F317" s="512"/>
      <c r="G317" s="512"/>
      <c r="H317" s="512"/>
      <c r="I317" s="512"/>
      <c r="J317" s="512"/>
      <c r="K317" s="512"/>
      <c r="L317" s="512"/>
      <c r="M317" s="512"/>
      <c r="N317" s="512"/>
      <c r="O317" s="512"/>
      <c r="P317" s="512"/>
      <c r="Q317" s="512"/>
      <c r="R317" s="512"/>
      <c r="S317" s="512"/>
      <c r="T317" s="512"/>
      <c r="U317" s="512"/>
      <c r="V317" s="512"/>
      <c r="W317" s="512"/>
      <c r="X317" s="512"/>
      <c r="Y317" s="512"/>
      <c r="Z317" s="512"/>
      <c r="AA317" s="512"/>
      <c r="AB317" s="512"/>
      <c r="AC317" s="512"/>
      <c r="AD317" s="512"/>
    </row>
    <row r="318" spans="1:30" ht="12.75" customHeight="1" x14ac:dyDescent="0.2">
      <c r="A318" s="512"/>
      <c r="B318" s="512"/>
      <c r="C318" s="512"/>
      <c r="D318" s="512"/>
      <c r="E318" s="512"/>
      <c r="F318" s="512"/>
      <c r="G318" s="512"/>
      <c r="H318" s="512"/>
      <c r="I318" s="512"/>
      <c r="J318" s="512"/>
      <c r="K318" s="512"/>
      <c r="L318" s="512"/>
      <c r="M318" s="512"/>
      <c r="N318" s="512"/>
      <c r="O318" s="512"/>
      <c r="P318" s="512"/>
      <c r="Q318" s="512"/>
      <c r="R318" s="512"/>
      <c r="S318" s="512"/>
      <c r="T318" s="512"/>
      <c r="U318" s="512"/>
      <c r="V318" s="512"/>
      <c r="W318" s="512"/>
      <c r="X318" s="512"/>
      <c r="Y318" s="512"/>
      <c r="Z318" s="512"/>
      <c r="AA318" s="512"/>
      <c r="AB318" s="512"/>
      <c r="AC318" s="512"/>
      <c r="AD318" s="512"/>
    </row>
    <row r="319" spans="1:30" ht="12.75" customHeight="1" x14ac:dyDescent="0.2">
      <c r="A319" s="512"/>
      <c r="B319" s="512"/>
      <c r="C319" s="512"/>
      <c r="D319" s="512"/>
      <c r="E319" s="512"/>
      <c r="F319" s="512"/>
      <c r="G319" s="512"/>
      <c r="H319" s="512"/>
      <c r="I319" s="512"/>
      <c r="J319" s="512"/>
      <c r="K319" s="512"/>
      <c r="L319" s="512"/>
      <c r="M319" s="512"/>
      <c r="N319" s="512"/>
      <c r="O319" s="512"/>
      <c r="P319" s="512"/>
      <c r="Q319" s="512"/>
      <c r="R319" s="512"/>
      <c r="S319" s="512"/>
      <c r="T319" s="512"/>
      <c r="U319" s="512"/>
      <c r="V319" s="512"/>
      <c r="W319" s="512"/>
      <c r="X319" s="512"/>
      <c r="Y319" s="512"/>
      <c r="Z319" s="512"/>
      <c r="AA319" s="512"/>
      <c r="AB319" s="512"/>
      <c r="AC319" s="512"/>
      <c r="AD319" s="512"/>
    </row>
    <row r="320" spans="1:30" ht="12.75" customHeight="1" x14ac:dyDescent="0.2">
      <c r="A320" s="512"/>
      <c r="B320" s="512"/>
      <c r="C320" s="512"/>
      <c r="D320" s="512"/>
      <c r="E320" s="512"/>
      <c r="F320" s="512"/>
      <c r="G320" s="512"/>
      <c r="H320" s="512"/>
      <c r="I320" s="512"/>
      <c r="J320" s="512"/>
      <c r="K320" s="512"/>
      <c r="L320" s="512"/>
      <c r="M320" s="512"/>
      <c r="N320" s="512"/>
      <c r="O320" s="512"/>
      <c r="P320" s="512"/>
      <c r="Q320" s="512"/>
      <c r="R320" s="512"/>
      <c r="S320" s="512"/>
      <c r="T320" s="512"/>
      <c r="U320" s="512"/>
      <c r="V320" s="512"/>
      <c r="W320" s="512"/>
      <c r="X320" s="512"/>
      <c r="Y320" s="512"/>
      <c r="Z320" s="512"/>
      <c r="AA320" s="512"/>
      <c r="AB320" s="512"/>
      <c r="AC320" s="512"/>
      <c r="AD320" s="512"/>
    </row>
    <row r="321" spans="1:30" ht="12.75" customHeight="1" x14ac:dyDescent="0.2">
      <c r="A321" s="512"/>
      <c r="B321" s="512"/>
      <c r="C321" s="512"/>
      <c r="D321" s="512"/>
      <c r="E321" s="512"/>
      <c r="F321" s="512"/>
      <c r="G321" s="512"/>
      <c r="H321" s="512"/>
      <c r="I321" s="512"/>
      <c r="J321" s="512"/>
      <c r="K321" s="512"/>
      <c r="L321" s="512"/>
      <c r="M321" s="512"/>
      <c r="N321" s="512"/>
      <c r="O321" s="512"/>
      <c r="P321" s="512"/>
      <c r="Q321" s="512"/>
      <c r="R321" s="512"/>
      <c r="S321" s="512"/>
      <c r="T321" s="512"/>
      <c r="U321" s="512"/>
      <c r="V321" s="512"/>
      <c r="W321" s="512"/>
      <c r="X321" s="512"/>
      <c r="Y321" s="512"/>
      <c r="Z321" s="512"/>
      <c r="AA321" s="512"/>
      <c r="AB321" s="512"/>
      <c r="AC321" s="512"/>
      <c r="AD321" s="512"/>
    </row>
    <row r="322" spans="1:30" ht="12.75" customHeight="1" x14ac:dyDescent="0.2">
      <c r="A322" s="512"/>
      <c r="B322" s="512"/>
      <c r="C322" s="512"/>
      <c r="D322" s="512"/>
      <c r="E322" s="512"/>
      <c r="F322" s="512"/>
      <c r="G322" s="512"/>
      <c r="H322" s="512"/>
      <c r="I322" s="512"/>
      <c r="J322" s="512"/>
      <c r="K322" s="512"/>
      <c r="L322" s="512"/>
      <c r="M322" s="512"/>
      <c r="N322" s="512"/>
      <c r="O322" s="512"/>
      <c r="P322" s="512"/>
      <c r="Q322" s="512"/>
      <c r="R322" s="512"/>
      <c r="S322" s="512"/>
      <c r="T322" s="512"/>
      <c r="U322" s="512"/>
      <c r="V322" s="512"/>
      <c r="W322" s="512"/>
      <c r="X322" s="512"/>
      <c r="Y322" s="512"/>
      <c r="Z322" s="512"/>
      <c r="AA322" s="512"/>
      <c r="AB322" s="512"/>
      <c r="AC322" s="512"/>
      <c r="AD322" s="512"/>
    </row>
    <row r="323" spans="1:30" ht="12.75" customHeight="1" x14ac:dyDescent="0.2">
      <c r="A323" s="512"/>
      <c r="B323" s="512"/>
      <c r="C323" s="512"/>
      <c r="D323" s="512"/>
      <c r="E323" s="512"/>
      <c r="F323" s="512"/>
      <c r="G323" s="512"/>
      <c r="H323" s="512"/>
      <c r="I323" s="512"/>
      <c r="J323" s="512"/>
      <c r="K323" s="512"/>
      <c r="L323" s="512"/>
      <c r="M323" s="512"/>
      <c r="N323" s="512"/>
      <c r="O323" s="512"/>
      <c r="P323" s="512"/>
      <c r="Q323" s="512"/>
      <c r="R323" s="512"/>
      <c r="S323" s="512"/>
      <c r="T323" s="512"/>
      <c r="U323" s="512"/>
      <c r="V323" s="512"/>
      <c r="W323" s="512"/>
      <c r="X323" s="512"/>
      <c r="Y323" s="512"/>
      <c r="Z323" s="512"/>
      <c r="AA323" s="512"/>
      <c r="AB323" s="512"/>
      <c r="AC323" s="512"/>
      <c r="AD323" s="512"/>
    </row>
    <row r="324" spans="1:30" ht="12.75" customHeight="1" x14ac:dyDescent="0.2">
      <c r="A324" s="512"/>
      <c r="B324" s="512"/>
      <c r="C324" s="512"/>
      <c r="D324" s="512"/>
      <c r="E324" s="512"/>
      <c r="F324" s="512"/>
      <c r="G324" s="512"/>
      <c r="H324" s="512"/>
      <c r="I324" s="512"/>
      <c r="J324" s="512"/>
      <c r="K324" s="512"/>
      <c r="L324" s="512"/>
      <c r="M324" s="512"/>
      <c r="N324" s="512"/>
      <c r="O324" s="512"/>
      <c r="P324" s="512"/>
      <c r="Q324" s="512"/>
      <c r="R324" s="512"/>
      <c r="S324" s="512"/>
      <c r="T324" s="512"/>
      <c r="U324" s="512"/>
      <c r="V324" s="512"/>
      <c r="W324" s="512"/>
      <c r="X324" s="512"/>
      <c r="Y324" s="512"/>
      <c r="Z324" s="512"/>
      <c r="AA324" s="512"/>
      <c r="AB324" s="512"/>
      <c r="AC324" s="512"/>
      <c r="AD324" s="512"/>
    </row>
    <row r="325" spans="1:30" ht="12.75" customHeight="1" x14ac:dyDescent="0.2">
      <c r="A325" s="512"/>
      <c r="B325" s="512"/>
      <c r="C325" s="512"/>
      <c r="D325" s="512"/>
      <c r="E325" s="512"/>
      <c r="F325" s="512"/>
      <c r="G325" s="512"/>
      <c r="H325" s="512"/>
      <c r="I325" s="512"/>
      <c r="J325" s="512"/>
      <c r="K325" s="512"/>
      <c r="L325" s="512"/>
      <c r="M325" s="512"/>
      <c r="N325" s="512"/>
      <c r="O325" s="512"/>
      <c r="P325" s="512"/>
      <c r="Q325" s="512"/>
      <c r="R325" s="512"/>
      <c r="S325" s="512"/>
      <c r="T325" s="512"/>
      <c r="U325" s="512"/>
      <c r="V325" s="512"/>
      <c r="W325" s="512"/>
      <c r="X325" s="512"/>
      <c r="Y325" s="512"/>
      <c r="Z325" s="512"/>
      <c r="AA325" s="512"/>
      <c r="AB325" s="512"/>
      <c r="AC325" s="512"/>
      <c r="AD325" s="512"/>
    </row>
    <row r="326" spans="1:30" ht="12.75" customHeight="1" x14ac:dyDescent="0.2">
      <c r="A326" s="512"/>
      <c r="B326" s="512"/>
      <c r="C326" s="512"/>
      <c r="D326" s="512"/>
      <c r="E326" s="512"/>
      <c r="F326" s="512"/>
      <c r="G326" s="512"/>
      <c r="H326" s="512"/>
      <c r="I326" s="512"/>
      <c r="J326" s="512"/>
      <c r="K326" s="512"/>
      <c r="L326" s="512"/>
      <c r="M326" s="512"/>
      <c r="N326" s="512"/>
      <c r="O326" s="512"/>
      <c r="P326" s="512"/>
      <c r="Q326" s="512"/>
      <c r="R326" s="512"/>
      <c r="S326" s="512"/>
      <c r="T326" s="512"/>
      <c r="U326" s="512"/>
      <c r="V326" s="512"/>
      <c r="W326" s="512"/>
      <c r="X326" s="512"/>
      <c r="Y326" s="512"/>
      <c r="Z326" s="512"/>
      <c r="AA326" s="512"/>
      <c r="AB326" s="512"/>
      <c r="AC326" s="512"/>
      <c r="AD326" s="512"/>
    </row>
    <row r="327" spans="1:30" ht="12.75" customHeight="1" x14ac:dyDescent="0.2">
      <c r="A327" s="512"/>
      <c r="B327" s="512"/>
      <c r="C327" s="512"/>
      <c r="D327" s="512"/>
      <c r="E327" s="512"/>
      <c r="F327" s="512"/>
      <c r="G327" s="512"/>
      <c r="H327" s="512"/>
      <c r="I327" s="512"/>
      <c r="J327" s="512"/>
      <c r="K327" s="512"/>
      <c r="L327" s="512"/>
      <c r="M327" s="512"/>
      <c r="N327" s="512"/>
      <c r="O327" s="512"/>
      <c r="P327" s="512"/>
      <c r="Q327" s="512"/>
      <c r="R327" s="512"/>
      <c r="S327" s="512"/>
      <c r="T327" s="512"/>
      <c r="U327" s="512"/>
      <c r="V327" s="512"/>
      <c r="W327" s="512"/>
      <c r="X327" s="512"/>
      <c r="Y327" s="512"/>
      <c r="Z327" s="512"/>
      <c r="AA327" s="512"/>
      <c r="AB327" s="512"/>
      <c r="AC327" s="512"/>
      <c r="AD327" s="512"/>
    </row>
    <row r="328" spans="1:30" ht="12.75" customHeight="1" x14ac:dyDescent="0.2">
      <c r="A328" s="512"/>
      <c r="B328" s="512"/>
      <c r="C328" s="512"/>
      <c r="D328" s="512"/>
      <c r="E328" s="512"/>
      <c r="F328" s="512"/>
      <c r="G328" s="512"/>
      <c r="H328" s="512"/>
      <c r="I328" s="512"/>
      <c r="J328" s="512"/>
      <c r="K328" s="512"/>
      <c r="L328" s="512"/>
      <c r="M328" s="512"/>
      <c r="N328" s="512"/>
      <c r="O328" s="512"/>
      <c r="P328" s="512"/>
      <c r="Q328" s="512"/>
      <c r="R328" s="512"/>
      <c r="S328" s="512"/>
      <c r="T328" s="512"/>
      <c r="U328" s="512"/>
      <c r="V328" s="512"/>
      <c r="W328" s="512"/>
      <c r="X328" s="512"/>
      <c r="Y328" s="512"/>
      <c r="Z328" s="512"/>
      <c r="AA328" s="512"/>
      <c r="AB328" s="512"/>
      <c r="AC328" s="512"/>
      <c r="AD328" s="512"/>
    </row>
    <row r="329" spans="1:30" ht="12.75" customHeight="1" x14ac:dyDescent="0.2">
      <c r="A329" s="512"/>
      <c r="B329" s="512"/>
      <c r="C329" s="512"/>
      <c r="D329" s="512"/>
      <c r="E329" s="512"/>
      <c r="F329" s="512"/>
      <c r="G329" s="512"/>
      <c r="H329" s="512"/>
      <c r="I329" s="512"/>
      <c r="J329" s="512"/>
      <c r="K329" s="512"/>
      <c r="L329" s="512"/>
      <c r="M329" s="512"/>
      <c r="N329" s="512"/>
      <c r="O329" s="512"/>
      <c r="P329" s="512"/>
      <c r="Q329" s="512"/>
      <c r="R329" s="512"/>
      <c r="S329" s="512"/>
      <c r="T329" s="512"/>
      <c r="U329" s="512"/>
      <c r="V329" s="512"/>
      <c r="W329" s="512"/>
      <c r="X329" s="512"/>
      <c r="Y329" s="512"/>
      <c r="Z329" s="512"/>
      <c r="AA329" s="512"/>
      <c r="AB329" s="512"/>
      <c r="AC329" s="512"/>
      <c r="AD329" s="512"/>
    </row>
    <row r="330" spans="1:30" ht="12.75" customHeight="1" x14ac:dyDescent="0.2">
      <c r="A330" s="512"/>
      <c r="B330" s="512"/>
      <c r="C330" s="512"/>
      <c r="D330" s="512"/>
      <c r="E330" s="512"/>
      <c r="F330" s="512"/>
      <c r="G330" s="512"/>
      <c r="H330" s="512"/>
      <c r="I330" s="512"/>
      <c r="J330" s="512"/>
      <c r="K330" s="512"/>
      <c r="L330" s="512"/>
      <c r="M330" s="512"/>
      <c r="N330" s="512"/>
      <c r="O330" s="512"/>
      <c r="P330" s="512"/>
      <c r="Q330" s="512"/>
      <c r="R330" s="512"/>
      <c r="S330" s="512"/>
      <c r="T330" s="512"/>
      <c r="U330" s="512"/>
      <c r="V330" s="512"/>
      <c r="W330" s="512"/>
      <c r="X330" s="512"/>
      <c r="Y330" s="512"/>
      <c r="Z330" s="512"/>
      <c r="AA330" s="512"/>
      <c r="AB330" s="512"/>
      <c r="AC330" s="512"/>
      <c r="AD330" s="512"/>
    </row>
    <row r="331" spans="1:30" ht="12.75" customHeight="1" x14ac:dyDescent="0.2">
      <c r="A331" s="512"/>
      <c r="B331" s="512"/>
      <c r="C331" s="512"/>
      <c r="D331" s="512"/>
      <c r="E331" s="512"/>
      <c r="F331" s="512"/>
      <c r="G331" s="512"/>
      <c r="H331" s="512"/>
      <c r="I331" s="512"/>
      <c r="J331" s="512"/>
      <c r="K331" s="512"/>
      <c r="L331" s="512"/>
      <c r="M331" s="512"/>
      <c r="N331" s="512"/>
      <c r="O331" s="512"/>
      <c r="P331" s="512"/>
      <c r="Q331" s="512"/>
      <c r="R331" s="512"/>
      <c r="S331" s="512"/>
      <c r="T331" s="512"/>
      <c r="U331" s="512"/>
      <c r="V331" s="512"/>
      <c r="W331" s="512"/>
      <c r="X331" s="512"/>
      <c r="Y331" s="512"/>
      <c r="Z331" s="512"/>
      <c r="AA331" s="512"/>
      <c r="AB331" s="512"/>
      <c r="AC331" s="512"/>
      <c r="AD331" s="512"/>
    </row>
    <row r="332" spans="1:30" ht="12.75" customHeight="1" x14ac:dyDescent="0.2">
      <c r="A332" s="512"/>
      <c r="B332" s="512"/>
      <c r="C332" s="512"/>
      <c r="D332" s="512"/>
      <c r="E332" s="512"/>
      <c r="F332" s="512"/>
      <c r="G332" s="512"/>
      <c r="H332" s="512"/>
      <c r="I332" s="512"/>
      <c r="J332" s="512"/>
      <c r="K332" s="512"/>
      <c r="L332" s="512"/>
      <c r="M332" s="512"/>
      <c r="N332" s="512"/>
      <c r="O332" s="512"/>
      <c r="P332" s="512"/>
      <c r="Q332" s="512"/>
      <c r="R332" s="512"/>
      <c r="S332" s="512"/>
      <c r="T332" s="512"/>
      <c r="U332" s="512"/>
      <c r="V332" s="512"/>
      <c r="W332" s="512"/>
      <c r="X332" s="512"/>
      <c r="Y332" s="512"/>
      <c r="Z332" s="512"/>
      <c r="AA332" s="512"/>
      <c r="AB332" s="512"/>
      <c r="AC332" s="512"/>
      <c r="AD332" s="512"/>
    </row>
    <row r="333" spans="1:30" ht="12.75" customHeight="1" x14ac:dyDescent="0.2">
      <c r="A333" s="512"/>
      <c r="B333" s="512"/>
      <c r="C333" s="512"/>
      <c r="D333" s="512"/>
      <c r="E333" s="512"/>
      <c r="F333" s="512"/>
      <c r="G333" s="512"/>
      <c r="H333" s="512"/>
      <c r="I333" s="512"/>
      <c r="J333" s="512"/>
      <c r="K333" s="512"/>
      <c r="L333" s="512"/>
      <c r="M333" s="512"/>
      <c r="N333" s="512"/>
      <c r="O333" s="512"/>
      <c r="P333" s="512"/>
      <c r="Q333" s="512"/>
      <c r="R333" s="512"/>
      <c r="S333" s="512"/>
      <c r="T333" s="512"/>
      <c r="U333" s="512"/>
      <c r="V333" s="512"/>
      <c r="W333" s="512"/>
      <c r="X333" s="512"/>
      <c r="Y333" s="512"/>
      <c r="Z333" s="512"/>
      <c r="AA333" s="512"/>
      <c r="AB333" s="512"/>
      <c r="AC333" s="512"/>
      <c r="AD333" s="512"/>
    </row>
    <row r="334" spans="1:30" ht="12.75" customHeight="1" x14ac:dyDescent="0.2">
      <c r="A334" s="512"/>
      <c r="B334" s="512"/>
      <c r="C334" s="512"/>
      <c r="D334" s="512"/>
      <c r="E334" s="512"/>
      <c r="F334" s="512"/>
      <c r="G334" s="512"/>
      <c r="H334" s="512"/>
      <c r="I334" s="512"/>
      <c r="J334" s="512"/>
      <c r="K334" s="512"/>
      <c r="L334" s="512"/>
      <c r="M334" s="512"/>
      <c r="N334" s="512"/>
      <c r="O334" s="512"/>
      <c r="P334" s="512"/>
      <c r="Q334" s="512"/>
      <c r="R334" s="512"/>
      <c r="S334" s="512"/>
      <c r="T334" s="512"/>
      <c r="U334" s="512"/>
      <c r="V334" s="512"/>
      <c r="W334" s="512"/>
      <c r="X334" s="512"/>
      <c r="Y334" s="512"/>
      <c r="Z334" s="512"/>
      <c r="AA334" s="512"/>
      <c r="AB334" s="512"/>
      <c r="AC334" s="512"/>
      <c r="AD334" s="512"/>
    </row>
    <row r="335" spans="1:30" ht="12.75" customHeight="1" x14ac:dyDescent="0.2">
      <c r="A335" s="512"/>
      <c r="B335" s="512"/>
      <c r="C335" s="512"/>
      <c r="D335" s="512"/>
      <c r="E335" s="512"/>
      <c r="F335" s="512"/>
      <c r="G335" s="512"/>
      <c r="H335" s="512"/>
      <c r="I335" s="512"/>
      <c r="J335" s="512"/>
      <c r="K335" s="512"/>
      <c r="L335" s="512"/>
      <c r="M335" s="512"/>
      <c r="N335" s="512"/>
      <c r="O335" s="512"/>
      <c r="P335" s="512"/>
      <c r="Q335" s="512"/>
      <c r="R335" s="512"/>
      <c r="S335" s="512"/>
      <c r="T335" s="512"/>
      <c r="U335" s="512"/>
      <c r="V335" s="512"/>
      <c r="W335" s="512"/>
      <c r="X335" s="512"/>
      <c r="Y335" s="512"/>
      <c r="Z335" s="512"/>
      <c r="AA335" s="512"/>
      <c r="AB335" s="512"/>
      <c r="AC335" s="512"/>
      <c r="AD335" s="512"/>
    </row>
    <row r="336" spans="1:30" ht="12.75" customHeight="1" x14ac:dyDescent="0.2">
      <c r="A336" s="512"/>
      <c r="B336" s="512"/>
      <c r="C336" s="512"/>
      <c r="D336" s="512"/>
      <c r="E336" s="512"/>
      <c r="F336" s="512"/>
      <c r="G336" s="512"/>
      <c r="H336" s="512"/>
      <c r="I336" s="512"/>
      <c r="J336" s="512"/>
      <c r="K336" s="512"/>
      <c r="L336" s="512"/>
      <c r="M336" s="512"/>
      <c r="N336" s="512"/>
      <c r="O336" s="512"/>
      <c r="P336" s="512"/>
      <c r="Q336" s="512"/>
      <c r="R336" s="512"/>
      <c r="S336" s="512"/>
      <c r="T336" s="512"/>
      <c r="U336" s="512"/>
      <c r="V336" s="512"/>
      <c r="W336" s="512"/>
      <c r="X336" s="512"/>
      <c r="Y336" s="512"/>
      <c r="Z336" s="512"/>
      <c r="AA336" s="512"/>
      <c r="AB336" s="512"/>
      <c r="AC336" s="512"/>
      <c r="AD336" s="512"/>
    </row>
    <row r="337" spans="1:30" ht="12.75" customHeight="1" x14ac:dyDescent="0.2">
      <c r="A337" s="512"/>
      <c r="B337" s="512"/>
      <c r="C337" s="512"/>
      <c r="D337" s="512"/>
      <c r="E337" s="512"/>
      <c r="F337" s="512"/>
      <c r="G337" s="512"/>
      <c r="H337" s="512"/>
      <c r="I337" s="512"/>
      <c r="J337" s="512"/>
      <c r="K337" s="512"/>
      <c r="L337" s="512"/>
      <c r="M337" s="512"/>
      <c r="N337" s="512"/>
      <c r="O337" s="512"/>
      <c r="P337" s="512"/>
      <c r="Q337" s="512"/>
      <c r="R337" s="512"/>
      <c r="S337" s="512"/>
      <c r="T337" s="512"/>
      <c r="U337" s="512"/>
      <c r="V337" s="512"/>
      <c r="W337" s="512"/>
      <c r="X337" s="512"/>
      <c r="Y337" s="512"/>
      <c r="Z337" s="512"/>
      <c r="AA337" s="512"/>
      <c r="AB337" s="512"/>
      <c r="AC337" s="512"/>
      <c r="AD337" s="512"/>
    </row>
    <row r="338" spans="1:30" ht="12.75" customHeight="1" x14ac:dyDescent="0.2">
      <c r="A338" s="512"/>
      <c r="B338" s="512"/>
      <c r="C338" s="512"/>
      <c r="D338" s="512"/>
      <c r="E338" s="512"/>
      <c r="F338" s="512"/>
      <c r="G338" s="512"/>
      <c r="H338" s="512"/>
      <c r="I338" s="512"/>
      <c r="J338" s="512"/>
      <c r="K338" s="512"/>
      <c r="L338" s="512"/>
      <c r="M338" s="512"/>
      <c r="N338" s="512"/>
      <c r="O338" s="512"/>
      <c r="P338" s="512"/>
      <c r="Q338" s="512"/>
      <c r="R338" s="512"/>
      <c r="S338" s="512"/>
      <c r="T338" s="512"/>
      <c r="U338" s="512"/>
      <c r="V338" s="512"/>
      <c r="W338" s="512"/>
      <c r="X338" s="512"/>
      <c r="Y338" s="512"/>
      <c r="Z338" s="512"/>
      <c r="AA338" s="512"/>
      <c r="AB338" s="512"/>
      <c r="AC338" s="512"/>
      <c r="AD338" s="512"/>
    </row>
    <row r="339" spans="1:30" ht="12.75" customHeight="1" x14ac:dyDescent="0.2">
      <c r="A339" s="512"/>
      <c r="B339" s="512"/>
      <c r="C339" s="512"/>
      <c r="D339" s="512"/>
      <c r="E339" s="512"/>
      <c r="F339" s="512"/>
      <c r="G339" s="512"/>
      <c r="H339" s="512"/>
      <c r="I339" s="512"/>
      <c r="J339" s="512"/>
      <c r="K339" s="512"/>
      <c r="L339" s="512"/>
      <c r="M339" s="512"/>
      <c r="N339" s="512"/>
      <c r="O339" s="512"/>
      <c r="P339" s="512"/>
      <c r="Q339" s="512"/>
      <c r="R339" s="512"/>
      <c r="S339" s="512"/>
      <c r="T339" s="512"/>
      <c r="U339" s="512"/>
      <c r="V339" s="512"/>
      <c r="W339" s="512"/>
      <c r="X339" s="512"/>
      <c r="Y339" s="512"/>
      <c r="Z339" s="512"/>
      <c r="AA339" s="512"/>
      <c r="AB339" s="512"/>
      <c r="AC339" s="512"/>
      <c r="AD339" s="512"/>
    </row>
    <row r="340" spans="1:30" ht="12.75" customHeight="1" x14ac:dyDescent="0.2">
      <c r="A340" s="512"/>
      <c r="B340" s="512"/>
      <c r="C340" s="512"/>
      <c r="D340" s="512"/>
      <c r="E340" s="512"/>
      <c r="F340" s="512"/>
      <c r="G340" s="512"/>
      <c r="H340" s="512"/>
      <c r="I340" s="512"/>
      <c r="J340" s="512"/>
      <c r="K340" s="512"/>
      <c r="L340" s="512"/>
      <c r="M340" s="512"/>
      <c r="N340" s="512"/>
      <c r="O340" s="512"/>
      <c r="P340" s="512"/>
      <c r="Q340" s="512"/>
      <c r="R340" s="512"/>
      <c r="S340" s="512"/>
      <c r="T340" s="512"/>
      <c r="U340" s="512"/>
      <c r="V340" s="512"/>
      <c r="W340" s="512"/>
      <c r="X340" s="512"/>
      <c r="Y340" s="512"/>
      <c r="Z340" s="512"/>
      <c r="AA340" s="512"/>
      <c r="AB340" s="512"/>
      <c r="AC340" s="512"/>
      <c r="AD340" s="512"/>
    </row>
    <row r="341" spans="1:30" ht="12.75" customHeight="1" x14ac:dyDescent="0.2">
      <c r="A341" s="512"/>
      <c r="B341" s="512"/>
      <c r="C341" s="512"/>
      <c r="D341" s="512"/>
      <c r="E341" s="512"/>
      <c r="F341" s="512"/>
      <c r="G341" s="512"/>
      <c r="H341" s="512"/>
      <c r="I341" s="512"/>
      <c r="J341" s="512"/>
      <c r="K341" s="512"/>
      <c r="L341" s="512"/>
      <c r="M341" s="512"/>
      <c r="N341" s="512"/>
      <c r="O341" s="512"/>
      <c r="P341" s="512"/>
      <c r="Q341" s="512"/>
      <c r="R341" s="512"/>
      <c r="S341" s="512"/>
      <c r="T341" s="512"/>
      <c r="U341" s="512"/>
      <c r="V341" s="512"/>
      <c r="W341" s="512"/>
      <c r="X341" s="512"/>
      <c r="Y341" s="512"/>
      <c r="Z341" s="512"/>
      <c r="AA341" s="512"/>
      <c r="AB341" s="512"/>
      <c r="AC341" s="512"/>
      <c r="AD341" s="512"/>
    </row>
    <row r="342" spans="1:30" ht="12.75" customHeight="1" x14ac:dyDescent="0.2">
      <c r="A342" s="512"/>
      <c r="B342" s="512"/>
      <c r="C342" s="512"/>
      <c r="D342" s="512"/>
      <c r="E342" s="512"/>
      <c r="F342" s="512"/>
      <c r="G342" s="512"/>
      <c r="H342" s="512"/>
      <c r="I342" s="512"/>
      <c r="J342" s="512"/>
      <c r="K342" s="512"/>
      <c r="L342" s="512"/>
      <c r="M342" s="512"/>
      <c r="N342" s="512"/>
      <c r="O342" s="512"/>
      <c r="P342" s="512"/>
      <c r="Q342" s="512"/>
      <c r="R342" s="512"/>
      <c r="S342" s="512"/>
      <c r="T342" s="512"/>
      <c r="U342" s="512"/>
      <c r="V342" s="512"/>
      <c r="W342" s="512"/>
      <c r="X342" s="512"/>
      <c r="Y342" s="512"/>
      <c r="Z342" s="512"/>
      <c r="AA342" s="512"/>
      <c r="AB342" s="512"/>
      <c r="AC342" s="512"/>
      <c r="AD342" s="512"/>
    </row>
    <row r="343" spans="1:30" ht="12.75" customHeight="1" x14ac:dyDescent="0.2">
      <c r="A343" s="512"/>
      <c r="B343" s="512"/>
      <c r="C343" s="512"/>
      <c r="D343" s="512"/>
      <c r="E343" s="512"/>
      <c r="F343" s="512"/>
      <c r="G343" s="512"/>
      <c r="H343" s="512"/>
      <c r="I343" s="512"/>
      <c r="J343" s="512"/>
      <c r="K343" s="512"/>
      <c r="L343" s="512"/>
      <c r="M343" s="512"/>
      <c r="N343" s="512"/>
      <c r="O343" s="512"/>
      <c r="P343" s="512"/>
      <c r="Q343" s="512"/>
      <c r="R343" s="512"/>
      <c r="S343" s="512"/>
      <c r="T343" s="512"/>
      <c r="U343" s="512"/>
      <c r="V343" s="512"/>
      <c r="W343" s="512"/>
      <c r="X343" s="512"/>
      <c r="Y343" s="512"/>
      <c r="Z343" s="512"/>
      <c r="AA343" s="512"/>
      <c r="AB343" s="512"/>
      <c r="AC343" s="512"/>
      <c r="AD343" s="512"/>
    </row>
    <row r="344" spans="1:30" ht="12.75" customHeight="1" x14ac:dyDescent="0.2">
      <c r="A344" s="512"/>
      <c r="B344" s="512"/>
      <c r="C344" s="512"/>
      <c r="D344" s="512"/>
      <c r="E344" s="512"/>
      <c r="F344" s="512"/>
      <c r="G344" s="512"/>
      <c r="H344" s="512"/>
      <c r="I344" s="512"/>
      <c r="J344" s="512"/>
      <c r="K344" s="512"/>
      <c r="L344" s="512"/>
      <c r="M344" s="512"/>
      <c r="N344" s="512"/>
      <c r="O344" s="512"/>
      <c r="P344" s="512"/>
      <c r="Q344" s="512"/>
      <c r="R344" s="512"/>
      <c r="S344" s="512"/>
      <c r="T344" s="512"/>
      <c r="U344" s="512"/>
      <c r="V344" s="512"/>
      <c r="W344" s="512"/>
      <c r="X344" s="512"/>
      <c r="Y344" s="512"/>
      <c r="Z344" s="512"/>
      <c r="AA344" s="512"/>
      <c r="AB344" s="512"/>
      <c r="AC344" s="512"/>
      <c r="AD344" s="512"/>
    </row>
    <row r="345" spans="1:30" ht="12.75" customHeight="1" x14ac:dyDescent="0.2">
      <c r="A345" s="512"/>
      <c r="B345" s="512"/>
      <c r="C345" s="512"/>
      <c r="D345" s="512"/>
      <c r="E345" s="512"/>
      <c r="F345" s="512"/>
      <c r="G345" s="512"/>
      <c r="H345" s="512"/>
      <c r="I345" s="512"/>
      <c r="J345" s="512"/>
      <c r="K345" s="512"/>
      <c r="L345" s="512"/>
      <c r="M345" s="512"/>
      <c r="N345" s="512"/>
      <c r="O345" s="512"/>
      <c r="P345" s="512"/>
      <c r="Q345" s="512"/>
      <c r="R345" s="512"/>
      <c r="S345" s="512"/>
      <c r="T345" s="512"/>
      <c r="U345" s="512"/>
      <c r="V345" s="512"/>
      <c r="W345" s="512"/>
      <c r="X345" s="512"/>
      <c r="Y345" s="512"/>
      <c r="Z345" s="512"/>
      <c r="AA345" s="512"/>
      <c r="AB345" s="512"/>
      <c r="AC345" s="512"/>
      <c r="AD345" s="512"/>
    </row>
    <row r="346" spans="1:30" ht="12.75" customHeight="1" x14ac:dyDescent="0.2">
      <c r="A346" s="512"/>
      <c r="B346" s="512"/>
      <c r="C346" s="512"/>
      <c r="D346" s="512"/>
      <c r="E346" s="512"/>
      <c r="F346" s="512"/>
      <c r="G346" s="512"/>
      <c r="H346" s="512"/>
      <c r="I346" s="512"/>
      <c r="J346" s="512"/>
      <c r="K346" s="512"/>
      <c r="L346" s="512"/>
      <c r="M346" s="512"/>
      <c r="N346" s="512"/>
      <c r="O346" s="512"/>
      <c r="P346" s="512"/>
      <c r="Q346" s="512"/>
      <c r="R346" s="512"/>
      <c r="S346" s="512"/>
      <c r="T346" s="512"/>
      <c r="U346" s="512"/>
      <c r="V346" s="512"/>
      <c r="W346" s="512"/>
      <c r="X346" s="512"/>
      <c r="Y346" s="512"/>
      <c r="Z346" s="512"/>
      <c r="AA346" s="512"/>
      <c r="AB346" s="512"/>
      <c r="AC346" s="512"/>
      <c r="AD346" s="512"/>
    </row>
    <row r="347" spans="1:30" ht="12.75" customHeight="1" x14ac:dyDescent="0.2">
      <c r="A347" s="512"/>
      <c r="B347" s="512"/>
      <c r="C347" s="512"/>
      <c r="D347" s="512"/>
      <c r="E347" s="512"/>
      <c r="F347" s="512"/>
      <c r="G347" s="512"/>
      <c r="H347" s="512"/>
      <c r="I347" s="512"/>
      <c r="J347" s="512"/>
      <c r="K347" s="512"/>
      <c r="L347" s="512"/>
      <c r="M347" s="512"/>
      <c r="N347" s="512"/>
      <c r="O347" s="512"/>
      <c r="P347" s="512"/>
      <c r="Q347" s="512"/>
      <c r="R347" s="512"/>
      <c r="S347" s="512"/>
      <c r="T347" s="512"/>
      <c r="U347" s="512"/>
      <c r="V347" s="512"/>
      <c r="W347" s="512"/>
      <c r="X347" s="512"/>
      <c r="Y347" s="512"/>
      <c r="Z347" s="512"/>
      <c r="AA347" s="512"/>
      <c r="AB347" s="512"/>
      <c r="AC347" s="512"/>
      <c r="AD347" s="512"/>
    </row>
    <row r="348" spans="1:30" ht="12.75" customHeight="1" x14ac:dyDescent="0.2">
      <c r="A348" s="512"/>
      <c r="B348" s="512"/>
      <c r="C348" s="512"/>
      <c r="D348" s="512"/>
      <c r="E348" s="512"/>
      <c r="F348" s="512"/>
      <c r="G348" s="512"/>
      <c r="H348" s="512"/>
      <c r="I348" s="512"/>
      <c r="J348" s="512"/>
      <c r="K348" s="512"/>
      <c r="L348" s="512"/>
      <c r="M348" s="512"/>
      <c r="N348" s="512"/>
      <c r="O348" s="512"/>
      <c r="P348" s="512"/>
      <c r="Q348" s="512"/>
      <c r="R348" s="512"/>
      <c r="S348" s="512"/>
      <c r="T348" s="512"/>
      <c r="U348" s="512"/>
      <c r="V348" s="512"/>
      <c r="W348" s="512"/>
      <c r="X348" s="512"/>
      <c r="Y348" s="512"/>
      <c r="Z348" s="512"/>
      <c r="AA348" s="512"/>
      <c r="AB348" s="512"/>
      <c r="AC348" s="512"/>
      <c r="AD348" s="512"/>
    </row>
    <row r="349" spans="1:30" ht="12.75" customHeight="1" x14ac:dyDescent="0.2">
      <c r="A349" s="512"/>
      <c r="B349" s="512"/>
      <c r="C349" s="512"/>
      <c r="D349" s="512"/>
      <c r="E349" s="512"/>
      <c r="F349" s="512"/>
      <c r="G349" s="512"/>
      <c r="H349" s="512"/>
      <c r="I349" s="512"/>
      <c r="J349" s="512"/>
      <c r="K349" s="512"/>
      <c r="L349" s="512"/>
      <c r="M349" s="512"/>
      <c r="N349" s="512"/>
      <c r="O349" s="512"/>
      <c r="P349" s="512"/>
      <c r="Q349" s="512"/>
      <c r="R349" s="512"/>
      <c r="S349" s="512"/>
      <c r="T349" s="512"/>
      <c r="U349" s="512"/>
      <c r="V349" s="512"/>
      <c r="W349" s="512"/>
      <c r="X349" s="512"/>
      <c r="Y349" s="512"/>
      <c r="Z349" s="512"/>
      <c r="AA349" s="512"/>
      <c r="AB349" s="512"/>
      <c r="AC349" s="512"/>
      <c r="AD349" s="512"/>
    </row>
    <row r="350" spans="1:30" ht="12.75" customHeight="1" x14ac:dyDescent="0.2">
      <c r="A350" s="512"/>
      <c r="B350" s="512"/>
      <c r="C350" s="512"/>
      <c r="D350" s="512"/>
      <c r="E350" s="512"/>
      <c r="F350" s="512"/>
      <c r="G350" s="512"/>
      <c r="H350" s="512"/>
      <c r="I350" s="512"/>
      <c r="J350" s="512"/>
      <c r="K350" s="512"/>
      <c r="L350" s="512"/>
      <c r="M350" s="512"/>
      <c r="N350" s="512"/>
      <c r="O350" s="512"/>
      <c r="P350" s="512"/>
      <c r="Q350" s="512"/>
      <c r="R350" s="512"/>
      <c r="S350" s="512"/>
      <c r="T350" s="512"/>
      <c r="U350" s="512"/>
      <c r="V350" s="512"/>
      <c r="W350" s="512"/>
      <c r="X350" s="512"/>
      <c r="Y350" s="512"/>
      <c r="Z350" s="512"/>
      <c r="AA350" s="512"/>
      <c r="AB350" s="512"/>
      <c r="AC350" s="512"/>
      <c r="AD350" s="512"/>
    </row>
    <row r="351" spans="1:30" ht="12.75" customHeight="1" x14ac:dyDescent="0.2">
      <c r="A351" s="512"/>
      <c r="B351" s="512"/>
      <c r="C351" s="512"/>
      <c r="D351" s="512"/>
      <c r="E351" s="512"/>
      <c r="F351" s="512"/>
      <c r="G351" s="512"/>
      <c r="H351" s="512"/>
      <c r="I351" s="512"/>
      <c r="J351" s="512"/>
      <c r="K351" s="512"/>
      <c r="L351" s="512"/>
      <c r="M351" s="512"/>
      <c r="N351" s="512"/>
      <c r="O351" s="512"/>
      <c r="P351" s="512"/>
      <c r="Q351" s="512"/>
      <c r="R351" s="512"/>
      <c r="S351" s="512"/>
      <c r="T351" s="512"/>
      <c r="U351" s="512"/>
      <c r="V351" s="512"/>
      <c r="W351" s="512"/>
      <c r="X351" s="512"/>
      <c r="Y351" s="512"/>
      <c r="Z351" s="512"/>
      <c r="AA351" s="512"/>
      <c r="AB351" s="512"/>
      <c r="AC351" s="512"/>
      <c r="AD351" s="512"/>
    </row>
    <row r="352" spans="1:30" ht="12.75" customHeight="1" x14ac:dyDescent="0.2">
      <c r="A352" s="512"/>
      <c r="B352" s="512"/>
      <c r="C352" s="512"/>
      <c r="D352" s="512"/>
      <c r="E352" s="512"/>
      <c r="F352" s="512"/>
      <c r="G352" s="512"/>
      <c r="H352" s="512"/>
      <c r="I352" s="512"/>
      <c r="J352" s="512"/>
      <c r="K352" s="512"/>
      <c r="L352" s="512"/>
      <c r="M352" s="512"/>
      <c r="N352" s="512"/>
      <c r="O352" s="512"/>
      <c r="P352" s="512"/>
      <c r="Q352" s="512"/>
      <c r="R352" s="512"/>
      <c r="S352" s="512"/>
      <c r="T352" s="512"/>
      <c r="U352" s="512"/>
      <c r="V352" s="512"/>
      <c r="W352" s="512"/>
      <c r="X352" s="512"/>
      <c r="Y352" s="512"/>
      <c r="Z352" s="512"/>
      <c r="AA352" s="512"/>
      <c r="AB352" s="512"/>
      <c r="AC352" s="512"/>
      <c r="AD352" s="512"/>
    </row>
    <row r="353" spans="1:30" ht="12.75" customHeight="1" x14ac:dyDescent="0.2">
      <c r="A353" s="512"/>
      <c r="B353" s="512"/>
      <c r="C353" s="512"/>
      <c r="D353" s="512"/>
      <c r="E353" s="512"/>
      <c r="F353" s="512"/>
      <c r="G353" s="512"/>
      <c r="H353" s="512"/>
      <c r="I353" s="512"/>
      <c r="J353" s="512"/>
      <c r="K353" s="512"/>
      <c r="L353" s="512"/>
      <c r="M353" s="512"/>
      <c r="N353" s="512"/>
      <c r="O353" s="512"/>
      <c r="P353" s="512"/>
      <c r="Q353" s="512"/>
      <c r="R353" s="512"/>
      <c r="S353" s="512"/>
      <c r="T353" s="512"/>
      <c r="U353" s="512"/>
      <c r="V353" s="512"/>
      <c r="W353" s="512"/>
      <c r="X353" s="512"/>
      <c r="Y353" s="512"/>
      <c r="Z353" s="512"/>
      <c r="AA353" s="512"/>
      <c r="AB353" s="512"/>
      <c r="AC353" s="512"/>
      <c r="AD353" s="512"/>
    </row>
    <row r="354" spans="1:30" ht="12.75" customHeight="1" x14ac:dyDescent="0.2">
      <c r="A354" s="512"/>
      <c r="B354" s="512"/>
      <c r="C354" s="512"/>
      <c r="D354" s="512"/>
      <c r="E354" s="512"/>
      <c r="F354" s="512"/>
      <c r="G354" s="512"/>
      <c r="H354" s="512"/>
      <c r="I354" s="512"/>
      <c r="J354" s="512"/>
      <c r="K354" s="512"/>
      <c r="L354" s="512"/>
      <c r="M354" s="512"/>
      <c r="N354" s="512"/>
      <c r="O354" s="512"/>
      <c r="P354" s="512"/>
      <c r="Q354" s="512"/>
      <c r="R354" s="512"/>
      <c r="S354" s="512"/>
      <c r="T354" s="512"/>
      <c r="U354" s="512"/>
      <c r="V354" s="512"/>
      <c r="W354" s="512"/>
      <c r="X354" s="512"/>
      <c r="Y354" s="512"/>
      <c r="Z354" s="512"/>
      <c r="AA354" s="512"/>
      <c r="AB354" s="512"/>
      <c r="AC354" s="512"/>
      <c r="AD354" s="512"/>
    </row>
    <row r="355" spans="1:30" ht="12.75" customHeight="1" x14ac:dyDescent="0.2">
      <c r="A355" s="512"/>
      <c r="B355" s="512"/>
      <c r="C355" s="512"/>
      <c r="D355" s="512"/>
      <c r="E355" s="512"/>
      <c r="F355" s="512"/>
      <c r="G355" s="512"/>
      <c r="H355" s="512"/>
      <c r="I355" s="512"/>
      <c r="J355" s="512"/>
      <c r="K355" s="512"/>
      <c r="L355" s="512"/>
      <c r="M355" s="512"/>
      <c r="N355" s="512"/>
      <c r="O355" s="512"/>
      <c r="P355" s="512"/>
      <c r="Q355" s="512"/>
      <c r="R355" s="512"/>
      <c r="S355" s="512"/>
      <c r="T355" s="512"/>
      <c r="U355" s="512"/>
      <c r="V355" s="512"/>
      <c r="W355" s="512"/>
      <c r="X355" s="512"/>
      <c r="Y355" s="512"/>
      <c r="Z355" s="512"/>
      <c r="AA355" s="512"/>
      <c r="AB355" s="512"/>
      <c r="AC355" s="512"/>
      <c r="AD355" s="512"/>
    </row>
    <row r="356" spans="1:30" ht="12.75" customHeight="1" x14ac:dyDescent="0.2">
      <c r="A356" s="512"/>
      <c r="B356" s="512"/>
      <c r="C356" s="512"/>
      <c r="D356" s="512"/>
      <c r="E356" s="512"/>
      <c r="F356" s="512"/>
      <c r="G356" s="512"/>
      <c r="H356" s="512"/>
      <c r="I356" s="512"/>
      <c r="J356" s="512"/>
      <c r="K356" s="512"/>
      <c r="L356" s="512"/>
      <c r="M356" s="512"/>
      <c r="N356" s="512"/>
      <c r="O356" s="512"/>
      <c r="P356" s="512"/>
      <c r="Q356" s="512"/>
      <c r="R356" s="512"/>
      <c r="S356" s="512"/>
      <c r="T356" s="512"/>
      <c r="U356" s="512"/>
      <c r="V356" s="512"/>
      <c r="W356" s="512"/>
      <c r="X356" s="512"/>
      <c r="Y356" s="512"/>
      <c r="Z356" s="512"/>
      <c r="AA356" s="512"/>
      <c r="AB356" s="512"/>
      <c r="AC356" s="512"/>
      <c r="AD356" s="512"/>
    </row>
    <row r="357" spans="1:30" ht="12.75" customHeight="1" x14ac:dyDescent="0.2">
      <c r="A357" s="512"/>
      <c r="B357" s="512"/>
      <c r="C357" s="512"/>
      <c r="D357" s="512"/>
      <c r="E357" s="512"/>
      <c r="F357" s="512"/>
      <c r="G357" s="512"/>
      <c r="H357" s="512"/>
      <c r="I357" s="512"/>
      <c r="J357" s="512"/>
      <c r="K357" s="512"/>
      <c r="L357" s="512"/>
      <c r="M357" s="512"/>
      <c r="N357" s="512"/>
      <c r="O357" s="512"/>
      <c r="P357" s="512"/>
      <c r="Q357" s="512"/>
      <c r="R357" s="512"/>
      <c r="S357" s="512"/>
      <c r="T357" s="512"/>
      <c r="U357" s="512"/>
      <c r="V357" s="512"/>
      <c r="W357" s="512"/>
      <c r="X357" s="512"/>
      <c r="Y357" s="512"/>
      <c r="Z357" s="512"/>
      <c r="AA357" s="512"/>
      <c r="AB357" s="512"/>
      <c r="AC357" s="512"/>
      <c r="AD357" s="512"/>
    </row>
    <row r="358" spans="1:30" ht="12.75" customHeight="1" x14ac:dyDescent="0.2">
      <c r="A358" s="512"/>
      <c r="B358" s="512"/>
      <c r="C358" s="512"/>
      <c r="D358" s="512"/>
      <c r="E358" s="512"/>
      <c r="F358" s="512"/>
      <c r="G358" s="512"/>
      <c r="H358" s="512"/>
      <c r="I358" s="512"/>
      <c r="J358" s="512"/>
      <c r="K358" s="512"/>
      <c r="L358" s="512"/>
      <c r="M358" s="512"/>
      <c r="N358" s="512"/>
      <c r="O358" s="512"/>
      <c r="P358" s="512"/>
      <c r="Q358" s="512"/>
      <c r="R358" s="512"/>
      <c r="S358" s="512"/>
      <c r="T358" s="512"/>
      <c r="U358" s="512"/>
      <c r="V358" s="512"/>
      <c r="W358" s="512"/>
      <c r="X358" s="512"/>
      <c r="Y358" s="512"/>
      <c r="Z358" s="512"/>
      <c r="AA358" s="512"/>
      <c r="AB358" s="512"/>
      <c r="AC358" s="512"/>
      <c r="AD358" s="512"/>
    </row>
    <row r="359" spans="1:30" ht="12.75" customHeight="1" x14ac:dyDescent="0.2">
      <c r="A359" s="512"/>
      <c r="B359" s="512"/>
      <c r="C359" s="512"/>
      <c r="D359" s="512"/>
      <c r="E359" s="512"/>
      <c r="F359" s="512"/>
      <c r="G359" s="512"/>
      <c r="H359" s="512"/>
      <c r="I359" s="512"/>
      <c r="J359" s="512"/>
      <c r="K359" s="512"/>
      <c r="L359" s="512"/>
      <c r="M359" s="512"/>
      <c r="N359" s="512"/>
      <c r="O359" s="512"/>
      <c r="P359" s="512"/>
      <c r="Q359" s="512"/>
      <c r="R359" s="512"/>
      <c r="S359" s="512"/>
      <c r="T359" s="512"/>
      <c r="U359" s="512"/>
      <c r="V359" s="512"/>
      <c r="W359" s="512"/>
      <c r="X359" s="512"/>
      <c r="Y359" s="512"/>
      <c r="Z359" s="512"/>
      <c r="AA359" s="512"/>
      <c r="AB359" s="512"/>
      <c r="AC359" s="512"/>
      <c r="AD359" s="512"/>
    </row>
    <row r="360" spans="1:30" ht="12.75" customHeight="1" x14ac:dyDescent="0.2">
      <c r="A360" s="512"/>
      <c r="B360" s="512"/>
      <c r="C360" s="512"/>
      <c r="D360" s="512"/>
      <c r="E360" s="512"/>
      <c r="F360" s="512"/>
      <c r="G360" s="512"/>
      <c r="H360" s="512"/>
      <c r="I360" s="512"/>
      <c r="J360" s="512"/>
      <c r="K360" s="512"/>
      <c r="L360" s="512"/>
      <c r="M360" s="512"/>
      <c r="N360" s="512"/>
      <c r="O360" s="512"/>
      <c r="P360" s="512"/>
      <c r="Q360" s="512"/>
      <c r="R360" s="512"/>
      <c r="S360" s="512"/>
      <c r="T360" s="512"/>
      <c r="U360" s="512"/>
      <c r="V360" s="512"/>
      <c r="W360" s="512"/>
      <c r="X360" s="512"/>
      <c r="Y360" s="512"/>
      <c r="Z360" s="512"/>
      <c r="AA360" s="512"/>
      <c r="AB360" s="512"/>
      <c r="AC360" s="512"/>
      <c r="AD360" s="512"/>
    </row>
    <row r="361" spans="1:30" ht="12.75" customHeight="1" x14ac:dyDescent="0.2">
      <c r="A361" s="512"/>
      <c r="B361" s="512"/>
      <c r="C361" s="512"/>
      <c r="D361" s="512"/>
      <c r="E361" s="512"/>
      <c r="F361" s="512"/>
      <c r="G361" s="512"/>
      <c r="H361" s="512"/>
      <c r="I361" s="512"/>
      <c r="J361" s="512"/>
      <c r="K361" s="512"/>
      <c r="L361" s="512"/>
      <c r="M361" s="512"/>
      <c r="N361" s="512"/>
      <c r="O361" s="512"/>
      <c r="P361" s="512"/>
      <c r="Q361" s="512"/>
      <c r="R361" s="512"/>
      <c r="S361" s="512"/>
      <c r="T361" s="512"/>
      <c r="U361" s="512"/>
      <c r="V361" s="512"/>
      <c r="W361" s="512"/>
      <c r="X361" s="512"/>
      <c r="Y361" s="512"/>
      <c r="Z361" s="512"/>
      <c r="AA361" s="512"/>
      <c r="AB361" s="512"/>
      <c r="AC361" s="512"/>
      <c r="AD361" s="512"/>
    </row>
    <row r="362" spans="1:30" ht="12.75" customHeight="1" x14ac:dyDescent="0.2">
      <c r="A362" s="512"/>
      <c r="B362" s="512"/>
      <c r="C362" s="512"/>
      <c r="D362" s="512"/>
      <c r="E362" s="512"/>
      <c r="F362" s="512"/>
      <c r="G362" s="512"/>
      <c r="H362" s="512"/>
      <c r="I362" s="512"/>
      <c r="J362" s="512"/>
      <c r="K362" s="512"/>
      <c r="L362" s="512"/>
      <c r="M362" s="512"/>
      <c r="N362" s="512"/>
      <c r="O362" s="512"/>
      <c r="P362" s="512"/>
      <c r="Q362" s="512"/>
      <c r="R362" s="512"/>
      <c r="S362" s="512"/>
      <c r="T362" s="512"/>
      <c r="U362" s="512"/>
      <c r="V362" s="512"/>
      <c r="W362" s="512"/>
      <c r="X362" s="512"/>
      <c r="Y362" s="512"/>
      <c r="Z362" s="512"/>
      <c r="AA362" s="512"/>
      <c r="AB362" s="512"/>
      <c r="AC362" s="512"/>
      <c r="AD362" s="512"/>
    </row>
    <row r="363" spans="1:30" ht="12.75" customHeight="1" x14ac:dyDescent="0.2">
      <c r="A363" s="512"/>
      <c r="B363" s="512"/>
      <c r="C363" s="512"/>
      <c r="D363" s="512"/>
      <c r="E363" s="512"/>
      <c r="F363" s="512"/>
      <c r="G363" s="512"/>
      <c r="H363" s="512"/>
      <c r="I363" s="512"/>
      <c r="J363" s="512"/>
      <c r="K363" s="512"/>
      <c r="L363" s="512"/>
      <c r="M363" s="512"/>
      <c r="N363" s="512"/>
      <c r="O363" s="512"/>
      <c r="P363" s="512"/>
      <c r="Q363" s="512"/>
      <c r="R363" s="512"/>
      <c r="S363" s="512"/>
      <c r="T363" s="512"/>
      <c r="U363" s="512"/>
      <c r="V363" s="512"/>
      <c r="W363" s="512"/>
      <c r="X363" s="512"/>
      <c r="Y363" s="512"/>
      <c r="Z363" s="512"/>
      <c r="AA363" s="512"/>
      <c r="AB363" s="512"/>
      <c r="AC363" s="512"/>
      <c r="AD363" s="512"/>
    </row>
    <row r="364" spans="1:30" ht="12.75" customHeight="1" x14ac:dyDescent="0.2">
      <c r="A364" s="512"/>
      <c r="B364" s="512"/>
      <c r="C364" s="512"/>
      <c r="D364" s="512"/>
      <c r="E364" s="512"/>
      <c r="F364" s="512"/>
      <c r="G364" s="512"/>
      <c r="H364" s="512"/>
      <c r="I364" s="512"/>
      <c r="J364" s="512"/>
      <c r="K364" s="512"/>
      <c r="L364" s="512"/>
      <c r="M364" s="512"/>
      <c r="N364" s="512"/>
      <c r="O364" s="512"/>
      <c r="P364" s="512"/>
      <c r="Q364" s="512"/>
      <c r="R364" s="512"/>
      <c r="S364" s="512"/>
      <c r="T364" s="512"/>
      <c r="U364" s="512"/>
      <c r="V364" s="512"/>
      <c r="W364" s="512"/>
      <c r="X364" s="512"/>
      <c r="Y364" s="512"/>
      <c r="Z364" s="512"/>
      <c r="AA364" s="512"/>
      <c r="AB364" s="512"/>
      <c r="AC364" s="512"/>
      <c r="AD364" s="512"/>
    </row>
    <row r="365" spans="1:30" ht="12.75" customHeight="1" x14ac:dyDescent="0.2">
      <c r="A365" s="512"/>
      <c r="B365" s="512"/>
      <c r="C365" s="512"/>
      <c r="D365" s="512"/>
      <c r="E365" s="512"/>
      <c r="F365" s="512"/>
      <c r="G365" s="512"/>
      <c r="H365" s="512"/>
      <c r="I365" s="512"/>
      <c r="J365" s="512"/>
      <c r="K365" s="512"/>
      <c r="L365" s="512"/>
      <c r="M365" s="512"/>
      <c r="N365" s="512"/>
      <c r="O365" s="512"/>
      <c r="P365" s="512"/>
      <c r="Q365" s="512"/>
      <c r="R365" s="512"/>
      <c r="S365" s="512"/>
      <c r="T365" s="512"/>
      <c r="U365" s="512"/>
      <c r="V365" s="512"/>
      <c r="W365" s="512"/>
      <c r="X365" s="512"/>
      <c r="Y365" s="512"/>
      <c r="Z365" s="512"/>
      <c r="AA365" s="512"/>
      <c r="AB365" s="512"/>
      <c r="AC365" s="512"/>
      <c r="AD365" s="512"/>
    </row>
    <row r="366" spans="1:30" ht="12.75" customHeight="1" x14ac:dyDescent="0.2">
      <c r="A366" s="512"/>
      <c r="B366" s="512"/>
      <c r="C366" s="512"/>
      <c r="D366" s="512"/>
      <c r="E366" s="512"/>
      <c r="F366" s="512"/>
      <c r="G366" s="512"/>
      <c r="H366" s="512"/>
      <c r="I366" s="512"/>
      <c r="J366" s="512"/>
      <c r="K366" s="512"/>
      <c r="L366" s="512"/>
      <c r="M366" s="512"/>
      <c r="N366" s="512"/>
      <c r="O366" s="512"/>
      <c r="P366" s="512"/>
      <c r="Q366" s="512"/>
      <c r="R366" s="512"/>
      <c r="S366" s="512"/>
      <c r="T366" s="512"/>
      <c r="U366" s="512"/>
      <c r="V366" s="512"/>
      <c r="W366" s="512"/>
      <c r="X366" s="512"/>
      <c r="Y366" s="512"/>
      <c r="Z366" s="512"/>
      <c r="AA366" s="512"/>
      <c r="AB366" s="512"/>
      <c r="AC366" s="512"/>
      <c r="AD366" s="512"/>
    </row>
    <row r="367" spans="1:30" ht="12.75" customHeight="1" x14ac:dyDescent="0.2">
      <c r="A367" s="512"/>
      <c r="B367" s="512"/>
      <c r="C367" s="512"/>
      <c r="D367" s="512"/>
      <c r="E367" s="512"/>
      <c r="F367" s="512"/>
      <c r="G367" s="512"/>
      <c r="H367" s="512"/>
      <c r="I367" s="512"/>
      <c r="J367" s="512"/>
      <c r="K367" s="512"/>
      <c r="L367" s="512"/>
      <c r="M367" s="512"/>
      <c r="N367" s="512"/>
      <c r="O367" s="512"/>
      <c r="P367" s="512"/>
      <c r="Q367" s="512"/>
      <c r="R367" s="512"/>
      <c r="S367" s="512"/>
      <c r="T367" s="512"/>
      <c r="U367" s="512"/>
      <c r="V367" s="512"/>
      <c r="W367" s="512"/>
      <c r="X367" s="512"/>
      <c r="Y367" s="512"/>
      <c r="Z367" s="512"/>
      <c r="AA367" s="512"/>
      <c r="AB367" s="512"/>
      <c r="AC367" s="512"/>
      <c r="AD367" s="512"/>
    </row>
    <row r="368" spans="1:30" ht="12.75" customHeight="1" x14ac:dyDescent="0.2">
      <c r="A368" s="512"/>
      <c r="B368" s="512"/>
      <c r="C368" s="512"/>
      <c r="D368" s="512"/>
      <c r="E368" s="512"/>
      <c r="F368" s="512"/>
      <c r="G368" s="512"/>
      <c r="H368" s="512"/>
      <c r="I368" s="512"/>
      <c r="J368" s="512"/>
      <c r="K368" s="512"/>
      <c r="L368" s="512"/>
      <c r="M368" s="512"/>
      <c r="N368" s="512"/>
      <c r="O368" s="512"/>
      <c r="P368" s="512"/>
      <c r="Q368" s="512"/>
      <c r="R368" s="512"/>
      <c r="S368" s="512"/>
      <c r="T368" s="512"/>
      <c r="U368" s="512"/>
      <c r="V368" s="512"/>
      <c r="W368" s="512"/>
      <c r="X368" s="512"/>
      <c r="Y368" s="512"/>
      <c r="Z368" s="512"/>
      <c r="AA368" s="512"/>
      <c r="AB368" s="512"/>
      <c r="AC368" s="512"/>
      <c r="AD368" s="512"/>
    </row>
    <row r="369" spans="1:30" ht="12.75" customHeight="1" x14ac:dyDescent="0.2">
      <c r="A369" s="512"/>
      <c r="B369" s="512"/>
      <c r="C369" s="512"/>
      <c r="D369" s="512"/>
      <c r="E369" s="512"/>
      <c r="F369" s="512"/>
      <c r="G369" s="512"/>
      <c r="H369" s="512"/>
      <c r="I369" s="512"/>
      <c r="J369" s="512"/>
      <c r="K369" s="512"/>
      <c r="L369" s="512"/>
      <c r="M369" s="512"/>
      <c r="N369" s="512"/>
      <c r="O369" s="512"/>
      <c r="P369" s="512"/>
      <c r="Q369" s="512"/>
      <c r="R369" s="512"/>
      <c r="S369" s="512"/>
      <c r="T369" s="512"/>
      <c r="U369" s="512"/>
      <c r="V369" s="512"/>
      <c r="W369" s="512"/>
      <c r="X369" s="512"/>
      <c r="Y369" s="512"/>
      <c r="Z369" s="512"/>
      <c r="AA369" s="512"/>
      <c r="AB369" s="512"/>
      <c r="AC369" s="512"/>
      <c r="AD369" s="512"/>
    </row>
    <row r="370" spans="1:30" ht="12.75" customHeight="1" x14ac:dyDescent="0.2">
      <c r="A370" s="512"/>
      <c r="B370" s="512"/>
      <c r="C370" s="512"/>
      <c r="D370" s="512"/>
      <c r="E370" s="512"/>
      <c r="F370" s="512"/>
      <c r="G370" s="512"/>
      <c r="H370" s="512"/>
      <c r="I370" s="512"/>
      <c r="J370" s="512"/>
      <c r="K370" s="512"/>
      <c r="L370" s="512"/>
      <c r="M370" s="512"/>
      <c r="N370" s="512"/>
      <c r="O370" s="512"/>
      <c r="P370" s="512"/>
      <c r="Q370" s="512"/>
      <c r="R370" s="512"/>
      <c r="S370" s="512"/>
      <c r="T370" s="512"/>
      <c r="U370" s="512"/>
      <c r="V370" s="512"/>
      <c r="W370" s="512"/>
      <c r="X370" s="512"/>
      <c r="Y370" s="512"/>
      <c r="Z370" s="512"/>
      <c r="AA370" s="512"/>
      <c r="AB370" s="512"/>
      <c r="AC370" s="512"/>
      <c r="AD370" s="512"/>
    </row>
    <row r="371" spans="1:30" ht="12.75" customHeight="1" x14ac:dyDescent="0.2">
      <c r="A371" s="512"/>
      <c r="B371" s="512"/>
      <c r="C371" s="512"/>
      <c r="D371" s="512"/>
      <c r="E371" s="512"/>
      <c r="F371" s="512"/>
      <c r="G371" s="512"/>
      <c r="H371" s="512"/>
      <c r="I371" s="512"/>
      <c r="J371" s="512"/>
      <c r="K371" s="512"/>
      <c r="L371" s="512"/>
      <c r="M371" s="512"/>
      <c r="N371" s="512"/>
      <c r="O371" s="512"/>
      <c r="P371" s="512"/>
      <c r="Q371" s="512"/>
      <c r="R371" s="512"/>
      <c r="S371" s="512"/>
      <c r="T371" s="512"/>
      <c r="U371" s="512"/>
      <c r="V371" s="512"/>
      <c r="W371" s="512"/>
      <c r="X371" s="512"/>
      <c r="Y371" s="512"/>
      <c r="Z371" s="512"/>
      <c r="AA371" s="512"/>
      <c r="AB371" s="512"/>
      <c r="AC371" s="512"/>
      <c r="AD371" s="512"/>
    </row>
    <row r="372" spans="1:30" ht="12.75" customHeight="1" x14ac:dyDescent="0.2">
      <c r="A372" s="512"/>
      <c r="B372" s="512"/>
      <c r="C372" s="512"/>
      <c r="D372" s="512"/>
      <c r="E372" s="512"/>
      <c r="F372" s="512"/>
      <c r="G372" s="512"/>
      <c r="H372" s="512"/>
      <c r="I372" s="512"/>
      <c r="J372" s="512"/>
      <c r="K372" s="512"/>
      <c r="L372" s="512"/>
      <c r="M372" s="512"/>
      <c r="N372" s="512"/>
      <c r="O372" s="512"/>
      <c r="P372" s="512"/>
      <c r="Q372" s="512"/>
      <c r="R372" s="512"/>
      <c r="S372" s="512"/>
      <c r="T372" s="512"/>
      <c r="U372" s="512"/>
      <c r="V372" s="512"/>
      <c r="W372" s="512"/>
      <c r="X372" s="512"/>
      <c r="Y372" s="512"/>
      <c r="Z372" s="512"/>
      <c r="AA372" s="512"/>
      <c r="AB372" s="512"/>
      <c r="AC372" s="512"/>
      <c r="AD372" s="512"/>
    </row>
    <row r="373" spans="1:30" ht="12.75" customHeight="1" x14ac:dyDescent="0.2">
      <c r="A373" s="512"/>
      <c r="B373" s="512"/>
      <c r="C373" s="512"/>
      <c r="D373" s="512"/>
      <c r="E373" s="512"/>
      <c r="F373" s="512"/>
      <c r="G373" s="512"/>
      <c r="H373" s="512"/>
      <c r="I373" s="512"/>
      <c r="J373" s="512"/>
      <c r="K373" s="512"/>
      <c r="L373" s="512"/>
      <c r="M373" s="512"/>
      <c r="N373" s="512"/>
      <c r="O373" s="512"/>
      <c r="P373" s="512"/>
      <c r="Q373" s="512"/>
      <c r="R373" s="512"/>
      <c r="S373" s="512"/>
      <c r="T373" s="512"/>
      <c r="U373" s="512"/>
      <c r="V373" s="512"/>
      <c r="W373" s="512"/>
      <c r="X373" s="512"/>
      <c r="Y373" s="512"/>
      <c r="Z373" s="512"/>
      <c r="AA373" s="512"/>
      <c r="AB373" s="512"/>
      <c r="AC373" s="512"/>
      <c r="AD373" s="512"/>
    </row>
    <row r="374" spans="1:30" ht="12.75" customHeight="1" x14ac:dyDescent="0.2">
      <c r="A374" s="512"/>
      <c r="B374" s="512"/>
      <c r="C374" s="512"/>
      <c r="D374" s="512"/>
      <c r="E374" s="512"/>
      <c r="F374" s="512"/>
      <c r="G374" s="512"/>
      <c r="H374" s="512"/>
      <c r="I374" s="512"/>
      <c r="J374" s="512"/>
      <c r="K374" s="512"/>
      <c r="L374" s="512"/>
      <c r="M374" s="512"/>
      <c r="N374" s="512"/>
      <c r="O374" s="512"/>
      <c r="P374" s="512"/>
      <c r="Q374" s="512"/>
      <c r="R374" s="512"/>
      <c r="S374" s="512"/>
      <c r="T374" s="512"/>
      <c r="U374" s="512"/>
      <c r="V374" s="512"/>
      <c r="W374" s="512"/>
      <c r="X374" s="512"/>
      <c r="Y374" s="512"/>
      <c r="Z374" s="512"/>
      <c r="AA374" s="512"/>
      <c r="AB374" s="512"/>
      <c r="AC374" s="512"/>
      <c r="AD374" s="512"/>
    </row>
    <row r="375" spans="1:30" ht="12.75" customHeight="1" x14ac:dyDescent="0.2">
      <c r="A375" s="512"/>
      <c r="B375" s="512"/>
      <c r="C375" s="512"/>
      <c r="D375" s="512"/>
      <c r="E375" s="512"/>
      <c r="F375" s="512"/>
      <c r="G375" s="512"/>
      <c r="H375" s="512"/>
      <c r="I375" s="512"/>
      <c r="J375" s="512"/>
      <c r="K375" s="512"/>
      <c r="L375" s="512"/>
      <c r="M375" s="512"/>
      <c r="N375" s="512"/>
      <c r="O375" s="512"/>
      <c r="P375" s="512"/>
      <c r="Q375" s="512"/>
      <c r="R375" s="512"/>
      <c r="S375" s="512"/>
      <c r="T375" s="512"/>
      <c r="U375" s="512"/>
      <c r="V375" s="512"/>
      <c r="W375" s="512"/>
      <c r="X375" s="512"/>
      <c r="Y375" s="512"/>
      <c r="Z375" s="512"/>
      <c r="AA375" s="512"/>
      <c r="AB375" s="512"/>
      <c r="AC375" s="512"/>
      <c r="AD375" s="512"/>
    </row>
    <row r="376" spans="1:30" ht="12.75" customHeight="1" x14ac:dyDescent="0.2">
      <c r="A376" s="512"/>
      <c r="B376" s="512"/>
      <c r="C376" s="512"/>
      <c r="D376" s="512"/>
      <c r="E376" s="512"/>
      <c r="F376" s="512"/>
      <c r="G376" s="512"/>
      <c r="H376" s="512"/>
      <c r="I376" s="512"/>
      <c r="J376" s="512"/>
      <c r="K376" s="512"/>
      <c r="L376" s="512"/>
      <c r="M376" s="512"/>
      <c r="N376" s="512"/>
      <c r="O376" s="512"/>
      <c r="P376" s="512"/>
      <c r="Q376" s="512"/>
      <c r="R376" s="512"/>
      <c r="S376" s="512"/>
      <c r="T376" s="512"/>
      <c r="U376" s="512"/>
      <c r="V376" s="512"/>
      <c r="W376" s="512"/>
      <c r="X376" s="512"/>
      <c r="Y376" s="512"/>
      <c r="Z376" s="512"/>
      <c r="AA376" s="512"/>
      <c r="AB376" s="512"/>
      <c r="AC376" s="512"/>
      <c r="AD376" s="512"/>
    </row>
    <row r="377" spans="1:30" ht="12.75" customHeight="1" x14ac:dyDescent="0.2">
      <c r="A377" s="512"/>
      <c r="B377" s="512"/>
      <c r="C377" s="512"/>
      <c r="D377" s="512"/>
      <c r="E377" s="512"/>
      <c r="F377" s="512"/>
      <c r="G377" s="512"/>
      <c r="H377" s="512"/>
      <c r="I377" s="512"/>
      <c r="J377" s="512"/>
      <c r="K377" s="512"/>
      <c r="L377" s="512"/>
      <c r="M377" s="512"/>
      <c r="N377" s="512"/>
      <c r="O377" s="512"/>
      <c r="P377" s="512"/>
      <c r="Q377" s="512"/>
      <c r="R377" s="512"/>
      <c r="S377" s="512"/>
      <c r="T377" s="512"/>
      <c r="U377" s="512"/>
      <c r="V377" s="512"/>
      <c r="W377" s="512"/>
      <c r="X377" s="512"/>
      <c r="Y377" s="512"/>
      <c r="Z377" s="512"/>
      <c r="AA377" s="512"/>
      <c r="AB377" s="512"/>
      <c r="AC377" s="512"/>
      <c r="AD377" s="512"/>
    </row>
    <row r="378" spans="1:30" ht="12.75" customHeight="1" x14ac:dyDescent="0.2">
      <c r="A378" s="512"/>
      <c r="B378" s="512"/>
      <c r="C378" s="512"/>
      <c r="D378" s="512"/>
      <c r="E378" s="512"/>
      <c r="F378" s="512"/>
      <c r="G378" s="512"/>
      <c r="H378" s="512"/>
      <c r="I378" s="512"/>
      <c r="J378" s="512"/>
      <c r="K378" s="512"/>
      <c r="L378" s="512"/>
      <c r="M378" s="512"/>
      <c r="N378" s="512"/>
      <c r="O378" s="512"/>
      <c r="P378" s="512"/>
      <c r="Q378" s="512"/>
      <c r="R378" s="512"/>
      <c r="S378" s="512"/>
      <c r="T378" s="512"/>
      <c r="U378" s="512"/>
      <c r="V378" s="512"/>
      <c r="W378" s="512"/>
      <c r="X378" s="512"/>
      <c r="Y378" s="512"/>
      <c r="Z378" s="512"/>
      <c r="AA378" s="512"/>
      <c r="AB378" s="512"/>
      <c r="AC378" s="512"/>
      <c r="AD378" s="512"/>
    </row>
    <row r="379" spans="1:30" ht="12.75" customHeight="1" x14ac:dyDescent="0.2">
      <c r="A379" s="512"/>
      <c r="B379" s="512"/>
      <c r="C379" s="512"/>
      <c r="D379" s="512"/>
      <c r="E379" s="512"/>
      <c r="F379" s="512"/>
      <c r="G379" s="512"/>
      <c r="H379" s="512"/>
      <c r="I379" s="512"/>
      <c r="J379" s="512"/>
      <c r="K379" s="512"/>
      <c r="L379" s="512"/>
      <c r="M379" s="512"/>
      <c r="N379" s="512"/>
      <c r="O379" s="512"/>
      <c r="P379" s="512"/>
      <c r="Q379" s="512"/>
      <c r="R379" s="512"/>
      <c r="S379" s="512"/>
      <c r="T379" s="512"/>
      <c r="U379" s="512"/>
      <c r="V379" s="512"/>
      <c r="W379" s="512"/>
      <c r="X379" s="512"/>
      <c r="Y379" s="512"/>
      <c r="Z379" s="512"/>
      <c r="AA379" s="512"/>
      <c r="AB379" s="512"/>
      <c r="AC379" s="512"/>
      <c r="AD379" s="512"/>
    </row>
    <row r="380" spans="1:30" ht="12.75" customHeight="1" x14ac:dyDescent="0.2">
      <c r="A380" s="512"/>
      <c r="B380" s="512"/>
      <c r="C380" s="512"/>
      <c r="D380" s="512"/>
      <c r="E380" s="512"/>
      <c r="F380" s="512"/>
      <c r="G380" s="512"/>
      <c r="H380" s="512"/>
      <c r="I380" s="512"/>
      <c r="J380" s="512"/>
      <c r="K380" s="512"/>
      <c r="L380" s="512"/>
      <c r="M380" s="512"/>
      <c r="N380" s="512"/>
      <c r="O380" s="512"/>
      <c r="P380" s="512"/>
      <c r="Q380" s="512"/>
      <c r="R380" s="512"/>
      <c r="S380" s="512"/>
      <c r="T380" s="512"/>
      <c r="U380" s="512"/>
      <c r="V380" s="512"/>
      <c r="W380" s="512"/>
      <c r="X380" s="512"/>
      <c r="Y380" s="512"/>
      <c r="Z380" s="512"/>
      <c r="AA380" s="512"/>
      <c r="AB380" s="512"/>
      <c r="AC380" s="512"/>
      <c r="AD380" s="512"/>
    </row>
    <row r="381" spans="1:30" ht="12.75" customHeight="1" x14ac:dyDescent="0.2">
      <c r="A381" s="512"/>
      <c r="B381" s="512"/>
      <c r="C381" s="512"/>
      <c r="D381" s="512"/>
      <c r="E381" s="512"/>
      <c r="F381" s="512"/>
      <c r="G381" s="512"/>
      <c r="H381" s="512"/>
      <c r="I381" s="512"/>
      <c r="J381" s="512"/>
      <c r="K381" s="512"/>
      <c r="L381" s="512"/>
      <c r="M381" s="512"/>
      <c r="N381" s="512"/>
      <c r="O381" s="512"/>
      <c r="P381" s="512"/>
      <c r="Q381" s="512"/>
      <c r="R381" s="512"/>
      <c r="S381" s="512"/>
      <c r="T381" s="512"/>
      <c r="U381" s="512"/>
      <c r="V381" s="512"/>
      <c r="W381" s="512"/>
      <c r="X381" s="512"/>
      <c r="Y381" s="512"/>
      <c r="Z381" s="512"/>
      <c r="AA381" s="512"/>
      <c r="AB381" s="512"/>
      <c r="AC381" s="512"/>
      <c r="AD381" s="512"/>
    </row>
    <row r="382" spans="1:30" ht="12.75" customHeight="1" x14ac:dyDescent="0.2">
      <c r="A382" s="512"/>
      <c r="B382" s="512"/>
      <c r="C382" s="512"/>
      <c r="D382" s="512"/>
      <c r="E382" s="512"/>
      <c r="F382" s="512"/>
      <c r="G382" s="512"/>
      <c r="H382" s="512"/>
      <c r="I382" s="512"/>
      <c r="J382" s="512"/>
      <c r="K382" s="512"/>
      <c r="L382" s="512"/>
      <c r="M382" s="512"/>
      <c r="N382" s="512"/>
      <c r="O382" s="512"/>
      <c r="P382" s="512"/>
      <c r="Q382" s="512"/>
      <c r="R382" s="512"/>
      <c r="S382" s="512"/>
      <c r="T382" s="512"/>
      <c r="U382" s="512"/>
      <c r="V382" s="512"/>
      <c r="W382" s="512"/>
      <c r="X382" s="512"/>
      <c r="Y382" s="512"/>
      <c r="Z382" s="512"/>
      <c r="AA382" s="512"/>
      <c r="AB382" s="512"/>
      <c r="AC382" s="512"/>
      <c r="AD382" s="512"/>
    </row>
    <row r="383" spans="1:30" ht="12.75" customHeight="1" x14ac:dyDescent="0.2">
      <c r="A383" s="512"/>
      <c r="B383" s="512"/>
      <c r="C383" s="512"/>
      <c r="D383" s="512"/>
      <c r="E383" s="512"/>
      <c r="F383" s="512"/>
      <c r="G383" s="512"/>
      <c r="H383" s="512"/>
      <c r="I383" s="512"/>
      <c r="J383" s="512"/>
      <c r="K383" s="512"/>
      <c r="L383" s="512"/>
      <c r="M383" s="512"/>
      <c r="N383" s="512"/>
      <c r="O383" s="512"/>
      <c r="P383" s="512"/>
      <c r="Q383" s="512"/>
      <c r="R383" s="512"/>
      <c r="S383" s="512"/>
      <c r="T383" s="512"/>
      <c r="U383" s="512"/>
      <c r="V383" s="512"/>
      <c r="W383" s="512"/>
      <c r="X383" s="512"/>
      <c r="Y383" s="512"/>
      <c r="Z383" s="512"/>
      <c r="AA383" s="512"/>
      <c r="AB383" s="512"/>
      <c r="AC383" s="512"/>
      <c r="AD383" s="512"/>
    </row>
    <row r="384" spans="1:30" ht="12.75" customHeight="1" x14ac:dyDescent="0.2">
      <c r="A384" s="512"/>
      <c r="B384" s="512"/>
      <c r="C384" s="512"/>
      <c r="D384" s="512"/>
      <c r="E384" s="512"/>
      <c r="F384" s="512"/>
      <c r="G384" s="512"/>
      <c r="H384" s="512"/>
      <c r="I384" s="512"/>
      <c r="J384" s="512"/>
      <c r="K384" s="512"/>
      <c r="L384" s="512"/>
      <c r="M384" s="512"/>
      <c r="N384" s="512"/>
      <c r="O384" s="512"/>
      <c r="P384" s="512"/>
      <c r="Q384" s="512"/>
      <c r="R384" s="512"/>
      <c r="S384" s="512"/>
      <c r="T384" s="512"/>
      <c r="U384" s="512"/>
      <c r="V384" s="512"/>
      <c r="W384" s="512"/>
      <c r="X384" s="512"/>
      <c r="Y384" s="512"/>
      <c r="Z384" s="512"/>
      <c r="AA384" s="512"/>
      <c r="AB384" s="512"/>
      <c r="AC384" s="512"/>
      <c r="AD384" s="512"/>
    </row>
    <row r="385" spans="1:30" ht="12.75" customHeight="1" x14ac:dyDescent="0.2">
      <c r="A385" s="512"/>
      <c r="B385" s="512"/>
      <c r="C385" s="512"/>
      <c r="D385" s="512"/>
      <c r="E385" s="512"/>
      <c r="F385" s="512"/>
      <c r="G385" s="512"/>
      <c r="H385" s="512"/>
      <c r="I385" s="512"/>
      <c r="J385" s="512"/>
      <c r="K385" s="512"/>
      <c r="L385" s="512"/>
      <c r="M385" s="512"/>
      <c r="N385" s="512"/>
      <c r="O385" s="512"/>
      <c r="P385" s="512"/>
      <c r="Q385" s="512"/>
      <c r="R385" s="512"/>
      <c r="S385" s="512"/>
      <c r="T385" s="512"/>
      <c r="U385" s="512"/>
      <c r="V385" s="512"/>
      <c r="W385" s="512"/>
      <c r="X385" s="512"/>
      <c r="Y385" s="512"/>
      <c r="Z385" s="512"/>
      <c r="AA385" s="512"/>
      <c r="AB385" s="512"/>
      <c r="AC385" s="512"/>
      <c r="AD385" s="512"/>
    </row>
    <row r="386" spans="1:30" ht="12.75" customHeight="1" x14ac:dyDescent="0.2">
      <c r="A386" s="512"/>
      <c r="B386" s="512"/>
      <c r="C386" s="512"/>
      <c r="D386" s="512"/>
      <c r="E386" s="512"/>
      <c r="F386" s="512"/>
      <c r="G386" s="512"/>
      <c r="H386" s="512"/>
      <c r="I386" s="512"/>
      <c r="J386" s="512"/>
      <c r="K386" s="512"/>
      <c r="L386" s="512"/>
      <c r="M386" s="512"/>
      <c r="N386" s="512"/>
      <c r="O386" s="512"/>
      <c r="P386" s="512"/>
      <c r="Q386" s="512"/>
      <c r="R386" s="512"/>
      <c r="S386" s="512"/>
      <c r="T386" s="512"/>
      <c r="U386" s="512"/>
      <c r="V386" s="512"/>
      <c r="W386" s="512"/>
      <c r="X386" s="512"/>
      <c r="Y386" s="512"/>
      <c r="Z386" s="512"/>
      <c r="AA386" s="512"/>
      <c r="AB386" s="512"/>
      <c r="AC386" s="512"/>
      <c r="AD386" s="512"/>
    </row>
    <row r="387" spans="1:30" ht="12.75" customHeight="1" x14ac:dyDescent="0.2">
      <c r="A387" s="512"/>
      <c r="B387" s="512"/>
      <c r="C387" s="512"/>
      <c r="D387" s="512"/>
      <c r="E387" s="512"/>
      <c r="F387" s="512"/>
      <c r="G387" s="512"/>
      <c r="H387" s="512"/>
      <c r="I387" s="512"/>
      <c r="J387" s="512"/>
      <c r="K387" s="512"/>
      <c r="L387" s="512"/>
      <c r="M387" s="512"/>
      <c r="N387" s="512"/>
      <c r="O387" s="512"/>
      <c r="P387" s="512"/>
      <c r="Q387" s="512"/>
      <c r="R387" s="512"/>
      <c r="S387" s="512"/>
      <c r="T387" s="512"/>
      <c r="U387" s="512"/>
      <c r="V387" s="512"/>
      <c r="W387" s="512"/>
      <c r="X387" s="512"/>
      <c r="Y387" s="512"/>
      <c r="Z387" s="512"/>
      <c r="AA387" s="512"/>
      <c r="AB387" s="512"/>
      <c r="AC387" s="512"/>
      <c r="AD387" s="512"/>
    </row>
    <row r="388" spans="1:30" ht="12.75" customHeight="1" x14ac:dyDescent="0.2">
      <c r="A388" s="512"/>
      <c r="B388" s="512"/>
      <c r="C388" s="512"/>
      <c r="D388" s="512"/>
      <c r="E388" s="512"/>
      <c r="F388" s="512"/>
      <c r="G388" s="512"/>
      <c r="H388" s="512"/>
      <c r="I388" s="512"/>
      <c r="J388" s="512"/>
      <c r="K388" s="512"/>
      <c r="L388" s="512"/>
      <c r="M388" s="512"/>
      <c r="N388" s="512"/>
      <c r="O388" s="512"/>
      <c r="P388" s="512"/>
      <c r="Q388" s="512"/>
      <c r="R388" s="512"/>
      <c r="S388" s="512"/>
      <c r="T388" s="512"/>
      <c r="U388" s="512"/>
      <c r="V388" s="512"/>
      <c r="W388" s="512"/>
      <c r="X388" s="512"/>
      <c r="Y388" s="512"/>
      <c r="Z388" s="512"/>
      <c r="AA388" s="512"/>
      <c r="AB388" s="512"/>
      <c r="AC388" s="512"/>
      <c r="AD388" s="512"/>
    </row>
    <row r="389" spans="1:30" ht="12.75" customHeight="1" x14ac:dyDescent="0.2">
      <c r="A389" s="512"/>
      <c r="B389" s="512"/>
      <c r="C389" s="512"/>
      <c r="D389" s="512"/>
      <c r="E389" s="512"/>
      <c r="F389" s="512"/>
      <c r="G389" s="512"/>
      <c r="H389" s="512"/>
      <c r="I389" s="512"/>
      <c r="J389" s="512"/>
      <c r="K389" s="512"/>
      <c r="L389" s="512"/>
      <c r="M389" s="512"/>
      <c r="N389" s="512"/>
      <c r="O389" s="512"/>
      <c r="P389" s="512"/>
      <c r="Q389" s="512"/>
      <c r="R389" s="512"/>
      <c r="S389" s="512"/>
      <c r="T389" s="512"/>
      <c r="U389" s="512"/>
      <c r="V389" s="512"/>
      <c r="W389" s="512"/>
      <c r="X389" s="512"/>
      <c r="Y389" s="512"/>
      <c r="Z389" s="512"/>
      <c r="AA389" s="512"/>
      <c r="AB389" s="512"/>
      <c r="AC389" s="512"/>
      <c r="AD389" s="512"/>
    </row>
    <row r="390" spans="1:30" ht="12.75" customHeight="1" x14ac:dyDescent="0.2">
      <c r="A390" s="512"/>
      <c r="B390" s="512"/>
      <c r="C390" s="512"/>
      <c r="D390" s="512"/>
      <c r="E390" s="512"/>
      <c r="F390" s="512"/>
      <c r="G390" s="512"/>
      <c r="H390" s="512"/>
      <c r="I390" s="512"/>
      <c r="J390" s="512"/>
      <c r="K390" s="512"/>
      <c r="L390" s="512"/>
      <c r="M390" s="512"/>
      <c r="N390" s="512"/>
      <c r="O390" s="512"/>
      <c r="P390" s="512"/>
      <c r="Q390" s="512"/>
      <c r="R390" s="512"/>
      <c r="S390" s="512"/>
      <c r="T390" s="512"/>
      <c r="U390" s="512"/>
      <c r="V390" s="512"/>
      <c r="W390" s="512"/>
      <c r="X390" s="512"/>
      <c r="Y390" s="512"/>
      <c r="Z390" s="512"/>
      <c r="AA390" s="512"/>
      <c r="AB390" s="512"/>
      <c r="AC390" s="512"/>
      <c r="AD390" s="512"/>
    </row>
    <row r="391" spans="1:30" ht="12.75" customHeight="1" x14ac:dyDescent="0.2">
      <c r="A391" s="512"/>
      <c r="B391" s="512"/>
      <c r="C391" s="512"/>
      <c r="D391" s="512"/>
      <c r="E391" s="512"/>
      <c r="F391" s="512"/>
      <c r="G391" s="512"/>
      <c r="H391" s="512"/>
      <c r="I391" s="512"/>
      <c r="J391" s="512"/>
      <c r="K391" s="512"/>
      <c r="L391" s="512"/>
      <c r="M391" s="512"/>
      <c r="N391" s="512"/>
      <c r="O391" s="512"/>
      <c r="P391" s="512"/>
      <c r="Q391" s="512"/>
      <c r="R391" s="512"/>
      <c r="S391" s="512"/>
      <c r="T391" s="512"/>
      <c r="U391" s="512"/>
      <c r="V391" s="512"/>
      <c r="W391" s="512"/>
      <c r="X391" s="512"/>
      <c r="Y391" s="512"/>
      <c r="Z391" s="512"/>
      <c r="AA391" s="512"/>
      <c r="AB391" s="512"/>
      <c r="AC391" s="512"/>
      <c r="AD391" s="512"/>
    </row>
    <row r="392" spans="1:30" ht="12.75" customHeight="1" x14ac:dyDescent="0.2">
      <c r="A392" s="512"/>
      <c r="B392" s="512"/>
      <c r="C392" s="512"/>
      <c r="D392" s="512"/>
      <c r="E392" s="512"/>
      <c r="F392" s="512"/>
      <c r="G392" s="512"/>
      <c r="H392" s="512"/>
      <c r="I392" s="512"/>
      <c r="J392" s="512"/>
      <c r="K392" s="512"/>
      <c r="L392" s="512"/>
      <c r="M392" s="512"/>
      <c r="N392" s="512"/>
      <c r="O392" s="512"/>
      <c r="P392" s="512"/>
      <c r="Q392" s="512"/>
      <c r="R392" s="512"/>
      <c r="S392" s="512"/>
      <c r="T392" s="512"/>
      <c r="U392" s="512"/>
      <c r="V392" s="512"/>
      <c r="W392" s="512"/>
      <c r="X392" s="512"/>
      <c r="Y392" s="512"/>
      <c r="Z392" s="512"/>
      <c r="AA392" s="512"/>
      <c r="AB392" s="512"/>
      <c r="AC392" s="512"/>
      <c r="AD392" s="512"/>
    </row>
    <row r="393" spans="1:30" ht="12.75" customHeight="1" x14ac:dyDescent="0.2">
      <c r="A393" s="512"/>
      <c r="B393" s="512"/>
      <c r="C393" s="512"/>
      <c r="D393" s="512"/>
      <c r="E393" s="512"/>
      <c r="F393" s="512"/>
      <c r="G393" s="512"/>
      <c r="H393" s="512"/>
      <c r="I393" s="512"/>
      <c r="J393" s="512"/>
      <c r="K393" s="512"/>
      <c r="L393" s="512"/>
      <c r="M393" s="512"/>
      <c r="N393" s="512"/>
      <c r="O393" s="512"/>
      <c r="P393" s="512"/>
      <c r="Q393" s="512"/>
      <c r="R393" s="512"/>
      <c r="S393" s="512"/>
      <c r="T393" s="512"/>
      <c r="U393" s="512"/>
      <c r="V393" s="512"/>
      <c r="W393" s="512"/>
      <c r="X393" s="512"/>
      <c r="Y393" s="512"/>
      <c r="Z393" s="512"/>
      <c r="AA393" s="512"/>
      <c r="AB393" s="512"/>
      <c r="AC393" s="512"/>
      <c r="AD393" s="512"/>
    </row>
    <row r="394" spans="1:30" ht="12.75" customHeight="1" x14ac:dyDescent="0.2">
      <c r="A394" s="512"/>
      <c r="B394" s="512"/>
      <c r="C394" s="512"/>
      <c r="D394" s="512"/>
      <c r="E394" s="512"/>
      <c r="F394" s="512"/>
      <c r="G394" s="512"/>
      <c r="H394" s="512"/>
      <c r="I394" s="512"/>
      <c r="J394" s="512"/>
      <c r="K394" s="512"/>
      <c r="L394" s="512"/>
      <c r="M394" s="512"/>
      <c r="N394" s="512"/>
      <c r="O394" s="512"/>
      <c r="P394" s="512"/>
      <c r="Q394" s="512"/>
      <c r="R394" s="512"/>
      <c r="S394" s="512"/>
      <c r="T394" s="512"/>
      <c r="U394" s="512"/>
      <c r="V394" s="512"/>
      <c r="W394" s="512"/>
      <c r="X394" s="512"/>
      <c r="Y394" s="512"/>
      <c r="Z394" s="512"/>
      <c r="AA394" s="512"/>
      <c r="AB394" s="512"/>
      <c r="AC394" s="512"/>
      <c r="AD394" s="512"/>
    </row>
    <row r="395" spans="1:30" ht="12.75" customHeight="1" x14ac:dyDescent="0.2">
      <c r="A395" s="512"/>
      <c r="B395" s="512"/>
      <c r="C395" s="512"/>
      <c r="D395" s="512"/>
      <c r="E395" s="512"/>
      <c r="F395" s="512"/>
      <c r="G395" s="512"/>
      <c r="H395" s="512"/>
      <c r="I395" s="512"/>
      <c r="J395" s="512"/>
      <c r="K395" s="512"/>
      <c r="L395" s="512"/>
      <c r="M395" s="512"/>
      <c r="N395" s="512"/>
      <c r="O395" s="512"/>
      <c r="P395" s="512"/>
      <c r="Q395" s="512"/>
      <c r="R395" s="512"/>
      <c r="S395" s="512"/>
      <c r="T395" s="512"/>
      <c r="U395" s="512"/>
      <c r="V395" s="512"/>
      <c r="W395" s="512"/>
      <c r="X395" s="512"/>
      <c r="Y395" s="512"/>
      <c r="Z395" s="512"/>
      <c r="AA395" s="512"/>
      <c r="AB395" s="512"/>
      <c r="AC395" s="512"/>
      <c r="AD395" s="512"/>
    </row>
    <row r="396" spans="1:30" ht="12.75" customHeight="1" x14ac:dyDescent="0.2">
      <c r="A396" s="512"/>
      <c r="B396" s="512"/>
      <c r="C396" s="512"/>
      <c r="D396" s="512"/>
      <c r="E396" s="512"/>
      <c r="F396" s="512"/>
      <c r="G396" s="512"/>
      <c r="H396" s="512"/>
      <c r="I396" s="512"/>
      <c r="J396" s="512"/>
      <c r="K396" s="512"/>
      <c r="L396" s="512"/>
      <c r="M396" s="512"/>
      <c r="N396" s="512"/>
      <c r="O396" s="512"/>
      <c r="P396" s="512"/>
      <c r="Q396" s="512"/>
      <c r="R396" s="512"/>
      <c r="S396" s="512"/>
      <c r="T396" s="512"/>
      <c r="U396" s="512"/>
      <c r="V396" s="512"/>
      <c r="W396" s="512"/>
      <c r="X396" s="512"/>
      <c r="Y396" s="512"/>
      <c r="Z396" s="512"/>
      <c r="AA396" s="512"/>
      <c r="AB396" s="512"/>
      <c r="AC396" s="512"/>
      <c r="AD396" s="512"/>
    </row>
    <row r="397" spans="1:30" ht="12.75" customHeight="1" x14ac:dyDescent="0.2">
      <c r="A397" s="512"/>
      <c r="B397" s="512"/>
      <c r="C397" s="512"/>
      <c r="D397" s="512"/>
      <c r="E397" s="512"/>
      <c r="F397" s="512"/>
      <c r="G397" s="512"/>
      <c r="H397" s="512"/>
      <c r="I397" s="512"/>
      <c r="J397" s="512"/>
      <c r="K397" s="512"/>
      <c r="L397" s="512"/>
      <c r="M397" s="512"/>
      <c r="N397" s="512"/>
      <c r="O397" s="512"/>
      <c r="P397" s="512"/>
      <c r="Q397" s="512"/>
      <c r="R397" s="512"/>
      <c r="S397" s="512"/>
      <c r="T397" s="512"/>
      <c r="U397" s="512"/>
      <c r="V397" s="512"/>
      <c r="W397" s="512"/>
      <c r="X397" s="512"/>
      <c r="Y397" s="512"/>
      <c r="Z397" s="512"/>
      <c r="AA397" s="512"/>
      <c r="AB397" s="512"/>
      <c r="AC397" s="512"/>
      <c r="AD397" s="512"/>
    </row>
    <row r="398" spans="1:30" ht="12.75" customHeight="1" x14ac:dyDescent="0.2">
      <c r="A398" s="512"/>
      <c r="B398" s="512"/>
      <c r="C398" s="512"/>
      <c r="D398" s="512"/>
      <c r="E398" s="512"/>
      <c r="F398" s="512"/>
      <c r="G398" s="512"/>
      <c r="H398" s="512"/>
      <c r="I398" s="512"/>
      <c r="J398" s="512"/>
      <c r="K398" s="512"/>
      <c r="L398" s="512"/>
      <c r="M398" s="512"/>
      <c r="N398" s="512"/>
      <c r="O398" s="512"/>
      <c r="P398" s="512"/>
      <c r="Q398" s="512"/>
      <c r="R398" s="512"/>
      <c r="S398" s="512"/>
      <c r="T398" s="512"/>
      <c r="U398" s="512"/>
      <c r="V398" s="512"/>
      <c r="W398" s="512"/>
      <c r="X398" s="512"/>
      <c r="Y398" s="512"/>
      <c r="Z398" s="512"/>
      <c r="AA398" s="512"/>
      <c r="AB398" s="512"/>
      <c r="AC398" s="512"/>
      <c r="AD398" s="512"/>
    </row>
    <row r="399" spans="1:30" ht="12.75" customHeight="1" x14ac:dyDescent="0.2">
      <c r="A399" s="512"/>
      <c r="B399" s="512"/>
      <c r="C399" s="512"/>
      <c r="D399" s="512"/>
      <c r="E399" s="512"/>
      <c r="F399" s="512"/>
      <c r="G399" s="512"/>
      <c r="H399" s="512"/>
      <c r="I399" s="512"/>
      <c r="J399" s="512"/>
      <c r="K399" s="512"/>
      <c r="L399" s="512"/>
      <c r="M399" s="512"/>
      <c r="N399" s="512"/>
      <c r="O399" s="512"/>
      <c r="P399" s="512"/>
      <c r="Q399" s="512"/>
      <c r="R399" s="512"/>
      <c r="S399" s="512"/>
      <c r="T399" s="512"/>
      <c r="U399" s="512"/>
      <c r="V399" s="512"/>
      <c r="W399" s="512"/>
      <c r="X399" s="512"/>
      <c r="Y399" s="512"/>
      <c r="Z399" s="512"/>
      <c r="AA399" s="512"/>
      <c r="AB399" s="512"/>
      <c r="AC399" s="512"/>
      <c r="AD399" s="512"/>
    </row>
    <row r="400" spans="1:30" ht="12.75" customHeight="1" x14ac:dyDescent="0.2">
      <c r="A400" s="512"/>
      <c r="B400" s="512"/>
      <c r="C400" s="512"/>
      <c r="D400" s="512"/>
      <c r="E400" s="512"/>
      <c r="F400" s="512"/>
      <c r="G400" s="512"/>
      <c r="H400" s="512"/>
      <c r="I400" s="512"/>
      <c r="J400" s="512"/>
      <c r="K400" s="512"/>
      <c r="L400" s="512"/>
      <c r="M400" s="512"/>
      <c r="N400" s="512"/>
      <c r="O400" s="512"/>
      <c r="P400" s="512"/>
      <c r="Q400" s="512"/>
      <c r="R400" s="512"/>
      <c r="S400" s="512"/>
      <c r="T400" s="512"/>
      <c r="U400" s="512"/>
      <c r="V400" s="512"/>
      <c r="W400" s="512"/>
      <c r="X400" s="512"/>
      <c r="Y400" s="512"/>
      <c r="Z400" s="512"/>
      <c r="AA400" s="512"/>
      <c r="AB400" s="512"/>
      <c r="AC400" s="512"/>
      <c r="AD400" s="512"/>
    </row>
    <row r="401" spans="1:30" ht="12.75" customHeight="1" x14ac:dyDescent="0.2">
      <c r="A401" s="512"/>
      <c r="B401" s="512"/>
      <c r="C401" s="512"/>
      <c r="D401" s="512"/>
      <c r="E401" s="512"/>
      <c r="F401" s="512"/>
      <c r="G401" s="512"/>
      <c r="H401" s="512"/>
      <c r="I401" s="512"/>
      <c r="J401" s="512"/>
      <c r="K401" s="512"/>
      <c r="L401" s="512"/>
      <c r="M401" s="512"/>
      <c r="N401" s="512"/>
      <c r="O401" s="512"/>
      <c r="P401" s="512"/>
      <c r="Q401" s="512"/>
      <c r="R401" s="512"/>
      <c r="S401" s="512"/>
      <c r="T401" s="512"/>
      <c r="U401" s="512"/>
      <c r="V401" s="512"/>
      <c r="W401" s="512"/>
      <c r="X401" s="512"/>
      <c r="Y401" s="512"/>
      <c r="Z401" s="512"/>
      <c r="AA401" s="512"/>
      <c r="AB401" s="512"/>
      <c r="AC401" s="512"/>
      <c r="AD401" s="512"/>
    </row>
    <row r="402" spans="1:30" ht="12.75" customHeight="1" x14ac:dyDescent="0.2">
      <c r="A402" s="512"/>
      <c r="B402" s="512"/>
      <c r="C402" s="512"/>
      <c r="D402" s="512"/>
      <c r="E402" s="512"/>
      <c r="F402" s="512"/>
      <c r="G402" s="512"/>
      <c r="H402" s="512"/>
      <c r="I402" s="512"/>
      <c r="J402" s="512"/>
      <c r="K402" s="512"/>
      <c r="L402" s="512"/>
      <c r="M402" s="512"/>
      <c r="N402" s="512"/>
      <c r="O402" s="512"/>
      <c r="P402" s="512"/>
      <c r="Q402" s="512"/>
      <c r="R402" s="512"/>
      <c r="S402" s="512"/>
      <c r="T402" s="512"/>
      <c r="U402" s="512"/>
      <c r="V402" s="512"/>
      <c r="W402" s="512"/>
      <c r="X402" s="512"/>
      <c r="Y402" s="512"/>
      <c r="Z402" s="512"/>
      <c r="AA402" s="512"/>
      <c r="AB402" s="512"/>
      <c r="AC402" s="512"/>
      <c r="AD402" s="512"/>
    </row>
    <row r="403" spans="1:30" ht="12.75" customHeight="1" x14ac:dyDescent="0.2">
      <c r="A403" s="512"/>
      <c r="B403" s="512"/>
      <c r="C403" s="512"/>
      <c r="D403" s="512"/>
      <c r="E403" s="512"/>
      <c r="F403" s="512"/>
      <c r="G403" s="512"/>
      <c r="H403" s="512"/>
      <c r="I403" s="512"/>
      <c r="J403" s="512"/>
      <c r="K403" s="512"/>
      <c r="L403" s="512"/>
      <c r="M403" s="512"/>
      <c r="N403" s="512"/>
      <c r="O403" s="512"/>
      <c r="P403" s="512"/>
      <c r="Q403" s="512"/>
      <c r="R403" s="512"/>
      <c r="S403" s="512"/>
      <c r="T403" s="512"/>
      <c r="U403" s="512"/>
      <c r="V403" s="512"/>
      <c r="W403" s="512"/>
      <c r="X403" s="512"/>
      <c r="Y403" s="512"/>
      <c r="Z403" s="512"/>
      <c r="AA403" s="512"/>
      <c r="AB403" s="512"/>
      <c r="AC403" s="512"/>
      <c r="AD403" s="512"/>
    </row>
    <row r="404" spans="1:30" ht="12.75" customHeight="1" x14ac:dyDescent="0.2">
      <c r="A404" s="512"/>
      <c r="B404" s="512"/>
      <c r="C404" s="512"/>
      <c r="D404" s="512"/>
      <c r="E404" s="512"/>
      <c r="F404" s="512"/>
      <c r="G404" s="512"/>
      <c r="H404" s="512"/>
      <c r="I404" s="512"/>
      <c r="J404" s="512"/>
      <c r="K404" s="512"/>
      <c r="L404" s="512"/>
      <c r="M404" s="512"/>
      <c r="N404" s="512"/>
      <c r="O404" s="512"/>
      <c r="P404" s="512"/>
      <c r="Q404" s="512"/>
      <c r="R404" s="512"/>
      <c r="S404" s="512"/>
      <c r="T404" s="512"/>
      <c r="U404" s="512"/>
      <c r="V404" s="512"/>
      <c r="W404" s="512"/>
      <c r="X404" s="512"/>
      <c r="Y404" s="512"/>
      <c r="Z404" s="512"/>
      <c r="AA404" s="512"/>
      <c r="AB404" s="512"/>
      <c r="AC404" s="512"/>
      <c r="AD404" s="512"/>
    </row>
    <row r="405" spans="1:30" ht="12.75" customHeight="1" x14ac:dyDescent="0.2">
      <c r="A405" s="512"/>
      <c r="B405" s="512"/>
      <c r="C405" s="512"/>
      <c r="D405" s="512"/>
      <c r="E405" s="512"/>
      <c r="F405" s="512"/>
      <c r="G405" s="512"/>
      <c r="H405" s="512"/>
      <c r="I405" s="512"/>
      <c r="J405" s="512"/>
      <c r="K405" s="512"/>
      <c r="L405" s="512"/>
      <c r="M405" s="512"/>
      <c r="N405" s="512"/>
      <c r="O405" s="512"/>
      <c r="P405" s="512"/>
      <c r="Q405" s="512"/>
      <c r="R405" s="512"/>
      <c r="S405" s="512"/>
      <c r="T405" s="512"/>
      <c r="U405" s="512"/>
      <c r="V405" s="512"/>
      <c r="W405" s="512"/>
      <c r="X405" s="512"/>
      <c r="Y405" s="512"/>
      <c r="Z405" s="512"/>
      <c r="AA405" s="512"/>
      <c r="AB405" s="512"/>
      <c r="AC405" s="512"/>
      <c r="AD405" s="512"/>
    </row>
    <row r="406" spans="1:30" ht="12.75" customHeight="1" x14ac:dyDescent="0.2">
      <c r="A406" s="512"/>
      <c r="B406" s="512"/>
      <c r="C406" s="512"/>
      <c r="D406" s="512"/>
      <c r="E406" s="512"/>
      <c r="F406" s="512"/>
      <c r="G406" s="512"/>
      <c r="H406" s="512"/>
      <c r="I406" s="512"/>
      <c r="J406" s="512"/>
      <c r="K406" s="512"/>
      <c r="L406" s="512"/>
      <c r="M406" s="512"/>
      <c r="N406" s="512"/>
      <c r="O406" s="512"/>
      <c r="P406" s="512"/>
      <c r="Q406" s="512"/>
      <c r="R406" s="512"/>
      <c r="S406" s="512"/>
      <c r="T406" s="512"/>
      <c r="U406" s="512"/>
      <c r="V406" s="512"/>
      <c r="W406" s="512"/>
      <c r="X406" s="512"/>
      <c r="Y406" s="512"/>
      <c r="Z406" s="512"/>
      <c r="AA406" s="512"/>
      <c r="AB406" s="512"/>
      <c r="AC406" s="512"/>
      <c r="AD406" s="512"/>
    </row>
    <row r="407" spans="1:30" ht="12.75" customHeight="1" x14ac:dyDescent="0.2">
      <c r="A407" s="512"/>
      <c r="B407" s="512"/>
      <c r="C407" s="512"/>
      <c r="D407" s="512"/>
      <c r="E407" s="512"/>
      <c r="F407" s="512"/>
      <c r="G407" s="512"/>
      <c r="H407" s="512"/>
      <c r="I407" s="512"/>
      <c r="J407" s="512"/>
      <c r="K407" s="512"/>
      <c r="L407" s="512"/>
      <c r="M407" s="512"/>
      <c r="N407" s="512"/>
      <c r="O407" s="512"/>
      <c r="P407" s="512"/>
      <c r="Q407" s="512"/>
      <c r="R407" s="512"/>
      <c r="S407" s="512"/>
      <c r="T407" s="512"/>
      <c r="U407" s="512"/>
      <c r="V407" s="512"/>
      <c r="W407" s="512"/>
      <c r="X407" s="512"/>
      <c r="Y407" s="512"/>
      <c r="Z407" s="512"/>
      <c r="AA407" s="512"/>
      <c r="AB407" s="512"/>
      <c r="AC407" s="512"/>
      <c r="AD407" s="512"/>
    </row>
    <row r="408" spans="1:30" ht="12.75" customHeight="1" x14ac:dyDescent="0.2">
      <c r="A408" s="512"/>
      <c r="B408" s="512"/>
      <c r="C408" s="512"/>
      <c r="D408" s="512"/>
      <c r="E408" s="512"/>
      <c r="F408" s="512"/>
      <c r="G408" s="512"/>
      <c r="H408" s="512"/>
      <c r="I408" s="512"/>
      <c r="J408" s="512"/>
      <c r="K408" s="512"/>
      <c r="L408" s="512"/>
      <c r="M408" s="512"/>
      <c r="N408" s="512"/>
      <c r="O408" s="512"/>
      <c r="P408" s="512"/>
      <c r="Q408" s="512"/>
      <c r="R408" s="512"/>
      <c r="S408" s="512"/>
      <c r="T408" s="512"/>
      <c r="U408" s="512"/>
      <c r="V408" s="512"/>
      <c r="W408" s="512"/>
      <c r="X408" s="512"/>
      <c r="Y408" s="512"/>
      <c r="Z408" s="512"/>
      <c r="AA408" s="512"/>
      <c r="AB408" s="512"/>
      <c r="AC408" s="512"/>
      <c r="AD408" s="512"/>
    </row>
    <row r="409" spans="1:30" ht="12.75" customHeight="1" x14ac:dyDescent="0.2">
      <c r="A409" s="512"/>
      <c r="B409" s="512"/>
      <c r="C409" s="512"/>
      <c r="D409" s="512"/>
      <c r="E409" s="512"/>
      <c r="F409" s="512"/>
      <c r="G409" s="512"/>
      <c r="H409" s="512"/>
      <c r="I409" s="512"/>
      <c r="J409" s="512"/>
      <c r="K409" s="512"/>
      <c r="L409" s="512"/>
      <c r="M409" s="512"/>
      <c r="N409" s="512"/>
      <c r="O409" s="512"/>
      <c r="P409" s="512"/>
      <c r="Q409" s="512"/>
      <c r="R409" s="512"/>
      <c r="S409" s="512"/>
      <c r="T409" s="512"/>
      <c r="U409" s="512"/>
      <c r="V409" s="512"/>
      <c r="W409" s="512"/>
      <c r="X409" s="512"/>
      <c r="Y409" s="512"/>
      <c r="Z409" s="512"/>
      <c r="AA409" s="512"/>
      <c r="AB409" s="512"/>
      <c r="AC409" s="512"/>
      <c r="AD409" s="512"/>
    </row>
    <row r="410" spans="1:30" ht="12.75" customHeight="1" x14ac:dyDescent="0.2">
      <c r="A410" s="512"/>
      <c r="B410" s="512"/>
      <c r="C410" s="512"/>
      <c r="D410" s="512"/>
      <c r="E410" s="512"/>
      <c r="F410" s="512"/>
      <c r="G410" s="512"/>
      <c r="H410" s="512"/>
      <c r="I410" s="512"/>
      <c r="J410" s="512"/>
      <c r="K410" s="512"/>
      <c r="L410" s="512"/>
      <c r="M410" s="512"/>
      <c r="N410" s="512"/>
      <c r="O410" s="512"/>
      <c r="P410" s="512"/>
      <c r="Q410" s="512"/>
      <c r="R410" s="512"/>
      <c r="S410" s="512"/>
      <c r="T410" s="512"/>
      <c r="U410" s="512"/>
      <c r="V410" s="512"/>
      <c r="W410" s="512"/>
      <c r="X410" s="512"/>
      <c r="Y410" s="512"/>
      <c r="Z410" s="512"/>
      <c r="AA410" s="512"/>
      <c r="AB410" s="512"/>
      <c r="AC410" s="512"/>
      <c r="AD410" s="512"/>
    </row>
    <row r="411" spans="1:30" ht="12.75" customHeight="1" x14ac:dyDescent="0.2">
      <c r="A411" s="512"/>
      <c r="B411" s="512"/>
      <c r="C411" s="512"/>
      <c r="D411" s="512"/>
      <c r="E411" s="512"/>
      <c r="F411" s="512"/>
      <c r="G411" s="512"/>
      <c r="H411" s="512"/>
      <c r="I411" s="512"/>
      <c r="J411" s="512"/>
      <c r="K411" s="512"/>
      <c r="L411" s="512"/>
      <c r="M411" s="512"/>
      <c r="N411" s="512"/>
      <c r="O411" s="512"/>
      <c r="P411" s="512"/>
      <c r="Q411" s="512"/>
      <c r="R411" s="512"/>
      <c r="S411" s="512"/>
      <c r="T411" s="512"/>
      <c r="U411" s="512"/>
      <c r="V411" s="512"/>
      <c r="W411" s="512"/>
      <c r="X411" s="512"/>
      <c r="Y411" s="512"/>
      <c r="Z411" s="512"/>
      <c r="AA411" s="512"/>
      <c r="AB411" s="512"/>
      <c r="AC411" s="512"/>
      <c r="AD411" s="512"/>
    </row>
    <row r="412" spans="1:30" ht="12.75" customHeight="1" x14ac:dyDescent="0.2">
      <c r="A412" s="512"/>
      <c r="B412" s="512"/>
      <c r="C412" s="512"/>
      <c r="D412" s="512"/>
      <c r="E412" s="512"/>
      <c r="F412" s="512"/>
      <c r="G412" s="512"/>
      <c r="H412" s="512"/>
      <c r="I412" s="512"/>
      <c r="J412" s="512"/>
      <c r="K412" s="512"/>
      <c r="L412" s="512"/>
      <c r="M412" s="512"/>
      <c r="N412" s="512"/>
      <c r="O412" s="512"/>
      <c r="P412" s="512"/>
      <c r="Q412" s="512"/>
      <c r="R412" s="512"/>
      <c r="S412" s="512"/>
      <c r="T412" s="512"/>
      <c r="U412" s="512"/>
      <c r="V412" s="512"/>
      <c r="W412" s="512"/>
      <c r="X412" s="512"/>
      <c r="Y412" s="512"/>
      <c r="Z412" s="512"/>
      <c r="AA412" s="512"/>
      <c r="AB412" s="512"/>
      <c r="AC412" s="512"/>
      <c r="AD412" s="512"/>
    </row>
    <row r="413" spans="1:30" ht="12.75" customHeight="1" x14ac:dyDescent="0.2">
      <c r="A413" s="512"/>
      <c r="B413" s="512"/>
      <c r="C413" s="512"/>
      <c r="D413" s="512"/>
      <c r="E413" s="512"/>
      <c r="F413" s="512"/>
      <c r="G413" s="512"/>
      <c r="H413" s="512"/>
      <c r="I413" s="512"/>
      <c r="J413" s="512"/>
      <c r="K413" s="512"/>
      <c r="L413" s="512"/>
      <c r="M413" s="512"/>
      <c r="N413" s="512"/>
      <c r="O413" s="512"/>
      <c r="P413" s="512"/>
      <c r="Q413" s="512"/>
      <c r="R413" s="512"/>
      <c r="S413" s="512"/>
      <c r="T413" s="512"/>
      <c r="U413" s="512"/>
      <c r="V413" s="512"/>
      <c r="W413" s="512"/>
      <c r="X413" s="512"/>
      <c r="Y413" s="512"/>
      <c r="Z413" s="512"/>
      <c r="AA413" s="512"/>
      <c r="AB413" s="512"/>
      <c r="AC413" s="512"/>
      <c r="AD413" s="512"/>
    </row>
    <row r="414" spans="1:30" ht="12.75" customHeight="1" x14ac:dyDescent="0.2">
      <c r="A414" s="512"/>
      <c r="B414" s="512"/>
      <c r="C414" s="512"/>
      <c r="D414" s="512"/>
      <c r="E414" s="512"/>
      <c r="F414" s="512"/>
      <c r="G414" s="512"/>
      <c r="H414" s="512"/>
      <c r="I414" s="512"/>
      <c r="J414" s="512"/>
      <c r="K414" s="512"/>
      <c r="L414" s="512"/>
      <c r="M414" s="512"/>
      <c r="N414" s="512"/>
      <c r="O414" s="512"/>
      <c r="P414" s="512"/>
      <c r="Q414" s="512"/>
      <c r="R414" s="512"/>
      <c r="S414" s="512"/>
      <c r="T414" s="512"/>
      <c r="U414" s="512"/>
      <c r="V414" s="512"/>
      <c r="W414" s="512"/>
      <c r="X414" s="512"/>
      <c r="Y414" s="512"/>
      <c r="Z414" s="512"/>
      <c r="AA414" s="512"/>
      <c r="AB414" s="512"/>
      <c r="AC414" s="512"/>
      <c r="AD414" s="512"/>
    </row>
    <row r="415" spans="1:30" ht="12.75" customHeight="1" x14ac:dyDescent="0.2">
      <c r="A415" s="512"/>
      <c r="B415" s="512"/>
      <c r="C415" s="512"/>
      <c r="D415" s="512"/>
      <c r="E415" s="512"/>
      <c r="F415" s="512"/>
      <c r="G415" s="512"/>
      <c r="H415" s="512"/>
      <c r="I415" s="512"/>
      <c r="J415" s="512"/>
      <c r="K415" s="512"/>
      <c r="L415" s="512"/>
      <c r="M415" s="512"/>
      <c r="N415" s="512"/>
      <c r="O415" s="512"/>
      <c r="P415" s="512"/>
      <c r="Q415" s="512"/>
      <c r="R415" s="512"/>
      <c r="S415" s="512"/>
      <c r="T415" s="512"/>
      <c r="U415" s="512"/>
      <c r="V415" s="512"/>
      <c r="W415" s="512"/>
      <c r="X415" s="512"/>
      <c r="Y415" s="512"/>
      <c r="Z415" s="512"/>
      <c r="AA415" s="512"/>
      <c r="AB415" s="512"/>
      <c r="AC415" s="512"/>
      <c r="AD415" s="512"/>
    </row>
    <row r="416" spans="1:30" ht="12.75" customHeight="1" x14ac:dyDescent="0.2">
      <c r="A416" s="512"/>
      <c r="B416" s="512"/>
      <c r="C416" s="512"/>
      <c r="D416" s="512"/>
      <c r="E416" s="512"/>
      <c r="F416" s="512"/>
      <c r="G416" s="512"/>
      <c r="H416" s="512"/>
      <c r="I416" s="512"/>
      <c r="J416" s="512"/>
      <c r="K416" s="512"/>
      <c r="L416" s="512"/>
      <c r="M416" s="512"/>
      <c r="N416" s="512"/>
      <c r="O416" s="512"/>
      <c r="P416" s="512"/>
      <c r="Q416" s="512"/>
      <c r="R416" s="512"/>
      <c r="S416" s="512"/>
      <c r="T416" s="512"/>
      <c r="U416" s="512"/>
      <c r="V416" s="512"/>
      <c r="W416" s="512"/>
      <c r="X416" s="512"/>
      <c r="Y416" s="512"/>
      <c r="Z416" s="512"/>
      <c r="AA416" s="512"/>
      <c r="AB416" s="512"/>
      <c r="AC416" s="512"/>
      <c r="AD416" s="512"/>
    </row>
    <row r="417" spans="1:30" ht="12.75" customHeight="1" x14ac:dyDescent="0.2">
      <c r="A417" s="512"/>
      <c r="B417" s="512"/>
      <c r="C417" s="512"/>
      <c r="D417" s="512"/>
      <c r="E417" s="512"/>
      <c r="F417" s="512"/>
      <c r="G417" s="512"/>
      <c r="H417" s="512"/>
      <c r="I417" s="512"/>
      <c r="J417" s="512"/>
      <c r="K417" s="512"/>
      <c r="L417" s="512"/>
      <c r="M417" s="512"/>
      <c r="N417" s="512"/>
      <c r="O417" s="512"/>
      <c r="P417" s="512"/>
      <c r="Q417" s="512"/>
      <c r="R417" s="512"/>
      <c r="S417" s="512"/>
      <c r="T417" s="512"/>
      <c r="U417" s="512"/>
      <c r="V417" s="512"/>
      <c r="W417" s="512"/>
      <c r="X417" s="512"/>
      <c r="Y417" s="512"/>
      <c r="Z417" s="512"/>
      <c r="AA417" s="512"/>
      <c r="AB417" s="512"/>
      <c r="AC417" s="512"/>
      <c r="AD417" s="512"/>
    </row>
    <row r="418" spans="1:30" ht="12.75" customHeight="1" x14ac:dyDescent="0.2">
      <c r="A418" s="512"/>
      <c r="B418" s="512"/>
      <c r="C418" s="512"/>
      <c r="D418" s="512"/>
      <c r="E418" s="512"/>
      <c r="F418" s="512"/>
      <c r="G418" s="512"/>
      <c r="H418" s="512"/>
      <c r="I418" s="512"/>
      <c r="J418" s="512"/>
      <c r="K418" s="512"/>
      <c r="L418" s="512"/>
      <c r="M418" s="512"/>
      <c r="N418" s="512"/>
      <c r="O418" s="512"/>
      <c r="P418" s="512"/>
      <c r="Q418" s="512"/>
      <c r="R418" s="512"/>
      <c r="S418" s="512"/>
      <c r="T418" s="512"/>
      <c r="U418" s="512"/>
      <c r="V418" s="512"/>
      <c r="W418" s="512"/>
      <c r="X418" s="512"/>
      <c r="Y418" s="512"/>
      <c r="Z418" s="512"/>
      <c r="AA418" s="512"/>
      <c r="AB418" s="512"/>
      <c r="AC418" s="512"/>
      <c r="AD418" s="512"/>
    </row>
    <row r="419" spans="1:30" ht="12.75" customHeight="1" x14ac:dyDescent="0.2">
      <c r="A419" s="512"/>
      <c r="B419" s="512"/>
      <c r="C419" s="512"/>
      <c r="D419" s="512"/>
      <c r="E419" s="512"/>
      <c r="F419" s="512"/>
      <c r="G419" s="512"/>
      <c r="H419" s="512"/>
      <c r="I419" s="512"/>
      <c r="J419" s="512"/>
      <c r="K419" s="512"/>
      <c r="L419" s="512"/>
      <c r="M419" s="512"/>
      <c r="N419" s="512"/>
      <c r="O419" s="512"/>
      <c r="P419" s="512"/>
      <c r="Q419" s="512"/>
      <c r="R419" s="512"/>
      <c r="S419" s="512"/>
      <c r="T419" s="512"/>
      <c r="U419" s="512"/>
      <c r="V419" s="512"/>
      <c r="W419" s="512"/>
      <c r="X419" s="512"/>
      <c r="Y419" s="512"/>
      <c r="Z419" s="512"/>
      <c r="AA419" s="512"/>
      <c r="AB419" s="512"/>
      <c r="AC419" s="512"/>
      <c r="AD419" s="512"/>
    </row>
    <row r="420" spans="1:30" ht="12.75" customHeight="1" x14ac:dyDescent="0.2">
      <c r="A420" s="512"/>
      <c r="B420" s="512"/>
      <c r="C420" s="512"/>
      <c r="D420" s="512"/>
      <c r="E420" s="512"/>
      <c r="F420" s="512"/>
      <c r="G420" s="512"/>
      <c r="H420" s="512"/>
      <c r="I420" s="512"/>
      <c r="J420" s="512"/>
      <c r="K420" s="512"/>
      <c r="L420" s="512"/>
      <c r="M420" s="512"/>
      <c r="N420" s="512"/>
      <c r="O420" s="512"/>
      <c r="P420" s="512"/>
      <c r="Q420" s="512"/>
      <c r="R420" s="512"/>
      <c r="S420" s="512"/>
      <c r="T420" s="512"/>
      <c r="U420" s="512"/>
      <c r="V420" s="512"/>
      <c r="W420" s="512"/>
      <c r="X420" s="512"/>
      <c r="Y420" s="512"/>
      <c r="Z420" s="512"/>
      <c r="AA420" s="512"/>
      <c r="AB420" s="512"/>
      <c r="AC420" s="512"/>
      <c r="AD420" s="512"/>
    </row>
    <row r="421" spans="1:30" ht="12.75" customHeight="1" x14ac:dyDescent="0.2">
      <c r="A421" s="512"/>
      <c r="B421" s="512"/>
      <c r="C421" s="512"/>
      <c r="D421" s="512"/>
      <c r="E421" s="512"/>
      <c r="F421" s="512"/>
      <c r="G421" s="512"/>
      <c r="H421" s="512"/>
      <c r="I421" s="512"/>
      <c r="J421" s="512"/>
      <c r="K421" s="512"/>
      <c r="L421" s="512"/>
      <c r="M421" s="512"/>
      <c r="N421" s="512"/>
      <c r="O421" s="512"/>
      <c r="P421" s="512"/>
      <c r="Q421" s="512"/>
      <c r="R421" s="512"/>
      <c r="S421" s="512"/>
      <c r="T421" s="512"/>
      <c r="U421" s="512"/>
      <c r="V421" s="512"/>
      <c r="W421" s="512"/>
      <c r="X421" s="512"/>
      <c r="Y421" s="512"/>
      <c r="Z421" s="512"/>
      <c r="AA421" s="512"/>
      <c r="AB421" s="512"/>
      <c r="AC421" s="512"/>
      <c r="AD421" s="512"/>
    </row>
    <row r="422" spans="1:30" ht="12.75" customHeight="1" x14ac:dyDescent="0.2">
      <c r="A422" s="512"/>
      <c r="B422" s="512"/>
      <c r="C422" s="512"/>
      <c r="D422" s="512"/>
      <c r="E422" s="512"/>
      <c r="F422" s="512"/>
      <c r="G422" s="512"/>
      <c r="H422" s="512"/>
      <c r="I422" s="512"/>
      <c r="J422" s="512"/>
      <c r="K422" s="512"/>
      <c r="L422" s="512"/>
      <c r="M422" s="512"/>
      <c r="N422" s="512"/>
      <c r="O422" s="512"/>
      <c r="P422" s="512"/>
      <c r="Q422" s="512"/>
      <c r="R422" s="512"/>
      <c r="S422" s="512"/>
      <c r="T422" s="512"/>
      <c r="U422" s="512"/>
      <c r="V422" s="512"/>
      <c r="W422" s="512"/>
      <c r="X422" s="512"/>
      <c r="Y422" s="512"/>
      <c r="Z422" s="512"/>
      <c r="AA422" s="512"/>
      <c r="AB422" s="512"/>
      <c r="AC422" s="512"/>
      <c r="AD422" s="512"/>
    </row>
    <row r="423" spans="1:30" ht="12.75" customHeight="1" x14ac:dyDescent="0.2">
      <c r="A423" s="512"/>
      <c r="B423" s="512"/>
      <c r="C423" s="512"/>
      <c r="D423" s="512"/>
      <c r="E423" s="512"/>
      <c r="F423" s="512"/>
      <c r="G423" s="512"/>
      <c r="H423" s="512"/>
      <c r="I423" s="512"/>
      <c r="J423" s="512"/>
      <c r="K423" s="512"/>
      <c r="L423" s="512"/>
      <c r="M423" s="512"/>
      <c r="N423" s="512"/>
      <c r="O423" s="512"/>
      <c r="P423" s="512"/>
      <c r="Q423" s="512"/>
      <c r="R423" s="512"/>
      <c r="S423" s="512"/>
      <c r="T423" s="512"/>
      <c r="U423" s="512"/>
      <c r="V423" s="512"/>
      <c r="W423" s="512"/>
      <c r="X423" s="512"/>
      <c r="Y423" s="512"/>
      <c r="Z423" s="512"/>
      <c r="AA423" s="512"/>
      <c r="AB423" s="512"/>
      <c r="AC423" s="512"/>
      <c r="AD423" s="512"/>
    </row>
    <row r="424" spans="1:30" ht="12.75" customHeight="1" x14ac:dyDescent="0.2">
      <c r="A424" s="512"/>
      <c r="B424" s="512"/>
      <c r="C424" s="512"/>
      <c r="D424" s="512"/>
      <c r="E424" s="512"/>
      <c r="F424" s="512"/>
      <c r="G424" s="512"/>
      <c r="H424" s="512"/>
      <c r="I424" s="512"/>
      <c r="J424" s="512"/>
      <c r="K424" s="512"/>
      <c r="L424" s="512"/>
      <c r="M424" s="512"/>
      <c r="N424" s="512"/>
      <c r="O424" s="512"/>
      <c r="P424" s="512"/>
      <c r="Q424" s="512"/>
      <c r="R424" s="512"/>
      <c r="S424" s="512"/>
      <c r="T424" s="512"/>
      <c r="U424" s="512"/>
      <c r="V424" s="512"/>
      <c r="W424" s="512"/>
      <c r="X424" s="512"/>
      <c r="Y424" s="512"/>
      <c r="Z424" s="512"/>
      <c r="AA424" s="512"/>
      <c r="AB424" s="512"/>
      <c r="AC424" s="512"/>
      <c r="AD424" s="512"/>
    </row>
    <row r="425" spans="1:30" ht="12.75" customHeight="1" x14ac:dyDescent="0.2">
      <c r="A425" s="512"/>
      <c r="B425" s="512"/>
      <c r="C425" s="512"/>
      <c r="D425" s="512"/>
      <c r="E425" s="512"/>
      <c r="F425" s="512"/>
      <c r="G425" s="512"/>
      <c r="H425" s="512"/>
      <c r="I425" s="512"/>
      <c r="J425" s="512"/>
      <c r="K425" s="512"/>
      <c r="L425" s="512"/>
      <c r="M425" s="512"/>
      <c r="N425" s="512"/>
      <c r="O425" s="512"/>
      <c r="P425" s="512"/>
      <c r="Q425" s="512"/>
      <c r="R425" s="512"/>
      <c r="S425" s="512"/>
      <c r="T425" s="512"/>
      <c r="U425" s="512"/>
      <c r="V425" s="512"/>
      <c r="W425" s="512"/>
      <c r="X425" s="512"/>
      <c r="Y425" s="512"/>
      <c r="Z425" s="512"/>
      <c r="AA425" s="512"/>
      <c r="AB425" s="512"/>
      <c r="AC425" s="512"/>
      <c r="AD425" s="512"/>
    </row>
    <row r="426" spans="1:30" ht="12.75" customHeight="1" x14ac:dyDescent="0.2">
      <c r="A426" s="512"/>
      <c r="B426" s="512"/>
      <c r="C426" s="512"/>
      <c r="D426" s="512"/>
      <c r="E426" s="512"/>
      <c r="F426" s="512"/>
      <c r="G426" s="512"/>
      <c r="H426" s="512"/>
      <c r="I426" s="512"/>
      <c r="J426" s="512"/>
      <c r="K426" s="512"/>
      <c r="L426" s="512"/>
      <c r="M426" s="512"/>
      <c r="N426" s="512"/>
      <c r="O426" s="512"/>
      <c r="P426" s="512"/>
      <c r="Q426" s="512"/>
      <c r="R426" s="512"/>
      <c r="S426" s="512"/>
      <c r="T426" s="512"/>
      <c r="U426" s="512"/>
      <c r="V426" s="512"/>
      <c r="W426" s="512"/>
      <c r="X426" s="512"/>
      <c r="Y426" s="512"/>
      <c r="Z426" s="512"/>
      <c r="AA426" s="512"/>
      <c r="AB426" s="512"/>
      <c r="AC426" s="512"/>
      <c r="AD426" s="512"/>
    </row>
    <row r="427" spans="1:30" ht="12.75" customHeight="1" x14ac:dyDescent="0.2">
      <c r="A427" s="512"/>
      <c r="B427" s="512"/>
      <c r="C427" s="512"/>
      <c r="D427" s="512"/>
      <c r="E427" s="512"/>
      <c r="F427" s="512"/>
      <c r="G427" s="512"/>
      <c r="H427" s="512"/>
      <c r="I427" s="512"/>
      <c r="J427" s="512"/>
      <c r="K427" s="512"/>
      <c r="L427" s="512"/>
      <c r="M427" s="512"/>
      <c r="N427" s="512"/>
      <c r="O427" s="512"/>
      <c r="P427" s="512"/>
      <c r="Q427" s="512"/>
      <c r="R427" s="512"/>
      <c r="S427" s="512"/>
      <c r="T427" s="512"/>
      <c r="U427" s="512"/>
      <c r="V427" s="512"/>
      <c r="W427" s="512"/>
      <c r="X427" s="512"/>
      <c r="Y427" s="512"/>
      <c r="Z427" s="512"/>
      <c r="AA427" s="512"/>
      <c r="AB427" s="512"/>
      <c r="AC427" s="512"/>
      <c r="AD427" s="512"/>
    </row>
    <row r="428" spans="1:30" ht="12.75" customHeight="1" x14ac:dyDescent="0.2">
      <c r="A428" s="512"/>
      <c r="B428" s="512"/>
      <c r="C428" s="512"/>
      <c r="D428" s="512"/>
      <c r="E428" s="512"/>
      <c r="F428" s="512"/>
      <c r="G428" s="512"/>
      <c r="H428" s="512"/>
      <c r="I428" s="512"/>
      <c r="J428" s="512"/>
      <c r="K428" s="512"/>
      <c r="L428" s="512"/>
      <c r="M428" s="512"/>
      <c r="N428" s="512"/>
      <c r="O428" s="512"/>
      <c r="P428" s="512"/>
      <c r="Q428" s="512"/>
      <c r="R428" s="512"/>
      <c r="S428" s="512"/>
      <c r="T428" s="512"/>
      <c r="U428" s="512"/>
      <c r="V428" s="512"/>
      <c r="W428" s="512"/>
      <c r="X428" s="512"/>
      <c r="Y428" s="512"/>
      <c r="Z428" s="512"/>
      <c r="AA428" s="512"/>
      <c r="AB428" s="512"/>
      <c r="AC428" s="512"/>
      <c r="AD428" s="512"/>
    </row>
    <row r="429" spans="1:30" ht="12.75" customHeight="1" x14ac:dyDescent="0.2">
      <c r="A429" s="512"/>
      <c r="B429" s="512"/>
      <c r="C429" s="512"/>
      <c r="D429" s="512"/>
      <c r="E429" s="512"/>
      <c r="F429" s="512"/>
      <c r="G429" s="512"/>
      <c r="H429" s="512"/>
      <c r="I429" s="512"/>
      <c r="J429" s="512"/>
      <c r="K429" s="512"/>
      <c r="L429" s="512"/>
      <c r="M429" s="512"/>
      <c r="N429" s="512"/>
      <c r="O429" s="512"/>
      <c r="P429" s="512"/>
      <c r="Q429" s="512"/>
      <c r="R429" s="512"/>
      <c r="S429" s="512"/>
      <c r="T429" s="512"/>
      <c r="U429" s="512"/>
      <c r="V429" s="512"/>
      <c r="W429" s="512"/>
      <c r="X429" s="512"/>
      <c r="Y429" s="512"/>
      <c r="Z429" s="512"/>
      <c r="AA429" s="512"/>
      <c r="AB429" s="512"/>
      <c r="AC429" s="512"/>
      <c r="AD429" s="512"/>
    </row>
    <row r="430" spans="1:30" ht="12.75" customHeight="1" x14ac:dyDescent="0.2">
      <c r="A430" s="512"/>
      <c r="B430" s="512"/>
      <c r="C430" s="512"/>
      <c r="D430" s="512"/>
      <c r="E430" s="512"/>
      <c r="F430" s="512"/>
      <c r="G430" s="512"/>
      <c r="H430" s="512"/>
      <c r="I430" s="512"/>
      <c r="J430" s="512"/>
      <c r="K430" s="512"/>
      <c r="L430" s="512"/>
      <c r="M430" s="512"/>
      <c r="N430" s="512"/>
      <c r="O430" s="512"/>
      <c r="P430" s="512"/>
      <c r="Q430" s="512"/>
      <c r="R430" s="512"/>
      <c r="S430" s="512"/>
      <c r="T430" s="512"/>
      <c r="U430" s="512"/>
      <c r="V430" s="512"/>
      <c r="W430" s="512"/>
      <c r="X430" s="512"/>
      <c r="Y430" s="512"/>
      <c r="Z430" s="512"/>
      <c r="AA430" s="512"/>
      <c r="AB430" s="512"/>
      <c r="AC430" s="512"/>
      <c r="AD430" s="512"/>
    </row>
    <row r="431" spans="1:30" ht="12.75" customHeight="1" x14ac:dyDescent="0.2">
      <c r="A431" s="512"/>
      <c r="B431" s="512"/>
      <c r="C431" s="512"/>
      <c r="D431" s="512"/>
      <c r="E431" s="512"/>
      <c r="F431" s="512"/>
      <c r="G431" s="512"/>
      <c r="H431" s="512"/>
      <c r="I431" s="512"/>
      <c r="J431" s="512"/>
      <c r="K431" s="512"/>
      <c r="L431" s="512"/>
      <c r="M431" s="512"/>
      <c r="N431" s="512"/>
      <c r="O431" s="512"/>
      <c r="P431" s="512"/>
      <c r="Q431" s="512"/>
      <c r="R431" s="512"/>
      <c r="S431" s="512"/>
      <c r="T431" s="512"/>
      <c r="U431" s="512"/>
      <c r="V431" s="512"/>
      <c r="W431" s="512"/>
      <c r="X431" s="512"/>
      <c r="Y431" s="512"/>
      <c r="Z431" s="512"/>
      <c r="AA431" s="512"/>
      <c r="AB431" s="512"/>
      <c r="AC431" s="512"/>
      <c r="AD431" s="512"/>
    </row>
    <row r="432" spans="1:30" ht="12.75" customHeight="1" x14ac:dyDescent="0.2">
      <c r="A432" s="512"/>
      <c r="B432" s="512"/>
      <c r="C432" s="512"/>
      <c r="D432" s="512"/>
      <c r="E432" s="512"/>
      <c r="F432" s="512"/>
      <c r="G432" s="512"/>
      <c r="H432" s="512"/>
      <c r="I432" s="512"/>
      <c r="J432" s="512"/>
      <c r="K432" s="512"/>
      <c r="L432" s="512"/>
      <c r="M432" s="512"/>
      <c r="N432" s="512"/>
      <c r="O432" s="512"/>
      <c r="P432" s="512"/>
      <c r="Q432" s="512"/>
      <c r="R432" s="512"/>
      <c r="S432" s="512"/>
      <c r="T432" s="512"/>
      <c r="U432" s="512"/>
      <c r="V432" s="512"/>
      <c r="W432" s="512"/>
      <c r="X432" s="512"/>
      <c r="Y432" s="512"/>
      <c r="Z432" s="512"/>
      <c r="AA432" s="512"/>
      <c r="AB432" s="512"/>
      <c r="AC432" s="512"/>
      <c r="AD432" s="512"/>
    </row>
    <row r="433" spans="1:30" ht="12.75" customHeight="1" x14ac:dyDescent="0.2">
      <c r="A433" s="512"/>
      <c r="B433" s="512"/>
      <c r="C433" s="512"/>
      <c r="D433" s="512"/>
      <c r="E433" s="512"/>
      <c r="F433" s="512"/>
      <c r="G433" s="512"/>
      <c r="H433" s="512"/>
      <c r="I433" s="512"/>
      <c r="J433" s="512"/>
      <c r="K433" s="512"/>
      <c r="L433" s="512"/>
      <c r="M433" s="512"/>
      <c r="N433" s="512"/>
      <c r="O433" s="512"/>
      <c r="P433" s="512"/>
      <c r="Q433" s="512"/>
      <c r="R433" s="512"/>
      <c r="S433" s="512"/>
      <c r="T433" s="512"/>
      <c r="U433" s="512"/>
      <c r="V433" s="512"/>
      <c r="W433" s="512"/>
      <c r="X433" s="512"/>
      <c r="Y433" s="512"/>
      <c r="Z433" s="512"/>
      <c r="AA433" s="512"/>
      <c r="AB433" s="512"/>
      <c r="AC433" s="512"/>
      <c r="AD433" s="512"/>
    </row>
    <row r="434" spans="1:30" ht="12.75" customHeight="1" x14ac:dyDescent="0.2">
      <c r="A434" s="512"/>
      <c r="B434" s="512"/>
      <c r="C434" s="512"/>
      <c r="D434" s="512"/>
      <c r="E434" s="512"/>
      <c r="F434" s="512"/>
      <c r="G434" s="512"/>
      <c r="H434" s="512"/>
      <c r="I434" s="512"/>
      <c r="J434" s="512"/>
      <c r="K434" s="512"/>
      <c r="L434" s="512"/>
      <c r="M434" s="512"/>
      <c r="N434" s="512"/>
      <c r="O434" s="512"/>
      <c r="P434" s="512"/>
      <c r="Q434" s="512"/>
      <c r="R434" s="512"/>
      <c r="S434" s="512"/>
      <c r="T434" s="512"/>
      <c r="U434" s="512"/>
      <c r="V434" s="512"/>
      <c r="W434" s="512"/>
      <c r="X434" s="512"/>
      <c r="Y434" s="512"/>
      <c r="Z434" s="512"/>
      <c r="AA434" s="512"/>
      <c r="AB434" s="512"/>
      <c r="AC434" s="512"/>
      <c r="AD434" s="512"/>
    </row>
    <row r="435" spans="1:30" ht="12.75" customHeight="1" x14ac:dyDescent="0.2">
      <c r="A435" s="512"/>
      <c r="B435" s="512"/>
      <c r="C435" s="512"/>
      <c r="D435" s="512"/>
      <c r="E435" s="512"/>
      <c r="F435" s="512"/>
      <c r="G435" s="512"/>
      <c r="H435" s="512"/>
      <c r="I435" s="512"/>
      <c r="J435" s="512"/>
      <c r="K435" s="512"/>
      <c r="L435" s="512"/>
      <c r="M435" s="512"/>
      <c r="N435" s="512"/>
      <c r="O435" s="512"/>
      <c r="P435" s="512"/>
      <c r="Q435" s="512"/>
      <c r="R435" s="512"/>
      <c r="S435" s="512"/>
      <c r="T435" s="512"/>
      <c r="U435" s="512"/>
      <c r="V435" s="512"/>
      <c r="W435" s="512"/>
      <c r="X435" s="512"/>
      <c r="Y435" s="512"/>
      <c r="Z435" s="512"/>
      <c r="AA435" s="512"/>
      <c r="AB435" s="512"/>
      <c r="AC435" s="512"/>
      <c r="AD435" s="512"/>
    </row>
    <row r="436" spans="1:30" ht="12.75" customHeight="1" x14ac:dyDescent="0.2">
      <c r="A436" s="512"/>
      <c r="B436" s="512"/>
      <c r="C436" s="512"/>
      <c r="D436" s="512"/>
      <c r="E436" s="512"/>
      <c r="F436" s="512"/>
      <c r="G436" s="512"/>
      <c r="H436" s="512"/>
      <c r="I436" s="512"/>
      <c r="J436" s="512"/>
      <c r="K436" s="512"/>
      <c r="L436" s="512"/>
      <c r="M436" s="512"/>
      <c r="N436" s="512"/>
      <c r="O436" s="512"/>
      <c r="P436" s="512"/>
      <c r="Q436" s="512"/>
      <c r="R436" s="512"/>
      <c r="S436" s="512"/>
      <c r="T436" s="512"/>
      <c r="U436" s="512"/>
      <c r="V436" s="512"/>
      <c r="W436" s="512"/>
      <c r="X436" s="512"/>
      <c r="Y436" s="512"/>
      <c r="Z436" s="512"/>
      <c r="AA436" s="512"/>
      <c r="AB436" s="512"/>
      <c r="AC436" s="512"/>
      <c r="AD436" s="512"/>
    </row>
    <row r="437" spans="1:30" ht="12.75" customHeight="1" x14ac:dyDescent="0.2">
      <c r="A437" s="512"/>
      <c r="B437" s="512"/>
      <c r="C437" s="512"/>
      <c r="D437" s="512"/>
      <c r="E437" s="512"/>
      <c r="F437" s="512"/>
      <c r="G437" s="512"/>
      <c r="H437" s="512"/>
      <c r="I437" s="512"/>
      <c r="J437" s="512"/>
      <c r="K437" s="512"/>
      <c r="L437" s="512"/>
      <c r="M437" s="512"/>
      <c r="N437" s="512"/>
      <c r="O437" s="512"/>
      <c r="P437" s="512"/>
      <c r="Q437" s="512"/>
      <c r="R437" s="512"/>
      <c r="S437" s="512"/>
      <c r="T437" s="512"/>
      <c r="U437" s="512"/>
      <c r="V437" s="512"/>
      <c r="W437" s="512"/>
      <c r="X437" s="512"/>
      <c r="Y437" s="512"/>
      <c r="Z437" s="512"/>
      <c r="AA437" s="512"/>
      <c r="AB437" s="512"/>
      <c r="AC437" s="512"/>
      <c r="AD437" s="512"/>
    </row>
    <row r="438" spans="1:30" ht="12.75" customHeight="1" x14ac:dyDescent="0.2">
      <c r="A438" s="512"/>
      <c r="B438" s="512"/>
      <c r="C438" s="512"/>
      <c r="D438" s="512"/>
      <c r="E438" s="512"/>
      <c r="F438" s="512"/>
      <c r="G438" s="512"/>
      <c r="H438" s="512"/>
      <c r="I438" s="512"/>
      <c r="J438" s="512"/>
      <c r="K438" s="512"/>
      <c r="L438" s="512"/>
      <c r="M438" s="512"/>
      <c r="N438" s="512"/>
      <c r="O438" s="512"/>
      <c r="P438" s="512"/>
      <c r="Q438" s="512"/>
      <c r="R438" s="512"/>
      <c r="S438" s="512"/>
      <c r="T438" s="512"/>
      <c r="U438" s="512"/>
      <c r="V438" s="512"/>
      <c r="W438" s="512"/>
      <c r="X438" s="512"/>
      <c r="Y438" s="512"/>
      <c r="Z438" s="512"/>
      <c r="AA438" s="512"/>
      <c r="AB438" s="512"/>
      <c r="AC438" s="512"/>
      <c r="AD438" s="512"/>
    </row>
    <row r="439" spans="1:30" ht="12.75" customHeight="1" x14ac:dyDescent="0.2">
      <c r="A439" s="512"/>
      <c r="B439" s="512"/>
      <c r="C439" s="512"/>
      <c r="D439" s="512"/>
      <c r="E439" s="512"/>
      <c r="F439" s="512"/>
      <c r="G439" s="512"/>
      <c r="H439" s="512"/>
      <c r="I439" s="512"/>
      <c r="J439" s="512"/>
      <c r="K439" s="512"/>
      <c r="L439" s="512"/>
      <c r="M439" s="512"/>
      <c r="N439" s="512"/>
      <c r="O439" s="512"/>
      <c r="P439" s="512"/>
      <c r="Q439" s="512"/>
      <c r="R439" s="512"/>
      <c r="S439" s="512"/>
      <c r="T439" s="512"/>
      <c r="U439" s="512"/>
      <c r="V439" s="512"/>
      <c r="W439" s="512"/>
      <c r="X439" s="512"/>
      <c r="Y439" s="512"/>
      <c r="Z439" s="512"/>
      <c r="AA439" s="512"/>
      <c r="AB439" s="512"/>
      <c r="AC439" s="512"/>
      <c r="AD439" s="512"/>
    </row>
    <row r="440" spans="1:30" ht="12.75" customHeight="1" x14ac:dyDescent="0.2">
      <c r="A440" s="512"/>
      <c r="B440" s="512"/>
      <c r="C440" s="512"/>
      <c r="D440" s="512"/>
      <c r="E440" s="512"/>
      <c r="F440" s="512"/>
      <c r="G440" s="512"/>
      <c r="H440" s="512"/>
      <c r="I440" s="512"/>
      <c r="J440" s="512"/>
      <c r="K440" s="512"/>
      <c r="L440" s="512"/>
      <c r="M440" s="512"/>
      <c r="N440" s="512"/>
      <c r="O440" s="512"/>
      <c r="P440" s="512"/>
      <c r="Q440" s="512"/>
      <c r="R440" s="512"/>
      <c r="S440" s="512"/>
      <c r="T440" s="512"/>
      <c r="U440" s="512"/>
      <c r="V440" s="512"/>
      <c r="W440" s="512"/>
      <c r="X440" s="512"/>
      <c r="Y440" s="512"/>
      <c r="Z440" s="512"/>
      <c r="AA440" s="512"/>
      <c r="AB440" s="512"/>
      <c r="AC440" s="512"/>
      <c r="AD440" s="512"/>
    </row>
    <row r="441" spans="1:30" ht="12.75" customHeight="1" x14ac:dyDescent="0.2">
      <c r="A441" s="512"/>
      <c r="B441" s="512"/>
      <c r="C441" s="512"/>
      <c r="D441" s="512"/>
      <c r="E441" s="512"/>
      <c r="F441" s="512"/>
      <c r="G441" s="512"/>
      <c r="H441" s="512"/>
      <c r="I441" s="512"/>
      <c r="J441" s="512"/>
      <c r="K441" s="512"/>
      <c r="L441" s="512"/>
      <c r="M441" s="512"/>
      <c r="N441" s="512"/>
      <c r="O441" s="512"/>
      <c r="P441" s="512"/>
      <c r="Q441" s="512"/>
      <c r="R441" s="512"/>
      <c r="S441" s="512"/>
      <c r="T441" s="512"/>
      <c r="U441" s="512"/>
      <c r="V441" s="512"/>
      <c r="W441" s="512"/>
      <c r="X441" s="512"/>
      <c r="Y441" s="512"/>
      <c r="Z441" s="512"/>
      <c r="AA441" s="512"/>
      <c r="AB441" s="512"/>
      <c r="AC441" s="512"/>
      <c r="AD441" s="512"/>
    </row>
    <row r="442" spans="1:30" ht="12.75" customHeight="1" x14ac:dyDescent="0.2">
      <c r="A442" s="512"/>
      <c r="B442" s="512"/>
      <c r="C442" s="512"/>
      <c r="D442" s="512"/>
      <c r="E442" s="512"/>
      <c r="F442" s="512"/>
      <c r="G442" s="512"/>
      <c r="H442" s="512"/>
      <c r="I442" s="512"/>
      <c r="J442" s="512"/>
      <c r="K442" s="512"/>
      <c r="L442" s="512"/>
      <c r="M442" s="512"/>
      <c r="N442" s="512"/>
      <c r="O442" s="512"/>
      <c r="P442" s="512"/>
      <c r="Q442" s="512"/>
      <c r="R442" s="512"/>
      <c r="S442" s="512"/>
      <c r="T442" s="512"/>
      <c r="U442" s="512"/>
      <c r="V442" s="512"/>
      <c r="W442" s="512"/>
      <c r="X442" s="512"/>
      <c r="Y442" s="512"/>
      <c r="Z442" s="512"/>
      <c r="AA442" s="512"/>
      <c r="AB442" s="512"/>
      <c r="AC442" s="512"/>
      <c r="AD442" s="512"/>
    </row>
    <row r="443" spans="1:30" ht="12.75" customHeight="1" x14ac:dyDescent="0.2">
      <c r="A443" s="512"/>
      <c r="B443" s="512"/>
      <c r="C443" s="512"/>
      <c r="D443" s="512"/>
      <c r="E443" s="512"/>
      <c r="F443" s="512"/>
      <c r="G443" s="512"/>
      <c r="H443" s="512"/>
      <c r="I443" s="512"/>
      <c r="J443" s="512"/>
      <c r="K443" s="512"/>
      <c r="L443" s="512"/>
      <c r="M443" s="512"/>
      <c r="N443" s="512"/>
      <c r="O443" s="512"/>
      <c r="P443" s="512"/>
      <c r="Q443" s="512"/>
      <c r="R443" s="512"/>
      <c r="S443" s="512"/>
      <c r="T443" s="512"/>
      <c r="U443" s="512"/>
      <c r="V443" s="512"/>
      <c r="W443" s="512"/>
      <c r="X443" s="512"/>
      <c r="Y443" s="512"/>
      <c r="Z443" s="512"/>
      <c r="AA443" s="512"/>
      <c r="AB443" s="512"/>
      <c r="AC443" s="512"/>
      <c r="AD443" s="512"/>
    </row>
    <row r="444" spans="1:30" ht="12.75" customHeight="1" x14ac:dyDescent="0.2">
      <c r="A444" s="512"/>
      <c r="B444" s="512"/>
      <c r="C444" s="512"/>
      <c r="D444" s="512"/>
      <c r="E444" s="512"/>
      <c r="F444" s="512"/>
      <c r="G444" s="512"/>
      <c r="H444" s="512"/>
      <c r="I444" s="512"/>
      <c r="J444" s="512"/>
      <c r="K444" s="512"/>
      <c r="L444" s="512"/>
      <c r="M444" s="512"/>
      <c r="N444" s="512"/>
      <c r="O444" s="512"/>
      <c r="P444" s="512"/>
      <c r="Q444" s="512"/>
      <c r="R444" s="512"/>
      <c r="S444" s="512"/>
      <c r="T444" s="512"/>
      <c r="U444" s="512"/>
      <c r="V444" s="512"/>
      <c r="W444" s="512"/>
      <c r="X444" s="512"/>
      <c r="Y444" s="512"/>
      <c r="Z444" s="512"/>
      <c r="AA444" s="512"/>
      <c r="AB444" s="512"/>
      <c r="AC444" s="512"/>
      <c r="AD444" s="512"/>
    </row>
    <row r="445" spans="1:30" ht="12.75" customHeight="1" x14ac:dyDescent="0.2">
      <c r="A445" s="512"/>
      <c r="B445" s="512"/>
      <c r="C445" s="512"/>
      <c r="D445" s="512"/>
      <c r="E445" s="512"/>
      <c r="F445" s="512"/>
      <c r="G445" s="512"/>
      <c r="H445" s="512"/>
      <c r="I445" s="512"/>
      <c r="J445" s="512"/>
      <c r="K445" s="512"/>
      <c r="L445" s="512"/>
      <c r="M445" s="512"/>
      <c r="N445" s="512"/>
      <c r="O445" s="512"/>
      <c r="P445" s="512"/>
      <c r="Q445" s="512"/>
      <c r="R445" s="512"/>
      <c r="S445" s="512"/>
      <c r="T445" s="512"/>
      <c r="U445" s="512"/>
      <c r="V445" s="512"/>
      <c r="W445" s="512"/>
      <c r="X445" s="512"/>
      <c r="Y445" s="512"/>
      <c r="Z445" s="512"/>
      <c r="AA445" s="512"/>
      <c r="AB445" s="512"/>
      <c r="AC445" s="512"/>
      <c r="AD445" s="512"/>
    </row>
    <row r="446" spans="1:30" ht="12.75" customHeight="1" x14ac:dyDescent="0.2">
      <c r="A446" s="512"/>
      <c r="B446" s="512"/>
      <c r="C446" s="512"/>
      <c r="D446" s="512"/>
      <c r="E446" s="512"/>
      <c r="F446" s="512"/>
      <c r="G446" s="512"/>
      <c r="H446" s="512"/>
      <c r="I446" s="512"/>
      <c r="J446" s="512"/>
      <c r="K446" s="512"/>
      <c r="L446" s="512"/>
      <c r="M446" s="512"/>
      <c r="N446" s="512"/>
      <c r="O446" s="512"/>
      <c r="P446" s="512"/>
      <c r="Q446" s="512"/>
      <c r="R446" s="512"/>
      <c r="S446" s="512"/>
      <c r="T446" s="512"/>
      <c r="U446" s="512"/>
      <c r="V446" s="512"/>
      <c r="W446" s="512"/>
      <c r="X446" s="512"/>
      <c r="Y446" s="512"/>
      <c r="Z446" s="512"/>
      <c r="AA446" s="512"/>
      <c r="AB446" s="512"/>
      <c r="AC446" s="512"/>
      <c r="AD446" s="512"/>
    </row>
    <row r="447" spans="1:30" ht="12.75" customHeight="1" x14ac:dyDescent="0.2">
      <c r="A447" s="512"/>
      <c r="B447" s="512"/>
      <c r="C447" s="512"/>
      <c r="D447" s="512"/>
      <c r="E447" s="512"/>
      <c r="F447" s="512"/>
      <c r="G447" s="512"/>
      <c r="H447" s="512"/>
      <c r="I447" s="512"/>
      <c r="J447" s="512"/>
      <c r="K447" s="512"/>
      <c r="L447" s="512"/>
      <c r="M447" s="512"/>
      <c r="N447" s="512"/>
      <c r="O447" s="512"/>
      <c r="P447" s="512"/>
      <c r="Q447" s="512"/>
      <c r="R447" s="512"/>
      <c r="S447" s="512"/>
      <c r="T447" s="512"/>
      <c r="U447" s="512"/>
      <c r="V447" s="512"/>
      <c r="W447" s="512"/>
      <c r="X447" s="512"/>
      <c r="Y447" s="512"/>
      <c r="Z447" s="512"/>
      <c r="AA447" s="512"/>
      <c r="AB447" s="512"/>
      <c r="AC447" s="512"/>
      <c r="AD447" s="512"/>
    </row>
    <row r="448" spans="1:30" ht="12.75" customHeight="1" x14ac:dyDescent="0.2">
      <c r="A448" s="512"/>
      <c r="B448" s="512"/>
      <c r="C448" s="512"/>
      <c r="D448" s="512"/>
      <c r="E448" s="512"/>
      <c r="F448" s="512"/>
      <c r="G448" s="512"/>
      <c r="H448" s="512"/>
      <c r="I448" s="512"/>
      <c r="J448" s="512"/>
      <c r="K448" s="512"/>
      <c r="L448" s="512"/>
      <c r="M448" s="512"/>
      <c r="N448" s="512"/>
      <c r="O448" s="512"/>
      <c r="P448" s="512"/>
      <c r="Q448" s="512"/>
      <c r="R448" s="512"/>
      <c r="S448" s="512"/>
      <c r="T448" s="512"/>
      <c r="U448" s="512"/>
      <c r="V448" s="512"/>
      <c r="W448" s="512"/>
      <c r="X448" s="512"/>
      <c r="Y448" s="512"/>
      <c r="Z448" s="512"/>
      <c r="AA448" s="512"/>
      <c r="AB448" s="512"/>
      <c r="AC448" s="512"/>
      <c r="AD448" s="512"/>
    </row>
    <row r="449" spans="1:30" ht="12.75" customHeight="1" x14ac:dyDescent="0.2">
      <c r="A449" s="512"/>
      <c r="B449" s="512"/>
      <c r="C449" s="512"/>
      <c r="D449" s="512"/>
      <c r="E449" s="512"/>
      <c r="F449" s="512"/>
      <c r="G449" s="512"/>
      <c r="H449" s="512"/>
      <c r="I449" s="512"/>
      <c r="J449" s="512"/>
      <c r="K449" s="512"/>
      <c r="L449" s="512"/>
      <c r="M449" s="512"/>
      <c r="N449" s="512"/>
      <c r="O449" s="512"/>
      <c r="P449" s="512"/>
      <c r="Q449" s="512"/>
      <c r="R449" s="512"/>
      <c r="S449" s="512"/>
      <c r="T449" s="512"/>
      <c r="U449" s="512"/>
      <c r="V449" s="512"/>
      <c r="W449" s="512"/>
      <c r="X449" s="512"/>
      <c r="Y449" s="512"/>
      <c r="Z449" s="512"/>
      <c r="AA449" s="512"/>
      <c r="AB449" s="512"/>
      <c r="AC449" s="512"/>
      <c r="AD449" s="512"/>
    </row>
    <row r="450" spans="1:30" ht="12.75" customHeight="1" x14ac:dyDescent="0.2">
      <c r="A450" s="512"/>
      <c r="B450" s="512"/>
      <c r="C450" s="512"/>
      <c r="D450" s="512"/>
      <c r="E450" s="512"/>
      <c r="F450" s="512"/>
      <c r="G450" s="512"/>
      <c r="H450" s="512"/>
      <c r="I450" s="512"/>
      <c r="J450" s="512"/>
      <c r="K450" s="512"/>
      <c r="L450" s="512"/>
      <c r="M450" s="512"/>
      <c r="N450" s="512"/>
      <c r="O450" s="512"/>
      <c r="P450" s="512"/>
      <c r="Q450" s="512"/>
      <c r="R450" s="512"/>
      <c r="S450" s="512"/>
      <c r="T450" s="512"/>
      <c r="U450" s="512"/>
      <c r="V450" s="512"/>
      <c r="W450" s="512"/>
      <c r="X450" s="512"/>
      <c r="Y450" s="512"/>
      <c r="Z450" s="512"/>
      <c r="AA450" s="512"/>
      <c r="AB450" s="512"/>
      <c r="AC450" s="512"/>
      <c r="AD450" s="512"/>
    </row>
    <row r="451" spans="1:30" ht="12.75" customHeight="1" x14ac:dyDescent="0.2">
      <c r="A451" s="512"/>
      <c r="B451" s="512"/>
      <c r="C451" s="512"/>
      <c r="D451" s="512"/>
      <c r="E451" s="512"/>
      <c r="F451" s="512"/>
      <c r="G451" s="512"/>
      <c r="H451" s="512"/>
      <c r="I451" s="512"/>
      <c r="J451" s="512"/>
      <c r="K451" s="512"/>
      <c r="L451" s="512"/>
      <c r="M451" s="512"/>
      <c r="N451" s="512"/>
      <c r="O451" s="512"/>
      <c r="P451" s="512"/>
      <c r="Q451" s="512"/>
      <c r="R451" s="512"/>
      <c r="S451" s="512"/>
      <c r="T451" s="512"/>
      <c r="U451" s="512"/>
      <c r="V451" s="512"/>
      <c r="W451" s="512"/>
      <c r="X451" s="512"/>
      <c r="Y451" s="512"/>
      <c r="Z451" s="512"/>
      <c r="AA451" s="512"/>
      <c r="AB451" s="512"/>
      <c r="AC451" s="512"/>
      <c r="AD451" s="512"/>
    </row>
    <row r="452" spans="1:30" ht="12.75" customHeight="1" x14ac:dyDescent="0.2">
      <c r="A452" s="512"/>
      <c r="B452" s="512"/>
      <c r="C452" s="512"/>
      <c r="D452" s="512"/>
      <c r="E452" s="512"/>
      <c r="F452" s="512"/>
      <c r="G452" s="512"/>
      <c r="H452" s="512"/>
      <c r="I452" s="512"/>
      <c r="J452" s="512"/>
      <c r="K452" s="512"/>
      <c r="L452" s="512"/>
      <c r="M452" s="512"/>
      <c r="N452" s="512"/>
      <c r="O452" s="512"/>
      <c r="P452" s="512"/>
      <c r="Q452" s="512"/>
      <c r="R452" s="512"/>
      <c r="S452" s="512"/>
      <c r="T452" s="512"/>
      <c r="U452" s="512"/>
      <c r="V452" s="512"/>
      <c r="W452" s="512"/>
      <c r="X452" s="512"/>
      <c r="Y452" s="512"/>
      <c r="Z452" s="512"/>
      <c r="AA452" s="512"/>
      <c r="AB452" s="512"/>
      <c r="AC452" s="512"/>
      <c r="AD452" s="512"/>
    </row>
    <row r="453" spans="1:30" ht="12.75" customHeight="1" x14ac:dyDescent="0.2">
      <c r="A453" s="512"/>
      <c r="B453" s="512"/>
      <c r="C453" s="512"/>
      <c r="D453" s="512"/>
      <c r="E453" s="512"/>
      <c r="F453" s="512"/>
      <c r="G453" s="512"/>
      <c r="H453" s="512"/>
      <c r="I453" s="512"/>
      <c r="J453" s="512"/>
      <c r="K453" s="512"/>
      <c r="L453" s="512"/>
      <c r="M453" s="512"/>
      <c r="N453" s="512"/>
      <c r="O453" s="512"/>
      <c r="P453" s="512"/>
      <c r="Q453" s="512"/>
      <c r="R453" s="512"/>
      <c r="S453" s="512"/>
      <c r="T453" s="512"/>
      <c r="U453" s="512"/>
      <c r="V453" s="512"/>
      <c r="W453" s="512"/>
      <c r="X453" s="512"/>
      <c r="Y453" s="512"/>
      <c r="Z453" s="512"/>
      <c r="AA453" s="512"/>
      <c r="AB453" s="512"/>
      <c r="AC453" s="512"/>
      <c r="AD453" s="512"/>
    </row>
    <row r="454" spans="1:30" ht="12.75" customHeight="1" x14ac:dyDescent="0.2">
      <c r="A454" s="512"/>
      <c r="B454" s="512"/>
      <c r="C454" s="512"/>
      <c r="D454" s="512"/>
      <c r="E454" s="512"/>
      <c r="F454" s="512"/>
      <c r="G454" s="512"/>
      <c r="H454" s="512"/>
      <c r="I454" s="512"/>
      <c r="J454" s="512"/>
      <c r="K454" s="512"/>
      <c r="L454" s="512"/>
      <c r="M454" s="512"/>
      <c r="N454" s="512"/>
      <c r="O454" s="512"/>
      <c r="P454" s="512"/>
      <c r="Q454" s="512"/>
      <c r="R454" s="512"/>
      <c r="S454" s="512"/>
      <c r="T454" s="512"/>
      <c r="U454" s="512"/>
      <c r="V454" s="512"/>
      <c r="W454" s="512"/>
      <c r="X454" s="512"/>
      <c r="Y454" s="512"/>
      <c r="Z454" s="512"/>
      <c r="AA454" s="512"/>
      <c r="AB454" s="512"/>
      <c r="AC454" s="512"/>
      <c r="AD454" s="512"/>
    </row>
    <row r="455" spans="1:30" ht="12.75" customHeight="1" x14ac:dyDescent="0.2">
      <c r="A455" s="512"/>
      <c r="B455" s="512"/>
      <c r="C455" s="512"/>
      <c r="D455" s="512"/>
      <c r="E455" s="512"/>
      <c r="F455" s="512"/>
      <c r="G455" s="512"/>
      <c r="H455" s="512"/>
      <c r="I455" s="512"/>
      <c r="J455" s="512"/>
      <c r="K455" s="512"/>
      <c r="L455" s="512"/>
      <c r="M455" s="512"/>
      <c r="N455" s="512"/>
      <c r="O455" s="512"/>
      <c r="P455" s="512"/>
      <c r="Q455" s="512"/>
      <c r="R455" s="512"/>
      <c r="S455" s="512"/>
      <c r="T455" s="512"/>
      <c r="U455" s="512"/>
      <c r="V455" s="512"/>
      <c r="W455" s="512"/>
      <c r="X455" s="512"/>
      <c r="Y455" s="512"/>
      <c r="Z455" s="512"/>
      <c r="AA455" s="512"/>
      <c r="AB455" s="512"/>
      <c r="AC455" s="512"/>
      <c r="AD455" s="512"/>
    </row>
    <row r="456" spans="1:30" ht="12.75" customHeight="1" x14ac:dyDescent="0.2">
      <c r="A456" s="512"/>
      <c r="B456" s="512"/>
      <c r="C456" s="512"/>
      <c r="D456" s="512"/>
      <c r="E456" s="512"/>
      <c r="F456" s="512"/>
      <c r="G456" s="512"/>
      <c r="H456" s="512"/>
      <c r="I456" s="512"/>
      <c r="J456" s="512"/>
      <c r="K456" s="512"/>
      <c r="L456" s="512"/>
      <c r="M456" s="512"/>
      <c r="N456" s="512"/>
      <c r="O456" s="512"/>
      <c r="P456" s="512"/>
      <c r="Q456" s="512"/>
      <c r="R456" s="512"/>
      <c r="S456" s="512"/>
      <c r="T456" s="512"/>
      <c r="U456" s="512"/>
      <c r="V456" s="512"/>
      <c r="W456" s="512"/>
      <c r="X456" s="512"/>
      <c r="Y456" s="512"/>
      <c r="Z456" s="512"/>
      <c r="AA456" s="512"/>
      <c r="AB456" s="512"/>
      <c r="AC456" s="512"/>
      <c r="AD456" s="512"/>
    </row>
    <row r="457" spans="1:30" ht="12.75" customHeight="1" x14ac:dyDescent="0.2">
      <c r="A457" s="512"/>
      <c r="B457" s="512"/>
      <c r="C457" s="512"/>
      <c r="D457" s="512"/>
      <c r="E457" s="512"/>
      <c r="F457" s="512"/>
      <c r="G457" s="512"/>
      <c r="H457" s="512"/>
      <c r="I457" s="512"/>
      <c r="J457" s="512"/>
      <c r="K457" s="512"/>
      <c r="L457" s="512"/>
      <c r="M457" s="512"/>
      <c r="N457" s="512"/>
      <c r="O457" s="512"/>
      <c r="P457" s="512"/>
      <c r="Q457" s="512"/>
      <c r="R457" s="512"/>
      <c r="S457" s="512"/>
      <c r="T457" s="512"/>
      <c r="U457" s="512"/>
      <c r="V457" s="512"/>
      <c r="W457" s="512"/>
      <c r="X457" s="512"/>
      <c r="Y457" s="512"/>
      <c r="Z457" s="512"/>
      <c r="AA457" s="512"/>
      <c r="AB457" s="512"/>
      <c r="AC457" s="512"/>
      <c r="AD457" s="512"/>
    </row>
    <row r="458" spans="1:30" ht="12.75" customHeight="1" x14ac:dyDescent="0.2">
      <c r="A458" s="512"/>
      <c r="B458" s="512"/>
      <c r="C458" s="512"/>
      <c r="D458" s="512"/>
      <c r="E458" s="512"/>
      <c r="F458" s="512"/>
      <c r="G458" s="512"/>
      <c r="H458" s="512"/>
      <c r="I458" s="512"/>
      <c r="J458" s="512"/>
      <c r="K458" s="512"/>
      <c r="L458" s="512"/>
      <c r="M458" s="512"/>
      <c r="N458" s="512"/>
      <c r="O458" s="512"/>
      <c r="P458" s="512"/>
      <c r="Q458" s="512"/>
      <c r="R458" s="512"/>
      <c r="S458" s="512"/>
      <c r="T458" s="512"/>
      <c r="U458" s="512"/>
      <c r="V458" s="512"/>
      <c r="W458" s="512"/>
      <c r="X458" s="512"/>
      <c r="Y458" s="512"/>
      <c r="Z458" s="512"/>
      <c r="AA458" s="512"/>
      <c r="AB458" s="512"/>
      <c r="AC458" s="512"/>
      <c r="AD458" s="512"/>
    </row>
    <row r="459" spans="1:30" ht="12.75" customHeight="1" x14ac:dyDescent="0.2">
      <c r="A459" s="512"/>
      <c r="B459" s="512"/>
      <c r="C459" s="512"/>
      <c r="D459" s="512"/>
      <c r="E459" s="512"/>
      <c r="F459" s="512"/>
      <c r="G459" s="512"/>
      <c r="H459" s="512"/>
      <c r="I459" s="512"/>
      <c r="J459" s="512"/>
      <c r="K459" s="512"/>
      <c r="L459" s="512"/>
      <c r="M459" s="512"/>
      <c r="N459" s="512"/>
      <c r="O459" s="512"/>
      <c r="P459" s="512"/>
      <c r="Q459" s="512"/>
      <c r="R459" s="512"/>
      <c r="S459" s="512"/>
      <c r="T459" s="512"/>
      <c r="U459" s="512"/>
      <c r="V459" s="512"/>
      <c r="W459" s="512"/>
      <c r="X459" s="512"/>
      <c r="Y459" s="512"/>
      <c r="Z459" s="512"/>
      <c r="AA459" s="512"/>
      <c r="AB459" s="512"/>
      <c r="AC459" s="512"/>
      <c r="AD459" s="512"/>
    </row>
    <row r="460" spans="1:30" ht="12.75" customHeight="1" x14ac:dyDescent="0.2">
      <c r="A460" s="512"/>
      <c r="B460" s="512"/>
      <c r="C460" s="512"/>
      <c r="D460" s="512"/>
      <c r="E460" s="512"/>
      <c r="F460" s="512"/>
      <c r="G460" s="512"/>
      <c r="H460" s="512"/>
      <c r="I460" s="512"/>
      <c r="J460" s="512"/>
      <c r="K460" s="512"/>
      <c r="L460" s="512"/>
      <c r="M460" s="512"/>
      <c r="N460" s="512"/>
      <c r="O460" s="512"/>
      <c r="P460" s="512"/>
      <c r="Q460" s="512"/>
      <c r="R460" s="512"/>
      <c r="S460" s="512"/>
      <c r="T460" s="512"/>
      <c r="U460" s="512"/>
      <c r="V460" s="512"/>
      <c r="W460" s="512"/>
      <c r="X460" s="512"/>
      <c r="Y460" s="512"/>
      <c r="Z460" s="512"/>
      <c r="AA460" s="512"/>
      <c r="AB460" s="512"/>
      <c r="AC460" s="512"/>
      <c r="AD460" s="512"/>
    </row>
    <row r="461" spans="1:30" ht="12.75" customHeight="1" x14ac:dyDescent="0.2">
      <c r="A461" s="512"/>
      <c r="B461" s="512"/>
      <c r="C461" s="512"/>
      <c r="D461" s="512"/>
      <c r="E461" s="512"/>
      <c r="F461" s="512"/>
      <c r="G461" s="512"/>
      <c r="H461" s="512"/>
      <c r="I461" s="512"/>
      <c r="J461" s="512"/>
      <c r="K461" s="512"/>
      <c r="L461" s="512"/>
      <c r="M461" s="512"/>
      <c r="N461" s="512"/>
      <c r="O461" s="512"/>
      <c r="P461" s="512"/>
      <c r="Q461" s="512"/>
      <c r="R461" s="512"/>
      <c r="S461" s="512"/>
      <c r="T461" s="512"/>
      <c r="U461" s="512"/>
      <c r="V461" s="512"/>
      <c r="W461" s="512"/>
      <c r="X461" s="512"/>
      <c r="Y461" s="512"/>
      <c r="Z461" s="512"/>
      <c r="AA461" s="512"/>
      <c r="AB461" s="512"/>
      <c r="AC461" s="512"/>
      <c r="AD461" s="512"/>
    </row>
    <row r="462" spans="1:30" ht="12.75" customHeight="1" x14ac:dyDescent="0.2">
      <c r="A462" s="512"/>
      <c r="B462" s="512"/>
      <c r="C462" s="512"/>
      <c r="D462" s="512"/>
      <c r="E462" s="512"/>
      <c r="F462" s="512"/>
      <c r="G462" s="512"/>
      <c r="H462" s="512"/>
      <c r="I462" s="512"/>
      <c r="J462" s="512"/>
      <c r="K462" s="512"/>
      <c r="L462" s="512"/>
      <c r="M462" s="512"/>
      <c r="N462" s="512"/>
      <c r="O462" s="512"/>
      <c r="P462" s="512"/>
      <c r="Q462" s="512"/>
      <c r="R462" s="512"/>
      <c r="S462" s="512"/>
      <c r="T462" s="512"/>
      <c r="U462" s="512"/>
      <c r="V462" s="512"/>
      <c r="W462" s="512"/>
      <c r="X462" s="512"/>
      <c r="Y462" s="512"/>
      <c r="Z462" s="512"/>
      <c r="AA462" s="512"/>
      <c r="AB462" s="512"/>
      <c r="AC462" s="512"/>
      <c r="AD462" s="512"/>
    </row>
    <row r="463" spans="1:30" ht="12.75" customHeight="1" x14ac:dyDescent="0.2">
      <c r="A463" s="512"/>
      <c r="B463" s="512"/>
      <c r="C463" s="512"/>
      <c r="D463" s="512"/>
      <c r="E463" s="512"/>
      <c r="F463" s="512"/>
      <c r="G463" s="512"/>
      <c r="H463" s="512"/>
      <c r="I463" s="512"/>
      <c r="J463" s="512"/>
      <c r="K463" s="512"/>
      <c r="L463" s="512"/>
      <c r="M463" s="512"/>
      <c r="N463" s="512"/>
      <c r="O463" s="512"/>
      <c r="P463" s="512"/>
      <c r="Q463" s="512"/>
      <c r="R463" s="512"/>
      <c r="S463" s="512"/>
      <c r="T463" s="512"/>
      <c r="U463" s="512"/>
      <c r="V463" s="512"/>
      <c r="W463" s="512"/>
      <c r="X463" s="512"/>
      <c r="Y463" s="512"/>
      <c r="Z463" s="512"/>
      <c r="AA463" s="512"/>
      <c r="AB463" s="512"/>
      <c r="AC463" s="512"/>
      <c r="AD463" s="512"/>
    </row>
    <row r="464" spans="1:30" ht="12.75" customHeight="1" x14ac:dyDescent="0.2">
      <c r="A464" s="512"/>
      <c r="B464" s="512"/>
      <c r="C464" s="512"/>
      <c r="D464" s="512"/>
      <c r="E464" s="512"/>
      <c r="F464" s="512"/>
      <c r="G464" s="512"/>
      <c r="H464" s="512"/>
      <c r="I464" s="512"/>
      <c r="J464" s="512"/>
      <c r="K464" s="512"/>
      <c r="L464" s="512"/>
      <c r="M464" s="512"/>
      <c r="N464" s="512"/>
      <c r="O464" s="512"/>
      <c r="P464" s="512"/>
      <c r="Q464" s="512"/>
      <c r="R464" s="512"/>
      <c r="S464" s="512"/>
      <c r="T464" s="512"/>
      <c r="U464" s="512"/>
      <c r="V464" s="512"/>
      <c r="W464" s="512"/>
      <c r="X464" s="512"/>
      <c r="Y464" s="512"/>
      <c r="Z464" s="512"/>
      <c r="AA464" s="512"/>
      <c r="AB464" s="512"/>
      <c r="AC464" s="512"/>
      <c r="AD464" s="512"/>
    </row>
    <row r="465" spans="1:30" ht="12.75" customHeight="1" x14ac:dyDescent="0.2">
      <c r="A465" s="512"/>
      <c r="B465" s="512"/>
      <c r="C465" s="512"/>
      <c r="D465" s="512"/>
      <c r="E465" s="512"/>
      <c r="F465" s="512"/>
      <c r="G465" s="512"/>
      <c r="H465" s="512"/>
      <c r="I465" s="512"/>
      <c r="J465" s="512"/>
      <c r="K465" s="512"/>
      <c r="L465" s="512"/>
      <c r="M465" s="512"/>
      <c r="N465" s="512"/>
      <c r="O465" s="512"/>
      <c r="P465" s="512"/>
      <c r="Q465" s="512"/>
      <c r="R465" s="512"/>
      <c r="S465" s="512"/>
      <c r="T465" s="512"/>
      <c r="U465" s="512"/>
      <c r="V465" s="512"/>
      <c r="W465" s="512"/>
      <c r="X465" s="512"/>
      <c r="Y465" s="512"/>
      <c r="Z465" s="512"/>
      <c r="AA465" s="512"/>
      <c r="AB465" s="512"/>
      <c r="AC465" s="512"/>
      <c r="AD465" s="512"/>
    </row>
    <row r="466" spans="1:30" ht="12.75" customHeight="1" x14ac:dyDescent="0.2">
      <c r="A466" s="512"/>
      <c r="B466" s="512"/>
      <c r="C466" s="512"/>
      <c r="D466" s="512"/>
      <c r="E466" s="512"/>
      <c r="F466" s="512"/>
      <c r="G466" s="512"/>
      <c r="H466" s="512"/>
      <c r="I466" s="512"/>
      <c r="J466" s="512"/>
      <c r="K466" s="512"/>
      <c r="L466" s="512"/>
      <c r="M466" s="512"/>
      <c r="N466" s="512"/>
      <c r="O466" s="512"/>
      <c r="P466" s="512"/>
      <c r="Q466" s="512"/>
      <c r="R466" s="512"/>
      <c r="S466" s="512"/>
      <c r="T466" s="512"/>
      <c r="U466" s="512"/>
      <c r="V466" s="512"/>
      <c r="W466" s="512"/>
      <c r="X466" s="512"/>
      <c r="Y466" s="512"/>
      <c r="Z466" s="512"/>
      <c r="AA466" s="512"/>
      <c r="AB466" s="512"/>
      <c r="AC466" s="512"/>
      <c r="AD466" s="512"/>
    </row>
    <row r="467" spans="1:30" ht="12.75" customHeight="1" x14ac:dyDescent="0.2">
      <c r="A467" s="512"/>
      <c r="B467" s="512"/>
      <c r="C467" s="512"/>
      <c r="D467" s="512"/>
      <c r="E467" s="512"/>
      <c r="F467" s="512"/>
      <c r="G467" s="512"/>
      <c r="H467" s="512"/>
      <c r="I467" s="512"/>
      <c r="J467" s="512"/>
      <c r="K467" s="512"/>
      <c r="L467" s="512"/>
      <c r="M467" s="512"/>
      <c r="N467" s="512"/>
      <c r="O467" s="512"/>
      <c r="P467" s="512"/>
      <c r="Q467" s="512"/>
      <c r="R467" s="512"/>
      <c r="S467" s="512"/>
      <c r="T467" s="512"/>
      <c r="U467" s="512"/>
      <c r="V467" s="512"/>
      <c r="W467" s="512"/>
      <c r="X467" s="512"/>
      <c r="Y467" s="512"/>
      <c r="Z467" s="512"/>
      <c r="AA467" s="512"/>
      <c r="AB467" s="512"/>
      <c r="AC467" s="512"/>
      <c r="AD467" s="512"/>
    </row>
    <row r="468" spans="1:30" ht="12.75" customHeight="1" x14ac:dyDescent="0.2">
      <c r="A468" s="512"/>
      <c r="B468" s="512"/>
      <c r="C468" s="512"/>
      <c r="D468" s="512"/>
      <c r="E468" s="512"/>
      <c r="F468" s="512"/>
      <c r="G468" s="512"/>
      <c r="H468" s="512"/>
      <c r="I468" s="512"/>
      <c r="J468" s="512"/>
      <c r="K468" s="512"/>
      <c r="L468" s="512"/>
      <c r="M468" s="512"/>
      <c r="N468" s="512"/>
      <c r="O468" s="512"/>
      <c r="P468" s="512"/>
      <c r="Q468" s="512"/>
      <c r="R468" s="512"/>
      <c r="S468" s="512"/>
      <c r="T468" s="512"/>
      <c r="U468" s="512"/>
      <c r="V468" s="512"/>
      <c r="W468" s="512"/>
      <c r="X468" s="512"/>
      <c r="Y468" s="512"/>
      <c r="Z468" s="512"/>
      <c r="AA468" s="512"/>
      <c r="AB468" s="512"/>
      <c r="AC468" s="512"/>
      <c r="AD468" s="512"/>
    </row>
    <row r="469" spans="1:30" ht="12.75" customHeight="1" x14ac:dyDescent="0.2">
      <c r="A469" s="512"/>
      <c r="B469" s="512"/>
      <c r="C469" s="512"/>
      <c r="D469" s="512"/>
      <c r="E469" s="512"/>
      <c r="F469" s="512"/>
      <c r="G469" s="512"/>
      <c r="H469" s="512"/>
      <c r="I469" s="512"/>
      <c r="J469" s="512"/>
      <c r="K469" s="512"/>
      <c r="L469" s="512"/>
      <c r="M469" s="512"/>
      <c r="N469" s="512"/>
      <c r="O469" s="512"/>
      <c r="P469" s="512"/>
      <c r="Q469" s="512"/>
      <c r="R469" s="512"/>
      <c r="S469" s="512"/>
      <c r="T469" s="512"/>
      <c r="U469" s="512"/>
      <c r="V469" s="512"/>
      <c r="W469" s="512"/>
      <c r="X469" s="512"/>
      <c r="Y469" s="512"/>
      <c r="Z469" s="512"/>
      <c r="AA469" s="512"/>
      <c r="AB469" s="512"/>
      <c r="AC469" s="512"/>
      <c r="AD469" s="512"/>
    </row>
    <row r="470" spans="1:30" ht="12.75" customHeight="1" x14ac:dyDescent="0.2">
      <c r="A470" s="512"/>
      <c r="B470" s="512"/>
      <c r="C470" s="512"/>
      <c r="D470" s="512"/>
      <c r="E470" s="512"/>
      <c r="F470" s="512"/>
      <c r="G470" s="512"/>
      <c r="H470" s="512"/>
      <c r="I470" s="512"/>
      <c r="J470" s="512"/>
      <c r="K470" s="512"/>
      <c r="L470" s="512"/>
      <c r="M470" s="512"/>
      <c r="N470" s="512"/>
      <c r="O470" s="512"/>
      <c r="P470" s="512"/>
      <c r="Q470" s="512"/>
      <c r="R470" s="512"/>
      <c r="S470" s="512"/>
      <c r="T470" s="512"/>
      <c r="U470" s="512"/>
      <c r="V470" s="512"/>
      <c r="W470" s="512"/>
      <c r="X470" s="512"/>
      <c r="Y470" s="512"/>
      <c r="Z470" s="512"/>
      <c r="AA470" s="512"/>
      <c r="AB470" s="512"/>
      <c r="AC470" s="512"/>
      <c r="AD470" s="512"/>
    </row>
    <row r="471" spans="1:30" ht="12.75" customHeight="1" x14ac:dyDescent="0.2">
      <c r="A471" s="512"/>
      <c r="B471" s="512"/>
      <c r="C471" s="512"/>
      <c r="D471" s="512"/>
      <c r="E471" s="512"/>
      <c r="F471" s="512"/>
      <c r="G471" s="512"/>
      <c r="H471" s="512"/>
      <c r="I471" s="512"/>
      <c r="J471" s="512"/>
      <c r="K471" s="512"/>
      <c r="L471" s="512"/>
      <c r="M471" s="512"/>
      <c r="N471" s="512"/>
      <c r="O471" s="512"/>
      <c r="P471" s="512"/>
      <c r="Q471" s="512"/>
      <c r="R471" s="512"/>
      <c r="S471" s="512"/>
      <c r="T471" s="512"/>
      <c r="U471" s="512"/>
      <c r="V471" s="512"/>
      <c r="W471" s="512"/>
      <c r="X471" s="512"/>
      <c r="Y471" s="512"/>
      <c r="Z471" s="512"/>
      <c r="AA471" s="512"/>
      <c r="AB471" s="512"/>
      <c r="AC471" s="512"/>
      <c r="AD471" s="512"/>
    </row>
    <row r="472" spans="1:30" ht="12.75" customHeight="1" x14ac:dyDescent="0.2">
      <c r="A472" s="512"/>
      <c r="B472" s="512"/>
      <c r="C472" s="512"/>
      <c r="D472" s="512"/>
      <c r="E472" s="512"/>
      <c r="F472" s="512"/>
      <c r="G472" s="512"/>
      <c r="H472" s="512"/>
      <c r="I472" s="512"/>
      <c r="J472" s="512"/>
      <c r="K472" s="512"/>
      <c r="L472" s="512"/>
      <c r="M472" s="512"/>
      <c r="N472" s="512"/>
      <c r="O472" s="512"/>
      <c r="P472" s="512"/>
      <c r="Q472" s="512"/>
      <c r="R472" s="512"/>
      <c r="S472" s="512"/>
      <c r="T472" s="512"/>
      <c r="U472" s="512"/>
      <c r="V472" s="512"/>
      <c r="W472" s="512"/>
      <c r="X472" s="512"/>
      <c r="Y472" s="512"/>
      <c r="Z472" s="512"/>
      <c r="AA472" s="512"/>
      <c r="AB472" s="512"/>
      <c r="AC472" s="512"/>
      <c r="AD472" s="512"/>
    </row>
    <row r="473" spans="1:30" ht="12.75" customHeight="1" x14ac:dyDescent="0.2">
      <c r="A473" s="512"/>
      <c r="B473" s="512"/>
      <c r="C473" s="512"/>
      <c r="D473" s="512"/>
      <c r="E473" s="512"/>
      <c r="F473" s="512"/>
      <c r="G473" s="512"/>
      <c r="H473" s="512"/>
      <c r="I473" s="512"/>
      <c r="J473" s="512"/>
      <c r="K473" s="512"/>
      <c r="L473" s="512"/>
      <c r="M473" s="512"/>
      <c r="N473" s="512"/>
      <c r="O473" s="512"/>
      <c r="P473" s="512"/>
      <c r="Q473" s="512"/>
      <c r="R473" s="512"/>
      <c r="S473" s="512"/>
      <c r="T473" s="512"/>
      <c r="U473" s="512"/>
      <c r="V473" s="512"/>
      <c r="W473" s="512"/>
      <c r="X473" s="512"/>
      <c r="Y473" s="512"/>
      <c r="Z473" s="512"/>
      <c r="AA473" s="512"/>
      <c r="AB473" s="512"/>
      <c r="AC473" s="512"/>
      <c r="AD473" s="512"/>
    </row>
    <row r="474" spans="1:30" ht="12.75" customHeight="1" x14ac:dyDescent="0.2">
      <c r="A474" s="512"/>
      <c r="B474" s="512"/>
      <c r="C474" s="512"/>
      <c r="D474" s="512"/>
      <c r="E474" s="512"/>
      <c r="F474" s="512"/>
      <c r="G474" s="512"/>
      <c r="H474" s="512"/>
      <c r="I474" s="512"/>
      <c r="J474" s="512"/>
      <c r="K474" s="512"/>
      <c r="L474" s="512"/>
      <c r="M474" s="512"/>
      <c r="N474" s="512"/>
      <c r="O474" s="512"/>
      <c r="P474" s="512"/>
      <c r="Q474" s="512"/>
      <c r="R474" s="512"/>
      <c r="S474" s="512"/>
      <c r="T474" s="512"/>
      <c r="U474" s="512"/>
      <c r="V474" s="512"/>
      <c r="W474" s="512"/>
      <c r="X474" s="512"/>
      <c r="Y474" s="512"/>
      <c r="Z474" s="512"/>
      <c r="AA474" s="512"/>
      <c r="AB474" s="512"/>
      <c r="AC474" s="512"/>
      <c r="AD474" s="512"/>
    </row>
    <row r="475" spans="1:30" ht="12.75" customHeight="1" x14ac:dyDescent="0.2">
      <c r="A475" s="512"/>
      <c r="B475" s="512"/>
      <c r="C475" s="512"/>
      <c r="D475" s="512"/>
      <c r="E475" s="512"/>
      <c r="F475" s="512"/>
      <c r="G475" s="512"/>
      <c r="H475" s="512"/>
      <c r="I475" s="512"/>
      <c r="J475" s="512"/>
      <c r="K475" s="512"/>
      <c r="L475" s="512"/>
      <c r="M475" s="512"/>
      <c r="N475" s="512"/>
      <c r="O475" s="512"/>
      <c r="P475" s="512"/>
      <c r="Q475" s="512"/>
      <c r="R475" s="512"/>
      <c r="S475" s="512"/>
      <c r="T475" s="512"/>
      <c r="U475" s="512"/>
      <c r="V475" s="512"/>
      <c r="W475" s="512"/>
      <c r="X475" s="512"/>
      <c r="Y475" s="512"/>
      <c r="Z475" s="512"/>
      <c r="AA475" s="512"/>
      <c r="AB475" s="512"/>
      <c r="AC475" s="512"/>
      <c r="AD475" s="512"/>
    </row>
    <row r="476" spans="1:30" ht="12.75" customHeight="1" x14ac:dyDescent="0.2">
      <c r="A476" s="512"/>
      <c r="B476" s="512"/>
      <c r="C476" s="512"/>
      <c r="D476" s="512"/>
      <c r="E476" s="512"/>
      <c r="F476" s="512"/>
      <c r="G476" s="512"/>
      <c r="H476" s="512"/>
      <c r="I476" s="512"/>
      <c r="J476" s="512"/>
      <c r="K476" s="512"/>
      <c r="L476" s="512"/>
      <c r="M476" s="512"/>
      <c r="N476" s="512"/>
      <c r="O476" s="512"/>
      <c r="P476" s="512"/>
      <c r="Q476" s="512"/>
      <c r="R476" s="512"/>
      <c r="S476" s="512"/>
      <c r="T476" s="512"/>
      <c r="U476" s="512"/>
      <c r="V476" s="512"/>
      <c r="W476" s="512"/>
      <c r="X476" s="512"/>
      <c r="Y476" s="512"/>
      <c r="Z476" s="512"/>
      <c r="AA476" s="512"/>
      <c r="AB476" s="512"/>
      <c r="AC476" s="512"/>
      <c r="AD476" s="512"/>
    </row>
    <row r="477" spans="1:30" ht="12.75" customHeight="1" x14ac:dyDescent="0.2">
      <c r="A477" s="512"/>
      <c r="B477" s="512"/>
      <c r="C477" s="512"/>
      <c r="D477" s="512"/>
      <c r="E477" s="512"/>
      <c r="F477" s="512"/>
      <c r="G477" s="512"/>
      <c r="H477" s="512"/>
      <c r="I477" s="512"/>
      <c r="J477" s="512"/>
      <c r="K477" s="512"/>
      <c r="L477" s="512"/>
      <c r="M477" s="512"/>
      <c r="N477" s="512"/>
      <c r="O477" s="512"/>
      <c r="P477" s="512"/>
      <c r="Q477" s="512"/>
      <c r="R477" s="512"/>
      <c r="S477" s="512"/>
      <c r="T477" s="512"/>
      <c r="U477" s="512"/>
      <c r="V477" s="512"/>
      <c r="W477" s="512"/>
      <c r="X477" s="512"/>
      <c r="Y477" s="512"/>
      <c r="Z477" s="512"/>
      <c r="AA477" s="512"/>
      <c r="AB477" s="512"/>
      <c r="AC477" s="512"/>
      <c r="AD477" s="512"/>
    </row>
    <row r="478" spans="1:30" ht="12.75" customHeight="1" x14ac:dyDescent="0.2">
      <c r="A478" s="512"/>
      <c r="B478" s="512"/>
      <c r="C478" s="512"/>
      <c r="D478" s="512"/>
      <c r="E478" s="512"/>
      <c r="F478" s="512"/>
      <c r="G478" s="512"/>
      <c r="H478" s="512"/>
      <c r="I478" s="512"/>
      <c r="J478" s="512"/>
      <c r="K478" s="512"/>
      <c r="L478" s="512"/>
      <c r="M478" s="512"/>
      <c r="N478" s="512"/>
      <c r="O478" s="512"/>
      <c r="P478" s="512"/>
      <c r="Q478" s="512"/>
      <c r="R478" s="512"/>
      <c r="S478" s="512"/>
      <c r="T478" s="512"/>
      <c r="U478" s="512"/>
      <c r="V478" s="512"/>
      <c r="W478" s="512"/>
      <c r="X478" s="512"/>
      <c r="Y478" s="512"/>
      <c r="Z478" s="512"/>
      <c r="AA478" s="512"/>
      <c r="AB478" s="512"/>
      <c r="AC478" s="512"/>
      <c r="AD478" s="512"/>
    </row>
    <row r="479" spans="1:30" ht="12.75" customHeight="1" x14ac:dyDescent="0.2">
      <c r="A479" s="512"/>
      <c r="B479" s="512"/>
      <c r="C479" s="512"/>
      <c r="D479" s="512"/>
      <c r="E479" s="512"/>
      <c r="F479" s="512"/>
      <c r="G479" s="512"/>
      <c r="H479" s="512"/>
      <c r="I479" s="512"/>
      <c r="J479" s="512"/>
      <c r="K479" s="512"/>
      <c r="L479" s="512"/>
      <c r="M479" s="512"/>
      <c r="N479" s="512"/>
      <c r="O479" s="512"/>
      <c r="P479" s="512"/>
      <c r="Q479" s="512"/>
      <c r="R479" s="512"/>
      <c r="S479" s="512"/>
      <c r="T479" s="512"/>
      <c r="U479" s="512"/>
      <c r="V479" s="512"/>
      <c r="W479" s="512"/>
      <c r="X479" s="512"/>
      <c r="Y479" s="512"/>
      <c r="Z479" s="512"/>
      <c r="AA479" s="512"/>
      <c r="AB479" s="512"/>
      <c r="AC479" s="512"/>
      <c r="AD479" s="512"/>
    </row>
    <row r="480" spans="1:30" ht="12.75" customHeight="1" x14ac:dyDescent="0.2">
      <c r="A480" s="512"/>
      <c r="B480" s="512"/>
      <c r="C480" s="512"/>
      <c r="D480" s="512"/>
      <c r="E480" s="512"/>
      <c r="F480" s="512"/>
      <c r="G480" s="512"/>
      <c r="H480" s="512"/>
      <c r="I480" s="512"/>
      <c r="J480" s="512"/>
      <c r="K480" s="512"/>
      <c r="L480" s="512"/>
      <c r="M480" s="512"/>
      <c r="N480" s="512"/>
      <c r="O480" s="512"/>
      <c r="P480" s="512"/>
      <c r="Q480" s="512"/>
      <c r="R480" s="512"/>
      <c r="S480" s="512"/>
      <c r="T480" s="512"/>
      <c r="U480" s="512"/>
      <c r="V480" s="512"/>
      <c r="W480" s="512"/>
      <c r="X480" s="512"/>
      <c r="Y480" s="512"/>
      <c r="Z480" s="512"/>
      <c r="AA480" s="512"/>
      <c r="AB480" s="512"/>
      <c r="AC480" s="512"/>
      <c r="AD480" s="512"/>
    </row>
    <row r="481" spans="1:30" ht="12.75" customHeight="1" x14ac:dyDescent="0.2">
      <c r="A481" s="512"/>
      <c r="B481" s="512"/>
      <c r="C481" s="512"/>
      <c r="D481" s="512"/>
      <c r="E481" s="512"/>
      <c r="F481" s="512"/>
      <c r="G481" s="512"/>
      <c r="H481" s="512"/>
      <c r="I481" s="512"/>
      <c r="J481" s="512"/>
      <c r="K481" s="512"/>
      <c r="L481" s="512"/>
      <c r="M481" s="512"/>
      <c r="N481" s="512"/>
      <c r="O481" s="512"/>
      <c r="P481" s="512"/>
      <c r="Q481" s="512"/>
      <c r="R481" s="512"/>
      <c r="S481" s="512"/>
      <c r="T481" s="512"/>
      <c r="U481" s="512"/>
      <c r="V481" s="512"/>
      <c r="W481" s="512"/>
      <c r="X481" s="512"/>
      <c r="Y481" s="512"/>
      <c r="Z481" s="512"/>
      <c r="AA481" s="512"/>
      <c r="AB481" s="512"/>
      <c r="AC481" s="512"/>
      <c r="AD481" s="512"/>
    </row>
    <row r="482" spans="1:30" ht="12.75" customHeight="1" x14ac:dyDescent="0.2">
      <c r="A482" s="512"/>
      <c r="B482" s="512"/>
      <c r="C482" s="512"/>
      <c r="D482" s="512"/>
      <c r="E482" s="512"/>
      <c r="F482" s="512"/>
      <c r="G482" s="512"/>
      <c r="H482" s="512"/>
      <c r="I482" s="512"/>
      <c r="J482" s="512"/>
      <c r="K482" s="512"/>
      <c r="L482" s="512"/>
      <c r="M482" s="512"/>
      <c r="N482" s="512"/>
      <c r="O482" s="512"/>
      <c r="P482" s="512"/>
      <c r="Q482" s="512"/>
      <c r="R482" s="512"/>
      <c r="S482" s="512"/>
      <c r="T482" s="512"/>
      <c r="U482" s="512"/>
      <c r="V482" s="512"/>
      <c r="W482" s="512"/>
      <c r="X482" s="512"/>
      <c r="Y482" s="512"/>
      <c r="Z482" s="512"/>
      <c r="AA482" s="512"/>
      <c r="AB482" s="512"/>
      <c r="AC482" s="512"/>
      <c r="AD482" s="512"/>
    </row>
    <row r="483" spans="1:30" ht="12.75" customHeight="1" x14ac:dyDescent="0.2">
      <c r="A483" s="512"/>
      <c r="B483" s="512"/>
      <c r="C483" s="512"/>
      <c r="D483" s="512"/>
      <c r="E483" s="512"/>
      <c r="F483" s="512"/>
      <c r="G483" s="512"/>
      <c r="H483" s="512"/>
      <c r="I483" s="512"/>
      <c r="J483" s="512"/>
      <c r="K483" s="512"/>
      <c r="L483" s="512"/>
      <c r="M483" s="512"/>
      <c r="N483" s="512"/>
      <c r="O483" s="512"/>
      <c r="P483" s="512"/>
      <c r="Q483" s="512"/>
      <c r="R483" s="512"/>
      <c r="S483" s="512"/>
      <c r="T483" s="512"/>
      <c r="U483" s="512"/>
      <c r="V483" s="512"/>
      <c r="W483" s="512"/>
      <c r="X483" s="512"/>
      <c r="Y483" s="512"/>
      <c r="Z483" s="512"/>
      <c r="AA483" s="512"/>
      <c r="AB483" s="512"/>
      <c r="AC483" s="512"/>
      <c r="AD483" s="512"/>
    </row>
    <row r="484" spans="1:30" ht="12.75" customHeight="1" x14ac:dyDescent="0.2">
      <c r="A484" s="512"/>
      <c r="B484" s="512"/>
      <c r="C484" s="512"/>
      <c r="D484" s="512"/>
      <c r="E484" s="512"/>
      <c r="F484" s="512"/>
      <c r="G484" s="512"/>
      <c r="H484" s="512"/>
      <c r="I484" s="512"/>
      <c r="J484" s="512"/>
      <c r="K484" s="512"/>
      <c r="L484" s="512"/>
      <c r="M484" s="512"/>
      <c r="N484" s="512"/>
      <c r="O484" s="512"/>
      <c r="P484" s="512"/>
      <c r="Q484" s="512"/>
      <c r="R484" s="512"/>
      <c r="S484" s="512"/>
      <c r="T484" s="512"/>
      <c r="U484" s="512"/>
      <c r="V484" s="512"/>
      <c r="W484" s="512"/>
      <c r="X484" s="512"/>
      <c r="Y484" s="512"/>
      <c r="Z484" s="512"/>
      <c r="AA484" s="512"/>
      <c r="AB484" s="512"/>
      <c r="AC484" s="512"/>
      <c r="AD484" s="512"/>
    </row>
    <row r="485" spans="1:30" ht="12.75" customHeight="1" x14ac:dyDescent="0.2">
      <c r="A485" s="512"/>
      <c r="B485" s="512"/>
      <c r="C485" s="512"/>
      <c r="D485" s="512"/>
      <c r="E485" s="512"/>
      <c r="F485" s="512"/>
      <c r="G485" s="512"/>
      <c r="H485" s="512"/>
      <c r="I485" s="512"/>
      <c r="J485" s="512"/>
      <c r="K485" s="512"/>
      <c r="L485" s="512"/>
      <c r="M485" s="512"/>
      <c r="N485" s="512"/>
      <c r="O485" s="512"/>
      <c r="P485" s="512"/>
      <c r="Q485" s="512"/>
      <c r="R485" s="512"/>
      <c r="S485" s="512"/>
      <c r="T485" s="512"/>
      <c r="U485" s="512"/>
      <c r="V485" s="512"/>
      <c r="W485" s="512"/>
      <c r="X485" s="512"/>
      <c r="Y485" s="512"/>
      <c r="Z485" s="512"/>
      <c r="AA485" s="512"/>
      <c r="AB485" s="512"/>
      <c r="AC485" s="512"/>
      <c r="AD485" s="512"/>
    </row>
    <row r="486" spans="1:30" ht="12.75" customHeight="1" x14ac:dyDescent="0.2">
      <c r="A486" s="512"/>
      <c r="B486" s="512"/>
      <c r="C486" s="512"/>
      <c r="D486" s="512"/>
      <c r="E486" s="512"/>
      <c r="F486" s="512"/>
      <c r="G486" s="512"/>
      <c r="H486" s="512"/>
      <c r="I486" s="512"/>
      <c r="J486" s="512"/>
      <c r="K486" s="512"/>
      <c r="L486" s="512"/>
      <c r="M486" s="512"/>
      <c r="N486" s="512"/>
      <c r="O486" s="512"/>
      <c r="P486" s="512"/>
      <c r="Q486" s="512"/>
      <c r="R486" s="512"/>
      <c r="S486" s="512"/>
      <c r="T486" s="512"/>
      <c r="U486" s="512"/>
      <c r="V486" s="512"/>
      <c r="W486" s="512"/>
      <c r="X486" s="512"/>
      <c r="Y486" s="512"/>
      <c r="Z486" s="512"/>
      <c r="AA486" s="512"/>
      <c r="AB486" s="512"/>
      <c r="AC486" s="512"/>
      <c r="AD486" s="512"/>
    </row>
    <row r="487" spans="1:30" ht="12.75" customHeight="1" x14ac:dyDescent="0.2">
      <c r="A487" s="512"/>
      <c r="B487" s="512"/>
      <c r="C487" s="512"/>
      <c r="D487" s="512"/>
      <c r="E487" s="512"/>
      <c r="F487" s="512"/>
      <c r="G487" s="512"/>
      <c r="H487" s="512"/>
      <c r="I487" s="512"/>
      <c r="J487" s="512"/>
      <c r="K487" s="512"/>
      <c r="L487" s="512"/>
      <c r="M487" s="512"/>
      <c r="N487" s="512"/>
      <c r="O487" s="512"/>
      <c r="P487" s="512"/>
      <c r="Q487" s="512"/>
      <c r="R487" s="512"/>
      <c r="S487" s="512"/>
      <c r="T487" s="512"/>
      <c r="U487" s="512"/>
      <c r="V487" s="512"/>
      <c r="W487" s="512"/>
      <c r="X487" s="512"/>
      <c r="Y487" s="512"/>
      <c r="Z487" s="512"/>
      <c r="AA487" s="512"/>
      <c r="AB487" s="512"/>
      <c r="AC487" s="512"/>
      <c r="AD487" s="512"/>
    </row>
    <row r="488" spans="1:30" ht="12.75" customHeight="1" x14ac:dyDescent="0.2">
      <c r="A488" s="512"/>
      <c r="B488" s="512"/>
      <c r="C488" s="512"/>
      <c r="D488" s="512"/>
      <c r="E488" s="512"/>
      <c r="F488" s="512"/>
      <c r="G488" s="512"/>
      <c r="H488" s="512"/>
      <c r="I488" s="512"/>
      <c r="J488" s="512"/>
      <c r="K488" s="512"/>
      <c r="L488" s="512"/>
      <c r="M488" s="512"/>
      <c r="N488" s="512"/>
      <c r="O488" s="512"/>
      <c r="P488" s="512"/>
      <c r="Q488" s="512"/>
      <c r="R488" s="512"/>
      <c r="S488" s="512"/>
      <c r="T488" s="512"/>
      <c r="U488" s="512"/>
      <c r="V488" s="512"/>
      <c r="W488" s="512"/>
      <c r="X488" s="512"/>
      <c r="Y488" s="512"/>
      <c r="Z488" s="512"/>
      <c r="AA488" s="512"/>
      <c r="AB488" s="512"/>
      <c r="AC488" s="512"/>
      <c r="AD488" s="512"/>
    </row>
    <row r="489" spans="1:30" ht="12.75" customHeight="1" x14ac:dyDescent="0.2">
      <c r="A489" s="512"/>
      <c r="B489" s="512"/>
      <c r="C489" s="512"/>
      <c r="D489" s="512"/>
      <c r="E489" s="512"/>
      <c r="F489" s="512"/>
      <c r="G489" s="512"/>
      <c r="H489" s="512"/>
      <c r="I489" s="512"/>
      <c r="J489" s="512"/>
      <c r="K489" s="512"/>
      <c r="L489" s="512"/>
      <c r="M489" s="512"/>
      <c r="N489" s="512"/>
      <c r="O489" s="512"/>
      <c r="P489" s="512"/>
      <c r="Q489" s="512"/>
      <c r="R489" s="512"/>
      <c r="S489" s="512"/>
      <c r="T489" s="512"/>
      <c r="U489" s="512"/>
      <c r="V489" s="512"/>
      <c r="W489" s="512"/>
      <c r="X489" s="512"/>
      <c r="Y489" s="512"/>
      <c r="Z489" s="512"/>
      <c r="AA489" s="512"/>
      <c r="AB489" s="512"/>
      <c r="AC489" s="512"/>
      <c r="AD489" s="512"/>
    </row>
    <row r="490" spans="1:30" ht="12.75" customHeight="1" x14ac:dyDescent="0.2">
      <c r="A490" s="512"/>
      <c r="B490" s="512"/>
      <c r="C490" s="512"/>
      <c r="D490" s="512"/>
      <c r="E490" s="512"/>
      <c r="F490" s="512"/>
      <c r="G490" s="512"/>
      <c r="H490" s="512"/>
      <c r="I490" s="512"/>
      <c r="J490" s="512"/>
      <c r="K490" s="512"/>
      <c r="L490" s="512"/>
      <c r="M490" s="512"/>
      <c r="N490" s="512"/>
      <c r="O490" s="512"/>
      <c r="P490" s="512"/>
      <c r="Q490" s="512"/>
      <c r="R490" s="512"/>
      <c r="S490" s="512"/>
      <c r="T490" s="512"/>
      <c r="U490" s="512"/>
      <c r="V490" s="512"/>
      <c r="W490" s="512"/>
      <c r="X490" s="512"/>
      <c r="Y490" s="512"/>
      <c r="Z490" s="512"/>
      <c r="AA490" s="512"/>
      <c r="AB490" s="512"/>
      <c r="AC490" s="512"/>
      <c r="AD490" s="512"/>
    </row>
    <row r="491" spans="1:30" ht="12.75" customHeight="1" x14ac:dyDescent="0.2">
      <c r="A491" s="512"/>
      <c r="B491" s="512"/>
      <c r="C491" s="512"/>
      <c r="D491" s="512"/>
      <c r="E491" s="512"/>
      <c r="F491" s="512"/>
      <c r="G491" s="512"/>
      <c r="H491" s="512"/>
      <c r="I491" s="512"/>
      <c r="J491" s="512"/>
      <c r="K491" s="512"/>
      <c r="L491" s="512"/>
      <c r="M491" s="512"/>
      <c r="N491" s="512"/>
      <c r="O491" s="512"/>
      <c r="P491" s="512"/>
      <c r="Q491" s="512"/>
      <c r="R491" s="512"/>
      <c r="S491" s="512"/>
      <c r="T491" s="512"/>
      <c r="U491" s="512"/>
      <c r="V491" s="512"/>
      <c r="W491" s="512"/>
      <c r="X491" s="512"/>
      <c r="Y491" s="512"/>
      <c r="Z491" s="512"/>
      <c r="AA491" s="512"/>
      <c r="AB491" s="512"/>
      <c r="AC491" s="512"/>
      <c r="AD491" s="512"/>
    </row>
    <row r="492" spans="1:30" ht="12.75" customHeight="1" x14ac:dyDescent="0.2">
      <c r="A492" s="512"/>
      <c r="B492" s="512"/>
      <c r="C492" s="512"/>
      <c r="D492" s="512"/>
      <c r="E492" s="512"/>
      <c r="F492" s="512"/>
      <c r="G492" s="512"/>
      <c r="H492" s="512"/>
      <c r="I492" s="512"/>
      <c r="J492" s="512"/>
      <c r="K492" s="512"/>
      <c r="L492" s="512"/>
      <c r="M492" s="512"/>
      <c r="N492" s="512"/>
      <c r="O492" s="512"/>
      <c r="P492" s="512"/>
      <c r="Q492" s="512"/>
      <c r="R492" s="512"/>
      <c r="S492" s="512"/>
      <c r="T492" s="512"/>
      <c r="U492" s="512"/>
      <c r="V492" s="512"/>
      <c r="W492" s="512"/>
      <c r="X492" s="512"/>
      <c r="Y492" s="512"/>
      <c r="Z492" s="512"/>
      <c r="AA492" s="512"/>
      <c r="AB492" s="512"/>
      <c r="AC492" s="512"/>
      <c r="AD492" s="512"/>
    </row>
    <row r="493" spans="1:30" ht="12.75" customHeight="1" x14ac:dyDescent="0.2">
      <c r="A493" s="512"/>
      <c r="B493" s="512"/>
      <c r="C493" s="512"/>
      <c r="D493" s="512"/>
      <c r="E493" s="512"/>
      <c r="F493" s="512"/>
      <c r="G493" s="512"/>
      <c r="H493" s="512"/>
      <c r="I493" s="512"/>
      <c r="J493" s="512"/>
      <c r="K493" s="512"/>
      <c r="L493" s="512"/>
      <c r="M493" s="512"/>
      <c r="N493" s="512"/>
      <c r="O493" s="512"/>
      <c r="P493" s="512"/>
      <c r="Q493" s="512"/>
      <c r="R493" s="512"/>
      <c r="S493" s="512"/>
      <c r="T493" s="512"/>
      <c r="U493" s="512"/>
      <c r="V493" s="512"/>
      <c r="W493" s="512"/>
      <c r="X493" s="512"/>
      <c r="Y493" s="512"/>
      <c r="Z493" s="512"/>
      <c r="AA493" s="512"/>
      <c r="AB493" s="512"/>
      <c r="AC493" s="512"/>
      <c r="AD493" s="512"/>
    </row>
    <row r="494" spans="1:30" ht="12.75" customHeight="1" x14ac:dyDescent="0.2">
      <c r="A494" s="512"/>
      <c r="B494" s="512"/>
      <c r="C494" s="512"/>
      <c r="D494" s="512"/>
      <c r="E494" s="512"/>
      <c r="F494" s="512"/>
      <c r="G494" s="512"/>
      <c r="H494" s="512"/>
      <c r="I494" s="512"/>
      <c r="J494" s="512"/>
      <c r="K494" s="512"/>
      <c r="L494" s="512"/>
      <c r="M494" s="512"/>
      <c r="N494" s="512"/>
      <c r="O494" s="512"/>
      <c r="P494" s="512"/>
      <c r="Q494" s="512"/>
      <c r="R494" s="512"/>
      <c r="S494" s="512"/>
      <c r="T494" s="512"/>
      <c r="U494" s="512"/>
      <c r="V494" s="512"/>
      <c r="W494" s="512"/>
      <c r="X494" s="512"/>
      <c r="Y494" s="512"/>
      <c r="Z494" s="512"/>
      <c r="AA494" s="512"/>
      <c r="AB494" s="512"/>
      <c r="AC494" s="512"/>
      <c r="AD494" s="512"/>
    </row>
    <row r="495" spans="1:30" ht="12.75" customHeight="1" x14ac:dyDescent="0.2">
      <c r="A495" s="512"/>
      <c r="B495" s="512"/>
      <c r="C495" s="512"/>
      <c r="D495" s="512"/>
      <c r="E495" s="512"/>
      <c r="F495" s="512"/>
      <c r="G495" s="512"/>
      <c r="H495" s="512"/>
      <c r="I495" s="512"/>
      <c r="J495" s="512"/>
      <c r="K495" s="512"/>
      <c r="L495" s="512"/>
      <c r="M495" s="512"/>
      <c r="N495" s="512"/>
      <c r="O495" s="512"/>
      <c r="P495" s="512"/>
      <c r="Q495" s="512"/>
      <c r="R495" s="512"/>
      <c r="S495" s="512"/>
      <c r="T495" s="512"/>
      <c r="U495" s="512"/>
      <c r="V495" s="512"/>
      <c r="W495" s="512"/>
      <c r="X495" s="512"/>
      <c r="Y495" s="512"/>
      <c r="Z495" s="512"/>
      <c r="AA495" s="512"/>
      <c r="AB495" s="512"/>
      <c r="AC495" s="512"/>
      <c r="AD495" s="512"/>
    </row>
    <row r="496" spans="1:30" ht="12.75" customHeight="1" x14ac:dyDescent="0.2">
      <c r="A496" s="512"/>
      <c r="B496" s="512"/>
      <c r="C496" s="512"/>
      <c r="D496" s="512"/>
      <c r="E496" s="512"/>
      <c r="F496" s="512"/>
      <c r="G496" s="512"/>
      <c r="H496" s="512"/>
      <c r="I496" s="512"/>
      <c r="J496" s="512"/>
      <c r="K496" s="512"/>
      <c r="L496" s="512"/>
      <c r="M496" s="512"/>
      <c r="N496" s="512"/>
      <c r="O496" s="512"/>
      <c r="P496" s="512"/>
      <c r="Q496" s="512"/>
      <c r="R496" s="512"/>
      <c r="S496" s="512"/>
      <c r="T496" s="512"/>
      <c r="U496" s="512"/>
      <c r="V496" s="512"/>
      <c r="W496" s="512"/>
      <c r="X496" s="512"/>
      <c r="Y496" s="512"/>
      <c r="Z496" s="512"/>
      <c r="AA496" s="512"/>
      <c r="AB496" s="512"/>
      <c r="AC496" s="512"/>
      <c r="AD496" s="512"/>
    </row>
    <row r="497" spans="1:30" ht="12.75" customHeight="1" x14ac:dyDescent="0.2">
      <c r="A497" s="512"/>
      <c r="B497" s="512"/>
      <c r="C497" s="512"/>
      <c r="D497" s="512"/>
      <c r="E497" s="512"/>
      <c r="F497" s="512"/>
      <c r="G497" s="512"/>
      <c r="H497" s="512"/>
      <c r="I497" s="512"/>
      <c r="J497" s="512"/>
      <c r="K497" s="512"/>
      <c r="L497" s="512"/>
      <c r="M497" s="512"/>
      <c r="N497" s="512"/>
      <c r="O497" s="512"/>
      <c r="P497" s="512"/>
      <c r="Q497" s="512"/>
      <c r="R497" s="512"/>
      <c r="S497" s="512"/>
      <c r="T497" s="512"/>
      <c r="U497" s="512"/>
      <c r="V497" s="512"/>
      <c r="W497" s="512"/>
      <c r="X497" s="512"/>
      <c r="Y497" s="512"/>
      <c r="Z497" s="512"/>
      <c r="AA497" s="512"/>
      <c r="AB497" s="512"/>
      <c r="AC497" s="512"/>
      <c r="AD497" s="512"/>
    </row>
    <row r="498" spans="1:30" ht="12.75" customHeight="1" x14ac:dyDescent="0.2">
      <c r="A498" s="512"/>
      <c r="B498" s="512"/>
      <c r="C498" s="512"/>
      <c r="D498" s="512"/>
      <c r="E498" s="512"/>
      <c r="F498" s="512"/>
      <c r="G498" s="512"/>
      <c r="H498" s="512"/>
      <c r="I498" s="512"/>
      <c r="J498" s="512"/>
      <c r="K498" s="512"/>
      <c r="L498" s="512"/>
      <c r="M498" s="512"/>
      <c r="N498" s="512"/>
      <c r="O498" s="512"/>
      <c r="P498" s="512"/>
      <c r="Q498" s="512"/>
      <c r="R498" s="512"/>
      <c r="S498" s="512"/>
      <c r="T498" s="512"/>
      <c r="U498" s="512"/>
      <c r="V498" s="512"/>
      <c r="W498" s="512"/>
      <c r="X498" s="512"/>
      <c r="Y498" s="512"/>
      <c r="Z498" s="512"/>
      <c r="AA498" s="512"/>
      <c r="AB498" s="512"/>
      <c r="AC498" s="512"/>
      <c r="AD498" s="512"/>
    </row>
    <row r="499" spans="1:30" ht="12.75" customHeight="1" x14ac:dyDescent="0.2">
      <c r="A499" s="512"/>
      <c r="B499" s="512"/>
      <c r="C499" s="512"/>
      <c r="D499" s="512"/>
      <c r="E499" s="512"/>
      <c r="F499" s="512"/>
      <c r="G499" s="512"/>
      <c r="H499" s="512"/>
      <c r="I499" s="512"/>
      <c r="J499" s="512"/>
      <c r="K499" s="512"/>
      <c r="L499" s="512"/>
      <c r="M499" s="512"/>
      <c r="N499" s="512"/>
      <c r="O499" s="512"/>
      <c r="P499" s="512"/>
      <c r="Q499" s="512"/>
      <c r="R499" s="512"/>
      <c r="S499" s="512"/>
      <c r="T499" s="512"/>
      <c r="U499" s="512"/>
      <c r="V499" s="512"/>
      <c r="W499" s="512"/>
      <c r="X499" s="512"/>
      <c r="Y499" s="512"/>
      <c r="Z499" s="512"/>
      <c r="AA499" s="512"/>
      <c r="AB499" s="512"/>
      <c r="AC499" s="512"/>
      <c r="AD499" s="512"/>
    </row>
    <row r="500" spans="1:30" ht="12.75" customHeight="1" x14ac:dyDescent="0.2">
      <c r="A500" s="512"/>
      <c r="B500" s="512"/>
      <c r="C500" s="512"/>
      <c r="D500" s="512"/>
      <c r="E500" s="512"/>
      <c r="F500" s="512"/>
      <c r="G500" s="512"/>
      <c r="H500" s="512"/>
      <c r="I500" s="512"/>
      <c r="J500" s="512"/>
      <c r="K500" s="512"/>
      <c r="L500" s="512"/>
      <c r="M500" s="512"/>
      <c r="N500" s="512"/>
      <c r="O500" s="512"/>
      <c r="P500" s="512"/>
      <c r="Q500" s="512"/>
      <c r="R500" s="512"/>
      <c r="S500" s="512"/>
      <c r="T500" s="512"/>
      <c r="U500" s="512"/>
      <c r="V500" s="512"/>
      <c r="W500" s="512"/>
      <c r="X500" s="512"/>
      <c r="Y500" s="512"/>
      <c r="Z500" s="512"/>
      <c r="AA500" s="512"/>
      <c r="AB500" s="512"/>
      <c r="AC500" s="512"/>
      <c r="AD500" s="512"/>
    </row>
    <row r="501" spans="1:30" ht="12.75" customHeight="1" x14ac:dyDescent="0.2">
      <c r="A501" s="512"/>
      <c r="B501" s="512"/>
      <c r="C501" s="512"/>
      <c r="D501" s="512"/>
      <c r="E501" s="512"/>
      <c r="F501" s="512"/>
      <c r="G501" s="512"/>
      <c r="H501" s="512"/>
      <c r="I501" s="512"/>
      <c r="J501" s="512"/>
      <c r="K501" s="512"/>
      <c r="L501" s="512"/>
      <c r="M501" s="512"/>
      <c r="N501" s="512"/>
      <c r="O501" s="512"/>
      <c r="P501" s="512"/>
      <c r="Q501" s="512"/>
      <c r="R501" s="512"/>
      <c r="S501" s="512"/>
      <c r="T501" s="512"/>
      <c r="U501" s="512"/>
      <c r="V501" s="512"/>
      <c r="W501" s="512"/>
      <c r="X501" s="512"/>
      <c r="Y501" s="512"/>
      <c r="Z501" s="512"/>
      <c r="AA501" s="512"/>
      <c r="AB501" s="512"/>
      <c r="AC501" s="512"/>
      <c r="AD501" s="512"/>
    </row>
    <row r="502" spans="1:30" ht="12.75" customHeight="1" x14ac:dyDescent="0.2">
      <c r="A502" s="512"/>
      <c r="B502" s="512"/>
      <c r="C502" s="512"/>
      <c r="D502" s="512"/>
      <c r="E502" s="512"/>
      <c r="F502" s="512"/>
      <c r="G502" s="512"/>
      <c r="H502" s="512"/>
      <c r="I502" s="512"/>
      <c r="J502" s="512"/>
      <c r="K502" s="512"/>
      <c r="L502" s="512"/>
      <c r="M502" s="512"/>
      <c r="N502" s="512"/>
      <c r="O502" s="512"/>
      <c r="P502" s="512"/>
      <c r="Q502" s="512"/>
      <c r="R502" s="512"/>
      <c r="S502" s="512"/>
      <c r="T502" s="512"/>
      <c r="U502" s="512"/>
      <c r="V502" s="512"/>
      <c r="W502" s="512"/>
      <c r="X502" s="512"/>
      <c r="Y502" s="512"/>
      <c r="Z502" s="512"/>
      <c r="AA502" s="512"/>
      <c r="AB502" s="512"/>
      <c r="AC502" s="512"/>
      <c r="AD502" s="512"/>
    </row>
    <row r="503" spans="1:30" ht="12.75" customHeight="1" x14ac:dyDescent="0.2">
      <c r="A503" s="512"/>
      <c r="B503" s="512"/>
      <c r="C503" s="512"/>
      <c r="D503" s="512"/>
      <c r="E503" s="512"/>
      <c r="F503" s="512"/>
      <c r="G503" s="512"/>
      <c r="H503" s="512"/>
      <c r="I503" s="512"/>
      <c r="J503" s="512"/>
      <c r="K503" s="512"/>
      <c r="L503" s="512"/>
      <c r="M503" s="512"/>
      <c r="N503" s="512"/>
      <c r="O503" s="512"/>
      <c r="P503" s="512"/>
      <c r="Q503" s="512"/>
      <c r="R503" s="512"/>
      <c r="S503" s="512"/>
      <c r="T503" s="512"/>
      <c r="U503" s="512"/>
      <c r="V503" s="512"/>
      <c r="W503" s="512"/>
      <c r="X503" s="512"/>
      <c r="Y503" s="512"/>
      <c r="Z503" s="512"/>
      <c r="AA503" s="512"/>
      <c r="AB503" s="512"/>
      <c r="AC503" s="512"/>
      <c r="AD503" s="512"/>
    </row>
    <row r="504" spans="1:30" ht="12.75" customHeight="1" x14ac:dyDescent="0.2">
      <c r="A504" s="512"/>
      <c r="B504" s="512"/>
      <c r="C504" s="512"/>
      <c r="D504" s="512"/>
      <c r="E504" s="512"/>
      <c r="F504" s="512"/>
      <c r="G504" s="512"/>
      <c r="H504" s="512"/>
      <c r="I504" s="512"/>
      <c r="J504" s="512"/>
      <c r="K504" s="512"/>
      <c r="L504" s="512"/>
      <c r="M504" s="512"/>
      <c r="N504" s="512"/>
      <c r="O504" s="512"/>
      <c r="P504" s="512"/>
      <c r="Q504" s="512"/>
      <c r="R504" s="512"/>
      <c r="S504" s="512"/>
      <c r="T504" s="512"/>
      <c r="U504" s="512"/>
      <c r="V504" s="512"/>
      <c r="W504" s="512"/>
      <c r="X504" s="512"/>
      <c r="Y504" s="512"/>
      <c r="Z504" s="512"/>
      <c r="AA504" s="512"/>
      <c r="AB504" s="512"/>
      <c r="AC504" s="512"/>
      <c r="AD504" s="512"/>
    </row>
    <row r="505" spans="1:30" ht="12.75" customHeight="1" x14ac:dyDescent="0.2">
      <c r="A505" s="512"/>
      <c r="B505" s="512"/>
      <c r="C505" s="512"/>
      <c r="D505" s="512"/>
      <c r="E505" s="512"/>
      <c r="F505" s="512"/>
      <c r="G505" s="512"/>
      <c r="H505" s="512"/>
      <c r="I505" s="512"/>
      <c r="J505" s="512"/>
      <c r="K505" s="512"/>
      <c r="L505" s="512"/>
      <c r="M505" s="512"/>
      <c r="N505" s="512"/>
      <c r="O505" s="512"/>
      <c r="P505" s="512"/>
      <c r="Q505" s="512"/>
      <c r="R505" s="512"/>
      <c r="S505" s="512"/>
      <c r="T505" s="512"/>
      <c r="U505" s="512"/>
      <c r="V505" s="512"/>
      <c r="W505" s="512"/>
      <c r="X505" s="512"/>
      <c r="Y505" s="512"/>
      <c r="Z505" s="512"/>
      <c r="AA505" s="512"/>
      <c r="AB505" s="512"/>
      <c r="AC505" s="512"/>
      <c r="AD505" s="512"/>
    </row>
    <row r="506" spans="1:30" ht="12.75" customHeight="1" x14ac:dyDescent="0.2">
      <c r="A506" s="512"/>
      <c r="B506" s="512"/>
      <c r="C506" s="512"/>
      <c r="D506" s="512"/>
      <c r="E506" s="512"/>
      <c r="F506" s="512"/>
      <c r="G506" s="512"/>
      <c r="H506" s="512"/>
      <c r="I506" s="512"/>
      <c r="J506" s="512"/>
      <c r="K506" s="512"/>
      <c r="L506" s="512"/>
      <c r="M506" s="512"/>
      <c r="N506" s="512"/>
      <c r="O506" s="512"/>
      <c r="P506" s="512"/>
      <c r="Q506" s="512"/>
      <c r="R506" s="512"/>
      <c r="S506" s="512"/>
      <c r="T506" s="512"/>
      <c r="U506" s="512"/>
      <c r="V506" s="512"/>
      <c r="W506" s="512"/>
      <c r="X506" s="512"/>
      <c r="Y506" s="512"/>
      <c r="Z506" s="512"/>
      <c r="AA506" s="512"/>
      <c r="AB506" s="512"/>
      <c r="AC506" s="512"/>
      <c r="AD506" s="512"/>
    </row>
    <row r="507" spans="1:30" ht="12.75" customHeight="1" x14ac:dyDescent="0.2">
      <c r="A507" s="512"/>
      <c r="B507" s="512"/>
      <c r="C507" s="512"/>
      <c r="D507" s="512"/>
      <c r="E507" s="512"/>
      <c r="F507" s="512"/>
      <c r="G507" s="512"/>
      <c r="H507" s="512"/>
      <c r="I507" s="512"/>
      <c r="J507" s="512"/>
      <c r="K507" s="512"/>
      <c r="L507" s="512"/>
      <c r="M507" s="512"/>
      <c r="N507" s="512"/>
      <c r="O507" s="512"/>
      <c r="P507" s="512"/>
      <c r="Q507" s="512"/>
      <c r="R507" s="512"/>
      <c r="S507" s="512"/>
      <c r="T507" s="512"/>
      <c r="U507" s="512"/>
      <c r="V507" s="512"/>
      <c r="W507" s="512"/>
      <c r="X507" s="512"/>
      <c r="Y507" s="512"/>
      <c r="Z507" s="512"/>
      <c r="AA507" s="512"/>
      <c r="AB507" s="512"/>
      <c r="AC507" s="512"/>
      <c r="AD507" s="512"/>
    </row>
    <row r="508" spans="1:30" ht="12.75" customHeight="1" x14ac:dyDescent="0.2">
      <c r="A508" s="512"/>
      <c r="B508" s="512"/>
      <c r="C508" s="512"/>
      <c r="D508" s="512"/>
      <c r="E508" s="512"/>
      <c r="F508" s="512"/>
      <c r="G508" s="512"/>
      <c r="H508" s="512"/>
      <c r="I508" s="512"/>
      <c r="J508" s="512"/>
      <c r="K508" s="512"/>
      <c r="L508" s="512"/>
      <c r="M508" s="512"/>
      <c r="N508" s="512"/>
      <c r="O508" s="512"/>
      <c r="P508" s="512"/>
      <c r="Q508" s="512"/>
      <c r="R508" s="512"/>
      <c r="S508" s="512"/>
      <c r="T508" s="512"/>
      <c r="U508" s="512"/>
      <c r="V508" s="512"/>
      <c r="W508" s="512"/>
      <c r="X508" s="512"/>
      <c r="Y508" s="512"/>
      <c r="Z508" s="512"/>
      <c r="AA508" s="512"/>
      <c r="AB508" s="512"/>
      <c r="AC508" s="512"/>
      <c r="AD508" s="512"/>
    </row>
    <row r="509" spans="1:30" ht="12.75" customHeight="1" x14ac:dyDescent="0.2">
      <c r="A509" s="512"/>
      <c r="B509" s="512"/>
      <c r="C509" s="512"/>
      <c r="D509" s="512"/>
      <c r="E509" s="512"/>
      <c r="F509" s="512"/>
      <c r="G509" s="512"/>
      <c r="H509" s="512"/>
      <c r="I509" s="512"/>
      <c r="J509" s="512"/>
      <c r="K509" s="512"/>
      <c r="L509" s="512"/>
      <c r="M509" s="512"/>
      <c r="N509" s="512"/>
      <c r="O509" s="512"/>
      <c r="P509" s="512"/>
      <c r="Q509" s="512"/>
      <c r="R509" s="512"/>
      <c r="S509" s="512"/>
      <c r="T509" s="512"/>
      <c r="U509" s="512"/>
      <c r="V509" s="512"/>
      <c r="W509" s="512"/>
      <c r="X509" s="512"/>
      <c r="Y509" s="512"/>
      <c r="Z509" s="512"/>
      <c r="AA509" s="512"/>
      <c r="AB509" s="512"/>
      <c r="AC509" s="512"/>
      <c r="AD509" s="512"/>
    </row>
    <row r="510" spans="1:30" ht="12.75" customHeight="1" x14ac:dyDescent="0.2">
      <c r="A510" s="512"/>
      <c r="B510" s="512"/>
      <c r="C510" s="512"/>
      <c r="D510" s="512"/>
      <c r="E510" s="512"/>
      <c r="F510" s="512"/>
      <c r="G510" s="512"/>
      <c r="H510" s="512"/>
      <c r="I510" s="512"/>
      <c r="J510" s="512"/>
      <c r="K510" s="512"/>
      <c r="L510" s="512"/>
      <c r="M510" s="512"/>
      <c r="N510" s="512"/>
      <c r="O510" s="512"/>
      <c r="P510" s="512"/>
      <c r="Q510" s="512"/>
      <c r="R510" s="512"/>
      <c r="S510" s="512"/>
      <c r="T510" s="512"/>
      <c r="U510" s="512"/>
      <c r="V510" s="512"/>
      <c r="W510" s="512"/>
      <c r="X510" s="512"/>
      <c r="Y510" s="512"/>
      <c r="Z510" s="512"/>
      <c r="AA510" s="512"/>
      <c r="AB510" s="512"/>
      <c r="AC510" s="512"/>
      <c r="AD510" s="512"/>
    </row>
    <row r="511" spans="1:30" ht="12.75" customHeight="1" x14ac:dyDescent="0.2">
      <c r="A511" s="512"/>
      <c r="B511" s="512"/>
      <c r="C511" s="512"/>
      <c r="D511" s="512"/>
      <c r="E511" s="512"/>
      <c r="F511" s="512"/>
      <c r="G511" s="512"/>
      <c r="H511" s="512"/>
      <c r="I511" s="512"/>
      <c r="J511" s="512"/>
      <c r="K511" s="512"/>
      <c r="L511" s="512"/>
      <c r="M511" s="512"/>
      <c r="N511" s="512"/>
      <c r="O511" s="512"/>
      <c r="P511" s="512"/>
      <c r="Q511" s="512"/>
      <c r="R511" s="512"/>
      <c r="S511" s="512"/>
      <c r="T511" s="512"/>
      <c r="U511" s="512"/>
      <c r="V511" s="512"/>
      <c r="W511" s="512"/>
      <c r="X511" s="512"/>
      <c r="Y511" s="512"/>
      <c r="Z511" s="512"/>
      <c r="AA511" s="512"/>
      <c r="AB511" s="512"/>
      <c r="AC511" s="512"/>
      <c r="AD511" s="512"/>
    </row>
    <row r="512" spans="1:30" ht="12.75" customHeight="1" x14ac:dyDescent="0.2">
      <c r="A512" s="512"/>
      <c r="B512" s="512"/>
      <c r="C512" s="512"/>
      <c r="D512" s="512"/>
      <c r="E512" s="512"/>
      <c r="F512" s="512"/>
      <c r="G512" s="512"/>
      <c r="H512" s="512"/>
      <c r="I512" s="512"/>
      <c r="J512" s="512"/>
      <c r="K512" s="512"/>
      <c r="L512" s="512"/>
      <c r="M512" s="512"/>
      <c r="N512" s="512"/>
      <c r="O512" s="512"/>
      <c r="P512" s="512"/>
      <c r="Q512" s="512"/>
      <c r="R512" s="512"/>
      <c r="S512" s="512"/>
      <c r="T512" s="512"/>
      <c r="U512" s="512"/>
      <c r="V512" s="512"/>
      <c r="W512" s="512"/>
      <c r="X512" s="512"/>
      <c r="Y512" s="512"/>
      <c r="Z512" s="512"/>
      <c r="AA512" s="512"/>
      <c r="AB512" s="512"/>
      <c r="AC512" s="512"/>
      <c r="AD512" s="512"/>
    </row>
    <row r="513" spans="1:30" ht="12.75" customHeight="1" x14ac:dyDescent="0.2">
      <c r="A513" s="512"/>
      <c r="B513" s="512"/>
      <c r="C513" s="512"/>
      <c r="D513" s="512"/>
      <c r="E513" s="512"/>
      <c r="F513" s="512"/>
      <c r="G513" s="512"/>
      <c r="H513" s="512"/>
      <c r="I513" s="512"/>
      <c r="J513" s="512"/>
      <c r="K513" s="512"/>
      <c r="L513" s="512"/>
      <c r="M513" s="512"/>
      <c r="N513" s="512"/>
      <c r="O513" s="512"/>
      <c r="P513" s="512"/>
      <c r="Q513" s="512"/>
      <c r="R513" s="512"/>
      <c r="S513" s="512"/>
      <c r="T513" s="512"/>
      <c r="U513" s="512"/>
      <c r="V513" s="512"/>
      <c r="W513" s="512"/>
      <c r="X513" s="512"/>
      <c r="Y513" s="512"/>
      <c r="Z513" s="512"/>
      <c r="AA513" s="512"/>
      <c r="AB513" s="512"/>
      <c r="AC513" s="512"/>
      <c r="AD513" s="512"/>
    </row>
    <row r="514" spans="1:30" ht="12.75" customHeight="1" x14ac:dyDescent="0.2">
      <c r="A514" s="512"/>
      <c r="B514" s="512"/>
      <c r="C514" s="512"/>
      <c r="D514" s="512"/>
      <c r="E514" s="512"/>
      <c r="F514" s="512"/>
      <c r="G514" s="512"/>
      <c r="H514" s="512"/>
      <c r="I514" s="512"/>
      <c r="J514" s="512"/>
      <c r="K514" s="512"/>
      <c r="L514" s="512"/>
      <c r="M514" s="512"/>
      <c r="N514" s="512"/>
      <c r="O514" s="512"/>
      <c r="P514" s="512"/>
      <c r="Q514" s="512"/>
      <c r="R514" s="512"/>
      <c r="S514" s="512"/>
      <c r="T514" s="512"/>
      <c r="U514" s="512"/>
      <c r="V514" s="512"/>
      <c r="W514" s="512"/>
      <c r="X514" s="512"/>
      <c r="Y514" s="512"/>
      <c r="Z514" s="512"/>
      <c r="AA514" s="512"/>
      <c r="AB514" s="512"/>
      <c r="AC514" s="512"/>
      <c r="AD514" s="512"/>
    </row>
    <row r="515" spans="1:30" ht="12.75" customHeight="1" x14ac:dyDescent="0.2">
      <c r="A515" s="512"/>
      <c r="B515" s="512"/>
      <c r="C515" s="512"/>
      <c r="D515" s="512"/>
      <c r="E515" s="512"/>
      <c r="F515" s="512"/>
      <c r="G515" s="512"/>
      <c r="H515" s="512"/>
      <c r="I515" s="512"/>
      <c r="J515" s="512"/>
      <c r="K515" s="512"/>
      <c r="L515" s="512"/>
      <c r="M515" s="512"/>
      <c r="N515" s="512"/>
      <c r="O515" s="512"/>
      <c r="P515" s="512"/>
      <c r="Q515" s="512"/>
      <c r="R515" s="512"/>
      <c r="S515" s="512"/>
      <c r="T515" s="512"/>
      <c r="U515" s="512"/>
      <c r="V515" s="512"/>
      <c r="W515" s="512"/>
      <c r="X515" s="512"/>
      <c r="Y515" s="512"/>
      <c r="Z515" s="512"/>
      <c r="AA515" s="512"/>
      <c r="AB515" s="512"/>
      <c r="AC515" s="512"/>
      <c r="AD515" s="512"/>
    </row>
    <row r="516" spans="1:30" ht="12.75" customHeight="1" x14ac:dyDescent="0.2">
      <c r="A516" s="512"/>
      <c r="B516" s="512"/>
      <c r="C516" s="512"/>
      <c r="D516" s="512"/>
      <c r="E516" s="512"/>
      <c r="F516" s="512"/>
      <c r="G516" s="512"/>
      <c r="H516" s="512"/>
      <c r="I516" s="512"/>
      <c r="J516" s="512"/>
      <c r="K516" s="512"/>
      <c r="L516" s="512"/>
      <c r="M516" s="512"/>
      <c r="N516" s="512"/>
      <c r="O516" s="512"/>
      <c r="P516" s="512"/>
      <c r="Q516" s="512"/>
      <c r="R516" s="512"/>
      <c r="S516" s="512"/>
      <c r="T516" s="512"/>
      <c r="U516" s="512"/>
      <c r="V516" s="512"/>
      <c r="W516" s="512"/>
      <c r="X516" s="512"/>
      <c r="Y516" s="512"/>
      <c r="Z516" s="512"/>
      <c r="AA516" s="512"/>
      <c r="AB516" s="512"/>
      <c r="AC516" s="512"/>
      <c r="AD516" s="512"/>
    </row>
    <row r="517" spans="1:30" ht="12.75" customHeight="1" x14ac:dyDescent="0.2">
      <c r="A517" s="512"/>
      <c r="B517" s="512"/>
      <c r="C517" s="512"/>
      <c r="D517" s="512"/>
      <c r="E517" s="512"/>
      <c r="F517" s="512"/>
      <c r="G517" s="512"/>
      <c r="H517" s="512"/>
      <c r="I517" s="512"/>
      <c r="J517" s="512"/>
      <c r="K517" s="512"/>
      <c r="L517" s="512"/>
      <c r="M517" s="512"/>
      <c r="N517" s="512"/>
      <c r="O517" s="512"/>
      <c r="P517" s="512"/>
      <c r="Q517" s="512"/>
      <c r="R517" s="512"/>
      <c r="S517" s="512"/>
      <c r="T517" s="512"/>
      <c r="U517" s="512"/>
      <c r="V517" s="512"/>
      <c r="W517" s="512"/>
      <c r="X517" s="512"/>
      <c r="Y517" s="512"/>
      <c r="Z517" s="512"/>
      <c r="AA517" s="512"/>
      <c r="AB517" s="512"/>
      <c r="AC517" s="512"/>
      <c r="AD517" s="512"/>
    </row>
    <row r="518" spans="1:30" ht="12.75" customHeight="1" x14ac:dyDescent="0.2">
      <c r="A518" s="512"/>
      <c r="B518" s="512"/>
      <c r="C518" s="512"/>
      <c r="D518" s="512"/>
      <c r="E518" s="512"/>
      <c r="F518" s="512"/>
      <c r="G518" s="512"/>
      <c r="H518" s="512"/>
      <c r="I518" s="512"/>
      <c r="J518" s="512"/>
      <c r="K518" s="512"/>
      <c r="L518" s="512"/>
      <c r="M518" s="512"/>
      <c r="N518" s="512"/>
      <c r="O518" s="512"/>
      <c r="P518" s="512"/>
      <c r="Q518" s="512"/>
      <c r="R518" s="512"/>
      <c r="S518" s="512"/>
      <c r="T518" s="512"/>
      <c r="U518" s="512"/>
      <c r="V518" s="512"/>
      <c r="W518" s="512"/>
      <c r="X518" s="512"/>
      <c r="Y518" s="512"/>
      <c r="Z518" s="512"/>
      <c r="AA518" s="512"/>
      <c r="AB518" s="512"/>
      <c r="AC518" s="512"/>
      <c r="AD518" s="512"/>
    </row>
    <row r="519" spans="1:30" ht="12.75" customHeight="1" x14ac:dyDescent="0.2">
      <c r="A519" s="512"/>
      <c r="B519" s="512"/>
      <c r="C519" s="512"/>
      <c r="D519" s="512"/>
      <c r="E519" s="512"/>
      <c r="F519" s="512"/>
      <c r="G519" s="512"/>
      <c r="H519" s="512"/>
      <c r="I519" s="512"/>
      <c r="J519" s="512"/>
      <c r="K519" s="512"/>
      <c r="L519" s="512"/>
      <c r="M519" s="512"/>
      <c r="N519" s="512"/>
      <c r="O519" s="512"/>
      <c r="P519" s="512"/>
      <c r="Q519" s="512"/>
      <c r="R519" s="512"/>
      <c r="S519" s="512"/>
      <c r="T519" s="512"/>
      <c r="U519" s="512"/>
      <c r="V519" s="512"/>
      <c r="W519" s="512"/>
      <c r="X519" s="512"/>
      <c r="Y519" s="512"/>
      <c r="Z519" s="512"/>
      <c r="AA519" s="512"/>
      <c r="AB519" s="512"/>
      <c r="AC519" s="512"/>
      <c r="AD519" s="512"/>
    </row>
    <row r="520" spans="1:30" ht="12.75" customHeight="1" x14ac:dyDescent="0.2">
      <c r="A520" s="512"/>
      <c r="B520" s="512"/>
      <c r="C520" s="512"/>
      <c r="D520" s="512"/>
      <c r="E520" s="512"/>
      <c r="F520" s="512"/>
      <c r="G520" s="512"/>
      <c r="H520" s="512"/>
      <c r="I520" s="512"/>
      <c r="J520" s="512"/>
      <c r="K520" s="512"/>
      <c r="L520" s="512"/>
      <c r="M520" s="512"/>
      <c r="N520" s="512"/>
      <c r="O520" s="512"/>
      <c r="P520" s="512"/>
      <c r="Q520" s="512"/>
      <c r="R520" s="512"/>
      <c r="S520" s="512"/>
      <c r="T520" s="512"/>
      <c r="U520" s="512"/>
      <c r="V520" s="512"/>
      <c r="W520" s="512"/>
      <c r="X520" s="512"/>
      <c r="Y520" s="512"/>
      <c r="Z520" s="512"/>
      <c r="AA520" s="512"/>
      <c r="AB520" s="512"/>
      <c r="AC520" s="512"/>
      <c r="AD520" s="512"/>
    </row>
    <row r="521" spans="1:30" ht="12.75" customHeight="1" x14ac:dyDescent="0.2">
      <c r="A521" s="512"/>
      <c r="B521" s="512"/>
      <c r="C521" s="512"/>
      <c r="D521" s="512"/>
      <c r="E521" s="512"/>
      <c r="F521" s="512"/>
      <c r="G521" s="512"/>
      <c r="H521" s="512"/>
      <c r="I521" s="512"/>
      <c r="J521" s="512"/>
      <c r="K521" s="512"/>
      <c r="L521" s="512"/>
      <c r="M521" s="512"/>
      <c r="N521" s="512"/>
      <c r="O521" s="512"/>
      <c r="P521" s="512"/>
      <c r="Q521" s="512"/>
      <c r="R521" s="512"/>
      <c r="S521" s="512"/>
      <c r="T521" s="512"/>
      <c r="U521" s="512"/>
      <c r="V521" s="512"/>
      <c r="W521" s="512"/>
      <c r="X521" s="512"/>
      <c r="Y521" s="512"/>
      <c r="Z521" s="512"/>
      <c r="AA521" s="512"/>
      <c r="AB521" s="512"/>
      <c r="AC521" s="512"/>
      <c r="AD521" s="512"/>
    </row>
    <row r="522" spans="1:30" ht="12.75" customHeight="1" x14ac:dyDescent="0.2">
      <c r="A522" s="512"/>
      <c r="B522" s="512"/>
      <c r="C522" s="512"/>
      <c r="D522" s="512"/>
      <c r="E522" s="512"/>
      <c r="F522" s="512"/>
      <c r="G522" s="512"/>
      <c r="H522" s="512"/>
      <c r="I522" s="512"/>
      <c r="J522" s="512"/>
      <c r="K522" s="512"/>
      <c r="L522" s="512"/>
      <c r="M522" s="512"/>
      <c r="N522" s="512"/>
      <c r="O522" s="512"/>
      <c r="P522" s="512"/>
      <c r="Q522" s="512"/>
      <c r="R522" s="512"/>
      <c r="S522" s="512"/>
      <c r="T522" s="512"/>
      <c r="U522" s="512"/>
      <c r="V522" s="512"/>
      <c r="W522" s="512"/>
      <c r="X522" s="512"/>
      <c r="Y522" s="512"/>
      <c r="Z522" s="512"/>
      <c r="AA522" s="512"/>
      <c r="AB522" s="512"/>
      <c r="AC522" s="512"/>
      <c r="AD522" s="512"/>
    </row>
    <row r="523" spans="1:30" ht="12.75" customHeight="1" x14ac:dyDescent="0.2">
      <c r="A523" s="512"/>
      <c r="B523" s="512"/>
      <c r="C523" s="512"/>
      <c r="D523" s="512"/>
      <c r="E523" s="512"/>
      <c r="F523" s="512"/>
      <c r="G523" s="512"/>
      <c r="H523" s="512"/>
      <c r="I523" s="512"/>
      <c r="J523" s="512"/>
      <c r="K523" s="512"/>
      <c r="L523" s="512"/>
      <c r="M523" s="512"/>
      <c r="N523" s="512"/>
      <c r="O523" s="512"/>
      <c r="P523" s="512"/>
      <c r="Q523" s="512"/>
      <c r="R523" s="512"/>
      <c r="S523" s="512"/>
      <c r="T523" s="512"/>
      <c r="U523" s="512"/>
      <c r="V523" s="512"/>
      <c r="W523" s="512"/>
      <c r="X523" s="512"/>
      <c r="Y523" s="512"/>
      <c r="Z523" s="512"/>
      <c r="AA523" s="512"/>
      <c r="AB523" s="512"/>
      <c r="AC523" s="512"/>
      <c r="AD523" s="512"/>
    </row>
    <row r="524" spans="1:30" ht="12.75" customHeight="1" x14ac:dyDescent="0.2">
      <c r="A524" s="512"/>
      <c r="B524" s="512"/>
      <c r="C524" s="512"/>
      <c r="D524" s="512"/>
      <c r="E524" s="512"/>
      <c r="F524" s="512"/>
      <c r="G524" s="512"/>
      <c r="H524" s="512"/>
      <c r="I524" s="512"/>
      <c r="J524" s="512"/>
      <c r="K524" s="512"/>
      <c r="L524" s="512"/>
      <c r="M524" s="512"/>
      <c r="N524" s="512"/>
      <c r="O524" s="512"/>
      <c r="P524" s="512"/>
      <c r="Q524" s="512"/>
      <c r="R524" s="512"/>
      <c r="S524" s="512"/>
      <c r="T524" s="512"/>
      <c r="U524" s="512"/>
      <c r="V524" s="512"/>
      <c r="W524" s="512"/>
      <c r="X524" s="512"/>
      <c r="Y524" s="512"/>
      <c r="Z524" s="512"/>
      <c r="AA524" s="512"/>
      <c r="AB524" s="512"/>
      <c r="AC524" s="512"/>
      <c r="AD524" s="512"/>
    </row>
    <row r="525" spans="1:30" ht="12.75" customHeight="1" x14ac:dyDescent="0.2">
      <c r="A525" s="512"/>
      <c r="B525" s="512"/>
      <c r="C525" s="512"/>
      <c r="D525" s="512"/>
      <c r="E525" s="512"/>
      <c r="F525" s="512"/>
      <c r="G525" s="512"/>
      <c r="H525" s="512"/>
      <c r="I525" s="512"/>
      <c r="J525" s="512"/>
      <c r="K525" s="512"/>
      <c r="L525" s="512"/>
      <c r="M525" s="512"/>
      <c r="N525" s="512"/>
      <c r="O525" s="512"/>
      <c r="P525" s="512"/>
      <c r="Q525" s="512"/>
      <c r="R525" s="512"/>
      <c r="S525" s="512"/>
      <c r="T525" s="512"/>
      <c r="U525" s="512"/>
      <c r="V525" s="512"/>
      <c r="W525" s="512"/>
      <c r="X525" s="512"/>
      <c r="Y525" s="512"/>
      <c r="Z525" s="512"/>
      <c r="AA525" s="512"/>
      <c r="AB525" s="512"/>
      <c r="AC525" s="512"/>
      <c r="AD525" s="512"/>
    </row>
    <row r="526" spans="1:30" ht="12.75" customHeight="1" x14ac:dyDescent="0.2">
      <c r="A526" s="512"/>
      <c r="B526" s="512"/>
      <c r="C526" s="512"/>
      <c r="D526" s="512"/>
      <c r="E526" s="512"/>
      <c r="F526" s="512"/>
      <c r="G526" s="512"/>
      <c r="H526" s="512"/>
      <c r="I526" s="512"/>
      <c r="J526" s="512"/>
      <c r="K526" s="512"/>
      <c r="L526" s="512"/>
      <c r="M526" s="512"/>
      <c r="N526" s="512"/>
      <c r="O526" s="512"/>
      <c r="P526" s="512"/>
      <c r="Q526" s="512"/>
      <c r="R526" s="512"/>
      <c r="S526" s="512"/>
      <c r="T526" s="512"/>
      <c r="U526" s="512"/>
      <c r="V526" s="512"/>
      <c r="W526" s="512"/>
      <c r="X526" s="512"/>
      <c r="Y526" s="512"/>
      <c r="Z526" s="512"/>
      <c r="AA526" s="512"/>
      <c r="AB526" s="512"/>
      <c r="AC526" s="512"/>
      <c r="AD526" s="512"/>
    </row>
    <row r="527" spans="1:30" ht="12.75" customHeight="1" x14ac:dyDescent="0.2">
      <c r="A527" s="512"/>
      <c r="B527" s="512"/>
      <c r="C527" s="512"/>
      <c r="D527" s="512"/>
      <c r="E527" s="512"/>
      <c r="F527" s="512"/>
      <c r="G527" s="512"/>
      <c r="H527" s="512"/>
      <c r="I527" s="512"/>
      <c r="J527" s="512"/>
      <c r="K527" s="512"/>
      <c r="L527" s="512"/>
      <c r="M527" s="512"/>
      <c r="N527" s="512"/>
      <c r="O527" s="512"/>
      <c r="P527" s="512"/>
      <c r="Q527" s="512"/>
      <c r="R527" s="512"/>
      <c r="S527" s="512"/>
      <c r="T527" s="512"/>
      <c r="U527" s="512"/>
      <c r="V527" s="512"/>
      <c r="W527" s="512"/>
      <c r="X527" s="512"/>
      <c r="Y527" s="512"/>
      <c r="Z527" s="512"/>
      <c r="AA527" s="512"/>
      <c r="AB527" s="512"/>
      <c r="AC527" s="512"/>
      <c r="AD527" s="512"/>
    </row>
    <row r="528" spans="1:30" ht="12.75" customHeight="1" x14ac:dyDescent="0.2">
      <c r="A528" s="512"/>
      <c r="B528" s="512"/>
      <c r="C528" s="512"/>
      <c r="D528" s="512"/>
      <c r="E528" s="512"/>
      <c r="F528" s="512"/>
      <c r="G528" s="512"/>
      <c r="H528" s="512"/>
      <c r="I528" s="512"/>
      <c r="J528" s="512"/>
      <c r="K528" s="512"/>
      <c r="L528" s="512"/>
      <c r="M528" s="512"/>
      <c r="N528" s="512"/>
      <c r="O528" s="512"/>
      <c r="P528" s="512"/>
      <c r="Q528" s="512"/>
      <c r="R528" s="512"/>
      <c r="S528" s="512"/>
      <c r="T528" s="512"/>
      <c r="U528" s="512"/>
      <c r="V528" s="512"/>
      <c r="W528" s="512"/>
      <c r="X528" s="512"/>
      <c r="Y528" s="512"/>
      <c r="Z528" s="512"/>
      <c r="AA528" s="512"/>
      <c r="AB528" s="512"/>
      <c r="AC528" s="512"/>
      <c r="AD528" s="512"/>
    </row>
    <row r="529" spans="1:30" ht="12.75" customHeight="1" x14ac:dyDescent="0.2">
      <c r="A529" s="512"/>
      <c r="B529" s="512"/>
      <c r="C529" s="512"/>
      <c r="D529" s="512"/>
      <c r="E529" s="512"/>
      <c r="F529" s="512"/>
      <c r="G529" s="512"/>
      <c r="H529" s="512"/>
      <c r="I529" s="512"/>
      <c r="J529" s="512"/>
      <c r="K529" s="512"/>
      <c r="L529" s="512"/>
      <c r="M529" s="512"/>
      <c r="N529" s="512"/>
      <c r="O529" s="512"/>
      <c r="P529" s="512"/>
      <c r="Q529" s="512"/>
      <c r="R529" s="512"/>
      <c r="S529" s="512"/>
      <c r="T529" s="512"/>
      <c r="U529" s="512"/>
      <c r="V529" s="512"/>
      <c r="W529" s="512"/>
      <c r="X529" s="512"/>
      <c r="Y529" s="512"/>
      <c r="Z529" s="512"/>
      <c r="AA529" s="512"/>
      <c r="AB529" s="512"/>
      <c r="AC529" s="512"/>
      <c r="AD529" s="512"/>
    </row>
    <row r="530" spans="1:30" ht="12.75" customHeight="1" x14ac:dyDescent="0.2">
      <c r="A530" s="512"/>
      <c r="B530" s="512"/>
      <c r="C530" s="512"/>
      <c r="D530" s="512"/>
      <c r="E530" s="512"/>
      <c r="F530" s="512"/>
      <c r="G530" s="512"/>
      <c r="H530" s="512"/>
      <c r="I530" s="512"/>
      <c r="J530" s="512"/>
      <c r="K530" s="512"/>
      <c r="L530" s="512"/>
      <c r="M530" s="512"/>
      <c r="N530" s="512"/>
      <c r="O530" s="512"/>
      <c r="P530" s="512"/>
      <c r="Q530" s="512"/>
      <c r="R530" s="512"/>
      <c r="S530" s="512"/>
      <c r="T530" s="512"/>
      <c r="U530" s="512"/>
      <c r="V530" s="512"/>
      <c r="W530" s="512"/>
      <c r="X530" s="512"/>
      <c r="Y530" s="512"/>
      <c r="Z530" s="512"/>
      <c r="AA530" s="512"/>
      <c r="AB530" s="512"/>
      <c r="AC530" s="512"/>
      <c r="AD530" s="512"/>
    </row>
    <row r="531" spans="1:30" ht="12.75" customHeight="1" x14ac:dyDescent="0.2">
      <c r="A531" s="512"/>
      <c r="B531" s="512"/>
      <c r="C531" s="512"/>
      <c r="D531" s="512"/>
      <c r="E531" s="512"/>
      <c r="F531" s="512"/>
      <c r="G531" s="512"/>
      <c r="H531" s="512"/>
      <c r="I531" s="512"/>
      <c r="J531" s="512"/>
      <c r="K531" s="512"/>
      <c r="L531" s="512"/>
      <c r="M531" s="512"/>
      <c r="N531" s="512"/>
      <c r="O531" s="512"/>
      <c r="P531" s="512"/>
      <c r="Q531" s="512"/>
      <c r="R531" s="512"/>
      <c r="S531" s="512"/>
      <c r="T531" s="512"/>
      <c r="U531" s="512"/>
      <c r="V531" s="512"/>
      <c r="W531" s="512"/>
      <c r="X531" s="512"/>
      <c r="Y531" s="512"/>
      <c r="Z531" s="512"/>
      <c r="AA531" s="512"/>
      <c r="AB531" s="512"/>
      <c r="AC531" s="512"/>
      <c r="AD531" s="512"/>
    </row>
    <row r="532" spans="1:30" ht="12.75" customHeight="1" x14ac:dyDescent="0.2">
      <c r="A532" s="512"/>
      <c r="B532" s="512"/>
      <c r="C532" s="512"/>
      <c r="D532" s="512"/>
      <c r="E532" s="512"/>
      <c r="F532" s="512"/>
      <c r="G532" s="512"/>
      <c r="H532" s="512"/>
      <c r="I532" s="512"/>
      <c r="J532" s="512"/>
      <c r="K532" s="512"/>
      <c r="L532" s="512"/>
      <c r="M532" s="512"/>
      <c r="N532" s="512"/>
      <c r="O532" s="512"/>
      <c r="P532" s="512"/>
      <c r="Q532" s="512"/>
      <c r="R532" s="512"/>
      <c r="S532" s="512"/>
      <c r="T532" s="512"/>
      <c r="U532" s="512"/>
      <c r="V532" s="512"/>
      <c r="W532" s="512"/>
      <c r="X532" s="512"/>
      <c r="Y532" s="512"/>
      <c r="Z532" s="512"/>
      <c r="AA532" s="512"/>
      <c r="AB532" s="512"/>
      <c r="AC532" s="512"/>
      <c r="AD532" s="512"/>
    </row>
    <row r="533" spans="1:30" ht="12.75" customHeight="1" x14ac:dyDescent="0.2">
      <c r="A533" s="512"/>
      <c r="B533" s="512"/>
      <c r="C533" s="512"/>
      <c r="D533" s="512"/>
      <c r="E533" s="512"/>
      <c r="F533" s="512"/>
      <c r="G533" s="512"/>
      <c r="H533" s="512"/>
      <c r="I533" s="512"/>
      <c r="J533" s="512"/>
      <c r="K533" s="512"/>
      <c r="L533" s="512"/>
      <c r="M533" s="512"/>
      <c r="N533" s="512"/>
      <c r="O533" s="512"/>
      <c r="P533" s="512"/>
      <c r="Q533" s="512"/>
      <c r="R533" s="512"/>
      <c r="S533" s="512"/>
      <c r="T533" s="512"/>
      <c r="U533" s="512"/>
      <c r="V533" s="512"/>
      <c r="W533" s="512"/>
      <c r="X533" s="512"/>
      <c r="Y533" s="512"/>
      <c r="Z533" s="512"/>
      <c r="AA533" s="512"/>
      <c r="AB533" s="512"/>
      <c r="AC533" s="512"/>
      <c r="AD533" s="512"/>
    </row>
    <row r="534" spans="1:30" ht="12.75" customHeight="1" x14ac:dyDescent="0.2">
      <c r="A534" s="512"/>
      <c r="B534" s="512"/>
      <c r="C534" s="512"/>
      <c r="D534" s="512"/>
      <c r="E534" s="512"/>
      <c r="F534" s="512"/>
      <c r="G534" s="512"/>
      <c r="H534" s="512"/>
      <c r="I534" s="512"/>
      <c r="J534" s="512"/>
      <c r="K534" s="512"/>
      <c r="L534" s="512"/>
      <c r="M534" s="512"/>
      <c r="N534" s="512"/>
      <c r="O534" s="512"/>
      <c r="P534" s="512"/>
      <c r="Q534" s="512"/>
      <c r="R534" s="512"/>
      <c r="S534" s="512"/>
      <c r="T534" s="512"/>
      <c r="U534" s="512"/>
      <c r="V534" s="512"/>
      <c r="W534" s="512"/>
      <c r="X534" s="512"/>
      <c r="Y534" s="512"/>
      <c r="Z534" s="512"/>
      <c r="AA534" s="512"/>
      <c r="AB534" s="512"/>
      <c r="AC534" s="512"/>
      <c r="AD534" s="512"/>
    </row>
    <row r="535" spans="1:30" ht="12.75" customHeight="1" x14ac:dyDescent="0.2">
      <c r="A535" s="512"/>
      <c r="B535" s="512"/>
      <c r="C535" s="512"/>
      <c r="D535" s="512"/>
      <c r="E535" s="512"/>
      <c r="F535" s="512"/>
      <c r="G535" s="512"/>
      <c r="H535" s="512"/>
      <c r="I535" s="512"/>
      <c r="J535" s="512"/>
      <c r="K535" s="512"/>
      <c r="L535" s="512"/>
      <c r="M535" s="512"/>
      <c r="N535" s="512"/>
      <c r="O535" s="512"/>
      <c r="P535" s="512"/>
      <c r="Q535" s="512"/>
      <c r="R535" s="512"/>
      <c r="S535" s="512"/>
      <c r="T535" s="512"/>
      <c r="U535" s="512"/>
      <c r="V535" s="512"/>
      <c r="W535" s="512"/>
      <c r="X535" s="512"/>
      <c r="Y535" s="512"/>
      <c r="Z535" s="512"/>
      <c r="AA535" s="512"/>
      <c r="AB535" s="512"/>
      <c r="AC535" s="512"/>
      <c r="AD535" s="512"/>
    </row>
    <row r="536" spans="1:30" ht="12.75" customHeight="1" x14ac:dyDescent="0.2">
      <c r="A536" s="512"/>
      <c r="B536" s="512"/>
      <c r="C536" s="512"/>
      <c r="D536" s="512"/>
      <c r="E536" s="512"/>
      <c r="F536" s="512"/>
      <c r="G536" s="512"/>
      <c r="H536" s="512"/>
      <c r="I536" s="512"/>
      <c r="J536" s="512"/>
      <c r="K536" s="512"/>
      <c r="L536" s="512"/>
      <c r="M536" s="512"/>
      <c r="N536" s="512"/>
      <c r="O536" s="512"/>
      <c r="P536" s="512"/>
      <c r="Q536" s="512"/>
      <c r="R536" s="512"/>
      <c r="S536" s="512"/>
      <c r="T536" s="512"/>
      <c r="U536" s="512"/>
      <c r="V536" s="512"/>
      <c r="W536" s="512"/>
      <c r="X536" s="512"/>
      <c r="Y536" s="512"/>
      <c r="Z536" s="512"/>
      <c r="AA536" s="512"/>
      <c r="AB536" s="512"/>
      <c r="AC536" s="512"/>
      <c r="AD536" s="512"/>
    </row>
    <row r="537" spans="1:30" ht="12.75" customHeight="1" x14ac:dyDescent="0.2">
      <c r="A537" s="512"/>
      <c r="B537" s="512"/>
      <c r="C537" s="512"/>
      <c r="D537" s="512"/>
      <c r="E537" s="512"/>
      <c r="F537" s="512"/>
      <c r="G537" s="512"/>
      <c r="H537" s="512"/>
      <c r="I537" s="512"/>
      <c r="J537" s="512"/>
      <c r="K537" s="512"/>
      <c r="L537" s="512"/>
      <c r="M537" s="512"/>
      <c r="N537" s="512"/>
      <c r="O537" s="512"/>
      <c r="P537" s="512"/>
      <c r="Q537" s="512"/>
      <c r="R537" s="512"/>
      <c r="S537" s="512"/>
      <c r="T537" s="512"/>
      <c r="U537" s="512"/>
      <c r="V537" s="512"/>
      <c r="W537" s="512"/>
      <c r="X537" s="512"/>
      <c r="Y537" s="512"/>
      <c r="Z537" s="512"/>
      <c r="AA537" s="512"/>
      <c r="AB537" s="512"/>
      <c r="AC537" s="512"/>
      <c r="AD537" s="512"/>
    </row>
    <row r="538" spans="1:30" ht="12.75" customHeight="1" x14ac:dyDescent="0.2">
      <c r="A538" s="512"/>
      <c r="B538" s="512"/>
      <c r="C538" s="512"/>
      <c r="D538" s="512"/>
      <c r="E538" s="512"/>
      <c r="F538" s="512"/>
      <c r="G538" s="512"/>
      <c r="H538" s="512"/>
      <c r="I538" s="512"/>
      <c r="J538" s="512"/>
      <c r="K538" s="512"/>
      <c r="L538" s="512"/>
      <c r="M538" s="512"/>
      <c r="N538" s="512"/>
      <c r="O538" s="512"/>
      <c r="P538" s="512"/>
      <c r="Q538" s="512"/>
      <c r="R538" s="512"/>
      <c r="S538" s="512"/>
      <c r="T538" s="512"/>
      <c r="U538" s="512"/>
      <c r="V538" s="512"/>
      <c r="W538" s="512"/>
      <c r="X538" s="512"/>
      <c r="Y538" s="512"/>
      <c r="Z538" s="512"/>
      <c r="AA538" s="512"/>
      <c r="AB538" s="512"/>
      <c r="AC538" s="512"/>
      <c r="AD538" s="512"/>
    </row>
    <row r="539" spans="1:30" ht="12.75" customHeight="1" x14ac:dyDescent="0.2">
      <c r="A539" s="512"/>
      <c r="B539" s="512"/>
      <c r="C539" s="512"/>
      <c r="D539" s="512"/>
      <c r="E539" s="512"/>
      <c r="F539" s="512"/>
      <c r="G539" s="512"/>
      <c r="H539" s="512"/>
      <c r="I539" s="512"/>
      <c r="J539" s="512"/>
      <c r="K539" s="512"/>
      <c r="L539" s="512"/>
      <c r="M539" s="512"/>
      <c r="N539" s="512"/>
      <c r="O539" s="512"/>
      <c r="P539" s="512"/>
      <c r="Q539" s="512"/>
      <c r="R539" s="512"/>
      <c r="S539" s="512"/>
      <c r="T539" s="512"/>
      <c r="U539" s="512"/>
      <c r="V539" s="512"/>
      <c r="W539" s="512"/>
      <c r="X539" s="512"/>
      <c r="Y539" s="512"/>
      <c r="Z539" s="512"/>
      <c r="AA539" s="512"/>
      <c r="AB539" s="512"/>
      <c r="AC539" s="512"/>
      <c r="AD539" s="512"/>
    </row>
    <row r="540" spans="1:30" ht="12.75" customHeight="1" x14ac:dyDescent="0.2">
      <c r="A540" s="512"/>
      <c r="B540" s="512"/>
      <c r="C540" s="512"/>
      <c r="D540" s="512"/>
      <c r="E540" s="512"/>
      <c r="F540" s="512"/>
      <c r="G540" s="512"/>
      <c r="H540" s="512"/>
      <c r="I540" s="512"/>
      <c r="J540" s="512"/>
      <c r="K540" s="512"/>
      <c r="L540" s="512"/>
      <c r="M540" s="512"/>
      <c r="N540" s="512"/>
      <c r="O540" s="512"/>
      <c r="P540" s="512"/>
      <c r="Q540" s="512"/>
      <c r="R540" s="512"/>
      <c r="S540" s="512"/>
      <c r="T540" s="512"/>
      <c r="U540" s="512"/>
      <c r="V540" s="512"/>
      <c r="W540" s="512"/>
      <c r="X540" s="512"/>
      <c r="Y540" s="512"/>
      <c r="Z540" s="512"/>
      <c r="AA540" s="512"/>
      <c r="AB540" s="512"/>
      <c r="AC540" s="512"/>
      <c r="AD540" s="512"/>
    </row>
    <row r="541" spans="1:30" ht="12.75" customHeight="1" x14ac:dyDescent="0.2">
      <c r="A541" s="512"/>
      <c r="B541" s="512"/>
      <c r="C541" s="512"/>
      <c r="D541" s="512"/>
      <c r="E541" s="512"/>
      <c r="F541" s="512"/>
      <c r="G541" s="512"/>
      <c r="H541" s="512"/>
      <c r="I541" s="512"/>
      <c r="J541" s="512"/>
      <c r="K541" s="512"/>
      <c r="L541" s="512"/>
      <c r="M541" s="512"/>
      <c r="N541" s="512"/>
      <c r="O541" s="512"/>
      <c r="P541" s="512"/>
      <c r="Q541" s="512"/>
      <c r="R541" s="512"/>
      <c r="S541" s="512"/>
      <c r="T541" s="512"/>
      <c r="U541" s="512"/>
      <c r="V541" s="512"/>
      <c r="W541" s="512"/>
      <c r="X541" s="512"/>
      <c r="Y541" s="512"/>
      <c r="Z541" s="512"/>
      <c r="AA541" s="512"/>
      <c r="AB541" s="512"/>
      <c r="AC541" s="512"/>
      <c r="AD541" s="512"/>
    </row>
    <row r="542" spans="1:30" ht="12.75" customHeight="1" x14ac:dyDescent="0.2">
      <c r="A542" s="512"/>
      <c r="B542" s="512"/>
      <c r="C542" s="512"/>
      <c r="D542" s="512"/>
      <c r="E542" s="512"/>
      <c r="F542" s="512"/>
      <c r="G542" s="512"/>
      <c r="H542" s="512"/>
      <c r="I542" s="512"/>
      <c r="J542" s="512"/>
      <c r="K542" s="512"/>
      <c r="L542" s="512"/>
      <c r="M542" s="512"/>
      <c r="N542" s="512"/>
      <c r="O542" s="512"/>
      <c r="P542" s="512"/>
      <c r="Q542" s="512"/>
      <c r="R542" s="512"/>
      <c r="S542" s="512"/>
      <c r="T542" s="512"/>
      <c r="U542" s="512"/>
      <c r="V542" s="512"/>
      <c r="W542" s="512"/>
      <c r="X542" s="512"/>
      <c r="Y542" s="512"/>
      <c r="Z542" s="512"/>
      <c r="AA542" s="512"/>
      <c r="AB542" s="512"/>
      <c r="AC542" s="512"/>
      <c r="AD542" s="512"/>
    </row>
    <row r="543" spans="1:30" ht="12.75" customHeight="1" x14ac:dyDescent="0.2">
      <c r="A543" s="512"/>
      <c r="B543" s="512"/>
      <c r="C543" s="512"/>
      <c r="D543" s="512"/>
      <c r="E543" s="512"/>
      <c r="F543" s="512"/>
      <c r="G543" s="512"/>
      <c r="H543" s="512"/>
      <c r="I543" s="512"/>
      <c r="J543" s="512"/>
      <c r="K543" s="512"/>
      <c r="L543" s="512"/>
      <c r="M543" s="512"/>
      <c r="N543" s="512"/>
      <c r="O543" s="512"/>
      <c r="P543" s="512"/>
      <c r="Q543" s="512"/>
      <c r="R543" s="512"/>
      <c r="S543" s="512"/>
      <c r="T543" s="512"/>
      <c r="U543" s="512"/>
      <c r="V543" s="512"/>
      <c r="W543" s="512"/>
      <c r="X543" s="512"/>
      <c r="Y543" s="512"/>
      <c r="Z543" s="512"/>
      <c r="AA543" s="512"/>
      <c r="AB543" s="512"/>
      <c r="AC543" s="512"/>
      <c r="AD543" s="512"/>
    </row>
    <row r="544" spans="1:30" ht="12.75" customHeight="1" x14ac:dyDescent="0.2">
      <c r="A544" s="512"/>
      <c r="B544" s="512"/>
      <c r="C544" s="512"/>
      <c r="D544" s="512"/>
      <c r="E544" s="512"/>
      <c r="F544" s="512"/>
      <c r="G544" s="512"/>
      <c r="H544" s="512"/>
      <c r="I544" s="512"/>
      <c r="J544" s="512"/>
      <c r="K544" s="512"/>
      <c r="L544" s="512"/>
      <c r="M544" s="512"/>
      <c r="N544" s="512"/>
      <c r="O544" s="512"/>
      <c r="P544" s="512"/>
      <c r="Q544" s="512"/>
      <c r="R544" s="512"/>
      <c r="S544" s="512"/>
      <c r="T544" s="512"/>
      <c r="U544" s="512"/>
      <c r="V544" s="512"/>
      <c r="W544" s="512"/>
      <c r="X544" s="512"/>
      <c r="Y544" s="512"/>
      <c r="Z544" s="512"/>
      <c r="AA544" s="512"/>
      <c r="AB544" s="512"/>
      <c r="AC544" s="512"/>
      <c r="AD544" s="512"/>
    </row>
    <row r="545" spans="1:30" ht="12.75" customHeight="1" x14ac:dyDescent="0.2">
      <c r="A545" s="512"/>
      <c r="B545" s="512"/>
      <c r="C545" s="512"/>
      <c r="D545" s="512"/>
      <c r="E545" s="512"/>
      <c r="F545" s="512"/>
      <c r="G545" s="512"/>
      <c r="H545" s="512"/>
      <c r="I545" s="512"/>
      <c r="J545" s="512"/>
      <c r="K545" s="512"/>
      <c r="L545" s="512"/>
      <c r="M545" s="512"/>
      <c r="N545" s="512"/>
      <c r="O545" s="512"/>
      <c r="P545" s="512"/>
      <c r="Q545" s="512"/>
      <c r="R545" s="512"/>
      <c r="S545" s="512"/>
      <c r="T545" s="512"/>
      <c r="U545" s="512"/>
      <c r="V545" s="512"/>
      <c r="W545" s="512"/>
      <c r="X545" s="512"/>
      <c r="Y545" s="512"/>
      <c r="Z545" s="512"/>
      <c r="AA545" s="512"/>
      <c r="AB545" s="512"/>
      <c r="AC545" s="512"/>
      <c r="AD545" s="512"/>
    </row>
    <row r="546" spans="1:30" ht="12.75" customHeight="1" x14ac:dyDescent="0.2">
      <c r="A546" s="512"/>
      <c r="B546" s="512"/>
      <c r="C546" s="512"/>
      <c r="D546" s="512"/>
      <c r="E546" s="512"/>
      <c r="F546" s="512"/>
      <c r="G546" s="512"/>
      <c r="H546" s="512"/>
      <c r="I546" s="512"/>
      <c r="J546" s="512"/>
      <c r="K546" s="512"/>
      <c r="L546" s="512"/>
      <c r="M546" s="512"/>
      <c r="N546" s="512"/>
      <c r="O546" s="512"/>
      <c r="P546" s="512"/>
      <c r="Q546" s="512"/>
      <c r="R546" s="512"/>
      <c r="S546" s="512"/>
      <c r="T546" s="512"/>
      <c r="U546" s="512"/>
      <c r="V546" s="512"/>
      <c r="W546" s="512"/>
      <c r="X546" s="512"/>
      <c r="Y546" s="512"/>
      <c r="Z546" s="512"/>
      <c r="AA546" s="512"/>
      <c r="AB546" s="512"/>
      <c r="AC546" s="512"/>
      <c r="AD546" s="512"/>
    </row>
    <row r="547" spans="1:30" ht="12.75" customHeight="1" x14ac:dyDescent="0.2">
      <c r="A547" s="512"/>
      <c r="B547" s="512"/>
      <c r="C547" s="512"/>
      <c r="D547" s="512"/>
      <c r="E547" s="512"/>
      <c r="F547" s="512"/>
      <c r="G547" s="512"/>
      <c r="H547" s="512"/>
      <c r="I547" s="512"/>
      <c r="J547" s="512"/>
      <c r="K547" s="512"/>
      <c r="L547" s="512"/>
      <c r="M547" s="512"/>
      <c r="N547" s="512"/>
      <c r="O547" s="512"/>
      <c r="P547" s="512"/>
      <c r="Q547" s="512"/>
      <c r="R547" s="512"/>
      <c r="S547" s="512"/>
      <c r="T547" s="512"/>
      <c r="U547" s="512"/>
      <c r="V547" s="512"/>
      <c r="W547" s="512"/>
      <c r="X547" s="512"/>
      <c r="Y547" s="512"/>
      <c r="Z547" s="512"/>
      <c r="AA547" s="512"/>
      <c r="AB547" s="512"/>
      <c r="AC547" s="512"/>
      <c r="AD547" s="512"/>
    </row>
    <row r="548" spans="1:30" ht="12.75" customHeight="1" x14ac:dyDescent="0.2">
      <c r="A548" s="512"/>
      <c r="B548" s="512"/>
      <c r="C548" s="512"/>
      <c r="D548" s="512"/>
      <c r="E548" s="512"/>
      <c r="F548" s="512"/>
      <c r="G548" s="512"/>
      <c r="H548" s="512"/>
      <c r="I548" s="512"/>
      <c r="J548" s="512"/>
      <c r="K548" s="512"/>
      <c r="L548" s="512"/>
      <c r="M548" s="512"/>
      <c r="N548" s="512"/>
      <c r="O548" s="512"/>
      <c r="P548" s="512"/>
      <c r="Q548" s="512"/>
      <c r="R548" s="512"/>
      <c r="S548" s="512"/>
      <c r="T548" s="512"/>
      <c r="U548" s="512"/>
      <c r="V548" s="512"/>
      <c r="W548" s="512"/>
      <c r="X548" s="512"/>
      <c r="Y548" s="512"/>
      <c r="Z548" s="512"/>
      <c r="AA548" s="512"/>
      <c r="AB548" s="512"/>
      <c r="AC548" s="512"/>
      <c r="AD548" s="512"/>
    </row>
    <row r="549" spans="1:30" ht="12.75" customHeight="1" x14ac:dyDescent="0.2">
      <c r="A549" s="512"/>
      <c r="B549" s="512"/>
      <c r="C549" s="512"/>
      <c r="D549" s="512"/>
      <c r="E549" s="512"/>
      <c r="F549" s="512"/>
      <c r="G549" s="512"/>
      <c r="H549" s="512"/>
      <c r="I549" s="512"/>
      <c r="J549" s="512"/>
      <c r="K549" s="512"/>
      <c r="L549" s="512"/>
      <c r="M549" s="512"/>
      <c r="N549" s="512"/>
      <c r="O549" s="512"/>
      <c r="P549" s="512"/>
      <c r="Q549" s="512"/>
      <c r="R549" s="512"/>
      <c r="S549" s="512"/>
      <c r="T549" s="512"/>
      <c r="U549" s="512"/>
      <c r="V549" s="512"/>
      <c r="W549" s="512"/>
      <c r="X549" s="512"/>
      <c r="Y549" s="512"/>
      <c r="Z549" s="512"/>
      <c r="AA549" s="512"/>
      <c r="AB549" s="512"/>
      <c r="AC549" s="512"/>
      <c r="AD549" s="512"/>
    </row>
    <row r="550" spans="1:30" ht="12.75" customHeight="1" x14ac:dyDescent="0.2">
      <c r="A550" s="512"/>
      <c r="B550" s="512"/>
      <c r="C550" s="512"/>
      <c r="D550" s="512"/>
      <c r="E550" s="512"/>
      <c r="F550" s="512"/>
      <c r="G550" s="512"/>
      <c r="H550" s="512"/>
      <c r="I550" s="512"/>
      <c r="J550" s="512"/>
      <c r="K550" s="512"/>
      <c r="L550" s="512"/>
      <c r="M550" s="512"/>
      <c r="N550" s="512"/>
      <c r="O550" s="512"/>
      <c r="P550" s="512"/>
      <c r="Q550" s="512"/>
      <c r="R550" s="512"/>
      <c r="S550" s="512"/>
      <c r="T550" s="512"/>
      <c r="U550" s="512"/>
      <c r="V550" s="512"/>
      <c r="W550" s="512"/>
      <c r="X550" s="512"/>
      <c r="Y550" s="512"/>
      <c r="Z550" s="512"/>
      <c r="AA550" s="512"/>
      <c r="AB550" s="512"/>
      <c r="AC550" s="512"/>
      <c r="AD550" s="512"/>
    </row>
    <row r="551" spans="1:30" ht="12.75" customHeight="1" x14ac:dyDescent="0.2">
      <c r="A551" s="512"/>
      <c r="B551" s="512"/>
      <c r="C551" s="512"/>
      <c r="D551" s="512"/>
      <c r="E551" s="512"/>
      <c r="F551" s="512"/>
      <c r="G551" s="512"/>
      <c r="H551" s="512"/>
      <c r="I551" s="512"/>
      <c r="J551" s="512"/>
      <c r="K551" s="512"/>
      <c r="L551" s="512"/>
      <c r="M551" s="512"/>
      <c r="N551" s="512"/>
      <c r="O551" s="512"/>
      <c r="P551" s="512"/>
      <c r="Q551" s="512"/>
      <c r="R551" s="512"/>
      <c r="S551" s="512"/>
      <c r="T551" s="512"/>
      <c r="U551" s="512"/>
      <c r="V551" s="512"/>
      <c r="W551" s="512"/>
      <c r="X551" s="512"/>
      <c r="Y551" s="512"/>
      <c r="Z551" s="512"/>
      <c r="AA551" s="512"/>
      <c r="AB551" s="512"/>
      <c r="AC551" s="512"/>
      <c r="AD551" s="512"/>
    </row>
    <row r="552" spans="1:30" ht="12.75" customHeight="1" x14ac:dyDescent="0.2">
      <c r="A552" s="512"/>
      <c r="B552" s="512"/>
      <c r="C552" s="512"/>
      <c r="D552" s="512"/>
      <c r="E552" s="512"/>
      <c r="F552" s="512"/>
      <c r="G552" s="512"/>
      <c r="H552" s="512"/>
      <c r="I552" s="512"/>
      <c r="J552" s="512"/>
      <c r="K552" s="512"/>
      <c r="L552" s="512"/>
      <c r="M552" s="512"/>
      <c r="N552" s="512"/>
      <c r="O552" s="512"/>
      <c r="P552" s="512"/>
      <c r="Q552" s="512"/>
      <c r="R552" s="512"/>
      <c r="S552" s="512"/>
      <c r="T552" s="512"/>
      <c r="U552" s="512"/>
      <c r="V552" s="512"/>
      <c r="W552" s="512"/>
      <c r="X552" s="512"/>
      <c r="Y552" s="512"/>
      <c r="Z552" s="512"/>
      <c r="AA552" s="512"/>
      <c r="AB552" s="512"/>
      <c r="AC552" s="512"/>
      <c r="AD552" s="512"/>
    </row>
    <row r="553" spans="1:30" ht="12.75" customHeight="1" x14ac:dyDescent="0.2">
      <c r="A553" s="512"/>
      <c r="B553" s="512"/>
      <c r="C553" s="512"/>
      <c r="D553" s="512"/>
      <c r="E553" s="512"/>
      <c r="F553" s="512"/>
      <c r="G553" s="512"/>
      <c r="H553" s="512"/>
      <c r="I553" s="512"/>
      <c r="J553" s="512"/>
      <c r="K553" s="512"/>
      <c r="L553" s="512"/>
      <c r="M553" s="512"/>
      <c r="N553" s="512"/>
      <c r="O553" s="512"/>
      <c r="P553" s="512"/>
      <c r="Q553" s="512"/>
      <c r="R553" s="512"/>
      <c r="S553" s="512"/>
      <c r="T553" s="512"/>
      <c r="U553" s="512"/>
      <c r="V553" s="512"/>
      <c r="W553" s="512"/>
      <c r="X553" s="512"/>
      <c r="Y553" s="512"/>
      <c r="Z553" s="512"/>
      <c r="AA553" s="512"/>
      <c r="AB553" s="512"/>
      <c r="AC553" s="512"/>
      <c r="AD553" s="512"/>
    </row>
    <row r="554" spans="1:30" ht="12.75" customHeight="1" x14ac:dyDescent="0.2">
      <c r="A554" s="512"/>
      <c r="B554" s="512"/>
      <c r="C554" s="512"/>
      <c r="D554" s="512"/>
      <c r="E554" s="512"/>
      <c r="F554" s="512"/>
      <c r="G554" s="512"/>
      <c r="H554" s="512"/>
      <c r="I554" s="512"/>
      <c r="J554" s="512"/>
      <c r="K554" s="512"/>
      <c r="L554" s="512"/>
      <c r="M554" s="512"/>
      <c r="N554" s="512"/>
      <c r="O554" s="512"/>
      <c r="P554" s="512"/>
      <c r="Q554" s="512"/>
      <c r="R554" s="512"/>
      <c r="S554" s="512"/>
      <c r="T554" s="512"/>
      <c r="U554" s="512"/>
      <c r="V554" s="512"/>
      <c r="W554" s="512"/>
      <c r="X554" s="512"/>
      <c r="Y554" s="512"/>
      <c r="Z554" s="512"/>
      <c r="AA554" s="512"/>
      <c r="AB554" s="512"/>
      <c r="AC554" s="512"/>
      <c r="AD554" s="512"/>
    </row>
    <row r="555" spans="1:30" ht="12.75" customHeight="1" x14ac:dyDescent="0.2">
      <c r="A555" s="512"/>
      <c r="B555" s="512"/>
      <c r="C555" s="512"/>
      <c r="D555" s="512"/>
      <c r="E555" s="512"/>
      <c r="F555" s="512"/>
      <c r="G555" s="512"/>
      <c r="H555" s="512"/>
      <c r="I555" s="512"/>
      <c r="J555" s="512"/>
      <c r="K555" s="512"/>
      <c r="L555" s="512"/>
      <c r="M555" s="512"/>
      <c r="N555" s="512"/>
      <c r="O555" s="512"/>
      <c r="P555" s="512"/>
      <c r="Q555" s="512"/>
      <c r="R555" s="512"/>
      <c r="S555" s="512"/>
      <c r="T555" s="512"/>
      <c r="U555" s="512"/>
      <c r="V555" s="512"/>
      <c r="W555" s="512"/>
      <c r="X555" s="512"/>
      <c r="Y555" s="512"/>
      <c r="Z555" s="512"/>
      <c r="AA555" s="512"/>
      <c r="AB555" s="512"/>
      <c r="AC555" s="512"/>
      <c r="AD555" s="512"/>
    </row>
    <row r="556" spans="1:30" ht="12.75" customHeight="1" x14ac:dyDescent="0.2">
      <c r="A556" s="512"/>
      <c r="B556" s="512"/>
      <c r="C556" s="512"/>
      <c r="D556" s="512"/>
      <c r="E556" s="512"/>
      <c r="F556" s="512"/>
      <c r="G556" s="512"/>
      <c r="H556" s="512"/>
      <c r="I556" s="512"/>
      <c r="J556" s="512"/>
      <c r="K556" s="512"/>
      <c r="L556" s="512"/>
      <c r="M556" s="512"/>
      <c r="N556" s="512"/>
      <c r="O556" s="512"/>
      <c r="P556" s="512"/>
      <c r="Q556" s="512"/>
      <c r="R556" s="512"/>
      <c r="S556" s="512"/>
      <c r="T556" s="512"/>
      <c r="U556" s="512"/>
      <c r="V556" s="512"/>
      <c r="W556" s="512"/>
      <c r="X556" s="512"/>
      <c r="Y556" s="512"/>
      <c r="Z556" s="512"/>
      <c r="AA556" s="512"/>
      <c r="AB556" s="512"/>
      <c r="AC556" s="512"/>
      <c r="AD556" s="512"/>
    </row>
    <row r="557" spans="1:30" ht="12.75" customHeight="1" x14ac:dyDescent="0.2">
      <c r="A557" s="512"/>
      <c r="B557" s="512"/>
      <c r="C557" s="512"/>
      <c r="D557" s="512"/>
      <c r="E557" s="512"/>
      <c r="F557" s="512"/>
      <c r="G557" s="512"/>
      <c r="H557" s="512"/>
      <c r="I557" s="512"/>
      <c r="J557" s="512"/>
      <c r="K557" s="512"/>
      <c r="L557" s="512"/>
      <c r="M557" s="512"/>
      <c r="N557" s="512"/>
      <c r="O557" s="512"/>
      <c r="P557" s="512"/>
      <c r="Q557" s="512"/>
      <c r="R557" s="512"/>
      <c r="S557" s="512"/>
      <c r="T557" s="512"/>
      <c r="U557" s="512"/>
      <c r="V557" s="512"/>
      <c r="W557" s="512"/>
      <c r="X557" s="512"/>
      <c r="Y557" s="512"/>
      <c r="Z557" s="512"/>
      <c r="AA557" s="512"/>
      <c r="AB557" s="512"/>
      <c r="AC557" s="512"/>
      <c r="AD557" s="512"/>
    </row>
    <row r="558" spans="1:30" ht="12.75" customHeight="1" x14ac:dyDescent="0.2">
      <c r="A558" s="512"/>
      <c r="B558" s="512"/>
      <c r="C558" s="512"/>
      <c r="D558" s="512"/>
      <c r="E558" s="512"/>
      <c r="F558" s="512"/>
      <c r="G558" s="512"/>
      <c r="H558" s="512"/>
      <c r="I558" s="512"/>
      <c r="J558" s="512"/>
      <c r="K558" s="512"/>
      <c r="L558" s="512"/>
      <c r="M558" s="512"/>
      <c r="N558" s="512"/>
      <c r="O558" s="512"/>
      <c r="P558" s="512"/>
      <c r="Q558" s="512"/>
      <c r="R558" s="512"/>
      <c r="S558" s="512"/>
      <c r="T558" s="512"/>
      <c r="U558" s="512"/>
      <c r="V558" s="512"/>
      <c r="W558" s="512"/>
      <c r="X558" s="512"/>
      <c r="Y558" s="512"/>
      <c r="Z558" s="512"/>
      <c r="AA558" s="512"/>
      <c r="AB558" s="512"/>
      <c r="AC558" s="512"/>
      <c r="AD558" s="512"/>
    </row>
    <row r="559" spans="1:30" ht="12.75" customHeight="1" x14ac:dyDescent="0.2">
      <c r="A559" s="512"/>
      <c r="B559" s="512"/>
      <c r="C559" s="512"/>
      <c r="D559" s="512"/>
      <c r="E559" s="512"/>
      <c r="F559" s="512"/>
      <c r="G559" s="512"/>
      <c r="H559" s="512"/>
      <c r="I559" s="512"/>
      <c r="J559" s="512"/>
      <c r="K559" s="512"/>
      <c r="L559" s="512"/>
      <c r="M559" s="512"/>
      <c r="N559" s="512"/>
      <c r="O559" s="512"/>
      <c r="P559" s="512"/>
      <c r="Q559" s="512"/>
      <c r="R559" s="512"/>
      <c r="S559" s="512"/>
      <c r="T559" s="512"/>
      <c r="U559" s="512"/>
      <c r="V559" s="512"/>
      <c r="W559" s="512"/>
      <c r="X559" s="512"/>
      <c r="Y559" s="512"/>
      <c r="Z559" s="512"/>
      <c r="AA559" s="512"/>
      <c r="AB559" s="512"/>
      <c r="AC559" s="512"/>
      <c r="AD559" s="512"/>
    </row>
    <row r="560" spans="1:30" ht="12.75" customHeight="1" x14ac:dyDescent="0.2">
      <c r="A560" s="512"/>
      <c r="B560" s="512"/>
      <c r="C560" s="512"/>
      <c r="D560" s="512"/>
      <c r="E560" s="512"/>
      <c r="F560" s="512"/>
      <c r="G560" s="512"/>
      <c r="H560" s="512"/>
      <c r="I560" s="512"/>
      <c r="J560" s="512"/>
      <c r="K560" s="512"/>
      <c r="L560" s="512"/>
      <c r="M560" s="512"/>
      <c r="N560" s="512"/>
      <c r="O560" s="512"/>
      <c r="P560" s="512"/>
      <c r="Q560" s="512"/>
      <c r="R560" s="512"/>
      <c r="S560" s="512"/>
      <c r="T560" s="512"/>
      <c r="U560" s="512"/>
      <c r="V560" s="512"/>
      <c r="W560" s="512"/>
      <c r="X560" s="512"/>
      <c r="Y560" s="512"/>
      <c r="Z560" s="512"/>
      <c r="AA560" s="512"/>
      <c r="AB560" s="512"/>
      <c r="AC560" s="512"/>
      <c r="AD560" s="512"/>
    </row>
    <row r="561" spans="1:30" ht="12.75" customHeight="1" x14ac:dyDescent="0.2">
      <c r="A561" s="512"/>
      <c r="B561" s="512"/>
      <c r="C561" s="512"/>
      <c r="D561" s="512"/>
      <c r="E561" s="512"/>
      <c r="F561" s="512"/>
      <c r="G561" s="512"/>
      <c r="H561" s="512"/>
      <c r="I561" s="512"/>
      <c r="J561" s="512"/>
      <c r="K561" s="512"/>
      <c r="L561" s="512"/>
      <c r="M561" s="512"/>
      <c r="N561" s="512"/>
      <c r="O561" s="512"/>
      <c r="P561" s="512"/>
      <c r="Q561" s="512"/>
      <c r="R561" s="512"/>
      <c r="S561" s="512"/>
      <c r="T561" s="512"/>
      <c r="U561" s="512"/>
      <c r="V561" s="512"/>
      <c r="W561" s="512"/>
      <c r="X561" s="512"/>
      <c r="Y561" s="512"/>
      <c r="Z561" s="512"/>
      <c r="AA561" s="512"/>
      <c r="AB561" s="512"/>
      <c r="AC561" s="512"/>
      <c r="AD561" s="512"/>
    </row>
    <row r="562" spans="1:30" ht="12.75" customHeight="1" x14ac:dyDescent="0.2">
      <c r="A562" s="512"/>
      <c r="B562" s="512"/>
      <c r="C562" s="512"/>
      <c r="D562" s="512"/>
      <c r="E562" s="512"/>
      <c r="F562" s="512"/>
      <c r="G562" s="512"/>
      <c r="H562" s="512"/>
      <c r="I562" s="512"/>
      <c r="J562" s="512"/>
      <c r="K562" s="512"/>
      <c r="L562" s="512"/>
      <c r="M562" s="512"/>
      <c r="N562" s="512"/>
      <c r="O562" s="512"/>
      <c r="P562" s="512"/>
      <c r="Q562" s="512"/>
      <c r="R562" s="512"/>
      <c r="S562" s="512"/>
      <c r="T562" s="512"/>
      <c r="U562" s="512"/>
      <c r="V562" s="512"/>
      <c r="W562" s="512"/>
      <c r="X562" s="512"/>
      <c r="Y562" s="512"/>
      <c r="Z562" s="512"/>
      <c r="AA562" s="512"/>
      <c r="AB562" s="512"/>
      <c r="AC562" s="512"/>
      <c r="AD562" s="512"/>
    </row>
    <row r="563" spans="1:30" ht="12.75" customHeight="1" x14ac:dyDescent="0.2">
      <c r="A563" s="512"/>
      <c r="B563" s="512"/>
      <c r="C563" s="512"/>
      <c r="D563" s="512"/>
      <c r="E563" s="512"/>
      <c r="F563" s="512"/>
      <c r="G563" s="512"/>
      <c r="H563" s="512"/>
      <c r="I563" s="512"/>
      <c r="J563" s="512"/>
      <c r="K563" s="512"/>
      <c r="L563" s="512"/>
      <c r="M563" s="512"/>
      <c r="N563" s="512"/>
      <c r="O563" s="512"/>
      <c r="P563" s="512"/>
      <c r="Q563" s="512"/>
      <c r="R563" s="512"/>
      <c r="S563" s="512"/>
      <c r="T563" s="512"/>
      <c r="U563" s="512"/>
      <c r="V563" s="512"/>
      <c r="W563" s="512"/>
      <c r="X563" s="512"/>
      <c r="Y563" s="512"/>
      <c r="Z563" s="512"/>
      <c r="AA563" s="512"/>
      <c r="AB563" s="512"/>
      <c r="AC563" s="512"/>
      <c r="AD563" s="512"/>
    </row>
    <row r="564" spans="1:30" ht="12.75" customHeight="1" x14ac:dyDescent="0.2">
      <c r="A564" s="512"/>
      <c r="B564" s="512"/>
      <c r="C564" s="512"/>
      <c r="D564" s="512"/>
      <c r="E564" s="512"/>
      <c r="F564" s="512"/>
      <c r="G564" s="512"/>
      <c r="H564" s="512"/>
      <c r="I564" s="512"/>
      <c r="J564" s="512"/>
      <c r="K564" s="512"/>
      <c r="L564" s="512"/>
      <c r="M564" s="512"/>
      <c r="N564" s="512"/>
      <c r="O564" s="512"/>
      <c r="P564" s="512"/>
      <c r="Q564" s="512"/>
      <c r="R564" s="512"/>
      <c r="S564" s="512"/>
      <c r="T564" s="512"/>
      <c r="U564" s="512"/>
      <c r="V564" s="512"/>
      <c r="W564" s="512"/>
      <c r="X564" s="512"/>
      <c r="Y564" s="512"/>
      <c r="Z564" s="512"/>
      <c r="AA564" s="512"/>
      <c r="AB564" s="512"/>
      <c r="AC564" s="512"/>
      <c r="AD564" s="512"/>
    </row>
    <row r="565" spans="1:30" ht="12.75" customHeight="1" x14ac:dyDescent="0.2">
      <c r="A565" s="512"/>
      <c r="B565" s="512"/>
      <c r="C565" s="512"/>
      <c r="D565" s="512"/>
      <c r="E565" s="512"/>
      <c r="F565" s="512"/>
      <c r="G565" s="512"/>
      <c r="H565" s="512"/>
      <c r="I565" s="512"/>
      <c r="J565" s="512"/>
      <c r="K565" s="512"/>
      <c r="L565" s="512"/>
      <c r="M565" s="512"/>
      <c r="N565" s="512"/>
      <c r="O565" s="512"/>
      <c r="P565" s="512"/>
      <c r="Q565" s="512"/>
      <c r="R565" s="512"/>
      <c r="S565" s="512"/>
      <c r="T565" s="512"/>
      <c r="U565" s="512"/>
      <c r="V565" s="512"/>
      <c r="W565" s="512"/>
      <c r="X565" s="512"/>
      <c r="Y565" s="512"/>
      <c r="Z565" s="512"/>
      <c r="AA565" s="512"/>
      <c r="AB565" s="512"/>
      <c r="AC565" s="512"/>
      <c r="AD565" s="512"/>
    </row>
    <row r="566" spans="1:30" ht="12.75" customHeight="1" x14ac:dyDescent="0.2">
      <c r="A566" s="512"/>
      <c r="B566" s="512"/>
      <c r="C566" s="512"/>
      <c r="D566" s="512"/>
      <c r="E566" s="512"/>
      <c r="F566" s="512"/>
      <c r="G566" s="512"/>
      <c r="H566" s="512"/>
      <c r="I566" s="512"/>
      <c r="J566" s="512"/>
      <c r="K566" s="512"/>
      <c r="L566" s="512"/>
      <c r="M566" s="512"/>
      <c r="N566" s="512"/>
      <c r="O566" s="512"/>
      <c r="P566" s="512"/>
      <c r="Q566" s="512"/>
      <c r="R566" s="512"/>
      <c r="S566" s="512"/>
      <c r="T566" s="512"/>
      <c r="U566" s="512"/>
      <c r="V566" s="512"/>
      <c r="W566" s="512"/>
      <c r="X566" s="512"/>
      <c r="Y566" s="512"/>
      <c r="Z566" s="512"/>
      <c r="AA566" s="512"/>
      <c r="AB566" s="512"/>
      <c r="AC566" s="512"/>
      <c r="AD566" s="512"/>
    </row>
    <row r="567" spans="1:30" ht="12.75" customHeight="1" x14ac:dyDescent="0.2">
      <c r="A567" s="512"/>
      <c r="B567" s="512"/>
      <c r="C567" s="512"/>
      <c r="D567" s="512"/>
      <c r="E567" s="512"/>
      <c r="F567" s="512"/>
      <c r="G567" s="512"/>
      <c r="H567" s="512"/>
      <c r="I567" s="512"/>
      <c r="J567" s="512"/>
      <c r="K567" s="512"/>
      <c r="L567" s="512"/>
      <c r="M567" s="512"/>
      <c r="N567" s="512"/>
      <c r="O567" s="512"/>
      <c r="P567" s="512"/>
      <c r="Q567" s="512"/>
      <c r="R567" s="512"/>
      <c r="S567" s="512"/>
      <c r="T567" s="512"/>
      <c r="U567" s="512"/>
      <c r="V567" s="512"/>
      <c r="W567" s="512"/>
      <c r="X567" s="512"/>
      <c r="Y567" s="512"/>
      <c r="Z567" s="512"/>
      <c r="AA567" s="512"/>
      <c r="AB567" s="512"/>
      <c r="AC567" s="512"/>
      <c r="AD567" s="512"/>
    </row>
    <row r="568" spans="1:30" ht="12.75" customHeight="1" x14ac:dyDescent="0.2">
      <c r="A568" s="512"/>
      <c r="B568" s="512"/>
      <c r="C568" s="512"/>
      <c r="D568" s="512"/>
      <c r="E568" s="512"/>
      <c r="F568" s="512"/>
      <c r="G568" s="512"/>
      <c r="H568" s="512"/>
      <c r="I568" s="512"/>
      <c r="J568" s="512"/>
      <c r="K568" s="512"/>
      <c r="L568" s="512"/>
      <c r="M568" s="512"/>
      <c r="N568" s="512"/>
      <c r="O568" s="512"/>
      <c r="P568" s="512"/>
      <c r="Q568" s="512"/>
      <c r="R568" s="512"/>
      <c r="S568" s="512"/>
      <c r="T568" s="512"/>
      <c r="U568" s="512"/>
      <c r="V568" s="512"/>
      <c r="W568" s="512"/>
      <c r="X568" s="512"/>
      <c r="Y568" s="512"/>
      <c r="Z568" s="512"/>
      <c r="AA568" s="512"/>
      <c r="AB568" s="512"/>
      <c r="AC568" s="512"/>
      <c r="AD568" s="512"/>
    </row>
    <row r="569" spans="1:30" ht="12.75" customHeight="1" x14ac:dyDescent="0.2">
      <c r="A569" s="512"/>
      <c r="B569" s="512"/>
      <c r="C569" s="512"/>
      <c r="D569" s="512"/>
      <c r="E569" s="512"/>
      <c r="F569" s="512"/>
      <c r="G569" s="512"/>
      <c r="H569" s="512"/>
      <c r="I569" s="512"/>
      <c r="J569" s="512"/>
      <c r="K569" s="512"/>
      <c r="L569" s="512"/>
      <c r="M569" s="512"/>
      <c r="N569" s="512"/>
      <c r="O569" s="512"/>
      <c r="P569" s="512"/>
      <c r="Q569" s="512"/>
      <c r="R569" s="512"/>
      <c r="S569" s="512"/>
      <c r="T569" s="512"/>
      <c r="U569" s="512"/>
      <c r="V569" s="512"/>
      <c r="W569" s="512"/>
      <c r="X569" s="512"/>
      <c r="Y569" s="512"/>
      <c r="Z569" s="512"/>
      <c r="AA569" s="512"/>
      <c r="AB569" s="512"/>
      <c r="AC569" s="512"/>
      <c r="AD569" s="512"/>
    </row>
    <row r="570" spans="1:30" ht="12.75" customHeight="1" x14ac:dyDescent="0.2">
      <c r="A570" s="512"/>
      <c r="B570" s="512"/>
      <c r="C570" s="512"/>
      <c r="D570" s="512"/>
      <c r="E570" s="512"/>
      <c r="F570" s="512"/>
      <c r="G570" s="512"/>
      <c r="H570" s="512"/>
      <c r="I570" s="512"/>
      <c r="J570" s="512"/>
      <c r="K570" s="512"/>
      <c r="L570" s="512"/>
      <c r="M570" s="512"/>
      <c r="N570" s="512"/>
      <c r="O570" s="512"/>
      <c r="P570" s="512"/>
      <c r="Q570" s="512"/>
      <c r="R570" s="512"/>
      <c r="S570" s="512"/>
      <c r="T570" s="512"/>
      <c r="U570" s="512"/>
      <c r="V570" s="512"/>
      <c r="W570" s="512"/>
      <c r="X570" s="512"/>
      <c r="Y570" s="512"/>
      <c r="Z570" s="512"/>
      <c r="AA570" s="512"/>
      <c r="AB570" s="512"/>
      <c r="AC570" s="512"/>
      <c r="AD570" s="512"/>
    </row>
    <row r="571" spans="1:30" ht="12.75" customHeight="1" x14ac:dyDescent="0.2">
      <c r="A571" s="512"/>
      <c r="B571" s="512"/>
      <c r="C571" s="512"/>
      <c r="D571" s="512"/>
      <c r="E571" s="512"/>
      <c r="F571" s="512"/>
      <c r="G571" s="512"/>
      <c r="H571" s="512"/>
      <c r="I571" s="512"/>
      <c r="J571" s="512"/>
      <c r="K571" s="512"/>
      <c r="L571" s="512"/>
      <c r="M571" s="512"/>
      <c r="N571" s="512"/>
      <c r="O571" s="512"/>
      <c r="P571" s="512"/>
      <c r="Q571" s="512"/>
      <c r="R571" s="512"/>
      <c r="S571" s="512"/>
      <c r="T571" s="512"/>
      <c r="U571" s="512"/>
      <c r="V571" s="512"/>
      <c r="W571" s="512"/>
      <c r="X571" s="512"/>
      <c r="Y571" s="512"/>
      <c r="Z571" s="512"/>
      <c r="AA571" s="512"/>
      <c r="AB571" s="512"/>
      <c r="AC571" s="512"/>
      <c r="AD571" s="512"/>
    </row>
    <row r="572" spans="1:30" ht="12.75" customHeight="1" x14ac:dyDescent="0.2">
      <c r="A572" s="512"/>
      <c r="B572" s="512"/>
      <c r="C572" s="512"/>
      <c r="D572" s="512"/>
      <c r="E572" s="512"/>
      <c r="F572" s="512"/>
      <c r="G572" s="512"/>
      <c r="H572" s="512"/>
      <c r="I572" s="512"/>
      <c r="J572" s="512"/>
      <c r="K572" s="512"/>
      <c r="L572" s="512"/>
      <c r="M572" s="512"/>
      <c r="N572" s="512"/>
      <c r="O572" s="512"/>
      <c r="P572" s="512"/>
      <c r="Q572" s="512"/>
      <c r="R572" s="512"/>
      <c r="S572" s="512"/>
      <c r="T572" s="512"/>
      <c r="U572" s="512"/>
      <c r="V572" s="512"/>
      <c r="W572" s="512"/>
      <c r="X572" s="512"/>
      <c r="Y572" s="512"/>
      <c r="Z572" s="512"/>
      <c r="AA572" s="512"/>
      <c r="AB572" s="512"/>
      <c r="AC572" s="512"/>
      <c r="AD572" s="512"/>
    </row>
    <row r="573" spans="1:30" ht="12.75" customHeight="1" x14ac:dyDescent="0.2">
      <c r="A573" s="512"/>
      <c r="B573" s="512"/>
      <c r="C573" s="512"/>
      <c r="D573" s="512"/>
      <c r="E573" s="512"/>
      <c r="F573" s="512"/>
      <c r="G573" s="512"/>
      <c r="H573" s="512"/>
      <c r="I573" s="512"/>
      <c r="J573" s="512"/>
      <c r="K573" s="512"/>
      <c r="L573" s="512"/>
      <c r="M573" s="512"/>
      <c r="N573" s="512"/>
      <c r="O573" s="512"/>
      <c r="P573" s="512"/>
      <c r="Q573" s="512"/>
      <c r="R573" s="512"/>
      <c r="S573" s="512"/>
      <c r="T573" s="512"/>
      <c r="U573" s="512"/>
      <c r="V573" s="512"/>
      <c r="W573" s="512"/>
      <c r="X573" s="512"/>
      <c r="Y573" s="512"/>
      <c r="Z573" s="512"/>
      <c r="AA573" s="512"/>
      <c r="AB573" s="512"/>
      <c r="AC573" s="512"/>
      <c r="AD573" s="512"/>
    </row>
    <row r="574" spans="1:30" ht="12.75" customHeight="1" x14ac:dyDescent="0.2">
      <c r="A574" s="512"/>
      <c r="B574" s="512"/>
      <c r="C574" s="512"/>
      <c r="D574" s="512"/>
      <c r="E574" s="512"/>
      <c r="F574" s="512"/>
      <c r="G574" s="512"/>
      <c r="H574" s="512"/>
      <c r="I574" s="512"/>
      <c r="J574" s="512"/>
      <c r="K574" s="512"/>
      <c r="L574" s="512"/>
      <c r="M574" s="512"/>
      <c r="N574" s="512"/>
      <c r="O574" s="512"/>
      <c r="P574" s="512"/>
      <c r="Q574" s="512"/>
      <c r="R574" s="512"/>
      <c r="S574" s="512"/>
      <c r="T574" s="512"/>
      <c r="U574" s="512"/>
      <c r="V574" s="512"/>
      <c r="W574" s="512"/>
      <c r="X574" s="512"/>
      <c r="Y574" s="512"/>
      <c r="Z574" s="512"/>
      <c r="AA574" s="512"/>
      <c r="AB574" s="512"/>
      <c r="AC574" s="512"/>
      <c r="AD574" s="512"/>
    </row>
    <row r="575" spans="1:30" ht="12.75" customHeight="1" x14ac:dyDescent="0.2">
      <c r="A575" s="512"/>
      <c r="B575" s="512"/>
      <c r="C575" s="512"/>
      <c r="D575" s="512"/>
      <c r="E575" s="512"/>
      <c r="F575" s="512"/>
      <c r="G575" s="512"/>
      <c r="H575" s="512"/>
      <c r="I575" s="512"/>
      <c r="J575" s="512"/>
      <c r="K575" s="512"/>
      <c r="L575" s="512"/>
      <c r="M575" s="512"/>
      <c r="N575" s="512"/>
      <c r="O575" s="512"/>
      <c r="P575" s="512"/>
      <c r="Q575" s="512"/>
      <c r="R575" s="512"/>
      <c r="S575" s="512"/>
      <c r="T575" s="512"/>
      <c r="U575" s="512"/>
      <c r="V575" s="512"/>
      <c r="W575" s="512"/>
      <c r="X575" s="512"/>
      <c r="Y575" s="512"/>
      <c r="Z575" s="512"/>
      <c r="AA575" s="512"/>
      <c r="AB575" s="512"/>
      <c r="AC575" s="512"/>
      <c r="AD575" s="512"/>
    </row>
    <row r="576" spans="1:30" ht="12.75" customHeight="1" x14ac:dyDescent="0.2">
      <c r="A576" s="512"/>
      <c r="B576" s="512"/>
      <c r="C576" s="512"/>
      <c r="D576" s="512"/>
      <c r="E576" s="512"/>
      <c r="F576" s="512"/>
      <c r="G576" s="512"/>
      <c r="H576" s="512"/>
      <c r="I576" s="512"/>
      <c r="J576" s="512"/>
      <c r="K576" s="512"/>
      <c r="L576" s="512"/>
      <c r="M576" s="512"/>
      <c r="N576" s="512"/>
      <c r="O576" s="512"/>
      <c r="P576" s="512"/>
      <c r="Q576" s="512"/>
      <c r="R576" s="512"/>
      <c r="S576" s="512"/>
      <c r="T576" s="512"/>
      <c r="U576" s="512"/>
      <c r="V576" s="512"/>
      <c r="W576" s="512"/>
      <c r="X576" s="512"/>
      <c r="Y576" s="512"/>
      <c r="Z576" s="512"/>
      <c r="AA576" s="512"/>
      <c r="AB576" s="512"/>
      <c r="AC576" s="512"/>
      <c r="AD576" s="512"/>
    </row>
    <row r="577" spans="1:30" ht="12.75" customHeight="1" x14ac:dyDescent="0.2">
      <c r="A577" s="512"/>
      <c r="B577" s="512"/>
      <c r="C577" s="512"/>
      <c r="D577" s="512"/>
      <c r="E577" s="512"/>
      <c r="F577" s="512"/>
      <c r="G577" s="512"/>
      <c r="H577" s="512"/>
      <c r="I577" s="512"/>
      <c r="J577" s="512"/>
      <c r="K577" s="512"/>
      <c r="L577" s="512"/>
      <c r="M577" s="512"/>
      <c r="N577" s="512"/>
      <c r="O577" s="512"/>
      <c r="P577" s="512"/>
      <c r="Q577" s="512"/>
      <c r="R577" s="512"/>
      <c r="S577" s="512"/>
      <c r="T577" s="512"/>
      <c r="U577" s="512"/>
      <c r="V577" s="512"/>
      <c r="W577" s="512"/>
      <c r="X577" s="512"/>
      <c r="Y577" s="512"/>
      <c r="Z577" s="512"/>
      <c r="AA577" s="512"/>
      <c r="AB577" s="512"/>
      <c r="AC577" s="512"/>
      <c r="AD577" s="512"/>
    </row>
    <row r="578" spans="1:30" ht="12.75" customHeight="1" x14ac:dyDescent="0.2">
      <c r="A578" s="512"/>
      <c r="B578" s="512"/>
      <c r="C578" s="512"/>
      <c r="D578" s="512"/>
      <c r="E578" s="512"/>
      <c r="F578" s="512"/>
      <c r="G578" s="512"/>
      <c r="H578" s="512"/>
      <c r="I578" s="512"/>
      <c r="J578" s="512"/>
      <c r="K578" s="512"/>
      <c r="L578" s="512"/>
      <c r="M578" s="512"/>
      <c r="N578" s="512"/>
      <c r="O578" s="512"/>
      <c r="P578" s="512"/>
      <c r="Q578" s="512"/>
      <c r="R578" s="512"/>
      <c r="S578" s="512"/>
      <c r="T578" s="512"/>
      <c r="U578" s="512"/>
      <c r="V578" s="512"/>
      <c r="W578" s="512"/>
      <c r="X578" s="512"/>
      <c r="Y578" s="512"/>
      <c r="Z578" s="512"/>
      <c r="AA578" s="512"/>
      <c r="AB578" s="512"/>
      <c r="AC578" s="512"/>
      <c r="AD578" s="512"/>
    </row>
    <row r="579" spans="1:30" ht="12.75" customHeight="1" x14ac:dyDescent="0.2">
      <c r="A579" s="512"/>
      <c r="B579" s="512"/>
      <c r="C579" s="512"/>
      <c r="D579" s="512"/>
      <c r="E579" s="512"/>
      <c r="F579" s="512"/>
      <c r="G579" s="512"/>
      <c r="H579" s="512"/>
      <c r="I579" s="512"/>
      <c r="J579" s="512"/>
      <c r="K579" s="512"/>
      <c r="L579" s="512"/>
      <c r="M579" s="512"/>
      <c r="N579" s="512"/>
      <c r="O579" s="512"/>
      <c r="P579" s="512"/>
      <c r="Q579" s="512"/>
      <c r="R579" s="512"/>
      <c r="S579" s="512"/>
      <c r="T579" s="512"/>
      <c r="U579" s="512"/>
      <c r="V579" s="512"/>
      <c r="W579" s="512"/>
      <c r="X579" s="512"/>
      <c r="Y579" s="512"/>
      <c r="Z579" s="512"/>
      <c r="AA579" s="512"/>
      <c r="AB579" s="512"/>
      <c r="AC579" s="512"/>
      <c r="AD579" s="512"/>
    </row>
    <row r="580" spans="1:30" ht="12.75" customHeight="1" x14ac:dyDescent="0.2">
      <c r="A580" s="512"/>
      <c r="B580" s="512"/>
      <c r="C580" s="512"/>
      <c r="D580" s="512"/>
      <c r="E580" s="512"/>
      <c r="F580" s="512"/>
      <c r="G580" s="512"/>
      <c r="H580" s="512"/>
      <c r="I580" s="512"/>
      <c r="J580" s="512"/>
      <c r="K580" s="512"/>
      <c r="L580" s="512"/>
      <c r="M580" s="512"/>
      <c r="N580" s="512"/>
      <c r="O580" s="512"/>
      <c r="P580" s="512"/>
      <c r="Q580" s="512"/>
      <c r="R580" s="512"/>
      <c r="S580" s="512"/>
      <c r="T580" s="512"/>
      <c r="U580" s="512"/>
      <c r="V580" s="512"/>
      <c r="W580" s="512"/>
      <c r="X580" s="512"/>
      <c r="Y580" s="512"/>
      <c r="Z580" s="512"/>
      <c r="AA580" s="512"/>
      <c r="AB580" s="512"/>
      <c r="AC580" s="512"/>
      <c r="AD580" s="512"/>
    </row>
    <row r="581" spans="1:30" ht="12.75" customHeight="1" x14ac:dyDescent="0.2">
      <c r="A581" s="512"/>
      <c r="B581" s="512"/>
      <c r="C581" s="512"/>
      <c r="D581" s="512"/>
      <c r="E581" s="512"/>
      <c r="F581" s="512"/>
      <c r="G581" s="512"/>
      <c r="H581" s="512"/>
      <c r="I581" s="512"/>
      <c r="J581" s="512"/>
      <c r="K581" s="512"/>
      <c r="L581" s="512"/>
      <c r="M581" s="512"/>
      <c r="N581" s="512"/>
      <c r="O581" s="512"/>
      <c r="P581" s="512"/>
      <c r="Q581" s="512"/>
      <c r="R581" s="512"/>
      <c r="S581" s="512"/>
      <c r="T581" s="512"/>
      <c r="U581" s="512"/>
      <c r="V581" s="512"/>
      <c r="W581" s="512"/>
      <c r="X581" s="512"/>
      <c r="Y581" s="512"/>
      <c r="Z581" s="512"/>
      <c r="AA581" s="512"/>
      <c r="AB581" s="512"/>
      <c r="AC581" s="512"/>
      <c r="AD581" s="512"/>
    </row>
    <row r="582" spans="1:30" ht="12.75" customHeight="1" x14ac:dyDescent="0.2">
      <c r="A582" s="512"/>
      <c r="B582" s="512"/>
      <c r="C582" s="512"/>
      <c r="D582" s="512"/>
      <c r="E582" s="512"/>
      <c r="F582" s="512"/>
      <c r="G582" s="512"/>
      <c r="H582" s="512"/>
      <c r="I582" s="512"/>
      <c r="J582" s="512"/>
      <c r="K582" s="512"/>
      <c r="L582" s="512"/>
      <c r="M582" s="512"/>
      <c r="N582" s="512"/>
      <c r="O582" s="512"/>
      <c r="P582" s="512"/>
      <c r="Q582" s="512"/>
      <c r="R582" s="512"/>
      <c r="S582" s="512"/>
      <c r="T582" s="512"/>
      <c r="U582" s="512"/>
      <c r="V582" s="512"/>
      <c r="W582" s="512"/>
      <c r="X582" s="512"/>
      <c r="Y582" s="512"/>
      <c r="Z582" s="512"/>
      <c r="AA582" s="512"/>
      <c r="AB582" s="512"/>
      <c r="AC582" s="512"/>
      <c r="AD582" s="512"/>
    </row>
    <row r="583" spans="1:30" ht="12.75" customHeight="1" x14ac:dyDescent="0.2">
      <c r="A583" s="512"/>
      <c r="B583" s="512"/>
      <c r="C583" s="512"/>
      <c r="D583" s="512"/>
      <c r="E583" s="512"/>
      <c r="F583" s="512"/>
      <c r="G583" s="512"/>
      <c r="H583" s="512"/>
      <c r="I583" s="512"/>
      <c r="J583" s="512"/>
      <c r="K583" s="512"/>
      <c r="L583" s="512"/>
      <c r="M583" s="512"/>
      <c r="N583" s="512"/>
      <c r="O583" s="512"/>
      <c r="P583" s="512"/>
      <c r="Q583" s="512"/>
      <c r="R583" s="512"/>
      <c r="S583" s="512"/>
      <c r="T583" s="512"/>
      <c r="U583" s="512"/>
      <c r="V583" s="512"/>
      <c r="W583" s="512"/>
      <c r="X583" s="512"/>
      <c r="Y583" s="512"/>
      <c r="Z583" s="512"/>
      <c r="AA583" s="512"/>
      <c r="AB583" s="512"/>
      <c r="AC583" s="512"/>
      <c r="AD583" s="512"/>
    </row>
    <row r="584" spans="1:30" ht="12.75" customHeight="1" x14ac:dyDescent="0.2">
      <c r="A584" s="512"/>
      <c r="B584" s="512"/>
      <c r="C584" s="512"/>
      <c r="D584" s="512"/>
      <c r="E584" s="512"/>
      <c r="F584" s="512"/>
      <c r="G584" s="512"/>
      <c r="H584" s="512"/>
      <c r="I584" s="512"/>
      <c r="J584" s="512"/>
      <c r="K584" s="512"/>
      <c r="L584" s="512"/>
      <c r="M584" s="512"/>
      <c r="N584" s="512"/>
      <c r="O584" s="512"/>
      <c r="P584" s="512"/>
      <c r="Q584" s="512"/>
      <c r="R584" s="512"/>
      <c r="S584" s="512"/>
      <c r="T584" s="512"/>
      <c r="U584" s="512"/>
      <c r="V584" s="512"/>
      <c r="W584" s="512"/>
      <c r="X584" s="512"/>
      <c r="Y584" s="512"/>
      <c r="Z584" s="512"/>
      <c r="AA584" s="512"/>
      <c r="AB584" s="512"/>
      <c r="AC584" s="512"/>
      <c r="AD584" s="512"/>
    </row>
    <row r="585" spans="1:30" ht="12.75" customHeight="1" x14ac:dyDescent="0.2">
      <c r="A585" s="512"/>
      <c r="B585" s="512"/>
      <c r="C585" s="512"/>
      <c r="D585" s="512"/>
      <c r="E585" s="512"/>
      <c r="F585" s="512"/>
      <c r="G585" s="512"/>
      <c r="H585" s="512"/>
      <c r="I585" s="512"/>
      <c r="J585" s="512"/>
      <c r="K585" s="512"/>
      <c r="L585" s="512"/>
      <c r="M585" s="512"/>
      <c r="N585" s="512"/>
      <c r="O585" s="512"/>
      <c r="P585" s="512"/>
      <c r="Q585" s="512"/>
      <c r="R585" s="512"/>
      <c r="S585" s="512"/>
      <c r="T585" s="512"/>
      <c r="U585" s="512"/>
      <c r="V585" s="512"/>
      <c r="W585" s="512"/>
      <c r="X585" s="512"/>
      <c r="Y585" s="512"/>
      <c r="Z585" s="512"/>
      <c r="AA585" s="512"/>
      <c r="AB585" s="512"/>
      <c r="AC585" s="512"/>
      <c r="AD585" s="512"/>
    </row>
    <row r="586" spans="1:30" ht="12.75" customHeight="1" x14ac:dyDescent="0.2">
      <c r="A586" s="512"/>
      <c r="B586" s="512"/>
      <c r="C586" s="512"/>
      <c r="D586" s="512"/>
      <c r="E586" s="512"/>
      <c r="F586" s="512"/>
      <c r="G586" s="512"/>
      <c r="H586" s="512"/>
      <c r="I586" s="512"/>
      <c r="J586" s="512"/>
      <c r="K586" s="512"/>
      <c r="L586" s="512"/>
      <c r="M586" s="512"/>
      <c r="N586" s="512"/>
      <c r="O586" s="512"/>
      <c r="P586" s="512"/>
      <c r="Q586" s="512"/>
      <c r="R586" s="512"/>
      <c r="S586" s="512"/>
      <c r="T586" s="512"/>
      <c r="U586" s="512"/>
      <c r="V586" s="512"/>
      <c r="W586" s="512"/>
      <c r="X586" s="512"/>
      <c r="Y586" s="512"/>
      <c r="Z586" s="512"/>
      <c r="AA586" s="512"/>
      <c r="AB586" s="512"/>
      <c r="AC586" s="512"/>
      <c r="AD586" s="512"/>
    </row>
    <row r="587" spans="1:30" ht="12.75" customHeight="1" x14ac:dyDescent="0.2">
      <c r="A587" s="512"/>
      <c r="B587" s="512"/>
      <c r="C587" s="512"/>
      <c r="D587" s="512"/>
      <c r="E587" s="512"/>
      <c r="F587" s="512"/>
      <c r="G587" s="512"/>
      <c r="H587" s="512"/>
      <c r="I587" s="512"/>
      <c r="J587" s="512"/>
      <c r="K587" s="512"/>
      <c r="L587" s="512"/>
      <c r="M587" s="512"/>
      <c r="N587" s="512"/>
      <c r="O587" s="512"/>
      <c r="P587" s="512"/>
      <c r="Q587" s="512"/>
      <c r="R587" s="512"/>
      <c r="S587" s="512"/>
      <c r="T587" s="512"/>
      <c r="U587" s="512"/>
      <c r="V587" s="512"/>
      <c r="W587" s="512"/>
      <c r="X587" s="512"/>
      <c r="Y587" s="512"/>
      <c r="Z587" s="512"/>
      <c r="AA587" s="512"/>
      <c r="AB587" s="512"/>
      <c r="AC587" s="512"/>
      <c r="AD587" s="512"/>
    </row>
    <row r="588" spans="1:30" ht="12.75" customHeight="1" x14ac:dyDescent="0.2">
      <c r="A588" s="512"/>
      <c r="B588" s="512"/>
      <c r="C588" s="512"/>
      <c r="D588" s="512"/>
      <c r="E588" s="512"/>
      <c r="F588" s="512"/>
      <c r="G588" s="512"/>
      <c r="H588" s="512"/>
      <c r="I588" s="512"/>
      <c r="J588" s="512"/>
      <c r="K588" s="512"/>
      <c r="L588" s="512"/>
      <c r="M588" s="512"/>
      <c r="N588" s="512"/>
      <c r="O588" s="512"/>
      <c r="P588" s="512"/>
      <c r="Q588" s="512"/>
      <c r="R588" s="512"/>
      <c r="S588" s="512"/>
      <c r="T588" s="512"/>
      <c r="U588" s="512"/>
      <c r="V588" s="512"/>
      <c r="W588" s="512"/>
      <c r="X588" s="512"/>
      <c r="Y588" s="512"/>
      <c r="Z588" s="512"/>
      <c r="AA588" s="512"/>
      <c r="AB588" s="512"/>
      <c r="AC588" s="512"/>
      <c r="AD588" s="512"/>
    </row>
    <row r="589" spans="1:30" ht="12.75" customHeight="1" x14ac:dyDescent="0.2">
      <c r="A589" s="512"/>
      <c r="B589" s="512"/>
      <c r="C589" s="512"/>
      <c r="D589" s="512"/>
      <c r="E589" s="512"/>
      <c r="F589" s="512"/>
      <c r="G589" s="512"/>
      <c r="H589" s="512"/>
      <c r="I589" s="512"/>
      <c r="J589" s="512"/>
      <c r="K589" s="512"/>
      <c r="L589" s="512"/>
      <c r="M589" s="512"/>
      <c r="N589" s="512"/>
      <c r="O589" s="512"/>
      <c r="P589" s="512"/>
      <c r="Q589" s="512"/>
      <c r="R589" s="512"/>
      <c r="S589" s="512"/>
      <c r="T589" s="512"/>
      <c r="U589" s="512"/>
      <c r="V589" s="512"/>
      <c r="W589" s="512"/>
      <c r="X589" s="512"/>
      <c r="Y589" s="512"/>
      <c r="Z589" s="512"/>
      <c r="AA589" s="512"/>
      <c r="AB589" s="512"/>
      <c r="AC589" s="512"/>
      <c r="AD589" s="512"/>
    </row>
    <row r="590" spans="1:30" ht="12.75" customHeight="1" x14ac:dyDescent="0.2">
      <c r="A590" s="512"/>
      <c r="B590" s="512"/>
      <c r="C590" s="512"/>
      <c r="D590" s="512"/>
      <c r="E590" s="512"/>
      <c r="F590" s="512"/>
      <c r="G590" s="512"/>
      <c r="H590" s="512"/>
      <c r="I590" s="512"/>
      <c r="J590" s="512"/>
      <c r="K590" s="512"/>
      <c r="L590" s="512"/>
      <c r="M590" s="512"/>
      <c r="N590" s="512"/>
      <c r="O590" s="512"/>
      <c r="P590" s="512"/>
      <c r="Q590" s="512"/>
      <c r="R590" s="512"/>
      <c r="S590" s="512"/>
      <c r="T590" s="512"/>
      <c r="U590" s="512"/>
      <c r="V590" s="512"/>
      <c r="W590" s="512"/>
      <c r="X590" s="512"/>
      <c r="Y590" s="512"/>
      <c r="Z590" s="512"/>
      <c r="AA590" s="512"/>
      <c r="AB590" s="512"/>
      <c r="AC590" s="512"/>
      <c r="AD590" s="512"/>
    </row>
    <row r="591" spans="1:30" ht="12.75" customHeight="1" x14ac:dyDescent="0.2">
      <c r="A591" s="512"/>
      <c r="B591" s="512"/>
      <c r="C591" s="512"/>
      <c r="D591" s="512"/>
      <c r="E591" s="512"/>
      <c r="F591" s="512"/>
      <c r="G591" s="512"/>
      <c r="H591" s="512"/>
      <c r="I591" s="512"/>
      <c r="J591" s="512"/>
      <c r="K591" s="512"/>
      <c r="L591" s="512"/>
      <c r="M591" s="512"/>
      <c r="N591" s="512"/>
      <c r="O591" s="512"/>
      <c r="P591" s="512"/>
      <c r="Q591" s="512"/>
      <c r="R591" s="512"/>
      <c r="S591" s="512"/>
      <c r="T591" s="512"/>
      <c r="U591" s="512"/>
      <c r="V591" s="512"/>
      <c r="W591" s="512"/>
      <c r="X591" s="512"/>
      <c r="Y591" s="512"/>
      <c r="Z591" s="512"/>
      <c r="AA591" s="512"/>
      <c r="AB591" s="512"/>
      <c r="AC591" s="512"/>
      <c r="AD591" s="512"/>
    </row>
    <row r="592" spans="1:30" ht="12.75" customHeight="1" x14ac:dyDescent="0.2">
      <c r="A592" s="512"/>
      <c r="B592" s="512"/>
      <c r="C592" s="512"/>
      <c r="D592" s="512"/>
      <c r="E592" s="512"/>
      <c r="F592" s="512"/>
      <c r="G592" s="512"/>
      <c r="H592" s="512"/>
      <c r="I592" s="512"/>
      <c r="J592" s="512"/>
      <c r="K592" s="512"/>
      <c r="L592" s="512"/>
      <c r="M592" s="512"/>
      <c r="N592" s="512"/>
      <c r="O592" s="512"/>
      <c r="P592" s="512"/>
      <c r="Q592" s="512"/>
      <c r="R592" s="512"/>
      <c r="S592" s="512"/>
      <c r="T592" s="512"/>
      <c r="U592" s="512"/>
      <c r="V592" s="512"/>
      <c r="W592" s="512"/>
      <c r="X592" s="512"/>
      <c r="Y592" s="512"/>
      <c r="Z592" s="512"/>
      <c r="AA592" s="512"/>
      <c r="AB592" s="512"/>
      <c r="AC592" s="512"/>
      <c r="AD592" s="512"/>
    </row>
    <row r="593" spans="1:30" ht="12.75" customHeight="1" x14ac:dyDescent="0.2">
      <c r="A593" s="512"/>
      <c r="B593" s="512"/>
      <c r="C593" s="512"/>
      <c r="D593" s="512"/>
      <c r="E593" s="512"/>
      <c r="F593" s="512"/>
      <c r="G593" s="512"/>
      <c r="H593" s="512"/>
      <c r="I593" s="512"/>
      <c r="J593" s="512"/>
      <c r="K593" s="512"/>
      <c r="L593" s="512"/>
      <c r="M593" s="512"/>
      <c r="N593" s="512"/>
      <c r="O593" s="512"/>
      <c r="P593" s="512"/>
      <c r="Q593" s="512"/>
      <c r="R593" s="512"/>
      <c r="S593" s="512"/>
      <c r="T593" s="512"/>
      <c r="U593" s="512"/>
      <c r="V593" s="512"/>
      <c r="W593" s="512"/>
      <c r="X593" s="512"/>
      <c r="Y593" s="512"/>
      <c r="Z593" s="512"/>
      <c r="AA593" s="512"/>
      <c r="AB593" s="512"/>
      <c r="AC593" s="512"/>
      <c r="AD593" s="512"/>
    </row>
    <row r="594" spans="1:30" ht="12.75" customHeight="1" x14ac:dyDescent="0.2">
      <c r="A594" s="512"/>
      <c r="B594" s="512"/>
      <c r="C594" s="512"/>
      <c r="D594" s="512"/>
      <c r="E594" s="512"/>
      <c r="F594" s="512"/>
      <c r="G594" s="512"/>
      <c r="H594" s="512"/>
      <c r="I594" s="512"/>
      <c r="J594" s="512"/>
      <c r="K594" s="512"/>
      <c r="L594" s="512"/>
      <c r="M594" s="512"/>
      <c r="N594" s="512"/>
      <c r="O594" s="512"/>
      <c r="P594" s="512"/>
      <c r="Q594" s="512"/>
      <c r="R594" s="512"/>
      <c r="S594" s="512"/>
      <c r="T594" s="512"/>
      <c r="U594" s="512"/>
      <c r="V594" s="512"/>
      <c r="W594" s="512"/>
      <c r="X594" s="512"/>
      <c r="Y594" s="512"/>
      <c r="Z594" s="512"/>
      <c r="AA594" s="512"/>
      <c r="AB594" s="512"/>
      <c r="AC594" s="512"/>
      <c r="AD594" s="512"/>
    </row>
    <row r="595" spans="1:30" ht="12.75" customHeight="1" x14ac:dyDescent="0.2">
      <c r="A595" s="512"/>
      <c r="B595" s="512"/>
      <c r="C595" s="512"/>
      <c r="D595" s="512"/>
      <c r="E595" s="512"/>
      <c r="F595" s="512"/>
      <c r="G595" s="512"/>
      <c r="H595" s="512"/>
      <c r="I595" s="512"/>
      <c r="J595" s="512"/>
      <c r="K595" s="512"/>
      <c r="L595" s="512"/>
      <c r="M595" s="512"/>
      <c r="N595" s="512"/>
      <c r="O595" s="512"/>
      <c r="P595" s="512"/>
      <c r="Q595" s="512"/>
      <c r="R595" s="512"/>
      <c r="S595" s="512"/>
      <c r="T595" s="512"/>
      <c r="U595" s="512"/>
      <c r="V595" s="512"/>
      <c r="W595" s="512"/>
      <c r="X595" s="512"/>
      <c r="Y595" s="512"/>
      <c r="Z595" s="512"/>
      <c r="AA595" s="512"/>
      <c r="AB595" s="512"/>
      <c r="AC595" s="512"/>
      <c r="AD595" s="512"/>
    </row>
    <row r="596" spans="1:30" ht="12.75" customHeight="1" x14ac:dyDescent="0.2">
      <c r="A596" s="512"/>
      <c r="B596" s="512"/>
      <c r="C596" s="512"/>
      <c r="D596" s="512"/>
      <c r="E596" s="512"/>
      <c r="F596" s="512"/>
      <c r="G596" s="512"/>
      <c r="H596" s="512"/>
      <c r="I596" s="512"/>
      <c r="J596" s="512"/>
      <c r="K596" s="512"/>
      <c r="L596" s="512"/>
      <c r="M596" s="512"/>
      <c r="N596" s="512"/>
      <c r="O596" s="512"/>
      <c r="P596" s="512"/>
      <c r="Q596" s="512"/>
      <c r="R596" s="512"/>
      <c r="S596" s="512"/>
      <c r="T596" s="512"/>
      <c r="U596" s="512"/>
      <c r="V596" s="512"/>
      <c r="W596" s="512"/>
      <c r="X596" s="512"/>
      <c r="Y596" s="512"/>
      <c r="Z596" s="512"/>
      <c r="AA596" s="512"/>
      <c r="AB596" s="512"/>
      <c r="AC596" s="512"/>
      <c r="AD596" s="512"/>
    </row>
    <row r="597" spans="1:30" ht="12.75" customHeight="1" x14ac:dyDescent="0.2">
      <c r="A597" s="512"/>
      <c r="B597" s="512"/>
      <c r="C597" s="512"/>
      <c r="D597" s="512"/>
      <c r="E597" s="512"/>
      <c r="F597" s="512"/>
      <c r="G597" s="512"/>
      <c r="H597" s="512"/>
      <c r="I597" s="512"/>
      <c r="J597" s="512"/>
      <c r="K597" s="512"/>
      <c r="L597" s="512"/>
      <c r="M597" s="512"/>
      <c r="N597" s="512"/>
      <c r="O597" s="512"/>
      <c r="P597" s="512"/>
      <c r="Q597" s="512"/>
      <c r="R597" s="512"/>
      <c r="S597" s="512"/>
      <c r="T597" s="512"/>
      <c r="U597" s="512"/>
      <c r="V597" s="512"/>
      <c r="W597" s="512"/>
      <c r="X597" s="512"/>
      <c r="Y597" s="512"/>
      <c r="Z597" s="512"/>
      <c r="AA597" s="512"/>
      <c r="AB597" s="512"/>
      <c r="AC597" s="512"/>
      <c r="AD597" s="512"/>
    </row>
    <row r="598" spans="1:30" ht="12.75" customHeight="1" x14ac:dyDescent="0.2">
      <c r="A598" s="512"/>
      <c r="B598" s="512"/>
      <c r="C598" s="512"/>
      <c r="D598" s="512"/>
      <c r="E598" s="512"/>
      <c r="F598" s="512"/>
      <c r="G598" s="512"/>
      <c r="H598" s="512"/>
      <c r="I598" s="512"/>
      <c r="J598" s="512"/>
      <c r="K598" s="512"/>
      <c r="L598" s="512"/>
      <c r="M598" s="512"/>
      <c r="N598" s="512"/>
      <c r="O598" s="512"/>
      <c r="P598" s="512"/>
      <c r="Q598" s="512"/>
      <c r="R598" s="512"/>
      <c r="S598" s="512"/>
      <c r="T598" s="512"/>
      <c r="U598" s="512"/>
      <c r="V598" s="512"/>
      <c r="W598" s="512"/>
      <c r="X598" s="512"/>
      <c r="Y598" s="512"/>
      <c r="Z598" s="512"/>
      <c r="AA598" s="512"/>
      <c r="AB598" s="512"/>
      <c r="AC598" s="512"/>
      <c r="AD598" s="512"/>
    </row>
    <row r="599" spans="1:30" ht="12.75" customHeight="1" x14ac:dyDescent="0.2">
      <c r="A599" s="512"/>
      <c r="B599" s="512"/>
      <c r="C599" s="512"/>
      <c r="D599" s="512"/>
      <c r="E599" s="512"/>
      <c r="F599" s="512"/>
      <c r="G599" s="512"/>
      <c r="H599" s="512"/>
      <c r="I599" s="512"/>
      <c r="J599" s="512"/>
      <c r="K599" s="512"/>
      <c r="L599" s="512"/>
      <c r="M599" s="512"/>
      <c r="N599" s="512"/>
      <c r="O599" s="512"/>
      <c r="P599" s="512"/>
      <c r="Q599" s="512"/>
      <c r="R599" s="512"/>
      <c r="S599" s="512"/>
      <c r="T599" s="512"/>
      <c r="U599" s="512"/>
      <c r="V599" s="512"/>
      <c r="W599" s="512"/>
      <c r="X599" s="512"/>
      <c r="Y599" s="512"/>
      <c r="Z599" s="512"/>
      <c r="AA599" s="512"/>
      <c r="AB599" s="512"/>
      <c r="AC599" s="512"/>
      <c r="AD599" s="512"/>
    </row>
    <row r="600" spans="1:30" ht="12.75" customHeight="1" x14ac:dyDescent="0.2">
      <c r="A600" s="512"/>
      <c r="B600" s="512"/>
      <c r="C600" s="512"/>
      <c r="D600" s="512"/>
      <c r="E600" s="512"/>
      <c r="F600" s="512"/>
      <c r="G600" s="512"/>
      <c r="H600" s="512"/>
      <c r="I600" s="512"/>
      <c r="J600" s="512"/>
      <c r="K600" s="512"/>
      <c r="L600" s="512"/>
      <c r="M600" s="512"/>
      <c r="N600" s="512"/>
      <c r="O600" s="512"/>
      <c r="P600" s="512"/>
      <c r="Q600" s="512"/>
      <c r="R600" s="512"/>
      <c r="S600" s="512"/>
      <c r="T600" s="512"/>
      <c r="U600" s="512"/>
      <c r="V600" s="512"/>
      <c r="W600" s="512"/>
      <c r="X600" s="512"/>
      <c r="Y600" s="512"/>
      <c r="Z600" s="512"/>
      <c r="AA600" s="512"/>
      <c r="AB600" s="512"/>
      <c r="AC600" s="512"/>
      <c r="AD600" s="512"/>
    </row>
    <row r="601" spans="1:30" ht="12.75" customHeight="1" x14ac:dyDescent="0.2">
      <c r="A601" s="512"/>
      <c r="B601" s="512"/>
      <c r="C601" s="512"/>
      <c r="D601" s="512"/>
      <c r="E601" s="512"/>
      <c r="F601" s="512"/>
      <c r="G601" s="512"/>
      <c r="H601" s="512"/>
      <c r="I601" s="512"/>
      <c r="J601" s="512"/>
      <c r="K601" s="512"/>
      <c r="L601" s="512"/>
      <c r="M601" s="512"/>
      <c r="N601" s="512"/>
      <c r="O601" s="512"/>
      <c r="P601" s="512"/>
      <c r="Q601" s="512"/>
      <c r="R601" s="512"/>
      <c r="S601" s="512"/>
      <c r="T601" s="512"/>
      <c r="U601" s="512"/>
      <c r="V601" s="512"/>
      <c r="W601" s="512"/>
      <c r="X601" s="512"/>
      <c r="Y601" s="512"/>
      <c r="Z601" s="512"/>
      <c r="AA601" s="512"/>
      <c r="AB601" s="512"/>
      <c r="AC601" s="512"/>
      <c r="AD601" s="512"/>
    </row>
    <row r="602" spans="1:30" ht="12.75" customHeight="1" x14ac:dyDescent="0.2">
      <c r="A602" s="512"/>
      <c r="B602" s="512"/>
      <c r="C602" s="512"/>
      <c r="D602" s="512"/>
      <c r="E602" s="512"/>
      <c r="F602" s="512"/>
      <c r="G602" s="512"/>
      <c r="H602" s="512"/>
      <c r="I602" s="512"/>
      <c r="J602" s="512"/>
      <c r="K602" s="512"/>
      <c r="L602" s="512"/>
      <c r="M602" s="512"/>
      <c r="N602" s="512"/>
      <c r="O602" s="512"/>
      <c r="P602" s="512"/>
      <c r="Q602" s="512"/>
      <c r="R602" s="512"/>
      <c r="S602" s="512"/>
      <c r="T602" s="512"/>
      <c r="U602" s="512"/>
      <c r="V602" s="512"/>
      <c r="W602" s="512"/>
      <c r="X602" s="512"/>
      <c r="Y602" s="512"/>
      <c r="Z602" s="512"/>
      <c r="AA602" s="512"/>
      <c r="AB602" s="512"/>
      <c r="AC602" s="512"/>
      <c r="AD602" s="512"/>
    </row>
    <row r="603" spans="1:30" ht="12.75" customHeight="1" x14ac:dyDescent="0.2">
      <c r="A603" s="512"/>
      <c r="B603" s="512"/>
      <c r="C603" s="512"/>
      <c r="D603" s="512"/>
      <c r="E603" s="512"/>
      <c r="F603" s="512"/>
      <c r="G603" s="512"/>
      <c r="H603" s="512"/>
      <c r="I603" s="512"/>
      <c r="J603" s="512"/>
      <c r="K603" s="512"/>
      <c r="L603" s="512"/>
      <c r="M603" s="512"/>
      <c r="N603" s="512"/>
      <c r="O603" s="512"/>
      <c r="P603" s="512"/>
      <c r="Q603" s="512"/>
      <c r="R603" s="512"/>
      <c r="S603" s="512"/>
      <c r="T603" s="512"/>
      <c r="U603" s="512"/>
      <c r="V603" s="512"/>
      <c r="W603" s="512"/>
      <c r="X603" s="512"/>
      <c r="Y603" s="512"/>
      <c r="Z603" s="512"/>
      <c r="AA603" s="512"/>
      <c r="AB603" s="512"/>
      <c r="AC603" s="512"/>
      <c r="AD603" s="512"/>
    </row>
    <row r="604" spans="1:30" ht="12.75" customHeight="1" x14ac:dyDescent="0.2">
      <c r="A604" s="512"/>
      <c r="B604" s="512"/>
      <c r="C604" s="512"/>
      <c r="D604" s="512"/>
      <c r="E604" s="512"/>
      <c r="F604" s="512"/>
      <c r="G604" s="512"/>
      <c r="H604" s="512"/>
      <c r="I604" s="512"/>
      <c r="J604" s="512"/>
      <c r="K604" s="512"/>
      <c r="L604" s="512"/>
      <c r="M604" s="512"/>
      <c r="N604" s="512"/>
      <c r="O604" s="512"/>
      <c r="P604" s="512"/>
      <c r="Q604" s="512"/>
      <c r="R604" s="512"/>
      <c r="S604" s="512"/>
      <c r="T604" s="512"/>
      <c r="U604" s="512"/>
      <c r="V604" s="512"/>
      <c r="W604" s="512"/>
      <c r="X604" s="512"/>
      <c r="Y604" s="512"/>
      <c r="Z604" s="512"/>
      <c r="AA604" s="512"/>
      <c r="AB604" s="512"/>
      <c r="AC604" s="512"/>
      <c r="AD604" s="512"/>
    </row>
    <row r="605" spans="1:30" ht="12.75" customHeight="1" x14ac:dyDescent="0.2">
      <c r="A605" s="512"/>
      <c r="B605" s="512"/>
      <c r="C605" s="512"/>
      <c r="D605" s="512"/>
      <c r="E605" s="512"/>
      <c r="F605" s="512"/>
      <c r="G605" s="512"/>
      <c r="H605" s="512"/>
      <c r="I605" s="512"/>
      <c r="J605" s="512"/>
      <c r="K605" s="512"/>
      <c r="L605" s="512"/>
      <c r="M605" s="512"/>
      <c r="N605" s="512"/>
      <c r="O605" s="512"/>
      <c r="P605" s="512"/>
      <c r="Q605" s="512"/>
      <c r="R605" s="512"/>
      <c r="S605" s="512"/>
      <c r="T605" s="512"/>
      <c r="U605" s="512"/>
      <c r="V605" s="512"/>
      <c r="W605" s="512"/>
      <c r="X605" s="512"/>
      <c r="Y605" s="512"/>
      <c r="Z605" s="512"/>
      <c r="AA605" s="512"/>
      <c r="AB605" s="512"/>
      <c r="AC605" s="512"/>
      <c r="AD605" s="512"/>
    </row>
    <row r="606" spans="1:30" ht="12.75" customHeight="1" x14ac:dyDescent="0.2">
      <c r="A606" s="512"/>
      <c r="B606" s="512"/>
      <c r="C606" s="512"/>
      <c r="D606" s="512"/>
      <c r="E606" s="512"/>
      <c r="F606" s="512"/>
      <c r="G606" s="512"/>
      <c r="H606" s="512"/>
      <c r="I606" s="512"/>
      <c r="J606" s="512"/>
      <c r="K606" s="512"/>
      <c r="L606" s="512"/>
      <c r="M606" s="512"/>
      <c r="N606" s="512"/>
      <c r="O606" s="512"/>
      <c r="P606" s="512"/>
      <c r="Q606" s="512"/>
      <c r="R606" s="512"/>
      <c r="S606" s="512"/>
      <c r="T606" s="512"/>
      <c r="U606" s="512"/>
      <c r="V606" s="512"/>
      <c r="W606" s="512"/>
      <c r="X606" s="512"/>
      <c r="Y606" s="512"/>
      <c r="Z606" s="512"/>
      <c r="AA606" s="512"/>
      <c r="AB606" s="512"/>
      <c r="AC606" s="512"/>
      <c r="AD606" s="512"/>
    </row>
    <row r="607" spans="1:30" ht="12.75" customHeight="1" x14ac:dyDescent="0.2">
      <c r="A607" s="512"/>
      <c r="B607" s="512"/>
      <c r="C607" s="512"/>
      <c r="D607" s="512"/>
      <c r="E607" s="512"/>
      <c r="F607" s="512"/>
      <c r="G607" s="512"/>
      <c r="H607" s="512"/>
      <c r="I607" s="512"/>
      <c r="J607" s="512"/>
      <c r="K607" s="512"/>
      <c r="L607" s="512"/>
      <c r="M607" s="512"/>
      <c r="N607" s="512"/>
      <c r="O607" s="512"/>
      <c r="P607" s="512"/>
      <c r="Q607" s="512"/>
      <c r="R607" s="512"/>
      <c r="S607" s="512"/>
      <c r="T607" s="512"/>
      <c r="U607" s="512"/>
      <c r="V607" s="512"/>
      <c r="W607" s="512"/>
      <c r="X607" s="512"/>
      <c r="Y607" s="512"/>
      <c r="Z607" s="512"/>
      <c r="AA607" s="512"/>
      <c r="AB607" s="512"/>
      <c r="AC607" s="512"/>
      <c r="AD607" s="512"/>
    </row>
    <row r="608" spans="1:30" ht="12.75" customHeight="1" x14ac:dyDescent="0.2">
      <c r="A608" s="512"/>
      <c r="B608" s="512"/>
      <c r="C608" s="512"/>
      <c r="D608" s="512"/>
      <c r="E608" s="512"/>
      <c r="F608" s="512"/>
      <c r="G608" s="512"/>
      <c r="H608" s="512"/>
      <c r="I608" s="512"/>
      <c r="J608" s="512"/>
      <c r="K608" s="512"/>
      <c r="L608" s="512"/>
      <c r="M608" s="512"/>
      <c r="N608" s="512"/>
      <c r="O608" s="512"/>
      <c r="P608" s="512"/>
      <c r="Q608" s="512"/>
      <c r="R608" s="512"/>
      <c r="S608" s="512"/>
      <c r="T608" s="512"/>
      <c r="U608" s="512"/>
      <c r="V608" s="512"/>
      <c r="W608" s="512"/>
      <c r="X608" s="512"/>
      <c r="Y608" s="512"/>
      <c r="Z608" s="512"/>
      <c r="AA608" s="512"/>
      <c r="AB608" s="512"/>
      <c r="AC608" s="512"/>
      <c r="AD608" s="512"/>
    </row>
    <row r="609" spans="1:30" ht="12.75" customHeight="1" x14ac:dyDescent="0.2">
      <c r="A609" s="512"/>
      <c r="B609" s="512"/>
      <c r="C609" s="512"/>
      <c r="D609" s="512"/>
      <c r="E609" s="512"/>
      <c r="F609" s="512"/>
      <c r="G609" s="512"/>
      <c r="H609" s="512"/>
      <c r="I609" s="512"/>
      <c r="J609" s="512"/>
      <c r="K609" s="512"/>
      <c r="L609" s="512"/>
      <c r="M609" s="512"/>
      <c r="N609" s="512"/>
      <c r="O609" s="512"/>
      <c r="P609" s="512"/>
      <c r="Q609" s="512"/>
      <c r="R609" s="512"/>
      <c r="S609" s="512"/>
      <c r="T609" s="512"/>
      <c r="U609" s="512"/>
      <c r="V609" s="512"/>
      <c r="W609" s="512"/>
      <c r="X609" s="512"/>
      <c r="Y609" s="512"/>
      <c r="Z609" s="512"/>
      <c r="AA609" s="512"/>
      <c r="AB609" s="512"/>
      <c r="AC609" s="512"/>
      <c r="AD609" s="512"/>
    </row>
    <row r="610" spans="1:30" ht="12.75" customHeight="1" x14ac:dyDescent="0.2">
      <c r="A610" s="512"/>
      <c r="B610" s="512"/>
      <c r="C610" s="512"/>
      <c r="D610" s="512"/>
      <c r="E610" s="512"/>
      <c r="F610" s="512"/>
      <c r="G610" s="512"/>
      <c r="H610" s="512"/>
      <c r="I610" s="512"/>
      <c r="J610" s="512"/>
      <c r="K610" s="512"/>
      <c r="L610" s="512"/>
      <c r="M610" s="512"/>
      <c r="N610" s="512"/>
      <c r="O610" s="512"/>
      <c r="P610" s="512"/>
      <c r="Q610" s="512"/>
      <c r="R610" s="512"/>
      <c r="S610" s="512"/>
      <c r="T610" s="512"/>
      <c r="U610" s="512"/>
      <c r="V610" s="512"/>
      <c r="W610" s="512"/>
      <c r="X610" s="512"/>
      <c r="Y610" s="512"/>
      <c r="Z610" s="512"/>
      <c r="AA610" s="512"/>
      <c r="AB610" s="512"/>
      <c r="AC610" s="512"/>
      <c r="AD610" s="512"/>
    </row>
    <row r="611" spans="1:30" ht="12.75" customHeight="1" x14ac:dyDescent="0.2">
      <c r="A611" s="512"/>
      <c r="B611" s="512"/>
      <c r="C611" s="512"/>
      <c r="D611" s="512"/>
      <c r="E611" s="512"/>
      <c r="F611" s="512"/>
      <c r="G611" s="512"/>
      <c r="H611" s="512"/>
      <c r="I611" s="512"/>
      <c r="J611" s="512"/>
      <c r="K611" s="512"/>
      <c r="L611" s="512"/>
      <c r="M611" s="512"/>
      <c r="N611" s="512"/>
      <c r="O611" s="512"/>
      <c r="P611" s="512"/>
      <c r="Q611" s="512"/>
      <c r="R611" s="512"/>
      <c r="S611" s="512"/>
      <c r="T611" s="512"/>
      <c r="U611" s="512"/>
      <c r="V611" s="512"/>
      <c r="W611" s="512"/>
      <c r="X611" s="512"/>
      <c r="Y611" s="512"/>
      <c r="Z611" s="512"/>
      <c r="AA611" s="512"/>
      <c r="AB611" s="512"/>
      <c r="AC611" s="512"/>
      <c r="AD611" s="512"/>
    </row>
    <row r="612" spans="1:30" ht="12.75" customHeight="1" x14ac:dyDescent="0.2">
      <c r="A612" s="512"/>
      <c r="B612" s="512"/>
      <c r="C612" s="512"/>
      <c r="D612" s="512"/>
      <c r="E612" s="512"/>
      <c r="F612" s="512"/>
      <c r="G612" s="512"/>
      <c r="H612" s="512"/>
      <c r="I612" s="512"/>
      <c r="J612" s="512"/>
      <c r="K612" s="512"/>
      <c r="L612" s="512"/>
      <c r="M612" s="512"/>
      <c r="N612" s="512"/>
      <c r="O612" s="512"/>
      <c r="P612" s="512"/>
      <c r="Q612" s="512"/>
      <c r="R612" s="512"/>
      <c r="S612" s="512"/>
      <c r="T612" s="512"/>
      <c r="U612" s="512"/>
      <c r="V612" s="512"/>
      <c r="W612" s="512"/>
      <c r="X612" s="512"/>
      <c r="Y612" s="512"/>
      <c r="Z612" s="512"/>
      <c r="AA612" s="512"/>
      <c r="AB612" s="512"/>
      <c r="AC612" s="512"/>
      <c r="AD612" s="512"/>
    </row>
    <row r="613" spans="1:30" ht="12.75" customHeight="1" x14ac:dyDescent="0.2">
      <c r="A613" s="512"/>
      <c r="B613" s="512"/>
      <c r="C613" s="512"/>
      <c r="D613" s="512"/>
      <c r="E613" s="512"/>
      <c r="F613" s="512"/>
      <c r="G613" s="512"/>
      <c r="H613" s="512"/>
      <c r="I613" s="512"/>
      <c r="J613" s="512"/>
      <c r="K613" s="512"/>
      <c r="L613" s="512"/>
      <c r="M613" s="512"/>
      <c r="N613" s="512"/>
      <c r="O613" s="512"/>
      <c r="P613" s="512"/>
      <c r="Q613" s="512"/>
      <c r="R613" s="512"/>
      <c r="S613" s="512"/>
      <c r="T613" s="512"/>
      <c r="U613" s="512"/>
      <c r="V613" s="512"/>
      <c r="W613" s="512"/>
      <c r="X613" s="512"/>
      <c r="Y613" s="512"/>
      <c r="Z613" s="512"/>
      <c r="AA613" s="512"/>
      <c r="AB613" s="512"/>
      <c r="AC613" s="512"/>
      <c r="AD613" s="512"/>
    </row>
    <row r="614" spans="1:30" ht="12.75" customHeight="1" x14ac:dyDescent="0.2">
      <c r="A614" s="512"/>
      <c r="B614" s="512"/>
      <c r="C614" s="512"/>
      <c r="D614" s="512"/>
      <c r="E614" s="512"/>
      <c r="F614" s="512"/>
      <c r="G614" s="512"/>
      <c r="H614" s="512"/>
      <c r="I614" s="512"/>
      <c r="J614" s="512"/>
      <c r="K614" s="512"/>
      <c r="L614" s="512"/>
      <c r="M614" s="512"/>
      <c r="N614" s="512"/>
      <c r="O614" s="512"/>
      <c r="P614" s="512"/>
      <c r="Q614" s="512"/>
      <c r="R614" s="512"/>
      <c r="S614" s="512"/>
      <c r="T614" s="512"/>
      <c r="U614" s="512"/>
      <c r="V614" s="512"/>
      <c r="W614" s="512"/>
      <c r="X614" s="512"/>
      <c r="Y614" s="512"/>
      <c r="Z614" s="512"/>
      <c r="AA614" s="512"/>
      <c r="AB614" s="512"/>
      <c r="AC614" s="512"/>
      <c r="AD614" s="512"/>
    </row>
    <row r="615" spans="1:30" ht="12.75" customHeight="1" x14ac:dyDescent="0.2">
      <c r="A615" s="512"/>
      <c r="B615" s="512"/>
      <c r="C615" s="512"/>
      <c r="D615" s="512"/>
      <c r="E615" s="512"/>
      <c r="F615" s="512"/>
      <c r="G615" s="512"/>
      <c r="H615" s="512"/>
      <c r="I615" s="512"/>
      <c r="J615" s="512"/>
      <c r="K615" s="512"/>
      <c r="L615" s="512"/>
      <c r="M615" s="512"/>
      <c r="N615" s="512"/>
      <c r="O615" s="512"/>
      <c r="P615" s="512"/>
      <c r="Q615" s="512"/>
      <c r="R615" s="512"/>
      <c r="S615" s="512"/>
      <c r="T615" s="512"/>
      <c r="U615" s="512"/>
      <c r="V615" s="512"/>
      <c r="W615" s="512"/>
      <c r="X615" s="512"/>
      <c r="Y615" s="512"/>
      <c r="Z615" s="512"/>
      <c r="AA615" s="512"/>
      <c r="AB615" s="512"/>
      <c r="AC615" s="512"/>
      <c r="AD615" s="512"/>
    </row>
    <row r="616" spans="1:30" ht="12.75" customHeight="1" x14ac:dyDescent="0.2">
      <c r="A616" s="512"/>
      <c r="B616" s="512"/>
      <c r="C616" s="512"/>
      <c r="D616" s="512"/>
      <c r="E616" s="512"/>
      <c r="F616" s="512"/>
      <c r="G616" s="512"/>
      <c r="H616" s="512"/>
      <c r="I616" s="512"/>
      <c r="J616" s="512"/>
      <c r="K616" s="512"/>
      <c r="L616" s="512"/>
      <c r="M616" s="512"/>
      <c r="N616" s="512"/>
      <c r="O616" s="512"/>
      <c r="P616" s="512"/>
      <c r="Q616" s="512"/>
      <c r="R616" s="512"/>
      <c r="S616" s="512"/>
      <c r="T616" s="512"/>
      <c r="U616" s="512"/>
      <c r="V616" s="512"/>
      <c r="W616" s="512"/>
      <c r="X616" s="512"/>
      <c r="Y616" s="512"/>
      <c r="Z616" s="512"/>
      <c r="AA616" s="512"/>
      <c r="AB616" s="512"/>
      <c r="AC616" s="512"/>
      <c r="AD616" s="512"/>
    </row>
    <row r="617" spans="1:30" ht="12.75" customHeight="1" x14ac:dyDescent="0.2">
      <c r="A617" s="512"/>
      <c r="B617" s="512"/>
      <c r="C617" s="512"/>
      <c r="D617" s="512"/>
      <c r="E617" s="512"/>
      <c r="F617" s="512"/>
      <c r="G617" s="512"/>
      <c r="H617" s="512"/>
      <c r="I617" s="512"/>
      <c r="J617" s="512"/>
      <c r="K617" s="512"/>
      <c r="L617" s="512"/>
      <c r="M617" s="512"/>
      <c r="N617" s="512"/>
      <c r="O617" s="512"/>
      <c r="P617" s="512"/>
      <c r="Q617" s="512"/>
      <c r="R617" s="512"/>
      <c r="S617" s="512"/>
      <c r="T617" s="512"/>
      <c r="U617" s="512"/>
      <c r="V617" s="512"/>
      <c r="W617" s="512"/>
      <c r="X617" s="512"/>
      <c r="Y617" s="512"/>
      <c r="Z617" s="512"/>
      <c r="AA617" s="512"/>
      <c r="AB617" s="512"/>
      <c r="AC617" s="512"/>
      <c r="AD617" s="512"/>
    </row>
    <row r="618" spans="1:30" ht="12.75" customHeight="1" x14ac:dyDescent="0.2">
      <c r="A618" s="512"/>
      <c r="B618" s="512"/>
      <c r="C618" s="512"/>
      <c r="D618" s="512"/>
      <c r="E618" s="512"/>
      <c r="F618" s="512"/>
      <c r="G618" s="512"/>
      <c r="H618" s="512"/>
      <c r="I618" s="512"/>
      <c r="J618" s="512"/>
      <c r="K618" s="512"/>
      <c r="L618" s="512"/>
      <c r="M618" s="512"/>
      <c r="N618" s="512"/>
      <c r="O618" s="512"/>
      <c r="P618" s="512"/>
      <c r="Q618" s="512"/>
      <c r="R618" s="512"/>
      <c r="S618" s="512"/>
      <c r="T618" s="512"/>
      <c r="U618" s="512"/>
      <c r="V618" s="512"/>
      <c r="W618" s="512"/>
      <c r="X618" s="512"/>
      <c r="Y618" s="512"/>
      <c r="Z618" s="512"/>
      <c r="AA618" s="512"/>
      <c r="AB618" s="512"/>
      <c r="AC618" s="512"/>
      <c r="AD618" s="512"/>
    </row>
    <row r="619" spans="1:30" ht="12.75" customHeight="1" x14ac:dyDescent="0.2">
      <c r="A619" s="512"/>
      <c r="B619" s="512"/>
      <c r="C619" s="512"/>
      <c r="D619" s="512"/>
      <c r="E619" s="512"/>
      <c r="F619" s="512"/>
      <c r="G619" s="512"/>
      <c r="H619" s="512"/>
      <c r="I619" s="512"/>
      <c r="J619" s="512"/>
      <c r="K619" s="512"/>
      <c r="L619" s="512"/>
      <c r="M619" s="512"/>
      <c r="N619" s="512"/>
      <c r="O619" s="512"/>
      <c r="P619" s="512"/>
      <c r="Q619" s="512"/>
      <c r="R619" s="512"/>
      <c r="S619" s="512"/>
      <c r="T619" s="512"/>
      <c r="U619" s="512"/>
      <c r="V619" s="512"/>
      <c r="W619" s="512"/>
      <c r="X619" s="512"/>
      <c r="Y619" s="512"/>
      <c r="Z619" s="512"/>
      <c r="AA619" s="512"/>
      <c r="AB619" s="512"/>
      <c r="AC619" s="512"/>
      <c r="AD619" s="512"/>
    </row>
    <row r="620" spans="1:30" ht="12.75" customHeight="1" x14ac:dyDescent="0.2">
      <c r="A620" s="512"/>
      <c r="B620" s="512"/>
      <c r="C620" s="512"/>
      <c r="D620" s="512"/>
      <c r="E620" s="512"/>
      <c r="F620" s="512"/>
      <c r="G620" s="512"/>
      <c r="H620" s="512"/>
      <c r="I620" s="512"/>
      <c r="J620" s="512"/>
      <c r="K620" s="512"/>
      <c r="L620" s="512"/>
      <c r="M620" s="512"/>
      <c r="N620" s="512"/>
      <c r="O620" s="512"/>
      <c r="P620" s="512"/>
      <c r="Q620" s="512"/>
      <c r="R620" s="512"/>
      <c r="S620" s="512"/>
      <c r="T620" s="512"/>
      <c r="U620" s="512"/>
      <c r="V620" s="512"/>
      <c r="W620" s="512"/>
      <c r="X620" s="512"/>
      <c r="Y620" s="512"/>
      <c r="Z620" s="512"/>
      <c r="AA620" s="512"/>
      <c r="AB620" s="512"/>
      <c r="AC620" s="512"/>
      <c r="AD620" s="512"/>
    </row>
    <row r="621" spans="1:30" ht="12.75" customHeight="1" x14ac:dyDescent="0.2">
      <c r="A621" s="512"/>
      <c r="B621" s="512"/>
      <c r="C621" s="512"/>
      <c r="D621" s="512"/>
      <c r="E621" s="512"/>
      <c r="F621" s="512"/>
      <c r="G621" s="512"/>
      <c r="H621" s="512"/>
      <c r="I621" s="512"/>
      <c r="J621" s="512"/>
      <c r="K621" s="512"/>
      <c r="L621" s="512"/>
      <c r="M621" s="512"/>
      <c r="N621" s="512"/>
      <c r="O621" s="512"/>
      <c r="P621" s="512"/>
      <c r="Q621" s="512"/>
      <c r="R621" s="512"/>
      <c r="S621" s="512"/>
      <c r="T621" s="512"/>
      <c r="U621" s="512"/>
      <c r="V621" s="512"/>
      <c r="W621" s="512"/>
      <c r="X621" s="512"/>
      <c r="Y621" s="512"/>
      <c r="Z621" s="512"/>
      <c r="AA621" s="512"/>
      <c r="AB621" s="512"/>
      <c r="AC621" s="512"/>
      <c r="AD621" s="512"/>
    </row>
    <row r="622" spans="1:30" ht="12.75" customHeight="1" x14ac:dyDescent="0.2">
      <c r="A622" s="512"/>
      <c r="B622" s="512"/>
      <c r="C622" s="512"/>
      <c r="D622" s="512"/>
      <c r="E622" s="512"/>
      <c r="F622" s="512"/>
      <c r="G622" s="512"/>
      <c r="H622" s="512"/>
      <c r="I622" s="512"/>
      <c r="J622" s="512"/>
      <c r="K622" s="512"/>
      <c r="L622" s="512"/>
      <c r="M622" s="512"/>
      <c r="N622" s="512"/>
      <c r="O622" s="512"/>
      <c r="P622" s="512"/>
      <c r="Q622" s="512"/>
      <c r="R622" s="512"/>
      <c r="S622" s="512"/>
      <c r="T622" s="512"/>
      <c r="U622" s="512"/>
      <c r="V622" s="512"/>
      <c r="W622" s="512"/>
      <c r="X622" s="512"/>
      <c r="Y622" s="512"/>
      <c r="Z622" s="512"/>
      <c r="AA622" s="512"/>
      <c r="AB622" s="512"/>
      <c r="AC622" s="512"/>
      <c r="AD622" s="512"/>
    </row>
    <row r="623" spans="1:30" ht="12.75" customHeight="1" x14ac:dyDescent="0.2">
      <c r="A623" s="512"/>
      <c r="B623" s="512"/>
      <c r="C623" s="512"/>
      <c r="D623" s="512"/>
      <c r="E623" s="512"/>
      <c r="F623" s="512"/>
      <c r="G623" s="512"/>
      <c r="H623" s="512"/>
      <c r="I623" s="512"/>
      <c r="J623" s="512"/>
      <c r="K623" s="512"/>
      <c r="L623" s="512"/>
      <c r="M623" s="512"/>
      <c r="N623" s="512"/>
      <c r="O623" s="512"/>
      <c r="P623" s="512"/>
      <c r="Q623" s="512"/>
      <c r="R623" s="512"/>
      <c r="S623" s="512"/>
      <c r="T623" s="512"/>
      <c r="U623" s="512"/>
      <c r="V623" s="512"/>
      <c r="W623" s="512"/>
      <c r="X623" s="512"/>
      <c r="Y623" s="512"/>
      <c r="Z623" s="512"/>
      <c r="AA623" s="512"/>
      <c r="AB623" s="512"/>
      <c r="AC623" s="512"/>
      <c r="AD623" s="512"/>
    </row>
    <row r="624" spans="1:30" ht="12.75" customHeight="1" x14ac:dyDescent="0.2">
      <c r="A624" s="512"/>
      <c r="B624" s="512"/>
      <c r="C624" s="512"/>
      <c r="D624" s="512"/>
      <c r="E624" s="512"/>
      <c r="F624" s="512"/>
      <c r="G624" s="512"/>
      <c r="H624" s="512"/>
      <c r="I624" s="512"/>
      <c r="J624" s="512"/>
      <c r="K624" s="512"/>
      <c r="L624" s="512"/>
      <c r="M624" s="512"/>
      <c r="N624" s="512"/>
      <c r="O624" s="512"/>
      <c r="P624" s="512"/>
      <c r="Q624" s="512"/>
      <c r="R624" s="512"/>
      <c r="S624" s="512"/>
      <c r="T624" s="512"/>
      <c r="U624" s="512"/>
      <c r="V624" s="512"/>
      <c r="W624" s="512"/>
      <c r="X624" s="512"/>
      <c r="Y624" s="512"/>
      <c r="Z624" s="512"/>
      <c r="AA624" s="512"/>
      <c r="AB624" s="512"/>
      <c r="AC624" s="512"/>
      <c r="AD624" s="512"/>
    </row>
    <row r="625" spans="1:30" ht="12.75" customHeight="1" x14ac:dyDescent="0.2">
      <c r="A625" s="512"/>
      <c r="B625" s="512"/>
      <c r="C625" s="512"/>
      <c r="D625" s="512"/>
      <c r="E625" s="512"/>
      <c r="F625" s="512"/>
      <c r="G625" s="512"/>
      <c r="H625" s="512"/>
      <c r="I625" s="512"/>
      <c r="J625" s="512"/>
      <c r="K625" s="512"/>
      <c r="L625" s="512"/>
      <c r="M625" s="512"/>
      <c r="N625" s="512"/>
      <c r="O625" s="512"/>
      <c r="P625" s="512"/>
      <c r="Q625" s="512"/>
      <c r="R625" s="512"/>
      <c r="S625" s="512"/>
      <c r="T625" s="512"/>
      <c r="U625" s="512"/>
      <c r="V625" s="512"/>
      <c r="W625" s="512"/>
      <c r="X625" s="512"/>
      <c r="Y625" s="512"/>
      <c r="Z625" s="512"/>
      <c r="AA625" s="512"/>
      <c r="AB625" s="512"/>
      <c r="AC625" s="512"/>
      <c r="AD625" s="512"/>
    </row>
    <row r="626" spans="1:30" ht="12.75" customHeight="1" x14ac:dyDescent="0.2">
      <c r="A626" s="512"/>
      <c r="B626" s="512"/>
      <c r="C626" s="512"/>
      <c r="D626" s="512"/>
      <c r="E626" s="512"/>
      <c r="F626" s="512"/>
      <c r="G626" s="512"/>
      <c r="H626" s="512"/>
      <c r="I626" s="512"/>
      <c r="J626" s="512"/>
      <c r="K626" s="512"/>
      <c r="L626" s="512"/>
      <c r="M626" s="512"/>
      <c r="N626" s="512"/>
      <c r="O626" s="512"/>
      <c r="P626" s="512"/>
      <c r="Q626" s="512"/>
      <c r="R626" s="512"/>
      <c r="S626" s="512"/>
      <c r="T626" s="512"/>
      <c r="U626" s="512"/>
      <c r="V626" s="512"/>
      <c r="W626" s="512"/>
      <c r="X626" s="512"/>
      <c r="Y626" s="512"/>
      <c r="Z626" s="512"/>
      <c r="AA626" s="512"/>
      <c r="AB626" s="512"/>
      <c r="AC626" s="512"/>
      <c r="AD626" s="512"/>
    </row>
    <row r="627" spans="1:30" ht="12.75" customHeight="1" x14ac:dyDescent="0.2">
      <c r="A627" s="512"/>
      <c r="B627" s="512"/>
      <c r="C627" s="512"/>
      <c r="D627" s="512"/>
      <c r="E627" s="512"/>
      <c r="F627" s="512"/>
      <c r="G627" s="512"/>
      <c r="H627" s="512"/>
      <c r="I627" s="512"/>
      <c r="J627" s="512"/>
      <c r="K627" s="512"/>
      <c r="L627" s="512"/>
      <c r="M627" s="512"/>
      <c r="N627" s="512"/>
      <c r="O627" s="512"/>
      <c r="P627" s="512"/>
      <c r="Q627" s="512"/>
      <c r="R627" s="512"/>
      <c r="S627" s="512"/>
      <c r="T627" s="512"/>
      <c r="U627" s="512"/>
      <c r="V627" s="512"/>
      <c r="W627" s="512"/>
      <c r="X627" s="512"/>
      <c r="Y627" s="512"/>
      <c r="Z627" s="512"/>
      <c r="AA627" s="512"/>
      <c r="AB627" s="512"/>
      <c r="AC627" s="512"/>
      <c r="AD627" s="512"/>
    </row>
    <row r="628" spans="1:30" ht="12.75" customHeight="1" x14ac:dyDescent="0.2">
      <c r="A628" s="512"/>
      <c r="B628" s="512"/>
      <c r="C628" s="512"/>
      <c r="D628" s="512"/>
      <c r="E628" s="512"/>
      <c r="F628" s="512"/>
      <c r="G628" s="512"/>
      <c r="H628" s="512"/>
      <c r="I628" s="512"/>
      <c r="J628" s="512"/>
      <c r="K628" s="512"/>
      <c r="L628" s="512"/>
      <c r="M628" s="512"/>
      <c r="N628" s="512"/>
      <c r="O628" s="512"/>
      <c r="P628" s="512"/>
      <c r="Q628" s="512"/>
      <c r="R628" s="512"/>
      <c r="S628" s="512"/>
      <c r="T628" s="512"/>
      <c r="U628" s="512"/>
      <c r="V628" s="512"/>
      <c r="W628" s="512"/>
      <c r="X628" s="512"/>
      <c r="Y628" s="512"/>
      <c r="Z628" s="512"/>
      <c r="AA628" s="512"/>
      <c r="AB628" s="512"/>
      <c r="AC628" s="512"/>
      <c r="AD628" s="512"/>
    </row>
    <row r="629" spans="1:30" ht="12.75" customHeight="1" x14ac:dyDescent="0.2">
      <c r="A629" s="512"/>
      <c r="B629" s="512"/>
      <c r="C629" s="512"/>
      <c r="D629" s="512"/>
      <c r="E629" s="512"/>
      <c r="F629" s="512"/>
      <c r="G629" s="512"/>
      <c r="H629" s="512"/>
      <c r="I629" s="512"/>
      <c r="J629" s="512"/>
      <c r="K629" s="512"/>
      <c r="L629" s="512"/>
      <c r="M629" s="512"/>
      <c r="N629" s="512"/>
      <c r="O629" s="512"/>
      <c r="P629" s="512"/>
      <c r="Q629" s="512"/>
      <c r="R629" s="512"/>
      <c r="S629" s="512"/>
      <c r="T629" s="512"/>
      <c r="U629" s="512"/>
      <c r="V629" s="512"/>
      <c r="W629" s="512"/>
      <c r="X629" s="512"/>
      <c r="Y629" s="512"/>
      <c r="Z629" s="512"/>
      <c r="AA629" s="512"/>
      <c r="AB629" s="512"/>
      <c r="AC629" s="512"/>
      <c r="AD629" s="512"/>
    </row>
    <row r="630" spans="1:30" ht="12.75" customHeight="1" x14ac:dyDescent="0.2">
      <c r="A630" s="512"/>
      <c r="B630" s="512"/>
      <c r="C630" s="512"/>
      <c r="D630" s="512"/>
      <c r="E630" s="512"/>
      <c r="F630" s="512"/>
      <c r="G630" s="512"/>
      <c r="H630" s="512"/>
      <c r="I630" s="512"/>
      <c r="J630" s="512"/>
      <c r="K630" s="512"/>
      <c r="L630" s="512"/>
      <c r="M630" s="512"/>
      <c r="N630" s="512"/>
      <c r="O630" s="512"/>
      <c r="P630" s="512"/>
      <c r="Q630" s="512"/>
      <c r="R630" s="512"/>
      <c r="S630" s="512"/>
      <c r="T630" s="512"/>
      <c r="U630" s="512"/>
      <c r="V630" s="512"/>
      <c r="W630" s="512"/>
      <c r="X630" s="512"/>
      <c r="Y630" s="512"/>
      <c r="Z630" s="512"/>
      <c r="AA630" s="512"/>
      <c r="AB630" s="512"/>
      <c r="AC630" s="512"/>
      <c r="AD630" s="512"/>
    </row>
    <row r="631" spans="1:30" ht="12.75" customHeight="1" x14ac:dyDescent="0.2">
      <c r="A631" s="512"/>
      <c r="B631" s="512"/>
      <c r="C631" s="512"/>
      <c r="D631" s="512"/>
      <c r="E631" s="512"/>
      <c r="F631" s="512"/>
      <c r="G631" s="512"/>
      <c r="H631" s="512"/>
      <c r="I631" s="512"/>
      <c r="J631" s="512"/>
      <c r="K631" s="512"/>
      <c r="L631" s="512"/>
      <c r="M631" s="512"/>
      <c r="N631" s="512"/>
      <c r="O631" s="512"/>
      <c r="P631" s="512"/>
      <c r="Q631" s="512"/>
      <c r="R631" s="512"/>
      <c r="S631" s="512"/>
      <c r="T631" s="512"/>
      <c r="U631" s="512"/>
      <c r="V631" s="512"/>
      <c r="W631" s="512"/>
      <c r="X631" s="512"/>
      <c r="Y631" s="512"/>
      <c r="Z631" s="512"/>
      <c r="AA631" s="512"/>
      <c r="AB631" s="512"/>
      <c r="AC631" s="512"/>
      <c r="AD631" s="512"/>
    </row>
    <row r="632" spans="1:30" ht="12.75" customHeight="1" x14ac:dyDescent="0.2">
      <c r="A632" s="512"/>
      <c r="B632" s="512"/>
      <c r="C632" s="512"/>
      <c r="D632" s="512"/>
      <c r="E632" s="512"/>
      <c r="F632" s="512"/>
      <c r="G632" s="512"/>
      <c r="H632" s="512"/>
      <c r="I632" s="512"/>
      <c r="J632" s="512"/>
      <c r="K632" s="512"/>
      <c r="L632" s="512"/>
      <c r="M632" s="512"/>
      <c r="N632" s="512"/>
      <c r="O632" s="512"/>
      <c r="P632" s="512"/>
      <c r="Q632" s="512"/>
      <c r="R632" s="512"/>
      <c r="S632" s="512"/>
      <c r="T632" s="512"/>
      <c r="U632" s="512"/>
      <c r="V632" s="512"/>
      <c r="W632" s="512"/>
      <c r="X632" s="512"/>
      <c r="Y632" s="512"/>
      <c r="Z632" s="512"/>
      <c r="AA632" s="512"/>
      <c r="AB632" s="512"/>
      <c r="AC632" s="512"/>
      <c r="AD632" s="512"/>
    </row>
    <row r="633" spans="1:30" ht="12.75" customHeight="1" x14ac:dyDescent="0.2">
      <c r="A633" s="512"/>
      <c r="B633" s="512"/>
      <c r="C633" s="512"/>
      <c r="D633" s="512"/>
      <c r="E633" s="512"/>
      <c r="F633" s="512"/>
      <c r="G633" s="512"/>
      <c r="H633" s="512"/>
      <c r="I633" s="512"/>
      <c r="J633" s="512"/>
      <c r="K633" s="512"/>
      <c r="L633" s="512"/>
      <c r="M633" s="512"/>
      <c r="N633" s="512"/>
      <c r="O633" s="512"/>
      <c r="P633" s="512"/>
      <c r="Q633" s="512"/>
      <c r="R633" s="512"/>
      <c r="S633" s="512"/>
      <c r="T633" s="512"/>
      <c r="U633" s="512"/>
      <c r="V633" s="512"/>
      <c r="W633" s="512"/>
      <c r="X633" s="512"/>
      <c r="Y633" s="512"/>
      <c r="Z633" s="512"/>
      <c r="AA633" s="512"/>
      <c r="AB633" s="512"/>
      <c r="AC633" s="512"/>
      <c r="AD633" s="512"/>
    </row>
    <row r="634" spans="1:30" ht="12.75" customHeight="1" x14ac:dyDescent="0.2">
      <c r="A634" s="512"/>
      <c r="B634" s="512"/>
      <c r="C634" s="512"/>
      <c r="D634" s="512"/>
      <c r="E634" s="512"/>
      <c r="F634" s="512"/>
      <c r="G634" s="512"/>
      <c r="H634" s="512"/>
      <c r="I634" s="512"/>
      <c r="J634" s="512"/>
      <c r="K634" s="512"/>
      <c r="L634" s="512"/>
      <c r="M634" s="512"/>
      <c r="N634" s="512"/>
      <c r="O634" s="512"/>
      <c r="P634" s="512"/>
      <c r="Q634" s="512"/>
      <c r="R634" s="512"/>
      <c r="S634" s="512"/>
      <c r="T634" s="512"/>
      <c r="U634" s="512"/>
      <c r="V634" s="512"/>
      <c r="W634" s="512"/>
      <c r="X634" s="512"/>
      <c r="Y634" s="512"/>
      <c r="Z634" s="512"/>
      <c r="AA634" s="512"/>
      <c r="AB634" s="512"/>
      <c r="AC634" s="512"/>
      <c r="AD634" s="512"/>
    </row>
    <row r="635" spans="1:30" ht="12.75" customHeight="1" x14ac:dyDescent="0.2">
      <c r="A635" s="512"/>
      <c r="B635" s="512"/>
      <c r="C635" s="512"/>
      <c r="D635" s="512"/>
      <c r="E635" s="512"/>
      <c r="F635" s="512"/>
      <c r="G635" s="512"/>
      <c r="H635" s="512"/>
      <c r="I635" s="512"/>
      <c r="J635" s="512"/>
      <c r="K635" s="512"/>
      <c r="L635" s="512"/>
      <c r="M635" s="512"/>
      <c r="N635" s="512"/>
      <c r="O635" s="512"/>
      <c r="P635" s="512"/>
      <c r="Q635" s="512"/>
      <c r="R635" s="512"/>
      <c r="S635" s="512"/>
      <c r="T635" s="512"/>
      <c r="U635" s="512"/>
      <c r="V635" s="512"/>
      <c r="W635" s="512"/>
      <c r="X635" s="512"/>
      <c r="Y635" s="512"/>
      <c r="Z635" s="512"/>
      <c r="AA635" s="512"/>
      <c r="AB635" s="512"/>
      <c r="AC635" s="512"/>
      <c r="AD635" s="512"/>
    </row>
    <row r="636" spans="1:30" ht="12.75" customHeight="1" x14ac:dyDescent="0.2">
      <c r="A636" s="512"/>
      <c r="B636" s="512"/>
      <c r="C636" s="512"/>
      <c r="D636" s="512"/>
      <c r="E636" s="512"/>
      <c r="F636" s="512"/>
      <c r="G636" s="512"/>
      <c r="H636" s="512"/>
      <c r="I636" s="512"/>
      <c r="J636" s="512"/>
      <c r="K636" s="512"/>
      <c r="L636" s="512"/>
      <c r="M636" s="512"/>
      <c r="N636" s="512"/>
      <c r="O636" s="512"/>
      <c r="P636" s="512"/>
      <c r="Q636" s="512"/>
      <c r="R636" s="512"/>
      <c r="S636" s="512"/>
      <c r="T636" s="512"/>
      <c r="U636" s="512"/>
      <c r="V636" s="512"/>
      <c r="W636" s="512"/>
      <c r="X636" s="512"/>
      <c r="Y636" s="512"/>
      <c r="Z636" s="512"/>
      <c r="AA636" s="512"/>
      <c r="AB636" s="512"/>
      <c r="AC636" s="512"/>
      <c r="AD636" s="512"/>
    </row>
    <row r="637" spans="1:30" ht="12.75" customHeight="1" x14ac:dyDescent="0.2">
      <c r="A637" s="512"/>
      <c r="B637" s="512"/>
      <c r="C637" s="512"/>
      <c r="D637" s="512"/>
      <c r="E637" s="512"/>
      <c r="F637" s="512"/>
      <c r="G637" s="512"/>
      <c r="H637" s="512"/>
      <c r="I637" s="512"/>
      <c r="J637" s="512"/>
      <c r="K637" s="512"/>
      <c r="L637" s="512"/>
      <c r="M637" s="512"/>
      <c r="N637" s="512"/>
      <c r="O637" s="512"/>
      <c r="P637" s="512"/>
      <c r="Q637" s="512"/>
      <c r="R637" s="512"/>
      <c r="S637" s="512"/>
      <c r="T637" s="512"/>
      <c r="U637" s="512"/>
      <c r="V637" s="512"/>
      <c r="W637" s="512"/>
      <c r="X637" s="512"/>
      <c r="Y637" s="512"/>
      <c r="Z637" s="512"/>
      <c r="AA637" s="512"/>
      <c r="AB637" s="512"/>
      <c r="AC637" s="512"/>
      <c r="AD637" s="512"/>
    </row>
    <row r="638" spans="1:30" ht="12.75" customHeight="1" x14ac:dyDescent="0.2">
      <c r="A638" s="512"/>
      <c r="B638" s="512"/>
      <c r="C638" s="512"/>
      <c r="D638" s="512"/>
      <c r="E638" s="512"/>
      <c r="F638" s="512"/>
      <c r="G638" s="512"/>
      <c r="H638" s="512"/>
      <c r="I638" s="512"/>
      <c r="J638" s="512"/>
      <c r="K638" s="512"/>
      <c r="L638" s="512"/>
      <c r="M638" s="512"/>
      <c r="N638" s="512"/>
      <c r="O638" s="512"/>
      <c r="P638" s="512"/>
      <c r="Q638" s="512"/>
      <c r="R638" s="512"/>
      <c r="S638" s="512"/>
      <c r="T638" s="512"/>
      <c r="U638" s="512"/>
      <c r="V638" s="512"/>
      <c r="W638" s="512"/>
      <c r="X638" s="512"/>
      <c r="Y638" s="512"/>
      <c r="Z638" s="512"/>
      <c r="AA638" s="512"/>
      <c r="AB638" s="512"/>
      <c r="AC638" s="512"/>
      <c r="AD638" s="512"/>
    </row>
    <row r="639" spans="1:30" ht="12.75" customHeight="1" x14ac:dyDescent="0.2">
      <c r="A639" s="512"/>
      <c r="B639" s="512"/>
      <c r="C639" s="512"/>
      <c r="D639" s="512"/>
      <c r="E639" s="512"/>
      <c r="F639" s="512"/>
      <c r="G639" s="512"/>
      <c r="H639" s="512"/>
      <c r="I639" s="512"/>
      <c r="J639" s="512"/>
      <c r="K639" s="512"/>
      <c r="L639" s="512"/>
      <c r="M639" s="512"/>
      <c r="N639" s="512"/>
      <c r="O639" s="512"/>
      <c r="P639" s="512"/>
      <c r="Q639" s="512"/>
      <c r="R639" s="512"/>
      <c r="S639" s="512"/>
      <c r="T639" s="512"/>
      <c r="U639" s="512"/>
      <c r="V639" s="512"/>
      <c r="W639" s="512"/>
      <c r="X639" s="512"/>
      <c r="Y639" s="512"/>
      <c r="Z639" s="512"/>
      <c r="AA639" s="512"/>
      <c r="AB639" s="512"/>
      <c r="AC639" s="512"/>
      <c r="AD639" s="512"/>
    </row>
    <row r="640" spans="1:30" ht="12.75" customHeight="1" x14ac:dyDescent="0.2">
      <c r="A640" s="512"/>
      <c r="B640" s="512"/>
      <c r="C640" s="512"/>
      <c r="D640" s="512"/>
      <c r="E640" s="512"/>
      <c r="F640" s="512"/>
      <c r="G640" s="512"/>
      <c r="H640" s="512"/>
      <c r="I640" s="512"/>
      <c r="J640" s="512"/>
      <c r="K640" s="512"/>
      <c r="L640" s="512"/>
      <c r="M640" s="512"/>
      <c r="N640" s="512"/>
      <c r="O640" s="512"/>
      <c r="P640" s="512"/>
      <c r="Q640" s="512"/>
      <c r="R640" s="512"/>
      <c r="S640" s="512"/>
      <c r="T640" s="512"/>
      <c r="U640" s="512"/>
      <c r="V640" s="512"/>
      <c r="W640" s="512"/>
      <c r="X640" s="512"/>
      <c r="Y640" s="512"/>
      <c r="Z640" s="512"/>
      <c r="AA640" s="512"/>
      <c r="AB640" s="512"/>
      <c r="AC640" s="512"/>
      <c r="AD640" s="512"/>
    </row>
    <row r="641" spans="1:30" ht="12.75" customHeight="1" x14ac:dyDescent="0.2">
      <c r="A641" s="512"/>
      <c r="B641" s="512"/>
      <c r="C641" s="512"/>
      <c r="D641" s="512"/>
      <c r="E641" s="512"/>
      <c r="F641" s="512"/>
      <c r="G641" s="512"/>
      <c r="H641" s="512"/>
      <c r="I641" s="512"/>
      <c r="J641" s="512"/>
      <c r="K641" s="512"/>
      <c r="L641" s="512"/>
      <c r="M641" s="512"/>
      <c r="N641" s="512"/>
      <c r="O641" s="512"/>
      <c r="P641" s="512"/>
      <c r="Q641" s="512"/>
      <c r="R641" s="512"/>
      <c r="S641" s="512"/>
      <c r="T641" s="512"/>
      <c r="U641" s="512"/>
      <c r="V641" s="512"/>
      <c r="W641" s="512"/>
      <c r="X641" s="512"/>
      <c r="Y641" s="512"/>
      <c r="Z641" s="512"/>
      <c r="AA641" s="512"/>
      <c r="AB641" s="512"/>
      <c r="AC641" s="512"/>
      <c r="AD641" s="512"/>
    </row>
    <row r="642" spans="1:30" ht="12.75" customHeight="1" x14ac:dyDescent="0.2">
      <c r="A642" s="512"/>
      <c r="B642" s="512"/>
      <c r="C642" s="512"/>
      <c r="D642" s="512"/>
      <c r="E642" s="512"/>
      <c r="F642" s="512"/>
      <c r="G642" s="512"/>
      <c r="H642" s="512"/>
      <c r="I642" s="512"/>
      <c r="J642" s="512"/>
      <c r="K642" s="512"/>
      <c r="L642" s="512"/>
      <c r="M642" s="512"/>
      <c r="N642" s="512"/>
      <c r="O642" s="512"/>
      <c r="P642" s="512"/>
      <c r="Q642" s="512"/>
      <c r="R642" s="512"/>
      <c r="S642" s="512"/>
      <c r="T642" s="512"/>
      <c r="U642" s="512"/>
      <c r="V642" s="512"/>
      <c r="W642" s="512"/>
      <c r="X642" s="512"/>
      <c r="Y642" s="512"/>
      <c r="Z642" s="512"/>
      <c r="AA642" s="512"/>
      <c r="AB642" s="512"/>
      <c r="AC642" s="512"/>
      <c r="AD642" s="512"/>
    </row>
    <row r="643" spans="1:30" ht="12.75" customHeight="1" x14ac:dyDescent="0.2">
      <c r="A643" s="512"/>
      <c r="B643" s="512"/>
      <c r="C643" s="512"/>
      <c r="D643" s="512"/>
      <c r="E643" s="512"/>
      <c r="F643" s="512"/>
      <c r="G643" s="512"/>
      <c r="H643" s="512"/>
      <c r="I643" s="512"/>
      <c r="J643" s="512"/>
      <c r="K643" s="512"/>
      <c r="L643" s="512"/>
      <c r="M643" s="512"/>
      <c r="N643" s="512"/>
      <c r="O643" s="512"/>
      <c r="P643" s="512"/>
      <c r="Q643" s="512"/>
      <c r="R643" s="512"/>
      <c r="S643" s="512"/>
      <c r="T643" s="512"/>
      <c r="U643" s="512"/>
      <c r="V643" s="512"/>
      <c r="W643" s="512"/>
      <c r="X643" s="512"/>
      <c r="Y643" s="512"/>
      <c r="Z643" s="512"/>
      <c r="AA643" s="512"/>
      <c r="AB643" s="512"/>
      <c r="AC643" s="512"/>
      <c r="AD643" s="512"/>
    </row>
    <row r="644" spans="1:30" ht="12.75" customHeight="1" x14ac:dyDescent="0.2">
      <c r="A644" s="512"/>
      <c r="B644" s="512"/>
      <c r="C644" s="512"/>
      <c r="D644" s="512"/>
      <c r="E644" s="512"/>
      <c r="F644" s="512"/>
      <c r="G644" s="512"/>
      <c r="H644" s="512"/>
      <c r="I644" s="512"/>
      <c r="J644" s="512"/>
      <c r="K644" s="512"/>
      <c r="L644" s="512"/>
      <c r="M644" s="512"/>
      <c r="N644" s="512"/>
      <c r="O644" s="512"/>
      <c r="P644" s="512"/>
      <c r="Q644" s="512"/>
      <c r="R644" s="512"/>
      <c r="S644" s="512"/>
      <c r="T644" s="512"/>
      <c r="U644" s="512"/>
      <c r="V644" s="512"/>
      <c r="W644" s="512"/>
      <c r="X644" s="512"/>
      <c r="Y644" s="512"/>
      <c r="Z644" s="512"/>
      <c r="AA644" s="512"/>
      <c r="AB644" s="512"/>
      <c r="AC644" s="512"/>
      <c r="AD644" s="512"/>
    </row>
    <row r="645" spans="1:30" ht="12.75" customHeight="1" x14ac:dyDescent="0.2">
      <c r="A645" s="512"/>
      <c r="B645" s="512"/>
      <c r="C645" s="512"/>
      <c r="D645" s="512"/>
      <c r="E645" s="512"/>
      <c r="F645" s="512"/>
      <c r="G645" s="512"/>
      <c r="H645" s="512"/>
      <c r="I645" s="512"/>
      <c r="J645" s="512"/>
      <c r="K645" s="512"/>
      <c r="L645" s="512"/>
      <c r="M645" s="512"/>
      <c r="N645" s="512"/>
      <c r="O645" s="512"/>
      <c r="P645" s="512"/>
      <c r="Q645" s="512"/>
      <c r="R645" s="512"/>
      <c r="S645" s="512"/>
      <c r="T645" s="512"/>
      <c r="U645" s="512"/>
      <c r="V645" s="512"/>
      <c r="W645" s="512"/>
      <c r="X645" s="512"/>
      <c r="Y645" s="512"/>
      <c r="Z645" s="512"/>
      <c r="AA645" s="512"/>
      <c r="AB645" s="512"/>
      <c r="AC645" s="512"/>
      <c r="AD645" s="512"/>
    </row>
    <row r="646" spans="1:30" ht="12.75" customHeight="1" x14ac:dyDescent="0.2">
      <c r="A646" s="512"/>
      <c r="B646" s="512"/>
      <c r="C646" s="512"/>
      <c r="D646" s="512"/>
      <c r="E646" s="512"/>
      <c r="F646" s="512"/>
      <c r="G646" s="512"/>
      <c r="H646" s="512"/>
      <c r="I646" s="512"/>
      <c r="J646" s="512"/>
      <c r="K646" s="512"/>
      <c r="L646" s="512"/>
      <c r="M646" s="512"/>
      <c r="N646" s="512"/>
      <c r="O646" s="512"/>
      <c r="P646" s="512"/>
      <c r="Q646" s="512"/>
      <c r="R646" s="512"/>
      <c r="S646" s="512"/>
      <c r="T646" s="512"/>
      <c r="U646" s="512"/>
      <c r="V646" s="512"/>
      <c r="W646" s="512"/>
      <c r="X646" s="512"/>
      <c r="Y646" s="512"/>
      <c r="Z646" s="512"/>
      <c r="AA646" s="512"/>
      <c r="AB646" s="512"/>
      <c r="AC646" s="512"/>
      <c r="AD646" s="512"/>
    </row>
    <row r="647" spans="1:30" ht="12.75" customHeight="1" x14ac:dyDescent="0.2">
      <c r="A647" s="512"/>
      <c r="B647" s="512"/>
      <c r="C647" s="512"/>
      <c r="D647" s="512"/>
      <c r="E647" s="512"/>
      <c r="F647" s="512"/>
      <c r="G647" s="512"/>
      <c r="H647" s="512"/>
      <c r="I647" s="512"/>
      <c r="J647" s="512"/>
      <c r="K647" s="512"/>
      <c r="L647" s="512"/>
      <c r="M647" s="512"/>
      <c r="N647" s="512"/>
      <c r="O647" s="512"/>
      <c r="P647" s="512"/>
      <c r="Q647" s="512"/>
      <c r="R647" s="512"/>
      <c r="S647" s="512"/>
      <c r="T647" s="512"/>
      <c r="U647" s="512"/>
      <c r="V647" s="512"/>
      <c r="W647" s="512"/>
      <c r="X647" s="512"/>
      <c r="Y647" s="512"/>
      <c r="Z647" s="512"/>
      <c r="AA647" s="512"/>
      <c r="AB647" s="512"/>
      <c r="AC647" s="512"/>
      <c r="AD647" s="512"/>
    </row>
    <row r="648" spans="1:30" ht="12.75" customHeight="1" x14ac:dyDescent="0.2">
      <c r="A648" s="512"/>
      <c r="B648" s="512"/>
      <c r="C648" s="512"/>
      <c r="D648" s="512"/>
      <c r="E648" s="512"/>
      <c r="F648" s="512"/>
      <c r="G648" s="512"/>
      <c r="H648" s="512"/>
      <c r="I648" s="512"/>
      <c r="J648" s="512"/>
      <c r="K648" s="512"/>
      <c r="L648" s="512"/>
      <c r="M648" s="512"/>
      <c r="N648" s="512"/>
      <c r="O648" s="512"/>
      <c r="P648" s="512"/>
      <c r="Q648" s="512"/>
      <c r="R648" s="512"/>
      <c r="S648" s="512"/>
      <c r="T648" s="512"/>
      <c r="U648" s="512"/>
      <c r="V648" s="512"/>
      <c r="W648" s="512"/>
      <c r="X648" s="512"/>
      <c r="Y648" s="512"/>
      <c r="Z648" s="512"/>
      <c r="AA648" s="512"/>
      <c r="AB648" s="512"/>
      <c r="AC648" s="512"/>
      <c r="AD648" s="512"/>
    </row>
    <row r="649" spans="1:30" ht="12.75" customHeight="1" x14ac:dyDescent="0.2">
      <c r="A649" s="512"/>
      <c r="B649" s="512"/>
      <c r="C649" s="512"/>
      <c r="D649" s="512"/>
      <c r="E649" s="512"/>
      <c r="F649" s="512"/>
      <c r="G649" s="512"/>
      <c r="H649" s="512"/>
      <c r="I649" s="512"/>
      <c r="J649" s="512"/>
      <c r="K649" s="512"/>
      <c r="L649" s="512"/>
      <c r="M649" s="512"/>
      <c r="N649" s="512"/>
      <c r="O649" s="512"/>
      <c r="P649" s="512"/>
      <c r="Q649" s="512"/>
      <c r="R649" s="512"/>
      <c r="S649" s="512"/>
      <c r="T649" s="512"/>
      <c r="U649" s="512"/>
      <c r="V649" s="512"/>
      <c r="W649" s="512"/>
      <c r="X649" s="512"/>
      <c r="Y649" s="512"/>
      <c r="Z649" s="512"/>
      <c r="AA649" s="512"/>
      <c r="AB649" s="512"/>
      <c r="AC649" s="512"/>
      <c r="AD649" s="512"/>
    </row>
    <row r="650" spans="1:30" ht="12.75" customHeight="1" x14ac:dyDescent="0.2">
      <c r="A650" s="512"/>
      <c r="B650" s="512"/>
      <c r="C650" s="512"/>
      <c r="D650" s="512"/>
      <c r="E650" s="512"/>
      <c r="F650" s="512"/>
      <c r="G650" s="512"/>
      <c r="H650" s="512"/>
      <c r="I650" s="512"/>
      <c r="J650" s="512"/>
      <c r="K650" s="512"/>
      <c r="L650" s="512"/>
      <c r="M650" s="512"/>
      <c r="N650" s="512"/>
      <c r="O650" s="512"/>
      <c r="P650" s="512"/>
      <c r="Q650" s="512"/>
      <c r="R650" s="512"/>
      <c r="S650" s="512"/>
      <c r="T650" s="512"/>
      <c r="U650" s="512"/>
      <c r="V650" s="512"/>
      <c r="W650" s="512"/>
      <c r="X650" s="512"/>
      <c r="Y650" s="512"/>
      <c r="Z650" s="512"/>
      <c r="AA650" s="512"/>
      <c r="AB650" s="512"/>
      <c r="AC650" s="512"/>
      <c r="AD650" s="512"/>
    </row>
    <row r="651" spans="1:30" ht="12.75" customHeight="1" x14ac:dyDescent="0.2">
      <c r="A651" s="512"/>
      <c r="B651" s="512"/>
      <c r="C651" s="512"/>
      <c r="D651" s="512"/>
      <c r="E651" s="512"/>
      <c r="F651" s="512"/>
      <c r="G651" s="512"/>
      <c r="H651" s="512"/>
      <c r="I651" s="512"/>
      <c r="J651" s="512"/>
      <c r="K651" s="512"/>
      <c r="L651" s="512"/>
      <c r="M651" s="512"/>
      <c r="N651" s="512"/>
      <c r="O651" s="512"/>
      <c r="P651" s="512"/>
      <c r="Q651" s="512"/>
      <c r="R651" s="512"/>
      <c r="S651" s="512"/>
      <c r="T651" s="512"/>
      <c r="U651" s="512"/>
      <c r="V651" s="512"/>
      <c r="W651" s="512"/>
      <c r="X651" s="512"/>
      <c r="Y651" s="512"/>
      <c r="Z651" s="512"/>
      <c r="AA651" s="512"/>
      <c r="AB651" s="512"/>
      <c r="AC651" s="512"/>
      <c r="AD651" s="512"/>
    </row>
    <row r="652" spans="1:30" ht="12.75" customHeight="1" x14ac:dyDescent="0.2">
      <c r="A652" s="512"/>
      <c r="B652" s="512"/>
      <c r="C652" s="512"/>
      <c r="D652" s="512"/>
      <c r="E652" s="512"/>
      <c r="F652" s="512"/>
      <c r="G652" s="512"/>
      <c r="H652" s="512"/>
      <c r="I652" s="512"/>
      <c r="J652" s="512"/>
      <c r="K652" s="512"/>
      <c r="L652" s="512"/>
      <c r="M652" s="512"/>
      <c r="N652" s="512"/>
      <c r="O652" s="512"/>
      <c r="P652" s="512"/>
      <c r="Q652" s="512"/>
      <c r="R652" s="512"/>
      <c r="S652" s="512"/>
      <c r="T652" s="512"/>
      <c r="U652" s="512"/>
      <c r="V652" s="512"/>
      <c r="W652" s="512"/>
      <c r="X652" s="512"/>
      <c r="Y652" s="512"/>
      <c r="Z652" s="512"/>
      <c r="AA652" s="512"/>
      <c r="AB652" s="512"/>
      <c r="AC652" s="512"/>
      <c r="AD652" s="512"/>
    </row>
    <row r="653" spans="1:30" ht="12.75" customHeight="1" x14ac:dyDescent="0.2">
      <c r="A653" s="512"/>
      <c r="B653" s="512"/>
      <c r="C653" s="512"/>
      <c r="D653" s="512"/>
      <c r="E653" s="512"/>
      <c r="F653" s="512"/>
      <c r="G653" s="512"/>
      <c r="H653" s="512"/>
      <c r="I653" s="512"/>
      <c r="J653" s="512"/>
      <c r="K653" s="512"/>
      <c r="L653" s="512"/>
      <c r="M653" s="512"/>
      <c r="N653" s="512"/>
      <c r="O653" s="512"/>
      <c r="P653" s="512"/>
      <c r="Q653" s="512"/>
      <c r="R653" s="512"/>
      <c r="S653" s="512"/>
      <c r="T653" s="512"/>
      <c r="U653" s="512"/>
      <c r="V653" s="512"/>
      <c r="W653" s="512"/>
      <c r="X653" s="512"/>
      <c r="Y653" s="512"/>
      <c r="Z653" s="512"/>
      <c r="AA653" s="512"/>
      <c r="AB653" s="512"/>
      <c r="AC653" s="512"/>
      <c r="AD653" s="512"/>
    </row>
    <row r="654" spans="1:30" ht="12.75" customHeight="1" x14ac:dyDescent="0.2">
      <c r="A654" s="512"/>
      <c r="B654" s="512"/>
      <c r="C654" s="512"/>
      <c r="D654" s="512"/>
      <c r="E654" s="512"/>
      <c r="F654" s="512"/>
      <c r="G654" s="512"/>
      <c r="H654" s="512"/>
      <c r="I654" s="512"/>
      <c r="J654" s="512"/>
      <c r="K654" s="512"/>
      <c r="L654" s="512"/>
      <c r="M654" s="512"/>
      <c r="N654" s="512"/>
      <c r="O654" s="512"/>
      <c r="P654" s="512"/>
      <c r="Q654" s="512"/>
      <c r="R654" s="512"/>
      <c r="S654" s="512"/>
      <c r="T654" s="512"/>
      <c r="U654" s="512"/>
      <c r="V654" s="512"/>
      <c r="W654" s="512"/>
      <c r="X654" s="512"/>
      <c r="Y654" s="512"/>
      <c r="Z654" s="512"/>
      <c r="AA654" s="512"/>
      <c r="AB654" s="512"/>
      <c r="AC654" s="512"/>
      <c r="AD654" s="512"/>
    </row>
    <row r="655" spans="1:30" ht="12.75" customHeight="1" x14ac:dyDescent="0.2">
      <c r="A655" s="512"/>
      <c r="B655" s="512"/>
      <c r="C655" s="512"/>
      <c r="D655" s="512"/>
      <c r="E655" s="512"/>
      <c r="F655" s="512"/>
      <c r="G655" s="512"/>
      <c r="H655" s="512"/>
      <c r="I655" s="512"/>
      <c r="J655" s="512"/>
      <c r="K655" s="512"/>
      <c r="L655" s="512"/>
      <c r="M655" s="512"/>
      <c r="N655" s="512"/>
      <c r="O655" s="512"/>
      <c r="P655" s="512"/>
      <c r="Q655" s="512"/>
      <c r="R655" s="512"/>
      <c r="S655" s="512"/>
      <c r="T655" s="512"/>
      <c r="U655" s="512"/>
      <c r="V655" s="512"/>
      <c r="W655" s="512"/>
      <c r="X655" s="512"/>
      <c r="Y655" s="512"/>
      <c r="Z655" s="512"/>
      <c r="AA655" s="512"/>
      <c r="AB655" s="512"/>
      <c r="AC655" s="512"/>
      <c r="AD655" s="512"/>
    </row>
    <row r="656" spans="1:30" ht="12.75" customHeight="1" x14ac:dyDescent="0.2">
      <c r="A656" s="512"/>
      <c r="B656" s="512"/>
      <c r="C656" s="512"/>
      <c r="D656" s="512"/>
      <c r="E656" s="512"/>
      <c r="F656" s="512"/>
      <c r="G656" s="512"/>
      <c r="H656" s="512"/>
      <c r="I656" s="512"/>
      <c r="J656" s="512"/>
      <c r="K656" s="512"/>
      <c r="L656" s="512"/>
      <c r="M656" s="512"/>
      <c r="N656" s="512"/>
      <c r="O656" s="512"/>
      <c r="P656" s="512"/>
      <c r="Q656" s="512"/>
      <c r="R656" s="512"/>
      <c r="S656" s="512"/>
      <c r="T656" s="512"/>
      <c r="U656" s="512"/>
      <c r="V656" s="512"/>
      <c r="W656" s="512"/>
      <c r="X656" s="512"/>
      <c r="Y656" s="512"/>
      <c r="Z656" s="512"/>
      <c r="AA656" s="512"/>
      <c r="AB656" s="512"/>
      <c r="AC656" s="512"/>
      <c r="AD656" s="512"/>
    </row>
    <row r="657" spans="1:30" ht="12.75" customHeight="1" x14ac:dyDescent="0.2">
      <c r="A657" s="512"/>
      <c r="B657" s="512"/>
      <c r="C657" s="512"/>
      <c r="D657" s="512"/>
      <c r="E657" s="512"/>
      <c r="F657" s="512"/>
      <c r="G657" s="512"/>
      <c r="H657" s="512"/>
      <c r="I657" s="512"/>
      <c r="J657" s="512"/>
      <c r="K657" s="512"/>
      <c r="L657" s="512"/>
      <c r="M657" s="512"/>
      <c r="N657" s="512"/>
      <c r="O657" s="512"/>
      <c r="P657" s="512"/>
      <c r="Q657" s="512"/>
      <c r="R657" s="512"/>
      <c r="S657" s="512"/>
      <c r="T657" s="512"/>
      <c r="U657" s="512"/>
      <c r="V657" s="512"/>
      <c r="W657" s="512"/>
      <c r="X657" s="512"/>
      <c r="Y657" s="512"/>
      <c r="Z657" s="512"/>
      <c r="AA657" s="512"/>
      <c r="AB657" s="512"/>
      <c r="AC657" s="512"/>
      <c r="AD657" s="512"/>
    </row>
    <row r="658" spans="1:30" ht="12.75" customHeight="1" x14ac:dyDescent="0.2">
      <c r="A658" s="512"/>
      <c r="B658" s="512"/>
      <c r="C658" s="512"/>
      <c r="D658" s="512"/>
      <c r="E658" s="512"/>
      <c r="F658" s="512"/>
      <c r="G658" s="512"/>
      <c r="H658" s="512"/>
      <c r="I658" s="512"/>
      <c r="J658" s="512"/>
      <c r="K658" s="512"/>
      <c r="L658" s="512"/>
      <c r="M658" s="512"/>
      <c r="N658" s="512"/>
      <c r="O658" s="512"/>
      <c r="P658" s="512"/>
      <c r="Q658" s="512"/>
      <c r="R658" s="512"/>
      <c r="S658" s="512"/>
      <c r="T658" s="512"/>
      <c r="U658" s="512"/>
      <c r="V658" s="512"/>
      <c r="W658" s="512"/>
      <c r="X658" s="512"/>
      <c r="Y658" s="512"/>
      <c r="Z658" s="512"/>
      <c r="AA658" s="512"/>
      <c r="AB658" s="512"/>
      <c r="AC658" s="512"/>
      <c r="AD658" s="512"/>
    </row>
    <row r="659" spans="1:30" ht="12.75" customHeight="1" x14ac:dyDescent="0.2">
      <c r="A659" s="512"/>
      <c r="B659" s="512"/>
      <c r="C659" s="512"/>
      <c r="D659" s="512"/>
      <c r="E659" s="512"/>
      <c r="F659" s="512"/>
      <c r="G659" s="512"/>
      <c r="H659" s="512"/>
      <c r="I659" s="512"/>
      <c r="J659" s="512"/>
      <c r="K659" s="512"/>
      <c r="L659" s="512"/>
      <c r="M659" s="512"/>
      <c r="N659" s="512"/>
      <c r="O659" s="512"/>
      <c r="P659" s="512"/>
      <c r="Q659" s="512"/>
      <c r="R659" s="512"/>
      <c r="S659" s="512"/>
      <c r="T659" s="512"/>
      <c r="U659" s="512"/>
      <c r="V659" s="512"/>
      <c r="W659" s="512"/>
      <c r="X659" s="512"/>
      <c r="Y659" s="512"/>
      <c r="Z659" s="512"/>
      <c r="AA659" s="512"/>
      <c r="AB659" s="512"/>
      <c r="AC659" s="512"/>
      <c r="AD659" s="512"/>
    </row>
    <row r="660" spans="1:30" ht="12.75" customHeight="1" x14ac:dyDescent="0.2">
      <c r="A660" s="512"/>
      <c r="B660" s="512"/>
      <c r="C660" s="512"/>
      <c r="D660" s="512"/>
      <c r="E660" s="512"/>
      <c r="F660" s="512"/>
      <c r="G660" s="512"/>
      <c r="H660" s="512"/>
      <c r="I660" s="512"/>
      <c r="J660" s="512"/>
      <c r="K660" s="512"/>
      <c r="L660" s="512"/>
      <c r="M660" s="512"/>
      <c r="N660" s="512"/>
      <c r="O660" s="512"/>
      <c r="P660" s="512"/>
      <c r="Q660" s="512"/>
      <c r="R660" s="512"/>
      <c r="S660" s="512"/>
      <c r="T660" s="512"/>
      <c r="U660" s="512"/>
      <c r="V660" s="512"/>
      <c r="W660" s="512"/>
      <c r="X660" s="512"/>
      <c r="Y660" s="512"/>
      <c r="Z660" s="512"/>
      <c r="AA660" s="512"/>
      <c r="AB660" s="512"/>
      <c r="AC660" s="512"/>
      <c r="AD660" s="512"/>
    </row>
    <row r="661" spans="1:30" ht="12.75" customHeight="1" x14ac:dyDescent="0.2">
      <c r="A661" s="512"/>
      <c r="B661" s="512"/>
      <c r="C661" s="512"/>
      <c r="D661" s="512"/>
      <c r="E661" s="512"/>
      <c r="F661" s="512"/>
      <c r="G661" s="512"/>
      <c r="H661" s="512"/>
      <c r="I661" s="512"/>
      <c r="J661" s="512"/>
      <c r="K661" s="512"/>
      <c r="L661" s="512"/>
      <c r="M661" s="512"/>
      <c r="N661" s="512"/>
      <c r="O661" s="512"/>
      <c r="P661" s="512"/>
      <c r="Q661" s="512"/>
      <c r="R661" s="512"/>
      <c r="S661" s="512"/>
      <c r="T661" s="512"/>
      <c r="U661" s="512"/>
      <c r="V661" s="512"/>
      <c r="W661" s="512"/>
      <c r="X661" s="512"/>
      <c r="Y661" s="512"/>
      <c r="Z661" s="512"/>
      <c r="AA661" s="512"/>
      <c r="AB661" s="512"/>
      <c r="AC661" s="512"/>
      <c r="AD661" s="512"/>
    </row>
    <row r="662" spans="1:30" ht="12.75" customHeight="1" x14ac:dyDescent="0.2">
      <c r="A662" s="512"/>
      <c r="B662" s="512"/>
      <c r="C662" s="512"/>
      <c r="D662" s="512"/>
      <c r="E662" s="512"/>
      <c r="F662" s="512"/>
      <c r="G662" s="512"/>
      <c r="H662" s="512"/>
      <c r="I662" s="512"/>
      <c r="J662" s="512"/>
      <c r="K662" s="512"/>
      <c r="L662" s="512"/>
      <c r="M662" s="512"/>
      <c r="N662" s="512"/>
      <c r="O662" s="512"/>
      <c r="P662" s="512"/>
      <c r="Q662" s="512"/>
      <c r="R662" s="512"/>
      <c r="S662" s="512"/>
      <c r="T662" s="512"/>
      <c r="U662" s="512"/>
      <c r="V662" s="512"/>
      <c r="W662" s="512"/>
      <c r="X662" s="512"/>
      <c r="Y662" s="512"/>
      <c r="Z662" s="512"/>
      <c r="AA662" s="512"/>
      <c r="AB662" s="512"/>
      <c r="AC662" s="512"/>
      <c r="AD662" s="512"/>
    </row>
    <row r="663" spans="1:30" ht="12.75" customHeight="1" x14ac:dyDescent="0.2">
      <c r="A663" s="512"/>
      <c r="B663" s="512"/>
      <c r="C663" s="512"/>
      <c r="D663" s="512"/>
      <c r="E663" s="512"/>
      <c r="F663" s="512"/>
      <c r="G663" s="512"/>
      <c r="H663" s="512"/>
      <c r="I663" s="512"/>
      <c r="J663" s="512"/>
      <c r="K663" s="512"/>
      <c r="L663" s="512"/>
      <c r="M663" s="512"/>
      <c r="N663" s="512"/>
      <c r="O663" s="512"/>
      <c r="P663" s="512"/>
      <c r="Q663" s="512"/>
      <c r="R663" s="512"/>
      <c r="S663" s="512"/>
      <c r="T663" s="512"/>
      <c r="U663" s="512"/>
      <c r="V663" s="512"/>
      <c r="W663" s="512"/>
      <c r="X663" s="512"/>
      <c r="Y663" s="512"/>
      <c r="Z663" s="512"/>
      <c r="AA663" s="512"/>
      <c r="AB663" s="512"/>
      <c r="AC663" s="512"/>
      <c r="AD663" s="512"/>
    </row>
    <row r="664" spans="1:30" ht="12.75" customHeight="1" x14ac:dyDescent="0.2">
      <c r="A664" s="512"/>
      <c r="B664" s="512"/>
      <c r="C664" s="512"/>
      <c r="D664" s="512"/>
      <c r="E664" s="512"/>
      <c r="F664" s="512"/>
      <c r="G664" s="512"/>
      <c r="H664" s="512"/>
      <c r="I664" s="512"/>
      <c r="J664" s="512"/>
      <c r="K664" s="512"/>
      <c r="L664" s="512"/>
      <c r="M664" s="512"/>
      <c r="N664" s="512"/>
      <c r="O664" s="512"/>
      <c r="P664" s="512"/>
      <c r="Q664" s="512"/>
      <c r="R664" s="512"/>
      <c r="S664" s="512"/>
      <c r="T664" s="512"/>
      <c r="U664" s="512"/>
      <c r="V664" s="512"/>
      <c r="W664" s="512"/>
      <c r="X664" s="512"/>
      <c r="Y664" s="512"/>
      <c r="Z664" s="512"/>
      <c r="AA664" s="512"/>
      <c r="AB664" s="512"/>
      <c r="AC664" s="512"/>
      <c r="AD664" s="512"/>
    </row>
    <row r="665" spans="1:30" ht="12.75" customHeight="1" x14ac:dyDescent="0.2">
      <c r="A665" s="512"/>
      <c r="B665" s="512"/>
      <c r="C665" s="512"/>
      <c r="D665" s="512"/>
      <c r="E665" s="512"/>
      <c r="F665" s="512"/>
      <c r="G665" s="512"/>
      <c r="H665" s="512"/>
      <c r="I665" s="512"/>
      <c r="J665" s="512"/>
      <c r="K665" s="512"/>
      <c r="L665" s="512"/>
      <c r="M665" s="512"/>
      <c r="N665" s="512"/>
      <c r="O665" s="512"/>
      <c r="P665" s="512"/>
      <c r="Q665" s="512"/>
      <c r="R665" s="512"/>
      <c r="S665" s="512"/>
      <c r="T665" s="512"/>
      <c r="U665" s="512"/>
      <c r="V665" s="512"/>
      <c r="W665" s="512"/>
      <c r="X665" s="512"/>
      <c r="Y665" s="512"/>
      <c r="Z665" s="512"/>
      <c r="AA665" s="512"/>
      <c r="AB665" s="512"/>
      <c r="AC665" s="512"/>
      <c r="AD665" s="512"/>
    </row>
    <row r="666" spans="1:30" ht="12.75" customHeight="1" x14ac:dyDescent="0.2">
      <c r="A666" s="512"/>
      <c r="B666" s="512"/>
      <c r="C666" s="512"/>
      <c r="D666" s="512"/>
      <c r="E666" s="512"/>
      <c r="F666" s="512"/>
      <c r="G666" s="512"/>
      <c r="H666" s="512"/>
      <c r="I666" s="512"/>
      <c r="J666" s="512"/>
      <c r="K666" s="512"/>
      <c r="L666" s="512"/>
      <c r="M666" s="512"/>
      <c r="N666" s="512"/>
      <c r="O666" s="512"/>
      <c r="P666" s="512"/>
      <c r="Q666" s="512"/>
      <c r="R666" s="512"/>
      <c r="S666" s="512"/>
      <c r="T666" s="512"/>
      <c r="U666" s="512"/>
      <c r="V666" s="512"/>
      <c r="W666" s="512"/>
      <c r="X666" s="512"/>
      <c r="Y666" s="512"/>
      <c r="Z666" s="512"/>
      <c r="AA666" s="512"/>
      <c r="AB666" s="512"/>
      <c r="AC666" s="512"/>
      <c r="AD666" s="512"/>
    </row>
    <row r="667" spans="1:30" ht="12.75" customHeight="1" x14ac:dyDescent="0.2">
      <c r="A667" s="512"/>
      <c r="B667" s="512"/>
      <c r="C667" s="512"/>
      <c r="D667" s="512"/>
      <c r="E667" s="512"/>
      <c r="F667" s="512"/>
      <c r="G667" s="512"/>
      <c r="H667" s="512"/>
      <c r="I667" s="512"/>
      <c r="J667" s="512"/>
      <c r="K667" s="512"/>
      <c r="L667" s="512"/>
      <c r="M667" s="512"/>
      <c r="N667" s="512"/>
      <c r="O667" s="512"/>
      <c r="P667" s="512"/>
      <c r="Q667" s="512"/>
      <c r="R667" s="512"/>
      <c r="S667" s="512"/>
      <c r="T667" s="512"/>
      <c r="U667" s="512"/>
      <c r="V667" s="512"/>
      <c r="W667" s="512"/>
      <c r="X667" s="512"/>
      <c r="Y667" s="512"/>
      <c r="Z667" s="512"/>
      <c r="AA667" s="512"/>
      <c r="AB667" s="512"/>
      <c r="AC667" s="512"/>
      <c r="AD667" s="512"/>
    </row>
    <row r="668" spans="1:30" ht="12.75" customHeight="1" x14ac:dyDescent="0.2">
      <c r="A668" s="512"/>
      <c r="B668" s="512"/>
      <c r="C668" s="512"/>
      <c r="D668" s="512"/>
      <c r="E668" s="512"/>
      <c r="F668" s="512"/>
      <c r="G668" s="512"/>
      <c r="H668" s="512"/>
      <c r="I668" s="512"/>
      <c r="J668" s="512"/>
      <c r="K668" s="512"/>
      <c r="L668" s="512"/>
      <c r="M668" s="512"/>
      <c r="N668" s="512"/>
      <c r="O668" s="512"/>
      <c r="P668" s="512"/>
      <c r="Q668" s="512"/>
      <c r="R668" s="512"/>
      <c r="S668" s="512"/>
      <c r="T668" s="512"/>
      <c r="U668" s="512"/>
      <c r="V668" s="512"/>
      <c r="W668" s="512"/>
      <c r="X668" s="512"/>
      <c r="Y668" s="512"/>
      <c r="Z668" s="512"/>
      <c r="AA668" s="512"/>
      <c r="AB668" s="512"/>
      <c r="AC668" s="512"/>
      <c r="AD668" s="512"/>
    </row>
    <row r="669" spans="1:30" ht="12.75" customHeight="1" x14ac:dyDescent="0.2">
      <c r="A669" s="512"/>
      <c r="B669" s="512"/>
      <c r="C669" s="512"/>
      <c r="D669" s="512"/>
      <c r="E669" s="512"/>
      <c r="F669" s="512"/>
      <c r="G669" s="512"/>
      <c r="H669" s="512"/>
      <c r="I669" s="512"/>
      <c r="J669" s="512"/>
      <c r="K669" s="512"/>
      <c r="L669" s="512"/>
      <c r="M669" s="512"/>
      <c r="N669" s="512"/>
      <c r="O669" s="512"/>
      <c r="P669" s="512"/>
      <c r="Q669" s="512"/>
      <c r="R669" s="512"/>
      <c r="S669" s="512"/>
      <c r="T669" s="512"/>
      <c r="U669" s="512"/>
      <c r="V669" s="512"/>
      <c r="W669" s="512"/>
      <c r="X669" s="512"/>
      <c r="Y669" s="512"/>
      <c r="Z669" s="512"/>
      <c r="AA669" s="512"/>
      <c r="AB669" s="512"/>
      <c r="AC669" s="512"/>
      <c r="AD669" s="512"/>
    </row>
    <row r="670" spans="1:30" ht="12.75" customHeight="1" x14ac:dyDescent="0.2">
      <c r="A670" s="512"/>
      <c r="B670" s="512"/>
      <c r="C670" s="512"/>
      <c r="D670" s="512"/>
      <c r="E670" s="512"/>
      <c r="F670" s="512"/>
      <c r="G670" s="512"/>
      <c r="H670" s="512"/>
      <c r="I670" s="512"/>
      <c r="J670" s="512"/>
      <c r="K670" s="512"/>
      <c r="L670" s="512"/>
      <c r="M670" s="512"/>
      <c r="N670" s="512"/>
      <c r="O670" s="512"/>
      <c r="P670" s="512"/>
      <c r="Q670" s="512"/>
      <c r="R670" s="512"/>
      <c r="S670" s="512"/>
      <c r="T670" s="512"/>
      <c r="U670" s="512"/>
      <c r="V670" s="512"/>
      <c r="W670" s="512"/>
      <c r="X670" s="512"/>
      <c r="Y670" s="512"/>
      <c r="Z670" s="512"/>
      <c r="AA670" s="512"/>
      <c r="AB670" s="512"/>
      <c r="AC670" s="512"/>
      <c r="AD670" s="512"/>
    </row>
    <row r="671" spans="1:30" ht="12.75" customHeight="1" x14ac:dyDescent="0.2">
      <c r="A671" s="512"/>
      <c r="B671" s="512"/>
      <c r="C671" s="512"/>
      <c r="D671" s="512"/>
      <c r="E671" s="512"/>
      <c r="F671" s="512"/>
      <c r="G671" s="512"/>
      <c r="H671" s="512"/>
      <c r="I671" s="512"/>
      <c r="J671" s="512"/>
      <c r="K671" s="512"/>
      <c r="L671" s="512"/>
      <c r="M671" s="512"/>
      <c r="N671" s="512"/>
      <c r="O671" s="512"/>
      <c r="P671" s="512"/>
      <c r="Q671" s="512"/>
      <c r="R671" s="512"/>
      <c r="S671" s="512"/>
      <c r="T671" s="512"/>
      <c r="U671" s="512"/>
      <c r="V671" s="512"/>
      <c r="W671" s="512"/>
      <c r="X671" s="512"/>
      <c r="Y671" s="512"/>
      <c r="Z671" s="512"/>
      <c r="AA671" s="512"/>
      <c r="AB671" s="512"/>
      <c r="AC671" s="512"/>
      <c r="AD671" s="512"/>
    </row>
    <row r="672" spans="1:30" ht="12.75" customHeight="1" x14ac:dyDescent="0.2">
      <c r="A672" s="512"/>
      <c r="B672" s="512"/>
      <c r="C672" s="512"/>
      <c r="D672" s="512"/>
      <c r="E672" s="512"/>
      <c r="F672" s="512"/>
      <c r="G672" s="512"/>
      <c r="H672" s="512"/>
      <c r="I672" s="512"/>
      <c r="J672" s="512"/>
      <c r="K672" s="512"/>
      <c r="L672" s="512"/>
      <c r="M672" s="512"/>
      <c r="N672" s="512"/>
      <c r="O672" s="512"/>
      <c r="P672" s="512"/>
      <c r="Q672" s="512"/>
      <c r="R672" s="512"/>
      <c r="S672" s="512"/>
      <c r="T672" s="512"/>
      <c r="U672" s="512"/>
      <c r="V672" s="512"/>
      <c r="W672" s="512"/>
      <c r="X672" s="512"/>
      <c r="Y672" s="512"/>
      <c r="Z672" s="512"/>
      <c r="AA672" s="512"/>
      <c r="AB672" s="512"/>
      <c r="AC672" s="512"/>
      <c r="AD672" s="512"/>
    </row>
    <row r="673" spans="1:30" ht="12.75" customHeight="1" x14ac:dyDescent="0.2">
      <c r="A673" s="512"/>
      <c r="B673" s="512"/>
      <c r="C673" s="512"/>
      <c r="D673" s="512"/>
      <c r="E673" s="512"/>
      <c r="F673" s="512"/>
      <c r="G673" s="512"/>
      <c r="H673" s="512"/>
      <c r="I673" s="512"/>
      <c r="J673" s="512"/>
      <c r="K673" s="512"/>
      <c r="L673" s="512"/>
      <c r="M673" s="512"/>
      <c r="N673" s="512"/>
      <c r="O673" s="512"/>
      <c r="P673" s="512"/>
      <c r="Q673" s="512"/>
      <c r="R673" s="512"/>
      <c r="S673" s="512"/>
      <c r="T673" s="512"/>
      <c r="U673" s="512"/>
      <c r="V673" s="512"/>
      <c r="W673" s="512"/>
      <c r="X673" s="512"/>
      <c r="Y673" s="512"/>
      <c r="Z673" s="512"/>
      <c r="AA673" s="512"/>
      <c r="AB673" s="512"/>
      <c r="AC673" s="512"/>
      <c r="AD673" s="512"/>
    </row>
    <row r="674" spans="1:30" ht="12.75" customHeight="1" x14ac:dyDescent="0.2">
      <c r="A674" s="512"/>
      <c r="B674" s="512"/>
      <c r="C674" s="512"/>
      <c r="D674" s="512"/>
      <c r="E674" s="512"/>
      <c r="F674" s="512"/>
      <c r="G674" s="512"/>
      <c r="H674" s="512"/>
      <c r="I674" s="512"/>
      <c r="J674" s="512"/>
      <c r="K674" s="512"/>
      <c r="L674" s="512"/>
      <c r="M674" s="512"/>
      <c r="N674" s="512"/>
      <c r="O674" s="512"/>
      <c r="P674" s="512"/>
      <c r="Q674" s="512"/>
      <c r="R674" s="512"/>
      <c r="S674" s="512"/>
      <c r="T674" s="512"/>
      <c r="U674" s="512"/>
      <c r="V674" s="512"/>
      <c r="W674" s="512"/>
      <c r="X674" s="512"/>
      <c r="Y674" s="512"/>
      <c r="Z674" s="512"/>
      <c r="AA674" s="512"/>
      <c r="AB674" s="512"/>
      <c r="AC674" s="512"/>
      <c r="AD674" s="512"/>
    </row>
    <row r="675" spans="1:30" ht="12.75" customHeight="1" x14ac:dyDescent="0.2">
      <c r="A675" s="512"/>
      <c r="B675" s="512"/>
      <c r="C675" s="512"/>
      <c r="D675" s="512"/>
      <c r="E675" s="512"/>
      <c r="F675" s="512"/>
      <c r="G675" s="512"/>
      <c r="H675" s="512"/>
      <c r="I675" s="512"/>
      <c r="J675" s="512"/>
      <c r="K675" s="512"/>
      <c r="L675" s="512"/>
      <c r="M675" s="512"/>
      <c r="N675" s="512"/>
      <c r="O675" s="512"/>
      <c r="P675" s="512"/>
      <c r="Q675" s="512"/>
      <c r="R675" s="512"/>
      <c r="S675" s="512"/>
      <c r="T675" s="512"/>
      <c r="U675" s="512"/>
      <c r="V675" s="512"/>
      <c r="W675" s="512"/>
      <c r="X675" s="512"/>
      <c r="Y675" s="512"/>
      <c r="Z675" s="512"/>
      <c r="AA675" s="512"/>
      <c r="AB675" s="512"/>
      <c r="AC675" s="512"/>
      <c r="AD675" s="512"/>
    </row>
    <row r="676" spans="1:30" ht="12.75" customHeight="1" x14ac:dyDescent="0.2">
      <c r="A676" s="512"/>
      <c r="B676" s="512"/>
      <c r="C676" s="512"/>
      <c r="D676" s="512"/>
      <c r="E676" s="512"/>
      <c r="F676" s="512"/>
      <c r="G676" s="512"/>
      <c r="H676" s="512"/>
      <c r="I676" s="512"/>
      <c r="J676" s="512"/>
      <c r="K676" s="512"/>
      <c r="L676" s="512"/>
      <c r="M676" s="512"/>
      <c r="N676" s="512"/>
      <c r="O676" s="512"/>
      <c r="P676" s="512"/>
      <c r="Q676" s="512"/>
      <c r="R676" s="512"/>
      <c r="S676" s="512"/>
      <c r="T676" s="512"/>
      <c r="U676" s="512"/>
      <c r="V676" s="512"/>
      <c r="W676" s="512"/>
      <c r="X676" s="512"/>
      <c r="Y676" s="512"/>
      <c r="Z676" s="512"/>
      <c r="AA676" s="512"/>
      <c r="AB676" s="512"/>
      <c r="AC676" s="512"/>
      <c r="AD676" s="512"/>
    </row>
    <row r="677" spans="1:30" ht="12.75" customHeight="1" x14ac:dyDescent="0.2">
      <c r="A677" s="512"/>
      <c r="B677" s="512"/>
      <c r="C677" s="512"/>
      <c r="D677" s="512"/>
      <c r="E677" s="512"/>
      <c r="F677" s="512"/>
      <c r="G677" s="512"/>
      <c r="H677" s="512"/>
      <c r="I677" s="512"/>
      <c r="J677" s="512"/>
      <c r="K677" s="512"/>
      <c r="L677" s="512"/>
      <c r="M677" s="512"/>
      <c r="N677" s="512"/>
      <c r="O677" s="512"/>
      <c r="P677" s="512"/>
      <c r="Q677" s="512"/>
      <c r="R677" s="512"/>
      <c r="S677" s="512"/>
      <c r="T677" s="512"/>
      <c r="U677" s="512"/>
      <c r="V677" s="512"/>
      <c r="W677" s="512"/>
      <c r="X677" s="512"/>
      <c r="Y677" s="512"/>
      <c r="Z677" s="512"/>
      <c r="AA677" s="512"/>
      <c r="AB677" s="512"/>
      <c r="AC677" s="512"/>
      <c r="AD677" s="512"/>
    </row>
    <row r="678" spans="1:30" ht="12.75" customHeight="1" x14ac:dyDescent="0.2">
      <c r="A678" s="512"/>
      <c r="B678" s="512"/>
      <c r="C678" s="512"/>
      <c r="D678" s="512"/>
      <c r="E678" s="512"/>
      <c r="F678" s="512"/>
      <c r="G678" s="512"/>
      <c r="H678" s="512"/>
      <c r="I678" s="512"/>
      <c r="J678" s="512"/>
      <c r="K678" s="512"/>
      <c r="L678" s="512"/>
      <c r="M678" s="512"/>
      <c r="N678" s="512"/>
      <c r="O678" s="512"/>
      <c r="P678" s="512"/>
      <c r="Q678" s="512"/>
      <c r="R678" s="512"/>
      <c r="S678" s="512"/>
      <c r="T678" s="512"/>
      <c r="U678" s="512"/>
      <c r="V678" s="512"/>
      <c r="W678" s="512"/>
      <c r="X678" s="512"/>
      <c r="Y678" s="512"/>
      <c r="Z678" s="512"/>
      <c r="AA678" s="512"/>
      <c r="AB678" s="512"/>
      <c r="AC678" s="512"/>
      <c r="AD678" s="512"/>
    </row>
    <row r="679" spans="1:30" ht="12.75" customHeight="1" x14ac:dyDescent="0.2">
      <c r="A679" s="512"/>
      <c r="B679" s="512"/>
      <c r="C679" s="512"/>
      <c r="D679" s="512"/>
      <c r="E679" s="512"/>
      <c r="F679" s="512"/>
      <c r="G679" s="512"/>
      <c r="H679" s="512"/>
      <c r="I679" s="512"/>
      <c r="J679" s="512"/>
      <c r="K679" s="512"/>
      <c r="L679" s="512"/>
      <c r="M679" s="512"/>
      <c r="N679" s="512"/>
      <c r="O679" s="512"/>
      <c r="P679" s="512"/>
      <c r="Q679" s="512"/>
      <c r="R679" s="512"/>
      <c r="S679" s="512"/>
      <c r="T679" s="512"/>
      <c r="U679" s="512"/>
      <c r="V679" s="512"/>
      <c r="W679" s="512"/>
      <c r="X679" s="512"/>
      <c r="Y679" s="512"/>
      <c r="Z679" s="512"/>
      <c r="AA679" s="512"/>
      <c r="AB679" s="512"/>
      <c r="AC679" s="512"/>
      <c r="AD679" s="512"/>
    </row>
    <row r="680" spans="1:30" ht="12.75" customHeight="1" x14ac:dyDescent="0.2">
      <c r="A680" s="512"/>
      <c r="B680" s="512"/>
      <c r="C680" s="512"/>
      <c r="D680" s="512"/>
      <c r="E680" s="512"/>
      <c r="F680" s="512"/>
      <c r="G680" s="512"/>
      <c r="H680" s="512"/>
      <c r="I680" s="512"/>
      <c r="J680" s="512"/>
      <c r="K680" s="512"/>
      <c r="L680" s="512"/>
      <c r="M680" s="512"/>
      <c r="N680" s="512"/>
      <c r="O680" s="512"/>
      <c r="P680" s="512"/>
      <c r="Q680" s="512"/>
      <c r="R680" s="512"/>
      <c r="S680" s="512"/>
      <c r="T680" s="512"/>
      <c r="U680" s="512"/>
      <c r="V680" s="512"/>
      <c r="W680" s="512"/>
      <c r="X680" s="512"/>
      <c r="Y680" s="512"/>
      <c r="Z680" s="512"/>
      <c r="AA680" s="512"/>
      <c r="AB680" s="512"/>
      <c r="AC680" s="512"/>
      <c r="AD680" s="512"/>
    </row>
    <row r="681" spans="1:30" ht="12.75" customHeight="1" x14ac:dyDescent="0.2">
      <c r="A681" s="512"/>
      <c r="B681" s="512"/>
      <c r="C681" s="512"/>
      <c r="D681" s="512"/>
      <c r="E681" s="512"/>
      <c r="F681" s="512"/>
      <c r="G681" s="512"/>
      <c r="H681" s="512"/>
      <c r="I681" s="512"/>
      <c r="J681" s="512"/>
      <c r="K681" s="512"/>
      <c r="L681" s="512"/>
      <c r="M681" s="512"/>
      <c r="N681" s="512"/>
      <c r="O681" s="512"/>
      <c r="P681" s="512"/>
      <c r="Q681" s="512"/>
      <c r="R681" s="512"/>
      <c r="S681" s="512"/>
      <c r="T681" s="512"/>
      <c r="U681" s="512"/>
      <c r="V681" s="512"/>
      <c r="W681" s="512"/>
      <c r="X681" s="512"/>
      <c r="Y681" s="512"/>
      <c r="Z681" s="512"/>
      <c r="AA681" s="512"/>
      <c r="AB681" s="512"/>
      <c r="AC681" s="512"/>
      <c r="AD681" s="512"/>
    </row>
    <row r="682" spans="1:30" ht="12.75" customHeight="1" x14ac:dyDescent="0.2">
      <c r="A682" s="512"/>
      <c r="B682" s="512"/>
      <c r="C682" s="512"/>
      <c r="D682" s="512"/>
      <c r="E682" s="512"/>
      <c r="F682" s="512"/>
      <c r="G682" s="512"/>
      <c r="H682" s="512"/>
      <c r="I682" s="512"/>
      <c r="J682" s="512"/>
      <c r="K682" s="512"/>
      <c r="L682" s="512"/>
      <c r="M682" s="512"/>
      <c r="N682" s="512"/>
      <c r="O682" s="512"/>
      <c r="P682" s="512"/>
      <c r="Q682" s="512"/>
      <c r="R682" s="512"/>
      <c r="S682" s="512"/>
      <c r="T682" s="512"/>
      <c r="U682" s="512"/>
      <c r="V682" s="512"/>
      <c r="W682" s="512"/>
      <c r="X682" s="512"/>
      <c r="Y682" s="512"/>
      <c r="Z682" s="512"/>
      <c r="AA682" s="512"/>
      <c r="AB682" s="512"/>
      <c r="AC682" s="512"/>
      <c r="AD682" s="512"/>
    </row>
    <row r="683" spans="1:30" ht="12.75" customHeight="1" x14ac:dyDescent="0.2">
      <c r="A683" s="512"/>
      <c r="B683" s="512"/>
      <c r="C683" s="512"/>
      <c r="D683" s="512"/>
      <c r="E683" s="512"/>
      <c r="F683" s="512"/>
      <c r="G683" s="512"/>
      <c r="H683" s="512"/>
      <c r="I683" s="512"/>
      <c r="J683" s="512"/>
      <c r="K683" s="512"/>
      <c r="L683" s="512"/>
      <c r="M683" s="512"/>
      <c r="N683" s="512"/>
      <c r="O683" s="512"/>
      <c r="P683" s="512"/>
      <c r="Q683" s="512"/>
      <c r="R683" s="512"/>
      <c r="S683" s="512"/>
      <c r="T683" s="512"/>
      <c r="U683" s="512"/>
      <c r="V683" s="512"/>
      <c r="W683" s="512"/>
      <c r="X683" s="512"/>
      <c r="Y683" s="512"/>
      <c r="Z683" s="512"/>
      <c r="AA683" s="512"/>
      <c r="AB683" s="512"/>
      <c r="AC683" s="512"/>
      <c r="AD683" s="512"/>
    </row>
    <row r="684" spans="1:30" ht="12.75" customHeight="1" x14ac:dyDescent="0.2">
      <c r="A684" s="512"/>
      <c r="B684" s="512"/>
      <c r="C684" s="512"/>
      <c r="D684" s="512"/>
      <c r="E684" s="512"/>
      <c r="F684" s="512"/>
      <c r="G684" s="512"/>
      <c r="H684" s="512"/>
      <c r="I684" s="512"/>
      <c r="J684" s="512"/>
      <c r="K684" s="512"/>
      <c r="L684" s="512"/>
      <c r="M684" s="512"/>
      <c r="N684" s="512"/>
      <c r="O684" s="512"/>
      <c r="P684" s="512"/>
      <c r="Q684" s="512"/>
      <c r="R684" s="512"/>
      <c r="S684" s="512"/>
      <c r="T684" s="512"/>
      <c r="U684" s="512"/>
      <c r="V684" s="512"/>
      <c r="W684" s="512"/>
      <c r="X684" s="512"/>
      <c r="Y684" s="512"/>
      <c r="Z684" s="512"/>
      <c r="AA684" s="512"/>
      <c r="AB684" s="512"/>
      <c r="AC684" s="512"/>
      <c r="AD684" s="512"/>
    </row>
    <row r="685" spans="1:30" ht="12.75" customHeight="1" x14ac:dyDescent="0.2">
      <c r="A685" s="512"/>
      <c r="B685" s="512"/>
      <c r="C685" s="512"/>
      <c r="D685" s="512"/>
      <c r="E685" s="512"/>
      <c r="F685" s="512"/>
      <c r="G685" s="512"/>
      <c r="H685" s="512"/>
      <c r="I685" s="512"/>
      <c r="J685" s="512"/>
      <c r="K685" s="512"/>
      <c r="L685" s="512"/>
      <c r="M685" s="512"/>
      <c r="N685" s="512"/>
      <c r="O685" s="512"/>
      <c r="P685" s="512"/>
      <c r="Q685" s="512"/>
      <c r="R685" s="512"/>
      <c r="S685" s="512"/>
      <c r="T685" s="512"/>
      <c r="U685" s="512"/>
      <c r="V685" s="512"/>
      <c r="W685" s="512"/>
      <c r="X685" s="512"/>
      <c r="Y685" s="512"/>
      <c r="Z685" s="512"/>
      <c r="AA685" s="512"/>
      <c r="AB685" s="512"/>
      <c r="AC685" s="512"/>
      <c r="AD685" s="512"/>
    </row>
    <row r="686" spans="1:30" ht="12.75" customHeight="1" x14ac:dyDescent="0.2">
      <c r="A686" s="512"/>
      <c r="B686" s="512"/>
      <c r="C686" s="512"/>
      <c r="D686" s="512"/>
      <c r="E686" s="512"/>
      <c r="F686" s="512"/>
      <c r="G686" s="512"/>
      <c r="H686" s="512"/>
      <c r="I686" s="512"/>
      <c r="J686" s="512"/>
      <c r="K686" s="512"/>
      <c r="L686" s="512"/>
      <c r="M686" s="512"/>
      <c r="N686" s="512"/>
      <c r="O686" s="512"/>
      <c r="P686" s="512"/>
      <c r="Q686" s="512"/>
      <c r="R686" s="512"/>
      <c r="S686" s="512"/>
      <c r="T686" s="512"/>
      <c r="U686" s="512"/>
      <c r="V686" s="512"/>
      <c r="W686" s="512"/>
      <c r="X686" s="512"/>
      <c r="Y686" s="512"/>
      <c r="Z686" s="512"/>
      <c r="AA686" s="512"/>
      <c r="AB686" s="512"/>
      <c r="AC686" s="512"/>
      <c r="AD686" s="512"/>
    </row>
    <row r="687" spans="1:30" ht="12.75" customHeight="1" x14ac:dyDescent="0.2">
      <c r="A687" s="512"/>
      <c r="B687" s="512"/>
      <c r="C687" s="512"/>
      <c r="D687" s="512"/>
      <c r="E687" s="512"/>
      <c r="F687" s="512"/>
      <c r="G687" s="512"/>
      <c r="H687" s="512"/>
      <c r="I687" s="512"/>
      <c r="J687" s="512"/>
      <c r="K687" s="512"/>
      <c r="L687" s="512"/>
      <c r="M687" s="512"/>
      <c r="N687" s="512"/>
      <c r="O687" s="512"/>
      <c r="P687" s="512"/>
      <c r="Q687" s="512"/>
      <c r="R687" s="512"/>
      <c r="S687" s="512"/>
      <c r="T687" s="512"/>
      <c r="U687" s="512"/>
      <c r="V687" s="512"/>
      <c r="W687" s="512"/>
      <c r="X687" s="512"/>
      <c r="Y687" s="512"/>
      <c r="Z687" s="512"/>
      <c r="AA687" s="512"/>
      <c r="AB687" s="512"/>
      <c r="AC687" s="512"/>
      <c r="AD687" s="512"/>
    </row>
    <row r="688" spans="1:30" ht="12.75" customHeight="1" x14ac:dyDescent="0.2">
      <c r="A688" s="512"/>
      <c r="B688" s="512"/>
      <c r="C688" s="512"/>
      <c r="D688" s="512"/>
      <c r="E688" s="512"/>
      <c r="F688" s="512"/>
      <c r="G688" s="512"/>
      <c r="H688" s="512"/>
      <c r="I688" s="512"/>
      <c r="J688" s="512"/>
      <c r="K688" s="512"/>
      <c r="L688" s="512"/>
      <c r="M688" s="512"/>
      <c r="N688" s="512"/>
      <c r="O688" s="512"/>
      <c r="P688" s="512"/>
      <c r="Q688" s="512"/>
      <c r="R688" s="512"/>
      <c r="S688" s="512"/>
      <c r="T688" s="512"/>
      <c r="U688" s="512"/>
      <c r="V688" s="512"/>
      <c r="W688" s="512"/>
      <c r="X688" s="512"/>
      <c r="Y688" s="512"/>
      <c r="Z688" s="512"/>
      <c r="AA688" s="512"/>
      <c r="AB688" s="512"/>
      <c r="AC688" s="512"/>
      <c r="AD688" s="512"/>
    </row>
    <row r="689" spans="1:30" ht="12.75" customHeight="1" x14ac:dyDescent="0.2">
      <c r="A689" s="512"/>
      <c r="B689" s="512"/>
      <c r="C689" s="512"/>
      <c r="D689" s="512"/>
      <c r="E689" s="512"/>
      <c r="F689" s="512"/>
      <c r="G689" s="512"/>
      <c r="H689" s="512"/>
      <c r="I689" s="512"/>
      <c r="J689" s="512"/>
      <c r="K689" s="512"/>
      <c r="L689" s="512"/>
      <c r="M689" s="512"/>
      <c r="N689" s="512"/>
      <c r="O689" s="512"/>
      <c r="P689" s="512"/>
      <c r="Q689" s="512"/>
      <c r="R689" s="512"/>
      <c r="S689" s="512"/>
      <c r="T689" s="512"/>
      <c r="U689" s="512"/>
      <c r="V689" s="512"/>
      <c r="W689" s="512"/>
      <c r="X689" s="512"/>
      <c r="Y689" s="512"/>
      <c r="Z689" s="512"/>
      <c r="AA689" s="512"/>
      <c r="AB689" s="512"/>
      <c r="AC689" s="512"/>
      <c r="AD689" s="512"/>
    </row>
    <row r="690" spans="1:30" ht="12.75" customHeight="1" x14ac:dyDescent="0.2">
      <c r="A690" s="512"/>
      <c r="B690" s="512"/>
      <c r="C690" s="512"/>
      <c r="D690" s="512"/>
      <c r="E690" s="512"/>
      <c r="F690" s="512"/>
      <c r="G690" s="512"/>
      <c r="H690" s="512"/>
      <c r="I690" s="512"/>
      <c r="J690" s="512"/>
      <c r="K690" s="512"/>
      <c r="L690" s="512"/>
      <c r="M690" s="512"/>
      <c r="N690" s="512"/>
      <c r="O690" s="512"/>
      <c r="P690" s="512"/>
      <c r="Q690" s="512"/>
      <c r="R690" s="512"/>
      <c r="S690" s="512"/>
      <c r="T690" s="512"/>
      <c r="U690" s="512"/>
      <c r="V690" s="512"/>
      <c r="W690" s="512"/>
      <c r="X690" s="512"/>
      <c r="Y690" s="512"/>
      <c r="Z690" s="512"/>
      <c r="AA690" s="512"/>
      <c r="AB690" s="512"/>
      <c r="AC690" s="512"/>
      <c r="AD690" s="512"/>
    </row>
    <row r="691" spans="1:30" ht="12.75" customHeight="1" x14ac:dyDescent="0.2">
      <c r="A691" s="512"/>
      <c r="B691" s="512"/>
      <c r="C691" s="512"/>
      <c r="D691" s="512"/>
      <c r="E691" s="512"/>
      <c r="F691" s="512"/>
      <c r="G691" s="512"/>
      <c r="H691" s="512"/>
      <c r="I691" s="512"/>
      <c r="J691" s="512"/>
      <c r="K691" s="512"/>
      <c r="L691" s="512"/>
      <c r="M691" s="512"/>
      <c r="N691" s="512"/>
      <c r="O691" s="512"/>
      <c r="P691" s="512"/>
      <c r="Q691" s="512"/>
      <c r="R691" s="512"/>
      <c r="S691" s="512"/>
      <c r="T691" s="512"/>
      <c r="U691" s="512"/>
      <c r="V691" s="512"/>
      <c r="W691" s="512"/>
      <c r="X691" s="512"/>
      <c r="Y691" s="512"/>
      <c r="Z691" s="512"/>
      <c r="AA691" s="512"/>
      <c r="AB691" s="512"/>
      <c r="AC691" s="512"/>
      <c r="AD691" s="512"/>
    </row>
    <row r="692" spans="1:30" ht="12.75" customHeight="1" x14ac:dyDescent="0.2">
      <c r="A692" s="512"/>
      <c r="B692" s="512"/>
      <c r="C692" s="512"/>
      <c r="D692" s="512"/>
      <c r="E692" s="512"/>
      <c r="F692" s="512"/>
      <c r="G692" s="512"/>
      <c r="H692" s="512"/>
      <c r="I692" s="512"/>
      <c r="J692" s="512"/>
      <c r="K692" s="512"/>
      <c r="L692" s="512"/>
      <c r="M692" s="512"/>
      <c r="N692" s="512"/>
      <c r="O692" s="512"/>
      <c r="P692" s="512"/>
      <c r="Q692" s="512"/>
      <c r="R692" s="512"/>
      <c r="S692" s="512"/>
      <c r="T692" s="512"/>
      <c r="U692" s="512"/>
      <c r="V692" s="512"/>
      <c r="W692" s="512"/>
      <c r="X692" s="512"/>
      <c r="Y692" s="512"/>
      <c r="Z692" s="512"/>
      <c r="AA692" s="512"/>
      <c r="AB692" s="512"/>
      <c r="AC692" s="512"/>
      <c r="AD692" s="512"/>
    </row>
    <row r="693" spans="1:30" ht="12.75" customHeight="1" x14ac:dyDescent="0.2">
      <c r="A693" s="512"/>
      <c r="B693" s="512"/>
      <c r="C693" s="512"/>
      <c r="D693" s="512"/>
      <c r="E693" s="512"/>
      <c r="F693" s="512"/>
      <c r="G693" s="512"/>
      <c r="H693" s="512"/>
      <c r="I693" s="512"/>
      <c r="J693" s="512"/>
      <c r="K693" s="512"/>
      <c r="L693" s="512"/>
      <c r="M693" s="512"/>
      <c r="N693" s="512"/>
      <c r="O693" s="512"/>
      <c r="P693" s="512"/>
      <c r="Q693" s="512"/>
      <c r="R693" s="512"/>
      <c r="S693" s="512"/>
      <c r="T693" s="512"/>
      <c r="U693" s="512"/>
      <c r="V693" s="512"/>
      <c r="W693" s="512"/>
      <c r="X693" s="512"/>
      <c r="Y693" s="512"/>
      <c r="Z693" s="512"/>
      <c r="AA693" s="512"/>
      <c r="AB693" s="512"/>
      <c r="AC693" s="512"/>
      <c r="AD693" s="512"/>
    </row>
    <row r="694" spans="1:30" ht="12.75" customHeight="1" x14ac:dyDescent="0.2">
      <c r="A694" s="512"/>
      <c r="B694" s="512"/>
      <c r="C694" s="512"/>
      <c r="D694" s="512"/>
      <c r="E694" s="512"/>
      <c r="F694" s="512"/>
      <c r="G694" s="512"/>
      <c r="H694" s="512"/>
      <c r="I694" s="512"/>
      <c r="J694" s="512"/>
      <c r="K694" s="512"/>
      <c r="L694" s="512"/>
      <c r="M694" s="512"/>
      <c r="N694" s="512"/>
      <c r="O694" s="512"/>
      <c r="P694" s="512"/>
      <c r="Q694" s="512"/>
      <c r="R694" s="512"/>
      <c r="S694" s="512"/>
      <c r="T694" s="512"/>
      <c r="U694" s="512"/>
      <c r="V694" s="512"/>
      <c r="W694" s="512"/>
      <c r="X694" s="512"/>
      <c r="Y694" s="512"/>
      <c r="Z694" s="512"/>
      <c r="AA694" s="512"/>
      <c r="AB694" s="512"/>
      <c r="AC694" s="512"/>
      <c r="AD694" s="512"/>
    </row>
    <row r="695" spans="1:30" ht="12.75" customHeight="1" x14ac:dyDescent="0.2">
      <c r="A695" s="512"/>
      <c r="B695" s="512"/>
      <c r="C695" s="512"/>
      <c r="D695" s="512"/>
      <c r="E695" s="512"/>
      <c r="F695" s="512"/>
      <c r="G695" s="512"/>
      <c r="H695" s="512"/>
      <c r="I695" s="512"/>
      <c r="J695" s="512"/>
      <c r="K695" s="512"/>
      <c r="L695" s="512"/>
      <c r="M695" s="512"/>
      <c r="N695" s="512"/>
      <c r="O695" s="512"/>
      <c r="P695" s="512"/>
      <c r="Q695" s="512"/>
      <c r="R695" s="512"/>
      <c r="S695" s="512"/>
      <c r="T695" s="512"/>
      <c r="U695" s="512"/>
      <c r="V695" s="512"/>
      <c r="W695" s="512"/>
      <c r="X695" s="512"/>
      <c r="Y695" s="512"/>
      <c r="Z695" s="512"/>
      <c r="AA695" s="512"/>
      <c r="AB695" s="512"/>
      <c r="AC695" s="512"/>
      <c r="AD695" s="512"/>
    </row>
    <row r="696" spans="1:30" ht="12.75" customHeight="1" x14ac:dyDescent="0.2">
      <c r="A696" s="512"/>
      <c r="B696" s="512"/>
      <c r="C696" s="512"/>
      <c r="D696" s="512"/>
      <c r="E696" s="512"/>
      <c r="F696" s="512"/>
      <c r="G696" s="512"/>
      <c r="H696" s="512"/>
      <c r="I696" s="512"/>
      <c r="J696" s="512"/>
      <c r="K696" s="512"/>
      <c r="L696" s="512"/>
      <c r="M696" s="512"/>
      <c r="N696" s="512"/>
      <c r="O696" s="512"/>
      <c r="P696" s="512"/>
      <c r="Q696" s="512"/>
      <c r="R696" s="512"/>
      <c r="S696" s="512"/>
      <c r="T696" s="512"/>
      <c r="U696" s="512"/>
      <c r="V696" s="512"/>
      <c r="W696" s="512"/>
      <c r="X696" s="512"/>
      <c r="Y696" s="512"/>
      <c r="Z696" s="512"/>
      <c r="AA696" s="512"/>
      <c r="AB696" s="512"/>
      <c r="AC696" s="512"/>
      <c r="AD696" s="512"/>
    </row>
    <row r="697" spans="1:30" ht="12.75" customHeight="1" x14ac:dyDescent="0.2">
      <c r="A697" s="512"/>
      <c r="B697" s="512"/>
      <c r="C697" s="512"/>
      <c r="D697" s="512"/>
      <c r="E697" s="512"/>
      <c r="F697" s="512"/>
      <c r="G697" s="512"/>
      <c r="H697" s="512"/>
      <c r="I697" s="512"/>
      <c r="J697" s="512"/>
      <c r="K697" s="512"/>
      <c r="L697" s="512"/>
      <c r="M697" s="512"/>
      <c r="N697" s="512"/>
      <c r="O697" s="512"/>
      <c r="P697" s="512"/>
      <c r="Q697" s="512"/>
      <c r="R697" s="512"/>
      <c r="S697" s="512"/>
      <c r="T697" s="512"/>
      <c r="U697" s="512"/>
      <c r="V697" s="512"/>
      <c r="W697" s="512"/>
      <c r="X697" s="512"/>
      <c r="Y697" s="512"/>
      <c r="Z697" s="512"/>
      <c r="AA697" s="512"/>
      <c r="AB697" s="512"/>
      <c r="AC697" s="512"/>
      <c r="AD697" s="512"/>
    </row>
    <row r="698" spans="1:30" ht="12.75" customHeight="1" x14ac:dyDescent="0.2">
      <c r="A698" s="512"/>
      <c r="B698" s="512"/>
      <c r="C698" s="512"/>
      <c r="D698" s="512"/>
      <c r="E698" s="512"/>
      <c r="F698" s="512"/>
      <c r="G698" s="512"/>
      <c r="H698" s="512"/>
      <c r="I698" s="512"/>
      <c r="J698" s="512"/>
      <c r="K698" s="512"/>
      <c r="L698" s="512"/>
      <c r="M698" s="512"/>
      <c r="N698" s="512"/>
      <c r="O698" s="512"/>
      <c r="P698" s="512"/>
      <c r="Q698" s="512"/>
      <c r="R698" s="512"/>
      <c r="S698" s="512"/>
      <c r="T698" s="512"/>
      <c r="U698" s="512"/>
      <c r="V698" s="512"/>
      <c r="W698" s="512"/>
      <c r="X698" s="512"/>
      <c r="Y698" s="512"/>
      <c r="Z698" s="512"/>
      <c r="AA698" s="512"/>
      <c r="AB698" s="512"/>
      <c r="AC698" s="512"/>
      <c r="AD698" s="512"/>
    </row>
    <row r="699" spans="1:30" ht="12.75" customHeight="1" x14ac:dyDescent="0.2">
      <c r="A699" s="512"/>
      <c r="B699" s="512"/>
      <c r="C699" s="512"/>
      <c r="D699" s="512"/>
      <c r="E699" s="512"/>
      <c r="F699" s="512"/>
      <c r="G699" s="512"/>
      <c r="H699" s="512"/>
      <c r="I699" s="512"/>
      <c r="J699" s="512"/>
      <c r="K699" s="512"/>
      <c r="L699" s="512"/>
      <c r="M699" s="512"/>
      <c r="N699" s="512"/>
      <c r="O699" s="512"/>
      <c r="P699" s="512"/>
      <c r="Q699" s="512"/>
      <c r="R699" s="512"/>
      <c r="S699" s="512"/>
      <c r="T699" s="512"/>
      <c r="U699" s="512"/>
      <c r="V699" s="512"/>
      <c r="W699" s="512"/>
      <c r="X699" s="512"/>
      <c r="Y699" s="512"/>
      <c r="Z699" s="512"/>
      <c r="AA699" s="512"/>
      <c r="AB699" s="512"/>
      <c r="AC699" s="512"/>
      <c r="AD699" s="512"/>
    </row>
    <row r="700" spans="1:30" ht="12.75" customHeight="1" x14ac:dyDescent="0.2">
      <c r="A700" s="512"/>
      <c r="B700" s="512"/>
      <c r="C700" s="512"/>
      <c r="D700" s="512"/>
      <c r="E700" s="512"/>
      <c r="F700" s="512"/>
      <c r="G700" s="512"/>
      <c r="H700" s="512"/>
      <c r="I700" s="512"/>
      <c r="J700" s="512"/>
      <c r="K700" s="512"/>
      <c r="L700" s="512"/>
      <c r="M700" s="512"/>
      <c r="N700" s="512"/>
      <c r="O700" s="512"/>
      <c r="P700" s="512"/>
      <c r="Q700" s="512"/>
      <c r="R700" s="512"/>
      <c r="S700" s="512"/>
      <c r="T700" s="512"/>
      <c r="U700" s="512"/>
      <c r="V700" s="512"/>
      <c r="W700" s="512"/>
      <c r="X700" s="512"/>
      <c r="Y700" s="512"/>
      <c r="Z700" s="512"/>
      <c r="AA700" s="512"/>
      <c r="AB700" s="512"/>
      <c r="AC700" s="512"/>
      <c r="AD700" s="512"/>
    </row>
    <row r="701" spans="1:30" ht="12.75" customHeight="1" x14ac:dyDescent="0.2">
      <c r="A701" s="512"/>
      <c r="B701" s="512"/>
      <c r="C701" s="512"/>
      <c r="D701" s="512"/>
      <c r="E701" s="512"/>
      <c r="F701" s="512"/>
      <c r="G701" s="512"/>
      <c r="H701" s="512"/>
      <c r="I701" s="512"/>
      <c r="J701" s="512"/>
      <c r="K701" s="512"/>
      <c r="L701" s="512"/>
      <c r="M701" s="512"/>
      <c r="N701" s="512"/>
      <c r="O701" s="512"/>
      <c r="P701" s="512"/>
      <c r="Q701" s="512"/>
      <c r="R701" s="512"/>
      <c r="S701" s="512"/>
      <c r="T701" s="512"/>
      <c r="U701" s="512"/>
      <c r="V701" s="512"/>
      <c r="W701" s="512"/>
      <c r="X701" s="512"/>
      <c r="Y701" s="512"/>
      <c r="Z701" s="512"/>
      <c r="AA701" s="512"/>
      <c r="AB701" s="512"/>
      <c r="AC701" s="512"/>
      <c r="AD701" s="512"/>
    </row>
    <row r="702" spans="1:30" ht="12.75" customHeight="1" x14ac:dyDescent="0.2">
      <c r="A702" s="512"/>
      <c r="B702" s="512"/>
      <c r="C702" s="512"/>
      <c r="D702" s="512"/>
      <c r="E702" s="512"/>
      <c r="F702" s="512"/>
      <c r="G702" s="512"/>
      <c r="H702" s="512"/>
      <c r="I702" s="512"/>
      <c r="J702" s="512"/>
      <c r="K702" s="512"/>
      <c r="L702" s="512"/>
      <c r="M702" s="512"/>
      <c r="N702" s="512"/>
      <c r="O702" s="512"/>
      <c r="P702" s="512"/>
      <c r="Q702" s="512"/>
      <c r="R702" s="512"/>
      <c r="S702" s="512"/>
      <c r="T702" s="512"/>
      <c r="U702" s="512"/>
      <c r="V702" s="512"/>
      <c r="W702" s="512"/>
      <c r="X702" s="512"/>
      <c r="Y702" s="512"/>
      <c r="Z702" s="512"/>
      <c r="AA702" s="512"/>
      <c r="AB702" s="512"/>
      <c r="AC702" s="512"/>
      <c r="AD702" s="512"/>
    </row>
    <row r="703" spans="1:30" ht="12.75" customHeight="1" x14ac:dyDescent="0.2">
      <c r="A703" s="512"/>
      <c r="B703" s="512"/>
      <c r="C703" s="512"/>
      <c r="D703" s="512"/>
      <c r="E703" s="512"/>
      <c r="F703" s="512"/>
      <c r="G703" s="512"/>
      <c r="H703" s="512"/>
      <c r="I703" s="512"/>
      <c r="J703" s="512"/>
      <c r="K703" s="512"/>
      <c r="L703" s="512"/>
      <c r="M703" s="512"/>
      <c r="N703" s="512"/>
      <c r="O703" s="512"/>
      <c r="P703" s="512"/>
      <c r="Q703" s="512"/>
      <c r="R703" s="512"/>
      <c r="S703" s="512"/>
      <c r="T703" s="512"/>
      <c r="U703" s="512"/>
      <c r="V703" s="512"/>
      <c r="W703" s="512"/>
      <c r="X703" s="512"/>
      <c r="Y703" s="512"/>
      <c r="Z703" s="512"/>
      <c r="AA703" s="512"/>
      <c r="AB703" s="512"/>
      <c r="AC703" s="512"/>
      <c r="AD703" s="512"/>
    </row>
    <row r="704" spans="1:30" ht="12.75" customHeight="1" x14ac:dyDescent="0.2">
      <c r="A704" s="512"/>
      <c r="B704" s="512"/>
      <c r="C704" s="512"/>
      <c r="D704" s="512"/>
      <c r="E704" s="512"/>
      <c r="F704" s="512"/>
      <c r="G704" s="512"/>
      <c r="H704" s="512"/>
      <c r="I704" s="512"/>
      <c r="J704" s="512"/>
      <c r="K704" s="512"/>
      <c r="L704" s="512"/>
      <c r="M704" s="512"/>
      <c r="N704" s="512"/>
      <c r="O704" s="512"/>
      <c r="P704" s="512"/>
      <c r="Q704" s="512"/>
      <c r="R704" s="512"/>
      <c r="S704" s="512"/>
      <c r="T704" s="512"/>
      <c r="U704" s="512"/>
      <c r="V704" s="512"/>
      <c r="W704" s="512"/>
      <c r="X704" s="512"/>
      <c r="Y704" s="512"/>
      <c r="Z704" s="512"/>
      <c r="AA704" s="512"/>
      <c r="AB704" s="512"/>
      <c r="AC704" s="512"/>
      <c r="AD704" s="512"/>
    </row>
    <row r="705" spans="1:30" ht="12.75" customHeight="1" x14ac:dyDescent="0.2">
      <c r="A705" s="512"/>
      <c r="B705" s="512"/>
      <c r="C705" s="512"/>
      <c r="D705" s="512"/>
      <c r="E705" s="512"/>
      <c r="F705" s="512"/>
      <c r="G705" s="512"/>
      <c r="H705" s="512"/>
      <c r="I705" s="512"/>
      <c r="J705" s="512"/>
      <c r="K705" s="512"/>
      <c r="L705" s="512"/>
      <c r="M705" s="512"/>
      <c r="N705" s="512"/>
      <c r="O705" s="512"/>
      <c r="P705" s="512"/>
      <c r="Q705" s="512"/>
      <c r="R705" s="512"/>
      <c r="S705" s="512"/>
      <c r="T705" s="512"/>
      <c r="U705" s="512"/>
      <c r="V705" s="512"/>
      <c r="W705" s="512"/>
      <c r="X705" s="512"/>
      <c r="Y705" s="512"/>
      <c r="Z705" s="512"/>
      <c r="AA705" s="512"/>
      <c r="AB705" s="512"/>
      <c r="AC705" s="512"/>
      <c r="AD705" s="512"/>
    </row>
    <row r="706" spans="1:30" ht="12.75" customHeight="1" x14ac:dyDescent="0.2">
      <c r="A706" s="512"/>
      <c r="B706" s="512"/>
      <c r="C706" s="512"/>
      <c r="D706" s="512"/>
      <c r="E706" s="512"/>
      <c r="F706" s="512"/>
      <c r="G706" s="512"/>
      <c r="H706" s="512"/>
      <c r="I706" s="512"/>
      <c r="J706" s="512"/>
      <c r="K706" s="512"/>
      <c r="L706" s="512"/>
      <c r="M706" s="512"/>
      <c r="N706" s="512"/>
      <c r="O706" s="512"/>
      <c r="P706" s="512"/>
      <c r="Q706" s="512"/>
      <c r="R706" s="512"/>
      <c r="S706" s="512"/>
      <c r="T706" s="512"/>
      <c r="U706" s="512"/>
      <c r="V706" s="512"/>
      <c r="W706" s="512"/>
      <c r="X706" s="512"/>
      <c r="Y706" s="512"/>
      <c r="Z706" s="512"/>
      <c r="AA706" s="512"/>
      <c r="AB706" s="512"/>
      <c r="AC706" s="512"/>
      <c r="AD706" s="512"/>
    </row>
    <row r="707" spans="1:30" ht="12.75" customHeight="1" x14ac:dyDescent="0.2">
      <c r="A707" s="512"/>
      <c r="B707" s="512"/>
      <c r="C707" s="512"/>
      <c r="D707" s="512"/>
      <c r="E707" s="512"/>
      <c r="F707" s="512"/>
      <c r="G707" s="512"/>
      <c r="H707" s="512"/>
      <c r="I707" s="512"/>
      <c r="J707" s="512"/>
      <c r="K707" s="512"/>
      <c r="L707" s="512"/>
      <c r="M707" s="512"/>
      <c r="N707" s="512"/>
      <c r="O707" s="512"/>
      <c r="P707" s="512"/>
      <c r="Q707" s="512"/>
      <c r="R707" s="512"/>
      <c r="S707" s="512"/>
      <c r="T707" s="512"/>
      <c r="U707" s="512"/>
      <c r="V707" s="512"/>
      <c r="W707" s="512"/>
      <c r="X707" s="512"/>
      <c r="Y707" s="512"/>
      <c r="Z707" s="512"/>
      <c r="AA707" s="512"/>
      <c r="AB707" s="512"/>
      <c r="AC707" s="512"/>
      <c r="AD707" s="512"/>
    </row>
    <row r="708" spans="1:30" ht="12.75" customHeight="1" x14ac:dyDescent="0.2">
      <c r="A708" s="512"/>
      <c r="B708" s="512"/>
      <c r="C708" s="512"/>
      <c r="D708" s="512"/>
      <c r="E708" s="512"/>
      <c r="F708" s="512"/>
      <c r="G708" s="512"/>
      <c r="H708" s="512"/>
      <c r="I708" s="512"/>
      <c r="J708" s="512"/>
      <c r="K708" s="512"/>
      <c r="L708" s="512"/>
      <c r="M708" s="512"/>
      <c r="N708" s="512"/>
      <c r="O708" s="512"/>
      <c r="P708" s="512"/>
      <c r="Q708" s="512"/>
      <c r="R708" s="512"/>
      <c r="S708" s="512"/>
      <c r="T708" s="512"/>
      <c r="U708" s="512"/>
      <c r="V708" s="512"/>
      <c r="W708" s="512"/>
      <c r="X708" s="512"/>
      <c r="Y708" s="512"/>
      <c r="Z708" s="512"/>
      <c r="AA708" s="512"/>
      <c r="AB708" s="512"/>
      <c r="AC708" s="512"/>
      <c r="AD708" s="512"/>
    </row>
    <row r="709" spans="1:30" ht="12.75" customHeight="1" x14ac:dyDescent="0.2">
      <c r="A709" s="512"/>
      <c r="B709" s="512"/>
      <c r="C709" s="512"/>
      <c r="D709" s="512"/>
      <c r="E709" s="512"/>
      <c r="F709" s="512"/>
      <c r="G709" s="512"/>
      <c r="H709" s="512"/>
      <c r="I709" s="512"/>
      <c r="J709" s="512"/>
      <c r="K709" s="512"/>
      <c r="L709" s="512"/>
      <c r="M709" s="512"/>
      <c r="N709" s="512"/>
      <c r="O709" s="512"/>
      <c r="P709" s="512"/>
      <c r="Q709" s="512"/>
      <c r="R709" s="512"/>
      <c r="S709" s="512"/>
      <c r="T709" s="512"/>
      <c r="U709" s="512"/>
      <c r="V709" s="512"/>
      <c r="W709" s="512"/>
      <c r="X709" s="512"/>
      <c r="Y709" s="512"/>
      <c r="Z709" s="512"/>
      <c r="AA709" s="512"/>
      <c r="AB709" s="512"/>
      <c r="AC709" s="512"/>
      <c r="AD709" s="512"/>
    </row>
    <row r="710" spans="1:30" ht="12.75" customHeight="1" x14ac:dyDescent="0.2">
      <c r="A710" s="512"/>
      <c r="B710" s="512"/>
      <c r="C710" s="512"/>
      <c r="D710" s="512"/>
      <c r="E710" s="512"/>
      <c r="F710" s="512"/>
      <c r="G710" s="512"/>
      <c r="H710" s="512"/>
      <c r="I710" s="512"/>
      <c r="J710" s="512"/>
      <c r="K710" s="512"/>
      <c r="L710" s="512"/>
      <c r="M710" s="512"/>
      <c r="N710" s="512"/>
      <c r="O710" s="512"/>
      <c r="P710" s="512"/>
      <c r="Q710" s="512"/>
      <c r="R710" s="512"/>
      <c r="S710" s="512"/>
      <c r="T710" s="512"/>
      <c r="U710" s="512"/>
      <c r="V710" s="512"/>
      <c r="W710" s="512"/>
      <c r="X710" s="512"/>
      <c r="Y710" s="512"/>
      <c r="Z710" s="512"/>
      <c r="AA710" s="512"/>
      <c r="AB710" s="512"/>
      <c r="AC710" s="512"/>
      <c r="AD710" s="512"/>
    </row>
    <row r="711" spans="1:30" ht="12.75" customHeight="1" x14ac:dyDescent="0.2">
      <c r="A711" s="512"/>
      <c r="B711" s="512"/>
      <c r="C711" s="512"/>
      <c r="D711" s="512"/>
      <c r="E711" s="512"/>
      <c r="F711" s="512"/>
      <c r="G711" s="512"/>
      <c r="H711" s="512"/>
      <c r="I711" s="512"/>
      <c r="J711" s="512"/>
      <c r="K711" s="512"/>
      <c r="L711" s="512"/>
      <c r="M711" s="512"/>
      <c r="N711" s="512"/>
      <c r="O711" s="512"/>
      <c r="P711" s="512"/>
      <c r="Q711" s="512"/>
      <c r="R711" s="512"/>
      <c r="S711" s="512"/>
      <c r="T711" s="512"/>
      <c r="U711" s="512"/>
      <c r="V711" s="512"/>
      <c r="W711" s="512"/>
      <c r="X711" s="512"/>
      <c r="Y711" s="512"/>
      <c r="Z711" s="512"/>
      <c r="AA711" s="512"/>
      <c r="AB711" s="512"/>
      <c r="AC711" s="512"/>
      <c r="AD711" s="512"/>
    </row>
    <row r="712" spans="1:30" ht="12.75" customHeight="1" x14ac:dyDescent="0.2">
      <c r="A712" s="512"/>
      <c r="B712" s="512"/>
      <c r="C712" s="512"/>
      <c r="D712" s="512"/>
      <c r="E712" s="512"/>
      <c r="F712" s="512"/>
      <c r="G712" s="512"/>
      <c r="H712" s="512"/>
      <c r="I712" s="512"/>
      <c r="J712" s="512"/>
      <c r="K712" s="512"/>
      <c r="L712" s="512"/>
      <c r="M712" s="512"/>
      <c r="N712" s="512"/>
      <c r="O712" s="512"/>
      <c r="P712" s="512"/>
      <c r="Q712" s="512"/>
      <c r="R712" s="512"/>
      <c r="S712" s="512"/>
      <c r="T712" s="512"/>
      <c r="U712" s="512"/>
      <c r="V712" s="512"/>
      <c r="W712" s="512"/>
      <c r="X712" s="512"/>
      <c r="Y712" s="512"/>
      <c r="Z712" s="512"/>
      <c r="AA712" s="512"/>
      <c r="AB712" s="512"/>
      <c r="AC712" s="512"/>
      <c r="AD712" s="512"/>
    </row>
    <row r="713" spans="1:30" ht="12.75" customHeight="1" x14ac:dyDescent="0.2">
      <c r="A713" s="512"/>
      <c r="B713" s="512"/>
      <c r="C713" s="512"/>
      <c r="D713" s="512"/>
      <c r="E713" s="512"/>
      <c r="F713" s="512"/>
      <c r="G713" s="512"/>
      <c r="H713" s="512"/>
      <c r="I713" s="512"/>
      <c r="J713" s="512"/>
      <c r="K713" s="512"/>
      <c r="L713" s="512"/>
      <c r="M713" s="512"/>
      <c r="N713" s="512"/>
      <c r="O713" s="512"/>
      <c r="P713" s="512"/>
      <c r="Q713" s="512"/>
      <c r="R713" s="512"/>
      <c r="S713" s="512"/>
      <c r="T713" s="512"/>
      <c r="U713" s="512"/>
      <c r="V713" s="512"/>
      <c r="W713" s="512"/>
      <c r="X713" s="512"/>
      <c r="Y713" s="512"/>
      <c r="Z713" s="512"/>
      <c r="AA713" s="512"/>
      <c r="AB713" s="512"/>
      <c r="AC713" s="512"/>
      <c r="AD713" s="512"/>
    </row>
    <row r="714" spans="1:30" ht="12.75" customHeight="1" x14ac:dyDescent="0.2">
      <c r="A714" s="512"/>
      <c r="B714" s="512"/>
      <c r="C714" s="512"/>
      <c r="D714" s="512"/>
      <c r="E714" s="512"/>
      <c r="F714" s="512"/>
      <c r="G714" s="512"/>
      <c r="H714" s="512"/>
      <c r="I714" s="512"/>
      <c r="J714" s="512"/>
      <c r="K714" s="512"/>
      <c r="L714" s="512"/>
      <c r="M714" s="512"/>
      <c r="N714" s="512"/>
      <c r="O714" s="512"/>
      <c r="P714" s="512"/>
      <c r="Q714" s="512"/>
      <c r="R714" s="512"/>
      <c r="S714" s="512"/>
      <c r="T714" s="512"/>
      <c r="U714" s="512"/>
      <c r="V714" s="512"/>
      <c r="W714" s="512"/>
      <c r="X714" s="512"/>
      <c r="Y714" s="512"/>
      <c r="Z714" s="512"/>
      <c r="AA714" s="512"/>
      <c r="AB714" s="512"/>
      <c r="AC714" s="512"/>
      <c r="AD714" s="512"/>
    </row>
    <row r="715" spans="1:30" ht="12.75" customHeight="1" x14ac:dyDescent="0.2">
      <c r="A715" s="512"/>
      <c r="B715" s="512"/>
      <c r="C715" s="512"/>
      <c r="D715" s="512"/>
      <c r="E715" s="512"/>
      <c r="F715" s="512"/>
      <c r="G715" s="512"/>
      <c r="H715" s="512"/>
      <c r="I715" s="512"/>
      <c r="J715" s="512"/>
      <c r="K715" s="512"/>
      <c r="L715" s="512"/>
      <c r="M715" s="512"/>
      <c r="N715" s="512"/>
      <c r="O715" s="512"/>
      <c r="P715" s="512"/>
      <c r="Q715" s="512"/>
      <c r="R715" s="512"/>
      <c r="S715" s="512"/>
      <c r="T715" s="512"/>
      <c r="U715" s="512"/>
      <c r="V715" s="512"/>
      <c r="W715" s="512"/>
      <c r="X715" s="512"/>
      <c r="Y715" s="512"/>
      <c r="Z715" s="512"/>
      <c r="AA715" s="512"/>
      <c r="AB715" s="512"/>
      <c r="AC715" s="512"/>
      <c r="AD715" s="512"/>
    </row>
    <row r="716" spans="1:30" ht="12.75" customHeight="1" x14ac:dyDescent="0.2">
      <c r="A716" s="512"/>
      <c r="B716" s="512"/>
      <c r="C716" s="512"/>
      <c r="D716" s="512"/>
      <c r="E716" s="512"/>
      <c r="F716" s="512"/>
      <c r="G716" s="512"/>
      <c r="H716" s="512"/>
      <c r="I716" s="512"/>
      <c r="J716" s="512"/>
      <c r="K716" s="512"/>
      <c r="L716" s="512"/>
      <c r="M716" s="512"/>
      <c r="N716" s="512"/>
      <c r="O716" s="512"/>
      <c r="P716" s="512"/>
      <c r="Q716" s="512"/>
      <c r="R716" s="512"/>
      <c r="S716" s="512"/>
      <c r="T716" s="512"/>
      <c r="U716" s="512"/>
      <c r="V716" s="512"/>
      <c r="W716" s="512"/>
      <c r="X716" s="512"/>
      <c r="Y716" s="512"/>
      <c r="Z716" s="512"/>
      <c r="AA716" s="512"/>
      <c r="AB716" s="512"/>
      <c r="AC716" s="512"/>
      <c r="AD716" s="512"/>
    </row>
    <row r="717" spans="1:30" ht="12.75" customHeight="1" x14ac:dyDescent="0.2">
      <c r="A717" s="512"/>
      <c r="B717" s="512"/>
      <c r="C717" s="512"/>
      <c r="D717" s="512"/>
      <c r="E717" s="512"/>
      <c r="F717" s="512"/>
      <c r="G717" s="512"/>
      <c r="H717" s="512"/>
      <c r="I717" s="512"/>
      <c r="J717" s="512"/>
      <c r="K717" s="512"/>
      <c r="L717" s="512"/>
      <c r="M717" s="512"/>
      <c r="N717" s="512"/>
      <c r="O717" s="512"/>
      <c r="P717" s="512"/>
      <c r="Q717" s="512"/>
      <c r="R717" s="512"/>
      <c r="S717" s="512"/>
      <c r="T717" s="512"/>
      <c r="U717" s="512"/>
      <c r="V717" s="512"/>
      <c r="W717" s="512"/>
      <c r="X717" s="512"/>
      <c r="Y717" s="512"/>
      <c r="Z717" s="512"/>
      <c r="AA717" s="512"/>
      <c r="AB717" s="512"/>
      <c r="AC717" s="512"/>
      <c r="AD717" s="512"/>
    </row>
    <row r="718" spans="1:30" ht="12.75" customHeight="1" x14ac:dyDescent="0.2">
      <c r="A718" s="512"/>
      <c r="B718" s="512"/>
      <c r="C718" s="512"/>
      <c r="D718" s="512"/>
      <c r="E718" s="512"/>
      <c r="F718" s="512"/>
      <c r="G718" s="512"/>
      <c r="H718" s="512"/>
      <c r="I718" s="512"/>
      <c r="J718" s="512"/>
      <c r="K718" s="512"/>
      <c r="L718" s="512"/>
      <c r="M718" s="512"/>
      <c r="N718" s="512"/>
      <c r="O718" s="512"/>
      <c r="P718" s="512"/>
      <c r="Q718" s="512"/>
      <c r="R718" s="512"/>
      <c r="S718" s="512"/>
      <c r="T718" s="512"/>
      <c r="U718" s="512"/>
      <c r="V718" s="512"/>
      <c r="W718" s="512"/>
      <c r="X718" s="512"/>
      <c r="Y718" s="512"/>
      <c r="Z718" s="512"/>
      <c r="AA718" s="512"/>
      <c r="AB718" s="512"/>
      <c r="AC718" s="512"/>
      <c r="AD718" s="512"/>
    </row>
    <row r="719" spans="1:30" ht="12.75" customHeight="1" x14ac:dyDescent="0.2">
      <c r="A719" s="512"/>
      <c r="B719" s="512"/>
      <c r="C719" s="512"/>
      <c r="D719" s="512"/>
      <c r="E719" s="512"/>
      <c r="F719" s="512"/>
      <c r="G719" s="512"/>
      <c r="H719" s="512"/>
      <c r="I719" s="512"/>
      <c r="J719" s="512"/>
      <c r="K719" s="512"/>
      <c r="L719" s="512"/>
      <c r="M719" s="512"/>
      <c r="N719" s="512"/>
      <c r="O719" s="512"/>
      <c r="P719" s="512"/>
      <c r="Q719" s="512"/>
      <c r="R719" s="512"/>
      <c r="S719" s="512"/>
      <c r="T719" s="512"/>
      <c r="U719" s="512"/>
      <c r="V719" s="512"/>
      <c r="W719" s="512"/>
      <c r="X719" s="512"/>
      <c r="Y719" s="512"/>
      <c r="Z719" s="512"/>
      <c r="AA719" s="512"/>
      <c r="AB719" s="512"/>
      <c r="AC719" s="512"/>
      <c r="AD719" s="512"/>
    </row>
    <row r="720" spans="1:30" ht="12.75" customHeight="1" x14ac:dyDescent="0.2">
      <c r="A720" s="512"/>
      <c r="B720" s="512"/>
      <c r="C720" s="512"/>
      <c r="D720" s="512"/>
      <c r="E720" s="512"/>
      <c r="F720" s="512"/>
      <c r="G720" s="512"/>
      <c r="H720" s="512"/>
      <c r="I720" s="512"/>
      <c r="J720" s="512"/>
      <c r="K720" s="512"/>
      <c r="L720" s="512"/>
      <c r="M720" s="512"/>
      <c r="N720" s="512"/>
      <c r="O720" s="512"/>
      <c r="P720" s="512"/>
      <c r="Q720" s="512"/>
      <c r="R720" s="512"/>
      <c r="S720" s="512"/>
      <c r="T720" s="512"/>
      <c r="U720" s="512"/>
      <c r="V720" s="512"/>
      <c r="W720" s="512"/>
      <c r="X720" s="512"/>
      <c r="Y720" s="512"/>
      <c r="Z720" s="512"/>
      <c r="AA720" s="512"/>
      <c r="AB720" s="512"/>
      <c r="AC720" s="512"/>
      <c r="AD720" s="512"/>
    </row>
    <row r="721" spans="1:30" ht="12.75" customHeight="1" x14ac:dyDescent="0.2">
      <c r="A721" s="512"/>
      <c r="B721" s="512"/>
      <c r="C721" s="512"/>
      <c r="D721" s="512"/>
      <c r="E721" s="512"/>
      <c r="F721" s="512"/>
      <c r="G721" s="512"/>
      <c r="H721" s="512"/>
      <c r="I721" s="512"/>
      <c r="J721" s="512"/>
      <c r="K721" s="512"/>
      <c r="L721" s="512"/>
      <c r="M721" s="512"/>
      <c r="N721" s="512"/>
      <c r="O721" s="512"/>
      <c r="P721" s="512"/>
      <c r="Q721" s="512"/>
      <c r="R721" s="512"/>
      <c r="S721" s="512"/>
      <c r="T721" s="512"/>
      <c r="U721" s="512"/>
      <c r="V721" s="512"/>
      <c r="W721" s="512"/>
      <c r="X721" s="512"/>
      <c r="Y721" s="512"/>
      <c r="Z721" s="512"/>
      <c r="AA721" s="512"/>
      <c r="AB721" s="512"/>
      <c r="AC721" s="512"/>
      <c r="AD721" s="512"/>
    </row>
    <row r="722" spans="1:30" ht="12.75" customHeight="1" x14ac:dyDescent="0.2">
      <c r="A722" s="512"/>
      <c r="B722" s="512"/>
      <c r="C722" s="512"/>
      <c r="D722" s="512"/>
      <c r="E722" s="512"/>
      <c r="F722" s="512"/>
      <c r="G722" s="512"/>
      <c r="H722" s="512"/>
      <c r="I722" s="512"/>
      <c r="J722" s="512"/>
      <c r="K722" s="512"/>
      <c r="L722" s="512"/>
      <c r="M722" s="512"/>
      <c r="N722" s="512"/>
      <c r="O722" s="512"/>
      <c r="P722" s="512"/>
      <c r="Q722" s="512"/>
      <c r="R722" s="512"/>
      <c r="S722" s="512"/>
      <c r="T722" s="512"/>
      <c r="U722" s="512"/>
      <c r="V722" s="512"/>
      <c r="W722" s="512"/>
      <c r="X722" s="512"/>
      <c r="Y722" s="512"/>
      <c r="Z722" s="512"/>
      <c r="AA722" s="512"/>
      <c r="AB722" s="512"/>
      <c r="AC722" s="512"/>
      <c r="AD722" s="512"/>
    </row>
    <row r="723" spans="1:30" ht="12.75" customHeight="1" x14ac:dyDescent="0.2">
      <c r="A723" s="512"/>
      <c r="B723" s="512"/>
      <c r="C723" s="512"/>
      <c r="D723" s="512"/>
      <c r="E723" s="512"/>
      <c r="F723" s="512"/>
      <c r="G723" s="512"/>
      <c r="H723" s="512"/>
      <c r="I723" s="512"/>
      <c r="J723" s="512"/>
      <c r="K723" s="512"/>
      <c r="L723" s="512"/>
      <c r="M723" s="512"/>
      <c r="N723" s="512"/>
      <c r="O723" s="512"/>
      <c r="P723" s="512"/>
      <c r="Q723" s="512"/>
      <c r="R723" s="512"/>
      <c r="S723" s="512"/>
      <c r="T723" s="512"/>
      <c r="U723" s="512"/>
      <c r="V723" s="512"/>
      <c r="W723" s="512"/>
      <c r="X723" s="512"/>
      <c r="Y723" s="512"/>
      <c r="Z723" s="512"/>
      <c r="AA723" s="512"/>
      <c r="AB723" s="512"/>
      <c r="AC723" s="512"/>
      <c r="AD723" s="512"/>
    </row>
    <row r="724" spans="1:30" ht="12.75" customHeight="1" x14ac:dyDescent="0.2">
      <c r="A724" s="512"/>
      <c r="B724" s="512"/>
      <c r="C724" s="512"/>
      <c r="D724" s="512"/>
      <c r="E724" s="512"/>
      <c r="F724" s="512"/>
      <c r="G724" s="512"/>
      <c r="H724" s="512"/>
      <c r="I724" s="512"/>
      <c r="J724" s="512"/>
      <c r="K724" s="512"/>
      <c r="L724" s="512"/>
      <c r="M724" s="512"/>
      <c r="N724" s="512"/>
      <c r="O724" s="512"/>
      <c r="P724" s="512"/>
      <c r="Q724" s="512"/>
      <c r="R724" s="512"/>
      <c r="S724" s="512"/>
      <c r="T724" s="512"/>
      <c r="U724" s="512"/>
      <c r="V724" s="512"/>
      <c r="W724" s="512"/>
      <c r="X724" s="512"/>
      <c r="Y724" s="512"/>
      <c r="Z724" s="512"/>
      <c r="AA724" s="512"/>
      <c r="AB724" s="512"/>
      <c r="AC724" s="512"/>
      <c r="AD724" s="512"/>
    </row>
    <row r="725" spans="1:30" ht="12.75" customHeight="1" x14ac:dyDescent="0.2">
      <c r="A725" s="512"/>
      <c r="B725" s="512"/>
      <c r="C725" s="512"/>
      <c r="D725" s="512"/>
      <c r="E725" s="512"/>
      <c r="F725" s="512"/>
      <c r="G725" s="512"/>
      <c r="H725" s="512"/>
      <c r="I725" s="512"/>
      <c r="J725" s="512"/>
      <c r="K725" s="512"/>
      <c r="L725" s="512"/>
      <c r="M725" s="512"/>
      <c r="N725" s="512"/>
      <c r="O725" s="512"/>
      <c r="P725" s="512"/>
      <c r="Q725" s="512"/>
      <c r="R725" s="512"/>
      <c r="S725" s="512"/>
      <c r="T725" s="512"/>
      <c r="U725" s="512"/>
      <c r="V725" s="512"/>
      <c r="W725" s="512"/>
      <c r="X725" s="512"/>
      <c r="Y725" s="512"/>
      <c r="Z725" s="512"/>
      <c r="AA725" s="512"/>
      <c r="AB725" s="512"/>
      <c r="AC725" s="512"/>
      <c r="AD725" s="512"/>
    </row>
    <row r="726" spans="1:30" ht="12.75" customHeight="1" x14ac:dyDescent="0.2">
      <c r="A726" s="512"/>
      <c r="B726" s="512"/>
      <c r="C726" s="512"/>
      <c r="D726" s="512"/>
      <c r="E726" s="512"/>
      <c r="F726" s="512"/>
      <c r="G726" s="512"/>
      <c r="H726" s="512"/>
      <c r="I726" s="512"/>
      <c r="J726" s="512"/>
      <c r="K726" s="512"/>
      <c r="L726" s="512"/>
      <c r="M726" s="512"/>
      <c r="N726" s="512"/>
      <c r="O726" s="512"/>
      <c r="P726" s="512"/>
      <c r="Q726" s="512"/>
      <c r="R726" s="512"/>
      <c r="S726" s="512"/>
      <c r="T726" s="512"/>
      <c r="U726" s="512"/>
      <c r="V726" s="512"/>
      <c r="W726" s="512"/>
      <c r="X726" s="512"/>
      <c r="Y726" s="512"/>
      <c r="Z726" s="512"/>
      <c r="AA726" s="512"/>
      <c r="AB726" s="512"/>
      <c r="AC726" s="512"/>
      <c r="AD726" s="512"/>
    </row>
    <row r="727" spans="1:30" ht="12.75" customHeight="1" x14ac:dyDescent="0.2">
      <c r="A727" s="512"/>
      <c r="B727" s="512"/>
      <c r="C727" s="512"/>
      <c r="D727" s="512"/>
      <c r="E727" s="512"/>
      <c r="F727" s="512"/>
      <c r="G727" s="512"/>
      <c r="H727" s="512"/>
      <c r="I727" s="512"/>
      <c r="J727" s="512"/>
      <c r="K727" s="512"/>
      <c r="L727" s="512"/>
      <c r="M727" s="512"/>
      <c r="N727" s="512"/>
      <c r="O727" s="512"/>
      <c r="P727" s="512"/>
      <c r="Q727" s="512"/>
      <c r="R727" s="512"/>
      <c r="S727" s="512"/>
      <c r="T727" s="512"/>
      <c r="U727" s="512"/>
      <c r="V727" s="512"/>
      <c r="W727" s="512"/>
      <c r="X727" s="512"/>
      <c r="Y727" s="512"/>
      <c r="Z727" s="512"/>
      <c r="AA727" s="512"/>
      <c r="AB727" s="512"/>
      <c r="AC727" s="512"/>
      <c r="AD727" s="512"/>
    </row>
    <row r="728" spans="1:30" ht="12.75" customHeight="1" x14ac:dyDescent="0.2">
      <c r="A728" s="512"/>
      <c r="B728" s="512"/>
      <c r="C728" s="512"/>
      <c r="D728" s="512"/>
      <c r="E728" s="512"/>
      <c r="F728" s="512"/>
      <c r="G728" s="512"/>
      <c r="H728" s="512"/>
      <c r="I728" s="512"/>
      <c r="J728" s="512"/>
      <c r="K728" s="512"/>
      <c r="L728" s="512"/>
      <c r="M728" s="512"/>
      <c r="N728" s="512"/>
      <c r="O728" s="512"/>
      <c r="P728" s="512"/>
      <c r="Q728" s="512"/>
      <c r="R728" s="512"/>
      <c r="S728" s="512"/>
      <c r="T728" s="512"/>
      <c r="U728" s="512"/>
      <c r="V728" s="512"/>
      <c r="W728" s="512"/>
      <c r="X728" s="512"/>
      <c r="Y728" s="512"/>
      <c r="Z728" s="512"/>
      <c r="AA728" s="512"/>
      <c r="AB728" s="512"/>
      <c r="AC728" s="512"/>
      <c r="AD728" s="512"/>
    </row>
    <row r="729" spans="1:30" ht="12.75" customHeight="1" x14ac:dyDescent="0.2">
      <c r="A729" s="512"/>
      <c r="B729" s="512"/>
      <c r="C729" s="512"/>
      <c r="D729" s="512"/>
      <c r="E729" s="512"/>
      <c r="F729" s="512"/>
      <c r="G729" s="512"/>
      <c r="H729" s="512"/>
      <c r="I729" s="512"/>
      <c r="J729" s="512"/>
      <c r="K729" s="512"/>
      <c r="L729" s="512"/>
      <c r="M729" s="512"/>
      <c r="N729" s="512"/>
      <c r="O729" s="512"/>
      <c r="P729" s="512"/>
      <c r="Q729" s="512"/>
      <c r="R729" s="512"/>
      <c r="S729" s="512"/>
      <c r="T729" s="512"/>
      <c r="U729" s="512"/>
      <c r="V729" s="512"/>
      <c r="W729" s="512"/>
      <c r="X729" s="512"/>
      <c r="Y729" s="512"/>
      <c r="Z729" s="512"/>
      <c r="AA729" s="512"/>
      <c r="AB729" s="512"/>
      <c r="AC729" s="512"/>
      <c r="AD729" s="512"/>
    </row>
    <row r="730" spans="1:30" ht="12.75" customHeight="1" x14ac:dyDescent="0.2">
      <c r="A730" s="512"/>
      <c r="B730" s="512"/>
      <c r="C730" s="512"/>
      <c r="D730" s="512"/>
      <c r="E730" s="512"/>
      <c r="F730" s="512"/>
      <c r="G730" s="512"/>
      <c r="H730" s="512"/>
      <c r="I730" s="512"/>
      <c r="J730" s="512"/>
      <c r="K730" s="512"/>
      <c r="L730" s="512"/>
      <c r="M730" s="512"/>
      <c r="N730" s="512"/>
      <c r="O730" s="512"/>
      <c r="P730" s="512"/>
      <c r="Q730" s="512"/>
      <c r="R730" s="512"/>
      <c r="S730" s="512"/>
      <c r="T730" s="512"/>
      <c r="U730" s="512"/>
      <c r="V730" s="512"/>
      <c r="W730" s="512"/>
      <c r="X730" s="512"/>
      <c r="Y730" s="512"/>
      <c r="Z730" s="512"/>
      <c r="AA730" s="512"/>
      <c r="AB730" s="512"/>
      <c r="AC730" s="512"/>
      <c r="AD730" s="512"/>
    </row>
    <row r="731" spans="1:30" ht="12.75" customHeight="1" x14ac:dyDescent="0.2">
      <c r="A731" s="512"/>
      <c r="B731" s="512"/>
      <c r="C731" s="512"/>
      <c r="D731" s="512"/>
      <c r="E731" s="512"/>
      <c r="F731" s="512"/>
      <c r="G731" s="512"/>
      <c r="H731" s="512"/>
      <c r="I731" s="512"/>
      <c r="J731" s="512"/>
      <c r="K731" s="512"/>
      <c r="L731" s="512"/>
      <c r="M731" s="512"/>
      <c r="N731" s="512"/>
      <c r="O731" s="512"/>
      <c r="P731" s="512"/>
      <c r="Q731" s="512"/>
      <c r="R731" s="512"/>
      <c r="S731" s="512"/>
      <c r="T731" s="512"/>
      <c r="U731" s="512"/>
      <c r="V731" s="512"/>
      <c r="W731" s="512"/>
      <c r="X731" s="512"/>
      <c r="Y731" s="512"/>
      <c r="Z731" s="512"/>
      <c r="AA731" s="512"/>
      <c r="AB731" s="512"/>
      <c r="AC731" s="512"/>
      <c r="AD731" s="512"/>
    </row>
    <row r="732" spans="1:30" ht="12.75" customHeight="1" x14ac:dyDescent="0.2">
      <c r="A732" s="512"/>
      <c r="B732" s="512"/>
      <c r="C732" s="512"/>
      <c r="D732" s="512"/>
      <c r="E732" s="512"/>
      <c r="F732" s="512"/>
      <c r="G732" s="512"/>
      <c r="H732" s="512"/>
      <c r="I732" s="512"/>
      <c r="J732" s="512"/>
      <c r="K732" s="512"/>
      <c r="L732" s="512"/>
      <c r="M732" s="512"/>
      <c r="N732" s="512"/>
      <c r="O732" s="512"/>
      <c r="P732" s="512"/>
      <c r="Q732" s="512"/>
      <c r="R732" s="512"/>
      <c r="S732" s="512"/>
      <c r="T732" s="512"/>
      <c r="U732" s="512"/>
      <c r="V732" s="512"/>
      <c r="W732" s="512"/>
      <c r="X732" s="512"/>
      <c r="Y732" s="512"/>
      <c r="Z732" s="512"/>
      <c r="AA732" s="512"/>
      <c r="AB732" s="512"/>
      <c r="AC732" s="512"/>
      <c r="AD732" s="512"/>
    </row>
    <row r="733" spans="1:30" ht="12.75" customHeight="1" x14ac:dyDescent="0.2">
      <c r="A733" s="512"/>
      <c r="B733" s="512"/>
      <c r="C733" s="512"/>
      <c r="D733" s="512"/>
      <c r="E733" s="512"/>
      <c r="F733" s="512"/>
      <c r="G733" s="512"/>
      <c r="H733" s="512"/>
      <c r="I733" s="512"/>
      <c r="J733" s="512"/>
      <c r="K733" s="512"/>
      <c r="L733" s="512"/>
      <c r="M733" s="512"/>
      <c r="N733" s="512"/>
      <c r="O733" s="512"/>
      <c r="P733" s="512"/>
      <c r="Q733" s="512"/>
      <c r="R733" s="512"/>
      <c r="S733" s="512"/>
      <c r="T733" s="512"/>
      <c r="U733" s="512"/>
      <c r="V733" s="512"/>
      <c r="W733" s="512"/>
      <c r="X733" s="512"/>
      <c r="Y733" s="512"/>
      <c r="Z733" s="512"/>
      <c r="AA733" s="512"/>
      <c r="AB733" s="512"/>
      <c r="AC733" s="512"/>
      <c r="AD733" s="512"/>
    </row>
    <row r="734" spans="1:30" ht="12.75" customHeight="1" x14ac:dyDescent="0.2">
      <c r="A734" s="512"/>
      <c r="B734" s="512"/>
      <c r="C734" s="512"/>
      <c r="D734" s="512"/>
      <c r="E734" s="512"/>
      <c r="F734" s="512"/>
      <c r="G734" s="512"/>
      <c r="H734" s="512"/>
      <c r="I734" s="512"/>
      <c r="J734" s="512"/>
      <c r="K734" s="512"/>
      <c r="L734" s="512"/>
      <c r="M734" s="512"/>
      <c r="N734" s="512"/>
      <c r="O734" s="512"/>
      <c r="P734" s="512"/>
      <c r="Q734" s="512"/>
      <c r="R734" s="512"/>
      <c r="S734" s="512"/>
      <c r="T734" s="512"/>
      <c r="U734" s="512"/>
      <c r="V734" s="512"/>
      <c r="W734" s="512"/>
      <c r="X734" s="512"/>
      <c r="Y734" s="512"/>
      <c r="Z734" s="512"/>
      <c r="AA734" s="512"/>
      <c r="AB734" s="512"/>
      <c r="AC734" s="512"/>
      <c r="AD734" s="512"/>
    </row>
    <row r="735" spans="1:30" ht="12.75" customHeight="1" x14ac:dyDescent="0.2">
      <c r="A735" s="512"/>
      <c r="B735" s="512"/>
      <c r="C735" s="512"/>
      <c r="D735" s="512"/>
      <c r="E735" s="512"/>
      <c r="F735" s="512"/>
      <c r="G735" s="512"/>
      <c r="H735" s="512"/>
      <c r="I735" s="512"/>
      <c r="J735" s="512"/>
      <c r="K735" s="512"/>
      <c r="L735" s="512"/>
      <c r="M735" s="512"/>
      <c r="N735" s="512"/>
      <c r="O735" s="512"/>
      <c r="P735" s="512"/>
      <c r="Q735" s="512"/>
      <c r="R735" s="512"/>
      <c r="S735" s="512"/>
      <c r="T735" s="512"/>
      <c r="U735" s="512"/>
      <c r="V735" s="512"/>
      <c r="W735" s="512"/>
      <c r="X735" s="512"/>
      <c r="Y735" s="512"/>
      <c r="Z735" s="512"/>
      <c r="AA735" s="512"/>
      <c r="AB735" s="512"/>
      <c r="AC735" s="512"/>
      <c r="AD735" s="512"/>
    </row>
    <row r="736" spans="1:30" ht="12.75" customHeight="1" x14ac:dyDescent="0.2">
      <c r="A736" s="512"/>
      <c r="B736" s="512"/>
      <c r="C736" s="512"/>
      <c r="D736" s="512"/>
      <c r="E736" s="512"/>
      <c r="F736" s="512"/>
      <c r="G736" s="512"/>
      <c r="H736" s="512"/>
      <c r="I736" s="512"/>
      <c r="J736" s="512"/>
      <c r="K736" s="512"/>
      <c r="L736" s="512"/>
      <c r="M736" s="512"/>
      <c r="N736" s="512"/>
      <c r="O736" s="512"/>
      <c r="P736" s="512"/>
      <c r="Q736" s="512"/>
      <c r="R736" s="512"/>
      <c r="S736" s="512"/>
      <c r="T736" s="512"/>
      <c r="U736" s="512"/>
      <c r="V736" s="512"/>
      <c r="W736" s="512"/>
      <c r="X736" s="512"/>
      <c r="Y736" s="512"/>
      <c r="Z736" s="512"/>
      <c r="AA736" s="512"/>
      <c r="AB736" s="512"/>
      <c r="AC736" s="512"/>
      <c r="AD736" s="512"/>
    </row>
    <row r="737" spans="1:30" ht="12.75" customHeight="1" x14ac:dyDescent="0.2">
      <c r="A737" s="512"/>
      <c r="B737" s="512"/>
      <c r="C737" s="512"/>
      <c r="D737" s="512"/>
      <c r="E737" s="512"/>
      <c r="F737" s="512"/>
      <c r="G737" s="512"/>
      <c r="H737" s="512"/>
      <c r="I737" s="512"/>
      <c r="J737" s="512"/>
      <c r="K737" s="512"/>
      <c r="L737" s="512"/>
      <c r="M737" s="512"/>
      <c r="N737" s="512"/>
      <c r="O737" s="512"/>
      <c r="P737" s="512"/>
      <c r="Q737" s="512"/>
      <c r="R737" s="512"/>
      <c r="S737" s="512"/>
      <c r="T737" s="512"/>
      <c r="U737" s="512"/>
      <c r="V737" s="512"/>
      <c r="W737" s="512"/>
      <c r="X737" s="512"/>
      <c r="Y737" s="512"/>
      <c r="Z737" s="512"/>
      <c r="AA737" s="512"/>
      <c r="AB737" s="512"/>
      <c r="AC737" s="512"/>
      <c r="AD737" s="512"/>
    </row>
    <row r="738" spans="1:30" ht="12.75" customHeight="1" x14ac:dyDescent="0.2">
      <c r="A738" s="512"/>
      <c r="B738" s="512"/>
      <c r="C738" s="512"/>
      <c r="D738" s="512"/>
      <c r="E738" s="512"/>
      <c r="F738" s="512"/>
      <c r="G738" s="512"/>
      <c r="H738" s="512"/>
      <c r="I738" s="512"/>
      <c r="J738" s="512"/>
      <c r="K738" s="512"/>
      <c r="L738" s="512"/>
      <c r="M738" s="512"/>
      <c r="N738" s="512"/>
      <c r="O738" s="512"/>
      <c r="P738" s="512"/>
      <c r="Q738" s="512"/>
      <c r="R738" s="512"/>
      <c r="S738" s="512"/>
      <c r="T738" s="512"/>
      <c r="U738" s="512"/>
      <c r="V738" s="512"/>
      <c r="W738" s="512"/>
      <c r="X738" s="512"/>
      <c r="Y738" s="512"/>
      <c r="Z738" s="512"/>
      <c r="AA738" s="512"/>
      <c r="AB738" s="512"/>
      <c r="AC738" s="512"/>
      <c r="AD738" s="512"/>
    </row>
    <row r="739" spans="1:30" ht="12.75" customHeight="1" x14ac:dyDescent="0.2">
      <c r="A739" s="512"/>
      <c r="B739" s="512"/>
      <c r="C739" s="512"/>
      <c r="D739" s="512"/>
      <c r="E739" s="512"/>
      <c r="F739" s="512"/>
      <c r="G739" s="512"/>
      <c r="H739" s="512"/>
      <c r="I739" s="512"/>
      <c r="J739" s="512"/>
      <c r="K739" s="512"/>
      <c r="L739" s="512"/>
      <c r="M739" s="512"/>
      <c r="N739" s="512"/>
      <c r="O739" s="512"/>
      <c r="P739" s="512"/>
      <c r="Q739" s="512"/>
      <c r="R739" s="512"/>
      <c r="S739" s="512"/>
      <c r="T739" s="512"/>
      <c r="U739" s="512"/>
      <c r="V739" s="512"/>
      <c r="W739" s="512"/>
      <c r="X739" s="512"/>
      <c r="Y739" s="512"/>
      <c r="Z739" s="512"/>
      <c r="AA739" s="512"/>
      <c r="AB739" s="512"/>
      <c r="AC739" s="512"/>
      <c r="AD739" s="512"/>
    </row>
    <row r="740" spans="1:30" ht="12.75" customHeight="1" x14ac:dyDescent="0.2">
      <c r="A740" s="512"/>
      <c r="B740" s="512"/>
      <c r="C740" s="512"/>
      <c r="D740" s="512"/>
      <c r="E740" s="512"/>
      <c r="F740" s="512"/>
      <c r="G740" s="512"/>
      <c r="H740" s="512"/>
      <c r="I740" s="512"/>
      <c r="J740" s="512"/>
      <c r="K740" s="512"/>
      <c r="L740" s="512"/>
      <c r="M740" s="512"/>
      <c r="N740" s="512"/>
      <c r="O740" s="512"/>
      <c r="P740" s="512"/>
      <c r="Q740" s="512"/>
      <c r="R740" s="512"/>
      <c r="S740" s="512"/>
      <c r="T740" s="512"/>
      <c r="U740" s="512"/>
      <c r="V740" s="512"/>
      <c r="W740" s="512"/>
      <c r="X740" s="512"/>
      <c r="Y740" s="512"/>
      <c r="Z740" s="512"/>
      <c r="AA740" s="512"/>
      <c r="AB740" s="512"/>
      <c r="AC740" s="512"/>
      <c r="AD740" s="512"/>
    </row>
    <row r="741" spans="1:30" ht="12.75" customHeight="1" x14ac:dyDescent="0.2">
      <c r="A741" s="512"/>
      <c r="B741" s="512"/>
      <c r="C741" s="512"/>
      <c r="D741" s="512"/>
      <c r="E741" s="512"/>
      <c r="F741" s="512"/>
      <c r="G741" s="512"/>
      <c r="H741" s="512"/>
      <c r="I741" s="512"/>
      <c r="J741" s="512"/>
      <c r="K741" s="512"/>
      <c r="L741" s="512"/>
      <c r="M741" s="512"/>
      <c r="N741" s="512"/>
      <c r="O741" s="512"/>
      <c r="P741" s="512"/>
      <c r="Q741" s="512"/>
      <c r="R741" s="512"/>
      <c r="S741" s="512"/>
      <c r="T741" s="512"/>
      <c r="U741" s="512"/>
      <c r="V741" s="512"/>
      <c r="W741" s="512"/>
      <c r="X741" s="512"/>
      <c r="Y741" s="512"/>
      <c r="Z741" s="512"/>
      <c r="AA741" s="512"/>
      <c r="AB741" s="512"/>
      <c r="AC741" s="512"/>
      <c r="AD741" s="512"/>
    </row>
    <row r="742" spans="1:30" ht="12.75" customHeight="1" x14ac:dyDescent="0.2">
      <c r="A742" s="512"/>
      <c r="B742" s="512"/>
      <c r="C742" s="512"/>
      <c r="D742" s="512"/>
      <c r="E742" s="512"/>
      <c r="F742" s="512"/>
      <c r="G742" s="512"/>
      <c r="H742" s="512"/>
      <c r="I742" s="512"/>
      <c r="J742" s="512"/>
      <c r="K742" s="512"/>
      <c r="L742" s="512"/>
      <c r="M742" s="512"/>
      <c r="N742" s="512"/>
      <c r="O742" s="512"/>
      <c r="P742" s="512"/>
      <c r="Q742" s="512"/>
      <c r="R742" s="512"/>
      <c r="S742" s="512"/>
      <c r="T742" s="512"/>
      <c r="U742" s="512"/>
      <c r="V742" s="512"/>
      <c r="W742" s="512"/>
      <c r="X742" s="512"/>
      <c r="Y742" s="512"/>
      <c r="Z742" s="512"/>
      <c r="AA742" s="512"/>
      <c r="AB742" s="512"/>
      <c r="AC742" s="512"/>
      <c r="AD742" s="512"/>
    </row>
    <row r="743" spans="1:30" ht="12.75" customHeight="1" x14ac:dyDescent="0.2">
      <c r="A743" s="512"/>
      <c r="B743" s="512"/>
      <c r="C743" s="512"/>
      <c r="D743" s="512"/>
      <c r="E743" s="512"/>
      <c r="F743" s="512"/>
      <c r="G743" s="512"/>
      <c r="H743" s="512"/>
      <c r="I743" s="512"/>
      <c r="J743" s="512"/>
      <c r="K743" s="512"/>
      <c r="L743" s="512"/>
      <c r="M743" s="512"/>
      <c r="N743" s="512"/>
      <c r="O743" s="512"/>
      <c r="P743" s="512"/>
      <c r="Q743" s="512"/>
      <c r="R743" s="512"/>
      <c r="S743" s="512"/>
      <c r="T743" s="512"/>
      <c r="U743" s="512"/>
      <c r="V743" s="512"/>
      <c r="W743" s="512"/>
      <c r="X743" s="512"/>
      <c r="Y743" s="512"/>
      <c r="Z743" s="512"/>
      <c r="AA743" s="512"/>
      <c r="AB743" s="512"/>
      <c r="AC743" s="512"/>
      <c r="AD743" s="512"/>
    </row>
    <row r="744" spans="1:30" ht="12.75" customHeight="1" x14ac:dyDescent="0.2">
      <c r="A744" s="512"/>
      <c r="B744" s="512"/>
      <c r="C744" s="512"/>
      <c r="D744" s="512"/>
      <c r="E744" s="512"/>
      <c r="F744" s="512"/>
      <c r="G744" s="512"/>
      <c r="H744" s="512"/>
      <c r="I744" s="512"/>
      <c r="J744" s="512"/>
      <c r="K744" s="512"/>
      <c r="L744" s="512"/>
      <c r="M744" s="512"/>
      <c r="N744" s="512"/>
      <c r="O744" s="512"/>
      <c r="P744" s="512"/>
      <c r="Q744" s="512"/>
      <c r="R744" s="512"/>
      <c r="S744" s="512"/>
      <c r="T744" s="512"/>
      <c r="U744" s="512"/>
      <c r="V744" s="512"/>
      <c r="W744" s="512"/>
      <c r="X744" s="512"/>
      <c r="Y744" s="512"/>
      <c r="Z744" s="512"/>
      <c r="AA744" s="512"/>
      <c r="AB744" s="512"/>
      <c r="AC744" s="512"/>
      <c r="AD744" s="512"/>
    </row>
    <row r="745" spans="1:30" ht="12.75" customHeight="1" x14ac:dyDescent="0.2">
      <c r="A745" s="512"/>
      <c r="B745" s="512"/>
      <c r="C745" s="512"/>
      <c r="D745" s="512"/>
      <c r="E745" s="512"/>
      <c r="F745" s="512"/>
      <c r="G745" s="512"/>
      <c r="H745" s="512"/>
      <c r="I745" s="512"/>
      <c r="J745" s="512"/>
      <c r="K745" s="512"/>
      <c r="L745" s="512"/>
      <c r="M745" s="512"/>
      <c r="N745" s="512"/>
      <c r="O745" s="512"/>
      <c r="P745" s="512"/>
      <c r="Q745" s="512"/>
      <c r="R745" s="512"/>
      <c r="S745" s="512"/>
      <c r="T745" s="512"/>
      <c r="U745" s="512"/>
      <c r="V745" s="512"/>
      <c r="W745" s="512"/>
      <c r="X745" s="512"/>
      <c r="Y745" s="512"/>
      <c r="Z745" s="512"/>
      <c r="AA745" s="512"/>
      <c r="AB745" s="512"/>
      <c r="AC745" s="512"/>
      <c r="AD745" s="512"/>
    </row>
    <row r="746" spans="1:30" ht="12.75" customHeight="1" x14ac:dyDescent="0.2">
      <c r="A746" s="512"/>
      <c r="B746" s="512"/>
      <c r="C746" s="512"/>
      <c r="D746" s="512"/>
      <c r="E746" s="512"/>
      <c r="F746" s="512"/>
      <c r="G746" s="512"/>
      <c r="H746" s="512"/>
      <c r="I746" s="512"/>
      <c r="J746" s="512"/>
      <c r="K746" s="512"/>
      <c r="L746" s="512"/>
      <c r="M746" s="512"/>
      <c r="N746" s="512"/>
      <c r="O746" s="512"/>
      <c r="P746" s="512"/>
      <c r="Q746" s="512"/>
      <c r="R746" s="512"/>
      <c r="S746" s="512"/>
      <c r="T746" s="512"/>
      <c r="U746" s="512"/>
      <c r="V746" s="512"/>
      <c r="W746" s="512"/>
      <c r="X746" s="512"/>
      <c r="Y746" s="512"/>
      <c r="Z746" s="512"/>
      <c r="AA746" s="512"/>
      <c r="AB746" s="512"/>
      <c r="AC746" s="512"/>
      <c r="AD746" s="512"/>
    </row>
    <row r="747" spans="1:30" ht="12.75" customHeight="1" x14ac:dyDescent="0.2">
      <c r="A747" s="512"/>
      <c r="B747" s="512"/>
      <c r="C747" s="512"/>
      <c r="D747" s="512"/>
      <c r="E747" s="512"/>
      <c r="F747" s="512"/>
      <c r="G747" s="512"/>
      <c r="H747" s="512"/>
      <c r="I747" s="512"/>
      <c r="J747" s="512"/>
      <c r="K747" s="512"/>
      <c r="L747" s="512"/>
      <c r="M747" s="512"/>
      <c r="N747" s="512"/>
      <c r="O747" s="512"/>
      <c r="P747" s="512"/>
      <c r="Q747" s="512"/>
      <c r="R747" s="512"/>
      <c r="S747" s="512"/>
      <c r="T747" s="512"/>
      <c r="U747" s="512"/>
      <c r="V747" s="512"/>
      <c r="W747" s="512"/>
      <c r="X747" s="512"/>
      <c r="Y747" s="512"/>
      <c r="Z747" s="512"/>
      <c r="AA747" s="512"/>
      <c r="AB747" s="512"/>
      <c r="AC747" s="512"/>
      <c r="AD747" s="512"/>
    </row>
    <row r="748" spans="1:30" ht="12.75" customHeight="1" x14ac:dyDescent="0.2">
      <c r="A748" s="512"/>
      <c r="B748" s="512"/>
      <c r="C748" s="512"/>
      <c r="D748" s="512"/>
      <c r="E748" s="512"/>
      <c r="F748" s="512"/>
      <c r="G748" s="512"/>
      <c r="H748" s="512"/>
      <c r="I748" s="512"/>
      <c r="J748" s="512"/>
      <c r="K748" s="512"/>
      <c r="L748" s="512"/>
      <c r="M748" s="512"/>
      <c r="N748" s="512"/>
      <c r="O748" s="512"/>
      <c r="P748" s="512"/>
      <c r="Q748" s="512"/>
      <c r="R748" s="512"/>
      <c r="S748" s="512"/>
      <c r="T748" s="512"/>
      <c r="U748" s="512"/>
      <c r="V748" s="512"/>
      <c r="W748" s="512"/>
      <c r="X748" s="512"/>
      <c r="Y748" s="512"/>
      <c r="Z748" s="512"/>
      <c r="AA748" s="512"/>
      <c r="AB748" s="512"/>
      <c r="AC748" s="512"/>
      <c r="AD748" s="512"/>
    </row>
    <row r="749" spans="1:30" ht="12.75" customHeight="1" x14ac:dyDescent="0.2">
      <c r="A749" s="512"/>
      <c r="B749" s="512"/>
      <c r="C749" s="512"/>
      <c r="D749" s="512"/>
      <c r="E749" s="512"/>
      <c r="F749" s="512"/>
      <c r="G749" s="512"/>
      <c r="H749" s="512"/>
      <c r="I749" s="512"/>
      <c r="J749" s="512"/>
      <c r="K749" s="512"/>
      <c r="L749" s="512"/>
      <c r="M749" s="512"/>
      <c r="N749" s="512"/>
      <c r="O749" s="512"/>
      <c r="P749" s="512"/>
      <c r="Q749" s="512"/>
      <c r="R749" s="512"/>
      <c r="S749" s="512"/>
      <c r="T749" s="512"/>
      <c r="U749" s="512"/>
      <c r="V749" s="512"/>
      <c r="W749" s="512"/>
      <c r="X749" s="512"/>
      <c r="Y749" s="512"/>
      <c r="Z749" s="512"/>
      <c r="AA749" s="512"/>
      <c r="AB749" s="512"/>
      <c r="AC749" s="512"/>
      <c r="AD749" s="512"/>
    </row>
    <row r="750" spans="1:30" ht="12.75" customHeight="1" x14ac:dyDescent="0.2">
      <c r="A750" s="512"/>
      <c r="B750" s="512"/>
      <c r="C750" s="512"/>
      <c r="D750" s="512"/>
      <c r="E750" s="512"/>
      <c r="F750" s="512"/>
      <c r="G750" s="512"/>
      <c r="H750" s="512"/>
      <c r="I750" s="512"/>
      <c r="J750" s="512"/>
      <c r="K750" s="512"/>
      <c r="L750" s="512"/>
      <c r="M750" s="512"/>
      <c r="N750" s="512"/>
      <c r="O750" s="512"/>
      <c r="P750" s="512"/>
      <c r="Q750" s="512"/>
      <c r="R750" s="512"/>
      <c r="S750" s="512"/>
      <c r="T750" s="512"/>
      <c r="U750" s="512"/>
      <c r="V750" s="512"/>
      <c r="W750" s="512"/>
      <c r="X750" s="512"/>
      <c r="Y750" s="512"/>
      <c r="Z750" s="512"/>
      <c r="AA750" s="512"/>
      <c r="AB750" s="512"/>
      <c r="AC750" s="512"/>
      <c r="AD750" s="512"/>
    </row>
    <row r="751" spans="1:30" ht="12.75" customHeight="1" x14ac:dyDescent="0.2">
      <c r="A751" s="512"/>
      <c r="B751" s="512"/>
      <c r="C751" s="512"/>
      <c r="D751" s="512"/>
      <c r="E751" s="512"/>
      <c r="F751" s="512"/>
      <c r="G751" s="512"/>
      <c r="H751" s="512"/>
      <c r="I751" s="512"/>
      <c r="J751" s="512"/>
      <c r="K751" s="512"/>
      <c r="L751" s="512"/>
      <c r="M751" s="512"/>
      <c r="N751" s="512"/>
      <c r="O751" s="512"/>
      <c r="P751" s="512"/>
      <c r="Q751" s="512"/>
      <c r="R751" s="512"/>
      <c r="S751" s="512"/>
      <c r="T751" s="512"/>
      <c r="U751" s="512"/>
      <c r="V751" s="512"/>
      <c r="W751" s="512"/>
      <c r="X751" s="512"/>
      <c r="Y751" s="512"/>
      <c r="Z751" s="512"/>
      <c r="AA751" s="512"/>
      <c r="AB751" s="512"/>
      <c r="AC751" s="512"/>
      <c r="AD751" s="512"/>
    </row>
    <row r="752" spans="1:30" ht="12.75" customHeight="1" x14ac:dyDescent="0.2">
      <c r="A752" s="512"/>
      <c r="B752" s="512"/>
      <c r="C752" s="512"/>
      <c r="D752" s="512"/>
      <c r="E752" s="512"/>
      <c r="F752" s="512"/>
      <c r="G752" s="512"/>
      <c r="H752" s="512"/>
      <c r="I752" s="512"/>
      <c r="J752" s="512"/>
      <c r="K752" s="512"/>
      <c r="L752" s="512"/>
      <c r="M752" s="512"/>
      <c r="N752" s="512"/>
      <c r="O752" s="512"/>
      <c r="P752" s="512"/>
      <c r="Q752" s="512"/>
      <c r="R752" s="512"/>
      <c r="S752" s="512"/>
      <c r="T752" s="512"/>
      <c r="U752" s="512"/>
      <c r="V752" s="512"/>
      <c r="W752" s="512"/>
      <c r="X752" s="512"/>
      <c r="Y752" s="512"/>
      <c r="Z752" s="512"/>
      <c r="AA752" s="512"/>
      <c r="AB752" s="512"/>
      <c r="AC752" s="512"/>
      <c r="AD752" s="512"/>
    </row>
    <row r="753" spans="1:30" ht="12.75" customHeight="1" x14ac:dyDescent="0.2">
      <c r="A753" s="512"/>
      <c r="B753" s="512"/>
      <c r="C753" s="512"/>
      <c r="D753" s="512"/>
      <c r="E753" s="512"/>
      <c r="F753" s="512"/>
      <c r="G753" s="512"/>
      <c r="H753" s="512"/>
      <c r="I753" s="512"/>
      <c r="J753" s="512"/>
      <c r="K753" s="512"/>
      <c r="L753" s="512"/>
      <c r="M753" s="512"/>
      <c r="N753" s="512"/>
      <c r="O753" s="512"/>
      <c r="P753" s="512"/>
      <c r="Q753" s="512"/>
      <c r="R753" s="512"/>
      <c r="S753" s="512"/>
      <c r="T753" s="512"/>
      <c r="U753" s="512"/>
      <c r="V753" s="512"/>
      <c r="W753" s="512"/>
      <c r="X753" s="512"/>
      <c r="Y753" s="512"/>
      <c r="Z753" s="512"/>
      <c r="AA753" s="512"/>
      <c r="AB753" s="512"/>
      <c r="AC753" s="512"/>
      <c r="AD753" s="512"/>
    </row>
    <row r="754" spans="1:30" ht="12.75" customHeight="1" x14ac:dyDescent="0.2">
      <c r="A754" s="512"/>
      <c r="B754" s="512"/>
      <c r="C754" s="512"/>
      <c r="D754" s="512"/>
      <c r="E754" s="512"/>
      <c r="F754" s="512"/>
      <c r="G754" s="512"/>
      <c r="H754" s="512"/>
      <c r="I754" s="512"/>
      <c r="J754" s="512"/>
      <c r="K754" s="512"/>
      <c r="L754" s="512"/>
      <c r="M754" s="512"/>
      <c r="N754" s="512"/>
      <c r="O754" s="512"/>
      <c r="P754" s="512"/>
      <c r="Q754" s="512"/>
      <c r="R754" s="512"/>
      <c r="S754" s="512"/>
      <c r="T754" s="512"/>
      <c r="U754" s="512"/>
      <c r="V754" s="512"/>
      <c r="W754" s="512"/>
      <c r="X754" s="512"/>
      <c r="Y754" s="512"/>
      <c r="Z754" s="512"/>
      <c r="AA754" s="512"/>
      <c r="AB754" s="512"/>
      <c r="AC754" s="512"/>
      <c r="AD754" s="512"/>
    </row>
    <row r="755" spans="1:30" ht="12.75" customHeight="1" x14ac:dyDescent="0.2">
      <c r="A755" s="512"/>
      <c r="B755" s="512"/>
      <c r="C755" s="512"/>
      <c r="D755" s="512"/>
      <c r="E755" s="512"/>
      <c r="F755" s="512"/>
      <c r="G755" s="512"/>
      <c r="H755" s="512"/>
      <c r="I755" s="512"/>
      <c r="J755" s="512"/>
      <c r="K755" s="512"/>
      <c r="L755" s="512"/>
      <c r="M755" s="512"/>
      <c r="N755" s="512"/>
      <c r="O755" s="512"/>
      <c r="P755" s="512"/>
      <c r="Q755" s="512"/>
      <c r="R755" s="512"/>
      <c r="S755" s="512"/>
      <c r="T755" s="512"/>
      <c r="U755" s="512"/>
      <c r="V755" s="512"/>
      <c r="W755" s="512"/>
      <c r="X755" s="512"/>
      <c r="Y755" s="512"/>
      <c r="Z755" s="512"/>
      <c r="AA755" s="512"/>
      <c r="AB755" s="512"/>
      <c r="AC755" s="512"/>
      <c r="AD755" s="512"/>
    </row>
    <row r="756" spans="1:30" ht="12.75" customHeight="1" x14ac:dyDescent="0.2">
      <c r="A756" s="512"/>
      <c r="B756" s="512"/>
      <c r="C756" s="512"/>
      <c r="D756" s="512"/>
      <c r="E756" s="512"/>
      <c r="F756" s="512"/>
      <c r="G756" s="512"/>
      <c r="H756" s="512"/>
      <c r="I756" s="512"/>
      <c r="J756" s="512"/>
      <c r="K756" s="512"/>
      <c r="L756" s="512"/>
      <c r="M756" s="512"/>
      <c r="N756" s="512"/>
      <c r="O756" s="512"/>
      <c r="P756" s="512"/>
      <c r="Q756" s="512"/>
      <c r="R756" s="512"/>
      <c r="S756" s="512"/>
      <c r="T756" s="512"/>
      <c r="U756" s="512"/>
      <c r="V756" s="512"/>
      <c r="W756" s="512"/>
      <c r="X756" s="512"/>
      <c r="Y756" s="512"/>
      <c r="Z756" s="512"/>
      <c r="AA756" s="512"/>
      <c r="AB756" s="512"/>
      <c r="AC756" s="512"/>
      <c r="AD756" s="512"/>
    </row>
    <row r="757" spans="1:30" ht="12.75" customHeight="1" x14ac:dyDescent="0.2">
      <c r="A757" s="512"/>
      <c r="B757" s="512"/>
      <c r="C757" s="512"/>
      <c r="D757" s="512"/>
      <c r="E757" s="512"/>
      <c r="F757" s="512"/>
      <c r="G757" s="512"/>
      <c r="H757" s="512"/>
      <c r="I757" s="512"/>
      <c r="J757" s="512"/>
      <c r="K757" s="512"/>
      <c r="L757" s="512"/>
      <c r="M757" s="512"/>
      <c r="N757" s="512"/>
      <c r="O757" s="512"/>
      <c r="P757" s="512"/>
      <c r="Q757" s="512"/>
      <c r="R757" s="512"/>
      <c r="S757" s="512"/>
      <c r="T757" s="512"/>
      <c r="U757" s="512"/>
      <c r="V757" s="512"/>
      <c r="W757" s="512"/>
      <c r="X757" s="512"/>
      <c r="Y757" s="512"/>
      <c r="Z757" s="512"/>
      <c r="AA757" s="512"/>
      <c r="AB757" s="512"/>
      <c r="AC757" s="512"/>
      <c r="AD757" s="512"/>
    </row>
    <row r="758" spans="1:30" ht="12.75" customHeight="1" x14ac:dyDescent="0.2">
      <c r="A758" s="512"/>
      <c r="B758" s="512"/>
      <c r="C758" s="512"/>
      <c r="D758" s="512"/>
      <c r="E758" s="512"/>
      <c r="F758" s="512"/>
      <c r="G758" s="512"/>
      <c r="H758" s="512"/>
      <c r="I758" s="512"/>
      <c r="J758" s="512"/>
      <c r="K758" s="512"/>
      <c r="L758" s="512"/>
      <c r="M758" s="512"/>
      <c r="N758" s="512"/>
      <c r="O758" s="512"/>
      <c r="P758" s="512"/>
      <c r="Q758" s="512"/>
      <c r="R758" s="512"/>
      <c r="S758" s="512"/>
      <c r="T758" s="512"/>
      <c r="U758" s="512"/>
      <c r="V758" s="512"/>
      <c r="W758" s="512"/>
      <c r="X758" s="512"/>
      <c r="Y758" s="512"/>
      <c r="Z758" s="512"/>
      <c r="AA758" s="512"/>
      <c r="AB758" s="512"/>
      <c r="AC758" s="512"/>
      <c r="AD758" s="512"/>
    </row>
    <row r="759" spans="1:30" ht="12.75" customHeight="1" x14ac:dyDescent="0.2">
      <c r="A759" s="512"/>
      <c r="B759" s="512"/>
      <c r="C759" s="512"/>
      <c r="D759" s="512"/>
      <c r="E759" s="512"/>
      <c r="F759" s="512"/>
      <c r="G759" s="512"/>
      <c r="H759" s="512"/>
      <c r="I759" s="512"/>
      <c r="J759" s="512"/>
      <c r="K759" s="512"/>
      <c r="L759" s="512"/>
      <c r="M759" s="512"/>
      <c r="N759" s="512"/>
      <c r="O759" s="512"/>
      <c r="P759" s="512"/>
      <c r="Q759" s="512"/>
      <c r="R759" s="512"/>
      <c r="S759" s="512"/>
      <c r="T759" s="512"/>
      <c r="U759" s="512"/>
      <c r="V759" s="512"/>
      <c r="W759" s="512"/>
      <c r="X759" s="512"/>
      <c r="Y759" s="512"/>
      <c r="Z759" s="512"/>
      <c r="AA759" s="512"/>
      <c r="AB759" s="512"/>
      <c r="AC759" s="512"/>
      <c r="AD759" s="512"/>
    </row>
    <row r="760" spans="1:30" ht="12.75" customHeight="1" x14ac:dyDescent="0.2">
      <c r="A760" s="512"/>
      <c r="B760" s="512"/>
      <c r="C760" s="512"/>
      <c r="D760" s="512"/>
      <c r="E760" s="512"/>
      <c r="F760" s="512"/>
      <c r="G760" s="512"/>
      <c r="H760" s="512"/>
      <c r="I760" s="512"/>
      <c r="J760" s="512"/>
      <c r="K760" s="512"/>
      <c r="L760" s="512"/>
      <c r="M760" s="512"/>
      <c r="N760" s="512"/>
      <c r="O760" s="512"/>
      <c r="P760" s="512"/>
      <c r="Q760" s="512"/>
      <c r="R760" s="512"/>
      <c r="S760" s="512"/>
      <c r="T760" s="512"/>
      <c r="U760" s="512"/>
      <c r="V760" s="512"/>
      <c r="W760" s="512"/>
      <c r="X760" s="512"/>
      <c r="Y760" s="512"/>
      <c r="Z760" s="512"/>
      <c r="AA760" s="512"/>
      <c r="AB760" s="512"/>
      <c r="AC760" s="512"/>
      <c r="AD760" s="512"/>
    </row>
    <row r="761" spans="1:30" ht="12.75" customHeight="1" x14ac:dyDescent="0.2">
      <c r="A761" s="512"/>
      <c r="B761" s="512"/>
      <c r="C761" s="512"/>
      <c r="D761" s="512"/>
      <c r="E761" s="512"/>
      <c r="F761" s="512"/>
      <c r="G761" s="512"/>
      <c r="H761" s="512"/>
      <c r="I761" s="512"/>
      <c r="J761" s="512"/>
      <c r="K761" s="512"/>
      <c r="L761" s="512"/>
      <c r="M761" s="512"/>
      <c r="N761" s="512"/>
      <c r="O761" s="512"/>
      <c r="P761" s="512"/>
      <c r="Q761" s="512"/>
      <c r="R761" s="512"/>
      <c r="S761" s="512"/>
      <c r="T761" s="512"/>
      <c r="U761" s="512"/>
      <c r="V761" s="512"/>
      <c r="W761" s="512"/>
      <c r="X761" s="512"/>
      <c r="Y761" s="512"/>
      <c r="Z761" s="512"/>
      <c r="AA761" s="512"/>
      <c r="AB761" s="512"/>
      <c r="AC761" s="512"/>
      <c r="AD761" s="512"/>
    </row>
    <row r="762" spans="1:30" ht="12.75" customHeight="1" x14ac:dyDescent="0.2">
      <c r="A762" s="512"/>
      <c r="B762" s="512"/>
      <c r="C762" s="512"/>
      <c r="D762" s="512"/>
      <c r="E762" s="512"/>
      <c r="F762" s="512"/>
      <c r="G762" s="512"/>
      <c r="H762" s="512"/>
      <c r="I762" s="512"/>
      <c r="J762" s="512"/>
      <c r="K762" s="512"/>
      <c r="L762" s="512"/>
      <c r="M762" s="512"/>
      <c r="N762" s="512"/>
      <c r="O762" s="512"/>
      <c r="P762" s="512"/>
      <c r="Q762" s="512"/>
      <c r="R762" s="512"/>
      <c r="S762" s="512"/>
      <c r="T762" s="512"/>
      <c r="U762" s="512"/>
      <c r="V762" s="512"/>
      <c r="W762" s="512"/>
      <c r="X762" s="512"/>
      <c r="Y762" s="512"/>
      <c r="Z762" s="512"/>
      <c r="AA762" s="512"/>
      <c r="AB762" s="512"/>
      <c r="AC762" s="512"/>
      <c r="AD762" s="512"/>
    </row>
    <row r="763" spans="1:30" ht="12.75" customHeight="1" x14ac:dyDescent="0.2">
      <c r="A763" s="512"/>
      <c r="B763" s="512"/>
      <c r="C763" s="512"/>
      <c r="D763" s="512"/>
      <c r="E763" s="512"/>
      <c r="F763" s="512"/>
      <c r="G763" s="512"/>
      <c r="H763" s="512"/>
      <c r="I763" s="512"/>
      <c r="J763" s="512"/>
      <c r="K763" s="512"/>
      <c r="L763" s="512"/>
      <c r="M763" s="512"/>
      <c r="N763" s="512"/>
      <c r="O763" s="512"/>
      <c r="P763" s="512"/>
      <c r="Q763" s="512"/>
      <c r="R763" s="512"/>
      <c r="S763" s="512"/>
      <c r="T763" s="512"/>
      <c r="U763" s="512"/>
      <c r="V763" s="512"/>
      <c r="W763" s="512"/>
      <c r="X763" s="512"/>
      <c r="Y763" s="512"/>
      <c r="Z763" s="512"/>
      <c r="AA763" s="512"/>
      <c r="AB763" s="512"/>
      <c r="AC763" s="512"/>
      <c r="AD763" s="512"/>
    </row>
    <row r="764" spans="1:30" ht="12.75" customHeight="1" x14ac:dyDescent="0.2">
      <c r="A764" s="512"/>
      <c r="B764" s="512"/>
      <c r="C764" s="512"/>
      <c r="D764" s="512"/>
      <c r="E764" s="512"/>
      <c r="F764" s="512"/>
      <c r="G764" s="512"/>
      <c r="H764" s="512"/>
      <c r="I764" s="512"/>
      <c r="J764" s="512"/>
      <c r="K764" s="512"/>
      <c r="L764" s="512"/>
      <c r="M764" s="512"/>
      <c r="N764" s="512"/>
      <c r="O764" s="512"/>
      <c r="P764" s="512"/>
      <c r="Q764" s="512"/>
      <c r="R764" s="512"/>
      <c r="S764" s="512"/>
      <c r="T764" s="512"/>
      <c r="U764" s="512"/>
      <c r="V764" s="512"/>
      <c r="W764" s="512"/>
      <c r="X764" s="512"/>
      <c r="Y764" s="512"/>
      <c r="Z764" s="512"/>
      <c r="AA764" s="512"/>
      <c r="AB764" s="512"/>
      <c r="AC764" s="512"/>
      <c r="AD764" s="512"/>
    </row>
    <row r="765" spans="1:30" ht="12.75" customHeight="1" x14ac:dyDescent="0.2">
      <c r="A765" s="512"/>
      <c r="B765" s="512"/>
      <c r="C765" s="512"/>
      <c r="D765" s="512"/>
      <c r="E765" s="512"/>
      <c r="F765" s="512"/>
      <c r="G765" s="512"/>
      <c r="H765" s="512"/>
      <c r="I765" s="512"/>
      <c r="J765" s="512"/>
      <c r="K765" s="512"/>
      <c r="L765" s="512"/>
      <c r="M765" s="512"/>
      <c r="N765" s="512"/>
      <c r="O765" s="512"/>
      <c r="P765" s="512"/>
      <c r="Q765" s="512"/>
      <c r="R765" s="512"/>
      <c r="S765" s="512"/>
      <c r="T765" s="512"/>
      <c r="U765" s="512"/>
      <c r="V765" s="512"/>
      <c r="W765" s="512"/>
      <c r="X765" s="512"/>
      <c r="Y765" s="512"/>
      <c r="Z765" s="512"/>
      <c r="AA765" s="512"/>
      <c r="AB765" s="512"/>
      <c r="AC765" s="512"/>
      <c r="AD765" s="512"/>
    </row>
    <row r="766" spans="1:30" ht="12.75" customHeight="1" x14ac:dyDescent="0.2">
      <c r="A766" s="512"/>
      <c r="B766" s="512"/>
      <c r="C766" s="512"/>
      <c r="D766" s="512"/>
      <c r="E766" s="512"/>
      <c r="F766" s="512"/>
      <c r="G766" s="512"/>
      <c r="H766" s="512"/>
      <c r="I766" s="512"/>
      <c r="J766" s="512"/>
      <c r="K766" s="512"/>
      <c r="L766" s="512"/>
      <c r="M766" s="512"/>
      <c r="N766" s="512"/>
      <c r="O766" s="512"/>
      <c r="P766" s="512"/>
      <c r="Q766" s="512"/>
      <c r="R766" s="512"/>
      <c r="S766" s="512"/>
      <c r="T766" s="512"/>
      <c r="U766" s="512"/>
      <c r="V766" s="512"/>
      <c r="W766" s="512"/>
      <c r="X766" s="512"/>
      <c r="Y766" s="512"/>
      <c r="Z766" s="512"/>
      <c r="AA766" s="512"/>
      <c r="AB766" s="512"/>
      <c r="AC766" s="512"/>
      <c r="AD766" s="512"/>
    </row>
    <row r="767" spans="1:30" ht="12.75" customHeight="1" x14ac:dyDescent="0.2">
      <c r="A767" s="512"/>
      <c r="B767" s="512"/>
      <c r="C767" s="512"/>
      <c r="D767" s="512"/>
      <c r="E767" s="512"/>
      <c r="F767" s="512"/>
      <c r="G767" s="512"/>
      <c r="H767" s="512"/>
      <c r="I767" s="512"/>
      <c r="J767" s="512"/>
      <c r="K767" s="512"/>
      <c r="L767" s="512"/>
      <c r="M767" s="512"/>
      <c r="N767" s="512"/>
      <c r="O767" s="512"/>
      <c r="P767" s="512"/>
      <c r="Q767" s="512"/>
      <c r="R767" s="512"/>
      <c r="S767" s="512"/>
      <c r="T767" s="512"/>
      <c r="U767" s="512"/>
      <c r="V767" s="512"/>
      <c r="W767" s="512"/>
      <c r="X767" s="512"/>
      <c r="Y767" s="512"/>
      <c r="Z767" s="512"/>
      <c r="AA767" s="512"/>
      <c r="AB767" s="512"/>
      <c r="AC767" s="512"/>
      <c r="AD767" s="512"/>
    </row>
    <row r="768" spans="1:30" ht="12.75" customHeight="1" x14ac:dyDescent="0.2">
      <c r="A768" s="512"/>
      <c r="B768" s="512"/>
      <c r="C768" s="512"/>
      <c r="D768" s="512"/>
      <c r="E768" s="512"/>
      <c r="F768" s="512"/>
      <c r="G768" s="512"/>
      <c r="H768" s="512"/>
      <c r="I768" s="512"/>
      <c r="J768" s="512"/>
      <c r="K768" s="512"/>
      <c r="L768" s="512"/>
      <c r="M768" s="512"/>
      <c r="N768" s="512"/>
      <c r="O768" s="512"/>
      <c r="P768" s="512"/>
      <c r="Q768" s="512"/>
      <c r="R768" s="512"/>
      <c r="S768" s="512"/>
      <c r="T768" s="512"/>
      <c r="U768" s="512"/>
      <c r="V768" s="512"/>
      <c r="W768" s="512"/>
      <c r="X768" s="512"/>
      <c r="Y768" s="512"/>
      <c r="Z768" s="512"/>
      <c r="AA768" s="512"/>
      <c r="AB768" s="512"/>
      <c r="AC768" s="512"/>
      <c r="AD768" s="512"/>
    </row>
    <row r="769" spans="1:30" ht="12.75" customHeight="1" x14ac:dyDescent="0.2">
      <c r="A769" s="512"/>
      <c r="B769" s="512"/>
      <c r="C769" s="512"/>
      <c r="D769" s="512"/>
      <c r="E769" s="512"/>
      <c r="F769" s="512"/>
      <c r="G769" s="512"/>
      <c r="H769" s="512"/>
      <c r="I769" s="512"/>
      <c r="J769" s="512"/>
      <c r="K769" s="512"/>
      <c r="L769" s="512"/>
      <c r="M769" s="512"/>
      <c r="N769" s="512"/>
      <c r="O769" s="512"/>
      <c r="P769" s="512"/>
      <c r="Q769" s="512"/>
      <c r="R769" s="512"/>
      <c r="S769" s="512"/>
      <c r="T769" s="512"/>
      <c r="U769" s="512"/>
      <c r="V769" s="512"/>
      <c r="W769" s="512"/>
      <c r="X769" s="512"/>
      <c r="Y769" s="512"/>
      <c r="Z769" s="512"/>
      <c r="AA769" s="512"/>
      <c r="AB769" s="512"/>
      <c r="AC769" s="512"/>
      <c r="AD769" s="512"/>
    </row>
    <row r="770" spans="1:30" ht="12.75" customHeight="1" x14ac:dyDescent="0.2">
      <c r="A770" s="512"/>
      <c r="B770" s="512"/>
      <c r="C770" s="512"/>
      <c r="D770" s="512"/>
      <c r="E770" s="512"/>
      <c r="F770" s="512"/>
      <c r="G770" s="512"/>
      <c r="H770" s="512"/>
      <c r="I770" s="512"/>
      <c r="J770" s="512"/>
      <c r="K770" s="512"/>
      <c r="L770" s="512"/>
      <c r="M770" s="512"/>
      <c r="N770" s="512"/>
      <c r="O770" s="512"/>
      <c r="P770" s="512"/>
      <c r="Q770" s="512"/>
      <c r="R770" s="512"/>
      <c r="S770" s="512"/>
      <c r="T770" s="512"/>
      <c r="U770" s="512"/>
      <c r="V770" s="512"/>
      <c r="W770" s="512"/>
      <c r="X770" s="512"/>
      <c r="Y770" s="512"/>
      <c r="Z770" s="512"/>
      <c r="AA770" s="512"/>
      <c r="AB770" s="512"/>
      <c r="AC770" s="512"/>
      <c r="AD770" s="512"/>
    </row>
    <row r="771" spans="1:30" ht="12.75" customHeight="1" x14ac:dyDescent="0.2">
      <c r="A771" s="512"/>
      <c r="B771" s="512"/>
      <c r="C771" s="512"/>
      <c r="D771" s="512"/>
      <c r="E771" s="512"/>
      <c r="F771" s="512"/>
      <c r="G771" s="512"/>
      <c r="H771" s="512"/>
      <c r="I771" s="512"/>
      <c r="J771" s="512"/>
      <c r="K771" s="512"/>
      <c r="L771" s="512"/>
      <c r="M771" s="512"/>
      <c r="N771" s="512"/>
      <c r="O771" s="512"/>
      <c r="P771" s="512"/>
      <c r="Q771" s="512"/>
      <c r="R771" s="512"/>
      <c r="S771" s="512"/>
      <c r="T771" s="512"/>
      <c r="U771" s="512"/>
      <c r="V771" s="512"/>
      <c r="W771" s="512"/>
      <c r="X771" s="512"/>
      <c r="Y771" s="512"/>
      <c r="Z771" s="512"/>
      <c r="AA771" s="512"/>
      <c r="AB771" s="512"/>
      <c r="AC771" s="512"/>
      <c r="AD771" s="512"/>
    </row>
    <row r="772" spans="1:30" ht="12.75" customHeight="1" x14ac:dyDescent="0.2">
      <c r="A772" s="512"/>
      <c r="B772" s="512"/>
      <c r="C772" s="512"/>
      <c r="D772" s="512"/>
      <c r="E772" s="512"/>
      <c r="F772" s="512"/>
      <c r="G772" s="512"/>
      <c r="H772" s="512"/>
      <c r="I772" s="512"/>
      <c r="J772" s="512"/>
      <c r="K772" s="512"/>
      <c r="L772" s="512"/>
      <c r="M772" s="512"/>
      <c r="N772" s="512"/>
      <c r="O772" s="512"/>
      <c r="P772" s="512"/>
      <c r="Q772" s="512"/>
      <c r="R772" s="512"/>
      <c r="S772" s="512"/>
      <c r="T772" s="512"/>
      <c r="U772" s="512"/>
      <c r="V772" s="512"/>
      <c r="W772" s="512"/>
      <c r="X772" s="512"/>
      <c r="Y772" s="512"/>
      <c r="Z772" s="512"/>
      <c r="AA772" s="512"/>
      <c r="AB772" s="512"/>
      <c r="AC772" s="512"/>
      <c r="AD772" s="512"/>
    </row>
    <row r="773" spans="1:30" ht="12.75" customHeight="1" x14ac:dyDescent="0.2">
      <c r="A773" s="512"/>
      <c r="B773" s="512"/>
      <c r="C773" s="512"/>
      <c r="D773" s="512"/>
      <c r="E773" s="512"/>
      <c r="F773" s="512"/>
      <c r="G773" s="512"/>
      <c r="H773" s="512"/>
      <c r="I773" s="512"/>
      <c r="J773" s="512"/>
      <c r="K773" s="512"/>
      <c r="L773" s="512"/>
      <c r="M773" s="512"/>
      <c r="N773" s="512"/>
      <c r="O773" s="512"/>
      <c r="P773" s="512"/>
      <c r="Q773" s="512"/>
      <c r="R773" s="512"/>
      <c r="S773" s="512"/>
      <c r="T773" s="512"/>
      <c r="U773" s="512"/>
      <c r="V773" s="512"/>
      <c r="W773" s="512"/>
      <c r="X773" s="512"/>
      <c r="Y773" s="512"/>
      <c r="Z773" s="512"/>
      <c r="AA773" s="512"/>
      <c r="AB773" s="512"/>
      <c r="AC773" s="512"/>
      <c r="AD773" s="512"/>
    </row>
    <row r="774" spans="1:30" ht="12.75" customHeight="1" x14ac:dyDescent="0.2">
      <c r="A774" s="512"/>
      <c r="B774" s="512"/>
      <c r="C774" s="512"/>
      <c r="D774" s="512"/>
      <c r="E774" s="512"/>
      <c r="F774" s="512"/>
      <c r="G774" s="512"/>
      <c r="H774" s="512"/>
      <c r="I774" s="512"/>
      <c r="J774" s="512"/>
      <c r="K774" s="512"/>
      <c r="L774" s="512"/>
      <c r="M774" s="512"/>
      <c r="N774" s="512"/>
      <c r="O774" s="512"/>
      <c r="P774" s="512"/>
      <c r="Q774" s="512"/>
      <c r="R774" s="512"/>
      <c r="S774" s="512"/>
      <c r="T774" s="512"/>
      <c r="U774" s="512"/>
      <c r="V774" s="512"/>
      <c r="W774" s="512"/>
      <c r="X774" s="512"/>
      <c r="Y774" s="512"/>
      <c r="Z774" s="512"/>
      <c r="AA774" s="512"/>
      <c r="AB774" s="512"/>
      <c r="AC774" s="512"/>
      <c r="AD774" s="512"/>
    </row>
    <row r="775" spans="1:30" ht="12.75" customHeight="1" x14ac:dyDescent="0.2">
      <c r="A775" s="512"/>
      <c r="B775" s="512"/>
      <c r="C775" s="512"/>
      <c r="D775" s="512"/>
      <c r="E775" s="512"/>
      <c r="F775" s="512"/>
      <c r="G775" s="512"/>
      <c r="H775" s="512"/>
      <c r="I775" s="512"/>
      <c r="J775" s="512"/>
      <c r="K775" s="512"/>
      <c r="L775" s="512"/>
      <c r="M775" s="512"/>
      <c r="N775" s="512"/>
      <c r="O775" s="512"/>
      <c r="P775" s="512"/>
      <c r="Q775" s="512"/>
      <c r="R775" s="512"/>
      <c r="S775" s="512"/>
      <c r="T775" s="512"/>
      <c r="U775" s="512"/>
      <c r="V775" s="512"/>
      <c r="W775" s="512"/>
      <c r="X775" s="512"/>
      <c r="Y775" s="512"/>
      <c r="Z775" s="512"/>
      <c r="AA775" s="512"/>
      <c r="AB775" s="512"/>
      <c r="AC775" s="512"/>
      <c r="AD775" s="512"/>
    </row>
    <row r="776" spans="1:30" ht="12.75" customHeight="1" x14ac:dyDescent="0.2">
      <c r="A776" s="512"/>
      <c r="B776" s="512"/>
      <c r="C776" s="512"/>
      <c r="D776" s="512"/>
      <c r="E776" s="512"/>
      <c r="F776" s="512"/>
      <c r="G776" s="512"/>
      <c r="H776" s="512"/>
      <c r="I776" s="512"/>
      <c r="J776" s="512"/>
      <c r="K776" s="512"/>
      <c r="L776" s="512"/>
      <c r="M776" s="512"/>
      <c r="N776" s="512"/>
      <c r="O776" s="512"/>
      <c r="P776" s="512"/>
      <c r="Q776" s="512"/>
      <c r="R776" s="512"/>
      <c r="S776" s="512"/>
      <c r="T776" s="512"/>
      <c r="U776" s="512"/>
      <c r="V776" s="512"/>
      <c r="W776" s="512"/>
      <c r="X776" s="512"/>
      <c r="Y776" s="512"/>
      <c r="Z776" s="512"/>
      <c r="AA776" s="512"/>
      <c r="AB776" s="512"/>
      <c r="AC776" s="512"/>
      <c r="AD776" s="512"/>
    </row>
    <row r="777" spans="1:30" ht="12.75" customHeight="1" x14ac:dyDescent="0.2">
      <c r="A777" s="512"/>
      <c r="B777" s="512"/>
      <c r="C777" s="512"/>
      <c r="D777" s="512"/>
      <c r="E777" s="512"/>
      <c r="F777" s="512"/>
      <c r="G777" s="512"/>
      <c r="H777" s="512"/>
      <c r="I777" s="512"/>
      <c r="J777" s="512"/>
      <c r="K777" s="512"/>
      <c r="L777" s="512"/>
      <c r="M777" s="512"/>
      <c r="N777" s="512"/>
      <c r="O777" s="512"/>
      <c r="P777" s="512"/>
      <c r="Q777" s="512"/>
      <c r="R777" s="512"/>
      <c r="S777" s="512"/>
      <c r="T777" s="512"/>
      <c r="U777" s="512"/>
      <c r="V777" s="512"/>
      <c r="W777" s="512"/>
      <c r="X777" s="512"/>
      <c r="Y777" s="512"/>
      <c r="Z777" s="512"/>
      <c r="AA777" s="512"/>
      <c r="AB777" s="512"/>
      <c r="AC777" s="512"/>
      <c r="AD777" s="512"/>
    </row>
    <row r="778" spans="1:30" ht="12.75" customHeight="1" x14ac:dyDescent="0.2">
      <c r="A778" s="512"/>
      <c r="B778" s="512"/>
      <c r="C778" s="512"/>
      <c r="D778" s="512"/>
      <c r="E778" s="512"/>
      <c r="F778" s="512"/>
      <c r="G778" s="512"/>
      <c r="H778" s="512"/>
      <c r="I778" s="512"/>
      <c r="J778" s="512"/>
      <c r="K778" s="512"/>
      <c r="L778" s="512"/>
      <c r="M778" s="512"/>
      <c r="N778" s="512"/>
      <c r="O778" s="512"/>
      <c r="P778" s="512"/>
      <c r="Q778" s="512"/>
      <c r="R778" s="512"/>
      <c r="S778" s="512"/>
      <c r="T778" s="512"/>
      <c r="U778" s="512"/>
      <c r="V778" s="512"/>
      <c r="W778" s="512"/>
      <c r="X778" s="512"/>
      <c r="Y778" s="512"/>
      <c r="Z778" s="512"/>
      <c r="AA778" s="512"/>
      <c r="AB778" s="512"/>
      <c r="AC778" s="512"/>
      <c r="AD778" s="512"/>
    </row>
    <row r="779" spans="1:30" ht="12.75" customHeight="1" x14ac:dyDescent="0.2">
      <c r="A779" s="512"/>
      <c r="B779" s="512"/>
      <c r="C779" s="512"/>
      <c r="D779" s="512"/>
      <c r="E779" s="512"/>
      <c r="F779" s="512"/>
      <c r="G779" s="512"/>
      <c r="H779" s="512"/>
      <c r="I779" s="512"/>
      <c r="J779" s="512"/>
      <c r="K779" s="512"/>
      <c r="L779" s="512"/>
      <c r="M779" s="512"/>
      <c r="N779" s="512"/>
      <c r="O779" s="512"/>
      <c r="P779" s="512"/>
      <c r="Q779" s="512"/>
      <c r="R779" s="512"/>
      <c r="S779" s="512"/>
      <c r="T779" s="512"/>
      <c r="U779" s="512"/>
      <c r="V779" s="512"/>
      <c r="W779" s="512"/>
      <c r="X779" s="512"/>
      <c r="Y779" s="512"/>
      <c r="Z779" s="512"/>
      <c r="AA779" s="512"/>
      <c r="AB779" s="512"/>
      <c r="AC779" s="512"/>
      <c r="AD779" s="512"/>
    </row>
    <row r="780" spans="1:30" ht="12.75" customHeight="1" x14ac:dyDescent="0.2">
      <c r="A780" s="512"/>
      <c r="B780" s="512"/>
      <c r="C780" s="512"/>
      <c r="D780" s="512"/>
      <c r="E780" s="512"/>
      <c r="F780" s="512"/>
      <c r="G780" s="512"/>
      <c r="H780" s="512"/>
      <c r="I780" s="512"/>
      <c r="J780" s="512"/>
      <c r="K780" s="512"/>
      <c r="L780" s="512"/>
      <c r="M780" s="512"/>
      <c r="N780" s="512"/>
      <c r="O780" s="512"/>
      <c r="P780" s="512"/>
      <c r="Q780" s="512"/>
      <c r="R780" s="512"/>
      <c r="S780" s="512"/>
      <c r="T780" s="512"/>
      <c r="U780" s="512"/>
      <c r="V780" s="512"/>
      <c r="W780" s="512"/>
      <c r="X780" s="512"/>
      <c r="Y780" s="512"/>
      <c r="Z780" s="512"/>
      <c r="AA780" s="512"/>
      <c r="AB780" s="512"/>
      <c r="AC780" s="512"/>
      <c r="AD780" s="512"/>
    </row>
    <row r="781" spans="1:30" ht="12.75" customHeight="1" x14ac:dyDescent="0.2">
      <c r="A781" s="512"/>
      <c r="B781" s="512"/>
      <c r="C781" s="512"/>
      <c r="D781" s="512"/>
      <c r="E781" s="512"/>
      <c r="F781" s="512"/>
      <c r="G781" s="512"/>
      <c r="H781" s="512"/>
      <c r="I781" s="512"/>
      <c r="J781" s="512"/>
      <c r="K781" s="512"/>
      <c r="L781" s="512"/>
      <c r="M781" s="512"/>
      <c r="N781" s="512"/>
      <c r="O781" s="512"/>
      <c r="P781" s="512"/>
      <c r="Q781" s="512"/>
      <c r="R781" s="512"/>
      <c r="S781" s="512"/>
      <c r="T781" s="512"/>
      <c r="U781" s="512"/>
      <c r="V781" s="512"/>
      <c r="W781" s="512"/>
      <c r="X781" s="512"/>
      <c r="Y781" s="512"/>
      <c r="Z781" s="512"/>
      <c r="AA781" s="512"/>
      <c r="AB781" s="512"/>
      <c r="AC781" s="512"/>
      <c r="AD781" s="512"/>
    </row>
    <row r="782" spans="1:30" ht="12.75" customHeight="1" x14ac:dyDescent="0.2">
      <c r="A782" s="512"/>
      <c r="B782" s="512"/>
      <c r="C782" s="512"/>
      <c r="D782" s="512"/>
      <c r="E782" s="512"/>
      <c r="F782" s="512"/>
      <c r="G782" s="512"/>
      <c r="H782" s="512"/>
      <c r="I782" s="512"/>
      <c r="J782" s="512"/>
      <c r="K782" s="512"/>
      <c r="L782" s="512"/>
      <c r="M782" s="512"/>
      <c r="N782" s="512"/>
      <c r="O782" s="512"/>
      <c r="P782" s="512"/>
      <c r="Q782" s="512"/>
      <c r="R782" s="512"/>
      <c r="S782" s="512"/>
      <c r="T782" s="512"/>
      <c r="U782" s="512"/>
      <c r="V782" s="512"/>
      <c r="W782" s="512"/>
      <c r="X782" s="512"/>
      <c r="Y782" s="512"/>
      <c r="Z782" s="512"/>
      <c r="AA782" s="512"/>
      <c r="AB782" s="512"/>
      <c r="AC782" s="512"/>
      <c r="AD782" s="512"/>
    </row>
    <row r="783" spans="1:30" ht="12.75" customHeight="1" x14ac:dyDescent="0.2">
      <c r="A783" s="512"/>
      <c r="B783" s="512"/>
      <c r="C783" s="512"/>
      <c r="D783" s="512"/>
      <c r="E783" s="512"/>
      <c r="F783" s="512"/>
      <c r="G783" s="512"/>
      <c r="H783" s="512"/>
      <c r="I783" s="512"/>
      <c r="J783" s="512"/>
      <c r="K783" s="512"/>
      <c r="L783" s="512"/>
      <c r="M783" s="512"/>
      <c r="N783" s="512"/>
      <c r="O783" s="512"/>
      <c r="P783" s="512"/>
      <c r="Q783" s="512"/>
      <c r="R783" s="512"/>
      <c r="S783" s="512"/>
      <c r="T783" s="512"/>
      <c r="U783" s="512"/>
      <c r="V783" s="512"/>
      <c r="W783" s="512"/>
      <c r="X783" s="512"/>
      <c r="Y783" s="512"/>
      <c r="Z783" s="512"/>
      <c r="AA783" s="512"/>
      <c r="AB783" s="512"/>
      <c r="AC783" s="512"/>
      <c r="AD783" s="512"/>
    </row>
    <row r="784" spans="1:30" ht="12.75" customHeight="1" x14ac:dyDescent="0.2">
      <c r="A784" s="512"/>
      <c r="B784" s="512"/>
      <c r="C784" s="512"/>
      <c r="D784" s="512"/>
      <c r="E784" s="512"/>
      <c r="F784" s="512"/>
      <c r="G784" s="512"/>
      <c r="H784" s="512"/>
      <c r="I784" s="512"/>
      <c r="J784" s="512"/>
      <c r="K784" s="512"/>
      <c r="L784" s="512"/>
      <c r="M784" s="512"/>
      <c r="N784" s="512"/>
      <c r="O784" s="512"/>
      <c r="P784" s="512"/>
      <c r="Q784" s="512"/>
      <c r="R784" s="512"/>
      <c r="S784" s="512"/>
      <c r="T784" s="512"/>
      <c r="U784" s="512"/>
      <c r="V784" s="512"/>
      <c r="W784" s="512"/>
      <c r="X784" s="512"/>
      <c r="Y784" s="512"/>
      <c r="Z784" s="512"/>
      <c r="AA784" s="512"/>
      <c r="AB784" s="512"/>
      <c r="AC784" s="512"/>
      <c r="AD784" s="512"/>
    </row>
    <row r="785" spans="1:30" ht="12.75" customHeight="1" x14ac:dyDescent="0.2">
      <c r="A785" s="512"/>
      <c r="B785" s="512"/>
      <c r="C785" s="512"/>
      <c r="D785" s="512"/>
      <c r="E785" s="512"/>
      <c r="F785" s="512"/>
      <c r="G785" s="512"/>
      <c r="H785" s="512"/>
      <c r="I785" s="512"/>
      <c r="J785" s="512"/>
      <c r="K785" s="512"/>
      <c r="L785" s="512"/>
      <c r="M785" s="512"/>
      <c r="N785" s="512"/>
      <c r="O785" s="512"/>
      <c r="P785" s="512"/>
      <c r="Q785" s="512"/>
      <c r="R785" s="512"/>
      <c r="S785" s="512"/>
      <c r="T785" s="512"/>
      <c r="U785" s="512"/>
      <c r="V785" s="512"/>
      <c r="W785" s="512"/>
      <c r="X785" s="512"/>
      <c r="Y785" s="512"/>
      <c r="Z785" s="512"/>
      <c r="AA785" s="512"/>
      <c r="AB785" s="512"/>
      <c r="AC785" s="512"/>
      <c r="AD785" s="512"/>
    </row>
    <row r="786" spans="1:30" ht="12.75" customHeight="1" x14ac:dyDescent="0.2">
      <c r="A786" s="512"/>
      <c r="B786" s="512"/>
      <c r="C786" s="512"/>
      <c r="D786" s="512"/>
      <c r="E786" s="512"/>
      <c r="F786" s="512"/>
      <c r="G786" s="512"/>
      <c r="H786" s="512"/>
      <c r="I786" s="512"/>
      <c r="J786" s="512"/>
      <c r="K786" s="512"/>
      <c r="L786" s="512"/>
      <c r="M786" s="512"/>
      <c r="N786" s="512"/>
      <c r="O786" s="512"/>
      <c r="P786" s="512"/>
      <c r="Q786" s="512"/>
      <c r="R786" s="512"/>
      <c r="S786" s="512"/>
      <c r="T786" s="512"/>
      <c r="U786" s="512"/>
      <c r="V786" s="512"/>
      <c r="W786" s="512"/>
      <c r="X786" s="512"/>
      <c r="Y786" s="512"/>
      <c r="Z786" s="512"/>
      <c r="AA786" s="512"/>
      <c r="AB786" s="512"/>
      <c r="AC786" s="512"/>
      <c r="AD786" s="512"/>
    </row>
    <row r="787" spans="1:30" ht="12.75" customHeight="1" x14ac:dyDescent="0.2">
      <c r="A787" s="512"/>
      <c r="B787" s="512"/>
      <c r="C787" s="512"/>
      <c r="D787" s="512"/>
      <c r="E787" s="512"/>
      <c r="F787" s="512"/>
      <c r="G787" s="512"/>
      <c r="H787" s="512"/>
      <c r="I787" s="512"/>
      <c r="J787" s="512"/>
      <c r="K787" s="512"/>
      <c r="L787" s="512"/>
      <c r="M787" s="512"/>
      <c r="N787" s="512"/>
      <c r="O787" s="512"/>
      <c r="P787" s="512"/>
      <c r="Q787" s="512"/>
      <c r="R787" s="512"/>
      <c r="S787" s="512"/>
      <c r="T787" s="512"/>
      <c r="U787" s="512"/>
      <c r="V787" s="512"/>
      <c r="W787" s="512"/>
      <c r="X787" s="512"/>
      <c r="Y787" s="512"/>
      <c r="Z787" s="512"/>
      <c r="AA787" s="512"/>
      <c r="AB787" s="512"/>
      <c r="AC787" s="512"/>
      <c r="AD787" s="512"/>
    </row>
    <row r="788" spans="1:30" ht="12.75" customHeight="1" x14ac:dyDescent="0.2">
      <c r="A788" s="512"/>
      <c r="B788" s="512"/>
      <c r="C788" s="512"/>
      <c r="D788" s="512"/>
      <c r="E788" s="512"/>
      <c r="F788" s="512"/>
      <c r="G788" s="512"/>
      <c r="H788" s="512"/>
      <c r="I788" s="512"/>
      <c r="J788" s="512"/>
      <c r="K788" s="512"/>
      <c r="L788" s="512"/>
      <c r="M788" s="512"/>
      <c r="N788" s="512"/>
      <c r="O788" s="512"/>
      <c r="P788" s="512"/>
      <c r="Q788" s="512"/>
      <c r="R788" s="512"/>
      <c r="S788" s="512"/>
      <c r="T788" s="512"/>
      <c r="U788" s="512"/>
      <c r="V788" s="512"/>
      <c r="W788" s="512"/>
      <c r="X788" s="512"/>
      <c r="Y788" s="512"/>
      <c r="Z788" s="512"/>
      <c r="AA788" s="512"/>
      <c r="AB788" s="512"/>
      <c r="AC788" s="512"/>
      <c r="AD788" s="512"/>
    </row>
    <row r="789" spans="1:30" ht="12.75" customHeight="1" x14ac:dyDescent="0.2">
      <c r="A789" s="512"/>
      <c r="B789" s="512"/>
      <c r="C789" s="512"/>
      <c r="D789" s="512"/>
      <c r="E789" s="512"/>
      <c r="F789" s="512"/>
      <c r="G789" s="512"/>
      <c r="H789" s="512"/>
      <c r="I789" s="512"/>
      <c r="J789" s="512"/>
      <c r="K789" s="512"/>
      <c r="L789" s="512"/>
      <c r="M789" s="512"/>
      <c r="N789" s="512"/>
      <c r="O789" s="512"/>
      <c r="P789" s="512"/>
      <c r="Q789" s="512"/>
      <c r="R789" s="512"/>
      <c r="S789" s="512"/>
      <c r="T789" s="512"/>
      <c r="U789" s="512"/>
      <c r="V789" s="512"/>
      <c r="W789" s="512"/>
      <c r="X789" s="512"/>
      <c r="Y789" s="512"/>
      <c r="Z789" s="512"/>
      <c r="AA789" s="512"/>
      <c r="AB789" s="512"/>
      <c r="AC789" s="512"/>
      <c r="AD789" s="512"/>
    </row>
    <row r="790" spans="1:30" ht="12.75" customHeight="1" x14ac:dyDescent="0.2">
      <c r="A790" s="512"/>
      <c r="B790" s="512"/>
      <c r="C790" s="512"/>
      <c r="D790" s="512"/>
      <c r="E790" s="512"/>
      <c r="F790" s="512"/>
      <c r="G790" s="512"/>
      <c r="H790" s="512"/>
      <c r="I790" s="512"/>
      <c r="J790" s="512"/>
      <c r="K790" s="512"/>
      <c r="L790" s="512"/>
      <c r="M790" s="512"/>
      <c r="N790" s="512"/>
      <c r="O790" s="512"/>
      <c r="P790" s="512"/>
      <c r="Q790" s="512"/>
      <c r="R790" s="512"/>
      <c r="S790" s="512"/>
      <c r="T790" s="512"/>
      <c r="U790" s="512"/>
      <c r="V790" s="512"/>
      <c r="W790" s="512"/>
      <c r="X790" s="512"/>
      <c r="Y790" s="512"/>
      <c r="Z790" s="512"/>
      <c r="AA790" s="512"/>
      <c r="AB790" s="512"/>
      <c r="AC790" s="512"/>
      <c r="AD790" s="512"/>
    </row>
    <row r="791" spans="1:30" ht="12.75" customHeight="1" x14ac:dyDescent="0.2">
      <c r="A791" s="512"/>
      <c r="B791" s="512"/>
      <c r="C791" s="512"/>
      <c r="D791" s="512"/>
      <c r="E791" s="512"/>
      <c r="F791" s="512"/>
      <c r="G791" s="512"/>
      <c r="H791" s="512"/>
      <c r="I791" s="512"/>
      <c r="J791" s="512"/>
      <c r="K791" s="512"/>
      <c r="L791" s="512"/>
      <c r="M791" s="512"/>
      <c r="N791" s="512"/>
      <c r="O791" s="512"/>
      <c r="P791" s="512"/>
      <c r="Q791" s="512"/>
      <c r="R791" s="512"/>
      <c r="S791" s="512"/>
      <c r="T791" s="512"/>
      <c r="U791" s="512"/>
      <c r="V791" s="512"/>
      <c r="W791" s="512"/>
      <c r="X791" s="512"/>
      <c r="Y791" s="512"/>
      <c r="Z791" s="512"/>
      <c r="AA791" s="512"/>
      <c r="AB791" s="512"/>
      <c r="AC791" s="512"/>
      <c r="AD791" s="512"/>
    </row>
    <row r="792" spans="1:30" ht="12.75" customHeight="1" x14ac:dyDescent="0.2">
      <c r="A792" s="512"/>
      <c r="B792" s="512"/>
      <c r="C792" s="512"/>
      <c r="D792" s="512"/>
      <c r="E792" s="512"/>
      <c r="F792" s="512"/>
      <c r="G792" s="512"/>
      <c r="H792" s="512"/>
      <c r="I792" s="512"/>
      <c r="J792" s="512"/>
      <c r="K792" s="512"/>
      <c r="L792" s="512"/>
      <c r="M792" s="512"/>
      <c r="N792" s="512"/>
      <c r="O792" s="512"/>
      <c r="P792" s="512"/>
      <c r="Q792" s="512"/>
      <c r="R792" s="512"/>
      <c r="S792" s="512"/>
      <c r="T792" s="512"/>
      <c r="U792" s="512"/>
      <c r="V792" s="512"/>
      <c r="W792" s="512"/>
      <c r="X792" s="512"/>
      <c r="Y792" s="512"/>
      <c r="Z792" s="512"/>
      <c r="AA792" s="512"/>
      <c r="AB792" s="512"/>
      <c r="AC792" s="512"/>
      <c r="AD792" s="512"/>
    </row>
    <row r="793" spans="1:30" ht="12.75" customHeight="1" x14ac:dyDescent="0.2">
      <c r="A793" s="512"/>
      <c r="B793" s="512"/>
      <c r="C793" s="512"/>
      <c r="D793" s="512"/>
      <c r="E793" s="512"/>
      <c r="F793" s="512"/>
      <c r="G793" s="512"/>
      <c r="H793" s="512"/>
      <c r="I793" s="512"/>
      <c r="J793" s="512"/>
      <c r="K793" s="512"/>
      <c r="L793" s="512"/>
      <c r="M793" s="512"/>
      <c r="N793" s="512"/>
      <c r="O793" s="512"/>
      <c r="P793" s="512"/>
      <c r="Q793" s="512"/>
      <c r="R793" s="512"/>
      <c r="S793" s="512"/>
      <c r="T793" s="512"/>
      <c r="U793" s="512"/>
      <c r="V793" s="512"/>
      <c r="W793" s="512"/>
      <c r="X793" s="512"/>
      <c r="Y793" s="512"/>
      <c r="Z793" s="512"/>
      <c r="AA793" s="512"/>
      <c r="AB793" s="512"/>
      <c r="AC793" s="512"/>
      <c r="AD793" s="512"/>
    </row>
    <row r="794" spans="1:30" ht="12.75" customHeight="1" x14ac:dyDescent="0.2">
      <c r="A794" s="512"/>
      <c r="B794" s="512"/>
      <c r="C794" s="512"/>
      <c r="D794" s="512"/>
      <c r="E794" s="512"/>
      <c r="F794" s="512"/>
      <c r="G794" s="512"/>
      <c r="H794" s="512"/>
      <c r="I794" s="512"/>
      <c r="J794" s="512"/>
      <c r="K794" s="512"/>
      <c r="L794" s="512"/>
      <c r="M794" s="512"/>
      <c r="N794" s="512"/>
      <c r="O794" s="512"/>
      <c r="P794" s="512"/>
      <c r="Q794" s="512"/>
      <c r="R794" s="512"/>
      <c r="S794" s="512"/>
      <c r="T794" s="512"/>
      <c r="U794" s="512"/>
      <c r="V794" s="512"/>
      <c r="W794" s="512"/>
      <c r="X794" s="512"/>
      <c r="Y794" s="512"/>
      <c r="Z794" s="512"/>
      <c r="AA794" s="512"/>
      <c r="AB794" s="512"/>
      <c r="AC794" s="512"/>
      <c r="AD794" s="512"/>
    </row>
    <row r="795" spans="1:30" ht="12.75" customHeight="1" x14ac:dyDescent="0.2">
      <c r="A795" s="512"/>
      <c r="B795" s="512"/>
      <c r="C795" s="512"/>
      <c r="D795" s="512"/>
      <c r="E795" s="512"/>
      <c r="F795" s="512"/>
      <c r="G795" s="512"/>
      <c r="H795" s="512"/>
      <c r="I795" s="512"/>
      <c r="J795" s="512"/>
      <c r="K795" s="512"/>
      <c r="L795" s="512"/>
      <c r="M795" s="512"/>
      <c r="N795" s="512"/>
      <c r="O795" s="512"/>
      <c r="P795" s="512"/>
      <c r="Q795" s="512"/>
      <c r="R795" s="512"/>
      <c r="S795" s="512"/>
      <c r="T795" s="512"/>
      <c r="U795" s="512"/>
      <c r="V795" s="512"/>
      <c r="W795" s="512"/>
      <c r="X795" s="512"/>
      <c r="Y795" s="512"/>
      <c r="Z795" s="512"/>
      <c r="AA795" s="512"/>
      <c r="AB795" s="512"/>
      <c r="AC795" s="512"/>
      <c r="AD795" s="512"/>
    </row>
    <row r="796" spans="1:30" ht="12.75" customHeight="1" x14ac:dyDescent="0.2">
      <c r="A796" s="512"/>
      <c r="B796" s="512"/>
      <c r="C796" s="512"/>
      <c r="D796" s="512"/>
      <c r="E796" s="512"/>
      <c r="F796" s="512"/>
      <c r="G796" s="512"/>
      <c r="H796" s="512"/>
      <c r="I796" s="512"/>
      <c r="J796" s="512"/>
      <c r="K796" s="512"/>
      <c r="L796" s="512"/>
      <c r="M796" s="512"/>
      <c r="N796" s="512"/>
      <c r="O796" s="512"/>
      <c r="P796" s="512"/>
      <c r="Q796" s="512"/>
      <c r="R796" s="512"/>
      <c r="S796" s="512"/>
      <c r="T796" s="512"/>
      <c r="U796" s="512"/>
      <c r="V796" s="512"/>
      <c r="W796" s="512"/>
      <c r="X796" s="512"/>
      <c r="Y796" s="512"/>
      <c r="Z796" s="512"/>
      <c r="AA796" s="512"/>
      <c r="AB796" s="512"/>
      <c r="AC796" s="512"/>
      <c r="AD796" s="512"/>
    </row>
    <row r="797" spans="1:30" ht="12.75" customHeight="1" x14ac:dyDescent="0.2">
      <c r="A797" s="512"/>
      <c r="B797" s="512"/>
      <c r="C797" s="512"/>
      <c r="D797" s="512"/>
      <c r="E797" s="512"/>
      <c r="F797" s="512"/>
      <c r="G797" s="512"/>
      <c r="H797" s="512"/>
      <c r="I797" s="512"/>
      <c r="J797" s="512"/>
      <c r="K797" s="512"/>
      <c r="L797" s="512"/>
      <c r="M797" s="512"/>
      <c r="N797" s="512"/>
      <c r="O797" s="512"/>
      <c r="P797" s="512"/>
      <c r="Q797" s="512"/>
      <c r="R797" s="512"/>
      <c r="S797" s="512"/>
      <c r="T797" s="512"/>
      <c r="U797" s="512"/>
      <c r="V797" s="512"/>
      <c r="W797" s="512"/>
      <c r="X797" s="512"/>
      <c r="Y797" s="512"/>
      <c r="Z797" s="512"/>
      <c r="AA797" s="512"/>
      <c r="AB797" s="512"/>
      <c r="AC797" s="512"/>
      <c r="AD797" s="512"/>
    </row>
    <row r="798" spans="1:30" ht="12.75" customHeight="1" x14ac:dyDescent="0.2">
      <c r="A798" s="512"/>
      <c r="B798" s="512"/>
      <c r="C798" s="512"/>
      <c r="D798" s="512"/>
      <c r="E798" s="512"/>
      <c r="F798" s="512"/>
      <c r="G798" s="512"/>
      <c r="H798" s="512"/>
      <c r="I798" s="512"/>
      <c r="J798" s="512"/>
      <c r="K798" s="512"/>
      <c r="L798" s="512"/>
      <c r="M798" s="512"/>
      <c r="N798" s="512"/>
      <c r="O798" s="512"/>
      <c r="P798" s="512"/>
      <c r="Q798" s="512"/>
      <c r="R798" s="512"/>
      <c r="S798" s="512"/>
      <c r="T798" s="512"/>
      <c r="U798" s="512"/>
      <c r="V798" s="512"/>
      <c r="W798" s="512"/>
      <c r="X798" s="512"/>
      <c r="Y798" s="512"/>
      <c r="Z798" s="512"/>
      <c r="AA798" s="512"/>
      <c r="AB798" s="512"/>
      <c r="AC798" s="512"/>
      <c r="AD798" s="512"/>
    </row>
    <row r="799" spans="1:30" ht="12.75" customHeight="1" x14ac:dyDescent="0.2">
      <c r="A799" s="512"/>
      <c r="B799" s="512"/>
      <c r="C799" s="512"/>
      <c r="D799" s="512"/>
      <c r="E799" s="512"/>
      <c r="F799" s="512"/>
      <c r="G799" s="512"/>
      <c r="H799" s="512"/>
      <c r="I799" s="512"/>
      <c r="J799" s="512"/>
      <c r="K799" s="512"/>
      <c r="L799" s="512"/>
      <c r="M799" s="512"/>
      <c r="N799" s="512"/>
      <c r="O799" s="512"/>
      <c r="P799" s="512"/>
      <c r="Q799" s="512"/>
      <c r="R799" s="512"/>
      <c r="S799" s="512"/>
      <c r="T799" s="512"/>
      <c r="U799" s="512"/>
      <c r="V799" s="512"/>
      <c r="W799" s="512"/>
      <c r="X799" s="512"/>
      <c r="Y799" s="512"/>
      <c r="Z799" s="512"/>
      <c r="AA799" s="512"/>
      <c r="AB799" s="512"/>
      <c r="AC799" s="512"/>
      <c r="AD799" s="512"/>
    </row>
    <row r="800" spans="1:30" ht="12.75" customHeight="1" x14ac:dyDescent="0.2">
      <c r="A800" s="512"/>
      <c r="B800" s="512"/>
      <c r="C800" s="512"/>
      <c r="D800" s="512"/>
      <c r="E800" s="512"/>
      <c r="F800" s="512"/>
      <c r="G800" s="512"/>
      <c r="H800" s="512"/>
      <c r="I800" s="512"/>
      <c r="J800" s="512"/>
      <c r="K800" s="512"/>
      <c r="L800" s="512"/>
      <c r="M800" s="512"/>
      <c r="N800" s="512"/>
      <c r="O800" s="512"/>
      <c r="P800" s="512"/>
      <c r="Q800" s="512"/>
      <c r="R800" s="512"/>
      <c r="S800" s="512"/>
      <c r="T800" s="512"/>
      <c r="U800" s="512"/>
      <c r="V800" s="512"/>
      <c r="W800" s="512"/>
      <c r="X800" s="512"/>
      <c r="Y800" s="512"/>
      <c r="Z800" s="512"/>
      <c r="AA800" s="512"/>
      <c r="AB800" s="512"/>
      <c r="AC800" s="512"/>
      <c r="AD800" s="512"/>
    </row>
    <row r="801" spans="1:30" ht="12.75" customHeight="1" x14ac:dyDescent="0.2">
      <c r="A801" s="512"/>
      <c r="B801" s="512"/>
      <c r="C801" s="512"/>
      <c r="D801" s="512"/>
      <c r="E801" s="512"/>
      <c r="F801" s="512"/>
      <c r="G801" s="512"/>
      <c r="H801" s="512"/>
      <c r="I801" s="512"/>
      <c r="J801" s="512"/>
      <c r="K801" s="512"/>
      <c r="L801" s="512"/>
      <c r="M801" s="512"/>
      <c r="N801" s="512"/>
      <c r="O801" s="512"/>
      <c r="P801" s="512"/>
      <c r="Q801" s="512"/>
      <c r="R801" s="512"/>
      <c r="S801" s="512"/>
      <c r="T801" s="512"/>
      <c r="U801" s="512"/>
      <c r="V801" s="512"/>
      <c r="W801" s="512"/>
      <c r="X801" s="512"/>
      <c r="Y801" s="512"/>
      <c r="Z801" s="512"/>
      <c r="AA801" s="512"/>
      <c r="AB801" s="512"/>
      <c r="AC801" s="512"/>
      <c r="AD801" s="512"/>
    </row>
    <row r="802" spans="1:30" ht="12.75" customHeight="1" x14ac:dyDescent="0.2">
      <c r="A802" s="512"/>
      <c r="B802" s="512"/>
      <c r="C802" s="512"/>
      <c r="D802" s="512"/>
      <c r="E802" s="512"/>
      <c r="F802" s="512"/>
      <c r="G802" s="512"/>
      <c r="H802" s="512"/>
      <c r="I802" s="512"/>
      <c r="J802" s="512"/>
      <c r="K802" s="512"/>
      <c r="L802" s="512"/>
      <c r="M802" s="512"/>
      <c r="N802" s="512"/>
      <c r="O802" s="512"/>
      <c r="P802" s="512"/>
      <c r="Q802" s="512"/>
      <c r="R802" s="512"/>
      <c r="S802" s="512"/>
      <c r="T802" s="512"/>
      <c r="U802" s="512"/>
      <c r="V802" s="512"/>
      <c r="W802" s="512"/>
      <c r="X802" s="512"/>
      <c r="Y802" s="512"/>
      <c r="Z802" s="512"/>
      <c r="AA802" s="512"/>
      <c r="AB802" s="512"/>
      <c r="AC802" s="512"/>
      <c r="AD802" s="512"/>
    </row>
    <row r="803" spans="1:30" ht="12.75" customHeight="1" x14ac:dyDescent="0.2">
      <c r="A803" s="512"/>
      <c r="B803" s="512"/>
      <c r="C803" s="512"/>
      <c r="D803" s="512"/>
      <c r="E803" s="512"/>
      <c r="F803" s="512"/>
      <c r="G803" s="512"/>
      <c r="H803" s="512"/>
      <c r="I803" s="512"/>
      <c r="J803" s="512"/>
      <c r="K803" s="512"/>
      <c r="L803" s="512"/>
      <c r="M803" s="512"/>
      <c r="N803" s="512"/>
      <c r="O803" s="512"/>
      <c r="P803" s="512"/>
      <c r="Q803" s="512"/>
      <c r="R803" s="512"/>
      <c r="S803" s="512"/>
      <c r="T803" s="512"/>
      <c r="U803" s="512"/>
      <c r="V803" s="512"/>
      <c r="W803" s="512"/>
      <c r="X803" s="512"/>
      <c r="Y803" s="512"/>
      <c r="Z803" s="512"/>
      <c r="AA803" s="512"/>
      <c r="AB803" s="512"/>
      <c r="AC803" s="512"/>
      <c r="AD803" s="512"/>
    </row>
    <row r="804" spans="1:30" ht="12.75" customHeight="1" x14ac:dyDescent="0.2">
      <c r="A804" s="512"/>
      <c r="B804" s="512"/>
      <c r="C804" s="512"/>
      <c r="D804" s="512"/>
      <c r="E804" s="512"/>
      <c r="F804" s="512"/>
      <c r="G804" s="512"/>
      <c r="H804" s="512"/>
      <c r="I804" s="512"/>
      <c r="J804" s="512"/>
      <c r="K804" s="512"/>
      <c r="L804" s="512"/>
      <c r="M804" s="512"/>
      <c r="N804" s="512"/>
      <c r="O804" s="512"/>
      <c r="P804" s="512"/>
      <c r="Q804" s="512"/>
      <c r="R804" s="512"/>
      <c r="S804" s="512"/>
      <c r="T804" s="512"/>
      <c r="U804" s="512"/>
      <c r="V804" s="512"/>
      <c r="W804" s="512"/>
      <c r="X804" s="512"/>
      <c r="Y804" s="512"/>
      <c r="Z804" s="512"/>
      <c r="AA804" s="512"/>
      <c r="AB804" s="512"/>
      <c r="AC804" s="512"/>
      <c r="AD804" s="512"/>
    </row>
    <row r="805" spans="1:30" ht="12.75" customHeight="1" x14ac:dyDescent="0.2">
      <c r="A805" s="512"/>
      <c r="B805" s="512"/>
      <c r="C805" s="512"/>
      <c r="D805" s="512"/>
      <c r="E805" s="512"/>
      <c r="F805" s="512"/>
      <c r="G805" s="512"/>
      <c r="H805" s="512"/>
      <c r="I805" s="512"/>
      <c r="J805" s="512"/>
      <c r="K805" s="512"/>
      <c r="L805" s="512"/>
      <c r="M805" s="512"/>
      <c r="N805" s="512"/>
      <c r="O805" s="512"/>
      <c r="P805" s="512"/>
      <c r="Q805" s="512"/>
      <c r="R805" s="512"/>
      <c r="S805" s="512"/>
      <c r="T805" s="512"/>
      <c r="U805" s="512"/>
      <c r="V805" s="512"/>
      <c r="W805" s="512"/>
      <c r="X805" s="512"/>
      <c r="Y805" s="512"/>
      <c r="Z805" s="512"/>
      <c r="AA805" s="512"/>
      <c r="AB805" s="512"/>
      <c r="AC805" s="512"/>
      <c r="AD805" s="512"/>
    </row>
    <row r="806" spans="1:30" ht="12.75" customHeight="1" x14ac:dyDescent="0.2">
      <c r="A806" s="512"/>
      <c r="B806" s="512"/>
      <c r="C806" s="512"/>
      <c r="D806" s="512"/>
      <c r="E806" s="512"/>
      <c r="F806" s="512"/>
      <c r="G806" s="512"/>
      <c r="H806" s="512"/>
      <c r="I806" s="512"/>
      <c r="J806" s="512"/>
      <c r="K806" s="512"/>
      <c r="L806" s="512"/>
      <c r="M806" s="512"/>
      <c r="N806" s="512"/>
      <c r="O806" s="512"/>
      <c r="P806" s="512"/>
      <c r="Q806" s="512"/>
      <c r="R806" s="512"/>
      <c r="S806" s="512"/>
      <c r="T806" s="512"/>
      <c r="U806" s="512"/>
      <c r="V806" s="512"/>
      <c r="W806" s="512"/>
      <c r="X806" s="512"/>
      <c r="Y806" s="512"/>
      <c r="Z806" s="512"/>
      <c r="AA806" s="512"/>
      <c r="AB806" s="512"/>
      <c r="AC806" s="512"/>
      <c r="AD806" s="512"/>
    </row>
    <row r="807" spans="1:30" ht="12.75" customHeight="1" x14ac:dyDescent="0.2">
      <c r="A807" s="512"/>
      <c r="B807" s="512"/>
      <c r="C807" s="512"/>
      <c r="D807" s="512"/>
      <c r="E807" s="512"/>
      <c r="F807" s="512"/>
      <c r="G807" s="512"/>
      <c r="H807" s="512"/>
      <c r="I807" s="512"/>
      <c r="J807" s="512"/>
      <c r="K807" s="512"/>
      <c r="L807" s="512"/>
      <c r="M807" s="512"/>
      <c r="N807" s="512"/>
      <c r="O807" s="512"/>
      <c r="P807" s="512"/>
      <c r="Q807" s="512"/>
      <c r="R807" s="512"/>
      <c r="S807" s="512"/>
      <c r="T807" s="512"/>
      <c r="U807" s="512"/>
      <c r="V807" s="512"/>
      <c r="W807" s="512"/>
      <c r="X807" s="512"/>
      <c r="Y807" s="512"/>
      <c r="Z807" s="512"/>
      <c r="AA807" s="512"/>
      <c r="AB807" s="512"/>
      <c r="AC807" s="512"/>
      <c r="AD807" s="512"/>
    </row>
    <row r="808" spans="1:30" ht="12.75" customHeight="1" x14ac:dyDescent="0.2">
      <c r="A808" s="512"/>
      <c r="B808" s="512"/>
      <c r="C808" s="512"/>
      <c r="D808" s="512"/>
      <c r="E808" s="512"/>
      <c r="F808" s="512"/>
      <c r="G808" s="512"/>
      <c r="H808" s="512"/>
      <c r="I808" s="512"/>
      <c r="J808" s="512"/>
      <c r="K808" s="512"/>
      <c r="L808" s="512"/>
      <c r="M808" s="512"/>
      <c r="N808" s="512"/>
      <c r="O808" s="512"/>
      <c r="P808" s="512"/>
      <c r="Q808" s="512"/>
      <c r="R808" s="512"/>
      <c r="S808" s="512"/>
      <c r="T808" s="512"/>
      <c r="U808" s="512"/>
      <c r="V808" s="512"/>
      <c r="W808" s="512"/>
      <c r="X808" s="512"/>
      <c r="Y808" s="512"/>
      <c r="Z808" s="512"/>
      <c r="AA808" s="512"/>
      <c r="AB808" s="512"/>
      <c r="AC808" s="512"/>
      <c r="AD808" s="512"/>
    </row>
    <row r="809" spans="1:30" ht="12.75" customHeight="1" x14ac:dyDescent="0.2">
      <c r="A809" s="512"/>
      <c r="B809" s="512"/>
      <c r="C809" s="512"/>
      <c r="D809" s="512"/>
      <c r="E809" s="512"/>
      <c r="F809" s="512"/>
      <c r="G809" s="512"/>
      <c r="H809" s="512"/>
      <c r="I809" s="512"/>
      <c r="J809" s="512"/>
      <c r="K809" s="512"/>
      <c r="L809" s="512"/>
      <c r="M809" s="512"/>
      <c r="N809" s="512"/>
      <c r="O809" s="512"/>
      <c r="P809" s="512"/>
      <c r="Q809" s="512"/>
      <c r="R809" s="512"/>
      <c r="S809" s="512"/>
      <c r="T809" s="512"/>
      <c r="U809" s="512"/>
      <c r="V809" s="512"/>
      <c r="W809" s="512"/>
      <c r="X809" s="512"/>
      <c r="Y809" s="512"/>
      <c r="Z809" s="512"/>
      <c r="AA809" s="512"/>
      <c r="AB809" s="512"/>
      <c r="AC809" s="512"/>
      <c r="AD809" s="512"/>
    </row>
    <row r="810" spans="1:30" ht="12.75" customHeight="1" x14ac:dyDescent="0.2">
      <c r="A810" s="512"/>
      <c r="B810" s="512"/>
      <c r="C810" s="512"/>
      <c r="D810" s="512"/>
      <c r="E810" s="512"/>
      <c r="F810" s="512"/>
      <c r="G810" s="512"/>
      <c r="H810" s="512"/>
      <c r="I810" s="512"/>
      <c r="J810" s="512"/>
      <c r="K810" s="512"/>
      <c r="L810" s="512"/>
      <c r="M810" s="512"/>
      <c r="N810" s="512"/>
      <c r="O810" s="512"/>
      <c r="P810" s="512"/>
      <c r="Q810" s="512"/>
      <c r="R810" s="512"/>
      <c r="S810" s="512"/>
      <c r="T810" s="512"/>
      <c r="U810" s="512"/>
      <c r="V810" s="512"/>
      <c r="W810" s="512"/>
      <c r="X810" s="512"/>
      <c r="Y810" s="512"/>
      <c r="Z810" s="512"/>
      <c r="AA810" s="512"/>
      <c r="AB810" s="512"/>
      <c r="AC810" s="512"/>
      <c r="AD810" s="512"/>
    </row>
    <row r="811" spans="1:30" ht="12.75" customHeight="1" x14ac:dyDescent="0.2">
      <c r="A811" s="512"/>
      <c r="B811" s="512"/>
      <c r="C811" s="512"/>
      <c r="D811" s="512"/>
      <c r="E811" s="512"/>
      <c r="F811" s="512"/>
      <c r="G811" s="512"/>
      <c r="H811" s="512"/>
      <c r="I811" s="512"/>
      <c r="J811" s="512"/>
      <c r="K811" s="512"/>
      <c r="L811" s="512"/>
      <c r="M811" s="512"/>
      <c r="N811" s="512"/>
      <c r="O811" s="512"/>
      <c r="P811" s="512"/>
      <c r="Q811" s="512"/>
      <c r="R811" s="512"/>
      <c r="S811" s="512"/>
      <c r="T811" s="512"/>
      <c r="U811" s="512"/>
      <c r="V811" s="512"/>
      <c r="W811" s="512"/>
      <c r="X811" s="512"/>
      <c r="Y811" s="512"/>
      <c r="Z811" s="512"/>
      <c r="AA811" s="512"/>
      <c r="AB811" s="512"/>
      <c r="AC811" s="512"/>
      <c r="AD811" s="512"/>
    </row>
    <row r="812" spans="1:30" ht="12.75" customHeight="1" x14ac:dyDescent="0.2">
      <c r="A812" s="512"/>
      <c r="B812" s="512"/>
      <c r="C812" s="512"/>
      <c r="D812" s="512"/>
      <c r="E812" s="512"/>
      <c r="F812" s="512"/>
      <c r="G812" s="512"/>
      <c r="H812" s="512"/>
      <c r="I812" s="512"/>
      <c r="J812" s="512"/>
      <c r="K812" s="512"/>
      <c r="L812" s="512"/>
      <c r="M812" s="512"/>
      <c r="N812" s="512"/>
      <c r="O812" s="512"/>
      <c r="P812" s="512"/>
      <c r="Q812" s="512"/>
      <c r="R812" s="512"/>
      <c r="S812" s="512"/>
      <c r="T812" s="512"/>
      <c r="U812" s="512"/>
      <c r="V812" s="512"/>
      <c r="W812" s="512"/>
      <c r="X812" s="512"/>
      <c r="Y812" s="512"/>
      <c r="Z812" s="512"/>
      <c r="AA812" s="512"/>
      <c r="AB812" s="512"/>
      <c r="AC812" s="512"/>
      <c r="AD812" s="512"/>
    </row>
    <row r="813" spans="1:30" ht="12.75" customHeight="1" x14ac:dyDescent="0.2">
      <c r="A813" s="512"/>
      <c r="B813" s="512"/>
      <c r="C813" s="512"/>
      <c r="D813" s="512"/>
      <c r="E813" s="512"/>
      <c r="F813" s="512"/>
      <c r="G813" s="512"/>
      <c r="H813" s="512"/>
      <c r="I813" s="512"/>
      <c r="J813" s="512"/>
      <c r="K813" s="512"/>
      <c r="L813" s="512"/>
      <c r="M813" s="512"/>
      <c r="N813" s="512"/>
      <c r="O813" s="512"/>
      <c r="P813" s="512"/>
      <c r="Q813" s="512"/>
      <c r="R813" s="512"/>
      <c r="S813" s="512"/>
      <c r="T813" s="512"/>
      <c r="U813" s="512"/>
      <c r="V813" s="512"/>
      <c r="W813" s="512"/>
      <c r="X813" s="512"/>
      <c r="Y813" s="512"/>
      <c r="Z813" s="512"/>
      <c r="AA813" s="512"/>
      <c r="AB813" s="512"/>
      <c r="AC813" s="512"/>
      <c r="AD813" s="512"/>
    </row>
    <row r="814" spans="1:30" ht="12.75" customHeight="1" x14ac:dyDescent="0.2">
      <c r="A814" s="512"/>
      <c r="B814" s="512"/>
      <c r="C814" s="512"/>
      <c r="D814" s="512"/>
      <c r="E814" s="512"/>
      <c r="F814" s="512"/>
      <c r="G814" s="512"/>
      <c r="H814" s="512"/>
      <c r="I814" s="512"/>
      <c r="J814" s="512"/>
      <c r="K814" s="512"/>
      <c r="L814" s="512"/>
      <c r="M814" s="512"/>
      <c r="N814" s="512"/>
      <c r="O814" s="512"/>
      <c r="P814" s="512"/>
      <c r="Q814" s="512"/>
      <c r="R814" s="512"/>
      <c r="S814" s="512"/>
      <c r="T814" s="512"/>
      <c r="U814" s="512"/>
      <c r="V814" s="512"/>
      <c r="W814" s="512"/>
      <c r="X814" s="512"/>
      <c r="Y814" s="512"/>
      <c r="Z814" s="512"/>
      <c r="AA814" s="512"/>
      <c r="AB814" s="512"/>
      <c r="AC814" s="512"/>
      <c r="AD814" s="512"/>
    </row>
    <row r="815" spans="1:30" ht="12.75" customHeight="1" x14ac:dyDescent="0.2">
      <c r="A815" s="512"/>
      <c r="B815" s="512"/>
      <c r="C815" s="512"/>
      <c r="D815" s="512"/>
      <c r="E815" s="512"/>
      <c r="F815" s="512"/>
      <c r="G815" s="512"/>
      <c r="H815" s="512"/>
      <c r="I815" s="512"/>
      <c r="J815" s="512"/>
      <c r="K815" s="512"/>
      <c r="L815" s="512"/>
      <c r="M815" s="512"/>
      <c r="N815" s="512"/>
      <c r="O815" s="512"/>
      <c r="P815" s="512"/>
      <c r="Q815" s="512"/>
      <c r="R815" s="512"/>
      <c r="S815" s="512"/>
      <c r="T815" s="512"/>
      <c r="U815" s="512"/>
      <c r="V815" s="512"/>
      <c r="W815" s="512"/>
      <c r="X815" s="512"/>
      <c r="Y815" s="512"/>
      <c r="Z815" s="512"/>
      <c r="AA815" s="512"/>
      <c r="AB815" s="512"/>
      <c r="AC815" s="512"/>
      <c r="AD815" s="512"/>
    </row>
    <row r="816" spans="1:30" ht="12.75" customHeight="1" x14ac:dyDescent="0.2">
      <c r="A816" s="512"/>
      <c r="B816" s="512"/>
      <c r="C816" s="512"/>
      <c r="D816" s="512"/>
      <c r="E816" s="512"/>
      <c r="F816" s="512"/>
      <c r="G816" s="512"/>
      <c r="H816" s="512"/>
      <c r="I816" s="512"/>
      <c r="J816" s="512"/>
      <c r="K816" s="512"/>
      <c r="L816" s="512"/>
      <c r="M816" s="512"/>
      <c r="N816" s="512"/>
      <c r="O816" s="512"/>
      <c r="P816" s="512"/>
      <c r="Q816" s="512"/>
      <c r="R816" s="512"/>
      <c r="S816" s="512"/>
      <c r="T816" s="512"/>
      <c r="U816" s="512"/>
      <c r="V816" s="512"/>
      <c r="W816" s="512"/>
      <c r="X816" s="512"/>
      <c r="Y816" s="512"/>
      <c r="Z816" s="512"/>
      <c r="AA816" s="512"/>
      <c r="AB816" s="512"/>
      <c r="AC816" s="512"/>
      <c r="AD816" s="512"/>
    </row>
    <row r="817" spans="1:30" ht="12.75" customHeight="1" x14ac:dyDescent="0.2">
      <c r="A817" s="512"/>
      <c r="B817" s="512"/>
      <c r="C817" s="512"/>
      <c r="D817" s="512"/>
      <c r="E817" s="512"/>
      <c r="F817" s="512"/>
      <c r="G817" s="512"/>
      <c r="H817" s="512"/>
      <c r="I817" s="512"/>
      <c r="J817" s="512"/>
      <c r="K817" s="512"/>
      <c r="L817" s="512"/>
      <c r="M817" s="512"/>
      <c r="N817" s="512"/>
      <c r="O817" s="512"/>
      <c r="P817" s="512"/>
      <c r="Q817" s="512"/>
      <c r="R817" s="512"/>
      <c r="S817" s="512"/>
      <c r="T817" s="512"/>
      <c r="U817" s="512"/>
      <c r="V817" s="512"/>
      <c r="W817" s="512"/>
      <c r="X817" s="512"/>
      <c r="Y817" s="512"/>
      <c r="Z817" s="512"/>
      <c r="AA817" s="512"/>
      <c r="AB817" s="512"/>
      <c r="AC817" s="512"/>
      <c r="AD817" s="512"/>
    </row>
    <row r="818" spans="1:30" ht="12.75" customHeight="1" x14ac:dyDescent="0.2">
      <c r="A818" s="512"/>
      <c r="B818" s="512"/>
      <c r="C818" s="512"/>
      <c r="D818" s="512"/>
      <c r="E818" s="512"/>
      <c r="F818" s="512"/>
      <c r="G818" s="512"/>
      <c r="H818" s="512"/>
      <c r="I818" s="512"/>
      <c r="J818" s="512"/>
      <c r="K818" s="512"/>
      <c r="L818" s="512"/>
      <c r="M818" s="512"/>
      <c r="N818" s="512"/>
      <c r="O818" s="512"/>
      <c r="P818" s="512"/>
      <c r="Q818" s="512"/>
      <c r="R818" s="512"/>
      <c r="S818" s="512"/>
      <c r="T818" s="512"/>
      <c r="U818" s="512"/>
      <c r="V818" s="512"/>
      <c r="W818" s="512"/>
      <c r="X818" s="512"/>
      <c r="Y818" s="512"/>
      <c r="Z818" s="512"/>
      <c r="AA818" s="512"/>
      <c r="AB818" s="512"/>
      <c r="AC818" s="512"/>
      <c r="AD818" s="512"/>
    </row>
    <row r="819" spans="1:30" ht="12.75" customHeight="1" x14ac:dyDescent="0.2">
      <c r="A819" s="512"/>
      <c r="B819" s="512"/>
      <c r="C819" s="512"/>
      <c r="D819" s="512"/>
      <c r="E819" s="512"/>
      <c r="F819" s="512"/>
      <c r="G819" s="512"/>
      <c r="H819" s="512"/>
      <c r="I819" s="512"/>
      <c r="J819" s="512"/>
      <c r="K819" s="512"/>
      <c r="L819" s="512"/>
      <c r="M819" s="512"/>
      <c r="N819" s="512"/>
      <c r="O819" s="512"/>
      <c r="P819" s="512"/>
      <c r="Q819" s="512"/>
      <c r="R819" s="512"/>
      <c r="S819" s="512"/>
      <c r="T819" s="512"/>
      <c r="U819" s="512"/>
      <c r="V819" s="512"/>
      <c r="W819" s="512"/>
      <c r="X819" s="512"/>
      <c r="Y819" s="512"/>
      <c r="Z819" s="512"/>
      <c r="AA819" s="512"/>
      <c r="AB819" s="512"/>
      <c r="AC819" s="512"/>
      <c r="AD819" s="512"/>
    </row>
    <row r="820" spans="1:30" ht="12.75" customHeight="1" x14ac:dyDescent="0.2">
      <c r="A820" s="512"/>
      <c r="B820" s="512"/>
      <c r="C820" s="512"/>
      <c r="D820" s="512"/>
      <c r="E820" s="512"/>
      <c r="F820" s="512"/>
      <c r="G820" s="512"/>
      <c r="H820" s="512"/>
      <c r="I820" s="512"/>
      <c r="J820" s="512"/>
      <c r="K820" s="512"/>
      <c r="L820" s="512"/>
      <c r="M820" s="512"/>
      <c r="N820" s="512"/>
      <c r="O820" s="512"/>
      <c r="P820" s="512"/>
      <c r="Q820" s="512"/>
      <c r="R820" s="512"/>
      <c r="S820" s="512"/>
      <c r="T820" s="512"/>
      <c r="U820" s="512"/>
      <c r="V820" s="512"/>
      <c r="W820" s="512"/>
      <c r="X820" s="512"/>
      <c r="Y820" s="512"/>
      <c r="Z820" s="512"/>
      <c r="AA820" s="512"/>
      <c r="AB820" s="512"/>
      <c r="AC820" s="512"/>
      <c r="AD820" s="512"/>
    </row>
    <row r="821" spans="1:30" ht="12.75" customHeight="1" x14ac:dyDescent="0.2">
      <c r="A821" s="512"/>
      <c r="B821" s="512"/>
      <c r="C821" s="512"/>
      <c r="D821" s="512"/>
      <c r="E821" s="512"/>
      <c r="F821" s="512"/>
      <c r="G821" s="512"/>
      <c r="H821" s="512"/>
      <c r="I821" s="512"/>
      <c r="J821" s="512"/>
      <c r="K821" s="512"/>
      <c r="L821" s="512"/>
      <c r="M821" s="512"/>
      <c r="N821" s="512"/>
      <c r="O821" s="512"/>
      <c r="P821" s="512"/>
      <c r="Q821" s="512"/>
      <c r="R821" s="512"/>
      <c r="S821" s="512"/>
      <c r="T821" s="512"/>
      <c r="U821" s="512"/>
      <c r="V821" s="512"/>
      <c r="W821" s="512"/>
      <c r="X821" s="512"/>
      <c r="Y821" s="512"/>
      <c r="Z821" s="512"/>
      <c r="AA821" s="512"/>
      <c r="AB821" s="512"/>
      <c r="AC821" s="512"/>
      <c r="AD821" s="512"/>
    </row>
    <row r="822" spans="1:30" ht="12.75" customHeight="1" x14ac:dyDescent="0.2">
      <c r="A822" s="512"/>
      <c r="B822" s="512"/>
      <c r="C822" s="512"/>
      <c r="D822" s="512"/>
      <c r="E822" s="512"/>
      <c r="F822" s="512"/>
      <c r="G822" s="512"/>
      <c r="H822" s="512"/>
      <c r="I822" s="512"/>
      <c r="J822" s="512"/>
      <c r="K822" s="512"/>
      <c r="L822" s="512"/>
      <c r="M822" s="512"/>
      <c r="N822" s="512"/>
      <c r="O822" s="512"/>
      <c r="P822" s="512"/>
      <c r="Q822" s="512"/>
      <c r="R822" s="512"/>
      <c r="S822" s="512"/>
      <c r="T822" s="512"/>
      <c r="U822" s="512"/>
      <c r="V822" s="512"/>
      <c r="W822" s="512"/>
      <c r="X822" s="512"/>
      <c r="Y822" s="512"/>
      <c r="Z822" s="512"/>
      <c r="AA822" s="512"/>
      <c r="AB822" s="512"/>
      <c r="AC822" s="512"/>
      <c r="AD822" s="512"/>
    </row>
    <row r="823" spans="1:30" ht="12.75" customHeight="1" x14ac:dyDescent="0.2">
      <c r="A823" s="512"/>
      <c r="B823" s="512"/>
      <c r="C823" s="512"/>
      <c r="D823" s="512"/>
      <c r="E823" s="512"/>
      <c r="F823" s="512"/>
      <c r="G823" s="512"/>
      <c r="H823" s="512"/>
      <c r="I823" s="512"/>
      <c r="J823" s="512"/>
      <c r="K823" s="512"/>
      <c r="L823" s="512"/>
      <c r="M823" s="512"/>
      <c r="N823" s="512"/>
      <c r="O823" s="512"/>
      <c r="P823" s="512"/>
      <c r="Q823" s="512"/>
      <c r="R823" s="512"/>
      <c r="S823" s="512"/>
      <c r="T823" s="512"/>
      <c r="U823" s="512"/>
      <c r="V823" s="512"/>
      <c r="W823" s="512"/>
      <c r="X823" s="512"/>
      <c r="Y823" s="512"/>
      <c r="Z823" s="512"/>
      <c r="AA823" s="512"/>
      <c r="AB823" s="512"/>
      <c r="AC823" s="512"/>
      <c r="AD823" s="512"/>
    </row>
    <row r="824" spans="1:30" ht="12.75" customHeight="1" x14ac:dyDescent="0.2">
      <c r="A824" s="512"/>
      <c r="B824" s="512"/>
      <c r="C824" s="512"/>
      <c r="D824" s="512"/>
      <c r="E824" s="512"/>
      <c r="F824" s="512"/>
      <c r="G824" s="512"/>
      <c r="H824" s="512"/>
      <c r="I824" s="512"/>
      <c r="J824" s="512"/>
      <c r="K824" s="512"/>
      <c r="L824" s="512"/>
      <c r="M824" s="512"/>
      <c r="N824" s="512"/>
      <c r="O824" s="512"/>
      <c r="P824" s="512"/>
      <c r="Q824" s="512"/>
      <c r="R824" s="512"/>
      <c r="S824" s="512"/>
      <c r="T824" s="512"/>
      <c r="U824" s="512"/>
      <c r="V824" s="512"/>
      <c r="W824" s="512"/>
      <c r="X824" s="512"/>
      <c r="Y824" s="512"/>
      <c r="Z824" s="512"/>
      <c r="AA824" s="512"/>
      <c r="AB824" s="512"/>
      <c r="AC824" s="512"/>
      <c r="AD824" s="512"/>
    </row>
    <row r="825" spans="1:30" ht="12.75" customHeight="1" x14ac:dyDescent="0.2">
      <c r="A825" s="512"/>
      <c r="B825" s="512"/>
      <c r="C825" s="512"/>
      <c r="D825" s="512"/>
      <c r="E825" s="512"/>
      <c r="F825" s="512"/>
      <c r="G825" s="512"/>
      <c r="H825" s="512"/>
      <c r="I825" s="512"/>
      <c r="J825" s="512"/>
      <c r="K825" s="512"/>
      <c r="L825" s="512"/>
      <c r="M825" s="512"/>
      <c r="N825" s="512"/>
      <c r="O825" s="512"/>
      <c r="P825" s="512"/>
      <c r="Q825" s="512"/>
      <c r="R825" s="512"/>
      <c r="S825" s="512"/>
      <c r="T825" s="512"/>
      <c r="U825" s="512"/>
      <c r="V825" s="512"/>
      <c r="W825" s="512"/>
      <c r="X825" s="512"/>
      <c r="Y825" s="512"/>
      <c r="Z825" s="512"/>
      <c r="AA825" s="512"/>
      <c r="AB825" s="512"/>
      <c r="AC825" s="512"/>
      <c r="AD825" s="512"/>
    </row>
    <row r="826" spans="1:30" ht="12.75" customHeight="1" x14ac:dyDescent="0.2">
      <c r="A826" s="512"/>
      <c r="B826" s="512"/>
      <c r="C826" s="512"/>
      <c r="D826" s="512"/>
      <c r="E826" s="512"/>
      <c r="F826" s="512"/>
      <c r="G826" s="512"/>
      <c r="H826" s="512"/>
      <c r="I826" s="512"/>
      <c r="J826" s="512"/>
      <c r="K826" s="512"/>
      <c r="L826" s="512"/>
      <c r="M826" s="512"/>
      <c r="N826" s="512"/>
      <c r="O826" s="512"/>
      <c r="P826" s="512"/>
      <c r="Q826" s="512"/>
      <c r="R826" s="512"/>
      <c r="S826" s="512"/>
      <c r="T826" s="512"/>
      <c r="U826" s="512"/>
      <c r="V826" s="512"/>
      <c r="W826" s="512"/>
      <c r="X826" s="512"/>
      <c r="Y826" s="512"/>
      <c r="Z826" s="512"/>
      <c r="AA826" s="512"/>
      <c r="AB826" s="512"/>
      <c r="AC826" s="512"/>
      <c r="AD826" s="512"/>
    </row>
    <row r="827" spans="1:30" ht="12.75" customHeight="1" x14ac:dyDescent="0.2">
      <c r="A827" s="512"/>
      <c r="B827" s="512"/>
      <c r="C827" s="512"/>
      <c r="D827" s="512"/>
      <c r="E827" s="512"/>
      <c r="F827" s="512"/>
      <c r="G827" s="512"/>
      <c r="H827" s="512"/>
      <c r="I827" s="512"/>
      <c r="J827" s="512"/>
      <c r="K827" s="512"/>
      <c r="L827" s="512"/>
      <c r="M827" s="512"/>
      <c r="N827" s="512"/>
      <c r="O827" s="512"/>
      <c r="P827" s="512"/>
      <c r="Q827" s="512"/>
      <c r="R827" s="512"/>
      <c r="S827" s="512"/>
      <c r="T827" s="512"/>
      <c r="U827" s="512"/>
      <c r="V827" s="512"/>
      <c r="W827" s="512"/>
      <c r="X827" s="512"/>
      <c r="Y827" s="512"/>
      <c r="Z827" s="512"/>
      <c r="AA827" s="512"/>
      <c r="AB827" s="512"/>
      <c r="AC827" s="512"/>
      <c r="AD827" s="512"/>
    </row>
    <row r="828" spans="1:30" ht="12.75" customHeight="1" x14ac:dyDescent="0.2">
      <c r="A828" s="512"/>
      <c r="B828" s="512"/>
      <c r="C828" s="512"/>
      <c r="D828" s="512"/>
      <c r="E828" s="512"/>
      <c r="F828" s="512"/>
      <c r="G828" s="512"/>
      <c r="H828" s="512"/>
      <c r="I828" s="512"/>
      <c r="J828" s="512"/>
      <c r="K828" s="512"/>
      <c r="L828" s="512"/>
      <c r="M828" s="512"/>
      <c r="N828" s="512"/>
      <c r="O828" s="512"/>
      <c r="P828" s="512"/>
      <c r="Q828" s="512"/>
      <c r="R828" s="512"/>
      <c r="S828" s="512"/>
      <c r="T828" s="512"/>
      <c r="U828" s="512"/>
      <c r="V828" s="512"/>
      <c r="W828" s="512"/>
      <c r="X828" s="512"/>
      <c r="Y828" s="512"/>
      <c r="Z828" s="512"/>
      <c r="AA828" s="512"/>
      <c r="AB828" s="512"/>
      <c r="AC828" s="512"/>
      <c r="AD828" s="512"/>
    </row>
    <row r="829" spans="1:30" ht="12.75" customHeight="1" x14ac:dyDescent="0.2">
      <c r="A829" s="512"/>
      <c r="B829" s="512"/>
      <c r="C829" s="512"/>
      <c r="D829" s="512"/>
      <c r="E829" s="512"/>
      <c r="F829" s="512"/>
      <c r="G829" s="512"/>
      <c r="H829" s="512"/>
      <c r="I829" s="512"/>
      <c r="J829" s="512"/>
      <c r="K829" s="512"/>
      <c r="L829" s="512"/>
      <c r="M829" s="512"/>
      <c r="N829" s="512"/>
      <c r="O829" s="512"/>
      <c r="P829" s="512"/>
      <c r="Q829" s="512"/>
      <c r="R829" s="512"/>
      <c r="S829" s="512"/>
      <c r="T829" s="512"/>
      <c r="U829" s="512"/>
      <c r="V829" s="512"/>
      <c r="W829" s="512"/>
      <c r="X829" s="512"/>
      <c r="Y829" s="512"/>
      <c r="Z829" s="512"/>
      <c r="AA829" s="512"/>
      <c r="AB829" s="512"/>
      <c r="AC829" s="512"/>
      <c r="AD829" s="512"/>
    </row>
    <row r="830" spans="1:30" ht="12.75" customHeight="1" x14ac:dyDescent="0.2">
      <c r="A830" s="512"/>
      <c r="B830" s="512"/>
      <c r="C830" s="512"/>
      <c r="D830" s="512"/>
      <c r="E830" s="512"/>
      <c r="F830" s="512"/>
      <c r="G830" s="512"/>
      <c r="H830" s="512"/>
      <c r="I830" s="512"/>
      <c r="J830" s="512"/>
      <c r="K830" s="512"/>
      <c r="L830" s="512"/>
      <c r="M830" s="512"/>
      <c r="N830" s="512"/>
      <c r="O830" s="512"/>
      <c r="P830" s="512"/>
      <c r="Q830" s="512"/>
      <c r="R830" s="512"/>
      <c r="S830" s="512"/>
      <c r="T830" s="512"/>
      <c r="U830" s="512"/>
      <c r="V830" s="512"/>
      <c r="W830" s="512"/>
      <c r="X830" s="512"/>
      <c r="Y830" s="512"/>
      <c r="Z830" s="512"/>
      <c r="AA830" s="512"/>
      <c r="AB830" s="512"/>
      <c r="AC830" s="512"/>
      <c r="AD830" s="512"/>
    </row>
    <row r="831" spans="1:30" ht="12.75" customHeight="1" x14ac:dyDescent="0.2">
      <c r="A831" s="512"/>
      <c r="B831" s="512"/>
      <c r="C831" s="512"/>
      <c r="D831" s="512"/>
      <c r="E831" s="512"/>
      <c r="F831" s="512"/>
      <c r="G831" s="512"/>
      <c r="H831" s="512"/>
      <c r="I831" s="512"/>
      <c r="J831" s="512"/>
      <c r="K831" s="512"/>
      <c r="L831" s="512"/>
      <c r="M831" s="512"/>
      <c r="N831" s="512"/>
      <c r="O831" s="512"/>
      <c r="P831" s="512"/>
      <c r="Q831" s="512"/>
      <c r="R831" s="512"/>
      <c r="S831" s="512"/>
      <c r="T831" s="512"/>
      <c r="U831" s="512"/>
      <c r="V831" s="512"/>
      <c r="W831" s="512"/>
      <c r="X831" s="512"/>
      <c r="Y831" s="512"/>
      <c r="Z831" s="512"/>
      <c r="AA831" s="512"/>
      <c r="AB831" s="512"/>
      <c r="AC831" s="512"/>
      <c r="AD831" s="512"/>
    </row>
    <row r="832" spans="1:30" ht="12.75" customHeight="1" x14ac:dyDescent="0.2">
      <c r="A832" s="512"/>
      <c r="B832" s="512"/>
      <c r="C832" s="512"/>
      <c r="D832" s="512"/>
      <c r="E832" s="512"/>
      <c r="F832" s="512"/>
      <c r="G832" s="512"/>
      <c r="H832" s="512"/>
      <c r="I832" s="512"/>
      <c r="J832" s="512"/>
      <c r="K832" s="512"/>
      <c r="L832" s="512"/>
      <c r="M832" s="512"/>
      <c r="N832" s="512"/>
      <c r="O832" s="512"/>
      <c r="P832" s="512"/>
      <c r="Q832" s="512"/>
      <c r="R832" s="512"/>
      <c r="S832" s="512"/>
      <c r="T832" s="512"/>
      <c r="U832" s="512"/>
      <c r="V832" s="512"/>
      <c r="W832" s="512"/>
      <c r="X832" s="512"/>
      <c r="Y832" s="512"/>
      <c r="Z832" s="512"/>
      <c r="AA832" s="512"/>
      <c r="AB832" s="512"/>
      <c r="AC832" s="512"/>
      <c r="AD832" s="512"/>
    </row>
    <row r="833" spans="1:30" ht="12.75" customHeight="1" x14ac:dyDescent="0.2">
      <c r="A833" s="512"/>
      <c r="B833" s="512"/>
      <c r="C833" s="512"/>
      <c r="D833" s="512"/>
      <c r="E833" s="512"/>
      <c r="F833" s="512"/>
      <c r="G833" s="512"/>
      <c r="H833" s="512"/>
      <c r="I833" s="512"/>
      <c r="J833" s="512"/>
      <c r="K833" s="512"/>
      <c r="L833" s="512"/>
      <c r="M833" s="512"/>
      <c r="N833" s="512"/>
      <c r="O833" s="512"/>
      <c r="P833" s="512"/>
      <c r="Q833" s="512"/>
      <c r="R833" s="512"/>
      <c r="S833" s="512"/>
      <c r="T833" s="512"/>
      <c r="U833" s="512"/>
      <c r="V833" s="512"/>
      <c r="W833" s="512"/>
      <c r="X833" s="512"/>
      <c r="Y833" s="512"/>
      <c r="Z833" s="512"/>
      <c r="AA833" s="512"/>
      <c r="AB833" s="512"/>
      <c r="AC833" s="512"/>
      <c r="AD833" s="512"/>
    </row>
    <row r="834" spans="1:30" ht="12.75" customHeight="1" x14ac:dyDescent="0.2">
      <c r="A834" s="512"/>
      <c r="B834" s="512"/>
      <c r="C834" s="512"/>
      <c r="D834" s="512"/>
      <c r="E834" s="512"/>
      <c r="F834" s="512"/>
      <c r="G834" s="512"/>
      <c r="H834" s="512"/>
      <c r="I834" s="512"/>
      <c r="J834" s="512"/>
      <c r="K834" s="512"/>
      <c r="L834" s="512"/>
      <c r="M834" s="512"/>
      <c r="N834" s="512"/>
      <c r="O834" s="512"/>
      <c r="P834" s="512"/>
      <c r="Q834" s="512"/>
      <c r="R834" s="512"/>
      <c r="S834" s="512"/>
      <c r="T834" s="512"/>
      <c r="U834" s="512"/>
      <c r="V834" s="512"/>
      <c r="W834" s="512"/>
      <c r="X834" s="512"/>
      <c r="Y834" s="512"/>
      <c r="Z834" s="512"/>
      <c r="AA834" s="512"/>
      <c r="AB834" s="512"/>
      <c r="AC834" s="512"/>
      <c r="AD834" s="512"/>
    </row>
    <row r="835" spans="1:30" ht="12.75" customHeight="1" x14ac:dyDescent="0.2">
      <c r="A835" s="512"/>
      <c r="B835" s="512"/>
      <c r="C835" s="512"/>
      <c r="D835" s="512"/>
      <c r="E835" s="512"/>
      <c r="F835" s="512"/>
      <c r="G835" s="512"/>
      <c r="H835" s="512"/>
      <c r="I835" s="512"/>
      <c r="J835" s="512"/>
      <c r="K835" s="512"/>
      <c r="L835" s="512"/>
      <c r="M835" s="512"/>
      <c r="N835" s="512"/>
      <c r="O835" s="512"/>
      <c r="P835" s="512"/>
      <c r="Q835" s="512"/>
      <c r="R835" s="512"/>
      <c r="S835" s="512"/>
      <c r="T835" s="512"/>
      <c r="U835" s="512"/>
      <c r="V835" s="512"/>
      <c r="W835" s="512"/>
      <c r="X835" s="512"/>
      <c r="Y835" s="512"/>
      <c r="Z835" s="512"/>
      <c r="AA835" s="512"/>
      <c r="AB835" s="512"/>
      <c r="AC835" s="512"/>
      <c r="AD835" s="512"/>
    </row>
    <row r="836" spans="1:30" ht="12.75" customHeight="1" x14ac:dyDescent="0.2">
      <c r="A836" s="512"/>
      <c r="B836" s="512"/>
      <c r="C836" s="512"/>
      <c r="D836" s="512"/>
      <c r="E836" s="512"/>
      <c r="F836" s="512"/>
      <c r="G836" s="512"/>
      <c r="H836" s="512"/>
      <c r="I836" s="512"/>
      <c r="J836" s="512"/>
      <c r="K836" s="512"/>
      <c r="L836" s="512"/>
      <c r="M836" s="512"/>
      <c r="N836" s="512"/>
      <c r="O836" s="512"/>
      <c r="P836" s="512"/>
      <c r="Q836" s="512"/>
      <c r="R836" s="512"/>
      <c r="S836" s="512"/>
      <c r="T836" s="512"/>
      <c r="U836" s="512"/>
      <c r="V836" s="512"/>
      <c r="W836" s="512"/>
      <c r="X836" s="512"/>
      <c r="Y836" s="512"/>
      <c r="Z836" s="512"/>
      <c r="AA836" s="512"/>
      <c r="AB836" s="512"/>
      <c r="AC836" s="512"/>
      <c r="AD836" s="512"/>
    </row>
    <row r="837" spans="1:30" ht="12.75" customHeight="1" x14ac:dyDescent="0.2">
      <c r="A837" s="512"/>
      <c r="B837" s="512"/>
      <c r="C837" s="512"/>
      <c r="D837" s="512"/>
      <c r="E837" s="512"/>
      <c r="F837" s="512"/>
      <c r="G837" s="512"/>
      <c r="H837" s="512"/>
      <c r="I837" s="512"/>
      <c r="J837" s="512"/>
      <c r="K837" s="512"/>
      <c r="L837" s="512"/>
      <c r="M837" s="512"/>
      <c r="N837" s="512"/>
      <c r="O837" s="512"/>
      <c r="P837" s="512"/>
      <c r="Q837" s="512"/>
      <c r="R837" s="512"/>
      <c r="S837" s="512"/>
      <c r="T837" s="512"/>
      <c r="U837" s="512"/>
      <c r="V837" s="512"/>
      <c r="W837" s="512"/>
      <c r="X837" s="512"/>
      <c r="Y837" s="512"/>
      <c r="Z837" s="512"/>
      <c r="AA837" s="512"/>
      <c r="AB837" s="512"/>
      <c r="AC837" s="512"/>
      <c r="AD837" s="512"/>
    </row>
    <row r="838" spans="1:30" ht="12.75" customHeight="1" x14ac:dyDescent="0.2">
      <c r="A838" s="512"/>
      <c r="B838" s="512"/>
      <c r="C838" s="512"/>
      <c r="D838" s="512"/>
      <c r="E838" s="512"/>
      <c r="F838" s="512"/>
      <c r="G838" s="512"/>
      <c r="H838" s="512"/>
      <c r="I838" s="512"/>
      <c r="J838" s="512"/>
      <c r="K838" s="512"/>
      <c r="L838" s="512"/>
      <c r="M838" s="512"/>
      <c r="N838" s="512"/>
      <c r="O838" s="512"/>
      <c r="P838" s="512"/>
      <c r="Q838" s="512"/>
      <c r="R838" s="512"/>
      <c r="S838" s="512"/>
      <c r="T838" s="512"/>
      <c r="U838" s="512"/>
      <c r="V838" s="512"/>
      <c r="W838" s="512"/>
      <c r="X838" s="512"/>
      <c r="Y838" s="512"/>
      <c r="Z838" s="512"/>
      <c r="AA838" s="512"/>
      <c r="AB838" s="512"/>
      <c r="AC838" s="512"/>
      <c r="AD838" s="512"/>
    </row>
    <row r="839" spans="1:30" ht="12.75" customHeight="1" x14ac:dyDescent="0.2">
      <c r="A839" s="512"/>
      <c r="B839" s="512"/>
      <c r="C839" s="512"/>
      <c r="D839" s="512"/>
      <c r="E839" s="512"/>
      <c r="F839" s="512"/>
      <c r="G839" s="512"/>
      <c r="H839" s="512"/>
      <c r="I839" s="512"/>
      <c r="J839" s="512"/>
      <c r="K839" s="512"/>
      <c r="L839" s="512"/>
      <c r="M839" s="512"/>
      <c r="N839" s="512"/>
      <c r="O839" s="512"/>
      <c r="P839" s="512"/>
      <c r="Q839" s="512"/>
      <c r="R839" s="512"/>
      <c r="S839" s="512"/>
      <c r="T839" s="512"/>
      <c r="U839" s="512"/>
      <c r="V839" s="512"/>
      <c r="W839" s="512"/>
      <c r="X839" s="512"/>
      <c r="Y839" s="512"/>
      <c r="Z839" s="512"/>
      <c r="AA839" s="512"/>
      <c r="AB839" s="512"/>
      <c r="AC839" s="512"/>
      <c r="AD839" s="512"/>
    </row>
    <row r="840" spans="1:30" ht="12.75" customHeight="1" x14ac:dyDescent="0.2">
      <c r="A840" s="512"/>
      <c r="B840" s="512"/>
      <c r="C840" s="512"/>
      <c r="D840" s="512"/>
      <c r="E840" s="512"/>
      <c r="F840" s="512"/>
      <c r="G840" s="512"/>
      <c r="H840" s="512"/>
      <c r="I840" s="512"/>
      <c r="J840" s="512"/>
      <c r="K840" s="512"/>
      <c r="L840" s="512"/>
      <c r="M840" s="512"/>
      <c r="N840" s="512"/>
      <c r="O840" s="512"/>
      <c r="P840" s="512"/>
      <c r="Q840" s="512"/>
      <c r="R840" s="512"/>
      <c r="S840" s="512"/>
      <c r="T840" s="512"/>
      <c r="U840" s="512"/>
      <c r="V840" s="512"/>
      <c r="W840" s="512"/>
      <c r="X840" s="512"/>
      <c r="Y840" s="512"/>
      <c r="Z840" s="512"/>
      <c r="AA840" s="512"/>
      <c r="AB840" s="512"/>
      <c r="AC840" s="512"/>
      <c r="AD840" s="512"/>
    </row>
    <row r="841" spans="1:30" ht="12.75" customHeight="1" x14ac:dyDescent="0.2">
      <c r="A841" s="512"/>
      <c r="B841" s="512"/>
      <c r="C841" s="512"/>
      <c r="D841" s="512"/>
      <c r="E841" s="512"/>
      <c r="F841" s="512"/>
      <c r="G841" s="512"/>
      <c r="H841" s="512"/>
      <c r="I841" s="512"/>
      <c r="J841" s="512"/>
      <c r="K841" s="512"/>
      <c r="L841" s="512"/>
      <c r="M841" s="512"/>
      <c r="N841" s="512"/>
      <c r="O841" s="512"/>
      <c r="P841" s="512"/>
      <c r="Q841" s="512"/>
      <c r="R841" s="512"/>
      <c r="S841" s="512"/>
      <c r="T841" s="512"/>
      <c r="U841" s="512"/>
      <c r="V841" s="512"/>
      <c r="W841" s="512"/>
      <c r="X841" s="512"/>
      <c r="Y841" s="512"/>
      <c r="Z841" s="512"/>
      <c r="AA841" s="512"/>
      <c r="AB841" s="512"/>
      <c r="AC841" s="512"/>
      <c r="AD841" s="512"/>
    </row>
    <row r="842" spans="1:30" ht="12.75" customHeight="1" x14ac:dyDescent="0.2">
      <c r="A842" s="512"/>
      <c r="B842" s="512"/>
      <c r="C842" s="512"/>
      <c r="D842" s="512"/>
      <c r="E842" s="512"/>
      <c r="F842" s="512"/>
      <c r="G842" s="512"/>
      <c r="H842" s="512"/>
      <c r="I842" s="512"/>
      <c r="J842" s="512"/>
      <c r="K842" s="512"/>
      <c r="L842" s="512"/>
      <c r="M842" s="512"/>
      <c r="N842" s="512"/>
      <c r="O842" s="512"/>
      <c r="P842" s="512"/>
      <c r="Q842" s="512"/>
      <c r="R842" s="512"/>
      <c r="S842" s="512"/>
      <c r="T842" s="512"/>
      <c r="U842" s="512"/>
      <c r="V842" s="512"/>
      <c r="W842" s="512"/>
      <c r="X842" s="512"/>
      <c r="Y842" s="512"/>
      <c r="Z842" s="512"/>
      <c r="AA842" s="512"/>
      <c r="AB842" s="512"/>
      <c r="AC842" s="512"/>
      <c r="AD842" s="512"/>
    </row>
    <row r="843" spans="1:30" ht="12.75" customHeight="1" x14ac:dyDescent="0.2">
      <c r="A843" s="512"/>
      <c r="B843" s="512"/>
      <c r="C843" s="512"/>
      <c r="D843" s="512"/>
      <c r="E843" s="512"/>
      <c r="F843" s="512"/>
      <c r="G843" s="512"/>
      <c r="H843" s="512"/>
      <c r="I843" s="512"/>
      <c r="J843" s="512"/>
      <c r="K843" s="512"/>
      <c r="L843" s="512"/>
      <c r="M843" s="512"/>
      <c r="N843" s="512"/>
      <c r="O843" s="512"/>
      <c r="P843" s="512"/>
      <c r="Q843" s="512"/>
      <c r="R843" s="512"/>
      <c r="S843" s="512"/>
      <c r="T843" s="512"/>
      <c r="U843" s="512"/>
      <c r="V843" s="512"/>
      <c r="W843" s="512"/>
      <c r="X843" s="512"/>
      <c r="Y843" s="512"/>
      <c r="Z843" s="512"/>
      <c r="AA843" s="512"/>
      <c r="AB843" s="512"/>
      <c r="AC843" s="512"/>
      <c r="AD843" s="512"/>
    </row>
    <row r="844" spans="1:30" ht="12.75" customHeight="1" x14ac:dyDescent="0.2">
      <c r="A844" s="512"/>
      <c r="B844" s="512"/>
      <c r="C844" s="512"/>
      <c r="D844" s="512"/>
      <c r="E844" s="512"/>
      <c r="F844" s="512"/>
      <c r="G844" s="512"/>
      <c r="H844" s="512"/>
      <c r="I844" s="512"/>
      <c r="J844" s="512"/>
      <c r="K844" s="512"/>
      <c r="L844" s="512"/>
      <c r="M844" s="512"/>
      <c r="N844" s="512"/>
      <c r="O844" s="512"/>
      <c r="P844" s="512"/>
      <c r="Q844" s="512"/>
      <c r="R844" s="512"/>
      <c r="S844" s="512"/>
      <c r="T844" s="512"/>
      <c r="U844" s="512"/>
      <c r="V844" s="512"/>
      <c r="W844" s="512"/>
      <c r="X844" s="512"/>
      <c r="Y844" s="512"/>
      <c r="Z844" s="512"/>
      <c r="AA844" s="512"/>
      <c r="AB844" s="512"/>
      <c r="AC844" s="512"/>
      <c r="AD844" s="512"/>
    </row>
    <row r="845" spans="1:30" ht="12.75" customHeight="1" x14ac:dyDescent="0.2">
      <c r="A845" s="512"/>
      <c r="B845" s="512"/>
      <c r="C845" s="512"/>
      <c r="D845" s="512"/>
      <c r="E845" s="512"/>
      <c r="F845" s="512"/>
      <c r="G845" s="512"/>
      <c r="H845" s="512"/>
      <c r="I845" s="512"/>
      <c r="J845" s="512"/>
      <c r="K845" s="512"/>
      <c r="L845" s="512"/>
      <c r="M845" s="512"/>
      <c r="N845" s="512"/>
      <c r="O845" s="512"/>
      <c r="P845" s="512"/>
      <c r="Q845" s="512"/>
      <c r="R845" s="512"/>
      <c r="S845" s="512"/>
      <c r="T845" s="512"/>
      <c r="U845" s="512"/>
      <c r="V845" s="512"/>
      <c r="W845" s="512"/>
      <c r="X845" s="512"/>
      <c r="Y845" s="512"/>
      <c r="Z845" s="512"/>
      <c r="AA845" s="512"/>
      <c r="AB845" s="512"/>
      <c r="AC845" s="512"/>
      <c r="AD845" s="512"/>
    </row>
    <row r="846" spans="1:30" ht="12.75" customHeight="1" x14ac:dyDescent="0.2">
      <c r="A846" s="512"/>
      <c r="B846" s="512"/>
      <c r="C846" s="512"/>
      <c r="D846" s="512"/>
      <c r="E846" s="512"/>
      <c r="F846" s="512"/>
      <c r="G846" s="512"/>
      <c r="H846" s="512"/>
      <c r="I846" s="512"/>
      <c r="J846" s="512"/>
      <c r="K846" s="512"/>
      <c r="L846" s="512"/>
      <c r="M846" s="512"/>
      <c r="N846" s="512"/>
      <c r="O846" s="512"/>
      <c r="P846" s="512"/>
      <c r="Q846" s="512"/>
      <c r="R846" s="512"/>
      <c r="S846" s="512"/>
      <c r="T846" s="512"/>
      <c r="U846" s="512"/>
      <c r="V846" s="512"/>
      <c r="W846" s="512"/>
      <c r="X846" s="512"/>
      <c r="Y846" s="512"/>
      <c r="Z846" s="512"/>
      <c r="AA846" s="512"/>
      <c r="AB846" s="512"/>
      <c r="AC846" s="512"/>
      <c r="AD846" s="512"/>
    </row>
    <row r="847" spans="1:30" ht="12.75" customHeight="1" x14ac:dyDescent="0.2">
      <c r="A847" s="512"/>
      <c r="B847" s="512"/>
      <c r="C847" s="512"/>
      <c r="D847" s="512"/>
      <c r="E847" s="512"/>
      <c r="F847" s="512"/>
      <c r="G847" s="512"/>
      <c r="H847" s="512"/>
      <c r="I847" s="512"/>
      <c r="J847" s="512"/>
      <c r="K847" s="512"/>
      <c r="L847" s="512"/>
      <c r="M847" s="512"/>
      <c r="N847" s="512"/>
      <c r="O847" s="512"/>
      <c r="P847" s="512"/>
      <c r="Q847" s="512"/>
      <c r="R847" s="512"/>
      <c r="S847" s="512"/>
      <c r="T847" s="512"/>
      <c r="U847" s="512"/>
      <c r="V847" s="512"/>
      <c r="W847" s="512"/>
      <c r="X847" s="512"/>
      <c r="Y847" s="512"/>
      <c r="Z847" s="512"/>
      <c r="AA847" s="512"/>
      <c r="AB847" s="512"/>
      <c r="AC847" s="512"/>
      <c r="AD847" s="512"/>
    </row>
    <row r="848" spans="1:30" ht="12.75" customHeight="1" x14ac:dyDescent="0.2">
      <c r="A848" s="512"/>
      <c r="B848" s="512"/>
      <c r="C848" s="512"/>
      <c r="D848" s="512"/>
      <c r="E848" s="512"/>
      <c r="F848" s="512"/>
      <c r="G848" s="512"/>
      <c r="H848" s="512"/>
      <c r="I848" s="512"/>
      <c r="J848" s="512"/>
      <c r="K848" s="512"/>
      <c r="L848" s="512"/>
      <c r="M848" s="512"/>
      <c r="N848" s="512"/>
      <c r="O848" s="512"/>
      <c r="P848" s="512"/>
      <c r="Q848" s="512"/>
      <c r="R848" s="512"/>
      <c r="S848" s="512"/>
      <c r="T848" s="512"/>
      <c r="U848" s="512"/>
      <c r="V848" s="512"/>
      <c r="W848" s="512"/>
      <c r="X848" s="512"/>
      <c r="Y848" s="512"/>
      <c r="Z848" s="512"/>
      <c r="AA848" s="512"/>
      <c r="AB848" s="512"/>
      <c r="AC848" s="512"/>
      <c r="AD848" s="512"/>
    </row>
    <row r="849" spans="1:30" ht="12.75" customHeight="1" x14ac:dyDescent="0.2">
      <c r="A849" s="512"/>
      <c r="B849" s="512"/>
      <c r="C849" s="512"/>
      <c r="D849" s="512"/>
      <c r="E849" s="512"/>
      <c r="F849" s="512"/>
      <c r="G849" s="512"/>
      <c r="H849" s="512"/>
      <c r="I849" s="512"/>
      <c r="J849" s="512"/>
      <c r="K849" s="512"/>
      <c r="L849" s="512"/>
      <c r="M849" s="512"/>
      <c r="N849" s="512"/>
      <c r="O849" s="512"/>
      <c r="P849" s="512"/>
      <c r="Q849" s="512"/>
      <c r="R849" s="512"/>
      <c r="S849" s="512"/>
      <c r="T849" s="512"/>
      <c r="U849" s="512"/>
      <c r="V849" s="512"/>
      <c r="W849" s="512"/>
      <c r="X849" s="512"/>
      <c r="Y849" s="512"/>
      <c r="Z849" s="512"/>
      <c r="AA849" s="512"/>
      <c r="AB849" s="512"/>
      <c r="AC849" s="512"/>
      <c r="AD849" s="512"/>
    </row>
    <row r="850" spans="1:30" ht="12.75" customHeight="1" x14ac:dyDescent="0.2">
      <c r="A850" s="512"/>
      <c r="B850" s="512"/>
      <c r="C850" s="512"/>
      <c r="D850" s="512"/>
      <c r="E850" s="512"/>
      <c r="F850" s="512"/>
      <c r="G850" s="512"/>
      <c r="H850" s="512"/>
      <c r="I850" s="512"/>
      <c r="J850" s="512"/>
      <c r="K850" s="512"/>
      <c r="L850" s="512"/>
      <c r="M850" s="512"/>
      <c r="N850" s="512"/>
      <c r="O850" s="512"/>
      <c r="P850" s="512"/>
      <c r="Q850" s="512"/>
      <c r="R850" s="512"/>
      <c r="S850" s="512"/>
      <c r="T850" s="512"/>
      <c r="U850" s="512"/>
      <c r="V850" s="512"/>
      <c r="W850" s="512"/>
      <c r="X850" s="512"/>
      <c r="Y850" s="512"/>
      <c r="Z850" s="512"/>
      <c r="AA850" s="512"/>
      <c r="AB850" s="512"/>
      <c r="AC850" s="512"/>
      <c r="AD850" s="512"/>
    </row>
    <row r="851" spans="1:30" ht="12.75" customHeight="1" x14ac:dyDescent="0.2">
      <c r="A851" s="512"/>
      <c r="B851" s="512"/>
      <c r="C851" s="512"/>
      <c r="D851" s="512"/>
      <c r="E851" s="512"/>
      <c r="F851" s="512"/>
      <c r="G851" s="512"/>
      <c r="H851" s="512"/>
      <c r="I851" s="512"/>
      <c r="J851" s="512"/>
      <c r="K851" s="512"/>
      <c r="L851" s="512"/>
      <c r="M851" s="512"/>
      <c r="N851" s="512"/>
      <c r="O851" s="512"/>
      <c r="P851" s="512"/>
      <c r="Q851" s="512"/>
      <c r="R851" s="512"/>
      <c r="S851" s="512"/>
      <c r="T851" s="512"/>
      <c r="U851" s="512"/>
      <c r="V851" s="512"/>
      <c r="W851" s="512"/>
      <c r="X851" s="512"/>
      <c r="Y851" s="512"/>
      <c r="Z851" s="512"/>
      <c r="AA851" s="512"/>
      <c r="AB851" s="512"/>
      <c r="AC851" s="512"/>
      <c r="AD851" s="512"/>
    </row>
    <row r="852" spans="1:30" ht="12.75" customHeight="1" x14ac:dyDescent="0.2">
      <c r="A852" s="512"/>
      <c r="B852" s="512"/>
      <c r="C852" s="512"/>
      <c r="D852" s="512"/>
      <c r="E852" s="512"/>
      <c r="F852" s="512"/>
      <c r="G852" s="512"/>
      <c r="H852" s="512"/>
      <c r="I852" s="512"/>
      <c r="J852" s="512"/>
      <c r="K852" s="512"/>
      <c r="L852" s="512"/>
      <c r="M852" s="512"/>
      <c r="N852" s="512"/>
      <c r="O852" s="512"/>
      <c r="P852" s="512"/>
      <c r="Q852" s="512"/>
      <c r="R852" s="512"/>
      <c r="S852" s="512"/>
      <c r="T852" s="512"/>
      <c r="U852" s="512"/>
      <c r="V852" s="512"/>
      <c r="W852" s="512"/>
      <c r="X852" s="512"/>
      <c r="Y852" s="512"/>
      <c r="Z852" s="512"/>
      <c r="AA852" s="512"/>
      <c r="AB852" s="512"/>
      <c r="AC852" s="512"/>
      <c r="AD852" s="512"/>
    </row>
    <row r="853" spans="1:30" ht="12.75" customHeight="1" x14ac:dyDescent="0.2">
      <c r="A853" s="512"/>
      <c r="B853" s="512"/>
      <c r="C853" s="512"/>
      <c r="D853" s="512"/>
      <c r="E853" s="512"/>
      <c r="F853" s="512"/>
      <c r="G853" s="512"/>
      <c r="H853" s="512"/>
      <c r="I853" s="512"/>
      <c r="J853" s="512"/>
      <c r="K853" s="512"/>
      <c r="L853" s="512"/>
      <c r="M853" s="512"/>
      <c r="N853" s="512"/>
      <c r="O853" s="512"/>
      <c r="P853" s="512"/>
      <c r="Q853" s="512"/>
      <c r="R853" s="512"/>
      <c r="S853" s="512"/>
      <c r="T853" s="512"/>
      <c r="U853" s="512"/>
      <c r="V853" s="512"/>
      <c r="W853" s="512"/>
      <c r="X853" s="512"/>
      <c r="Y853" s="512"/>
      <c r="Z853" s="512"/>
      <c r="AA853" s="512"/>
      <c r="AB853" s="512"/>
      <c r="AC853" s="512"/>
      <c r="AD853" s="512"/>
    </row>
    <row r="854" spans="1:30" ht="12.75" customHeight="1" x14ac:dyDescent="0.2">
      <c r="A854" s="512"/>
      <c r="B854" s="512"/>
      <c r="C854" s="512"/>
      <c r="D854" s="512"/>
      <c r="E854" s="512"/>
      <c r="F854" s="512"/>
      <c r="G854" s="512"/>
      <c r="H854" s="512"/>
      <c r="I854" s="512"/>
      <c r="J854" s="512"/>
      <c r="K854" s="512"/>
      <c r="L854" s="512"/>
      <c r="M854" s="512"/>
      <c r="N854" s="512"/>
      <c r="O854" s="512"/>
      <c r="P854" s="512"/>
      <c r="Q854" s="512"/>
      <c r="R854" s="512"/>
      <c r="S854" s="512"/>
      <c r="T854" s="512"/>
      <c r="U854" s="512"/>
      <c r="V854" s="512"/>
      <c r="W854" s="512"/>
      <c r="X854" s="512"/>
      <c r="Y854" s="512"/>
      <c r="Z854" s="512"/>
      <c r="AA854" s="512"/>
      <c r="AB854" s="512"/>
      <c r="AC854" s="512"/>
      <c r="AD854" s="512"/>
    </row>
    <row r="855" spans="1:30" ht="12.75" customHeight="1" x14ac:dyDescent="0.2">
      <c r="A855" s="512"/>
      <c r="B855" s="512"/>
      <c r="C855" s="512"/>
      <c r="D855" s="512"/>
      <c r="E855" s="512"/>
      <c r="F855" s="512"/>
      <c r="G855" s="512"/>
      <c r="H855" s="512"/>
      <c r="I855" s="512"/>
      <c r="J855" s="512"/>
      <c r="K855" s="512"/>
      <c r="L855" s="512"/>
      <c r="M855" s="512"/>
      <c r="N855" s="512"/>
      <c r="O855" s="512"/>
      <c r="P855" s="512"/>
      <c r="Q855" s="512"/>
      <c r="R855" s="512"/>
      <c r="S855" s="512"/>
      <c r="T855" s="512"/>
      <c r="U855" s="512"/>
      <c r="V855" s="512"/>
      <c r="W855" s="512"/>
      <c r="X855" s="512"/>
      <c r="Y855" s="512"/>
      <c r="Z855" s="512"/>
      <c r="AA855" s="512"/>
      <c r="AB855" s="512"/>
      <c r="AC855" s="512"/>
      <c r="AD855" s="512"/>
    </row>
    <row r="856" spans="1:30" ht="12.75" customHeight="1" x14ac:dyDescent="0.2">
      <c r="A856" s="512"/>
      <c r="B856" s="512"/>
      <c r="C856" s="512"/>
      <c r="D856" s="512"/>
      <c r="E856" s="512"/>
      <c r="F856" s="512"/>
      <c r="G856" s="512"/>
      <c r="H856" s="512"/>
      <c r="I856" s="512"/>
      <c r="J856" s="512"/>
      <c r="K856" s="512"/>
      <c r="L856" s="512"/>
      <c r="M856" s="512"/>
      <c r="N856" s="512"/>
      <c r="O856" s="512"/>
      <c r="P856" s="512"/>
      <c r="Q856" s="512"/>
      <c r="R856" s="512"/>
      <c r="S856" s="512"/>
      <c r="T856" s="512"/>
      <c r="U856" s="512"/>
      <c r="V856" s="512"/>
      <c r="W856" s="512"/>
      <c r="X856" s="512"/>
      <c r="Y856" s="512"/>
      <c r="Z856" s="512"/>
      <c r="AA856" s="512"/>
      <c r="AB856" s="512"/>
      <c r="AC856" s="512"/>
      <c r="AD856" s="512"/>
    </row>
    <row r="857" spans="1:30" ht="12.75" customHeight="1" x14ac:dyDescent="0.2">
      <c r="A857" s="512"/>
      <c r="B857" s="512"/>
      <c r="C857" s="512"/>
      <c r="D857" s="512"/>
      <c r="E857" s="512"/>
      <c r="F857" s="512"/>
      <c r="G857" s="512"/>
      <c r="H857" s="512"/>
      <c r="I857" s="512"/>
      <c r="J857" s="512"/>
      <c r="K857" s="512"/>
      <c r="L857" s="512"/>
      <c r="M857" s="512"/>
      <c r="N857" s="512"/>
      <c r="O857" s="512"/>
      <c r="P857" s="512"/>
      <c r="Q857" s="512"/>
      <c r="R857" s="512"/>
      <c r="S857" s="512"/>
      <c r="T857" s="512"/>
      <c r="U857" s="512"/>
      <c r="V857" s="512"/>
      <c r="W857" s="512"/>
      <c r="X857" s="512"/>
      <c r="Y857" s="512"/>
      <c r="Z857" s="512"/>
      <c r="AA857" s="512"/>
      <c r="AB857" s="512"/>
      <c r="AC857" s="512"/>
      <c r="AD857" s="512"/>
    </row>
    <row r="858" spans="1:30" ht="12.75" customHeight="1" x14ac:dyDescent="0.2">
      <c r="A858" s="512"/>
      <c r="B858" s="512"/>
      <c r="C858" s="512"/>
      <c r="D858" s="512"/>
      <c r="E858" s="512"/>
      <c r="F858" s="512"/>
      <c r="G858" s="512"/>
      <c r="H858" s="512"/>
      <c r="I858" s="512"/>
      <c r="J858" s="512"/>
      <c r="K858" s="512"/>
      <c r="L858" s="512"/>
      <c r="M858" s="512"/>
      <c r="N858" s="512"/>
      <c r="O858" s="512"/>
      <c r="P858" s="512"/>
      <c r="Q858" s="512"/>
      <c r="R858" s="512"/>
      <c r="S858" s="512"/>
      <c r="T858" s="512"/>
      <c r="U858" s="512"/>
      <c r="V858" s="512"/>
      <c r="W858" s="512"/>
      <c r="X858" s="512"/>
      <c r="Y858" s="512"/>
      <c r="Z858" s="512"/>
      <c r="AA858" s="512"/>
      <c r="AB858" s="512"/>
      <c r="AC858" s="512"/>
      <c r="AD858" s="512"/>
    </row>
    <row r="859" spans="1:30" ht="12.75" customHeight="1" x14ac:dyDescent="0.2">
      <c r="A859" s="512"/>
      <c r="B859" s="512"/>
      <c r="C859" s="512"/>
      <c r="D859" s="512"/>
      <c r="E859" s="512"/>
      <c r="F859" s="512"/>
      <c r="G859" s="512"/>
      <c r="H859" s="512"/>
      <c r="I859" s="512"/>
      <c r="J859" s="512"/>
      <c r="K859" s="512"/>
      <c r="L859" s="512"/>
      <c r="M859" s="512"/>
      <c r="N859" s="512"/>
      <c r="O859" s="512"/>
      <c r="P859" s="512"/>
      <c r="Q859" s="512"/>
      <c r="R859" s="512"/>
      <c r="S859" s="512"/>
      <c r="T859" s="512"/>
      <c r="U859" s="512"/>
      <c r="V859" s="512"/>
      <c r="W859" s="512"/>
      <c r="X859" s="512"/>
      <c r="Y859" s="512"/>
      <c r="Z859" s="512"/>
      <c r="AA859" s="512"/>
      <c r="AB859" s="512"/>
      <c r="AC859" s="512"/>
      <c r="AD859" s="512"/>
    </row>
    <row r="860" spans="1:30" ht="12.75" customHeight="1" x14ac:dyDescent="0.2">
      <c r="A860" s="512"/>
      <c r="B860" s="512"/>
      <c r="C860" s="512"/>
      <c r="D860" s="512"/>
      <c r="E860" s="512"/>
      <c r="F860" s="512"/>
      <c r="G860" s="512"/>
      <c r="H860" s="512"/>
      <c r="I860" s="512"/>
      <c r="J860" s="512"/>
      <c r="K860" s="512"/>
      <c r="L860" s="512"/>
      <c r="M860" s="512"/>
      <c r="N860" s="512"/>
      <c r="O860" s="512"/>
      <c r="P860" s="512"/>
      <c r="Q860" s="512"/>
      <c r="R860" s="512"/>
      <c r="S860" s="512"/>
      <c r="T860" s="512"/>
      <c r="U860" s="512"/>
      <c r="V860" s="512"/>
      <c r="W860" s="512"/>
      <c r="X860" s="512"/>
      <c r="Y860" s="512"/>
      <c r="Z860" s="512"/>
      <c r="AA860" s="512"/>
      <c r="AB860" s="512"/>
      <c r="AC860" s="512"/>
      <c r="AD860" s="512"/>
    </row>
    <row r="861" spans="1:30" ht="12.75" customHeight="1" x14ac:dyDescent="0.2">
      <c r="A861" s="512"/>
      <c r="B861" s="512"/>
      <c r="C861" s="512"/>
      <c r="D861" s="512"/>
      <c r="E861" s="512"/>
      <c r="F861" s="512"/>
      <c r="G861" s="512"/>
      <c r="H861" s="512"/>
      <c r="I861" s="512"/>
      <c r="J861" s="512"/>
      <c r="K861" s="512"/>
      <c r="L861" s="512"/>
      <c r="M861" s="512"/>
      <c r="N861" s="512"/>
      <c r="O861" s="512"/>
      <c r="P861" s="512"/>
      <c r="Q861" s="512"/>
      <c r="R861" s="512"/>
      <c r="S861" s="512"/>
      <c r="T861" s="512"/>
      <c r="U861" s="512"/>
      <c r="V861" s="512"/>
      <c r="W861" s="512"/>
      <c r="X861" s="512"/>
      <c r="Y861" s="512"/>
      <c r="Z861" s="512"/>
      <c r="AA861" s="512"/>
      <c r="AB861" s="512"/>
      <c r="AC861" s="512"/>
      <c r="AD861" s="512"/>
    </row>
    <row r="862" spans="1:30" ht="12.75" customHeight="1" x14ac:dyDescent="0.2">
      <c r="A862" s="512"/>
      <c r="B862" s="512"/>
      <c r="C862" s="512"/>
      <c r="D862" s="512"/>
      <c r="E862" s="512"/>
      <c r="F862" s="512"/>
      <c r="G862" s="512"/>
      <c r="H862" s="512"/>
      <c r="I862" s="512"/>
      <c r="J862" s="512"/>
      <c r="K862" s="512"/>
      <c r="L862" s="512"/>
      <c r="M862" s="512"/>
      <c r="N862" s="512"/>
      <c r="O862" s="512"/>
      <c r="P862" s="512"/>
      <c r="Q862" s="512"/>
      <c r="R862" s="512"/>
      <c r="S862" s="512"/>
      <c r="T862" s="512"/>
      <c r="U862" s="512"/>
      <c r="V862" s="512"/>
      <c r="W862" s="512"/>
      <c r="X862" s="512"/>
      <c r="Y862" s="512"/>
      <c r="Z862" s="512"/>
      <c r="AA862" s="512"/>
      <c r="AB862" s="512"/>
      <c r="AC862" s="512"/>
      <c r="AD862" s="512"/>
    </row>
    <row r="863" spans="1:30" ht="12.75" customHeight="1" x14ac:dyDescent="0.2">
      <c r="A863" s="512"/>
      <c r="B863" s="512"/>
      <c r="C863" s="512"/>
      <c r="D863" s="512"/>
      <c r="E863" s="512"/>
      <c r="F863" s="512"/>
      <c r="G863" s="512"/>
      <c r="H863" s="512"/>
      <c r="I863" s="512"/>
      <c r="J863" s="512"/>
      <c r="K863" s="512"/>
      <c r="L863" s="512"/>
      <c r="M863" s="512"/>
      <c r="N863" s="512"/>
      <c r="O863" s="512"/>
      <c r="P863" s="512"/>
      <c r="Q863" s="512"/>
      <c r="R863" s="512"/>
      <c r="S863" s="512"/>
      <c r="T863" s="512"/>
      <c r="U863" s="512"/>
      <c r="V863" s="512"/>
      <c r="W863" s="512"/>
      <c r="X863" s="512"/>
      <c r="Y863" s="512"/>
      <c r="Z863" s="512"/>
      <c r="AA863" s="512"/>
      <c r="AB863" s="512"/>
      <c r="AC863" s="512"/>
      <c r="AD863" s="512"/>
    </row>
    <row r="864" spans="1:30" ht="12.75" customHeight="1" x14ac:dyDescent="0.2">
      <c r="A864" s="512"/>
      <c r="B864" s="512"/>
      <c r="C864" s="512"/>
      <c r="D864" s="512"/>
      <c r="E864" s="512"/>
      <c r="F864" s="512"/>
      <c r="G864" s="512"/>
      <c r="H864" s="512"/>
      <c r="I864" s="512"/>
      <c r="J864" s="512"/>
      <c r="K864" s="512"/>
      <c r="L864" s="512"/>
      <c r="M864" s="512"/>
      <c r="N864" s="512"/>
      <c r="O864" s="512"/>
      <c r="P864" s="512"/>
      <c r="Q864" s="512"/>
      <c r="R864" s="512"/>
      <c r="S864" s="512"/>
      <c r="T864" s="512"/>
      <c r="U864" s="512"/>
      <c r="V864" s="512"/>
      <c r="W864" s="512"/>
      <c r="X864" s="512"/>
      <c r="Y864" s="512"/>
      <c r="Z864" s="512"/>
      <c r="AA864" s="512"/>
      <c r="AB864" s="512"/>
      <c r="AC864" s="512"/>
      <c r="AD864" s="512"/>
    </row>
    <row r="865" spans="1:30" ht="12.75" customHeight="1" x14ac:dyDescent="0.2">
      <c r="A865" s="512"/>
      <c r="B865" s="512"/>
      <c r="C865" s="512"/>
      <c r="D865" s="512"/>
      <c r="E865" s="512"/>
      <c r="F865" s="512"/>
      <c r="G865" s="512"/>
      <c r="H865" s="512"/>
      <c r="I865" s="512"/>
      <c r="J865" s="512"/>
      <c r="K865" s="512"/>
      <c r="L865" s="512"/>
      <c r="M865" s="512"/>
      <c r="N865" s="512"/>
      <c r="O865" s="512"/>
      <c r="P865" s="512"/>
      <c r="Q865" s="512"/>
      <c r="R865" s="512"/>
      <c r="S865" s="512"/>
      <c r="T865" s="512"/>
      <c r="U865" s="512"/>
      <c r="V865" s="512"/>
      <c r="W865" s="512"/>
      <c r="X865" s="512"/>
      <c r="Y865" s="512"/>
      <c r="Z865" s="512"/>
      <c r="AA865" s="512"/>
      <c r="AB865" s="512"/>
      <c r="AC865" s="512"/>
      <c r="AD865" s="512"/>
    </row>
    <row r="866" spans="1:30" ht="12.75" customHeight="1" x14ac:dyDescent="0.2">
      <c r="A866" s="512"/>
      <c r="B866" s="512"/>
      <c r="C866" s="512"/>
      <c r="D866" s="512"/>
      <c r="E866" s="512"/>
      <c r="F866" s="512"/>
      <c r="G866" s="512"/>
      <c r="H866" s="512"/>
      <c r="I866" s="512"/>
      <c r="J866" s="512"/>
      <c r="K866" s="512"/>
      <c r="L866" s="512"/>
      <c r="M866" s="512"/>
      <c r="N866" s="512"/>
      <c r="O866" s="512"/>
      <c r="P866" s="512"/>
      <c r="Q866" s="512"/>
      <c r="R866" s="512"/>
      <c r="S866" s="512"/>
      <c r="T866" s="512"/>
      <c r="U866" s="512"/>
      <c r="V866" s="512"/>
      <c r="W866" s="512"/>
      <c r="X866" s="512"/>
      <c r="Y866" s="512"/>
      <c r="Z866" s="512"/>
      <c r="AA866" s="512"/>
      <c r="AB866" s="512"/>
      <c r="AC866" s="512"/>
      <c r="AD866" s="512"/>
    </row>
    <row r="867" spans="1:30" ht="12.75" customHeight="1" x14ac:dyDescent="0.2">
      <c r="A867" s="512"/>
      <c r="B867" s="512"/>
      <c r="C867" s="512"/>
      <c r="D867" s="512"/>
      <c r="E867" s="512"/>
      <c r="F867" s="512"/>
      <c r="G867" s="512"/>
      <c r="H867" s="512"/>
      <c r="I867" s="512"/>
      <c r="J867" s="512"/>
      <c r="K867" s="512"/>
      <c r="L867" s="512"/>
      <c r="M867" s="512"/>
      <c r="N867" s="512"/>
      <c r="O867" s="512"/>
      <c r="P867" s="512"/>
      <c r="Q867" s="512"/>
      <c r="R867" s="512"/>
      <c r="S867" s="512"/>
      <c r="T867" s="512"/>
      <c r="U867" s="512"/>
      <c r="V867" s="512"/>
      <c r="W867" s="512"/>
      <c r="X867" s="512"/>
      <c r="Y867" s="512"/>
      <c r="Z867" s="512"/>
      <c r="AA867" s="512"/>
      <c r="AB867" s="512"/>
      <c r="AC867" s="512"/>
      <c r="AD867" s="512"/>
    </row>
    <row r="868" spans="1:30" ht="12.75" customHeight="1" x14ac:dyDescent="0.2">
      <c r="A868" s="512"/>
      <c r="B868" s="512"/>
      <c r="C868" s="512"/>
      <c r="D868" s="512"/>
      <c r="E868" s="512"/>
      <c r="F868" s="512"/>
      <c r="G868" s="512"/>
      <c r="H868" s="512"/>
      <c r="I868" s="512"/>
      <c r="J868" s="512"/>
      <c r="K868" s="512"/>
      <c r="L868" s="512"/>
      <c r="M868" s="512"/>
      <c r="N868" s="512"/>
      <c r="O868" s="512"/>
      <c r="P868" s="512"/>
      <c r="Q868" s="512"/>
      <c r="R868" s="512"/>
      <c r="S868" s="512"/>
      <c r="T868" s="512"/>
      <c r="U868" s="512"/>
      <c r="V868" s="512"/>
      <c r="W868" s="512"/>
      <c r="X868" s="512"/>
      <c r="Y868" s="512"/>
      <c r="Z868" s="512"/>
      <c r="AA868" s="512"/>
      <c r="AB868" s="512"/>
      <c r="AC868" s="512"/>
      <c r="AD868" s="512"/>
    </row>
    <row r="869" spans="1:30" ht="12.75" customHeight="1" x14ac:dyDescent="0.2">
      <c r="A869" s="512"/>
      <c r="B869" s="512"/>
      <c r="C869" s="512"/>
      <c r="D869" s="512"/>
      <c r="E869" s="512"/>
      <c r="F869" s="512"/>
      <c r="G869" s="512"/>
      <c r="H869" s="512"/>
      <c r="I869" s="512"/>
      <c r="J869" s="512"/>
      <c r="K869" s="512"/>
      <c r="L869" s="512"/>
      <c r="M869" s="512"/>
      <c r="N869" s="512"/>
      <c r="O869" s="512"/>
      <c r="P869" s="512"/>
      <c r="Q869" s="512"/>
      <c r="R869" s="512"/>
      <c r="S869" s="512"/>
      <c r="T869" s="512"/>
      <c r="U869" s="512"/>
      <c r="V869" s="512"/>
      <c r="W869" s="512"/>
      <c r="X869" s="512"/>
      <c r="Y869" s="512"/>
      <c r="Z869" s="512"/>
      <c r="AA869" s="512"/>
      <c r="AB869" s="512"/>
      <c r="AC869" s="512"/>
      <c r="AD869" s="512"/>
    </row>
    <row r="870" spans="1:30" ht="12.75" customHeight="1" x14ac:dyDescent="0.2">
      <c r="A870" s="512"/>
      <c r="B870" s="512"/>
      <c r="C870" s="512"/>
      <c r="D870" s="512"/>
      <c r="E870" s="512"/>
      <c r="F870" s="512"/>
      <c r="G870" s="512"/>
      <c r="H870" s="512"/>
      <c r="I870" s="512"/>
      <c r="J870" s="512"/>
      <c r="K870" s="512"/>
      <c r="L870" s="512"/>
      <c r="M870" s="512"/>
      <c r="N870" s="512"/>
      <c r="O870" s="512"/>
      <c r="P870" s="512"/>
      <c r="Q870" s="512"/>
      <c r="R870" s="512"/>
      <c r="S870" s="512"/>
      <c r="T870" s="512"/>
      <c r="U870" s="512"/>
      <c r="V870" s="512"/>
      <c r="W870" s="512"/>
      <c r="X870" s="512"/>
      <c r="Y870" s="512"/>
      <c r="Z870" s="512"/>
      <c r="AA870" s="512"/>
      <c r="AB870" s="512"/>
      <c r="AC870" s="512"/>
      <c r="AD870" s="512"/>
    </row>
    <row r="871" spans="1:30" ht="12.75" customHeight="1" x14ac:dyDescent="0.2">
      <c r="A871" s="512"/>
      <c r="B871" s="512"/>
      <c r="C871" s="512"/>
      <c r="D871" s="512"/>
      <c r="E871" s="512"/>
      <c r="F871" s="512"/>
      <c r="G871" s="512"/>
      <c r="H871" s="512"/>
      <c r="I871" s="512"/>
      <c r="J871" s="512"/>
      <c r="K871" s="512"/>
      <c r="L871" s="512"/>
      <c r="M871" s="512"/>
      <c r="N871" s="512"/>
      <c r="O871" s="512"/>
      <c r="P871" s="512"/>
      <c r="Q871" s="512"/>
      <c r="R871" s="512"/>
      <c r="S871" s="512"/>
      <c r="T871" s="512"/>
      <c r="U871" s="512"/>
      <c r="V871" s="512"/>
      <c r="W871" s="512"/>
      <c r="X871" s="512"/>
      <c r="Y871" s="512"/>
      <c r="Z871" s="512"/>
      <c r="AA871" s="512"/>
      <c r="AB871" s="512"/>
      <c r="AC871" s="512"/>
      <c r="AD871" s="512"/>
    </row>
    <row r="872" spans="1:30" ht="12.75" customHeight="1" x14ac:dyDescent="0.2">
      <c r="A872" s="512"/>
      <c r="B872" s="512"/>
      <c r="C872" s="512"/>
      <c r="D872" s="512"/>
      <c r="E872" s="512"/>
      <c r="F872" s="512"/>
      <c r="G872" s="512"/>
      <c r="H872" s="512"/>
      <c r="I872" s="512"/>
      <c r="J872" s="512"/>
      <c r="K872" s="512"/>
      <c r="L872" s="512"/>
      <c r="M872" s="512"/>
      <c r="N872" s="512"/>
      <c r="O872" s="512"/>
      <c r="P872" s="512"/>
      <c r="Q872" s="512"/>
      <c r="R872" s="512"/>
      <c r="S872" s="512"/>
      <c r="T872" s="512"/>
      <c r="U872" s="512"/>
      <c r="V872" s="512"/>
      <c r="W872" s="512"/>
      <c r="X872" s="512"/>
      <c r="Y872" s="512"/>
      <c r="Z872" s="512"/>
      <c r="AA872" s="512"/>
      <c r="AB872" s="512"/>
      <c r="AC872" s="512"/>
      <c r="AD872" s="512"/>
    </row>
    <row r="873" spans="1:30" ht="12.75" customHeight="1" x14ac:dyDescent="0.2">
      <c r="A873" s="512"/>
      <c r="B873" s="512"/>
      <c r="C873" s="512"/>
      <c r="D873" s="512"/>
      <c r="E873" s="512"/>
      <c r="F873" s="512"/>
      <c r="G873" s="512"/>
      <c r="H873" s="512"/>
      <c r="I873" s="512"/>
      <c r="J873" s="512"/>
      <c r="K873" s="512"/>
      <c r="L873" s="512"/>
      <c r="M873" s="512"/>
      <c r="N873" s="512"/>
      <c r="O873" s="512"/>
      <c r="P873" s="512"/>
      <c r="Q873" s="512"/>
      <c r="R873" s="512"/>
      <c r="S873" s="512"/>
      <c r="T873" s="512"/>
      <c r="U873" s="512"/>
      <c r="V873" s="512"/>
      <c r="W873" s="512"/>
      <c r="X873" s="512"/>
      <c r="Y873" s="512"/>
      <c r="Z873" s="512"/>
      <c r="AA873" s="512"/>
      <c r="AB873" s="512"/>
      <c r="AC873" s="512"/>
      <c r="AD873" s="512"/>
    </row>
    <row r="874" spans="1:30" ht="12.75" customHeight="1" x14ac:dyDescent="0.2">
      <c r="A874" s="512"/>
      <c r="B874" s="512"/>
      <c r="C874" s="512"/>
      <c r="D874" s="512"/>
      <c r="E874" s="512"/>
      <c r="F874" s="512"/>
      <c r="G874" s="512"/>
      <c r="H874" s="512"/>
      <c r="I874" s="512"/>
      <c r="J874" s="512"/>
      <c r="K874" s="512"/>
      <c r="L874" s="512"/>
      <c r="M874" s="512"/>
      <c r="N874" s="512"/>
      <c r="O874" s="512"/>
      <c r="P874" s="512"/>
      <c r="Q874" s="512"/>
      <c r="R874" s="512"/>
      <c r="S874" s="512"/>
      <c r="T874" s="512"/>
      <c r="U874" s="512"/>
      <c r="V874" s="512"/>
      <c r="W874" s="512"/>
      <c r="X874" s="512"/>
      <c r="Y874" s="512"/>
      <c r="Z874" s="512"/>
      <c r="AA874" s="512"/>
      <c r="AB874" s="512"/>
      <c r="AC874" s="512"/>
      <c r="AD874" s="512"/>
    </row>
    <row r="875" spans="1:30" ht="12.75" customHeight="1" x14ac:dyDescent="0.2">
      <c r="A875" s="512"/>
      <c r="B875" s="512"/>
      <c r="C875" s="512"/>
      <c r="D875" s="512"/>
      <c r="E875" s="512"/>
      <c r="F875" s="512"/>
      <c r="G875" s="512"/>
      <c r="H875" s="512"/>
      <c r="I875" s="512"/>
      <c r="J875" s="512"/>
      <c r="K875" s="512"/>
      <c r="L875" s="512"/>
      <c r="M875" s="512"/>
      <c r="N875" s="512"/>
      <c r="O875" s="512"/>
      <c r="P875" s="512"/>
      <c r="Q875" s="512"/>
      <c r="R875" s="512"/>
      <c r="S875" s="512"/>
      <c r="T875" s="512"/>
      <c r="U875" s="512"/>
      <c r="V875" s="512"/>
      <c r="W875" s="512"/>
      <c r="X875" s="512"/>
      <c r="Y875" s="512"/>
      <c r="Z875" s="512"/>
      <c r="AA875" s="512"/>
      <c r="AB875" s="512"/>
      <c r="AC875" s="512"/>
      <c r="AD875" s="512"/>
    </row>
    <row r="876" spans="1:30" ht="12.75" customHeight="1" x14ac:dyDescent="0.2">
      <c r="A876" s="512"/>
      <c r="B876" s="512"/>
      <c r="C876" s="512"/>
      <c r="D876" s="512"/>
      <c r="E876" s="512"/>
      <c r="F876" s="512"/>
      <c r="G876" s="512"/>
      <c r="H876" s="512"/>
      <c r="I876" s="512"/>
      <c r="J876" s="512"/>
      <c r="K876" s="512"/>
      <c r="L876" s="512"/>
      <c r="M876" s="512"/>
      <c r="N876" s="512"/>
      <c r="O876" s="512"/>
      <c r="P876" s="512"/>
      <c r="Q876" s="512"/>
      <c r="R876" s="512"/>
      <c r="S876" s="512"/>
      <c r="T876" s="512"/>
      <c r="U876" s="512"/>
      <c r="V876" s="512"/>
      <c r="W876" s="512"/>
      <c r="X876" s="512"/>
      <c r="Y876" s="512"/>
      <c r="Z876" s="512"/>
      <c r="AA876" s="512"/>
      <c r="AB876" s="512"/>
      <c r="AC876" s="512"/>
      <c r="AD876" s="512"/>
    </row>
    <row r="877" spans="1:30" ht="12.75" customHeight="1" x14ac:dyDescent="0.2">
      <c r="A877" s="512"/>
      <c r="B877" s="512"/>
      <c r="C877" s="512"/>
      <c r="D877" s="512"/>
      <c r="E877" s="512"/>
      <c r="F877" s="512"/>
      <c r="G877" s="512"/>
      <c r="H877" s="512"/>
      <c r="I877" s="512"/>
      <c r="J877" s="512"/>
      <c r="K877" s="512"/>
      <c r="L877" s="512"/>
      <c r="M877" s="512"/>
      <c r="N877" s="512"/>
      <c r="O877" s="512"/>
      <c r="P877" s="512"/>
      <c r="Q877" s="512"/>
      <c r="R877" s="512"/>
      <c r="S877" s="512"/>
      <c r="T877" s="512"/>
      <c r="U877" s="512"/>
      <c r="V877" s="512"/>
      <c r="W877" s="512"/>
      <c r="X877" s="512"/>
      <c r="Y877" s="512"/>
      <c r="Z877" s="512"/>
      <c r="AA877" s="512"/>
      <c r="AB877" s="512"/>
      <c r="AC877" s="512"/>
      <c r="AD877" s="512"/>
    </row>
    <row r="878" spans="1:30" ht="12.75" customHeight="1" x14ac:dyDescent="0.2">
      <c r="A878" s="512"/>
      <c r="B878" s="512"/>
      <c r="C878" s="512"/>
      <c r="D878" s="512"/>
      <c r="E878" s="512"/>
      <c r="F878" s="512"/>
      <c r="G878" s="512"/>
      <c r="H878" s="512"/>
      <c r="I878" s="512"/>
      <c r="J878" s="512"/>
      <c r="K878" s="512"/>
      <c r="L878" s="512"/>
      <c r="M878" s="512"/>
      <c r="N878" s="512"/>
      <c r="O878" s="512"/>
      <c r="P878" s="512"/>
      <c r="Q878" s="512"/>
      <c r="R878" s="512"/>
      <c r="S878" s="512"/>
      <c r="T878" s="512"/>
      <c r="U878" s="512"/>
      <c r="V878" s="512"/>
      <c r="W878" s="512"/>
      <c r="X878" s="512"/>
      <c r="Y878" s="512"/>
      <c r="Z878" s="512"/>
      <c r="AA878" s="512"/>
      <c r="AB878" s="512"/>
      <c r="AC878" s="512"/>
      <c r="AD878" s="512"/>
    </row>
    <row r="879" spans="1:30" ht="12.75" customHeight="1" x14ac:dyDescent="0.2">
      <c r="A879" s="512"/>
      <c r="B879" s="512"/>
      <c r="C879" s="512"/>
      <c r="D879" s="512"/>
      <c r="E879" s="512"/>
      <c r="F879" s="512"/>
      <c r="G879" s="512"/>
      <c r="H879" s="512"/>
      <c r="I879" s="512"/>
      <c r="J879" s="512"/>
      <c r="K879" s="512"/>
      <c r="L879" s="512"/>
      <c r="M879" s="512"/>
      <c r="N879" s="512"/>
      <c r="O879" s="512"/>
      <c r="P879" s="512"/>
      <c r="Q879" s="512"/>
      <c r="R879" s="512"/>
      <c r="S879" s="512"/>
      <c r="T879" s="512"/>
      <c r="U879" s="512"/>
      <c r="V879" s="512"/>
      <c r="W879" s="512"/>
      <c r="X879" s="512"/>
      <c r="Y879" s="512"/>
      <c r="Z879" s="512"/>
      <c r="AA879" s="512"/>
      <c r="AB879" s="512"/>
      <c r="AC879" s="512"/>
      <c r="AD879" s="512"/>
    </row>
    <row r="880" spans="1:30" ht="12.75" customHeight="1" x14ac:dyDescent="0.2">
      <c r="A880" s="512"/>
      <c r="B880" s="512"/>
      <c r="C880" s="512"/>
      <c r="D880" s="512"/>
      <c r="E880" s="512"/>
      <c r="F880" s="512"/>
      <c r="G880" s="512"/>
      <c r="H880" s="512"/>
      <c r="I880" s="512"/>
      <c r="J880" s="512"/>
      <c r="K880" s="512"/>
      <c r="L880" s="512"/>
      <c r="M880" s="512"/>
      <c r="N880" s="512"/>
      <c r="O880" s="512"/>
      <c r="P880" s="512"/>
      <c r="Q880" s="512"/>
      <c r="R880" s="512"/>
      <c r="S880" s="512"/>
      <c r="T880" s="512"/>
      <c r="U880" s="512"/>
      <c r="V880" s="512"/>
      <c r="W880" s="512"/>
      <c r="X880" s="512"/>
      <c r="Y880" s="512"/>
      <c r="Z880" s="512"/>
      <c r="AA880" s="512"/>
      <c r="AB880" s="512"/>
      <c r="AC880" s="512"/>
      <c r="AD880" s="512"/>
    </row>
    <row r="881" spans="1:30" ht="12.75" customHeight="1" x14ac:dyDescent="0.2">
      <c r="A881" s="512"/>
      <c r="B881" s="512"/>
      <c r="C881" s="512"/>
      <c r="D881" s="512"/>
      <c r="E881" s="512"/>
      <c r="F881" s="512"/>
      <c r="G881" s="512"/>
      <c r="H881" s="512"/>
      <c r="I881" s="512"/>
      <c r="J881" s="512"/>
      <c r="K881" s="512"/>
      <c r="L881" s="512"/>
      <c r="M881" s="512"/>
      <c r="N881" s="512"/>
      <c r="O881" s="512"/>
      <c r="P881" s="512"/>
      <c r="Q881" s="512"/>
      <c r="R881" s="512"/>
      <c r="S881" s="512"/>
      <c r="T881" s="512"/>
      <c r="U881" s="512"/>
      <c r="V881" s="512"/>
      <c r="W881" s="512"/>
      <c r="X881" s="512"/>
      <c r="Y881" s="512"/>
      <c r="Z881" s="512"/>
      <c r="AA881" s="512"/>
      <c r="AB881" s="512"/>
      <c r="AC881" s="512"/>
      <c r="AD881" s="512"/>
    </row>
    <row r="882" spans="1:30" ht="12.75" customHeight="1" x14ac:dyDescent="0.2">
      <c r="A882" s="512"/>
      <c r="B882" s="512"/>
      <c r="C882" s="512"/>
      <c r="D882" s="512"/>
      <c r="E882" s="512"/>
      <c r="F882" s="512"/>
      <c r="G882" s="512"/>
      <c r="H882" s="512"/>
      <c r="I882" s="512"/>
      <c r="J882" s="512"/>
      <c r="K882" s="512"/>
      <c r="L882" s="512"/>
      <c r="M882" s="512"/>
      <c r="N882" s="512"/>
      <c r="O882" s="512"/>
      <c r="P882" s="512"/>
      <c r="Q882" s="512"/>
      <c r="R882" s="512"/>
      <c r="S882" s="512"/>
      <c r="T882" s="512"/>
      <c r="U882" s="512"/>
      <c r="V882" s="512"/>
      <c r="W882" s="512"/>
      <c r="X882" s="512"/>
      <c r="Y882" s="512"/>
      <c r="Z882" s="512"/>
      <c r="AA882" s="512"/>
      <c r="AB882" s="512"/>
      <c r="AC882" s="512"/>
      <c r="AD882" s="512"/>
    </row>
    <row r="883" spans="1:30" ht="12.75" customHeight="1" x14ac:dyDescent="0.2">
      <c r="A883" s="512"/>
      <c r="B883" s="512"/>
      <c r="C883" s="512"/>
      <c r="D883" s="512"/>
      <c r="E883" s="512"/>
      <c r="F883" s="512"/>
      <c r="G883" s="512"/>
      <c r="H883" s="512"/>
      <c r="I883" s="512"/>
      <c r="J883" s="512"/>
      <c r="K883" s="512"/>
      <c r="L883" s="512"/>
      <c r="M883" s="512"/>
      <c r="N883" s="512"/>
      <c r="O883" s="512"/>
      <c r="P883" s="512"/>
      <c r="Q883" s="512"/>
      <c r="R883" s="512"/>
      <c r="S883" s="512"/>
      <c r="T883" s="512"/>
      <c r="U883" s="512"/>
      <c r="V883" s="512"/>
      <c r="W883" s="512"/>
      <c r="X883" s="512"/>
      <c r="Y883" s="512"/>
      <c r="Z883" s="512"/>
      <c r="AA883" s="512"/>
      <c r="AB883" s="512"/>
      <c r="AC883" s="512"/>
      <c r="AD883" s="512"/>
    </row>
    <row r="884" spans="1:30" ht="12.75" customHeight="1" x14ac:dyDescent="0.2">
      <c r="A884" s="512"/>
      <c r="B884" s="512"/>
      <c r="C884" s="512"/>
      <c r="D884" s="512"/>
      <c r="E884" s="512"/>
      <c r="F884" s="512"/>
      <c r="G884" s="512"/>
      <c r="H884" s="512"/>
      <c r="I884" s="512"/>
      <c r="J884" s="512"/>
      <c r="K884" s="512"/>
      <c r="L884" s="512"/>
      <c r="M884" s="512"/>
      <c r="N884" s="512"/>
      <c r="O884" s="512"/>
      <c r="P884" s="512"/>
      <c r="Q884" s="512"/>
      <c r="R884" s="512"/>
      <c r="S884" s="512"/>
      <c r="T884" s="512"/>
      <c r="U884" s="512"/>
      <c r="V884" s="512"/>
      <c r="W884" s="512"/>
      <c r="X884" s="512"/>
      <c r="Y884" s="512"/>
      <c r="Z884" s="512"/>
      <c r="AA884" s="512"/>
      <c r="AB884" s="512"/>
      <c r="AC884" s="512"/>
      <c r="AD884" s="512"/>
    </row>
    <row r="885" spans="1:30" ht="12.75" customHeight="1" x14ac:dyDescent="0.2">
      <c r="A885" s="512"/>
      <c r="B885" s="512"/>
      <c r="C885" s="512"/>
      <c r="D885" s="512"/>
      <c r="E885" s="512"/>
      <c r="F885" s="512"/>
      <c r="G885" s="512"/>
      <c r="H885" s="512"/>
      <c r="I885" s="512"/>
      <c r="J885" s="512"/>
      <c r="K885" s="512"/>
      <c r="L885" s="512"/>
      <c r="M885" s="512"/>
      <c r="N885" s="512"/>
      <c r="O885" s="512"/>
      <c r="P885" s="512"/>
      <c r="Q885" s="512"/>
      <c r="R885" s="512"/>
      <c r="S885" s="512"/>
      <c r="T885" s="512"/>
      <c r="U885" s="512"/>
      <c r="V885" s="512"/>
      <c r="W885" s="512"/>
      <c r="X885" s="512"/>
      <c r="Y885" s="512"/>
      <c r="Z885" s="512"/>
      <c r="AA885" s="512"/>
      <c r="AB885" s="512"/>
      <c r="AC885" s="512"/>
      <c r="AD885" s="512"/>
    </row>
    <row r="886" spans="1:30" ht="12.75" customHeight="1" x14ac:dyDescent="0.2">
      <c r="A886" s="512"/>
      <c r="B886" s="512"/>
      <c r="C886" s="512"/>
      <c r="D886" s="512"/>
      <c r="E886" s="512"/>
      <c r="F886" s="512"/>
      <c r="G886" s="512"/>
      <c r="H886" s="512"/>
      <c r="I886" s="512"/>
      <c r="J886" s="512"/>
      <c r="K886" s="512"/>
      <c r="L886" s="512"/>
      <c r="M886" s="512"/>
      <c r="N886" s="512"/>
      <c r="O886" s="512"/>
      <c r="P886" s="512"/>
      <c r="Q886" s="512"/>
      <c r="R886" s="512"/>
      <c r="S886" s="512"/>
      <c r="T886" s="512"/>
      <c r="U886" s="512"/>
      <c r="V886" s="512"/>
      <c r="W886" s="512"/>
      <c r="X886" s="512"/>
      <c r="Y886" s="512"/>
      <c r="Z886" s="512"/>
      <c r="AA886" s="512"/>
      <c r="AB886" s="512"/>
      <c r="AC886" s="512"/>
      <c r="AD886" s="512"/>
    </row>
    <row r="887" spans="1:30" ht="12.75" customHeight="1" x14ac:dyDescent="0.2">
      <c r="A887" s="512"/>
      <c r="B887" s="512"/>
      <c r="C887" s="512"/>
      <c r="D887" s="512"/>
      <c r="E887" s="512"/>
      <c r="F887" s="512"/>
      <c r="G887" s="512"/>
      <c r="H887" s="512"/>
      <c r="I887" s="512"/>
      <c r="J887" s="512"/>
      <c r="K887" s="512"/>
      <c r="L887" s="512"/>
      <c r="M887" s="512"/>
      <c r="N887" s="512"/>
      <c r="O887" s="512"/>
      <c r="P887" s="512"/>
      <c r="Q887" s="512"/>
      <c r="R887" s="512"/>
      <c r="S887" s="512"/>
      <c r="T887" s="512"/>
      <c r="U887" s="512"/>
      <c r="V887" s="512"/>
      <c r="W887" s="512"/>
      <c r="X887" s="512"/>
      <c r="Y887" s="512"/>
      <c r="Z887" s="512"/>
      <c r="AA887" s="512"/>
      <c r="AB887" s="512"/>
      <c r="AC887" s="512"/>
      <c r="AD887" s="512"/>
    </row>
    <row r="888" spans="1:30" ht="12.75" customHeight="1" x14ac:dyDescent="0.2">
      <c r="A888" s="512"/>
      <c r="B888" s="512"/>
      <c r="C888" s="512"/>
      <c r="D888" s="512"/>
      <c r="E888" s="512"/>
      <c r="F888" s="512"/>
      <c r="G888" s="512"/>
      <c r="H888" s="512"/>
      <c r="I888" s="512"/>
      <c r="J888" s="512"/>
      <c r="K888" s="512"/>
      <c r="L888" s="512"/>
      <c r="M888" s="512"/>
      <c r="N888" s="512"/>
      <c r="O888" s="512"/>
      <c r="P888" s="512"/>
      <c r="Q888" s="512"/>
      <c r="R888" s="512"/>
      <c r="S888" s="512"/>
      <c r="T888" s="512"/>
      <c r="U888" s="512"/>
      <c r="V888" s="512"/>
      <c r="W888" s="512"/>
      <c r="X888" s="512"/>
      <c r="Y888" s="512"/>
      <c r="Z888" s="512"/>
      <c r="AA888" s="512"/>
      <c r="AB888" s="512"/>
      <c r="AC888" s="512"/>
      <c r="AD888" s="512"/>
    </row>
    <row r="889" spans="1:30" ht="12.75" customHeight="1" x14ac:dyDescent="0.2">
      <c r="A889" s="512"/>
      <c r="B889" s="512"/>
      <c r="C889" s="512"/>
      <c r="D889" s="512"/>
      <c r="E889" s="512"/>
      <c r="F889" s="512"/>
      <c r="G889" s="512"/>
      <c r="H889" s="512"/>
      <c r="I889" s="512"/>
      <c r="J889" s="512"/>
      <c r="K889" s="512"/>
      <c r="L889" s="512"/>
      <c r="M889" s="512"/>
      <c r="N889" s="512"/>
      <c r="O889" s="512"/>
      <c r="P889" s="512"/>
      <c r="Q889" s="512"/>
      <c r="R889" s="512"/>
      <c r="S889" s="512"/>
      <c r="T889" s="512"/>
      <c r="U889" s="512"/>
      <c r="V889" s="512"/>
      <c r="W889" s="512"/>
      <c r="X889" s="512"/>
      <c r="Y889" s="512"/>
      <c r="Z889" s="512"/>
      <c r="AA889" s="512"/>
      <c r="AB889" s="512"/>
      <c r="AC889" s="512"/>
      <c r="AD889" s="512"/>
    </row>
    <row r="890" spans="1:30" ht="12.75" customHeight="1" x14ac:dyDescent="0.2">
      <c r="A890" s="512"/>
      <c r="B890" s="512"/>
      <c r="C890" s="512"/>
      <c r="D890" s="512"/>
      <c r="E890" s="512"/>
      <c r="F890" s="512"/>
      <c r="G890" s="512"/>
      <c r="H890" s="512"/>
      <c r="I890" s="512"/>
      <c r="J890" s="512"/>
      <c r="K890" s="512"/>
      <c r="L890" s="512"/>
      <c r="M890" s="512"/>
      <c r="N890" s="512"/>
      <c r="O890" s="512"/>
      <c r="P890" s="512"/>
      <c r="Q890" s="512"/>
      <c r="R890" s="512"/>
      <c r="S890" s="512"/>
      <c r="T890" s="512"/>
      <c r="U890" s="512"/>
      <c r="V890" s="512"/>
      <c r="W890" s="512"/>
      <c r="X890" s="512"/>
      <c r="Y890" s="512"/>
      <c r="Z890" s="512"/>
      <c r="AA890" s="512"/>
      <c r="AB890" s="512"/>
      <c r="AC890" s="512"/>
      <c r="AD890" s="512"/>
    </row>
    <row r="891" spans="1:30" ht="12.75" customHeight="1" x14ac:dyDescent="0.2">
      <c r="A891" s="512"/>
      <c r="B891" s="512"/>
      <c r="C891" s="512"/>
      <c r="D891" s="512"/>
      <c r="E891" s="512"/>
      <c r="F891" s="512"/>
      <c r="G891" s="512"/>
      <c r="H891" s="512"/>
      <c r="I891" s="512"/>
      <c r="J891" s="512"/>
      <c r="K891" s="512"/>
      <c r="L891" s="512"/>
      <c r="M891" s="512"/>
      <c r="N891" s="512"/>
      <c r="O891" s="512"/>
      <c r="P891" s="512"/>
      <c r="Q891" s="512"/>
      <c r="R891" s="512"/>
      <c r="S891" s="512"/>
      <c r="T891" s="512"/>
      <c r="U891" s="512"/>
      <c r="V891" s="512"/>
      <c r="W891" s="512"/>
      <c r="X891" s="512"/>
      <c r="Y891" s="512"/>
      <c r="Z891" s="512"/>
      <c r="AA891" s="512"/>
      <c r="AB891" s="512"/>
      <c r="AC891" s="512"/>
      <c r="AD891" s="512"/>
    </row>
    <row r="892" spans="1:30" ht="12.75" customHeight="1" x14ac:dyDescent="0.2">
      <c r="A892" s="512"/>
      <c r="B892" s="512"/>
      <c r="C892" s="512"/>
      <c r="D892" s="512"/>
      <c r="E892" s="512"/>
      <c r="F892" s="512"/>
      <c r="G892" s="512"/>
      <c r="H892" s="512"/>
      <c r="I892" s="512"/>
      <c r="J892" s="512"/>
      <c r="K892" s="512"/>
      <c r="L892" s="512"/>
      <c r="M892" s="512"/>
      <c r="N892" s="512"/>
      <c r="O892" s="512"/>
      <c r="P892" s="512"/>
      <c r="Q892" s="512"/>
      <c r="R892" s="512"/>
      <c r="S892" s="512"/>
      <c r="T892" s="512"/>
      <c r="U892" s="512"/>
      <c r="V892" s="512"/>
      <c r="W892" s="512"/>
      <c r="X892" s="512"/>
      <c r="Y892" s="512"/>
      <c r="Z892" s="512"/>
      <c r="AA892" s="512"/>
      <c r="AB892" s="512"/>
      <c r="AC892" s="512"/>
      <c r="AD892" s="512"/>
    </row>
    <row r="893" spans="1:30" ht="12.75" customHeight="1" x14ac:dyDescent="0.2">
      <c r="A893" s="512"/>
      <c r="B893" s="512"/>
      <c r="C893" s="512"/>
      <c r="D893" s="512"/>
      <c r="E893" s="512"/>
      <c r="F893" s="512"/>
      <c r="G893" s="512"/>
      <c r="H893" s="512"/>
      <c r="I893" s="512"/>
      <c r="J893" s="512"/>
      <c r="K893" s="512"/>
      <c r="L893" s="512"/>
      <c r="M893" s="512"/>
      <c r="N893" s="512"/>
      <c r="O893" s="512"/>
      <c r="P893" s="512"/>
      <c r="Q893" s="512"/>
      <c r="R893" s="512"/>
      <c r="S893" s="512"/>
      <c r="T893" s="512"/>
      <c r="U893" s="512"/>
      <c r="V893" s="512"/>
      <c r="W893" s="512"/>
      <c r="X893" s="512"/>
      <c r="Y893" s="512"/>
      <c r="Z893" s="512"/>
      <c r="AA893" s="512"/>
      <c r="AB893" s="512"/>
      <c r="AC893" s="512"/>
      <c r="AD893" s="512"/>
    </row>
    <row r="894" spans="1:30" ht="12.75" customHeight="1" x14ac:dyDescent="0.2">
      <c r="A894" s="512"/>
      <c r="B894" s="512"/>
      <c r="C894" s="512"/>
      <c r="D894" s="512"/>
      <c r="E894" s="512"/>
      <c r="F894" s="512"/>
      <c r="G894" s="512"/>
      <c r="H894" s="512"/>
      <c r="I894" s="512"/>
      <c r="J894" s="512"/>
      <c r="K894" s="512"/>
      <c r="L894" s="512"/>
      <c r="M894" s="512"/>
      <c r="N894" s="512"/>
      <c r="O894" s="512"/>
      <c r="P894" s="512"/>
      <c r="Q894" s="512"/>
      <c r="R894" s="512"/>
      <c r="S894" s="512"/>
      <c r="T894" s="512"/>
      <c r="U894" s="512"/>
      <c r="V894" s="512"/>
      <c r="W894" s="512"/>
      <c r="X894" s="512"/>
      <c r="Y894" s="512"/>
      <c r="Z894" s="512"/>
      <c r="AA894" s="512"/>
      <c r="AB894" s="512"/>
      <c r="AC894" s="512"/>
      <c r="AD894" s="512"/>
    </row>
    <row r="895" spans="1:30" ht="12.75" customHeight="1" x14ac:dyDescent="0.2">
      <c r="A895" s="512"/>
      <c r="B895" s="512"/>
      <c r="C895" s="512"/>
      <c r="D895" s="512"/>
      <c r="E895" s="512"/>
      <c r="F895" s="512"/>
      <c r="G895" s="512"/>
      <c r="H895" s="512"/>
      <c r="I895" s="512"/>
      <c r="J895" s="512"/>
      <c r="K895" s="512"/>
      <c r="L895" s="512"/>
      <c r="M895" s="512"/>
      <c r="N895" s="512"/>
      <c r="O895" s="512"/>
      <c r="P895" s="512"/>
      <c r="Q895" s="512"/>
      <c r="R895" s="512"/>
      <c r="S895" s="512"/>
      <c r="T895" s="512"/>
      <c r="U895" s="512"/>
      <c r="V895" s="512"/>
      <c r="W895" s="512"/>
      <c r="X895" s="512"/>
      <c r="Y895" s="512"/>
      <c r="Z895" s="512"/>
      <c r="AA895" s="512"/>
      <c r="AB895" s="512"/>
      <c r="AC895" s="512"/>
      <c r="AD895" s="512"/>
    </row>
    <row r="896" spans="1:30" ht="12.75" customHeight="1" x14ac:dyDescent="0.2">
      <c r="A896" s="512"/>
      <c r="B896" s="512"/>
      <c r="C896" s="512"/>
      <c r="D896" s="512"/>
      <c r="E896" s="512"/>
      <c r="F896" s="512"/>
      <c r="G896" s="512"/>
      <c r="H896" s="512"/>
      <c r="I896" s="512"/>
      <c r="J896" s="512"/>
      <c r="K896" s="512"/>
      <c r="L896" s="512"/>
      <c r="M896" s="512"/>
      <c r="N896" s="512"/>
      <c r="O896" s="512"/>
      <c r="P896" s="512"/>
      <c r="Q896" s="512"/>
      <c r="R896" s="512"/>
      <c r="S896" s="512"/>
      <c r="T896" s="512"/>
      <c r="U896" s="512"/>
      <c r="V896" s="512"/>
      <c r="W896" s="512"/>
      <c r="X896" s="512"/>
      <c r="Y896" s="512"/>
      <c r="Z896" s="512"/>
      <c r="AA896" s="512"/>
      <c r="AB896" s="512"/>
      <c r="AC896" s="512"/>
      <c r="AD896" s="512"/>
    </row>
    <row r="897" spans="1:30" ht="12.75" customHeight="1" x14ac:dyDescent="0.2">
      <c r="A897" s="512"/>
      <c r="B897" s="512"/>
      <c r="C897" s="512"/>
      <c r="D897" s="512"/>
      <c r="E897" s="512"/>
      <c r="F897" s="512"/>
      <c r="G897" s="512"/>
      <c r="H897" s="512"/>
      <c r="I897" s="512"/>
      <c r="J897" s="512"/>
      <c r="K897" s="512"/>
      <c r="L897" s="512"/>
      <c r="M897" s="512"/>
      <c r="N897" s="512"/>
      <c r="O897" s="512"/>
      <c r="P897" s="512"/>
      <c r="Q897" s="512"/>
      <c r="R897" s="512"/>
      <c r="S897" s="512"/>
      <c r="T897" s="512"/>
      <c r="U897" s="512"/>
      <c r="V897" s="512"/>
      <c r="W897" s="512"/>
      <c r="X897" s="512"/>
      <c r="Y897" s="512"/>
      <c r="Z897" s="512"/>
      <c r="AA897" s="512"/>
      <c r="AB897" s="512"/>
      <c r="AC897" s="512"/>
      <c r="AD897" s="512"/>
    </row>
    <row r="898" spans="1:30" ht="12.75" customHeight="1" x14ac:dyDescent="0.2">
      <c r="A898" s="512"/>
      <c r="B898" s="512"/>
      <c r="C898" s="512"/>
      <c r="D898" s="512"/>
      <c r="E898" s="512"/>
      <c r="F898" s="512"/>
      <c r="G898" s="512"/>
      <c r="H898" s="512"/>
      <c r="I898" s="512"/>
      <c r="J898" s="512"/>
      <c r="K898" s="512"/>
      <c r="L898" s="512"/>
      <c r="M898" s="512"/>
      <c r="N898" s="512"/>
      <c r="O898" s="512"/>
      <c r="P898" s="512"/>
      <c r="Q898" s="512"/>
      <c r="R898" s="512"/>
      <c r="S898" s="512"/>
      <c r="T898" s="512"/>
      <c r="U898" s="512"/>
      <c r="V898" s="512"/>
      <c r="W898" s="512"/>
      <c r="X898" s="512"/>
      <c r="Y898" s="512"/>
      <c r="Z898" s="512"/>
      <c r="AA898" s="512"/>
      <c r="AB898" s="512"/>
      <c r="AC898" s="512"/>
      <c r="AD898" s="512"/>
    </row>
    <row r="899" spans="1:30" ht="12.75" customHeight="1" x14ac:dyDescent="0.2">
      <c r="A899" s="512"/>
      <c r="B899" s="512"/>
      <c r="C899" s="512"/>
      <c r="D899" s="512"/>
      <c r="E899" s="512"/>
      <c r="F899" s="512"/>
      <c r="G899" s="512"/>
      <c r="H899" s="512"/>
      <c r="I899" s="512"/>
      <c r="J899" s="512"/>
      <c r="K899" s="512"/>
      <c r="L899" s="512"/>
      <c r="M899" s="512"/>
      <c r="N899" s="512"/>
      <c r="O899" s="512"/>
      <c r="P899" s="512"/>
      <c r="Q899" s="512"/>
      <c r="R899" s="512"/>
      <c r="S899" s="512"/>
      <c r="T899" s="512"/>
      <c r="U899" s="512"/>
      <c r="V899" s="512"/>
      <c r="W899" s="512"/>
      <c r="X899" s="512"/>
      <c r="Y899" s="512"/>
      <c r="Z899" s="512"/>
      <c r="AA899" s="512"/>
      <c r="AB899" s="512"/>
      <c r="AC899" s="512"/>
      <c r="AD899" s="512"/>
    </row>
    <row r="900" spans="1:30" ht="12.75" customHeight="1" x14ac:dyDescent="0.2">
      <c r="A900" s="512"/>
      <c r="B900" s="512"/>
      <c r="C900" s="512"/>
      <c r="D900" s="512"/>
      <c r="E900" s="512"/>
      <c r="F900" s="512"/>
      <c r="G900" s="512"/>
      <c r="H900" s="512"/>
      <c r="I900" s="512"/>
      <c r="J900" s="512"/>
      <c r="K900" s="512"/>
      <c r="L900" s="512"/>
      <c r="M900" s="512"/>
      <c r="N900" s="512"/>
      <c r="O900" s="512"/>
      <c r="P900" s="512"/>
      <c r="Q900" s="512"/>
      <c r="R900" s="512"/>
      <c r="S900" s="512"/>
      <c r="T900" s="512"/>
      <c r="U900" s="512"/>
      <c r="V900" s="512"/>
      <c r="W900" s="512"/>
      <c r="X900" s="512"/>
      <c r="Y900" s="512"/>
      <c r="Z900" s="512"/>
      <c r="AA900" s="512"/>
      <c r="AB900" s="512"/>
      <c r="AC900" s="512"/>
      <c r="AD900" s="512"/>
    </row>
    <row r="901" spans="1:30" ht="12.75" customHeight="1" x14ac:dyDescent="0.2">
      <c r="A901" s="512"/>
      <c r="B901" s="512"/>
      <c r="C901" s="512"/>
      <c r="D901" s="512"/>
      <c r="E901" s="512"/>
      <c r="F901" s="512"/>
      <c r="G901" s="512"/>
      <c r="H901" s="512"/>
      <c r="I901" s="512"/>
      <c r="J901" s="512"/>
      <c r="K901" s="512"/>
      <c r="L901" s="512"/>
      <c r="M901" s="512"/>
      <c r="N901" s="512"/>
      <c r="O901" s="512"/>
      <c r="P901" s="512"/>
      <c r="Q901" s="512"/>
      <c r="R901" s="512"/>
      <c r="S901" s="512"/>
      <c r="T901" s="512"/>
      <c r="U901" s="512"/>
      <c r="V901" s="512"/>
      <c r="W901" s="512"/>
      <c r="X901" s="512"/>
      <c r="Y901" s="512"/>
      <c r="Z901" s="512"/>
      <c r="AA901" s="512"/>
      <c r="AB901" s="512"/>
      <c r="AC901" s="512"/>
      <c r="AD901" s="512"/>
    </row>
    <row r="902" spans="1:30" ht="12.75" customHeight="1" x14ac:dyDescent="0.2">
      <c r="A902" s="512"/>
      <c r="B902" s="512"/>
      <c r="C902" s="512"/>
      <c r="D902" s="512"/>
      <c r="E902" s="512"/>
      <c r="F902" s="512"/>
      <c r="G902" s="512"/>
      <c r="H902" s="512"/>
      <c r="I902" s="512"/>
      <c r="J902" s="512"/>
      <c r="K902" s="512"/>
      <c r="L902" s="512"/>
      <c r="M902" s="512"/>
      <c r="N902" s="512"/>
      <c r="O902" s="512"/>
      <c r="P902" s="512"/>
      <c r="Q902" s="512"/>
      <c r="R902" s="512"/>
      <c r="S902" s="512"/>
      <c r="T902" s="512"/>
      <c r="U902" s="512"/>
      <c r="V902" s="512"/>
      <c r="W902" s="512"/>
      <c r="X902" s="512"/>
      <c r="Y902" s="512"/>
      <c r="Z902" s="512"/>
      <c r="AA902" s="512"/>
      <c r="AB902" s="512"/>
      <c r="AC902" s="512"/>
      <c r="AD902" s="512"/>
    </row>
    <row r="903" spans="1:30" ht="12.75" customHeight="1" x14ac:dyDescent="0.2">
      <c r="A903" s="512"/>
      <c r="B903" s="512"/>
      <c r="C903" s="512"/>
      <c r="D903" s="512"/>
      <c r="E903" s="512"/>
      <c r="F903" s="512"/>
      <c r="G903" s="512"/>
      <c r="H903" s="512"/>
      <c r="I903" s="512"/>
      <c r="J903" s="512"/>
      <c r="K903" s="512"/>
      <c r="L903" s="512"/>
      <c r="M903" s="512"/>
      <c r="N903" s="512"/>
      <c r="O903" s="512"/>
      <c r="P903" s="512"/>
      <c r="Q903" s="512"/>
      <c r="R903" s="512"/>
      <c r="S903" s="512"/>
      <c r="T903" s="512"/>
      <c r="U903" s="512"/>
      <c r="V903" s="512"/>
      <c r="W903" s="512"/>
      <c r="X903" s="512"/>
      <c r="Y903" s="512"/>
      <c r="Z903" s="512"/>
      <c r="AA903" s="512"/>
      <c r="AB903" s="512"/>
      <c r="AC903" s="512"/>
      <c r="AD903" s="512"/>
    </row>
    <row r="904" spans="1:30" ht="12.75" customHeight="1" x14ac:dyDescent="0.2">
      <c r="A904" s="512"/>
      <c r="B904" s="512"/>
      <c r="C904" s="512"/>
      <c r="D904" s="512"/>
      <c r="E904" s="512"/>
      <c r="F904" s="512"/>
      <c r="G904" s="512"/>
      <c r="H904" s="512"/>
      <c r="I904" s="512"/>
      <c r="J904" s="512"/>
      <c r="K904" s="512"/>
      <c r="L904" s="512"/>
      <c r="M904" s="512"/>
      <c r="N904" s="512"/>
      <c r="O904" s="512"/>
      <c r="P904" s="512"/>
      <c r="Q904" s="512"/>
      <c r="R904" s="512"/>
      <c r="S904" s="512"/>
      <c r="T904" s="512"/>
      <c r="U904" s="512"/>
      <c r="V904" s="512"/>
      <c r="W904" s="512"/>
      <c r="X904" s="512"/>
      <c r="Y904" s="512"/>
      <c r="Z904" s="512"/>
      <c r="AA904" s="512"/>
      <c r="AB904" s="512"/>
      <c r="AC904" s="512"/>
      <c r="AD904" s="512"/>
    </row>
    <row r="905" spans="1:30" ht="12.75" customHeight="1" x14ac:dyDescent="0.2">
      <c r="A905" s="512"/>
      <c r="B905" s="512"/>
      <c r="C905" s="512"/>
      <c r="D905" s="512"/>
      <c r="E905" s="512"/>
      <c r="F905" s="512"/>
      <c r="G905" s="512"/>
      <c r="H905" s="512"/>
      <c r="I905" s="512"/>
      <c r="J905" s="512"/>
      <c r="K905" s="512"/>
      <c r="L905" s="512"/>
      <c r="M905" s="512"/>
      <c r="N905" s="512"/>
      <c r="O905" s="512"/>
      <c r="P905" s="512"/>
      <c r="Q905" s="512"/>
      <c r="R905" s="512"/>
      <c r="S905" s="512"/>
      <c r="T905" s="512"/>
      <c r="U905" s="512"/>
      <c r="V905" s="512"/>
      <c r="W905" s="512"/>
      <c r="X905" s="512"/>
      <c r="Y905" s="512"/>
      <c r="Z905" s="512"/>
      <c r="AA905" s="512"/>
      <c r="AB905" s="512"/>
      <c r="AC905" s="512"/>
      <c r="AD905" s="512"/>
    </row>
    <row r="906" spans="1:30" ht="12.75" customHeight="1" x14ac:dyDescent="0.2">
      <c r="A906" s="512"/>
      <c r="B906" s="512"/>
      <c r="C906" s="512"/>
      <c r="D906" s="512"/>
      <c r="E906" s="512"/>
      <c r="F906" s="512"/>
      <c r="G906" s="512"/>
      <c r="H906" s="512"/>
      <c r="I906" s="512"/>
      <c r="J906" s="512"/>
      <c r="K906" s="512"/>
      <c r="L906" s="512"/>
      <c r="M906" s="512"/>
      <c r="N906" s="512"/>
      <c r="O906" s="512"/>
      <c r="P906" s="512"/>
      <c r="Q906" s="512"/>
      <c r="R906" s="512"/>
      <c r="S906" s="512"/>
      <c r="T906" s="512"/>
      <c r="U906" s="512"/>
      <c r="V906" s="512"/>
      <c r="W906" s="512"/>
      <c r="X906" s="512"/>
      <c r="Y906" s="512"/>
      <c r="Z906" s="512"/>
      <c r="AA906" s="512"/>
      <c r="AB906" s="512"/>
      <c r="AC906" s="512"/>
      <c r="AD906" s="512"/>
    </row>
    <row r="907" spans="1:30" ht="12.75" customHeight="1" x14ac:dyDescent="0.2">
      <c r="A907" s="512"/>
      <c r="B907" s="512"/>
      <c r="C907" s="512"/>
      <c r="D907" s="512"/>
      <c r="E907" s="512"/>
      <c r="F907" s="512"/>
      <c r="G907" s="512"/>
      <c r="H907" s="512"/>
      <c r="I907" s="512"/>
      <c r="J907" s="512"/>
      <c r="K907" s="512"/>
      <c r="L907" s="512"/>
      <c r="M907" s="512"/>
      <c r="N907" s="512"/>
      <c r="O907" s="512"/>
      <c r="P907" s="512"/>
      <c r="Q907" s="512"/>
      <c r="R907" s="512"/>
      <c r="S907" s="512"/>
      <c r="T907" s="512"/>
      <c r="U907" s="512"/>
      <c r="V907" s="512"/>
      <c r="W907" s="512"/>
      <c r="X907" s="512"/>
      <c r="Y907" s="512"/>
      <c r="Z907" s="512"/>
      <c r="AA907" s="512"/>
      <c r="AB907" s="512"/>
      <c r="AC907" s="512"/>
      <c r="AD907" s="512"/>
    </row>
    <row r="908" spans="1:30" ht="12.75" customHeight="1" x14ac:dyDescent="0.2">
      <c r="A908" s="512"/>
      <c r="B908" s="512"/>
      <c r="C908" s="512"/>
      <c r="D908" s="512"/>
      <c r="E908" s="512"/>
      <c r="F908" s="512"/>
      <c r="G908" s="512"/>
      <c r="H908" s="512"/>
      <c r="I908" s="512"/>
      <c r="J908" s="512"/>
      <c r="K908" s="512"/>
      <c r="L908" s="512"/>
      <c r="M908" s="512"/>
      <c r="N908" s="512"/>
      <c r="O908" s="512"/>
      <c r="P908" s="512"/>
      <c r="Q908" s="512"/>
      <c r="R908" s="512"/>
      <c r="S908" s="512"/>
      <c r="T908" s="512"/>
      <c r="U908" s="512"/>
      <c r="V908" s="512"/>
      <c r="W908" s="512"/>
      <c r="X908" s="512"/>
      <c r="Y908" s="512"/>
      <c r="Z908" s="512"/>
      <c r="AA908" s="512"/>
      <c r="AB908" s="512"/>
      <c r="AC908" s="512"/>
      <c r="AD908" s="512"/>
    </row>
    <row r="909" spans="1:30" ht="12.75" customHeight="1" x14ac:dyDescent="0.2">
      <c r="A909" s="512"/>
      <c r="B909" s="512"/>
      <c r="C909" s="512"/>
      <c r="D909" s="512"/>
      <c r="E909" s="512"/>
      <c r="F909" s="512"/>
      <c r="G909" s="512"/>
      <c r="H909" s="512"/>
      <c r="I909" s="512"/>
      <c r="J909" s="512"/>
      <c r="K909" s="512"/>
      <c r="L909" s="512"/>
      <c r="M909" s="512"/>
      <c r="N909" s="512"/>
      <c r="O909" s="512"/>
      <c r="P909" s="512"/>
      <c r="Q909" s="512"/>
      <c r="R909" s="512"/>
      <c r="S909" s="512"/>
      <c r="T909" s="512"/>
      <c r="U909" s="512"/>
      <c r="V909" s="512"/>
      <c r="W909" s="512"/>
      <c r="X909" s="512"/>
      <c r="Y909" s="512"/>
      <c r="Z909" s="512"/>
      <c r="AA909" s="512"/>
      <c r="AB909" s="512"/>
      <c r="AC909" s="512"/>
      <c r="AD909" s="512"/>
    </row>
    <row r="910" spans="1:30" ht="12.75" customHeight="1" x14ac:dyDescent="0.2">
      <c r="A910" s="512"/>
      <c r="B910" s="512"/>
      <c r="C910" s="512"/>
      <c r="D910" s="512"/>
      <c r="E910" s="512"/>
      <c r="F910" s="512"/>
      <c r="G910" s="512"/>
      <c r="H910" s="512"/>
      <c r="I910" s="512"/>
      <c r="J910" s="512"/>
      <c r="K910" s="512"/>
      <c r="L910" s="512"/>
      <c r="M910" s="512"/>
      <c r="N910" s="512"/>
      <c r="O910" s="512"/>
      <c r="P910" s="512"/>
      <c r="Q910" s="512"/>
      <c r="R910" s="512"/>
      <c r="S910" s="512"/>
      <c r="T910" s="512"/>
      <c r="U910" s="512"/>
      <c r="V910" s="512"/>
      <c r="W910" s="512"/>
      <c r="X910" s="512"/>
      <c r="Y910" s="512"/>
      <c r="Z910" s="512"/>
      <c r="AA910" s="512"/>
      <c r="AB910" s="512"/>
      <c r="AC910" s="512"/>
      <c r="AD910" s="512"/>
    </row>
    <row r="911" spans="1:30" ht="12.75" customHeight="1" x14ac:dyDescent="0.2">
      <c r="A911" s="512"/>
      <c r="B911" s="512"/>
      <c r="C911" s="512"/>
      <c r="D911" s="512"/>
      <c r="E911" s="512"/>
      <c r="F911" s="512"/>
      <c r="G911" s="512"/>
      <c r="H911" s="512"/>
      <c r="I911" s="512"/>
      <c r="J911" s="512"/>
      <c r="K911" s="512"/>
      <c r="L911" s="512"/>
      <c r="M911" s="512"/>
      <c r="N911" s="512"/>
      <c r="O911" s="512"/>
      <c r="P911" s="512"/>
      <c r="Q911" s="512"/>
      <c r="R911" s="512"/>
      <c r="S911" s="512"/>
      <c r="T911" s="512"/>
      <c r="U911" s="512"/>
      <c r="V911" s="512"/>
      <c r="W911" s="512"/>
      <c r="X911" s="512"/>
      <c r="Y911" s="512"/>
      <c r="Z911" s="512"/>
      <c r="AA911" s="512"/>
      <c r="AB911" s="512"/>
      <c r="AC911" s="512"/>
      <c r="AD911" s="512"/>
    </row>
    <row r="912" spans="1:30" ht="12.75" customHeight="1" x14ac:dyDescent="0.2">
      <c r="A912" s="512"/>
      <c r="B912" s="512"/>
      <c r="C912" s="512"/>
      <c r="D912" s="512"/>
      <c r="E912" s="512"/>
      <c r="F912" s="512"/>
      <c r="G912" s="512"/>
      <c r="H912" s="512"/>
      <c r="I912" s="512"/>
      <c r="J912" s="512"/>
      <c r="K912" s="512"/>
      <c r="L912" s="512"/>
      <c r="M912" s="512"/>
      <c r="N912" s="512"/>
      <c r="O912" s="512"/>
      <c r="P912" s="512"/>
      <c r="Q912" s="512"/>
      <c r="R912" s="512"/>
      <c r="S912" s="512"/>
      <c r="T912" s="512"/>
      <c r="U912" s="512"/>
      <c r="V912" s="512"/>
      <c r="W912" s="512"/>
      <c r="X912" s="512"/>
      <c r="Y912" s="512"/>
      <c r="Z912" s="512"/>
      <c r="AA912" s="512"/>
      <c r="AB912" s="512"/>
      <c r="AC912" s="512"/>
      <c r="AD912" s="512"/>
    </row>
    <row r="913" spans="1:30" ht="12.75" customHeight="1" x14ac:dyDescent="0.2">
      <c r="A913" s="512"/>
      <c r="B913" s="512"/>
      <c r="C913" s="512"/>
      <c r="D913" s="512"/>
      <c r="E913" s="512"/>
      <c r="F913" s="512"/>
      <c r="G913" s="512"/>
      <c r="H913" s="512"/>
      <c r="I913" s="512"/>
      <c r="J913" s="512"/>
      <c r="K913" s="512"/>
      <c r="L913" s="512"/>
      <c r="M913" s="512"/>
      <c r="N913" s="512"/>
      <c r="O913" s="512"/>
      <c r="P913" s="512"/>
      <c r="Q913" s="512"/>
      <c r="R913" s="512"/>
      <c r="S913" s="512"/>
      <c r="T913" s="512"/>
      <c r="U913" s="512"/>
      <c r="V913" s="512"/>
      <c r="W913" s="512"/>
      <c r="X913" s="512"/>
      <c r="Y913" s="512"/>
      <c r="Z913" s="512"/>
      <c r="AA913" s="512"/>
      <c r="AB913" s="512"/>
      <c r="AC913" s="512"/>
      <c r="AD913" s="512"/>
    </row>
    <row r="914" spans="1:30" ht="12.75" customHeight="1" x14ac:dyDescent="0.2">
      <c r="A914" s="512"/>
      <c r="B914" s="512"/>
      <c r="C914" s="512"/>
      <c r="D914" s="512"/>
      <c r="E914" s="512"/>
      <c r="F914" s="512"/>
      <c r="G914" s="512"/>
      <c r="H914" s="512"/>
      <c r="I914" s="512"/>
      <c r="J914" s="512"/>
      <c r="K914" s="512"/>
      <c r="L914" s="512"/>
      <c r="M914" s="512"/>
      <c r="N914" s="512"/>
      <c r="O914" s="512"/>
      <c r="P914" s="512"/>
      <c r="Q914" s="512"/>
      <c r="R914" s="512"/>
      <c r="S914" s="512"/>
      <c r="T914" s="512"/>
      <c r="U914" s="512"/>
      <c r="V914" s="512"/>
      <c r="W914" s="512"/>
      <c r="X914" s="512"/>
      <c r="Y914" s="512"/>
      <c r="Z914" s="512"/>
      <c r="AA914" s="512"/>
      <c r="AB914" s="512"/>
      <c r="AC914" s="512"/>
      <c r="AD914" s="512"/>
    </row>
    <row r="915" spans="1:30" ht="12.75" customHeight="1" x14ac:dyDescent="0.2">
      <c r="A915" s="512"/>
      <c r="B915" s="512"/>
      <c r="C915" s="512"/>
      <c r="D915" s="512"/>
      <c r="E915" s="512"/>
      <c r="F915" s="512"/>
      <c r="G915" s="512"/>
      <c r="H915" s="512"/>
      <c r="I915" s="512"/>
      <c r="J915" s="512"/>
      <c r="K915" s="512"/>
      <c r="L915" s="512"/>
      <c r="M915" s="512"/>
      <c r="N915" s="512"/>
      <c r="O915" s="512"/>
      <c r="P915" s="512"/>
      <c r="Q915" s="512"/>
      <c r="R915" s="512"/>
      <c r="S915" s="512"/>
      <c r="T915" s="512"/>
      <c r="U915" s="512"/>
      <c r="V915" s="512"/>
      <c r="W915" s="512"/>
      <c r="X915" s="512"/>
      <c r="Y915" s="512"/>
      <c r="Z915" s="512"/>
      <c r="AA915" s="512"/>
      <c r="AB915" s="512"/>
      <c r="AC915" s="512"/>
      <c r="AD915" s="512"/>
    </row>
    <row r="916" spans="1:30" ht="12.75" customHeight="1" x14ac:dyDescent="0.2">
      <c r="A916" s="512"/>
      <c r="B916" s="512"/>
      <c r="C916" s="512"/>
      <c r="D916" s="512"/>
      <c r="E916" s="512"/>
      <c r="F916" s="512"/>
      <c r="G916" s="512"/>
      <c r="H916" s="512"/>
      <c r="I916" s="512"/>
      <c r="J916" s="512"/>
      <c r="K916" s="512"/>
      <c r="L916" s="512"/>
      <c r="M916" s="512"/>
      <c r="N916" s="512"/>
      <c r="O916" s="512"/>
      <c r="P916" s="512"/>
      <c r="Q916" s="512"/>
      <c r="R916" s="512"/>
      <c r="S916" s="512"/>
      <c r="T916" s="512"/>
      <c r="U916" s="512"/>
      <c r="V916" s="512"/>
      <c r="W916" s="512"/>
      <c r="X916" s="512"/>
      <c r="Y916" s="512"/>
      <c r="Z916" s="512"/>
      <c r="AA916" s="512"/>
      <c r="AB916" s="512"/>
      <c r="AC916" s="512"/>
      <c r="AD916" s="512"/>
    </row>
    <row r="917" spans="1:30" ht="12.75" customHeight="1" x14ac:dyDescent="0.2">
      <c r="A917" s="512"/>
      <c r="B917" s="512"/>
      <c r="C917" s="512"/>
      <c r="D917" s="512"/>
      <c r="E917" s="512"/>
      <c r="F917" s="512"/>
      <c r="G917" s="512"/>
      <c r="H917" s="512"/>
      <c r="I917" s="512"/>
      <c r="J917" s="512"/>
      <c r="K917" s="512"/>
      <c r="L917" s="512"/>
      <c r="M917" s="512"/>
      <c r="N917" s="512"/>
      <c r="O917" s="512"/>
      <c r="P917" s="512"/>
      <c r="Q917" s="512"/>
      <c r="R917" s="512"/>
      <c r="S917" s="512"/>
      <c r="T917" s="512"/>
      <c r="U917" s="512"/>
      <c r="V917" s="512"/>
      <c r="W917" s="512"/>
      <c r="X917" s="512"/>
      <c r="Y917" s="512"/>
      <c r="Z917" s="512"/>
      <c r="AA917" s="512"/>
      <c r="AB917" s="512"/>
      <c r="AC917" s="512"/>
      <c r="AD917" s="512"/>
    </row>
    <row r="918" spans="1:30" ht="12.75" customHeight="1" x14ac:dyDescent="0.2">
      <c r="A918" s="512"/>
      <c r="B918" s="512"/>
      <c r="C918" s="512"/>
      <c r="D918" s="512"/>
      <c r="E918" s="512"/>
      <c r="F918" s="512"/>
      <c r="G918" s="512"/>
      <c r="H918" s="512"/>
      <c r="I918" s="512"/>
      <c r="J918" s="512"/>
      <c r="K918" s="512"/>
      <c r="L918" s="512"/>
      <c r="M918" s="512"/>
      <c r="N918" s="512"/>
      <c r="O918" s="512"/>
      <c r="P918" s="512"/>
      <c r="Q918" s="512"/>
      <c r="R918" s="512"/>
      <c r="S918" s="512"/>
      <c r="T918" s="512"/>
      <c r="U918" s="512"/>
      <c r="V918" s="512"/>
      <c r="W918" s="512"/>
      <c r="X918" s="512"/>
      <c r="Y918" s="512"/>
      <c r="Z918" s="512"/>
      <c r="AA918" s="512"/>
      <c r="AB918" s="512"/>
      <c r="AC918" s="512"/>
      <c r="AD918" s="512"/>
    </row>
    <row r="919" spans="1:30" ht="12.75" customHeight="1" x14ac:dyDescent="0.2">
      <c r="A919" s="512"/>
      <c r="B919" s="512"/>
      <c r="C919" s="512"/>
      <c r="D919" s="512"/>
      <c r="E919" s="512"/>
      <c r="F919" s="512"/>
      <c r="G919" s="512"/>
      <c r="H919" s="512"/>
      <c r="I919" s="512"/>
      <c r="J919" s="512"/>
      <c r="K919" s="512"/>
      <c r="L919" s="512"/>
      <c r="M919" s="512"/>
      <c r="N919" s="512"/>
      <c r="O919" s="512"/>
      <c r="P919" s="512"/>
      <c r="Q919" s="512"/>
      <c r="R919" s="512"/>
      <c r="S919" s="512"/>
      <c r="T919" s="512"/>
      <c r="U919" s="512"/>
      <c r="V919" s="512"/>
      <c r="W919" s="512"/>
      <c r="X919" s="512"/>
      <c r="Y919" s="512"/>
      <c r="Z919" s="512"/>
      <c r="AA919" s="512"/>
      <c r="AB919" s="512"/>
      <c r="AC919" s="512"/>
      <c r="AD919" s="512"/>
    </row>
    <row r="920" spans="1:30" ht="12.75" customHeight="1" x14ac:dyDescent="0.2">
      <c r="A920" s="512"/>
      <c r="B920" s="512"/>
      <c r="C920" s="512"/>
      <c r="D920" s="512"/>
      <c r="E920" s="512"/>
      <c r="F920" s="512"/>
      <c r="G920" s="512"/>
      <c r="H920" s="512"/>
      <c r="I920" s="512"/>
      <c r="J920" s="512"/>
      <c r="K920" s="512"/>
      <c r="L920" s="512"/>
      <c r="M920" s="512"/>
      <c r="N920" s="512"/>
      <c r="O920" s="512"/>
      <c r="P920" s="512"/>
      <c r="Q920" s="512"/>
      <c r="R920" s="512"/>
      <c r="S920" s="512"/>
      <c r="T920" s="512"/>
      <c r="U920" s="512"/>
      <c r="V920" s="512"/>
      <c r="W920" s="512"/>
      <c r="X920" s="512"/>
      <c r="Y920" s="512"/>
      <c r="Z920" s="512"/>
      <c r="AA920" s="512"/>
      <c r="AB920" s="512"/>
      <c r="AC920" s="512"/>
      <c r="AD920" s="512"/>
    </row>
    <row r="921" spans="1:30" ht="12.75" customHeight="1" x14ac:dyDescent="0.2">
      <c r="A921" s="512"/>
      <c r="B921" s="512"/>
      <c r="C921" s="512"/>
      <c r="D921" s="512"/>
      <c r="E921" s="512"/>
      <c r="F921" s="512"/>
      <c r="G921" s="512"/>
      <c r="H921" s="512"/>
      <c r="I921" s="512"/>
      <c r="J921" s="512"/>
      <c r="K921" s="512"/>
      <c r="L921" s="512"/>
      <c r="M921" s="512"/>
      <c r="N921" s="512"/>
      <c r="O921" s="512"/>
      <c r="P921" s="512"/>
      <c r="Q921" s="512"/>
      <c r="R921" s="512"/>
      <c r="S921" s="512"/>
      <c r="T921" s="512"/>
      <c r="U921" s="512"/>
      <c r="V921" s="512"/>
      <c r="W921" s="512"/>
      <c r="X921" s="512"/>
      <c r="Y921" s="512"/>
      <c r="Z921" s="512"/>
      <c r="AA921" s="512"/>
      <c r="AB921" s="512"/>
      <c r="AC921" s="512"/>
      <c r="AD921" s="512"/>
    </row>
    <row r="922" spans="1:30" ht="12.75" customHeight="1" x14ac:dyDescent="0.2">
      <c r="A922" s="512"/>
      <c r="B922" s="512"/>
      <c r="C922" s="512"/>
      <c r="D922" s="512"/>
      <c r="E922" s="512"/>
      <c r="F922" s="512"/>
      <c r="G922" s="512"/>
      <c r="H922" s="512"/>
      <c r="I922" s="512"/>
      <c r="J922" s="512"/>
      <c r="K922" s="512"/>
      <c r="L922" s="512"/>
      <c r="M922" s="512"/>
      <c r="N922" s="512"/>
      <c r="O922" s="512"/>
      <c r="P922" s="512"/>
      <c r="Q922" s="512"/>
      <c r="R922" s="512"/>
      <c r="S922" s="512"/>
      <c r="T922" s="512"/>
      <c r="U922" s="512"/>
      <c r="V922" s="512"/>
      <c r="W922" s="512"/>
      <c r="X922" s="512"/>
      <c r="Y922" s="512"/>
      <c r="Z922" s="512"/>
      <c r="AA922" s="512"/>
      <c r="AB922" s="512"/>
      <c r="AC922" s="512"/>
      <c r="AD922" s="512"/>
    </row>
    <row r="923" spans="1:30" ht="12.75" customHeight="1" x14ac:dyDescent="0.2">
      <c r="A923" s="512"/>
      <c r="B923" s="512"/>
      <c r="C923" s="512"/>
      <c r="D923" s="512"/>
      <c r="E923" s="512"/>
      <c r="F923" s="512"/>
      <c r="G923" s="512"/>
      <c r="H923" s="512"/>
      <c r="I923" s="512"/>
      <c r="J923" s="512"/>
      <c r="K923" s="512"/>
      <c r="L923" s="512"/>
      <c r="M923" s="512"/>
      <c r="N923" s="512"/>
      <c r="O923" s="512"/>
      <c r="P923" s="512"/>
      <c r="Q923" s="512"/>
      <c r="R923" s="512"/>
      <c r="S923" s="512"/>
      <c r="T923" s="512"/>
      <c r="U923" s="512"/>
      <c r="V923" s="512"/>
      <c r="W923" s="512"/>
      <c r="X923" s="512"/>
      <c r="Y923" s="512"/>
      <c r="Z923" s="512"/>
      <c r="AA923" s="512"/>
      <c r="AB923" s="512"/>
      <c r="AC923" s="512"/>
      <c r="AD923" s="512"/>
    </row>
    <row r="924" spans="1:30" ht="12.75" customHeight="1" x14ac:dyDescent="0.2">
      <c r="A924" s="512"/>
      <c r="B924" s="512"/>
      <c r="C924" s="512"/>
      <c r="D924" s="512"/>
      <c r="E924" s="512"/>
      <c r="F924" s="512"/>
      <c r="G924" s="512"/>
      <c r="H924" s="512"/>
      <c r="I924" s="512"/>
      <c r="J924" s="512"/>
      <c r="K924" s="512"/>
      <c r="L924" s="512"/>
      <c r="M924" s="512"/>
      <c r="N924" s="512"/>
      <c r="O924" s="512"/>
      <c r="P924" s="512"/>
      <c r="Q924" s="512"/>
      <c r="R924" s="512"/>
      <c r="S924" s="512"/>
      <c r="T924" s="512"/>
      <c r="U924" s="512"/>
      <c r="V924" s="512"/>
      <c r="W924" s="512"/>
      <c r="X924" s="512"/>
      <c r="Y924" s="512"/>
      <c r="Z924" s="512"/>
      <c r="AA924" s="512"/>
      <c r="AB924" s="512"/>
      <c r="AC924" s="512"/>
      <c r="AD924" s="512"/>
    </row>
    <row r="925" spans="1:30" ht="12.75" customHeight="1" x14ac:dyDescent="0.2">
      <c r="A925" s="512"/>
      <c r="B925" s="512"/>
      <c r="C925" s="512"/>
      <c r="D925" s="512"/>
      <c r="E925" s="512"/>
      <c r="F925" s="512"/>
      <c r="G925" s="512"/>
      <c r="H925" s="512"/>
      <c r="I925" s="512"/>
      <c r="J925" s="512"/>
      <c r="K925" s="512"/>
      <c r="L925" s="512"/>
      <c r="M925" s="512"/>
      <c r="N925" s="512"/>
      <c r="O925" s="512"/>
      <c r="P925" s="512"/>
      <c r="Q925" s="512"/>
      <c r="R925" s="512"/>
      <c r="S925" s="512"/>
      <c r="T925" s="512"/>
      <c r="U925" s="512"/>
      <c r="V925" s="512"/>
      <c r="W925" s="512"/>
      <c r="X925" s="512"/>
      <c r="Y925" s="512"/>
      <c r="Z925" s="512"/>
      <c r="AA925" s="512"/>
      <c r="AB925" s="512"/>
      <c r="AC925" s="512"/>
      <c r="AD925" s="512"/>
    </row>
    <row r="926" spans="1:30" ht="12.75" customHeight="1" x14ac:dyDescent="0.2">
      <c r="A926" s="512"/>
      <c r="B926" s="512"/>
      <c r="C926" s="512"/>
      <c r="D926" s="512"/>
      <c r="E926" s="512"/>
      <c r="F926" s="512"/>
      <c r="G926" s="512"/>
      <c r="H926" s="512"/>
      <c r="I926" s="512"/>
      <c r="J926" s="512"/>
      <c r="K926" s="512"/>
      <c r="L926" s="512"/>
      <c r="M926" s="512"/>
      <c r="N926" s="512"/>
      <c r="O926" s="512"/>
      <c r="P926" s="512"/>
      <c r="Q926" s="512"/>
      <c r="R926" s="512"/>
      <c r="S926" s="512"/>
      <c r="T926" s="512"/>
      <c r="U926" s="512"/>
      <c r="V926" s="512"/>
      <c r="W926" s="512"/>
      <c r="X926" s="512"/>
      <c r="Y926" s="512"/>
      <c r="Z926" s="512"/>
      <c r="AA926" s="512"/>
      <c r="AB926" s="512"/>
      <c r="AC926" s="512"/>
      <c r="AD926" s="512"/>
    </row>
    <row r="927" spans="1:30" ht="12.75" customHeight="1" x14ac:dyDescent="0.2">
      <c r="A927" s="512"/>
      <c r="B927" s="512"/>
      <c r="C927" s="512"/>
      <c r="D927" s="512"/>
      <c r="E927" s="512"/>
      <c r="F927" s="512"/>
      <c r="G927" s="512"/>
      <c r="H927" s="512"/>
      <c r="I927" s="512"/>
      <c r="J927" s="512"/>
      <c r="K927" s="512"/>
      <c r="L927" s="512"/>
      <c r="M927" s="512"/>
      <c r="N927" s="512"/>
      <c r="O927" s="512"/>
      <c r="P927" s="512"/>
      <c r="Q927" s="512"/>
      <c r="R927" s="512"/>
      <c r="S927" s="512"/>
      <c r="T927" s="512"/>
      <c r="U927" s="512"/>
      <c r="V927" s="512"/>
      <c r="W927" s="512"/>
      <c r="X927" s="512"/>
      <c r="Y927" s="512"/>
      <c r="Z927" s="512"/>
      <c r="AA927" s="512"/>
      <c r="AB927" s="512"/>
      <c r="AC927" s="512"/>
      <c r="AD927" s="512"/>
    </row>
    <row r="928" spans="1:30" ht="12.75" customHeight="1" x14ac:dyDescent="0.2">
      <c r="A928" s="512"/>
      <c r="B928" s="512"/>
      <c r="C928" s="512"/>
      <c r="D928" s="512"/>
      <c r="E928" s="512"/>
      <c r="F928" s="512"/>
      <c r="G928" s="512"/>
      <c r="H928" s="512"/>
      <c r="I928" s="512"/>
      <c r="J928" s="512"/>
      <c r="K928" s="512"/>
      <c r="L928" s="512"/>
      <c r="M928" s="512"/>
      <c r="N928" s="512"/>
      <c r="O928" s="512"/>
      <c r="P928" s="512"/>
      <c r="Q928" s="512"/>
      <c r="R928" s="512"/>
      <c r="S928" s="512"/>
      <c r="T928" s="512"/>
      <c r="U928" s="512"/>
      <c r="V928" s="512"/>
      <c r="W928" s="512"/>
      <c r="X928" s="512"/>
      <c r="Y928" s="512"/>
      <c r="Z928" s="512"/>
      <c r="AA928" s="512"/>
      <c r="AB928" s="512"/>
      <c r="AC928" s="512"/>
      <c r="AD928" s="512"/>
    </row>
    <row r="929" spans="1:30" ht="12.75" customHeight="1" x14ac:dyDescent="0.2">
      <c r="A929" s="512"/>
      <c r="B929" s="512"/>
      <c r="C929" s="512"/>
      <c r="D929" s="512"/>
      <c r="E929" s="512"/>
      <c r="F929" s="512"/>
      <c r="G929" s="512"/>
      <c r="H929" s="512"/>
      <c r="I929" s="512"/>
      <c r="J929" s="512"/>
      <c r="K929" s="512"/>
      <c r="L929" s="512"/>
      <c r="M929" s="512"/>
      <c r="N929" s="512"/>
      <c r="O929" s="512"/>
      <c r="P929" s="512"/>
      <c r="Q929" s="512"/>
      <c r="R929" s="512"/>
      <c r="S929" s="512"/>
      <c r="T929" s="512"/>
      <c r="U929" s="512"/>
      <c r="V929" s="512"/>
      <c r="W929" s="512"/>
      <c r="X929" s="512"/>
      <c r="Y929" s="512"/>
      <c r="Z929" s="512"/>
      <c r="AA929" s="512"/>
      <c r="AB929" s="512"/>
      <c r="AC929" s="512"/>
      <c r="AD929" s="512"/>
    </row>
    <row r="930" spans="1:30" ht="12.75" customHeight="1" x14ac:dyDescent="0.2">
      <c r="A930" s="512"/>
      <c r="B930" s="512"/>
      <c r="C930" s="512"/>
      <c r="D930" s="512"/>
      <c r="E930" s="512"/>
      <c r="F930" s="512"/>
      <c r="G930" s="512"/>
      <c r="H930" s="512"/>
      <c r="I930" s="512"/>
      <c r="J930" s="512"/>
      <c r="K930" s="512"/>
      <c r="L930" s="512"/>
      <c r="M930" s="512"/>
      <c r="N930" s="512"/>
      <c r="O930" s="512"/>
      <c r="P930" s="512"/>
      <c r="Q930" s="512"/>
      <c r="R930" s="512"/>
      <c r="S930" s="512"/>
      <c r="T930" s="512"/>
      <c r="U930" s="512"/>
      <c r="V930" s="512"/>
      <c r="W930" s="512"/>
      <c r="X930" s="512"/>
      <c r="Y930" s="512"/>
      <c r="Z930" s="512"/>
      <c r="AA930" s="512"/>
      <c r="AB930" s="512"/>
      <c r="AC930" s="512"/>
      <c r="AD930" s="512"/>
    </row>
    <row r="931" spans="1:30" ht="12.75" customHeight="1" x14ac:dyDescent="0.2">
      <c r="A931" s="512"/>
      <c r="B931" s="512"/>
      <c r="C931" s="512"/>
      <c r="D931" s="512"/>
      <c r="E931" s="512"/>
      <c r="F931" s="512"/>
      <c r="G931" s="512"/>
      <c r="H931" s="512"/>
      <c r="I931" s="512"/>
      <c r="J931" s="512"/>
      <c r="K931" s="512"/>
      <c r="L931" s="512"/>
      <c r="M931" s="512"/>
      <c r="N931" s="512"/>
      <c r="O931" s="512"/>
      <c r="P931" s="512"/>
      <c r="Q931" s="512"/>
      <c r="R931" s="512"/>
      <c r="S931" s="512"/>
      <c r="T931" s="512"/>
      <c r="U931" s="512"/>
      <c r="V931" s="512"/>
      <c r="W931" s="512"/>
      <c r="X931" s="512"/>
      <c r="Y931" s="512"/>
      <c r="Z931" s="512"/>
      <c r="AA931" s="512"/>
      <c r="AB931" s="512"/>
      <c r="AC931" s="512"/>
      <c r="AD931" s="512"/>
    </row>
    <row r="932" spans="1:30" ht="12.75" customHeight="1" x14ac:dyDescent="0.2">
      <c r="A932" s="512"/>
      <c r="B932" s="512"/>
      <c r="C932" s="512"/>
      <c r="D932" s="512"/>
      <c r="E932" s="512"/>
      <c r="F932" s="512"/>
      <c r="G932" s="512"/>
      <c r="H932" s="512"/>
      <c r="I932" s="512"/>
      <c r="J932" s="512"/>
      <c r="K932" s="512"/>
      <c r="L932" s="512"/>
      <c r="M932" s="512"/>
      <c r="N932" s="512"/>
      <c r="O932" s="512"/>
      <c r="P932" s="512"/>
      <c r="Q932" s="512"/>
      <c r="R932" s="512"/>
      <c r="S932" s="512"/>
      <c r="T932" s="512"/>
      <c r="U932" s="512"/>
      <c r="V932" s="512"/>
      <c r="W932" s="512"/>
      <c r="X932" s="512"/>
      <c r="Y932" s="512"/>
      <c r="Z932" s="512"/>
      <c r="AA932" s="512"/>
      <c r="AB932" s="512"/>
      <c r="AC932" s="512"/>
      <c r="AD932" s="512"/>
    </row>
    <row r="933" spans="1:30" ht="12.75" customHeight="1" x14ac:dyDescent="0.2">
      <c r="A933" s="512"/>
      <c r="B933" s="512"/>
      <c r="C933" s="512"/>
      <c r="D933" s="512"/>
      <c r="E933" s="512"/>
      <c r="F933" s="512"/>
      <c r="G933" s="512"/>
      <c r="H933" s="512"/>
      <c r="I933" s="512"/>
      <c r="J933" s="512"/>
      <c r="K933" s="512"/>
      <c r="L933" s="512"/>
      <c r="M933" s="512"/>
      <c r="N933" s="512"/>
      <c r="O933" s="512"/>
      <c r="P933" s="512"/>
      <c r="Q933" s="512"/>
      <c r="R933" s="512"/>
      <c r="S933" s="512"/>
      <c r="T933" s="512"/>
      <c r="U933" s="512"/>
      <c r="V933" s="512"/>
      <c r="W933" s="512"/>
      <c r="X933" s="512"/>
      <c r="Y933" s="512"/>
      <c r="Z933" s="512"/>
      <c r="AA933" s="512"/>
      <c r="AB933" s="512"/>
      <c r="AC933" s="512"/>
      <c r="AD933" s="512"/>
    </row>
    <row r="934" spans="1:30" ht="12.75" customHeight="1" x14ac:dyDescent="0.2">
      <c r="A934" s="512"/>
      <c r="B934" s="512"/>
      <c r="C934" s="512"/>
      <c r="D934" s="512"/>
      <c r="E934" s="512"/>
      <c r="F934" s="512"/>
      <c r="G934" s="512"/>
      <c r="H934" s="512"/>
      <c r="I934" s="512"/>
      <c r="J934" s="512"/>
      <c r="K934" s="512"/>
      <c r="L934" s="512"/>
      <c r="M934" s="512"/>
      <c r="N934" s="512"/>
      <c r="O934" s="512"/>
      <c r="P934" s="512"/>
      <c r="Q934" s="512"/>
      <c r="R934" s="512"/>
      <c r="S934" s="512"/>
      <c r="T934" s="512"/>
      <c r="U934" s="512"/>
      <c r="V934" s="512"/>
      <c r="W934" s="512"/>
      <c r="X934" s="512"/>
      <c r="Y934" s="512"/>
      <c r="Z934" s="512"/>
      <c r="AA934" s="512"/>
      <c r="AB934" s="512"/>
      <c r="AC934" s="512"/>
      <c r="AD934" s="512"/>
    </row>
    <row r="935" spans="1:30" ht="12.75" customHeight="1" x14ac:dyDescent="0.2">
      <c r="A935" s="512"/>
      <c r="B935" s="512"/>
      <c r="C935" s="512"/>
      <c r="D935" s="512"/>
      <c r="E935" s="512"/>
      <c r="F935" s="512"/>
      <c r="G935" s="512"/>
      <c r="H935" s="512"/>
      <c r="I935" s="512"/>
      <c r="J935" s="512"/>
      <c r="K935" s="512"/>
      <c r="L935" s="512"/>
      <c r="M935" s="512"/>
      <c r="N935" s="512"/>
      <c r="O935" s="512"/>
      <c r="P935" s="512"/>
      <c r="Q935" s="512"/>
      <c r="R935" s="512"/>
      <c r="S935" s="512"/>
      <c r="T935" s="512"/>
      <c r="U935" s="512"/>
      <c r="V935" s="512"/>
      <c r="W935" s="512"/>
      <c r="X935" s="512"/>
      <c r="Y935" s="512"/>
      <c r="Z935" s="512"/>
      <c r="AA935" s="512"/>
      <c r="AB935" s="512"/>
      <c r="AC935" s="512"/>
      <c r="AD935" s="512"/>
    </row>
    <row r="936" spans="1:30" ht="12.75" customHeight="1" x14ac:dyDescent="0.2">
      <c r="A936" s="512"/>
      <c r="B936" s="512"/>
      <c r="C936" s="512"/>
      <c r="D936" s="512"/>
      <c r="E936" s="512"/>
      <c r="F936" s="512"/>
      <c r="G936" s="512"/>
      <c r="H936" s="512"/>
      <c r="I936" s="512"/>
      <c r="J936" s="512"/>
      <c r="K936" s="512"/>
      <c r="L936" s="512"/>
      <c r="M936" s="512"/>
      <c r="N936" s="512"/>
      <c r="O936" s="512"/>
      <c r="P936" s="512"/>
      <c r="Q936" s="512"/>
      <c r="R936" s="512"/>
      <c r="S936" s="512"/>
      <c r="T936" s="512"/>
      <c r="U936" s="512"/>
      <c r="V936" s="512"/>
      <c r="W936" s="512"/>
      <c r="X936" s="512"/>
      <c r="Y936" s="512"/>
      <c r="Z936" s="512"/>
      <c r="AA936" s="512"/>
      <c r="AB936" s="512"/>
      <c r="AC936" s="512"/>
      <c r="AD936" s="512"/>
    </row>
    <row r="937" spans="1:30" ht="12.75" customHeight="1" x14ac:dyDescent="0.2">
      <c r="A937" s="512"/>
      <c r="B937" s="512"/>
      <c r="C937" s="512"/>
      <c r="D937" s="512"/>
      <c r="E937" s="512"/>
      <c r="F937" s="512"/>
      <c r="G937" s="512"/>
      <c r="H937" s="512"/>
      <c r="I937" s="512"/>
      <c r="J937" s="512"/>
      <c r="K937" s="512"/>
      <c r="L937" s="512"/>
      <c r="M937" s="512"/>
      <c r="N937" s="512"/>
      <c r="O937" s="512"/>
      <c r="P937" s="512"/>
      <c r="Q937" s="512"/>
      <c r="R937" s="512"/>
      <c r="S937" s="512"/>
      <c r="T937" s="512"/>
      <c r="U937" s="512"/>
      <c r="V937" s="512"/>
      <c r="W937" s="512"/>
      <c r="X937" s="512"/>
      <c r="Y937" s="512"/>
      <c r="Z937" s="512"/>
      <c r="AA937" s="512"/>
      <c r="AB937" s="512"/>
      <c r="AC937" s="512"/>
      <c r="AD937" s="512"/>
    </row>
    <row r="938" spans="1:30" ht="12.75" customHeight="1" x14ac:dyDescent="0.2">
      <c r="A938" s="512"/>
      <c r="B938" s="512"/>
      <c r="C938" s="512"/>
      <c r="D938" s="512"/>
      <c r="E938" s="512"/>
      <c r="F938" s="512"/>
      <c r="G938" s="512"/>
      <c r="H938" s="512"/>
      <c r="I938" s="512"/>
      <c r="J938" s="512"/>
      <c r="K938" s="512"/>
      <c r="L938" s="512"/>
      <c r="M938" s="512"/>
      <c r="N938" s="512"/>
      <c r="O938" s="512"/>
      <c r="P938" s="512"/>
      <c r="Q938" s="512"/>
      <c r="R938" s="512"/>
      <c r="S938" s="512"/>
      <c r="T938" s="512"/>
      <c r="U938" s="512"/>
      <c r="V938" s="512"/>
      <c r="W938" s="512"/>
      <c r="X938" s="512"/>
      <c r="Y938" s="512"/>
      <c r="Z938" s="512"/>
      <c r="AA938" s="512"/>
      <c r="AB938" s="512"/>
      <c r="AC938" s="512"/>
      <c r="AD938" s="512"/>
    </row>
    <row r="939" spans="1:30" ht="12.75" customHeight="1" x14ac:dyDescent="0.2">
      <c r="A939" s="512"/>
      <c r="B939" s="512"/>
      <c r="C939" s="512"/>
      <c r="D939" s="512"/>
      <c r="E939" s="512"/>
      <c r="F939" s="512"/>
      <c r="G939" s="512"/>
      <c r="H939" s="512"/>
      <c r="I939" s="512"/>
      <c r="J939" s="512"/>
      <c r="K939" s="512"/>
      <c r="L939" s="512"/>
      <c r="M939" s="512"/>
      <c r="N939" s="512"/>
      <c r="O939" s="512"/>
      <c r="P939" s="512"/>
      <c r="Q939" s="512"/>
      <c r="R939" s="512"/>
      <c r="S939" s="512"/>
      <c r="T939" s="512"/>
      <c r="U939" s="512"/>
      <c r="V939" s="512"/>
      <c r="W939" s="512"/>
      <c r="X939" s="512"/>
      <c r="Y939" s="512"/>
      <c r="Z939" s="512"/>
      <c r="AA939" s="512"/>
      <c r="AB939" s="512"/>
      <c r="AC939" s="512"/>
      <c r="AD939" s="512"/>
    </row>
    <row r="940" spans="1:30" ht="12.75" customHeight="1" x14ac:dyDescent="0.2">
      <c r="A940" s="512"/>
      <c r="B940" s="512"/>
      <c r="C940" s="512"/>
      <c r="D940" s="512"/>
      <c r="E940" s="512"/>
      <c r="F940" s="512"/>
      <c r="G940" s="512"/>
      <c r="H940" s="512"/>
      <c r="I940" s="512"/>
      <c r="J940" s="512"/>
      <c r="K940" s="512"/>
      <c r="L940" s="512"/>
      <c r="M940" s="512"/>
      <c r="N940" s="512"/>
      <c r="O940" s="512"/>
      <c r="P940" s="512"/>
      <c r="Q940" s="512"/>
      <c r="R940" s="512"/>
      <c r="S940" s="512"/>
      <c r="T940" s="512"/>
      <c r="U940" s="512"/>
      <c r="V940" s="512"/>
      <c r="W940" s="512"/>
      <c r="X940" s="512"/>
      <c r="Y940" s="512"/>
      <c r="Z940" s="512"/>
      <c r="AA940" s="512"/>
      <c r="AB940" s="512"/>
      <c r="AC940" s="512"/>
      <c r="AD940" s="512"/>
    </row>
    <row r="941" spans="1:30" ht="12.75" customHeight="1" x14ac:dyDescent="0.2">
      <c r="A941" s="512"/>
      <c r="B941" s="512"/>
      <c r="C941" s="512"/>
      <c r="D941" s="512"/>
      <c r="E941" s="512"/>
      <c r="F941" s="512"/>
      <c r="G941" s="512"/>
      <c r="H941" s="512"/>
      <c r="I941" s="512"/>
      <c r="J941" s="512"/>
      <c r="K941" s="512"/>
      <c r="L941" s="512"/>
      <c r="M941" s="512"/>
      <c r="N941" s="512"/>
      <c r="O941" s="512"/>
      <c r="P941" s="512"/>
      <c r="Q941" s="512"/>
      <c r="R941" s="512"/>
      <c r="S941" s="512"/>
      <c r="T941" s="512"/>
      <c r="U941" s="512"/>
      <c r="V941" s="512"/>
      <c r="W941" s="512"/>
      <c r="X941" s="512"/>
      <c r="Y941" s="512"/>
      <c r="Z941" s="512"/>
      <c r="AA941" s="512"/>
      <c r="AB941" s="512"/>
      <c r="AC941" s="512"/>
      <c r="AD941" s="512"/>
    </row>
    <row r="942" spans="1:30" ht="12.75" customHeight="1" x14ac:dyDescent="0.2">
      <c r="A942" s="512"/>
      <c r="B942" s="512"/>
      <c r="C942" s="512"/>
      <c r="D942" s="512"/>
      <c r="E942" s="512"/>
      <c r="F942" s="512"/>
      <c r="G942" s="512"/>
      <c r="H942" s="512"/>
      <c r="I942" s="512"/>
      <c r="J942" s="512"/>
      <c r="K942" s="512"/>
      <c r="L942" s="512"/>
      <c r="M942" s="512"/>
      <c r="N942" s="512"/>
      <c r="O942" s="512"/>
      <c r="P942" s="512"/>
      <c r="Q942" s="512"/>
      <c r="R942" s="512"/>
      <c r="S942" s="512"/>
      <c r="T942" s="512"/>
      <c r="U942" s="512"/>
      <c r="V942" s="512"/>
      <c r="W942" s="512"/>
      <c r="X942" s="512"/>
      <c r="Y942" s="512"/>
      <c r="Z942" s="512"/>
      <c r="AA942" s="512"/>
      <c r="AB942" s="512"/>
      <c r="AC942" s="512"/>
      <c r="AD942" s="512"/>
    </row>
    <row r="943" spans="1:30" ht="12.75" customHeight="1" x14ac:dyDescent="0.2">
      <c r="A943" s="512"/>
      <c r="B943" s="512"/>
      <c r="C943" s="512"/>
      <c r="D943" s="512"/>
      <c r="E943" s="512"/>
      <c r="F943" s="512"/>
      <c r="G943" s="512"/>
      <c r="H943" s="512"/>
      <c r="I943" s="512"/>
      <c r="J943" s="512"/>
      <c r="K943" s="512"/>
      <c r="L943" s="512"/>
      <c r="M943" s="512"/>
      <c r="N943" s="512"/>
      <c r="O943" s="512"/>
      <c r="P943" s="512"/>
      <c r="Q943" s="512"/>
      <c r="R943" s="512"/>
      <c r="S943" s="512"/>
      <c r="T943" s="512"/>
      <c r="U943" s="512"/>
      <c r="V943" s="512"/>
      <c r="W943" s="512"/>
      <c r="X943" s="512"/>
      <c r="Y943" s="512"/>
      <c r="Z943" s="512"/>
      <c r="AA943" s="512"/>
      <c r="AB943" s="512"/>
      <c r="AC943" s="512"/>
      <c r="AD943" s="512"/>
    </row>
    <row r="944" spans="1:30" ht="12.75" customHeight="1" x14ac:dyDescent="0.2">
      <c r="A944" s="512"/>
      <c r="B944" s="512"/>
      <c r="C944" s="512"/>
      <c r="D944" s="512"/>
      <c r="E944" s="512"/>
      <c r="F944" s="512"/>
      <c r="G944" s="512"/>
      <c r="H944" s="512"/>
      <c r="I944" s="512"/>
      <c r="J944" s="512"/>
      <c r="K944" s="512"/>
      <c r="L944" s="512"/>
      <c r="M944" s="512"/>
      <c r="N944" s="512"/>
      <c r="O944" s="512"/>
      <c r="P944" s="512"/>
      <c r="Q944" s="512"/>
      <c r="R944" s="512"/>
      <c r="S944" s="512"/>
      <c r="T944" s="512"/>
      <c r="U944" s="512"/>
      <c r="V944" s="512"/>
      <c r="W944" s="512"/>
      <c r="X944" s="512"/>
      <c r="Y944" s="512"/>
      <c r="Z944" s="512"/>
      <c r="AA944" s="512"/>
      <c r="AB944" s="512"/>
      <c r="AC944" s="512"/>
      <c r="AD944" s="512"/>
    </row>
    <row r="945" spans="1:30" ht="12.75" customHeight="1" x14ac:dyDescent="0.2">
      <c r="A945" s="512"/>
      <c r="B945" s="512"/>
      <c r="C945" s="512"/>
      <c r="D945" s="512"/>
      <c r="E945" s="512"/>
      <c r="F945" s="512"/>
      <c r="G945" s="512"/>
      <c r="H945" s="512"/>
      <c r="I945" s="512"/>
      <c r="J945" s="512"/>
      <c r="K945" s="512"/>
      <c r="L945" s="512"/>
      <c r="M945" s="512"/>
      <c r="N945" s="512"/>
      <c r="O945" s="512"/>
      <c r="P945" s="512"/>
      <c r="Q945" s="512"/>
      <c r="R945" s="512"/>
      <c r="S945" s="512"/>
      <c r="T945" s="512"/>
      <c r="U945" s="512"/>
      <c r="V945" s="512"/>
      <c r="W945" s="512"/>
      <c r="X945" s="512"/>
      <c r="Y945" s="512"/>
      <c r="Z945" s="512"/>
      <c r="AA945" s="512"/>
      <c r="AB945" s="512"/>
      <c r="AC945" s="512"/>
      <c r="AD945" s="512"/>
    </row>
    <row r="946" spans="1:30" ht="12.75" customHeight="1" x14ac:dyDescent="0.2">
      <c r="A946" s="512"/>
      <c r="B946" s="512"/>
      <c r="C946" s="512"/>
      <c r="D946" s="512"/>
      <c r="E946" s="512"/>
      <c r="F946" s="512"/>
      <c r="G946" s="512"/>
      <c r="H946" s="512"/>
      <c r="I946" s="512"/>
      <c r="J946" s="512"/>
      <c r="K946" s="512"/>
      <c r="L946" s="512"/>
      <c r="M946" s="512"/>
      <c r="N946" s="512"/>
      <c r="O946" s="512"/>
      <c r="P946" s="512"/>
      <c r="Q946" s="512"/>
      <c r="R946" s="512"/>
      <c r="S946" s="512"/>
      <c r="T946" s="512"/>
      <c r="U946" s="512"/>
      <c r="V946" s="512"/>
      <c r="W946" s="512"/>
      <c r="X946" s="512"/>
      <c r="Y946" s="512"/>
      <c r="Z946" s="512"/>
      <c r="AA946" s="512"/>
      <c r="AB946" s="512"/>
      <c r="AC946" s="512"/>
      <c r="AD946" s="512"/>
    </row>
    <row r="947" spans="1:30" ht="12.75" customHeight="1" x14ac:dyDescent="0.2">
      <c r="A947" s="512"/>
      <c r="B947" s="512"/>
      <c r="C947" s="512"/>
      <c r="D947" s="512"/>
      <c r="E947" s="512"/>
      <c r="F947" s="512"/>
      <c r="G947" s="512"/>
      <c r="H947" s="512"/>
      <c r="I947" s="512"/>
      <c r="J947" s="512"/>
      <c r="K947" s="512"/>
      <c r="L947" s="512"/>
      <c r="M947" s="512"/>
      <c r="N947" s="512"/>
      <c r="O947" s="512"/>
      <c r="P947" s="512"/>
      <c r="Q947" s="512"/>
      <c r="R947" s="512"/>
      <c r="S947" s="512"/>
      <c r="T947" s="512"/>
      <c r="U947" s="512"/>
      <c r="V947" s="512"/>
      <c r="W947" s="512"/>
      <c r="X947" s="512"/>
      <c r="Y947" s="512"/>
      <c r="Z947" s="512"/>
      <c r="AA947" s="512"/>
      <c r="AB947" s="512"/>
      <c r="AC947" s="512"/>
      <c r="AD947" s="512"/>
    </row>
    <row r="948" spans="1:30" ht="12.75" customHeight="1" x14ac:dyDescent="0.2">
      <c r="A948" s="512"/>
      <c r="B948" s="512"/>
      <c r="C948" s="512"/>
      <c r="D948" s="512"/>
      <c r="E948" s="512"/>
      <c r="F948" s="512"/>
      <c r="G948" s="512"/>
      <c r="H948" s="512"/>
      <c r="I948" s="512"/>
      <c r="J948" s="512"/>
      <c r="K948" s="512"/>
      <c r="L948" s="512"/>
      <c r="M948" s="512"/>
      <c r="N948" s="512"/>
      <c r="O948" s="512"/>
      <c r="P948" s="512"/>
      <c r="Q948" s="512"/>
      <c r="R948" s="512"/>
      <c r="S948" s="512"/>
      <c r="T948" s="512"/>
      <c r="U948" s="512"/>
      <c r="V948" s="512"/>
      <c r="W948" s="512"/>
      <c r="X948" s="512"/>
      <c r="Y948" s="512"/>
      <c r="Z948" s="512"/>
      <c r="AA948" s="512"/>
      <c r="AB948" s="512"/>
      <c r="AC948" s="512"/>
      <c r="AD948" s="512"/>
    </row>
    <row r="949" spans="1:30" ht="12.75" customHeight="1" x14ac:dyDescent="0.2">
      <c r="A949" s="512"/>
      <c r="B949" s="512"/>
      <c r="C949" s="512"/>
      <c r="D949" s="512"/>
      <c r="E949" s="512"/>
      <c r="F949" s="512"/>
      <c r="G949" s="512"/>
      <c r="H949" s="512"/>
      <c r="I949" s="512"/>
      <c r="J949" s="512"/>
      <c r="K949" s="512"/>
      <c r="L949" s="512"/>
      <c r="M949" s="512"/>
      <c r="N949" s="512"/>
      <c r="O949" s="512"/>
      <c r="P949" s="512"/>
      <c r="Q949" s="512"/>
      <c r="R949" s="512"/>
      <c r="S949" s="512"/>
      <c r="T949" s="512"/>
      <c r="U949" s="512"/>
      <c r="V949" s="512"/>
      <c r="W949" s="512"/>
      <c r="X949" s="512"/>
      <c r="Y949" s="512"/>
      <c r="Z949" s="512"/>
      <c r="AA949" s="512"/>
      <c r="AB949" s="512"/>
      <c r="AC949" s="512"/>
      <c r="AD949" s="512"/>
    </row>
    <row r="950" spans="1:30" ht="12.75" customHeight="1" x14ac:dyDescent="0.2">
      <c r="A950" s="512"/>
      <c r="B950" s="512"/>
      <c r="C950" s="512"/>
      <c r="D950" s="512"/>
      <c r="E950" s="512"/>
      <c r="F950" s="512"/>
      <c r="G950" s="512"/>
      <c r="H950" s="512"/>
      <c r="I950" s="512"/>
      <c r="J950" s="512"/>
      <c r="K950" s="512"/>
      <c r="L950" s="512"/>
      <c r="M950" s="512"/>
      <c r="N950" s="512"/>
      <c r="O950" s="512"/>
      <c r="P950" s="512"/>
      <c r="Q950" s="512"/>
      <c r="R950" s="512"/>
      <c r="S950" s="512"/>
      <c r="T950" s="512"/>
      <c r="U950" s="512"/>
      <c r="V950" s="512"/>
      <c r="W950" s="512"/>
      <c r="X950" s="512"/>
      <c r="Y950" s="512"/>
      <c r="Z950" s="512"/>
      <c r="AA950" s="512"/>
      <c r="AB950" s="512"/>
      <c r="AC950" s="512"/>
      <c r="AD950" s="512"/>
    </row>
    <row r="951" spans="1:30" ht="12.75" customHeight="1" x14ac:dyDescent="0.2">
      <c r="A951" s="512"/>
      <c r="B951" s="512"/>
      <c r="C951" s="512"/>
      <c r="D951" s="512"/>
      <c r="E951" s="512"/>
      <c r="F951" s="512"/>
      <c r="G951" s="512"/>
      <c r="H951" s="512"/>
      <c r="I951" s="512"/>
      <c r="J951" s="512"/>
      <c r="K951" s="512"/>
      <c r="L951" s="512"/>
      <c r="M951" s="512"/>
      <c r="N951" s="512"/>
      <c r="O951" s="512"/>
      <c r="P951" s="512"/>
      <c r="Q951" s="512"/>
      <c r="R951" s="512"/>
      <c r="S951" s="512"/>
      <c r="T951" s="512"/>
      <c r="U951" s="512"/>
      <c r="V951" s="512"/>
      <c r="W951" s="512"/>
      <c r="X951" s="512"/>
      <c r="Y951" s="512"/>
      <c r="Z951" s="512"/>
      <c r="AA951" s="512"/>
      <c r="AB951" s="512"/>
      <c r="AC951" s="512"/>
      <c r="AD951" s="512"/>
    </row>
    <row r="952" spans="1:30" ht="12.75" customHeight="1" x14ac:dyDescent="0.2">
      <c r="A952" s="512"/>
      <c r="B952" s="512"/>
      <c r="C952" s="512"/>
      <c r="D952" s="512"/>
      <c r="E952" s="512"/>
      <c r="F952" s="512"/>
      <c r="G952" s="512"/>
      <c r="H952" s="512"/>
      <c r="I952" s="512"/>
      <c r="J952" s="512"/>
      <c r="K952" s="512"/>
      <c r="L952" s="512"/>
      <c r="M952" s="512"/>
      <c r="N952" s="512"/>
      <c r="O952" s="512"/>
      <c r="P952" s="512"/>
      <c r="Q952" s="512"/>
      <c r="R952" s="512"/>
      <c r="S952" s="512"/>
      <c r="T952" s="512"/>
      <c r="U952" s="512"/>
      <c r="V952" s="512"/>
      <c r="W952" s="512"/>
      <c r="X952" s="512"/>
      <c r="Y952" s="512"/>
      <c r="Z952" s="512"/>
      <c r="AA952" s="512"/>
      <c r="AB952" s="512"/>
      <c r="AC952" s="512"/>
      <c r="AD952" s="512"/>
    </row>
    <row r="953" spans="1:30" ht="12.75" customHeight="1" x14ac:dyDescent="0.2">
      <c r="A953" s="512"/>
      <c r="B953" s="512"/>
      <c r="C953" s="512"/>
      <c r="D953" s="512"/>
      <c r="E953" s="512"/>
      <c r="F953" s="512"/>
      <c r="G953" s="512"/>
      <c r="H953" s="512"/>
      <c r="I953" s="512"/>
      <c r="J953" s="512"/>
      <c r="K953" s="512"/>
      <c r="L953" s="512"/>
      <c r="M953" s="512"/>
      <c r="N953" s="512"/>
      <c r="O953" s="512"/>
      <c r="P953" s="512"/>
      <c r="Q953" s="512"/>
      <c r="R953" s="512"/>
      <c r="S953" s="512"/>
      <c r="T953" s="512"/>
      <c r="U953" s="512"/>
      <c r="V953" s="512"/>
      <c r="W953" s="512"/>
      <c r="X953" s="512"/>
      <c r="Y953" s="512"/>
      <c r="Z953" s="512"/>
      <c r="AA953" s="512"/>
      <c r="AB953" s="512"/>
      <c r="AC953" s="512"/>
      <c r="AD953" s="512"/>
    </row>
    <row r="954" spans="1:30" ht="12.75" customHeight="1" x14ac:dyDescent="0.2">
      <c r="A954" s="512"/>
      <c r="B954" s="512"/>
      <c r="C954" s="512"/>
      <c r="D954" s="512"/>
      <c r="E954" s="512"/>
      <c r="F954" s="512"/>
      <c r="G954" s="512"/>
      <c r="H954" s="512"/>
      <c r="I954" s="512"/>
      <c r="J954" s="512"/>
      <c r="K954" s="512"/>
      <c r="L954" s="512"/>
      <c r="M954" s="512"/>
      <c r="N954" s="512"/>
      <c r="O954" s="512"/>
      <c r="P954" s="512"/>
      <c r="Q954" s="512"/>
      <c r="R954" s="512"/>
      <c r="S954" s="512"/>
      <c r="T954" s="512"/>
      <c r="U954" s="512"/>
      <c r="V954" s="512"/>
      <c r="W954" s="512"/>
      <c r="X954" s="512"/>
      <c r="Y954" s="512"/>
      <c r="Z954" s="512"/>
      <c r="AA954" s="512"/>
      <c r="AB954" s="512"/>
      <c r="AC954" s="512"/>
      <c r="AD954" s="512"/>
    </row>
    <row r="955" spans="1:30" ht="12.75" customHeight="1" x14ac:dyDescent="0.2">
      <c r="A955" s="512"/>
      <c r="B955" s="512"/>
      <c r="C955" s="512"/>
      <c r="D955" s="512"/>
      <c r="E955" s="512"/>
      <c r="F955" s="512"/>
      <c r="G955" s="512"/>
      <c r="H955" s="512"/>
      <c r="I955" s="512"/>
      <c r="J955" s="512"/>
      <c r="K955" s="512"/>
      <c r="L955" s="512"/>
      <c r="M955" s="512"/>
      <c r="N955" s="512"/>
      <c r="O955" s="512"/>
      <c r="P955" s="512"/>
      <c r="Q955" s="512"/>
      <c r="R955" s="512"/>
      <c r="S955" s="512"/>
      <c r="T955" s="512"/>
      <c r="U955" s="512"/>
      <c r="V955" s="512"/>
      <c r="W955" s="512"/>
      <c r="X955" s="512"/>
      <c r="Y955" s="512"/>
      <c r="Z955" s="512"/>
      <c r="AA955" s="512"/>
      <c r="AB955" s="512"/>
      <c r="AC955" s="512"/>
      <c r="AD955" s="512"/>
    </row>
    <row r="956" spans="1:30" ht="12.75" customHeight="1" x14ac:dyDescent="0.2">
      <c r="A956" s="512"/>
      <c r="B956" s="512"/>
      <c r="C956" s="512"/>
      <c r="D956" s="512"/>
      <c r="E956" s="512"/>
      <c r="F956" s="512"/>
      <c r="G956" s="512"/>
      <c r="H956" s="512"/>
      <c r="I956" s="512"/>
      <c r="J956" s="512"/>
      <c r="K956" s="512"/>
      <c r="L956" s="512"/>
      <c r="M956" s="512"/>
      <c r="N956" s="512"/>
      <c r="O956" s="512"/>
      <c r="P956" s="512"/>
      <c r="Q956" s="512"/>
      <c r="R956" s="512"/>
      <c r="S956" s="512"/>
      <c r="T956" s="512"/>
      <c r="U956" s="512"/>
      <c r="V956" s="512"/>
      <c r="W956" s="512"/>
      <c r="X956" s="512"/>
      <c r="Y956" s="512"/>
      <c r="Z956" s="512"/>
      <c r="AA956" s="512"/>
      <c r="AB956" s="512"/>
      <c r="AC956" s="512"/>
      <c r="AD956" s="512"/>
    </row>
    <row r="957" spans="1:30" ht="12.75" customHeight="1" x14ac:dyDescent="0.2">
      <c r="A957" s="512"/>
      <c r="B957" s="512"/>
      <c r="C957" s="512"/>
      <c r="D957" s="512"/>
      <c r="E957" s="512"/>
      <c r="F957" s="512"/>
      <c r="G957" s="512"/>
      <c r="H957" s="512"/>
      <c r="I957" s="512"/>
      <c r="J957" s="512"/>
      <c r="K957" s="512"/>
      <c r="L957" s="512"/>
      <c r="M957" s="512"/>
      <c r="N957" s="512"/>
      <c r="O957" s="512"/>
      <c r="P957" s="512"/>
      <c r="Q957" s="512"/>
      <c r="R957" s="512"/>
      <c r="S957" s="512"/>
      <c r="T957" s="512"/>
      <c r="U957" s="512"/>
      <c r="V957" s="512"/>
      <c r="W957" s="512"/>
      <c r="X957" s="512"/>
      <c r="Y957" s="512"/>
      <c r="Z957" s="512"/>
      <c r="AA957" s="512"/>
      <c r="AB957" s="512"/>
      <c r="AC957" s="512"/>
      <c r="AD957" s="512"/>
    </row>
    <row r="958" spans="1:30" ht="12.75" customHeight="1" x14ac:dyDescent="0.2">
      <c r="A958" s="512"/>
      <c r="B958" s="512"/>
      <c r="C958" s="512"/>
      <c r="D958" s="512"/>
      <c r="E958" s="512"/>
      <c r="F958" s="512"/>
      <c r="G958" s="512"/>
      <c r="H958" s="512"/>
      <c r="I958" s="512"/>
      <c r="J958" s="512"/>
      <c r="K958" s="512"/>
      <c r="L958" s="512"/>
      <c r="M958" s="512"/>
      <c r="N958" s="512"/>
      <c r="O958" s="512"/>
      <c r="P958" s="512"/>
      <c r="Q958" s="512"/>
      <c r="R958" s="512"/>
      <c r="S958" s="512"/>
      <c r="T958" s="512"/>
      <c r="U958" s="512"/>
      <c r="V958" s="512"/>
      <c r="W958" s="512"/>
      <c r="X958" s="512"/>
      <c r="Y958" s="512"/>
      <c r="Z958" s="512"/>
      <c r="AA958" s="512"/>
      <c r="AB958" s="512"/>
      <c r="AC958" s="512"/>
      <c r="AD958" s="512"/>
    </row>
    <row r="959" spans="1:30" ht="12.75" customHeight="1" x14ac:dyDescent="0.2">
      <c r="A959" s="512"/>
      <c r="B959" s="512"/>
      <c r="C959" s="512"/>
      <c r="D959" s="512"/>
      <c r="E959" s="512"/>
      <c r="F959" s="512"/>
      <c r="G959" s="512"/>
      <c r="H959" s="512"/>
      <c r="I959" s="512"/>
      <c r="J959" s="512"/>
      <c r="K959" s="512"/>
      <c r="L959" s="512"/>
      <c r="M959" s="512"/>
      <c r="N959" s="512"/>
      <c r="O959" s="512"/>
      <c r="P959" s="512"/>
      <c r="Q959" s="512"/>
      <c r="R959" s="512"/>
      <c r="S959" s="512"/>
      <c r="T959" s="512"/>
      <c r="U959" s="512"/>
      <c r="V959" s="512"/>
      <c r="W959" s="512"/>
      <c r="X959" s="512"/>
      <c r="Y959" s="512"/>
      <c r="Z959" s="512"/>
      <c r="AA959" s="512"/>
      <c r="AB959" s="512"/>
      <c r="AC959" s="512"/>
      <c r="AD959" s="512"/>
    </row>
    <row r="960" spans="1:30" ht="12.75" customHeight="1" x14ac:dyDescent="0.2">
      <c r="A960" s="512"/>
      <c r="B960" s="512"/>
      <c r="C960" s="512"/>
      <c r="D960" s="512"/>
      <c r="E960" s="512"/>
      <c r="F960" s="512"/>
      <c r="G960" s="512"/>
      <c r="H960" s="512"/>
      <c r="I960" s="512"/>
      <c r="J960" s="512"/>
      <c r="K960" s="512"/>
      <c r="L960" s="512"/>
      <c r="M960" s="512"/>
      <c r="N960" s="512"/>
      <c r="O960" s="512"/>
      <c r="P960" s="512"/>
      <c r="Q960" s="512"/>
      <c r="R960" s="512"/>
      <c r="S960" s="512"/>
      <c r="T960" s="512"/>
      <c r="U960" s="512"/>
      <c r="V960" s="512"/>
      <c r="W960" s="512"/>
      <c r="X960" s="512"/>
      <c r="Y960" s="512"/>
      <c r="Z960" s="512"/>
      <c r="AA960" s="512"/>
      <c r="AB960" s="512"/>
      <c r="AC960" s="512"/>
      <c r="AD960" s="512"/>
    </row>
    <row r="961" spans="1:30" ht="12.75" customHeight="1" x14ac:dyDescent="0.2">
      <c r="A961" s="512"/>
      <c r="B961" s="512"/>
      <c r="C961" s="512"/>
      <c r="D961" s="512"/>
      <c r="E961" s="512"/>
      <c r="F961" s="512"/>
      <c r="G961" s="512"/>
      <c r="H961" s="512"/>
      <c r="I961" s="512"/>
      <c r="J961" s="512"/>
      <c r="K961" s="512"/>
      <c r="L961" s="512"/>
      <c r="M961" s="512"/>
      <c r="N961" s="512"/>
      <c r="O961" s="512"/>
      <c r="P961" s="512"/>
      <c r="Q961" s="512"/>
      <c r="R961" s="512"/>
      <c r="S961" s="512"/>
      <c r="T961" s="512"/>
      <c r="U961" s="512"/>
      <c r="V961" s="512"/>
      <c r="W961" s="512"/>
      <c r="X961" s="512"/>
      <c r="Y961" s="512"/>
      <c r="Z961" s="512"/>
      <c r="AA961" s="512"/>
      <c r="AB961" s="512"/>
      <c r="AC961" s="512"/>
      <c r="AD961" s="512"/>
    </row>
    <row r="962" spans="1:30" ht="12.75" customHeight="1" x14ac:dyDescent="0.2">
      <c r="A962" s="512"/>
      <c r="B962" s="512"/>
      <c r="C962" s="512"/>
      <c r="D962" s="512"/>
      <c r="E962" s="512"/>
      <c r="F962" s="512"/>
      <c r="G962" s="512"/>
      <c r="H962" s="512"/>
      <c r="I962" s="512"/>
      <c r="J962" s="512"/>
      <c r="K962" s="512"/>
      <c r="L962" s="512"/>
      <c r="M962" s="512"/>
      <c r="N962" s="512"/>
      <c r="O962" s="512"/>
      <c r="P962" s="512"/>
      <c r="Q962" s="512"/>
      <c r="R962" s="512"/>
      <c r="S962" s="512"/>
      <c r="T962" s="512"/>
      <c r="U962" s="512"/>
      <c r="V962" s="512"/>
      <c r="W962" s="512"/>
      <c r="X962" s="512"/>
      <c r="Y962" s="512"/>
      <c r="Z962" s="512"/>
      <c r="AA962" s="512"/>
      <c r="AB962" s="512"/>
      <c r="AC962" s="512"/>
      <c r="AD962" s="512"/>
    </row>
    <row r="963" spans="1:30" ht="12.75" customHeight="1" x14ac:dyDescent="0.2">
      <c r="A963" s="512"/>
      <c r="B963" s="512"/>
      <c r="C963" s="512"/>
      <c r="D963" s="512"/>
      <c r="E963" s="512"/>
      <c r="F963" s="512"/>
      <c r="G963" s="512"/>
      <c r="H963" s="512"/>
      <c r="I963" s="512"/>
      <c r="J963" s="512"/>
      <c r="K963" s="512"/>
      <c r="L963" s="512"/>
      <c r="M963" s="512"/>
      <c r="N963" s="512"/>
      <c r="O963" s="512"/>
      <c r="P963" s="512"/>
      <c r="Q963" s="512"/>
      <c r="R963" s="512"/>
      <c r="S963" s="512"/>
      <c r="T963" s="512"/>
      <c r="U963" s="512"/>
      <c r="V963" s="512"/>
      <c r="W963" s="512"/>
      <c r="X963" s="512"/>
      <c r="Y963" s="512"/>
      <c r="Z963" s="512"/>
      <c r="AA963" s="512"/>
      <c r="AB963" s="512"/>
      <c r="AC963" s="512"/>
      <c r="AD963" s="512"/>
    </row>
    <row r="964" spans="1:30" ht="12.75" customHeight="1" x14ac:dyDescent="0.2">
      <c r="A964" s="512"/>
      <c r="B964" s="512"/>
      <c r="C964" s="512"/>
      <c r="D964" s="512"/>
      <c r="E964" s="512"/>
      <c r="F964" s="512"/>
      <c r="G964" s="512"/>
      <c r="H964" s="512"/>
      <c r="I964" s="512"/>
      <c r="J964" s="512"/>
      <c r="K964" s="512"/>
      <c r="L964" s="512"/>
      <c r="M964" s="512"/>
      <c r="N964" s="512"/>
      <c r="O964" s="512"/>
      <c r="P964" s="512"/>
      <c r="Q964" s="512"/>
      <c r="R964" s="512"/>
      <c r="S964" s="512"/>
      <c r="T964" s="512"/>
      <c r="U964" s="512"/>
      <c r="V964" s="512"/>
      <c r="W964" s="512"/>
      <c r="X964" s="512"/>
      <c r="Y964" s="512"/>
      <c r="Z964" s="512"/>
      <c r="AA964" s="512"/>
      <c r="AB964" s="512"/>
      <c r="AC964" s="512"/>
      <c r="AD964" s="512"/>
    </row>
    <row r="965" spans="1:30" ht="12.75" customHeight="1" x14ac:dyDescent="0.2">
      <c r="A965" s="512"/>
      <c r="B965" s="512"/>
      <c r="C965" s="512"/>
      <c r="D965" s="512"/>
      <c r="E965" s="512"/>
      <c r="F965" s="512"/>
      <c r="G965" s="512"/>
      <c r="H965" s="512"/>
      <c r="I965" s="512"/>
      <c r="J965" s="512"/>
      <c r="K965" s="512"/>
      <c r="L965" s="512"/>
      <c r="M965" s="512"/>
      <c r="N965" s="512"/>
      <c r="O965" s="512"/>
      <c r="P965" s="512"/>
      <c r="Q965" s="512"/>
      <c r="R965" s="512"/>
      <c r="S965" s="512"/>
      <c r="T965" s="512"/>
      <c r="U965" s="512"/>
      <c r="V965" s="512"/>
      <c r="W965" s="512"/>
      <c r="X965" s="512"/>
      <c r="Y965" s="512"/>
      <c r="Z965" s="512"/>
      <c r="AA965" s="512"/>
      <c r="AB965" s="512"/>
      <c r="AC965" s="512"/>
      <c r="AD965" s="512"/>
    </row>
    <row r="966" spans="1:30" ht="12.75" customHeight="1" x14ac:dyDescent="0.2">
      <c r="A966" s="512"/>
      <c r="B966" s="512"/>
      <c r="C966" s="512"/>
      <c r="D966" s="512"/>
      <c r="E966" s="512"/>
      <c r="F966" s="512"/>
      <c r="G966" s="512"/>
      <c r="H966" s="512"/>
      <c r="I966" s="512"/>
      <c r="J966" s="512"/>
      <c r="K966" s="512"/>
      <c r="L966" s="512"/>
      <c r="M966" s="512"/>
      <c r="N966" s="512"/>
      <c r="O966" s="512"/>
      <c r="P966" s="512"/>
      <c r="Q966" s="512"/>
      <c r="R966" s="512"/>
      <c r="S966" s="512"/>
      <c r="T966" s="512"/>
      <c r="U966" s="512"/>
      <c r="V966" s="512"/>
      <c r="W966" s="512"/>
      <c r="X966" s="512"/>
      <c r="Y966" s="512"/>
      <c r="Z966" s="512"/>
      <c r="AA966" s="512"/>
      <c r="AB966" s="512"/>
      <c r="AC966" s="512"/>
      <c r="AD966" s="512"/>
    </row>
    <row r="967" spans="1:30" ht="12.75" customHeight="1" x14ac:dyDescent="0.2">
      <c r="A967" s="512"/>
      <c r="B967" s="512"/>
      <c r="C967" s="512"/>
      <c r="D967" s="512"/>
      <c r="E967" s="512"/>
      <c r="F967" s="512"/>
      <c r="G967" s="512"/>
      <c r="H967" s="512"/>
      <c r="I967" s="512"/>
      <c r="J967" s="512"/>
      <c r="K967" s="512"/>
      <c r="L967" s="512"/>
      <c r="M967" s="512"/>
      <c r="N967" s="512"/>
      <c r="O967" s="512"/>
      <c r="P967" s="512"/>
      <c r="Q967" s="512"/>
      <c r="R967" s="512"/>
      <c r="S967" s="512"/>
      <c r="T967" s="512"/>
      <c r="U967" s="512"/>
      <c r="V967" s="512"/>
      <c r="W967" s="512"/>
      <c r="X967" s="512"/>
      <c r="Y967" s="512"/>
      <c r="Z967" s="512"/>
      <c r="AA967" s="512"/>
      <c r="AB967" s="512"/>
      <c r="AC967" s="512"/>
      <c r="AD967" s="512"/>
    </row>
    <row r="968" spans="1:30" ht="12.75" customHeight="1" x14ac:dyDescent="0.2">
      <c r="A968" s="512"/>
      <c r="B968" s="512"/>
      <c r="C968" s="512"/>
      <c r="D968" s="512"/>
      <c r="E968" s="512"/>
      <c r="F968" s="512"/>
      <c r="G968" s="512"/>
      <c r="H968" s="512"/>
      <c r="I968" s="512"/>
      <c r="J968" s="512"/>
      <c r="K968" s="512"/>
      <c r="L968" s="512"/>
      <c r="M968" s="512"/>
      <c r="N968" s="512"/>
      <c r="O968" s="512"/>
      <c r="P968" s="512"/>
      <c r="Q968" s="512"/>
      <c r="R968" s="512"/>
      <c r="S968" s="512"/>
      <c r="T968" s="512"/>
      <c r="U968" s="512"/>
      <c r="V968" s="512"/>
      <c r="W968" s="512"/>
      <c r="X968" s="512"/>
      <c r="Y968" s="512"/>
      <c r="Z968" s="512"/>
      <c r="AA968" s="512"/>
      <c r="AB968" s="512"/>
      <c r="AC968" s="512"/>
      <c r="AD968" s="512"/>
    </row>
    <row r="969" spans="1:30" ht="12.75" customHeight="1" x14ac:dyDescent="0.2">
      <c r="A969" s="512"/>
      <c r="B969" s="512"/>
      <c r="C969" s="512"/>
      <c r="D969" s="512"/>
      <c r="E969" s="512"/>
      <c r="F969" s="512"/>
      <c r="G969" s="512"/>
      <c r="H969" s="512"/>
      <c r="I969" s="512"/>
      <c r="J969" s="512"/>
      <c r="K969" s="512"/>
      <c r="L969" s="512"/>
      <c r="M969" s="512"/>
      <c r="N969" s="512"/>
      <c r="O969" s="512"/>
      <c r="P969" s="512"/>
      <c r="Q969" s="512"/>
      <c r="R969" s="512"/>
      <c r="S969" s="512"/>
      <c r="T969" s="512"/>
      <c r="U969" s="512"/>
      <c r="V969" s="512"/>
      <c r="W969" s="512"/>
      <c r="X969" s="512"/>
      <c r="Y969" s="512"/>
      <c r="Z969" s="512"/>
      <c r="AA969" s="512"/>
      <c r="AB969" s="512"/>
      <c r="AC969" s="512"/>
      <c r="AD969" s="512"/>
    </row>
    <row r="970" spans="1:30" ht="12.75" customHeight="1" x14ac:dyDescent="0.2">
      <c r="A970" s="512"/>
      <c r="B970" s="512"/>
      <c r="C970" s="512"/>
      <c r="D970" s="512"/>
      <c r="E970" s="512"/>
      <c r="F970" s="512"/>
      <c r="G970" s="512"/>
      <c r="H970" s="512"/>
      <c r="I970" s="512"/>
      <c r="J970" s="512"/>
      <c r="K970" s="512"/>
      <c r="L970" s="512"/>
      <c r="M970" s="512"/>
      <c r="N970" s="512"/>
      <c r="O970" s="512"/>
      <c r="P970" s="512"/>
      <c r="Q970" s="512"/>
      <c r="R970" s="512"/>
      <c r="S970" s="512"/>
      <c r="T970" s="512"/>
      <c r="U970" s="512"/>
      <c r="V970" s="512"/>
      <c r="W970" s="512"/>
      <c r="X970" s="512"/>
      <c r="Y970" s="512"/>
      <c r="Z970" s="512"/>
      <c r="AA970" s="512"/>
      <c r="AB970" s="512"/>
      <c r="AC970" s="512"/>
      <c r="AD970" s="512"/>
    </row>
    <row r="971" spans="1:30" ht="12.75" customHeight="1" x14ac:dyDescent="0.2">
      <c r="A971" s="512"/>
      <c r="B971" s="512"/>
      <c r="C971" s="512"/>
      <c r="D971" s="512"/>
      <c r="E971" s="512"/>
      <c r="F971" s="512"/>
      <c r="G971" s="512"/>
      <c r="H971" s="512"/>
      <c r="I971" s="512"/>
      <c r="J971" s="512"/>
      <c r="K971" s="512"/>
      <c r="L971" s="512"/>
      <c r="M971" s="512"/>
      <c r="N971" s="512"/>
      <c r="O971" s="512"/>
      <c r="P971" s="512"/>
      <c r="Q971" s="512"/>
      <c r="R971" s="512"/>
      <c r="S971" s="512"/>
      <c r="T971" s="512"/>
      <c r="U971" s="512"/>
      <c r="V971" s="512"/>
      <c r="W971" s="512"/>
      <c r="X971" s="512"/>
      <c r="Y971" s="512"/>
      <c r="Z971" s="512"/>
      <c r="AA971" s="512"/>
      <c r="AB971" s="512"/>
      <c r="AC971" s="512"/>
      <c r="AD971" s="512"/>
    </row>
    <row r="972" spans="1:30" ht="12.75" customHeight="1" x14ac:dyDescent="0.2">
      <c r="A972" s="512"/>
      <c r="B972" s="512"/>
      <c r="C972" s="512"/>
      <c r="D972" s="512"/>
      <c r="E972" s="512"/>
      <c r="F972" s="512"/>
      <c r="G972" s="512"/>
      <c r="H972" s="512"/>
      <c r="I972" s="512"/>
      <c r="J972" s="512"/>
      <c r="K972" s="512"/>
      <c r="L972" s="512"/>
      <c r="M972" s="512"/>
      <c r="N972" s="512"/>
      <c r="O972" s="512"/>
      <c r="P972" s="512"/>
      <c r="Q972" s="512"/>
      <c r="R972" s="512"/>
      <c r="S972" s="512"/>
      <c r="T972" s="512"/>
      <c r="U972" s="512"/>
      <c r="V972" s="512"/>
      <c r="W972" s="512"/>
      <c r="X972" s="512"/>
      <c r="Y972" s="512"/>
      <c r="Z972" s="512"/>
      <c r="AA972" s="512"/>
      <c r="AB972" s="512"/>
      <c r="AC972" s="512"/>
      <c r="AD972" s="512"/>
    </row>
    <row r="973" spans="1:30" ht="12.75" customHeight="1" x14ac:dyDescent="0.2">
      <c r="A973" s="512"/>
      <c r="B973" s="512"/>
      <c r="C973" s="512"/>
      <c r="D973" s="512"/>
      <c r="E973" s="512"/>
      <c r="F973" s="512"/>
      <c r="G973" s="512"/>
      <c r="H973" s="512"/>
      <c r="I973" s="512"/>
      <c r="J973" s="512"/>
      <c r="K973" s="512"/>
      <c r="L973" s="512"/>
      <c r="M973" s="512"/>
      <c r="N973" s="512"/>
      <c r="O973" s="512"/>
      <c r="P973" s="512"/>
      <c r="Q973" s="512"/>
      <c r="R973" s="512"/>
      <c r="S973" s="512"/>
      <c r="T973" s="512"/>
      <c r="U973" s="512"/>
      <c r="V973" s="512"/>
      <c r="W973" s="512"/>
      <c r="X973" s="512"/>
      <c r="Y973" s="512"/>
      <c r="Z973" s="512"/>
      <c r="AA973" s="512"/>
      <c r="AB973" s="512"/>
      <c r="AC973" s="512"/>
      <c r="AD973" s="512"/>
    </row>
    <row r="974" spans="1:30" ht="12.75" customHeight="1" x14ac:dyDescent="0.2">
      <c r="A974" s="512"/>
      <c r="B974" s="512"/>
      <c r="C974" s="512"/>
      <c r="D974" s="512"/>
      <c r="E974" s="512"/>
      <c r="F974" s="512"/>
      <c r="G974" s="512"/>
      <c r="H974" s="512"/>
      <c r="I974" s="512"/>
      <c r="J974" s="512"/>
      <c r="K974" s="512"/>
      <c r="L974" s="512"/>
      <c r="M974" s="512"/>
      <c r="N974" s="512"/>
      <c r="O974" s="512"/>
      <c r="P974" s="512"/>
      <c r="Q974" s="512"/>
      <c r="R974" s="512"/>
      <c r="S974" s="512"/>
      <c r="T974" s="512"/>
      <c r="U974" s="512"/>
      <c r="V974" s="512"/>
      <c r="W974" s="512"/>
      <c r="X974" s="512"/>
      <c r="Y974" s="512"/>
      <c r="Z974" s="512"/>
      <c r="AA974" s="512"/>
      <c r="AB974" s="512"/>
      <c r="AC974" s="512"/>
      <c r="AD974" s="512"/>
    </row>
    <row r="975" spans="1:30" ht="12.75" customHeight="1" x14ac:dyDescent="0.2">
      <c r="A975" s="512"/>
      <c r="B975" s="512"/>
      <c r="C975" s="512"/>
      <c r="D975" s="512"/>
      <c r="E975" s="512"/>
      <c r="F975" s="512"/>
      <c r="G975" s="512"/>
      <c r="H975" s="512"/>
      <c r="I975" s="512"/>
      <c r="J975" s="512"/>
      <c r="K975" s="512"/>
      <c r="L975" s="512"/>
      <c r="M975" s="512"/>
      <c r="N975" s="512"/>
      <c r="O975" s="512"/>
      <c r="P975" s="512"/>
      <c r="Q975" s="512"/>
      <c r="R975" s="512"/>
      <c r="S975" s="512"/>
      <c r="T975" s="512"/>
      <c r="U975" s="512"/>
      <c r="V975" s="512"/>
      <c r="W975" s="512"/>
      <c r="X975" s="512"/>
      <c r="Y975" s="512"/>
      <c r="Z975" s="512"/>
      <c r="AA975" s="512"/>
      <c r="AB975" s="512"/>
      <c r="AC975" s="512"/>
      <c r="AD975" s="512"/>
    </row>
    <row r="976" spans="1:30" ht="12.75" customHeight="1" x14ac:dyDescent="0.2">
      <c r="A976" s="512"/>
      <c r="B976" s="512"/>
      <c r="C976" s="512"/>
      <c r="D976" s="512"/>
      <c r="E976" s="512"/>
      <c r="F976" s="512"/>
      <c r="G976" s="512"/>
      <c r="H976" s="512"/>
      <c r="I976" s="512"/>
      <c r="J976" s="512"/>
      <c r="K976" s="512"/>
      <c r="L976" s="512"/>
      <c r="M976" s="512"/>
      <c r="N976" s="512"/>
      <c r="O976" s="512"/>
      <c r="P976" s="512"/>
      <c r="Q976" s="512"/>
      <c r="R976" s="512"/>
      <c r="S976" s="512"/>
      <c r="T976" s="512"/>
      <c r="U976" s="512"/>
      <c r="V976" s="512"/>
      <c r="W976" s="512"/>
      <c r="X976" s="512"/>
      <c r="Y976" s="512"/>
      <c r="Z976" s="512"/>
      <c r="AA976" s="512"/>
      <c r="AB976" s="512"/>
      <c r="AC976" s="512"/>
      <c r="AD976" s="512"/>
    </row>
    <row r="977" spans="1:30" ht="12.75" customHeight="1" x14ac:dyDescent="0.2">
      <c r="A977" s="512"/>
      <c r="B977" s="512"/>
      <c r="C977" s="512"/>
      <c r="D977" s="512"/>
      <c r="E977" s="512"/>
      <c r="F977" s="512"/>
      <c r="G977" s="512"/>
      <c r="H977" s="512"/>
      <c r="I977" s="512"/>
      <c r="J977" s="512"/>
      <c r="K977" s="512"/>
      <c r="L977" s="512"/>
      <c r="M977" s="512"/>
      <c r="N977" s="512"/>
      <c r="O977" s="512"/>
      <c r="P977" s="512"/>
      <c r="Q977" s="512"/>
      <c r="R977" s="512"/>
      <c r="S977" s="512"/>
      <c r="T977" s="512"/>
      <c r="U977" s="512"/>
      <c r="V977" s="512"/>
      <c r="W977" s="512"/>
      <c r="X977" s="512"/>
      <c r="Y977" s="512"/>
      <c r="Z977" s="512"/>
      <c r="AA977" s="512"/>
      <c r="AB977" s="512"/>
      <c r="AC977" s="512"/>
      <c r="AD977" s="512"/>
    </row>
    <row r="978" spans="1:30" ht="12.75" customHeight="1" x14ac:dyDescent="0.2">
      <c r="A978" s="512"/>
      <c r="B978" s="512"/>
      <c r="C978" s="512"/>
      <c r="D978" s="512"/>
      <c r="E978" s="512"/>
      <c r="F978" s="512"/>
      <c r="G978" s="512"/>
      <c r="H978" s="512"/>
      <c r="I978" s="512"/>
      <c r="J978" s="512"/>
      <c r="K978" s="512"/>
      <c r="L978" s="512"/>
      <c r="M978" s="512"/>
      <c r="N978" s="512"/>
      <c r="O978" s="512"/>
      <c r="P978" s="512"/>
      <c r="Q978" s="512"/>
      <c r="R978" s="512"/>
      <c r="S978" s="512"/>
      <c r="T978" s="512"/>
      <c r="U978" s="512"/>
      <c r="V978" s="512"/>
      <c r="W978" s="512"/>
      <c r="X978" s="512"/>
      <c r="Y978" s="512"/>
      <c r="Z978" s="512"/>
      <c r="AA978" s="512"/>
      <c r="AB978" s="512"/>
      <c r="AC978" s="512"/>
      <c r="AD978" s="512"/>
    </row>
    <row r="979" spans="1:30" ht="12.75" customHeight="1" x14ac:dyDescent="0.2">
      <c r="A979" s="512"/>
      <c r="B979" s="512"/>
      <c r="C979" s="512"/>
      <c r="D979" s="512"/>
      <c r="E979" s="512"/>
      <c r="F979" s="512"/>
      <c r="G979" s="512"/>
      <c r="H979" s="512"/>
      <c r="I979" s="512"/>
      <c r="J979" s="512"/>
      <c r="K979" s="512"/>
      <c r="L979" s="512"/>
      <c r="M979" s="512"/>
      <c r="N979" s="512"/>
      <c r="O979" s="512"/>
      <c r="P979" s="512"/>
      <c r="Q979" s="512"/>
      <c r="R979" s="512"/>
      <c r="S979" s="512"/>
      <c r="T979" s="512"/>
      <c r="U979" s="512"/>
      <c r="V979" s="512"/>
      <c r="W979" s="512"/>
      <c r="X979" s="512"/>
      <c r="Y979" s="512"/>
      <c r="Z979" s="512"/>
      <c r="AA979" s="512"/>
      <c r="AB979" s="512"/>
      <c r="AC979" s="512"/>
      <c r="AD979" s="512"/>
    </row>
    <row r="980" spans="1:30" ht="12.75" customHeight="1" x14ac:dyDescent="0.2">
      <c r="A980" s="512"/>
      <c r="B980" s="512"/>
      <c r="C980" s="512"/>
      <c r="D980" s="512"/>
      <c r="E980" s="512"/>
      <c r="F980" s="512"/>
      <c r="G980" s="512"/>
      <c r="H980" s="512"/>
      <c r="I980" s="512"/>
      <c r="J980" s="512"/>
      <c r="K980" s="512"/>
      <c r="L980" s="512"/>
      <c r="M980" s="512"/>
      <c r="N980" s="512"/>
      <c r="O980" s="512"/>
      <c r="P980" s="512"/>
      <c r="Q980" s="512"/>
      <c r="R980" s="512"/>
      <c r="S980" s="512"/>
      <c r="T980" s="512"/>
      <c r="U980" s="512"/>
      <c r="V980" s="512"/>
      <c r="W980" s="512"/>
      <c r="X980" s="512"/>
      <c r="Y980" s="512"/>
      <c r="Z980" s="512"/>
      <c r="AA980" s="512"/>
      <c r="AB980" s="512"/>
      <c r="AC980" s="512"/>
      <c r="AD980" s="512"/>
    </row>
    <row r="981" spans="1:30" ht="12.75" customHeight="1" x14ac:dyDescent="0.2">
      <c r="A981" s="512"/>
      <c r="B981" s="512"/>
      <c r="C981" s="512"/>
      <c r="D981" s="512"/>
      <c r="E981" s="512"/>
      <c r="F981" s="512"/>
      <c r="G981" s="512"/>
      <c r="H981" s="512"/>
      <c r="I981" s="512"/>
      <c r="J981" s="512"/>
      <c r="K981" s="512"/>
      <c r="L981" s="512"/>
      <c r="M981" s="512"/>
      <c r="N981" s="512"/>
      <c r="O981" s="512"/>
      <c r="P981" s="512"/>
      <c r="Q981" s="512"/>
      <c r="R981" s="512"/>
      <c r="S981" s="512"/>
      <c r="T981" s="512"/>
      <c r="U981" s="512"/>
      <c r="V981" s="512"/>
      <c r="W981" s="512"/>
      <c r="X981" s="512"/>
      <c r="Y981" s="512"/>
      <c r="Z981" s="512"/>
      <c r="AA981" s="512"/>
      <c r="AB981" s="512"/>
      <c r="AC981" s="512"/>
      <c r="AD981" s="512"/>
    </row>
    <row r="982" spans="1:30" ht="12.75" customHeight="1" x14ac:dyDescent="0.2">
      <c r="A982" s="512"/>
      <c r="B982" s="512"/>
      <c r="C982" s="512"/>
      <c r="D982" s="512"/>
      <c r="E982" s="512"/>
      <c r="F982" s="512"/>
      <c r="G982" s="512"/>
      <c r="H982" s="512"/>
      <c r="I982" s="512"/>
      <c r="J982" s="512"/>
      <c r="K982" s="512"/>
      <c r="L982" s="512"/>
      <c r="M982" s="512"/>
      <c r="N982" s="512"/>
      <c r="O982" s="512"/>
      <c r="P982" s="512"/>
      <c r="Q982" s="512"/>
      <c r="R982" s="512"/>
      <c r="S982" s="512"/>
      <c r="T982" s="512"/>
      <c r="U982" s="512"/>
      <c r="V982" s="512"/>
      <c r="W982" s="512"/>
      <c r="X982" s="512"/>
      <c r="Y982" s="512"/>
      <c r="Z982" s="512"/>
      <c r="AA982" s="512"/>
      <c r="AB982" s="512"/>
      <c r="AC982" s="512"/>
      <c r="AD982" s="512"/>
    </row>
    <row r="983" spans="1:30" ht="12.75" customHeight="1" x14ac:dyDescent="0.2">
      <c r="A983" s="512"/>
      <c r="B983" s="512"/>
      <c r="C983" s="512"/>
      <c r="D983" s="512"/>
      <c r="E983" s="512"/>
      <c r="F983" s="512"/>
      <c r="G983" s="512"/>
      <c r="H983" s="512"/>
      <c r="I983" s="512"/>
      <c r="J983" s="512"/>
      <c r="K983" s="512"/>
      <c r="L983" s="512"/>
      <c r="M983" s="512"/>
      <c r="N983" s="512"/>
      <c r="O983" s="512"/>
      <c r="P983" s="512"/>
      <c r="Q983" s="512"/>
      <c r="R983" s="512"/>
      <c r="S983" s="512"/>
      <c r="T983" s="512"/>
      <c r="U983" s="512"/>
      <c r="V983" s="512"/>
      <c r="W983" s="512"/>
      <c r="X983" s="512"/>
      <c r="Y983" s="512"/>
      <c r="Z983" s="512"/>
      <c r="AA983" s="512"/>
      <c r="AB983" s="512"/>
      <c r="AC983" s="512"/>
      <c r="AD983" s="512"/>
    </row>
    <row r="984" spans="1:30" ht="12.75" customHeight="1" x14ac:dyDescent="0.2">
      <c r="A984" s="512"/>
      <c r="B984" s="512"/>
      <c r="C984" s="512"/>
      <c r="D984" s="512"/>
      <c r="E984" s="512"/>
      <c r="F984" s="512"/>
      <c r="G984" s="512"/>
      <c r="H984" s="512"/>
      <c r="I984" s="512"/>
      <c r="J984" s="512"/>
      <c r="K984" s="512"/>
      <c r="L984" s="512"/>
      <c r="M984" s="512"/>
      <c r="N984" s="512"/>
      <c r="O984" s="512"/>
      <c r="P984" s="512"/>
      <c r="Q984" s="512"/>
      <c r="R984" s="512"/>
      <c r="S984" s="512"/>
      <c r="T984" s="512"/>
      <c r="U984" s="512"/>
      <c r="V984" s="512"/>
      <c r="W984" s="512"/>
      <c r="X984" s="512"/>
      <c r="Y984" s="512"/>
      <c r="Z984" s="512"/>
      <c r="AA984" s="512"/>
      <c r="AB984" s="512"/>
      <c r="AC984" s="512"/>
      <c r="AD984" s="512"/>
    </row>
    <row r="985" spans="1:30" ht="12.75" customHeight="1" x14ac:dyDescent="0.2">
      <c r="A985" s="512"/>
      <c r="B985" s="512"/>
      <c r="C985" s="512"/>
      <c r="D985" s="512"/>
      <c r="E985" s="512"/>
      <c r="F985" s="512"/>
      <c r="G985" s="512"/>
      <c r="H985" s="512"/>
      <c r="I985" s="512"/>
      <c r="J985" s="512"/>
      <c r="K985" s="512"/>
      <c r="L985" s="512"/>
      <c r="M985" s="512"/>
      <c r="N985" s="512"/>
      <c r="O985" s="512"/>
      <c r="P985" s="512"/>
      <c r="Q985" s="512"/>
      <c r="R985" s="512"/>
      <c r="S985" s="512"/>
      <c r="T985" s="512"/>
      <c r="U985" s="512"/>
      <c r="V985" s="512"/>
      <c r="W985" s="512"/>
      <c r="X985" s="512"/>
      <c r="Y985" s="512"/>
      <c r="Z985" s="512"/>
      <c r="AA985" s="512"/>
      <c r="AB985" s="512"/>
      <c r="AC985" s="512"/>
      <c r="AD985" s="512"/>
    </row>
    <row r="986" spans="1:30" ht="12.75" customHeight="1" x14ac:dyDescent="0.2">
      <c r="A986" s="512"/>
      <c r="B986" s="512"/>
      <c r="C986" s="512"/>
      <c r="D986" s="512"/>
      <c r="E986" s="512"/>
      <c r="F986" s="512"/>
      <c r="G986" s="512"/>
      <c r="H986" s="512"/>
      <c r="I986" s="512"/>
      <c r="J986" s="512"/>
      <c r="K986" s="512"/>
      <c r="L986" s="512"/>
      <c r="M986" s="512"/>
      <c r="N986" s="512"/>
      <c r="O986" s="512"/>
      <c r="P986" s="512"/>
      <c r="Q986" s="512"/>
      <c r="R986" s="512"/>
      <c r="S986" s="512"/>
      <c r="T986" s="512"/>
      <c r="U986" s="512"/>
      <c r="V986" s="512"/>
      <c r="W986" s="512"/>
      <c r="X986" s="512"/>
      <c r="Y986" s="512"/>
      <c r="Z986" s="512"/>
      <c r="AA986" s="512"/>
      <c r="AB986" s="512"/>
      <c r="AC986" s="512"/>
      <c r="AD986" s="512"/>
    </row>
    <row r="987" spans="1:30" ht="12.75" customHeight="1" x14ac:dyDescent="0.2">
      <c r="A987" s="512"/>
      <c r="B987" s="512"/>
      <c r="C987" s="512"/>
      <c r="D987" s="512"/>
      <c r="E987" s="512"/>
      <c r="F987" s="512"/>
      <c r="G987" s="512"/>
      <c r="H987" s="512"/>
      <c r="I987" s="512"/>
      <c r="J987" s="512"/>
      <c r="K987" s="512"/>
      <c r="L987" s="512"/>
      <c r="M987" s="512"/>
      <c r="N987" s="512"/>
      <c r="O987" s="512"/>
      <c r="P987" s="512"/>
      <c r="Q987" s="512"/>
      <c r="R987" s="512"/>
      <c r="S987" s="512"/>
      <c r="T987" s="512"/>
      <c r="U987" s="512"/>
      <c r="V987" s="512"/>
      <c r="W987" s="512"/>
      <c r="X987" s="512"/>
      <c r="Y987" s="512"/>
      <c r="Z987" s="512"/>
      <c r="AA987" s="512"/>
      <c r="AB987" s="512"/>
      <c r="AC987" s="512"/>
      <c r="AD987" s="512"/>
    </row>
  </sheetData>
  <mergeCells count="18">
    <mergeCell ref="B79:I79"/>
    <mergeCell ref="B39:B43"/>
    <mergeCell ref="B44:B48"/>
    <mergeCell ref="B59:B63"/>
    <mergeCell ref="B64:B68"/>
    <mergeCell ref="B34:B38"/>
    <mergeCell ref="B49:B53"/>
    <mergeCell ref="B54:B58"/>
    <mergeCell ref="B69:B73"/>
    <mergeCell ref="B74:B78"/>
    <mergeCell ref="B15:T15"/>
    <mergeCell ref="B2:O2"/>
    <mergeCell ref="B3:O3"/>
    <mergeCell ref="B29:B33"/>
    <mergeCell ref="B16:T16"/>
    <mergeCell ref="B17:T17"/>
    <mergeCell ref="B19:B23"/>
    <mergeCell ref="B24:B28"/>
  </mergeCells>
  <hyperlinks>
    <hyperlink ref="P3" location="Índice!A1" display="Volver" xr:uid="{00000000-0004-0000-2800-000000000000}"/>
  </hyperlinks>
  <printOptions horizontalCentered="1"/>
  <pageMargins left="0.19685039370078741" right="0.19685039370078741" top="0.78740157480314965" bottom="0.98425196850393704" header="0" footer="0"/>
  <pageSetup orientation="landscape"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theme="4" tint="0.79998168889431442"/>
    <outlinePr summaryBelow="0" summaryRight="0"/>
    <pageSetUpPr fitToPage="1"/>
  </sheetPr>
  <dimension ref="A1:AA986"/>
  <sheetViews>
    <sheetView showGridLines="0" zoomScale="90" zoomScaleNormal="90" workbookViewId="0">
      <selection sqref="A1:N1"/>
    </sheetView>
  </sheetViews>
  <sheetFormatPr baseColWidth="10" defaultColWidth="14.42578125" defaultRowHeight="15" customHeight="1" x14ac:dyDescent="0.25"/>
  <cols>
    <col min="1" max="1" width="18.85546875" style="576" customWidth="1"/>
    <col min="2" max="2" width="18.5703125" style="576" customWidth="1"/>
    <col min="3" max="18" width="16.28515625" style="576" customWidth="1"/>
    <col min="19" max="19" width="14.140625" style="576" customWidth="1"/>
    <col min="20" max="20" width="18.85546875" style="576" customWidth="1"/>
    <col min="21" max="24" width="11.42578125" style="576" customWidth="1"/>
    <col min="25" max="27" width="10.7109375" style="576" customWidth="1"/>
    <col min="28" max="16384" width="14.42578125" style="576"/>
  </cols>
  <sheetData>
    <row r="1" spans="1:27" ht="45.75" customHeight="1" x14ac:dyDescent="0.25">
      <c r="A1" s="1264" t="s">
        <v>441</v>
      </c>
      <c r="B1" s="1258"/>
      <c r="C1" s="1258"/>
      <c r="D1" s="1258"/>
      <c r="E1" s="1258"/>
      <c r="F1" s="1258"/>
      <c r="G1" s="1258"/>
      <c r="H1" s="1258"/>
      <c r="I1" s="1258"/>
      <c r="J1" s="1258"/>
      <c r="K1" s="1258"/>
      <c r="L1" s="1258"/>
      <c r="M1" s="1258"/>
      <c r="N1" s="1258"/>
      <c r="O1" s="577"/>
      <c r="P1" s="577"/>
      <c r="Q1" s="577"/>
      <c r="R1" s="577"/>
      <c r="S1" s="577"/>
      <c r="T1" s="577"/>
      <c r="U1" s="577"/>
      <c r="V1" s="577"/>
      <c r="W1" s="577"/>
      <c r="X1" s="577"/>
      <c r="Y1" s="577"/>
      <c r="Z1" s="577"/>
      <c r="AA1" s="577"/>
    </row>
    <row r="2" spans="1:27" ht="15.75" x14ac:dyDescent="0.25">
      <c r="A2" s="1264" t="s">
        <v>38</v>
      </c>
      <c r="B2" s="1258"/>
      <c r="C2" s="1258"/>
      <c r="D2" s="1258"/>
      <c r="E2" s="1258"/>
      <c r="F2" s="1258"/>
      <c r="G2" s="1258"/>
      <c r="H2" s="1258"/>
      <c r="I2" s="1258"/>
      <c r="J2" s="1258"/>
      <c r="K2" s="1258"/>
      <c r="L2" s="1258"/>
      <c r="M2" s="1258"/>
      <c r="N2" s="1258"/>
      <c r="O2" s="1165" t="s">
        <v>463</v>
      </c>
      <c r="P2" s="577"/>
      <c r="Q2" s="577"/>
      <c r="R2" s="577"/>
      <c r="S2" s="577"/>
      <c r="T2" s="577"/>
      <c r="U2" s="577"/>
      <c r="V2" s="577"/>
      <c r="W2" s="577"/>
      <c r="X2" s="577"/>
      <c r="Y2" s="577"/>
      <c r="Z2" s="577"/>
      <c r="AA2" s="577"/>
    </row>
    <row r="3" spans="1:27" ht="15.75" x14ac:dyDescent="0.25">
      <c r="A3" s="692" t="s">
        <v>437</v>
      </c>
      <c r="B3" s="690" t="s">
        <v>23</v>
      </c>
      <c r="C3" s="690" t="s">
        <v>24</v>
      </c>
      <c r="D3" s="690" t="s">
        <v>25</v>
      </c>
      <c r="E3" s="690" t="s">
        <v>26</v>
      </c>
      <c r="F3" s="690" t="s">
        <v>27</v>
      </c>
      <c r="G3" s="690" t="s">
        <v>28</v>
      </c>
      <c r="H3" s="690" t="s">
        <v>29</v>
      </c>
      <c r="I3" s="690" t="s">
        <v>30</v>
      </c>
      <c r="J3" s="690" t="s">
        <v>31</v>
      </c>
      <c r="K3" s="690" t="s">
        <v>32</v>
      </c>
      <c r="L3" s="690" t="s">
        <v>33</v>
      </c>
      <c r="M3" s="690" t="s">
        <v>34</v>
      </c>
      <c r="N3" s="690" t="s">
        <v>35</v>
      </c>
      <c r="O3" s="577"/>
      <c r="P3" s="577"/>
      <c r="Q3" s="577"/>
      <c r="R3" s="577"/>
      <c r="S3" s="577"/>
      <c r="T3" s="577"/>
      <c r="U3" s="577"/>
      <c r="V3" s="577"/>
      <c r="W3" s="577"/>
      <c r="X3" s="577"/>
      <c r="Y3" s="577"/>
      <c r="Z3" s="577"/>
      <c r="AA3" s="577"/>
    </row>
    <row r="4" spans="1:27" ht="15.75" x14ac:dyDescent="0.25">
      <c r="A4" s="688" t="s">
        <v>206</v>
      </c>
      <c r="B4" s="687">
        <f t="shared" ref="B4:M4" si="0">+B5+B6+B7+B8</f>
        <v>174076</v>
      </c>
      <c r="C4" s="687">
        <f t="shared" si="0"/>
        <v>150149</v>
      </c>
      <c r="D4" s="687">
        <f t="shared" si="0"/>
        <v>153217</v>
      </c>
      <c r="E4" s="687">
        <f t="shared" si="0"/>
        <v>152922</v>
      </c>
      <c r="F4" s="687">
        <f t="shared" si="0"/>
        <v>120380</v>
      </c>
      <c r="G4" s="687">
        <f t="shared" si="0"/>
        <v>186783</v>
      </c>
      <c r="H4" s="687">
        <f t="shared" si="0"/>
        <v>184699</v>
      </c>
      <c r="I4" s="687">
        <f t="shared" si="0"/>
        <v>133591</v>
      </c>
      <c r="J4" s="687">
        <f t="shared" si="0"/>
        <v>154374</v>
      </c>
      <c r="K4" s="687">
        <f t="shared" si="0"/>
        <v>161216</v>
      </c>
      <c r="L4" s="687">
        <f t="shared" si="0"/>
        <v>153895</v>
      </c>
      <c r="M4" s="687">
        <f t="shared" si="0"/>
        <v>171974</v>
      </c>
      <c r="N4" s="687">
        <f>SUM(B4:M4)</f>
        <v>1897276</v>
      </c>
      <c r="O4" s="577"/>
      <c r="P4" s="577"/>
      <c r="Q4" s="577"/>
      <c r="R4" s="577"/>
      <c r="S4" s="577"/>
      <c r="T4" s="577"/>
      <c r="U4" s="577"/>
      <c r="V4" s="577"/>
      <c r="W4" s="577"/>
      <c r="X4" s="577"/>
      <c r="Y4" s="577"/>
      <c r="Z4" s="577"/>
      <c r="AA4" s="577"/>
    </row>
    <row r="5" spans="1:27" x14ac:dyDescent="0.25">
      <c r="A5" s="664" t="s">
        <v>378</v>
      </c>
      <c r="B5" s="664">
        <v>94512</v>
      </c>
      <c r="C5" s="664">
        <v>81880</v>
      </c>
      <c r="D5" s="664">
        <v>90441</v>
      </c>
      <c r="E5" s="664">
        <v>88393</v>
      </c>
      <c r="F5" s="664">
        <v>70479</v>
      </c>
      <c r="G5" s="664">
        <v>105844</v>
      </c>
      <c r="H5" s="664">
        <v>110293</v>
      </c>
      <c r="I5" s="664">
        <v>75309</v>
      </c>
      <c r="J5" s="664">
        <v>85941</v>
      </c>
      <c r="K5" s="684">
        <v>89693</v>
      </c>
      <c r="L5" s="684">
        <v>85474</v>
      </c>
      <c r="M5" s="685">
        <v>97299</v>
      </c>
      <c r="N5" s="684">
        <f>SUM(B5:M5)</f>
        <v>1075558</v>
      </c>
      <c r="O5" s="577"/>
      <c r="P5" s="577"/>
      <c r="Q5" s="577"/>
      <c r="R5" s="577"/>
      <c r="S5" s="577"/>
      <c r="T5" s="577"/>
      <c r="U5" s="577"/>
      <c r="V5" s="577"/>
      <c r="W5" s="577"/>
      <c r="X5" s="577"/>
      <c r="Y5" s="577"/>
      <c r="Z5" s="577"/>
      <c r="AA5" s="577"/>
    </row>
    <row r="6" spans="1:27" x14ac:dyDescent="0.25">
      <c r="A6" s="664" t="s">
        <v>377</v>
      </c>
      <c r="B6" s="664">
        <v>39636</v>
      </c>
      <c r="C6" s="664">
        <v>35494</v>
      </c>
      <c r="D6" s="664">
        <v>29185</v>
      </c>
      <c r="E6" s="664">
        <v>32226</v>
      </c>
      <c r="F6" s="664">
        <v>21956</v>
      </c>
      <c r="G6" s="664">
        <v>36770</v>
      </c>
      <c r="H6" s="664">
        <v>30961</v>
      </c>
      <c r="I6" s="664">
        <v>25665</v>
      </c>
      <c r="J6" s="664">
        <v>33108</v>
      </c>
      <c r="K6" s="684">
        <v>36030</v>
      </c>
      <c r="L6" s="684">
        <v>33683</v>
      </c>
      <c r="M6" s="685">
        <v>38177</v>
      </c>
      <c r="N6" s="684">
        <f>SUM(B6:M6)</f>
        <v>392891</v>
      </c>
      <c r="O6" s="577"/>
      <c r="P6" s="577"/>
      <c r="Q6" s="577"/>
      <c r="R6" s="577"/>
      <c r="S6" s="577"/>
      <c r="T6" s="577"/>
      <c r="U6" s="577"/>
      <c r="V6" s="577"/>
      <c r="W6" s="577"/>
      <c r="X6" s="577"/>
      <c r="Y6" s="577"/>
      <c r="Z6" s="577"/>
      <c r="AA6" s="577"/>
    </row>
    <row r="7" spans="1:27" x14ac:dyDescent="0.25">
      <c r="A7" s="664" t="s">
        <v>427</v>
      </c>
      <c r="B7" s="664">
        <v>18000</v>
      </c>
      <c r="C7" s="664">
        <v>12293</v>
      </c>
      <c r="D7" s="664">
        <v>14179</v>
      </c>
      <c r="E7" s="664">
        <v>12967</v>
      </c>
      <c r="F7" s="664">
        <v>11691</v>
      </c>
      <c r="G7" s="664">
        <v>22014</v>
      </c>
      <c r="H7" s="664">
        <v>15549</v>
      </c>
      <c r="I7" s="664">
        <v>12070</v>
      </c>
      <c r="J7" s="664">
        <v>13613</v>
      </c>
      <c r="K7" s="684">
        <v>12778</v>
      </c>
      <c r="L7" s="684">
        <v>13512</v>
      </c>
      <c r="M7" s="685">
        <v>14232</v>
      </c>
      <c r="N7" s="684">
        <f>SUM(B7:M7)</f>
        <v>172898</v>
      </c>
      <c r="O7" s="577"/>
      <c r="P7" s="577"/>
      <c r="Q7" s="577"/>
      <c r="R7" s="577"/>
      <c r="S7" s="577"/>
      <c r="T7" s="577"/>
      <c r="U7" s="577"/>
      <c r="V7" s="577"/>
      <c r="W7" s="577"/>
      <c r="X7" s="577"/>
      <c r="Y7" s="577"/>
      <c r="Z7" s="577"/>
      <c r="AA7" s="577"/>
    </row>
    <row r="8" spans="1:27" x14ac:dyDescent="0.25">
      <c r="A8" s="662" t="s">
        <v>375</v>
      </c>
      <c r="B8" s="662">
        <v>21928</v>
      </c>
      <c r="C8" s="662">
        <v>20482</v>
      </c>
      <c r="D8" s="662">
        <v>19412</v>
      </c>
      <c r="E8" s="662">
        <v>19336</v>
      </c>
      <c r="F8" s="662">
        <v>16254</v>
      </c>
      <c r="G8" s="662">
        <v>22155</v>
      </c>
      <c r="H8" s="662">
        <v>27896</v>
      </c>
      <c r="I8" s="662">
        <v>20547</v>
      </c>
      <c r="J8" s="662">
        <v>21712</v>
      </c>
      <c r="K8" s="681">
        <v>22715</v>
      </c>
      <c r="L8" s="681">
        <v>21226</v>
      </c>
      <c r="M8" s="680">
        <v>22266</v>
      </c>
      <c r="N8" s="679">
        <f>SUM(B8:M8)</f>
        <v>255929</v>
      </c>
      <c r="O8" s="577"/>
      <c r="P8" s="577"/>
      <c r="Q8" s="577"/>
      <c r="R8" s="577"/>
      <c r="S8" s="577"/>
      <c r="T8" s="577"/>
      <c r="U8" s="577"/>
      <c r="V8" s="577"/>
      <c r="W8" s="577"/>
      <c r="X8" s="577"/>
      <c r="Y8" s="577"/>
      <c r="Z8" s="577"/>
      <c r="AA8" s="577"/>
    </row>
    <row r="9" spans="1:27" ht="15.75" x14ac:dyDescent="0.25">
      <c r="A9" s="1111" t="s">
        <v>440</v>
      </c>
      <c r="B9" s="590"/>
      <c r="C9" s="678"/>
      <c r="D9" s="678"/>
      <c r="E9" s="590"/>
      <c r="F9" s="590"/>
      <c r="G9" s="590"/>
      <c r="H9" s="590"/>
      <c r="I9" s="590"/>
      <c r="J9" s="590"/>
      <c r="K9" s="590"/>
      <c r="L9" s="590"/>
      <c r="M9" s="590"/>
      <c r="N9" s="590"/>
      <c r="O9" s="577"/>
      <c r="P9" s="577"/>
      <c r="Q9" s="577"/>
      <c r="R9" s="577"/>
      <c r="S9" s="577"/>
      <c r="T9" s="577"/>
      <c r="U9" s="577"/>
      <c r="V9" s="577"/>
      <c r="W9" s="577"/>
      <c r="X9" s="577"/>
      <c r="Y9" s="577"/>
      <c r="Z9" s="577"/>
      <c r="AA9" s="577"/>
    </row>
    <row r="10" spans="1:27" x14ac:dyDescent="0.25">
      <c r="A10" s="675"/>
      <c r="B10" s="590"/>
      <c r="C10" s="590"/>
      <c r="D10" s="691"/>
      <c r="E10" s="590"/>
      <c r="F10" s="590"/>
      <c r="G10" s="590"/>
      <c r="H10" s="590"/>
      <c r="I10" s="590"/>
      <c r="J10" s="590"/>
      <c r="K10" s="590"/>
      <c r="L10" s="590"/>
      <c r="M10" s="590"/>
      <c r="N10" s="590"/>
      <c r="O10" s="577"/>
      <c r="P10" s="577"/>
      <c r="Q10" s="577"/>
      <c r="R10" s="577"/>
      <c r="S10" s="577"/>
      <c r="T10" s="577"/>
      <c r="U10" s="577"/>
      <c r="V10" s="577"/>
      <c r="W10" s="577"/>
      <c r="X10" s="577"/>
      <c r="Y10" s="577"/>
      <c r="Z10" s="577"/>
      <c r="AA10" s="577"/>
    </row>
    <row r="11" spans="1:27" x14ac:dyDescent="0.25">
      <c r="A11" s="590"/>
      <c r="B11" s="590"/>
      <c r="C11" s="590"/>
      <c r="D11" s="590"/>
      <c r="E11" s="590"/>
      <c r="F11" s="590"/>
      <c r="G11" s="590"/>
      <c r="H11" s="590"/>
      <c r="I11" s="590"/>
      <c r="J11" s="590"/>
      <c r="K11" s="590"/>
      <c r="L11" s="590"/>
      <c r="M11" s="590"/>
      <c r="N11" s="590"/>
      <c r="O11" s="577"/>
      <c r="P11" s="577"/>
      <c r="Q11" s="577"/>
      <c r="R11" s="577"/>
      <c r="S11" s="577"/>
      <c r="T11" s="577"/>
      <c r="U11" s="577"/>
      <c r="V11" s="577"/>
      <c r="W11" s="577"/>
      <c r="X11" s="577"/>
      <c r="Y11" s="577"/>
      <c r="Z11" s="577"/>
      <c r="AA11" s="577"/>
    </row>
    <row r="12" spans="1:27" x14ac:dyDescent="0.25">
      <c r="A12" s="579"/>
      <c r="B12" s="590"/>
      <c r="C12" s="590"/>
      <c r="D12" s="590"/>
      <c r="E12" s="590"/>
      <c r="F12" s="590"/>
      <c r="G12" s="590"/>
      <c r="H12" s="590"/>
      <c r="I12" s="590"/>
      <c r="J12" s="590"/>
      <c r="K12" s="590"/>
      <c r="L12" s="590"/>
      <c r="M12" s="590"/>
      <c r="N12" s="590"/>
      <c r="O12" s="577"/>
      <c r="P12" s="590"/>
      <c r="Q12" s="590"/>
      <c r="R12" s="577"/>
      <c r="S12" s="577"/>
      <c r="T12" s="577"/>
      <c r="U12" s="577"/>
      <c r="V12" s="577"/>
      <c r="W12" s="577"/>
      <c r="X12" s="577"/>
      <c r="Y12" s="577"/>
      <c r="Z12" s="577"/>
      <c r="AA12" s="577"/>
    </row>
    <row r="13" spans="1:27" ht="15.75" x14ac:dyDescent="0.25">
      <c r="A13" s="1264" t="s">
        <v>336</v>
      </c>
      <c r="B13" s="1258"/>
      <c r="C13" s="1258"/>
      <c r="D13" s="1258"/>
      <c r="E13" s="1258"/>
      <c r="F13" s="1258"/>
      <c r="G13" s="1258"/>
      <c r="H13" s="1258"/>
      <c r="I13" s="1258"/>
      <c r="J13" s="1258"/>
      <c r="K13" s="1258"/>
      <c r="L13" s="1258"/>
      <c r="M13" s="1258"/>
      <c r="N13" s="1258"/>
      <c r="O13" s="577"/>
      <c r="P13" s="590"/>
      <c r="Q13" s="590"/>
      <c r="R13" s="577"/>
      <c r="S13" s="577"/>
      <c r="T13" s="577"/>
      <c r="U13" s="577"/>
      <c r="V13" s="577"/>
      <c r="W13" s="577"/>
      <c r="X13" s="577"/>
      <c r="Y13" s="577"/>
      <c r="Z13" s="577"/>
      <c r="AA13" s="577"/>
    </row>
    <row r="14" spans="1:27" ht="15.75" x14ac:dyDescent="0.25">
      <c r="A14" s="1264" t="s">
        <v>38</v>
      </c>
      <c r="B14" s="1258"/>
      <c r="C14" s="1258"/>
      <c r="D14" s="1258"/>
      <c r="E14" s="1258"/>
      <c r="F14" s="1258"/>
      <c r="G14" s="1258"/>
      <c r="H14" s="1258"/>
      <c r="I14" s="1258"/>
      <c r="J14" s="1258"/>
      <c r="K14" s="1258"/>
      <c r="L14" s="1258"/>
      <c r="M14" s="1258"/>
      <c r="N14" s="1258"/>
      <c r="O14" s="577"/>
      <c r="P14" s="590"/>
      <c r="Q14" s="590"/>
      <c r="R14" s="577"/>
      <c r="S14" s="577"/>
      <c r="T14" s="577"/>
      <c r="U14" s="577"/>
      <c r="V14" s="577"/>
      <c r="W14" s="577"/>
      <c r="X14" s="577"/>
      <c r="Y14" s="577"/>
      <c r="Z14" s="577"/>
      <c r="AA14" s="577"/>
    </row>
    <row r="15" spans="1:27" ht="15.75" x14ac:dyDescent="0.25">
      <c r="A15" s="690" t="s">
        <v>437</v>
      </c>
      <c r="B15" s="690" t="s">
        <v>23</v>
      </c>
      <c r="C15" s="690" t="s">
        <v>24</v>
      </c>
      <c r="D15" s="690" t="s">
        <v>25</v>
      </c>
      <c r="E15" s="690" t="s">
        <v>26</v>
      </c>
      <c r="F15" s="690" t="s">
        <v>27</v>
      </c>
      <c r="G15" s="690" t="s">
        <v>28</v>
      </c>
      <c r="H15" s="690" t="s">
        <v>29</v>
      </c>
      <c r="I15" s="690" t="s">
        <v>30</v>
      </c>
      <c r="J15" s="690" t="s">
        <v>31</v>
      </c>
      <c r="K15" s="690" t="s">
        <v>32</v>
      </c>
      <c r="L15" s="690" t="s">
        <v>33</v>
      </c>
      <c r="M15" s="690" t="s">
        <v>34</v>
      </c>
      <c r="N15" s="689" t="s">
        <v>35</v>
      </c>
      <c r="O15" s="577"/>
      <c r="P15" s="577"/>
      <c r="Q15" s="577"/>
      <c r="R15" s="577"/>
      <c r="S15" s="577"/>
      <c r="T15" s="577"/>
      <c r="U15" s="577"/>
      <c r="V15" s="577"/>
      <c r="W15" s="577"/>
      <c r="X15" s="577"/>
      <c r="Y15" s="577"/>
      <c r="Z15" s="577"/>
      <c r="AA15" s="577"/>
    </row>
    <row r="16" spans="1:27" ht="15.75" x14ac:dyDescent="0.25">
      <c r="A16" s="688" t="s">
        <v>428</v>
      </c>
      <c r="B16" s="687">
        <v>3337500</v>
      </c>
      <c r="C16" s="687">
        <v>3045599</v>
      </c>
      <c r="D16" s="687">
        <v>2873962</v>
      </c>
      <c r="E16" s="687">
        <v>3881599</v>
      </c>
      <c r="F16" s="687">
        <v>3197774</v>
      </c>
      <c r="G16" s="687">
        <v>3753079</v>
      </c>
      <c r="H16" s="687">
        <v>4379700</v>
      </c>
      <c r="I16" s="687">
        <v>3584813</v>
      </c>
      <c r="J16" s="687">
        <v>3842457</v>
      </c>
      <c r="K16" s="687">
        <v>4252732</v>
      </c>
      <c r="L16" s="687">
        <v>4034119</v>
      </c>
      <c r="M16" s="687">
        <v>4304135</v>
      </c>
      <c r="N16" s="687">
        <v>44487469</v>
      </c>
      <c r="O16" s="577"/>
      <c r="P16" s="590"/>
      <c r="Q16" s="590"/>
      <c r="R16" s="577"/>
      <c r="S16" s="577"/>
      <c r="T16" s="577"/>
      <c r="U16" s="577"/>
      <c r="V16" s="577"/>
      <c r="W16" s="577"/>
      <c r="X16" s="577"/>
      <c r="Y16" s="577"/>
      <c r="Z16" s="577"/>
      <c r="AA16" s="577"/>
    </row>
    <row r="17" spans="1:27" x14ac:dyDescent="0.25">
      <c r="A17" s="664" t="s">
        <v>378</v>
      </c>
      <c r="B17" s="664">
        <v>1986795</v>
      </c>
      <c r="C17" s="664">
        <v>1760852</v>
      </c>
      <c r="D17" s="664">
        <v>1778015</v>
      </c>
      <c r="E17" s="664">
        <v>2355562</v>
      </c>
      <c r="F17" s="686">
        <v>2050624</v>
      </c>
      <c r="G17" s="686">
        <v>2337288</v>
      </c>
      <c r="H17" s="686">
        <v>2723399</v>
      </c>
      <c r="I17" s="686">
        <v>2210928</v>
      </c>
      <c r="J17" s="686">
        <v>2314179</v>
      </c>
      <c r="K17" s="684">
        <v>2552773</v>
      </c>
      <c r="L17" s="684">
        <v>2464529</v>
      </c>
      <c r="M17" s="685">
        <v>2603731</v>
      </c>
      <c r="N17" s="684">
        <v>27138675</v>
      </c>
      <c r="O17" s="577"/>
      <c r="P17" s="590"/>
      <c r="Q17" s="590"/>
      <c r="R17" s="577"/>
      <c r="S17" s="577"/>
      <c r="T17" s="577"/>
      <c r="U17" s="577"/>
      <c r="V17" s="577"/>
      <c r="W17" s="577"/>
      <c r="X17" s="577"/>
      <c r="Y17" s="577"/>
      <c r="Z17" s="577"/>
      <c r="AA17" s="577"/>
    </row>
    <row r="18" spans="1:27" x14ac:dyDescent="0.25">
      <c r="A18" s="664" t="s">
        <v>377</v>
      </c>
      <c r="B18" s="664">
        <v>678688</v>
      </c>
      <c r="C18" s="664">
        <v>735280</v>
      </c>
      <c r="D18" s="664">
        <v>594809</v>
      </c>
      <c r="E18" s="664">
        <v>868889</v>
      </c>
      <c r="F18" s="664">
        <v>621263</v>
      </c>
      <c r="G18" s="664">
        <v>768802</v>
      </c>
      <c r="H18" s="664">
        <v>860161</v>
      </c>
      <c r="I18" s="664">
        <v>737316</v>
      </c>
      <c r="J18" s="664">
        <v>880412</v>
      </c>
      <c r="K18" s="684">
        <v>996768</v>
      </c>
      <c r="L18" s="684">
        <v>886688</v>
      </c>
      <c r="M18" s="685">
        <v>915988</v>
      </c>
      <c r="N18" s="684">
        <v>9545064</v>
      </c>
      <c r="O18" s="577"/>
      <c r="P18" s="577"/>
      <c r="Q18" s="577"/>
      <c r="R18" s="577"/>
      <c r="S18" s="577"/>
      <c r="T18" s="577"/>
      <c r="U18" s="577"/>
      <c r="V18" s="577"/>
      <c r="W18" s="577"/>
      <c r="X18" s="577"/>
      <c r="Y18" s="577"/>
      <c r="Z18" s="577"/>
      <c r="AA18" s="577"/>
    </row>
    <row r="19" spans="1:27" x14ac:dyDescent="0.25">
      <c r="A19" s="664" t="s">
        <v>427</v>
      </c>
      <c r="B19" s="664">
        <v>418042</v>
      </c>
      <c r="C19" s="664">
        <v>267884</v>
      </c>
      <c r="D19" s="664">
        <v>269084</v>
      </c>
      <c r="E19" s="664">
        <v>377700</v>
      </c>
      <c r="F19" s="664">
        <v>286149</v>
      </c>
      <c r="G19" s="664">
        <v>380786</v>
      </c>
      <c r="H19" s="664">
        <v>443899</v>
      </c>
      <c r="I19" s="664">
        <v>353857</v>
      </c>
      <c r="J19" s="664">
        <v>360814</v>
      </c>
      <c r="K19" s="684">
        <v>383473</v>
      </c>
      <c r="L19" s="684">
        <v>381885</v>
      </c>
      <c r="M19" s="685">
        <v>470272</v>
      </c>
      <c r="N19" s="684">
        <v>4393845</v>
      </c>
      <c r="O19" s="577"/>
      <c r="P19" s="577"/>
      <c r="Q19" s="577"/>
      <c r="R19" s="577"/>
      <c r="S19" s="577"/>
      <c r="T19" s="577"/>
      <c r="U19" s="577"/>
      <c r="V19" s="577"/>
      <c r="W19" s="577"/>
      <c r="X19" s="577"/>
      <c r="Y19" s="577"/>
      <c r="Z19" s="577"/>
      <c r="AA19" s="577"/>
    </row>
    <row r="20" spans="1:27" ht="15.75" customHeight="1" x14ac:dyDescent="0.25">
      <c r="A20" s="662" t="s">
        <v>375</v>
      </c>
      <c r="B20" s="662">
        <v>253975</v>
      </c>
      <c r="C20" s="683">
        <v>281583</v>
      </c>
      <c r="D20" s="662">
        <v>232054</v>
      </c>
      <c r="E20" s="664">
        <v>279448</v>
      </c>
      <c r="F20" s="682">
        <v>239738</v>
      </c>
      <c r="G20" s="682">
        <v>266203</v>
      </c>
      <c r="H20" s="682">
        <v>352241</v>
      </c>
      <c r="I20" s="682">
        <v>282712</v>
      </c>
      <c r="J20" s="682">
        <v>287052</v>
      </c>
      <c r="K20" s="681">
        <v>319718</v>
      </c>
      <c r="L20" s="681">
        <v>301017</v>
      </c>
      <c r="M20" s="680">
        <v>314144</v>
      </c>
      <c r="N20" s="679">
        <v>3409885</v>
      </c>
      <c r="O20" s="577"/>
      <c r="P20" s="577"/>
      <c r="Q20" s="577"/>
      <c r="R20" s="577"/>
      <c r="S20" s="577"/>
      <c r="T20" s="577"/>
      <c r="U20" s="577"/>
      <c r="V20" s="577"/>
      <c r="W20" s="577"/>
      <c r="X20" s="577"/>
      <c r="Y20" s="577"/>
      <c r="Z20" s="577"/>
      <c r="AA20" s="577"/>
    </row>
    <row r="21" spans="1:27" ht="15.75" customHeight="1" x14ac:dyDescent="0.25">
      <c r="A21" s="1111" t="s">
        <v>440</v>
      </c>
      <c r="B21" s="678"/>
      <c r="C21" s="678"/>
      <c r="D21" s="678"/>
      <c r="E21" s="677"/>
      <c r="F21" s="676"/>
      <c r="G21" s="676"/>
      <c r="H21" s="676"/>
      <c r="I21" s="676"/>
      <c r="J21" s="676"/>
      <c r="K21" s="590"/>
      <c r="L21" s="590"/>
      <c r="M21" s="590"/>
      <c r="N21" s="590"/>
      <c r="O21" s="577"/>
      <c r="P21" s="577"/>
      <c r="Q21" s="577"/>
      <c r="R21" s="577"/>
      <c r="S21" s="577"/>
      <c r="T21" s="577"/>
      <c r="U21" s="577"/>
      <c r="V21" s="577"/>
      <c r="W21" s="577"/>
      <c r="X21" s="577"/>
      <c r="Y21" s="577"/>
      <c r="Z21" s="577"/>
      <c r="AA21" s="577"/>
    </row>
    <row r="22" spans="1:27" ht="15.75" customHeight="1" x14ac:dyDescent="0.25">
      <c r="A22" s="675"/>
      <c r="B22" s="590"/>
      <c r="C22" s="590"/>
      <c r="D22" s="590"/>
      <c r="E22" s="590"/>
      <c r="F22" s="590"/>
      <c r="G22" s="590"/>
      <c r="H22" s="590"/>
      <c r="I22" s="590"/>
      <c r="J22" s="590"/>
      <c r="K22" s="590"/>
      <c r="L22" s="590"/>
      <c r="M22" s="590"/>
      <c r="N22" s="590"/>
      <c r="O22" s="577"/>
      <c r="P22" s="577"/>
      <c r="Q22" s="577"/>
      <c r="R22" s="577"/>
      <c r="S22" s="577"/>
      <c r="T22" s="577"/>
      <c r="U22" s="577"/>
      <c r="V22" s="577"/>
      <c r="W22" s="577"/>
      <c r="X22" s="577"/>
      <c r="Y22" s="577"/>
      <c r="Z22" s="577"/>
      <c r="AA22" s="577"/>
    </row>
    <row r="23" spans="1:27" ht="15.75" customHeight="1" x14ac:dyDescent="0.25">
      <c r="A23" s="577"/>
      <c r="B23" s="577"/>
      <c r="C23" s="577"/>
      <c r="D23" s="577"/>
      <c r="E23" s="577"/>
      <c r="F23" s="577"/>
      <c r="G23" s="577"/>
      <c r="H23" s="577"/>
      <c r="I23" s="577"/>
      <c r="J23" s="577"/>
      <c r="K23" s="577"/>
      <c r="L23" s="577"/>
      <c r="M23" s="577"/>
      <c r="N23" s="577"/>
      <c r="O23" s="577"/>
      <c r="P23" s="577"/>
      <c r="Q23" s="577"/>
      <c r="R23" s="577"/>
      <c r="S23" s="577"/>
      <c r="T23" s="577"/>
      <c r="U23" s="577"/>
      <c r="V23" s="577"/>
      <c r="W23" s="577"/>
      <c r="X23" s="577"/>
      <c r="Y23" s="577"/>
      <c r="Z23" s="577"/>
      <c r="AA23" s="577"/>
    </row>
    <row r="24" spans="1:27" ht="15.75" customHeight="1" x14ac:dyDescent="0.25">
      <c r="A24" s="1264"/>
      <c r="B24" s="1258"/>
      <c r="C24" s="1258"/>
      <c r="D24" s="1258"/>
      <c r="E24" s="1258"/>
      <c r="F24" s="1258"/>
      <c r="G24" s="1258"/>
      <c r="H24" s="1258"/>
      <c r="I24" s="1258"/>
      <c r="J24" s="1258"/>
      <c r="K24" s="1258"/>
      <c r="L24" s="1258"/>
      <c r="M24" s="1258"/>
      <c r="N24" s="1258"/>
      <c r="O24" s="1258"/>
      <c r="P24" s="1258"/>
      <c r="Q24" s="1258"/>
      <c r="R24" s="1258"/>
      <c r="S24" s="1258"/>
      <c r="T24" s="577"/>
      <c r="U24" s="577"/>
      <c r="V24" s="577"/>
      <c r="W24" s="577"/>
      <c r="X24" s="577"/>
      <c r="Y24" s="577"/>
      <c r="Z24" s="577"/>
      <c r="AA24" s="577"/>
    </row>
    <row r="25" spans="1:27" ht="15.75" customHeight="1" x14ac:dyDescent="0.25">
      <c r="A25" s="1264" t="s">
        <v>337</v>
      </c>
      <c r="B25" s="1258"/>
      <c r="C25" s="1258"/>
      <c r="D25" s="1258"/>
      <c r="E25" s="1258"/>
      <c r="F25" s="1258"/>
      <c r="G25" s="1258"/>
      <c r="H25" s="1258"/>
      <c r="I25" s="1258"/>
      <c r="J25" s="1258"/>
      <c r="K25" s="1258"/>
      <c r="L25" s="1258"/>
      <c r="M25" s="1258"/>
      <c r="N25" s="1258"/>
      <c r="O25" s="1258"/>
      <c r="P25" s="1258"/>
      <c r="Q25" s="1258"/>
      <c r="R25" s="1258"/>
      <c r="S25" s="1258"/>
      <c r="T25" s="577"/>
      <c r="U25" s="577"/>
      <c r="V25" s="577"/>
      <c r="W25" s="577"/>
      <c r="X25" s="577"/>
      <c r="Y25" s="577"/>
      <c r="Z25" s="577"/>
      <c r="AA25" s="577"/>
    </row>
    <row r="26" spans="1:27" ht="15.75" customHeight="1" x14ac:dyDescent="0.25">
      <c r="A26" s="1264" t="s">
        <v>38</v>
      </c>
      <c r="B26" s="1258"/>
      <c r="C26" s="1258"/>
      <c r="D26" s="1258"/>
      <c r="E26" s="1258"/>
      <c r="F26" s="1258"/>
      <c r="G26" s="1258"/>
      <c r="H26" s="1258"/>
      <c r="I26" s="1258"/>
      <c r="J26" s="1258"/>
      <c r="K26" s="1258"/>
      <c r="L26" s="1258"/>
      <c r="M26" s="1258"/>
      <c r="N26" s="1258"/>
      <c r="O26" s="1258"/>
      <c r="P26" s="1258"/>
      <c r="Q26" s="1258"/>
      <c r="R26" s="1258"/>
      <c r="S26" s="1258"/>
      <c r="T26" s="577"/>
      <c r="U26" s="577"/>
      <c r="V26" s="577"/>
      <c r="W26" s="577"/>
      <c r="X26" s="577"/>
      <c r="Y26" s="577"/>
      <c r="Z26" s="577"/>
      <c r="AA26" s="577"/>
    </row>
    <row r="27" spans="1:27" ht="76.5" customHeight="1" x14ac:dyDescent="0.25">
      <c r="A27" s="674" t="s">
        <v>433</v>
      </c>
      <c r="B27" s="674" t="s">
        <v>379</v>
      </c>
      <c r="C27" s="674" t="s">
        <v>122</v>
      </c>
      <c r="D27" s="674" t="s">
        <v>121</v>
      </c>
      <c r="E27" s="674" t="s">
        <v>120</v>
      </c>
      <c r="F27" s="674" t="s">
        <v>119</v>
      </c>
      <c r="G27" s="674" t="s">
        <v>118</v>
      </c>
      <c r="H27" s="674" t="s">
        <v>117</v>
      </c>
      <c r="I27" s="674" t="s">
        <v>432</v>
      </c>
      <c r="J27" s="674" t="s">
        <v>115</v>
      </c>
      <c r="K27" s="674" t="s">
        <v>114</v>
      </c>
      <c r="L27" s="674" t="s">
        <v>113</v>
      </c>
      <c r="M27" s="674" t="s">
        <v>431</v>
      </c>
      <c r="N27" s="674" t="s">
        <v>111</v>
      </c>
      <c r="O27" s="674" t="s">
        <v>110</v>
      </c>
      <c r="P27" s="674" t="s">
        <v>430</v>
      </c>
      <c r="Q27" s="674" t="s">
        <v>108</v>
      </c>
      <c r="R27" s="674" t="s">
        <v>107</v>
      </c>
      <c r="S27" s="674" t="s">
        <v>35</v>
      </c>
      <c r="U27" s="673"/>
      <c r="V27" s="673"/>
      <c r="W27" s="673"/>
      <c r="X27" s="577"/>
      <c r="Y27" s="673"/>
      <c r="Z27" s="673"/>
      <c r="AA27" s="673"/>
    </row>
    <row r="28" spans="1:27" ht="15.6" customHeight="1" x14ac:dyDescent="0.25">
      <c r="A28" s="1265" t="s">
        <v>3</v>
      </c>
      <c r="B28" s="666" t="s">
        <v>428</v>
      </c>
      <c r="C28" s="665">
        <v>11622</v>
      </c>
      <c r="D28" s="665">
        <v>41730</v>
      </c>
      <c r="E28" s="665">
        <v>90157</v>
      </c>
      <c r="F28" s="665">
        <v>29455</v>
      </c>
      <c r="G28" s="665">
        <v>70024</v>
      </c>
      <c r="H28" s="665">
        <v>228385</v>
      </c>
      <c r="I28" s="665">
        <v>163852</v>
      </c>
      <c r="J28" s="665">
        <v>112574</v>
      </c>
      <c r="K28" s="665">
        <v>39422</v>
      </c>
      <c r="L28" s="665">
        <v>230431</v>
      </c>
      <c r="M28" s="665">
        <v>72619</v>
      </c>
      <c r="N28" s="665">
        <v>16273</v>
      </c>
      <c r="O28" s="665">
        <v>71438</v>
      </c>
      <c r="P28" s="665">
        <v>7999</v>
      </c>
      <c r="Q28" s="665">
        <v>28196</v>
      </c>
      <c r="R28" s="665">
        <v>2123323</v>
      </c>
      <c r="S28" s="665">
        <v>3337500</v>
      </c>
      <c r="U28" s="577"/>
      <c r="V28" s="577"/>
      <c r="W28" s="577"/>
      <c r="X28" s="577"/>
      <c r="Y28" s="577"/>
      <c r="Z28" s="577"/>
      <c r="AA28" s="577"/>
    </row>
    <row r="29" spans="1:27" ht="15.6" customHeight="1" x14ac:dyDescent="0.25">
      <c r="A29" s="1266"/>
      <c r="B29" s="664" t="s">
        <v>378</v>
      </c>
      <c r="C29" s="663">
        <v>7221</v>
      </c>
      <c r="D29" s="663">
        <v>35460</v>
      </c>
      <c r="E29" s="663">
        <v>71314</v>
      </c>
      <c r="F29" s="663">
        <v>23540</v>
      </c>
      <c r="G29" s="663">
        <v>55860</v>
      </c>
      <c r="H29" s="663">
        <v>130709</v>
      </c>
      <c r="I29" s="663">
        <v>134013</v>
      </c>
      <c r="J29" s="663">
        <v>89687</v>
      </c>
      <c r="K29" s="668">
        <v>32874</v>
      </c>
      <c r="L29" s="663">
        <v>156707</v>
      </c>
      <c r="M29" s="663">
        <v>38122</v>
      </c>
      <c r="N29" s="663">
        <v>13122</v>
      </c>
      <c r="O29" s="663">
        <v>53136</v>
      </c>
      <c r="P29" s="663">
        <v>5466</v>
      </c>
      <c r="Q29" s="668">
        <v>25443</v>
      </c>
      <c r="R29" s="663">
        <v>1114121</v>
      </c>
      <c r="S29" s="663">
        <v>1986795</v>
      </c>
      <c r="U29" s="577"/>
      <c r="V29" s="577"/>
      <c r="W29" s="577"/>
      <c r="X29" s="577"/>
      <c r="Y29" s="577"/>
      <c r="Z29" s="577"/>
      <c r="AA29" s="577"/>
    </row>
    <row r="30" spans="1:27" ht="15.6" customHeight="1" x14ac:dyDescent="0.25">
      <c r="A30" s="1266"/>
      <c r="B30" s="664" t="s">
        <v>377</v>
      </c>
      <c r="C30" s="663">
        <v>913</v>
      </c>
      <c r="D30" s="663">
        <v>2599</v>
      </c>
      <c r="E30" s="663">
        <v>12778</v>
      </c>
      <c r="F30" s="663">
        <v>1612</v>
      </c>
      <c r="G30" s="663">
        <v>5476</v>
      </c>
      <c r="H30" s="663">
        <v>9685</v>
      </c>
      <c r="I30" s="663">
        <v>6028</v>
      </c>
      <c r="J30" s="663">
        <v>18334</v>
      </c>
      <c r="K30" s="668">
        <v>5332</v>
      </c>
      <c r="L30" s="663">
        <v>16060</v>
      </c>
      <c r="M30" s="663">
        <v>11088</v>
      </c>
      <c r="N30" s="663">
        <v>1576</v>
      </c>
      <c r="O30" s="663">
        <v>14059</v>
      </c>
      <c r="P30" s="663">
        <v>763</v>
      </c>
      <c r="Q30" s="668">
        <v>2634</v>
      </c>
      <c r="R30" s="663">
        <v>569751</v>
      </c>
      <c r="S30" s="663">
        <v>678688</v>
      </c>
      <c r="U30" s="577"/>
      <c r="V30" s="577"/>
      <c r="W30" s="577"/>
      <c r="X30" s="577"/>
      <c r="Y30" s="577"/>
      <c r="Z30" s="577"/>
      <c r="AA30" s="577"/>
    </row>
    <row r="31" spans="1:27" ht="15.6" customHeight="1" x14ac:dyDescent="0.25">
      <c r="A31" s="1266"/>
      <c r="B31" s="664" t="s">
        <v>427</v>
      </c>
      <c r="C31" s="663">
        <v>902</v>
      </c>
      <c r="D31" s="663">
        <v>2827</v>
      </c>
      <c r="E31" s="663">
        <v>4223</v>
      </c>
      <c r="F31" s="663">
        <v>3002</v>
      </c>
      <c r="G31" s="663">
        <v>6284</v>
      </c>
      <c r="H31" s="663">
        <v>16237</v>
      </c>
      <c r="I31" s="663">
        <v>8885</v>
      </c>
      <c r="J31" s="663">
        <v>352</v>
      </c>
      <c r="K31" s="668">
        <v>1216</v>
      </c>
      <c r="L31" s="663">
        <v>34528</v>
      </c>
      <c r="M31" s="663">
        <v>17250</v>
      </c>
      <c r="N31" s="663">
        <v>1488</v>
      </c>
      <c r="O31" s="663">
        <v>2537</v>
      </c>
      <c r="P31" s="663">
        <v>1770</v>
      </c>
      <c r="Q31" s="668">
        <v>119</v>
      </c>
      <c r="R31" s="663">
        <v>316422</v>
      </c>
      <c r="S31" s="663">
        <v>418042</v>
      </c>
      <c r="U31" s="577"/>
      <c r="V31" s="577"/>
      <c r="W31" s="577"/>
      <c r="X31" s="577"/>
      <c r="Y31" s="577"/>
      <c r="Z31" s="577"/>
      <c r="AA31" s="577"/>
    </row>
    <row r="32" spans="1:27" ht="15.6" customHeight="1" x14ac:dyDescent="0.25">
      <c r="A32" s="1268"/>
      <c r="B32" s="662" t="s">
        <v>375</v>
      </c>
      <c r="C32" s="663">
        <v>2586</v>
      </c>
      <c r="D32" s="663">
        <v>844</v>
      </c>
      <c r="E32" s="663">
        <v>1842</v>
      </c>
      <c r="F32" s="663">
        <v>1301</v>
      </c>
      <c r="G32" s="663">
        <v>2404</v>
      </c>
      <c r="H32" s="663">
        <v>71754</v>
      </c>
      <c r="I32" s="663">
        <v>14926</v>
      </c>
      <c r="J32" s="663">
        <v>4201</v>
      </c>
      <c r="K32" s="668">
        <v>0</v>
      </c>
      <c r="L32" s="663">
        <v>23136</v>
      </c>
      <c r="M32" s="663">
        <v>6159</v>
      </c>
      <c r="N32" s="663">
        <v>87</v>
      </c>
      <c r="O32" s="663">
        <v>1706</v>
      </c>
      <c r="P32" s="663">
        <v>0</v>
      </c>
      <c r="Q32" s="668">
        <v>0</v>
      </c>
      <c r="R32" s="663">
        <v>123029</v>
      </c>
      <c r="S32" s="663">
        <v>253975</v>
      </c>
      <c r="U32" s="577"/>
      <c r="V32" s="577"/>
      <c r="W32" s="577"/>
      <c r="X32" s="577"/>
      <c r="Y32" s="577"/>
      <c r="Z32" s="577"/>
      <c r="AA32" s="577"/>
    </row>
    <row r="33" spans="1:27" ht="15.6" customHeight="1" x14ac:dyDescent="0.25">
      <c r="A33" s="1265" t="s">
        <v>4</v>
      </c>
      <c r="B33" s="666" t="s">
        <v>428</v>
      </c>
      <c r="C33" s="665">
        <v>12513</v>
      </c>
      <c r="D33" s="665">
        <v>34426</v>
      </c>
      <c r="E33" s="665">
        <v>82864</v>
      </c>
      <c r="F33" s="665">
        <v>30999</v>
      </c>
      <c r="G33" s="665">
        <v>55696</v>
      </c>
      <c r="H33" s="665">
        <v>193833</v>
      </c>
      <c r="I33" s="665">
        <v>140194</v>
      </c>
      <c r="J33" s="665">
        <v>96366</v>
      </c>
      <c r="K33" s="665">
        <v>31405</v>
      </c>
      <c r="L33" s="665">
        <v>218937</v>
      </c>
      <c r="M33" s="665">
        <v>66298</v>
      </c>
      <c r="N33" s="665">
        <v>15090</v>
      </c>
      <c r="O33" s="665">
        <v>67105</v>
      </c>
      <c r="P33" s="665">
        <v>6392</v>
      </c>
      <c r="Q33" s="665">
        <v>23363</v>
      </c>
      <c r="R33" s="665">
        <v>1970118</v>
      </c>
      <c r="S33" s="665">
        <v>3045599</v>
      </c>
      <c r="U33" s="577"/>
      <c r="V33" s="577"/>
      <c r="W33" s="577"/>
      <c r="X33" s="577"/>
      <c r="Y33" s="577"/>
      <c r="Z33" s="577"/>
      <c r="AA33" s="577"/>
    </row>
    <row r="34" spans="1:27" ht="15.6" customHeight="1" x14ac:dyDescent="0.25">
      <c r="A34" s="1266"/>
      <c r="B34" s="664" t="s">
        <v>378</v>
      </c>
      <c r="C34" s="663">
        <v>8914</v>
      </c>
      <c r="D34" s="663">
        <v>27970</v>
      </c>
      <c r="E34" s="663">
        <v>63415</v>
      </c>
      <c r="F34" s="663">
        <v>23942</v>
      </c>
      <c r="G34" s="663">
        <v>44334</v>
      </c>
      <c r="H34" s="663">
        <v>104052</v>
      </c>
      <c r="I34" s="663">
        <v>113432</v>
      </c>
      <c r="J34" s="663">
        <v>76167</v>
      </c>
      <c r="K34" s="668">
        <v>24706</v>
      </c>
      <c r="L34" s="663">
        <v>154105</v>
      </c>
      <c r="M34" s="663">
        <v>38414</v>
      </c>
      <c r="N34" s="663">
        <v>11648</v>
      </c>
      <c r="O34" s="663">
        <v>50250</v>
      </c>
      <c r="P34" s="663">
        <v>4090</v>
      </c>
      <c r="Q34" s="668">
        <v>20346</v>
      </c>
      <c r="R34" s="663">
        <v>995067</v>
      </c>
      <c r="S34" s="663">
        <v>1760852</v>
      </c>
      <c r="U34" s="577"/>
      <c r="V34" s="577"/>
      <c r="W34" s="577"/>
      <c r="X34" s="577"/>
      <c r="Y34" s="577"/>
      <c r="Z34" s="577"/>
      <c r="AA34" s="577"/>
    </row>
    <row r="35" spans="1:27" ht="15.6" customHeight="1" x14ac:dyDescent="0.25">
      <c r="A35" s="1266"/>
      <c r="B35" s="664" t="s">
        <v>377</v>
      </c>
      <c r="C35" s="663">
        <v>737</v>
      </c>
      <c r="D35" s="663">
        <v>2757</v>
      </c>
      <c r="E35" s="663">
        <v>14722</v>
      </c>
      <c r="F35" s="663">
        <v>2668</v>
      </c>
      <c r="G35" s="663">
        <v>6041</v>
      </c>
      <c r="H35" s="663">
        <v>9178</v>
      </c>
      <c r="I35" s="663">
        <v>6565</v>
      </c>
      <c r="J35" s="663">
        <v>15371</v>
      </c>
      <c r="K35" s="668">
        <v>5843</v>
      </c>
      <c r="L35" s="663">
        <v>18640</v>
      </c>
      <c r="M35" s="663">
        <v>11482</v>
      </c>
      <c r="N35" s="663">
        <v>2438</v>
      </c>
      <c r="O35" s="663">
        <v>12849</v>
      </c>
      <c r="P35" s="663">
        <v>1184</v>
      </c>
      <c r="Q35" s="668">
        <v>2903</v>
      </c>
      <c r="R35" s="663">
        <v>621902</v>
      </c>
      <c r="S35" s="663">
        <v>735280</v>
      </c>
      <c r="U35" s="577"/>
      <c r="V35" s="577"/>
      <c r="W35" s="577"/>
      <c r="X35" s="577"/>
      <c r="Y35" s="577"/>
      <c r="Z35" s="577"/>
      <c r="AA35" s="577"/>
    </row>
    <row r="36" spans="1:27" ht="15.6" customHeight="1" x14ac:dyDescent="0.25">
      <c r="A36" s="1266"/>
      <c r="B36" s="664" t="s">
        <v>427</v>
      </c>
      <c r="C36" s="663">
        <v>842</v>
      </c>
      <c r="D36" s="663">
        <v>2297</v>
      </c>
      <c r="E36" s="663">
        <v>2100</v>
      </c>
      <c r="F36" s="663">
        <v>2691</v>
      </c>
      <c r="G36" s="663">
        <v>3005</v>
      </c>
      <c r="H36" s="663">
        <v>8557</v>
      </c>
      <c r="I36" s="663">
        <v>3406</v>
      </c>
      <c r="J36" s="663">
        <v>231</v>
      </c>
      <c r="K36" s="668">
        <v>856</v>
      </c>
      <c r="L36" s="663">
        <v>22794</v>
      </c>
      <c r="M36" s="663">
        <v>7312</v>
      </c>
      <c r="N36" s="663">
        <v>951</v>
      </c>
      <c r="O36" s="663">
        <v>1640</v>
      </c>
      <c r="P36" s="663">
        <v>1118</v>
      </c>
      <c r="Q36" s="668">
        <v>114</v>
      </c>
      <c r="R36" s="663">
        <v>209970</v>
      </c>
      <c r="S36" s="663">
        <v>267884</v>
      </c>
      <c r="U36" s="577"/>
      <c r="V36" s="577"/>
      <c r="W36" s="577"/>
      <c r="X36" s="577"/>
      <c r="Y36" s="577"/>
      <c r="Z36" s="577"/>
      <c r="AA36" s="577"/>
    </row>
    <row r="37" spans="1:27" ht="15" customHeight="1" x14ac:dyDescent="0.25">
      <c r="A37" s="1268"/>
      <c r="B37" s="662" t="s">
        <v>375</v>
      </c>
      <c r="C37" s="663">
        <v>2020</v>
      </c>
      <c r="D37" s="663">
        <v>1402</v>
      </c>
      <c r="E37" s="663">
        <v>2627</v>
      </c>
      <c r="F37" s="663">
        <v>1698</v>
      </c>
      <c r="G37" s="663">
        <v>2316</v>
      </c>
      <c r="H37" s="663">
        <v>72046</v>
      </c>
      <c r="I37" s="663">
        <v>16791</v>
      </c>
      <c r="J37" s="663">
        <v>4597</v>
      </c>
      <c r="K37" s="668">
        <v>0</v>
      </c>
      <c r="L37" s="663">
        <v>23398</v>
      </c>
      <c r="M37" s="663">
        <v>9090</v>
      </c>
      <c r="N37" s="663">
        <v>53</v>
      </c>
      <c r="O37" s="663">
        <v>2366</v>
      </c>
      <c r="P37" s="663">
        <v>0</v>
      </c>
      <c r="Q37" s="668">
        <v>0</v>
      </c>
      <c r="R37" s="663">
        <v>143179</v>
      </c>
      <c r="S37" s="663">
        <v>281583</v>
      </c>
      <c r="U37" s="577"/>
      <c r="V37" s="577"/>
      <c r="W37" s="577"/>
      <c r="X37" s="577"/>
      <c r="Y37" s="577"/>
      <c r="Z37" s="577"/>
      <c r="AA37" s="577"/>
    </row>
    <row r="38" spans="1:27" ht="15.75" customHeight="1" x14ac:dyDescent="0.25">
      <c r="A38" s="1265" t="s">
        <v>5</v>
      </c>
      <c r="B38" s="666" t="s">
        <v>428</v>
      </c>
      <c r="C38" s="665">
        <v>9151</v>
      </c>
      <c r="D38" s="665">
        <v>39433</v>
      </c>
      <c r="E38" s="665">
        <v>83761</v>
      </c>
      <c r="F38" s="665">
        <v>37302</v>
      </c>
      <c r="G38" s="665">
        <v>68559</v>
      </c>
      <c r="H38" s="665">
        <v>222734</v>
      </c>
      <c r="I38" s="665">
        <v>154733</v>
      </c>
      <c r="J38" s="665">
        <v>103283</v>
      </c>
      <c r="K38" s="665">
        <v>37799</v>
      </c>
      <c r="L38" s="665">
        <v>231517</v>
      </c>
      <c r="M38" s="665">
        <v>69017</v>
      </c>
      <c r="N38" s="665">
        <v>16263</v>
      </c>
      <c r="O38" s="665">
        <v>72288</v>
      </c>
      <c r="P38" s="665">
        <v>6924</v>
      </c>
      <c r="Q38" s="665">
        <v>25549</v>
      </c>
      <c r="R38" s="665">
        <v>1695649</v>
      </c>
      <c r="S38" s="665">
        <v>2873962</v>
      </c>
      <c r="U38" s="577"/>
      <c r="V38" s="577"/>
      <c r="W38" s="577"/>
      <c r="X38" s="577"/>
      <c r="Y38" s="577"/>
      <c r="Z38" s="577"/>
      <c r="AA38" s="577"/>
    </row>
    <row r="39" spans="1:27" ht="15.75" customHeight="1" x14ac:dyDescent="0.25">
      <c r="A39" s="1266"/>
      <c r="B39" s="664" t="s">
        <v>378</v>
      </c>
      <c r="C39" s="663">
        <v>5663</v>
      </c>
      <c r="D39" s="663">
        <v>32133</v>
      </c>
      <c r="E39" s="663">
        <v>67973</v>
      </c>
      <c r="F39" s="663">
        <v>30004</v>
      </c>
      <c r="G39" s="663">
        <v>56832</v>
      </c>
      <c r="H39" s="663">
        <v>130207</v>
      </c>
      <c r="I39" s="663">
        <v>131329</v>
      </c>
      <c r="J39" s="663">
        <v>84991</v>
      </c>
      <c r="K39" s="663">
        <v>31260</v>
      </c>
      <c r="L39" s="663">
        <v>163493</v>
      </c>
      <c r="M39" s="663">
        <v>41639</v>
      </c>
      <c r="N39" s="663">
        <v>13631</v>
      </c>
      <c r="O39" s="663">
        <v>59039</v>
      </c>
      <c r="P39" s="663">
        <v>5041</v>
      </c>
      <c r="Q39" s="663">
        <v>22737</v>
      </c>
      <c r="R39" s="663">
        <v>902043</v>
      </c>
      <c r="S39" s="663">
        <v>1778015</v>
      </c>
      <c r="U39" s="577"/>
      <c r="V39" s="577"/>
      <c r="W39" s="577"/>
      <c r="X39" s="577"/>
      <c r="Y39" s="577"/>
      <c r="Z39" s="577"/>
      <c r="AA39" s="577"/>
    </row>
    <row r="40" spans="1:27" ht="15.75" customHeight="1" x14ac:dyDescent="0.25">
      <c r="A40" s="1266"/>
      <c r="B40" s="664" t="s">
        <v>377</v>
      </c>
      <c r="C40" s="663">
        <v>679</v>
      </c>
      <c r="D40" s="663">
        <v>2725</v>
      </c>
      <c r="E40" s="663">
        <v>11033</v>
      </c>
      <c r="F40" s="663">
        <v>2404</v>
      </c>
      <c r="G40" s="663">
        <v>4699</v>
      </c>
      <c r="H40" s="663">
        <v>7368</v>
      </c>
      <c r="I40" s="663">
        <v>5241</v>
      </c>
      <c r="J40" s="663">
        <v>14015</v>
      </c>
      <c r="K40" s="663">
        <v>5733</v>
      </c>
      <c r="L40" s="663">
        <v>17207</v>
      </c>
      <c r="M40" s="663">
        <v>10107</v>
      </c>
      <c r="N40" s="663">
        <v>1772</v>
      </c>
      <c r="O40" s="663">
        <v>9684</v>
      </c>
      <c r="P40" s="663">
        <v>447</v>
      </c>
      <c r="Q40" s="663">
        <v>2616</v>
      </c>
      <c r="R40" s="663">
        <v>499079</v>
      </c>
      <c r="S40" s="663">
        <v>594809</v>
      </c>
      <c r="U40" s="577"/>
      <c r="V40" s="577"/>
      <c r="W40" s="577"/>
      <c r="X40" s="577"/>
      <c r="Y40" s="577"/>
      <c r="Z40" s="577"/>
      <c r="AA40" s="577"/>
    </row>
    <row r="41" spans="1:27" ht="15.75" customHeight="1" x14ac:dyDescent="0.25">
      <c r="A41" s="1266"/>
      <c r="B41" s="664" t="s">
        <v>427</v>
      </c>
      <c r="C41" s="663">
        <v>716</v>
      </c>
      <c r="D41" s="663">
        <v>3175</v>
      </c>
      <c r="E41" s="663">
        <v>2864</v>
      </c>
      <c r="F41" s="663">
        <v>3506</v>
      </c>
      <c r="G41" s="663">
        <v>4867</v>
      </c>
      <c r="H41" s="663">
        <v>10339</v>
      </c>
      <c r="I41" s="663">
        <v>4983</v>
      </c>
      <c r="J41" s="663">
        <v>271</v>
      </c>
      <c r="K41" s="663">
        <v>806</v>
      </c>
      <c r="L41" s="663">
        <v>25858</v>
      </c>
      <c r="M41" s="663">
        <v>9136</v>
      </c>
      <c r="N41" s="663">
        <v>844</v>
      </c>
      <c r="O41" s="663">
        <v>2054</v>
      </c>
      <c r="P41" s="663">
        <v>1436</v>
      </c>
      <c r="Q41" s="663">
        <v>196</v>
      </c>
      <c r="R41" s="663">
        <v>198033</v>
      </c>
      <c r="S41" s="663">
        <v>269084</v>
      </c>
      <c r="U41" s="577"/>
      <c r="V41" s="577"/>
      <c r="W41" s="577"/>
      <c r="X41" s="577"/>
      <c r="Y41" s="577"/>
      <c r="Z41" s="577"/>
      <c r="AA41" s="577"/>
    </row>
    <row r="42" spans="1:27" ht="15.75" customHeight="1" x14ac:dyDescent="0.25">
      <c r="A42" s="1268"/>
      <c r="B42" s="662" t="s">
        <v>375</v>
      </c>
      <c r="C42" s="663">
        <v>2093</v>
      </c>
      <c r="D42" s="663">
        <v>1400</v>
      </c>
      <c r="E42" s="663">
        <v>1891</v>
      </c>
      <c r="F42" s="663">
        <v>1388</v>
      </c>
      <c r="G42" s="663">
        <v>2161</v>
      </c>
      <c r="H42" s="663">
        <v>74820</v>
      </c>
      <c r="I42" s="663">
        <v>13180</v>
      </c>
      <c r="J42" s="663">
        <v>4006</v>
      </c>
      <c r="K42" s="663">
        <v>0</v>
      </c>
      <c r="L42" s="663">
        <v>24959</v>
      </c>
      <c r="M42" s="663">
        <v>8135</v>
      </c>
      <c r="N42" s="663">
        <v>16</v>
      </c>
      <c r="O42" s="663">
        <v>1511</v>
      </c>
      <c r="P42" s="663">
        <v>0</v>
      </c>
      <c r="Q42" s="663">
        <v>0</v>
      </c>
      <c r="R42" s="663">
        <v>96494</v>
      </c>
      <c r="S42" s="663">
        <v>232054</v>
      </c>
      <c r="U42" s="577"/>
      <c r="V42" s="577"/>
      <c r="W42" s="577"/>
      <c r="X42" s="577"/>
      <c r="Y42" s="577"/>
      <c r="Z42" s="577"/>
      <c r="AA42" s="577"/>
    </row>
    <row r="43" spans="1:27" ht="15.75" customHeight="1" x14ac:dyDescent="0.25">
      <c r="A43" s="1265" t="s">
        <v>6</v>
      </c>
      <c r="B43" s="666" t="s">
        <v>428</v>
      </c>
      <c r="C43" s="665">
        <v>9230</v>
      </c>
      <c r="D43" s="665">
        <v>33370</v>
      </c>
      <c r="E43" s="665">
        <v>93042</v>
      </c>
      <c r="F43" s="665">
        <v>48516</v>
      </c>
      <c r="G43" s="665">
        <v>55751</v>
      </c>
      <c r="H43" s="665">
        <v>228502</v>
      </c>
      <c r="I43" s="665">
        <v>161233</v>
      </c>
      <c r="J43" s="665">
        <v>95726</v>
      </c>
      <c r="K43" s="665">
        <v>31025</v>
      </c>
      <c r="L43" s="665">
        <v>218302</v>
      </c>
      <c r="M43" s="665">
        <v>60598</v>
      </c>
      <c r="N43" s="665">
        <v>15621</v>
      </c>
      <c r="O43" s="665">
        <v>60529</v>
      </c>
      <c r="P43" s="665">
        <v>5546</v>
      </c>
      <c r="Q43" s="665">
        <v>19525</v>
      </c>
      <c r="R43" s="665">
        <v>2745083</v>
      </c>
      <c r="S43" s="665">
        <v>3881599</v>
      </c>
      <c r="U43" s="577"/>
      <c r="V43" s="577"/>
      <c r="W43" s="577"/>
      <c r="X43" s="577"/>
      <c r="Y43" s="577"/>
      <c r="Z43" s="577"/>
      <c r="AA43" s="577"/>
    </row>
    <row r="44" spans="1:27" ht="15.75" customHeight="1" x14ac:dyDescent="0.25">
      <c r="A44" s="1266"/>
      <c r="B44" s="664" t="s">
        <v>378</v>
      </c>
      <c r="C44" s="671">
        <v>6958</v>
      </c>
      <c r="D44" s="663">
        <v>25114</v>
      </c>
      <c r="E44" s="663">
        <v>73255</v>
      </c>
      <c r="F44" s="663">
        <v>40853</v>
      </c>
      <c r="G44" s="663">
        <v>43758</v>
      </c>
      <c r="H44" s="663">
        <v>139671</v>
      </c>
      <c r="I44" s="663">
        <v>133168</v>
      </c>
      <c r="J44" s="663">
        <v>75315</v>
      </c>
      <c r="K44" s="663">
        <v>25206</v>
      </c>
      <c r="L44" s="663">
        <v>158581</v>
      </c>
      <c r="M44" s="663">
        <v>35796</v>
      </c>
      <c r="N44" s="663">
        <v>12647</v>
      </c>
      <c r="O44" s="663">
        <v>47513</v>
      </c>
      <c r="P44" s="663">
        <v>3806</v>
      </c>
      <c r="Q44" s="663">
        <v>16737</v>
      </c>
      <c r="R44" s="663">
        <v>1517184</v>
      </c>
      <c r="S44" s="663">
        <v>2355562</v>
      </c>
      <c r="U44" s="577"/>
      <c r="V44" s="577"/>
      <c r="W44" s="577"/>
      <c r="X44" s="577"/>
      <c r="Y44" s="577"/>
      <c r="Z44" s="577"/>
      <c r="AA44" s="577"/>
    </row>
    <row r="45" spans="1:27" ht="15.75" customHeight="1" x14ac:dyDescent="0.25">
      <c r="A45" s="1266"/>
      <c r="B45" s="664" t="s">
        <v>377</v>
      </c>
      <c r="C45" s="671">
        <v>766</v>
      </c>
      <c r="D45" s="663">
        <v>3350</v>
      </c>
      <c r="E45" s="663">
        <v>14315</v>
      </c>
      <c r="F45" s="663">
        <v>2795</v>
      </c>
      <c r="G45" s="663">
        <v>5329</v>
      </c>
      <c r="H45" s="663">
        <v>8505</v>
      </c>
      <c r="I45" s="663">
        <v>7427</v>
      </c>
      <c r="J45" s="663">
        <v>15812</v>
      </c>
      <c r="K45" s="663">
        <v>4730</v>
      </c>
      <c r="L45" s="663">
        <v>13450</v>
      </c>
      <c r="M45" s="663">
        <v>9251</v>
      </c>
      <c r="N45" s="663">
        <v>1829</v>
      </c>
      <c r="O45" s="663">
        <v>9556</v>
      </c>
      <c r="P45" s="663">
        <v>480</v>
      </c>
      <c r="Q45" s="663">
        <v>2700</v>
      </c>
      <c r="R45" s="663">
        <v>768594</v>
      </c>
      <c r="S45" s="663">
        <v>868889</v>
      </c>
      <c r="U45" s="577"/>
      <c r="V45" s="577"/>
      <c r="W45" s="577"/>
      <c r="X45" s="577"/>
      <c r="Y45" s="577"/>
      <c r="Z45" s="577"/>
      <c r="AA45" s="577"/>
    </row>
    <row r="46" spans="1:27" ht="15.75" customHeight="1" x14ac:dyDescent="0.25">
      <c r="A46" s="1266"/>
      <c r="B46" s="664" t="s">
        <v>427</v>
      </c>
      <c r="C46" s="671">
        <v>721</v>
      </c>
      <c r="D46" s="663">
        <v>3824</v>
      </c>
      <c r="E46" s="663">
        <v>2918</v>
      </c>
      <c r="F46" s="663">
        <v>3230</v>
      </c>
      <c r="G46" s="663">
        <v>4189</v>
      </c>
      <c r="H46" s="663">
        <v>11838</v>
      </c>
      <c r="I46" s="663">
        <v>5522</v>
      </c>
      <c r="J46" s="663">
        <v>414</v>
      </c>
      <c r="K46" s="663">
        <v>1089</v>
      </c>
      <c r="L46" s="663">
        <v>25463</v>
      </c>
      <c r="M46" s="663">
        <v>10330</v>
      </c>
      <c r="N46" s="663">
        <v>1130</v>
      </c>
      <c r="O46" s="663">
        <v>1800</v>
      </c>
      <c r="P46" s="663">
        <v>1260</v>
      </c>
      <c r="Q46" s="663">
        <v>88</v>
      </c>
      <c r="R46" s="663">
        <v>303884</v>
      </c>
      <c r="S46" s="663">
        <v>377700</v>
      </c>
      <c r="U46" s="577"/>
      <c r="V46" s="577"/>
      <c r="W46" s="577"/>
      <c r="X46" s="577"/>
      <c r="Y46" s="577"/>
      <c r="Z46" s="577"/>
      <c r="AA46" s="577"/>
    </row>
    <row r="47" spans="1:27" ht="15.75" customHeight="1" x14ac:dyDescent="0.25">
      <c r="A47" s="1268"/>
      <c r="B47" s="662" t="s">
        <v>375</v>
      </c>
      <c r="C47" s="670">
        <v>785</v>
      </c>
      <c r="D47" s="669">
        <v>1082</v>
      </c>
      <c r="E47" s="663">
        <v>2554</v>
      </c>
      <c r="F47" s="663">
        <v>1638</v>
      </c>
      <c r="G47" s="663">
        <v>2475</v>
      </c>
      <c r="H47" s="663">
        <v>68488</v>
      </c>
      <c r="I47" s="663">
        <v>15116</v>
      </c>
      <c r="J47" s="663">
        <v>4185</v>
      </c>
      <c r="K47" s="663">
        <v>0</v>
      </c>
      <c r="L47" s="663">
        <v>20808</v>
      </c>
      <c r="M47" s="663">
        <v>5221</v>
      </c>
      <c r="N47" s="663">
        <v>15</v>
      </c>
      <c r="O47" s="663">
        <v>1660</v>
      </c>
      <c r="P47" s="663">
        <v>0</v>
      </c>
      <c r="Q47" s="663">
        <v>0</v>
      </c>
      <c r="R47" s="663">
        <v>155421</v>
      </c>
      <c r="S47" s="663">
        <v>279448</v>
      </c>
      <c r="U47" s="577"/>
      <c r="V47" s="577"/>
      <c r="W47" s="577"/>
      <c r="X47" s="577"/>
      <c r="Y47" s="577"/>
      <c r="Z47" s="577"/>
      <c r="AA47" s="577"/>
    </row>
    <row r="48" spans="1:27" ht="15.75" customHeight="1" x14ac:dyDescent="0.25">
      <c r="A48" s="1265" t="s">
        <v>7</v>
      </c>
      <c r="B48" s="666" t="s">
        <v>428</v>
      </c>
      <c r="C48" s="665">
        <v>8068</v>
      </c>
      <c r="D48" s="665">
        <v>35304</v>
      </c>
      <c r="E48" s="665">
        <v>86664</v>
      </c>
      <c r="F48" s="665">
        <v>30697</v>
      </c>
      <c r="G48" s="665">
        <v>55515</v>
      </c>
      <c r="H48" s="665">
        <v>197883</v>
      </c>
      <c r="I48" s="665">
        <v>158184</v>
      </c>
      <c r="J48" s="665">
        <v>99790</v>
      </c>
      <c r="K48" s="665">
        <v>37277</v>
      </c>
      <c r="L48" s="665">
        <v>235055</v>
      </c>
      <c r="M48" s="665">
        <v>62618</v>
      </c>
      <c r="N48" s="665">
        <v>9344</v>
      </c>
      <c r="O48" s="665">
        <v>63953</v>
      </c>
      <c r="P48" s="665">
        <v>6082</v>
      </c>
      <c r="Q48" s="665">
        <v>21731</v>
      </c>
      <c r="R48" s="665">
        <v>2089609</v>
      </c>
      <c r="S48" s="665">
        <v>3197774</v>
      </c>
      <c r="U48" s="577"/>
      <c r="V48" s="577"/>
      <c r="W48" s="577"/>
      <c r="X48" s="577"/>
      <c r="Y48" s="577"/>
      <c r="Z48" s="577"/>
      <c r="AA48" s="577"/>
    </row>
    <row r="49" spans="1:27" ht="15.75" customHeight="1" x14ac:dyDescent="0.25">
      <c r="A49" s="1266"/>
      <c r="B49" s="664" t="s">
        <v>378</v>
      </c>
      <c r="C49" s="671">
        <v>5778</v>
      </c>
      <c r="D49" s="672">
        <v>28335</v>
      </c>
      <c r="E49" s="672">
        <v>73141</v>
      </c>
      <c r="F49" s="672">
        <v>24963</v>
      </c>
      <c r="G49" s="672">
        <v>44756</v>
      </c>
      <c r="H49" s="672">
        <v>118580</v>
      </c>
      <c r="I49" s="672">
        <v>132600</v>
      </c>
      <c r="J49" s="672">
        <v>78591</v>
      </c>
      <c r="K49" s="663">
        <v>30580</v>
      </c>
      <c r="L49" s="663">
        <v>169096</v>
      </c>
      <c r="M49" s="663">
        <v>40472</v>
      </c>
      <c r="N49" s="663">
        <v>7699</v>
      </c>
      <c r="O49" s="663">
        <v>52147</v>
      </c>
      <c r="P49" s="663">
        <v>4443</v>
      </c>
      <c r="Q49" s="663">
        <v>19816</v>
      </c>
      <c r="R49" s="663">
        <v>1219627</v>
      </c>
      <c r="S49" s="663">
        <v>2050624</v>
      </c>
      <c r="U49" s="577"/>
      <c r="V49" s="577"/>
      <c r="W49" s="577"/>
      <c r="X49" s="577"/>
      <c r="Y49" s="577"/>
      <c r="Z49" s="577"/>
      <c r="AA49" s="577"/>
    </row>
    <row r="50" spans="1:27" ht="15.75" customHeight="1" x14ac:dyDescent="0.25">
      <c r="A50" s="1266"/>
      <c r="B50" s="664" t="s">
        <v>377</v>
      </c>
      <c r="C50" s="671">
        <v>738</v>
      </c>
      <c r="D50" s="672">
        <v>3088</v>
      </c>
      <c r="E50" s="672">
        <v>8898</v>
      </c>
      <c r="F50" s="672">
        <v>1791</v>
      </c>
      <c r="G50" s="672">
        <v>5894</v>
      </c>
      <c r="H50" s="672">
        <v>8632</v>
      </c>
      <c r="I50" s="672">
        <v>5826</v>
      </c>
      <c r="J50" s="672">
        <v>16144</v>
      </c>
      <c r="K50" s="663">
        <v>5787</v>
      </c>
      <c r="L50" s="663">
        <v>20186</v>
      </c>
      <c r="M50" s="663">
        <v>8967</v>
      </c>
      <c r="N50" s="663">
        <v>1065</v>
      </c>
      <c r="O50" s="663">
        <v>8616</v>
      </c>
      <c r="P50" s="663">
        <v>633</v>
      </c>
      <c r="Q50" s="663">
        <v>1801</v>
      </c>
      <c r="R50" s="663">
        <v>523197</v>
      </c>
      <c r="S50" s="663">
        <v>621263</v>
      </c>
      <c r="U50" s="577"/>
      <c r="V50" s="577"/>
      <c r="W50" s="577"/>
      <c r="X50" s="577"/>
      <c r="Y50" s="577"/>
      <c r="Z50" s="577"/>
      <c r="AA50" s="577"/>
    </row>
    <row r="51" spans="1:27" ht="15.75" customHeight="1" x14ac:dyDescent="0.25">
      <c r="A51" s="1266"/>
      <c r="B51" s="664" t="s">
        <v>427</v>
      </c>
      <c r="C51" s="671">
        <v>536</v>
      </c>
      <c r="D51" s="672">
        <v>2793</v>
      </c>
      <c r="E51" s="672">
        <v>2436</v>
      </c>
      <c r="F51" s="672">
        <v>2786</v>
      </c>
      <c r="G51" s="672">
        <v>2734</v>
      </c>
      <c r="H51" s="672">
        <v>10061</v>
      </c>
      <c r="I51" s="672">
        <v>4132</v>
      </c>
      <c r="J51" s="672">
        <v>449</v>
      </c>
      <c r="K51" s="663">
        <v>910</v>
      </c>
      <c r="L51" s="663">
        <v>23904</v>
      </c>
      <c r="M51" s="663">
        <v>7346</v>
      </c>
      <c r="N51" s="663">
        <v>511</v>
      </c>
      <c r="O51" s="663">
        <v>1823</v>
      </c>
      <c r="P51" s="663">
        <v>1006</v>
      </c>
      <c r="Q51" s="663">
        <v>114</v>
      </c>
      <c r="R51" s="663">
        <v>224608</v>
      </c>
      <c r="S51" s="663">
        <v>286149</v>
      </c>
      <c r="U51" s="577"/>
      <c r="V51" s="577"/>
      <c r="W51" s="577"/>
      <c r="X51" s="577"/>
      <c r="Y51" s="577"/>
      <c r="Z51" s="577"/>
      <c r="AA51" s="577"/>
    </row>
    <row r="52" spans="1:27" ht="15.75" customHeight="1" x14ac:dyDescent="0.25">
      <c r="A52" s="1267"/>
      <c r="B52" s="662" t="s">
        <v>375</v>
      </c>
      <c r="C52" s="670">
        <v>1016</v>
      </c>
      <c r="D52" s="672">
        <v>1088</v>
      </c>
      <c r="E52" s="672">
        <v>2189</v>
      </c>
      <c r="F52" s="672">
        <v>1157</v>
      </c>
      <c r="G52" s="672">
        <v>2131</v>
      </c>
      <c r="H52" s="672">
        <v>60610</v>
      </c>
      <c r="I52" s="672">
        <v>15626</v>
      </c>
      <c r="J52" s="672">
        <v>4606</v>
      </c>
      <c r="K52" s="663">
        <v>0</v>
      </c>
      <c r="L52" s="663">
        <v>21869</v>
      </c>
      <c r="M52" s="663">
        <v>5833</v>
      </c>
      <c r="N52" s="663">
        <v>69</v>
      </c>
      <c r="O52" s="663">
        <v>1367</v>
      </c>
      <c r="P52" s="663">
        <v>0</v>
      </c>
      <c r="Q52" s="663">
        <v>0</v>
      </c>
      <c r="R52" s="663">
        <v>122177</v>
      </c>
      <c r="S52" s="663">
        <v>239738</v>
      </c>
      <c r="U52" s="577"/>
      <c r="V52" s="577"/>
      <c r="W52" s="577"/>
      <c r="X52" s="577"/>
      <c r="Y52" s="577"/>
      <c r="Z52" s="577"/>
      <c r="AA52" s="577"/>
    </row>
    <row r="53" spans="1:27" ht="15.75" customHeight="1" x14ac:dyDescent="0.25">
      <c r="A53" s="1265" t="s">
        <v>8</v>
      </c>
      <c r="B53" s="666" t="s">
        <v>428</v>
      </c>
      <c r="C53" s="665">
        <v>8603</v>
      </c>
      <c r="D53" s="665">
        <v>36323</v>
      </c>
      <c r="E53" s="665">
        <v>98536</v>
      </c>
      <c r="F53" s="665">
        <v>33304</v>
      </c>
      <c r="G53" s="665">
        <v>63348</v>
      </c>
      <c r="H53" s="665">
        <v>217585</v>
      </c>
      <c r="I53" s="665">
        <v>178651</v>
      </c>
      <c r="J53" s="665">
        <v>109998</v>
      </c>
      <c r="K53" s="665">
        <v>36131</v>
      </c>
      <c r="L53" s="665">
        <v>256201</v>
      </c>
      <c r="M53" s="665">
        <v>64906</v>
      </c>
      <c r="N53" s="665">
        <v>15338</v>
      </c>
      <c r="O53" s="665">
        <v>71135</v>
      </c>
      <c r="P53" s="665">
        <v>6497</v>
      </c>
      <c r="Q53" s="665">
        <v>24654</v>
      </c>
      <c r="R53" s="665">
        <v>2531869</v>
      </c>
      <c r="S53" s="665">
        <v>3753079</v>
      </c>
      <c r="U53" s="577"/>
      <c r="V53" s="577"/>
      <c r="W53" s="577"/>
      <c r="X53" s="577"/>
      <c r="Y53" s="577"/>
      <c r="Z53" s="577"/>
      <c r="AA53" s="577"/>
    </row>
    <row r="54" spans="1:27" ht="15.75" customHeight="1" x14ac:dyDescent="0.25">
      <c r="A54" s="1266"/>
      <c r="B54" s="664" t="s">
        <v>378</v>
      </c>
      <c r="C54" s="671">
        <v>6195</v>
      </c>
      <c r="D54" s="663">
        <v>29209</v>
      </c>
      <c r="E54" s="663">
        <v>82799</v>
      </c>
      <c r="F54" s="663">
        <v>26240</v>
      </c>
      <c r="G54" s="663">
        <v>54117</v>
      </c>
      <c r="H54" s="663">
        <v>132242</v>
      </c>
      <c r="I54" s="672">
        <v>151226</v>
      </c>
      <c r="J54" s="663">
        <v>90489</v>
      </c>
      <c r="K54" s="663">
        <v>30664</v>
      </c>
      <c r="L54" s="672">
        <v>186872</v>
      </c>
      <c r="M54" s="663">
        <v>39338</v>
      </c>
      <c r="N54" s="672">
        <v>12825</v>
      </c>
      <c r="O54" s="663">
        <v>56353</v>
      </c>
      <c r="P54" s="663">
        <v>4646</v>
      </c>
      <c r="Q54" s="663">
        <v>21677</v>
      </c>
      <c r="R54" s="663">
        <v>1412396</v>
      </c>
      <c r="S54" s="663">
        <v>2337288</v>
      </c>
      <c r="U54" s="577"/>
      <c r="V54" s="577"/>
      <c r="W54" s="577"/>
      <c r="X54" s="577"/>
      <c r="Y54" s="577"/>
      <c r="Z54" s="577"/>
      <c r="AA54" s="577"/>
    </row>
    <row r="55" spans="1:27" ht="15.75" customHeight="1" x14ac:dyDescent="0.25">
      <c r="A55" s="1266"/>
      <c r="B55" s="664" t="s">
        <v>377</v>
      </c>
      <c r="C55" s="671">
        <v>689</v>
      </c>
      <c r="D55" s="663">
        <v>3131</v>
      </c>
      <c r="E55" s="663">
        <v>11008</v>
      </c>
      <c r="F55" s="663">
        <v>2161</v>
      </c>
      <c r="G55" s="663">
        <v>3612</v>
      </c>
      <c r="H55" s="663">
        <v>8482</v>
      </c>
      <c r="I55" s="672">
        <v>7832</v>
      </c>
      <c r="J55" s="663">
        <v>14519</v>
      </c>
      <c r="K55" s="663">
        <v>4267</v>
      </c>
      <c r="L55" s="672">
        <v>20438</v>
      </c>
      <c r="M55" s="663">
        <v>10320</v>
      </c>
      <c r="N55" s="672">
        <v>1788</v>
      </c>
      <c r="O55" s="663">
        <v>11435</v>
      </c>
      <c r="P55" s="663">
        <v>455</v>
      </c>
      <c r="Q55" s="663">
        <v>2786</v>
      </c>
      <c r="R55" s="663">
        <v>665879</v>
      </c>
      <c r="S55" s="663">
        <v>768802</v>
      </c>
      <c r="U55" s="577"/>
      <c r="V55" s="577"/>
      <c r="W55" s="577"/>
      <c r="X55" s="577"/>
      <c r="Y55" s="577"/>
      <c r="Z55" s="577"/>
      <c r="AA55" s="577"/>
    </row>
    <row r="56" spans="1:27" ht="15.75" customHeight="1" x14ac:dyDescent="0.25">
      <c r="A56" s="1266"/>
      <c r="B56" s="664" t="s">
        <v>427</v>
      </c>
      <c r="C56" s="671">
        <v>659</v>
      </c>
      <c r="D56" s="663">
        <v>2739</v>
      </c>
      <c r="E56" s="663">
        <v>2765</v>
      </c>
      <c r="F56" s="663">
        <v>3512</v>
      </c>
      <c r="G56" s="663">
        <v>3437</v>
      </c>
      <c r="H56" s="663">
        <v>12600</v>
      </c>
      <c r="I56" s="672">
        <v>5025</v>
      </c>
      <c r="J56" s="663">
        <v>478</v>
      </c>
      <c r="K56" s="663">
        <v>1200</v>
      </c>
      <c r="L56" s="672">
        <v>27095</v>
      </c>
      <c r="M56" s="663">
        <v>9025</v>
      </c>
      <c r="N56" s="672">
        <v>693</v>
      </c>
      <c r="O56" s="663">
        <v>2122</v>
      </c>
      <c r="P56" s="663">
        <v>1396</v>
      </c>
      <c r="Q56" s="663">
        <v>191</v>
      </c>
      <c r="R56" s="663">
        <v>307849</v>
      </c>
      <c r="S56" s="663">
        <v>380786</v>
      </c>
      <c r="U56" s="577"/>
      <c r="V56" s="577"/>
      <c r="W56" s="577"/>
      <c r="X56" s="577"/>
      <c r="Y56" s="577"/>
      <c r="Z56" s="577"/>
      <c r="AA56" s="577"/>
    </row>
    <row r="57" spans="1:27" ht="15.75" customHeight="1" x14ac:dyDescent="0.25">
      <c r="A57" s="1267"/>
      <c r="B57" s="662" t="s">
        <v>375</v>
      </c>
      <c r="C57" s="670">
        <v>1060</v>
      </c>
      <c r="D57" s="669">
        <v>1244</v>
      </c>
      <c r="E57" s="663">
        <v>1964</v>
      </c>
      <c r="F57" s="663">
        <v>1391</v>
      </c>
      <c r="G57" s="663">
        <v>2182</v>
      </c>
      <c r="H57" s="663">
        <v>64261</v>
      </c>
      <c r="I57" s="672">
        <v>14568</v>
      </c>
      <c r="J57" s="663">
        <v>4512</v>
      </c>
      <c r="K57" s="663">
        <v>0</v>
      </c>
      <c r="L57" s="672">
        <v>21796</v>
      </c>
      <c r="M57" s="663">
        <v>6223</v>
      </c>
      <c r="N57" s="672">
        <v>32</v>
      </c>
      <c r="O57" s="663">
        <v>1225</v>
      </c>
      <c r="P57" s="663">
        <v>0</v>
      </c>
      <c r="Q57" s="663">
        <v>0</v>
      </c>
      <c r="R57" s="663">
        <v>145745</v>
      </c>
      <c r="S57" s="663">
        <v>266203</v>
      </c>
      <c r="U57" s="577"/>
      <c r="V57" s="577"/>
      <c r="W57" s="577"/>
      <c r="X57" s="577"/>
      <c r="Y57" s="577"/>
      <c r="Z57" s="577"/>
      <c r="AA57" s="577"/>
    </row>
    <row r="58" spans="1:27" ht="15.75" customHeight="1" x14ac:dyDescent="0.25">
      <c r="A58" s="1265" t="s">
        <v>9</v>
      </c>
      <c r="B58" s="666" t="s">
        <v>428</v>
      </c>
      <c r="C58" s="665">
        <v>11287</v>
      </c>
      <c r="D58" s="665">
        <v>46228</v>
      </c>
      <c r="E58" s="665">
        <v>127167</v>
      </c>
      <c r="F58" s="665">
        <v>42805</v>
      </c>
      <c r="G58" s="665">
        <v>73609</v>
      </c>
      <c r="H58" s="665">
        <v>280266</v>
      </c>
      <c r="I58" s="665">
        <v>217404</v>
      </c>
      <c r="J58" s="665">
        <v>126825</v>
      </c>
      <c r="K58" s="665">
        <v>41681</v>
      </c>
      <c r="L58" s="665">
        <v>280424</v>
      </c>
      <c r="M58" s="665">
        <v>70923</v>
      </c>
      <c r="N58" s="665">
        <v>15664</v>
      </c>
      <c r="O58" s="665">
        <v>78485</v>
      </c>
      <c r="P58" s="665">
        <v>6621</v>
      </c>
      <c r="Q58" s="665">
        <v>25923</v>
      </c>
      <c r="R58" s="665">
        <v>2934388</v>
      </c>
      <c r="S58" s="665">
        <v>4379700</v>
      </c>
      <c r="U58" s="577"/>
      <c r="V58" s="577"/>
      <c r="W58" s="577"/>
      <c r="X58" s="577"/>
      <c r="Y58" s="577"/>
      <c r="Z58" s="577"/>
      <c r="AA58" s="577"/>
    </row>
    <row r="59" spans="1:27" ht="15.75" customHeight="1" x14ac:dyDescent="0.25">
      <c r="A59" s="1266"/>
      <c r="B59" s="664" t="s">
        <v>378</v>
      </c>
      <c r="C59" s="671">
        <v>8194</v>
      </c>
      <c r="D59" s="672">
        <v>34623</v>
      </c>
      <c r="E59" s="672">
        <v>104843</v>
      </c>
      <c r="F59" s="672">
        <v>34073</v>
      </c>
      <c r="G59" s="672">
        <v>60626</v>
      </c>
      <c r="H59" s="672">
        <v>170066</v>
      </c>
      <c r="I59" s="672">
        <v>182833</v>
      </c>
      <c r="J59" s="672">
        <v>104649</v>
      </c>
      <c r="K59" s="672">
        <v>34077</v>
      </c>
      <c r="L59" s="663">
        <v>200002</v>
      </c>
      <c r="M59" s="663">
        <v>45578</v>
      </c>
      <c r="N59" s="663">
        <v>13134</v>
      </c>
      <c r="O59" s="663">
        <v>61645</v>
      </c>
      <c r="P59" s="663">
        <v>4816</v>
      </c>
      <c r="Q59" s="663">
        <v>23442</v>
      </c>
      <c r="R59" s="663">
        <v>1640798</v>
      </c>
      <c r="S59" s="663">
        <v>2723399</v>
      </c>
      <c r="U59" s="577"/>
      <c r="V59" s="577"/>
      <c r="W59" s="577"/>
      <c r="X59" s="577"/>
      <c r="Y59" s="577"/>
      <c r="Z59" s="577"/>
      <c r="AA59" s="577"/>
    </row>
    <row r="60" spans="1:27" ht="15.75" customHeight="1" x14ac:dyDescent="0.25">
      <c r="A60" s="1266"/>
      <c r="B60" s="664" t="s">
        <v>377</v>
      </c>
      <c r="C60" s="671">
        <v>662</v>
      </c>
      <c r="D60" s="672">
        <v>4866</v>
      </c>
      <c r="E60" s="672">
        <v>16031</v>
      </c>
      <c r="F60" s="672">
        <v>2884</v>
      </c>
      <c r="G60" s="672">
        <v>5607</v>
      </c>
      <c r="H60" s="672">
        <v>10787</v>
      </c>
      <c r="I60" s="672">
        <v>7557</v>
      </c>
      <c r="J60" s="672">
        <v>15188</v>
      </c>
      <c r="K60" s="672">
        <v>6113</v>
      </c>
      <c r="L60" s="663">
        <v>16308</v>
      </c>
      <c r="M60" s="663">
        <v>9259</v>
      </c>
      <c r="N60" s="663">
        <v>1899</v>
      </c>
      <c r="O60" s="663">
        <v>12094</v>
      </c>
      <c r="P60" s="663">
        <v>350</v>
      </c>
      <c r="Q60" s="663">
        <v>2351</v>
      </c>
      <c r="R60" s="663">
        <v>748205</v>
      </c>
      <c r="S60" s="663">
        <v>860161</v>
      </c>
      <c r="U60" s="577"/>
      <c r="V60" s="577"/>
      <c r="W60" s="577"/>
      <c r="X60" s="577"/>
      <c r="Y60" s="577"/>
      <c r="Z60" s="577"/>
      <c r="AA60" s="577"/>
    </row>
    <row r="61" spans="1:27" ht="15.75" customHeight="1" x14ac:dyDescent="0.25">
      <c r="A61" s="1266"/>
      <c r="B61" s="664" t="s">
        <v>427</v>
      </c>
      <c r="C61" s="671">
        <v>857</v>
      </c>
      <c r="D61" s="672">
        <v>4986</v>
      </c>
      <c r="E61" s="672">
        <v>3106</v>
      </c>
      <c r="F61" s="672">
        <v>3806</v>
      </c>
      <c r="G61" s="672">
        <v>4570</v>
      </c>
      <c r="H61" s="672">
        <v>14705</v>
      </c>
      <c r="I61" s="672">
        <v>6337</v>
      </c>
      <c r="J61" s="672">
        <v>510</v>
      </c>
      <c r="K61" s="672">
        <v>1491</v>
      </c>
      <c r="L61" s="663">
        <v>31629</v>
      </c>
      <c r="M61" s="663">
        <v>7698</v>
      </c>
      <c r="N61" s="663">
        <v>623</v>
      </c>
      <c r="O61" s="663">
        <v>2190</v>
      </c>
      <c r="P61" s="663">
        <v>1455</v>
      </c>
      <c r="Q61" s="663">
        <v>130</v>
      </c>
      <c r="R61" s="663">
        <v>359806</v>
      </c>
      <c r="S61" s="663">
        <v>443899</v>
      </c>
      <c r="U61" s="577"/>
      <c r="V61" s="577"/>
      <c r="W61" s="577"/>
      <c r="X61" s="577"/>
      <c r="Y61" s="577"/>
      <c r="Z61" s="577"/>
      <c r="AA61" s="577"/>
    </row>
    <row r="62" spans="1:27" ht="15.75" customHeight="1" x14ac:dyDescent="0.25">
      <c r="A62" s="1267"/>
      <c r="B62" s="662" t="s">
        <v>375</v>
      </c>
      <c r="C62" s="670">
        <v>1574</v>
      </c>
      <c r="D62" s="672">
        <v>1753</v>
      </c>
      <c r="E62" s="672">
        <v>3187</v>
      </c>
      <c r="F62" s="672">
        <v>2042</v>
      </c>
      <c r="G62" s="672">
        <v>2806</v>
      </c>
      <c r="H62" s="672">
        <v>84708</v>
      </c>
      <c r="I62" s="672">
        <v>20677</v>
      </c>
      <c r="J62" s="672">
        <v>6478</v>
      </c>
      <c r="K62" s="672">
        <v>0</v>
      </c>
      <c r="L62" s="663">
        <v>32485</v>
      </c>
      <c r="M62" s="663">
        <v>8388</v>
      </c>
      <c r="N62" s="663">
        <v>8</v>
      </c>
      <c r="O62" s="663">
        <v>2556</v>
      </c>
      <c r="P62" s="663">
        <v>0</v>
      </c>
      <c r="Q62" s="663">
        <v>0</v>
      </c>
      <c r="R62" s="663">
        <v>185579</v>
      </c>
      <c r="S62" s="663">
        <v>352241</v>
      </c>
      <c r="U62" s="577"/>
      <c r="V62" s="577"/>
      <c r="W62" s="577"/>
      <c r="X62" s="577"/>
      <c r="Y62" s="577"/>
      <c r="Z62" s="577"/>
      <c r="AA62" s="577"/>
    </row>
    <row r="63" spans="1:27" ht="15.75" customHeight="1" x14ac:dyDescent="0.25">
      <c r="A63" s="1265" t="s">
        <v>10</v>
      </c>
      <c r="B63" s="666" t="s">
        <v>428</v>
      </c>
      <c r="C63" s="665">
        <v>10023</v>
      </c>
      <c r="D63" s="665">
        <v>40724</v>
      </c>
      <c r="E63" s="665">
        <v>106677</v>
      </c>
      <c r="F63" s="665">
        <v>35979</v>
      </c>
      <c r="G63" s="665">
        <v>56758</v>
      </c>
      <c r="H63" s="665">
        <v>239554</v>
      </c>
      <c r="I63" s="665">
        <v>172754</v>
      </c>
      <c r="J63" s="665">
        <v>118807</v>
      </c>
      <c r="K63" s="665">
        <v>36800</v>
      </c>
      <c r="L63" s="665">
        <v>238985</v>
      </c>
      <c r="M63" s="665">
        <v>64519</v>
      </c>
      <c r="N63" s="665">
        <v>12893</v>
      </c>
      <c r="O63" s="665">
        <v>64669</v>
      </c>
      <c r="P63" s="665">
        <v>5303</v>
      </c>
      <c r="Q63" s="665">
        <v>21355</v>
      </c>
      <c r="R63" s="665">
        <v>2359013</v>
      </c>
      <c r="S63" s="665">
        <v>3584813</v>
      </c>
      <c r="U63" s="577"/>
      <c r="V63" s="577"/>
      <c r="W63" s="577"/>
      <c r="X63" s="577"/>
      <c r="Y63" s="577"/>
      <c r="Z63" s="577"/>
      <c r="AA63" s="577"/>
    </row>
    <row r="64" spans="1:27" ht="15.75" customHeight="1" x14ac:dyDescent="0.25">
      <c r="A64" s="1266"/>
      <c r="B64" s="664" t="s">
        <v>378</v>
      </c>
      <c r="C64" s="671">
        <v>7117</v>
      </c>
      <c r="D64" s="663">
        <v>32212</v>
      </c>
      <c r="E64" s="663">
        <v>88029</v>
      </c>
      <c r="F64" s="663">
        <v>27373</v>
      </c>
      <c r="G64" s="663">
        <v>46649</v>
      </c>
      <c r="H64" s="663">
        <v>139991</v>
      </c>
      <c r="I64" s="663">
        <v>144324</v>
      </c>
      <c r="J64" s="663">
        <v>98400</v>
      </c>
      <c r="K64" s="663">
        <v>30465</v>
      </c>
      <c r="L64" s="663">
        <v>168890</v>
      </c>
      <c r="M64" s="663">
        <v>39436</v>
      </c>
      <c r="N64" s="663">
        <v>10520</v>
      </c>
      <c r="O64" s="663">
        <v>50399</v>
      </c>
      <c r="P64" s="663">
        <v>3835</v>
      </c>
      <c r="Q64" s="663">
        <v>19236</v>
      </c>
      <c r="R64" s="663">
        <v>1304052</v>
      </c>
      <c r="S64" s="663">
        <v>2210928</v>
      </c>
      <c r="U64" s="577"/>
      <c r="V64" s="577"/>
      <c r="W64" s="577"/>
      <c r="X64" s="577"/>
      <c r="Y64" s="577"/>
      <c r="Z64" s="577"/>
      <c r="AA64" s="577"/>
    </row>
    <row r="65" spans="1:27" ht="15.75" customHeight="1" x14ac:dyDescent="0.25">
      <c r="A65" s="1266"/>
      <c r="B65" s="664" t="s">
        <v>377</v>
      </c>
      <c r="C65" s="671">
        <v>540</v>
      </c>
      <c r="D65" s="663">
        <v>3401</v>
      </c>
      <c r="E65" s="663">
        <v>13371</v>
      </c>
      <c r="F65" s="663">
        <v>2496</v>
      </c>
      <c r="G65" s="663">
        <v>4089</v>
      </c>
      <c r="H65" s="663">
        <v>8121</v>
      </c>
      <c r="I65" s="663">
        <v>6514</v>
      </c>
      <c r="J65" s="663">
        <v>14418</v>
      </c>
      <c r="K65" s="663">
        <v>4948</v>
      </c>
      <c r="L65" s="663">
        <v>15771</v>
      </c>
      <c r="M65" s="663">
        <v>10371</v>
      </c>
      <c r="N65" s="663">
        <v>1814</v>
      </c>
      <c r="O65" s="663">
        <v>10312</v>
      </c>
      <c r="P65" s="663">
        <v>517</v>
      </c>
      <c r="Q65" s="663">
        <v>1980</v>
      </c>
      <c r="R65" s="663">
        <v>638653</v>
      </c>
      <c r="S65" s="663">
        <v>737316</v>
      </c>
      <c r="U65" s="577"/>
      <c r="V65" s="577"/>
      <c r="W65" s="577"/>
      <c r="X65" s="577"/>
      <c r="Y65" s="577"/>
      <c r="Z65" s="577"/>
      <c r="AA65" s="577"/>
    </row>
    <row r="66" spans="1:27" ht="15.75" customHeight="1" x14ac:dyDescent="0.25">
      <c r="A66" s="1266"/>
      <c r="B66" s="664" t="s">
        <v>427</v>
      </c>
      <c r="C66" s="671">
        <v>901</v>
      </c>
      <c r="D66" s="663">
        <v>3713</v>
      </c>
      <c r="E66" s="663">
        <v>2646</v>
      </c>
      <c r="F66" s="663">
        <v>4150</v>
      </c>
      <c r="G66" s="663">
        <v>3734</v>
      </c>
      <c r="H66" s="663">
        <v>13463</v>
      </c>
      <c r="I66" s="663">
        <v>5130</v>
      </c>
      <c r="J66" s="663">
        <v>450</v>
      </c>
      <c r="K66" s="663">
        <v>1387</v>
      </c>
      <c r="L66" s="663">
        <v>27300</v>
      </c>
      <c r="M66" s="663">
        <v>7388</v>
      </c>
      <c r="N66" s="663">
        <v>530</v>
      </c>
      <c r="O66" s="663">
        <v>2181</v>
      </c>
      <c r="P66" s="663">
        <v>951</v>
      </c>
      <c r="Q66" s="663">
        <v>139</v>
      </c>
      <c r="R66" s="663">
        <v>279794</v>
      </c>
      <c r="S66" s="663">
        <v>353857</v>
      </c>
      <c r="U66" s="577"/>
      <c r="V66" s="577"/>
      <c r="W66" s="577"/>
      <c r="X66" s="577"/>
      <c r="Y66" s="577"/>
      <c r="Z66" s="577"/>
      <c r="AA66" s="577"/>
    </row>
    <row r="67" spans="1:27" ht="15.75" customHeight="1" x14ac:dyDescent="0.25">
      <c r="A67" s="1267"/>
      <c r="B67" s="662" t="s">
        <v>375</v>
      </c>
      <c r="C67" s="670">
        <v>1465</v>
      </c>
      <c r="D67" s="669">
        <v>1398</v>
      </c>
      <c r="E67" s="663">
        <v>2631</v>
      </c>
      <c r="F67" s="663">
        <v>1960</v>
      </c>
      <c r="G67" s="663">
        <v>2286</v>
      </c>
      <c r="H67" s="663">
        <v>77979</v>
      </c>
      <c r="I67" s="663">
        <v>16786</v>
      </c>
      <c r="J67" s="663">
        <v>5539</v>
      </c>
      <c r="K67" s="663">
        <v>0</v>
      </c>
      <c r="L67" s="663">
        <v>27024</v>
      </c>
      <c r="M67" s="663">
        <v>7324</v>
      </c>
      <c r="N67" s="663">
        <v>29</v>
      </c>
      <c r="O67" s="663">
        <v>1777</v>
      </c>
      <c r="P67" s="663">
        <v>0</v>
      </c>
      <c r="Q67" s="663">
        <v>0</v>
      </c>
      <c r="R67" s="663">
        <v>136514</v>
      </c>
      <c r="S67" s="663">
        <v>282712</v>
      </c>
      <c r="U67" s="577"/>
      <c r="V67" s="577"/>
      <c r="W67" s="577"/>
      <c r="X67" s="577"/>
      <c r="Y67" s="577"/>
      <c r="Z67" s="577"/>
      <c r="AA67" s="577"/>
    </row>
    <row r="68" spans="1:27" ht="15.75" customHeight="1" x14ac:dyDescent="0.25">
      <c r="A68" s="1265" t="s">
        <v>11</v>
      </c>
      <c r="B68" s="666" t="s">
        <v>428</v>
      </c>
      <c r="C68" s="665">
        <v>12494</v>
      </c>
      <c r="D68" s="665">
        <v>37450</v>
      </c>
      <c r="E68" s="665">
        <v>113036</v>
      </c>
      <c r="F68" s="665">
        <v>36104</v>
      </c>
      <c r="G68" s="665">
        <v>64345</v>
      </c>
      <c r="H68" s="665">
        <v>263336</v>
      </c>
      <c r="I68" s="665">
        <v>178684</v>
      </c>
      <c r="J68" s="665">
        <v>127786</v>
      </c>
      <c r="K68" s="665">
        <v>45425</v>
      </c>
      <c r="L68" s="665">
        <v>262536</v>
      </c>
      <c r="M68" s="665">
        <v>64167</v>
      </c>
      <c r="N68" s="665">
        <v>15911</v>
      </c>
      <c r="O68" s="665">
        <v>78281</v>
      </c>
      <c r="P68" s="665">
        <v>5733</v>
      </c>
      <c r="Q68" s="665">
        <v>26186</v>
      </c>
      <c r="R68" s="665">
        <v>2510983</v>
      </c>
      <c r="S68" s="665">
        <v>3842457</v>
      </c>
      <c r="U68" s="577"/>
      <c r="V68" s="577"/>
      <c r="W68" s="577"/>
      <c r="X68" s="577"/>
      <c r="Y68" s="577"/>
      <c r="Z68" s="577"/>
      <c r="AA68" s="577"/>
    </row>
    <row r="69" spans="1:27" ht="15.75" customHeight="1" x14ac:dyDescent="0.25">
      <c r="A69" s="1266"/>
      <c r="B69" s="664" t="s">
        <v>378</v>
      </c>
      <c r="C69" s="671">
        <v>9280</v>
      </c>
      <c r="D69" s="663">
        <v>29893</v>
      </c>
      <c r="E69" s="663">
        <v>92647</v>
      </c>
      <c r="F69" s="663">
        <v>28115</v>
      </c>
      <c r="G69" s="672">
        <v>54214</v>
      </c>
      <c r="H69" s="663">
        <v>163456</v>
      </c>
      <c r="I69" s="663">
        <v>150689</v>
      </c>
      <c r="J69" s="663">
        <v>107313</v>
      </c>
      <c r="K69" s="663">
        <v>38894</v>
      </c>
      <c r="L69" s="663">
        <v>191123</v>
      </c>
      <c r="M69" s="663">
        <v>41432</v>
      </c>
      <c r="N69" s="663">
        <v>13139</v>
      </c>
      <c r="O69" s="663">
        <v>63276</v>
      </c>
      <c r="P69" s="663">
        <v>4499</v>
      </c>
      <c r="Q69" s="663">
        <v>23697</v>
      </c>
      <c r="R69" s="663">
        <v>1302512</v>
      </c>
      <c r="S69" s="663">
        <v>2314179</v>
      </c>
      <c r="U69" s="577"/>
      <c r="V69" s="577"/>
      <c r="W69" s="577"/>
      <c r="X69" s="577"/>
      <c r="Y69" s="577"/>
      <c r="Z69" s="577"/>
      <c r="AA69" s="577"/>
    </row>
    <row r="70" spans="1:27" ht="15.75" customHeight="1" x14ac:dyDescent="0.25">
      <c r="A70" s="1266"/>
      <c r="B70" s="664" t="s">
        <v>377</v>
      </c>
      <c r="C70" s="671">
        <v>716</v>
      </c>
      <c r="D70" s="663">
        <v>2687</v>
      </c>
      <c r="E70" s="663">
        <v>14464</v>
      </c>
      <c r="F70" s="663">
        <v>2856</v>
      </c>
      <c r="G70" s="672">
        <v>3636</v>
      </c>
      <c r="H70" s="663">
        <v>8972</v>
      </c>
      <c r="I70" s="663">
        <v>6376</v>
      </c>
      <c r="J70" s="663">
        <v>14239</v>
      </c>
      <c r="K70" s="663">
        <v>5014</v>
      </c>
      <c r="L70" s="663">
        <v>13805</v>
      </c>
      <c r="M70" s="663">
        <v>9130</v>
      </c>
      <c r="N70" s="663">
        <v>1790</v>
      </c>
      <c r="O70" s="663">
        <v>10632</v>
      </c>
      <c r="P70" s="663">
        <v>492</v>
      </c>
      <c r="Q70" s="663">
        <v>2199</v>
      </c>
      <c r="R70" s="663">
        <v>783404</v>
      </c>
      <c r="S70" s="663">
        <v>880412</v>
      </c>
      <c r="U70" s="577"/>
      <c r="V70" s="577"/>
      <c r="W70" s="577"/>
      <c r="X70" s="577"/>
      <c r="Y70" s="577"/>
      <c r="Z70" s="577"/>
      <c r="AA70" s="577"/>
    </row>
    <row r="71" spans="1:27" ht="15.75" customHeight="1" x14ac:dyDescent="0.25">
      <c r="A71" s="1266"/>
      <c r="B71" s="664" t="s">
        <v>427</v>
      </c>
      <c r="C71" s="671">
        <v>1126</v>
      </c>
      <c r="D71" s="663">
        <v>3522</v>
      </c>
      <c r="E71" s="663">
        <v>3096</v>
      </c>
      <c r="F71" s="663">
        <v>3395</v>
      </c>
      <c r="G71" s="672">
        <v>3892</v>
      </c>
      <c r="H71" s="663">
        <v>13399</v>
      </c>
      <c r="I71" s="663">
        <v>5212</v>
      </c>
      <c r="J71" s="663">
        <v>246</v>
      </c>
      <c r="K71" s="663">
        <v>1517</v>
      </c>
      <c r="L71" s="663">
        <v>28402</v>
      </c>
      <c r="M71" s="663">
        <v>6397</v>
      </c>
      <c r="N71" s="663">
        <v>934</v>
      </c>
      <c r="O71" s="663">
        <v>2288</v>
      </c>
      <c r="P71" s="663">
        <v>742</v>
      </c>
      <c r="Q71" s="663">
        <v>290</v>
      </c>
      <c r="R71" s="663">
        <v>286356</v>
      </c>
      <c r="S71" s="663">
        <v>360814</v>
      </c>
      <c r="U71" s="577"/>
      <c r="V71" s="577"/>
      <c r="W71" s="577"/>
      <c r="X71" s="577"/>
      <c r="Y71" s="577"/>
      <c r="Z71" s="577"/>
      <c r="AA71" s="577"/>
    </row>
    <row r="72" spans="1:27" ht="15.75" customHeight="1" x14ac:dyDescent="0.25">
      <c r="A72" s="1267"/>
      <c r="B72" s="662" t="s">
        <v>375</v>
      </c>
      <c r="C72" s="670">
        <v>1372</v>
      </c>
      <c r="D72" s="669">
        <v>1348</v>
      </c>
      <c r="E72" s="663">
        <v>2829</v>
      </c>
      <c r="F72" s="663">
        <v>1738</v>
      </c>
      <c r="G72" s="672">
        <v>2603</v>
      </c>
      <c r="H72" s="663">
        <v>77509</v>
      </c>
      <c r="I72" s="663">
        <v>16407</v>
      </c>
      <c r="J72" s="663">
        <v>5988</v>
      </c>
      <c r="K72" s="663">
        <v>0</v>
      </c>
      <c r="L72" s="663">
        <v>29206</v>
      </c>
      <c r="M72" s="663">
        <v>7208</v>
      </c>
      <c r="N72" s="663">
        <v>48</v>
      </c>
      <c r="O72" s="663">
        <v>2085</v>
      </c>
      <c r="P72" s="663">
        <v>0</v>
      </c>
      <c r="Q72" s="663">
        <v>0</v>
      </c>
      <c r="R72" s="663">
        <v>138711</v>
      </c>
      <c r="S72" s="663">
        <v>287052</v>
      </c>
      <c r="U72" s="577"/>
      <c r="V72" s="577"/>
      <c r="W72" s="577"/>
      <c r="X72" s="577"/>
      <c r="Y72" s="577"/>
      <c r="Z72" s="577"/>
      <c r="AA72" s="577"/>
    </row>
    <row r="73" spans="1:27" ht="15.75" customHeight="1" x14ac:dyDescent="0.25">
      <c r="A73" s="1265" t="s">
        <v>12</v>
      </c>
      <c r="B73" s="666" t="s">
        <v>428</v>
      </c>
      <c r="C73" s="665">
        <v>11523</v>
      </c>
      <c r="D73" s="665">
        <v>41568</v>
      </c>
      <c r="E73" s="665">
        <v>112945</v>
      </c>
      <c r="F73" s="665">
        <v>33856</v>
      </c>
      <c r="G73" s="665">
        <v>58632</v>
      </c>
      <c r="H73" s="665">
        <v>276134</v>
      </c>
      <c r="I73" s="665">
        <v>175107</v>
      </c>
      <c r="J73" s="665">
        <v>138792</v>
      </c>
      <c r="K73" s="665">
        <v>47053</v>
      </c>
      <c r="L73" s="665">
        <v>262987</v>
      </c>
      <c r="M73" s="665">
        <v>69501</v>
      </c>
      <c r="N73" s="665">
        <v>16717</v>
      </c>
      <c r="O73" s="665">
        <v>91503</v>
      </c>
      <c r="P73" s="665">
        <v>6238</v>
      </c>
      <c r="Q73" s="665">
        <v>35409</v>
      </c>
      <c r="R73" s="665">
        <v>2874767</v>
      </c>
      <c r="S73" s="665">
        <v>4252732</v>
      </c>
      <c r="U73" s="577"/>
      <c r="V73" s="577"/>
      <c r="W73" s="577"/>
      <c r="X73" s="577"/>
      <c r="Y73" s="577"/>
      <c r="Z73" s="577"/>
      <c r="AA73" s="577"/>
    </row>
    <row r="74" spans="1:27" ht="15.75" customHeight="1" x14ac:dyDescent="0.25">
      <c r="A74" s="1266"/>
      <c r="B74" s="664" t="s">
        <v>378</v>
      </c>
      <c r="C74" s="671">
        <v>7840</v>
      </c>
      <c r="D74" s="663">
        <v>33374</v>
      </c>
      <c r="E74" s="663">
        <v>91378</v>
      </c>
      <c r="F74" s="663">
        <v>27282</v>
      </c>
      <c r="G74" s="663">
        <v>48157</v>
      </c>
      <c r="H74" s="663">
        <v>159971</v>
      </c>
      <c r="I74" s="663">
        <v>143070</v>
      </c>
      <c r="J74" s="663">
        <v>116808</v>
      </c>
      <c r="K74" s="663">
        <v>40171</v>
      </c>
      <c r="L74" s="663">
        <v>191075</v>
      </c>
      <c r="M74" s="663">
        <v>42334</v>
      </c>
      <c r="N74" s="663">
        <v>13601</v>
      </c>
      <c r="O74" s="663">
        <v>75216</v>
      </c>
      <c r="P74" s="663">
        <v>4763</v>
      </c>
      <c r="Q74" s="663">
        <v>32219</v>
      </c>
      <c r="R74" s="663">
        <v>1525514</v>
      </c>
      <c r="S74" s="663">
        <v>2552773</v>
      </c>
      <c r="U74" s="577"/>
      <c r="V74" s="577"/>
      <c r="W74" s="577"/>
      <c r="X74" s="577"/>
      <c r="Y74" s="577"/>
      <c r="Z74" s="577"/>
      <c r="AA74" s="577"/>
    </row>
    <row r="75" spans="1:27" ht="15.75" customHeight="1" x14ac:dyDescent="0.25">
      <c r="A75" s="1266"/>
      <c r="B75" s="664" t="s">
        <v>377</v>
      </c>
      <c r="C75" s="671">
        <v>687</v>
      </c>
      <c r="D75" s="663">
        <v>3047</v>
      </c>
      <c r="E75" s="663">
        <v>15544</v>
      </c>
      <c r="F75" s="663">
        <v>2580</v>
      </c>
      <c r="G75" s="663">
        <v>3370</v>
      </c>
      <c r="H75" s="663">
        <v>10068</v>
      </c>
      <c r="I75" s="663">
        <v>6214</v>
      </c>
      <c r="J75" s="663">
        <v>15059</v>
      </c>
      <c r="K75" s="663">
        <v>5133</v>
      </c>
      <c r="L75" s="663">
        <v>12521</v>
      </c>
      <c r="M75" s="663">
        <v>10113</v>
      </c>
      <c r="N75" s="663">
        <v>2408</v>
      </c>
      <c r="O75" s="663">
        <v>11310</v>
      </c>
      <c r="P75" s="663">
        <v>404</v>
      </c>
      <c r="Q75" s="663">
        <v>2802</v>
      </c>
      <c r="R75" s="663">
        <v>895508</v>
      </c>
      <c r="S75" s="663">
        <v>996768</v>
      </c>
      <c r="U75" s="577"/>
      <c r="V75" s="577"/>
      <c r="W75" s="577"/>
      <c r="X75" s="577"/>
      <c r="Y75" s="577"/>
      <c r="Z75" s="577"/>
      <c r="AA75" s="577"/>
    </row>
    <row r="76" spans="1:27" ht="15.75" customHeight="1" x14ac:dyDescent="0.25">
      <c r="A76" s="1266"/>
      <c r="B76" s="664" t="s">
        <v>427</v>
      </c>
      <c r="C76" s="671">
        <v>794</v>
      </c>
      <c r="D76" s="663">
        <v>3422</v>
      </c>
      <c r="E76" s="663">
        <v>2836</v>
      </c>
      <c r="F76" s="663">
        <v>2441</v>
      </c>
      <c r="G76" s="663">
        <v>4464</v>
      </c>
      <c r="H76" s="663">
        <v>13988</v>
      </c>
      <c r="I76" s="663">
        <v>5959</v>
      </c>
      <c r="J76" s="663">
        <v>613</v>
      </c>
      <c r="K76" s="663">
        <v>1749</v>
      </c>
      <c r="L76" s="663">
        <v>29786</v>
      </c>
      <c r="M76" s="663">
        <v>8123</v>
      </c>
      <c r="N76" s="663">
        <v>662</v>
      </c>
      <c r="O76" s="663">
        <v>2736</v>
      </c>
      <c r="P76" s="663">
        <v>1071</v>
      </c>
      <c r="Q76" s="663">
        <v>388</v>
      </c>
      <c r="R76" s="663">
        <v>304441</v>
      </c>
      <c r="S76" s="663">
        <v>383473</v>
      </c>
      <c r="U76" s="577"/>
      <c r="V76" s="577"/>
      <c r="W76" s="577"/>
      <c r="X76" s="577"/>
      <c r="Y76" s="577"/>
      <c r="Z76" s="577"/>
      <c r="AA76" s="577"/>
    </row>
    <row r="77" spans="1:27" ht="15.75" customHeight="1" x14ac:dyDescent="0.25">
      <c r="A77" s="1267"/>
      <c r="B77" s="662" t="s">
        <v>375</v>
      </c>
      <c r="C77" s="670">
        <v>2202</v>
      </c>
      <c r="D77" s="669">
        <v>1725</v>
      </c>
      <c r="E77" s="663">
        <v>3187</v>
      </c>
      <c r="F77" s="663">
        <v>1553</v>
      </c>
      <c r="G77" s="663">
        <v>2641</v>
      </c>
      <c r="H77" s="663">
        <v>92107</v>
      </c>
      <c r="I77" s="663">
        <v>19864</v>
      </c>
      <c r="J77" s="663">
        <v>6312</v>
      </c>
      <c r="K77" s="663">
        <v>0</v>
      </c>
      <c r="L77" s="663">
        <v>29605</v>
      </c>
      <c r="M77" s="663">
        <v>8931</v>
      </c>
      <c r="N77" s="663">
        <v>46</v>
      </c>
      <c r="O77" s="663">
        <v>2241</v>
      </c>
      <c r="P77" s="663">
        <v>0</v>
      </c>
      <c r="Q77" s="663">
        <v>0</v>
      </c>
      <c r="R77" s="663">
        <v>149304</v>
      </c>
      <c r="S77" s="663">
        <v>319718</v>
      </c>
      <c r="U77" s="577"/>
      <c r="V77" s="577"/>
      <c r="W77" s="577"/>
      <c r="X77" s="577"/>
      <c r="Y77" s="577"/>
      <c r="Z77" s="577"/>
      <c r="AA77" s="577"/>
    </row>
    <row r="78" spans="1:27" ht="15.75" customHeight="1" x14ac:dyDescent="0.25">
      <c r="A78" s="1265" t="s">
        <v>13</v>
      </c>
      <c r="B78" s="666" t="s">
        <v>428</v>
      </c>
      <c r="C78" s="665">
        <v>9295</v>
      </c>
      <c r="D78" s="665">
        <v>36003</v>
      </c>
      <c r="E78" s="665">
        <v>112261</v>
      </c>
      <c r="F78" s="665">
        <v>37488</v>
      </c>
      <c r="G78" s="665">
        <v>60757</v>
      </c>
      <c r="H78" s="665">
        <v>262604</v>
      </c>
      <c r="I78" s="665">
        <v>170192</v>
      </c>
      <c r="J78" s="665">
        <v>131907</v>
      </c>
      <c r="K78" s="665">
        <v>41665</v>
      </c>
      <c r="L78" s="665">
        <v>266018</v>
      </c>
      <c r="M78" s="665">
        <v>67921</v>
      </c>
      <c r="N78" s="665">
        <v>16826</v>
      </c>
      <c r="O78" s="665">
        <v>84702</v>
      </c>
      <c r="P78" s="665">
        <v>6694</v>
      </c>
      <c r="Q78" s="665">
        <v>29270</v>
      </c>
      <c r="R78" s="665">
        <v>2700516</v>
      </c>
      <c r="S78" s="665">
        <v>4034119</v>
      </c>
      <c r="U78" s="577"/>
      <c r="V78" s="577"/>
      <c r="W78" s="577"/>
      <c r="X78" s="577"/>
      <c r="Y78" s="577"/>
      <c r="Z78" s="577"/>
      <c r="AA78" s="577"/>
    </row>
    <row r="79" spans="1:27" ht="15.75" customHeight="1" x14ac:dyDescent="0.25">
      <c r="A79" s="1266"/>
      <c r="B79" s="664" t="s">
        <v>378</v>
      </c>
      <c r="C79" s="663">
        <v>6327</v>
      </c>
      <c r="D79" s="663">
        <v>28569</v>
      </c>
      <c r="E79" s="663">
        <v>92805</v>
      </c>
      <c r="F79" s="663">
        <v>30805</v>
      </c>
      <c r="G79" s="663">
        <v>48735</v>
      </c>
      <c r="H79" s="663">
        <v>155256</v>
      </c>
      <c r="I79" s="663">
        <v>139902</v>
      </c>
      <c r="J79" s="663">
        <v>110966</v>
      </c>
      <c r="K79" s="668">
        <v>35185</v>
      </c>
      <c r="L79" s="663">
        <v>199399</v>
      </c>
      <c r="M79" s="663">
        <v>43419</v>
      </c>
      <c r="N79" s="663">
        <v>13949</v>
      </c>
      <c r="O79" s="663">
        <v>70997</v>
      </c>
      <c r="P79" s="663">
        <v>5001</v>
      </c>
      <c r="Q79" s="668">
        <v>26557</v>
      </c>
      <c r="R79" s="663">
        <v>1456657</v>
      </c>
      <c r="S79" s="663">
        <v>2464529</v>
      </c>
      <c r="U79" s="577"/>
      <c r="V79" s="577"/>
      <c r="W79" s="577"/>
      <c r="X79" s="577"/>
      <c r="Y79" s="577"/>
      <c r="Z79" s="577"/>
      <c r="AA79" s="577"/>
    </row>
    <row r="80" spans="1:27" ht="15.75" customHeight="1" x14ac:dyDescent="0.25">
      <c r="A80" s="1266"/>
      <c r="B80" s="664" t="s">
        <v>377</v>
      </c>
      <c r="C80" s="663">
        <v>449</v>
      </c>
      <c r="D80" s="663">
        <v>3392</v>
      </c>
      <c r="E80" s="663">
        <v>13123</v>
      </c>
      <c r="F80" s="663">
        <v>2493</v>
      </c>
      <c r="G80" s="663">
        <v>3944</v>
      </c>
      <c r="H80" s="663">
        <v>8496</v>
      </c>
      <c r="I80" s="663">
        <v>5906</v>
      </c>
      <c r="J80" s="663">
        <v>14060</v>
      </c>
      <c r="K80" s="668">
        <v>5002</v>
      </c>
      <c r="L80" s="663">
        <v>10243</v>
      </c>
      <c r="M80" s="663">
        <v>9655</v>
      </c>
      <c r="N80" s="663">
        <v>1920</v>
      </c>
      <c r="O80" s="663">
        <v>9350</v>
      </c>
      <c r="P80" s="663">
        <v>547</v>
      </c>
      <c r="Q80" s="668">
        <v>2510</v>
      </c>
      <c r="R80" s="663">
        <v>795598</v>
      </c>
      <c r="S80" s="663">
        <v>886688</v>
      </c>
      <c r="U80" s="577"/>
      <c r="V80" s="577"/>
      <c r="W80" s="577"/>
      <c r="X80" s="577"/>
      <c r="Y80" s="577"/>
      <c r="Z80" s="577"/>
      <c r="AA80" s="577"/>
    </row>
    <row r="81" spans="1:27" ht="15.75" customHeight="1" x14ac:dyDescent="0.25">
      <c r="A81" s="1266"/>
      <c r="B81" s="664" t="s">
        <v>427</v>
      </c>
      <c r="C81" s="663">
        <v>832</v>
      </c>
      <c r="D81" s="663">
        <v>2625</v>
      </c>
      <c r="E81" s="663">
        <v>3593</v>
      </c>
      <c r="F81" s="663">
        <v>2897</v>
      </c>
      <c r="G81" s="663">
        <v>5050</v>
      </c>
      <c r="H81" s="663">
        <v>13775</v>
      </c>
      <c r="I81" s="663">
        <v>4643</v>
      </c>
      <c r="J81" s="663">
        <v>661</v>
      </c>
      <c r="K81" s="668">
        <v>1478</v>
      </c>
      <c r="L81" s="663">
        <v>30686</v>
      </c>
      <c r="M81" s="663">
        <v>6935</v>
      </c>
      <c r="N81" s="663">
        <v>872</v>
      </c>
      <c r="O81" s="663">
        <v>2487</v>
      </c>
      <c r="P81" s="663">
        <v>1146</v>
      </c>
      <c r="Q81" s="668">
        <v>203</v>
      </c>
      <c r="R81" s="663">
        <v>304002</v>
      </c>
      <c r="S81" s="663">
        <v>381885</v>
      </c>
      <c r="U81" s="577"/>
      <c r="V81" s="577"/>
      <c r="W81" s="577"/>
      <c r="X81" s="577"/>
      <c r="Y81" s="577"/>
      <c r="Z81" s="577"/>
      <c r="AA81" s="577"/>
    </row>
    <row r="82" spans="1:27" ht="15.75" customHeight="1" x14ac:dyDescent="0.25">
      <c r="A82" s="1267"/>
      <c r="B82" s="662" t="s">
        <v>375</v>
      </c>
      <c r="C82" s="661">
        <v>1687</v>
      </c>
      <c r="D82" s="661">
        <v>1417</v>
      </c>
      <c r="E82" s="661">
        <v>2740</v>
      </c>
      <c r="F82" s="661">
        <v>1293</v>
      </c>
      <c r="G82" s="661">
        <v>3028</v>
      </c>
      <c r="H82" s="661">
        <v>85077</v>
      </c>
      <c r="I82" s="661">
        <v>19741</v>
      </c>
      <c r="J82" s="661">
        <v>6220</v>
      </c>
      <c r="K82" s="667">
        <v>0</v>
      </c>
      <c r="L82" s="661">
        <v>25690</v>
      </c>
      <c r="M82" s="661">
        <v>7912</v>
      </c>
      <c r="N82" s="661">
        <v>85</v>
      </c>
      <c r="O82" s="661">
        <v>1868</v>
      </c>
      <c r="P82" s="661">
        <v>0</v>
      </c>
      <c r="Q82" s="667">
        <v>0</v>
      </c>
      <c r="R82" s="661">
        <v>144259</v>
      </c>
      <c r="S82" s="663">
        <v>301017</v>
      </c>
      <c r="U82" s="577"/>
      <c r="V82" s="577"/>
      <c r="W82" s="577"/>
      <c r="X82" s="577"/>
      <c r="Y82" s="577"/>
      <c r="Z82" s="577"/>
      <c r="AA82" s="577"/>
    </row>
    <row r="83" spans="1:27" ht="15.75" customHeight="1" x14ac:dyDescent="0.25">
      <c r="A83" s="1265" t="s">
        <v>14</v>
      </c>
      <c r="B83" s="666" t="s">
        <v>428</v>
      </c>
      <c r="C83" s="665">
        <v>10891</v>
      </c>
      <c r="D83" s="665">
        <v>42243</v>
      </c>
      <c r="E83" s="665">
        <v>112507</v>
      </c>
      <c r="F83" s="665">
        <v>38464</v>
      </c>
      <c r="G83" s="665">
        <v>71475</v>
      </c>
      <c r="H83" s="665">
        <v>296049</v>
      </c>
      <c r="I83" s="665">
        <v>188291</v>
      </c>
      <c r="J83" s="665">
        <v>133295</v>
      </c>
      <c r="K83" s="665">
        <v>48379</v>
      </c>
      <c r="L83" s="665">
        <v>277629</v>
      </c>
      <c r="M83" s="665">
        <v>75930</v>
      </c>
      <c r="N83" s="665">
        <v>17113</v>
      </c>
      <c r="O83" s="665">
        <v>95491</v>
      </c>
      <c r="P83" s="665">
        <v>6859</v>
      </c>
      <c r="Q83" s="665">
        <v>24017</v>
      </c>
      <c r="R83" s="665">
        <v>2865502</v>
      </c>
      <c r="S83" s="665">
        <v>4304135</v>
      </c>
      <c r="U83" s="577"/>
      <c r="V83" s="577"/>
      <c r="W83" s="577"/>
      <c r="X83" s="577"/>
      <c r="Y83" s="577"/>
      <c r="Z83" s="577"/>
      <c r="AA83" s="577"/>
    </row>
    <row r="84" spans="1:27" ht="15.75" customHeight="1" x14ac:dyDescent="0.25">
      <c r="A84" s="1266"/>
      <c r="B84" s="664" t="s">
        <v>378</v>
      </c>
      <c r="C84" s="663">
        <v>8133</v>
      </c>
      <c r="D84" s="663">
        <v>34818</v>
      </c>
      <c r="E84" s="663">
        <v>93247</v>
      </c>
      <c r="F84" s="663">
        <v>31034</v>
      </c>
      <c r="G84" s="663">
        <v>58551</v>
      </c>
      <c r="H84" s="663">
        <v>180390</v>
      </c>
      <c r="I84" s="663">
        <v>158290</v>
      </c>
      <c r="J84" s="663">
        <v>113723</v>
      </c>
      <c r="K84" s="663">
        <v>41344</v>
      </c>
      <c r="L84" s="663">
        <v>204390</v>
      </c>
      <c r="M84" s="663">
        <v>48338</v>
      </c>
      <c r="N84" s="663">
        <v>13828</v>
      </c>
      <c r="O84" s="663">
        <v>81112</v>
      </c>
      <c r="P84" s="663">
        <v>4958</v>
      </c>
      <c r="Q84" s="663">
        <v>21894</v>
      </c>
      <c r="R84" s="663">
        <v>1509681</v>
      </c>
      <c r="S84" s="663">
        <v>2603731</v>
      </c>
      <c r="U84" s="577"/>
      <c r="V84" s="577"/>
      <c r="W84" s="577"/>
      <c r="X84" s="577"/>
      <c r="Y84" s="577"/>
      <c r="Z84" s="577"/>
      <c r="AA84" s="577"/>
    </row>
    <row r="85" spans="1:27" ht="15.75" customHeight="1" x14ac:dyDescent="0.25">
      <c r="A85" s="1266"/>
      <c r="B85" s="664" t="s">
        <v>377</v>
      </c>
      <c r="C85" s="663">
        <v>460</v>
      </c>
      <c r="D85" s="663">
        <v>2882</v>
      </c>
      <c r="E85" s="663">
        <v>12333</v>
      </c>
      <c r="F85" s="663">
        <v>2249</v>
      </c>
      <c r="G85" s="663">
        <v>3327</v>
      </c>
      <c r="H85" s="663">
        <v>8223</v>
      </c>
      <c r="I85" s="663">
        <v>4945</v>
      </c>
      <c r="J85" s="663">
        <v>12601</v>
      </c>
      <c r="K85" s="663">
        <v>4852</v>
      </c>
      <c r="L85" s="663">
        <v>11556</v>
      </c>
      <c r="M85" s="663">
        <v>9338</v>
      </c>
      <c r="N85" s="663">
        <v>2225</v>
      </c>
      <c r="O85" s="663">
        <v>8811</v>
      </c>
      <c r="P85" s="663">
        <v>460</v>
      </c>
      <c r="Q85" s="663">
        <v>1834</v>
      </c>
      <c r="R85" s="663">
        <v>829892</v>
      </c>
      <c r="S85" s="663">
        <v>915988</v>
      </c>
      <c r="U85" s="577"/>
      <c r="V85" s="577"/>
      <c r="W85" s="577"/>
      <c r="X85" s="577"/>
      <c r="Y85" s="577"/>
      <c r="Z85" s="577"/>
      <c r="AA85" s="577"/>
    </row>
    <row r="86" spans="1:27" ht="15.75" customHeight="1" x14ac:dyDescent="0.25">
      <c r="A86" s="1266"/>
      <c r="B86" s="664" t="s">
        <v>427</v>
      </c>
      <c r="C86" s="663">
        <v>908</v>
      </c>
      <c r="D86" s="663">
        <v>3257</v>
      </c>
      <c r="E86" s="663">
        <v>4310</v>
      </c>
      <c r="F86" s="663">
        <v>3423</v>
      </c>
      <c r="G86" s="663">
        <v>6424</v>
      </c>
      <c r="H86" s="663">
        <v>18692</v>
      </c>
      <c r="I86" s="663">
        <v>5495</v>
      </c>
      <c r="J86" s="663">
        <v>898</v>
      </c>
      <c r="K86" s="663">
        <v>2183</v>
      </c>
      <c r="L86" s="663">
        <v>37570</v>
      </c>
      <c r="M86" s="663">
        <v>9448</v>
      </c>
      <c r="N86" s="663">
        <v>1030</v>
      </c>
      <c r="O86" s="663">
        <v>3228</v>
      </c>
      <c r="P86" s="663">
        <v>1441</v>
      </c>
      <c r="Q86" s="663">
        <v>289</v>
      </c>
      <c r="R86" s="663">
        <v>371676</v>
      </c>
      <c r="S86" s="663">
        <v>470272</v>
      </c>
      <c r="U86" s="577"/>
      <c r="V86" s="577"/>
      <c r="W86" s="577"/>
      <c r="X86" s="577"/>
      <c r="Y86" s="577"/>
      <c r="Z86" s="577"/>
      <c r="AA86" s="577"/>
    </row>
    <row r="87" spans="1:27" ht="15.75" customHeight="1" x14ac:dyDescent="0.25">
      <c r="A87" s="1267"/>
      <c r="B87" s="662" t="s">
        <v>375</v>
      </c>
      <c r="C87" s="661">
        <v>1390</v>
      </c>
      <c r="D87" s="661">
        <v>1286</v>
      </c>
      <c r="E87" s="661">
        <v>2617</v>
      </c>
      <c r="F87" s="661">
        <v>1758</v>
      </c>
      <c r="G87" s="661">
        <v>3173</v>
      </c>
      <c r="H87" s="661">
        <v>88744</v>
      </c>
      <c r="I87" s="661">
        <v>19561</v>
      </c>
      <c r="J87" s="661">
        <v>6073</v>
      </c>
      <c r="K87" s="661">
        <v>0</v>
      </c>
      <c r="L87" s="661">
        <v>24113</v>
      </c>
      <c r="M87" s="661">
        <v>8806</v>
      </c>
      <c r="N87" s="661">
        <v>30</v>
      </c>
      <c r="O87" s="661">
        <v>2340</v>
      </c>
      <c r="P87" s="661">
        <v>0</v>
      </c>
      <c r="Q87" s="661">
        <v>0</v>
      </c>
      <c r="R87" s="661">
        <v>154253</v>
      </c>
      <c r="S87" s="661">
        <v>314144</v>
      </c>
      <c r="U87" s="577"/>
      <c r="V87" s="577"/>
      <c r="W87" s="577"/>
      <c r="X87" s="577"/>
      <c r="Y87" s="577"/>
      <c r="Z87" s="577"/>
      <c r="AA87" s="577"/>
    </row>
    <row r="88" spans="1:27" ht="15.75" customHeight="1" x14ac:dyDescent="0.25">
      <c r="A88" s="1110" t="s">
        <v>439</v>
      </c>
      <c r="B88" s="577"/>
      <c r="C88" s="660"/>
      <c r="D88" s="577"/>
      <c r="E88" s="577"/>
      <c r="F88" s="577"/>
      <c r="G88" s="577"/>
      <c r="H88" s="577"/>
      <c r="I88" s="577"/>
      <c r="J88" s="577"/>
      <c r="K88" s="577"/>
      <c r="L88" s="577"/>
      <c r="M88" s="577"/>
      <c r="N88" s="577"/>
      <c r="O88" s="577"/>
      <c r="P88" s="577"/>
      <c r="Q88" s="577"/>
      <c r="R88" s="577"/>
      <c r="S88" s="577"/>
      <c r="T88" s="577"/>
      <c r="U88" s="577"/>
      <c r="V88" s="577"/>
      <c r="W88" s="577"/>
      <c r="X88" s="577"/>
      <c r="Y88" s="577"/>
      <c r="Z88" s="577"/>
      <c r="AA88" s="577"/>
    </row>
    <row r="89" spans="1:27" ht="15.75" customHeight="1" x14ac:dyDescent="0.25">
      <c r="A89" s="577"/>
      <c r="B89" s="577"/>
      <c r="C89" s="660"/>
      <c r="D89" s="577"/>
      <c r="E89" s="577"/>
      <c r="F89" s="577"/>
      <c r="G89" s="577"/>
      <c r="H89" s="577"/>
      <c r="I89" s="577"/>
      <c r="J89" s="577"/>
      <c r="K89" s="577"/>
      <c r="L89" s="577"/>
      <c r="M89" s="577"/>
      <c r="N89" s="577"/>
      <c r="O89" s="577"/>
      <c r="P89" s="577"/>
      <c r="Q89" s="577"/>
      <c r="R89" s="577"/>
      <c r="S89" s="577"/>
      <c r="T89" s="577"/>
      <c r="U89" s="577"/>
      <c r="V89" s="577"/>
      <c r="W89" s="577"/>
      <c r="X89" s="577"/>
      <c r="Y89" s="577"/>
      <c r="Z89" s="577"/>
      <c r="AA89" s="577"/>
    </row>
    <row r="90" spans="1:27" ht="15.75" customHeight="1" x14ac:dyDescent="0.25">
      <c r="A90" s="659"/>
      <c r="B90" s="577"/>
      <c r="C90" s="577"/>
      <c r="D90" s="577"/>
      <c r="E90" s="577"/>
      <c r="F90" s="577"/>
      <c r="G90" s="577"/>
      <c r="H90" s="577"/>
      <c r="I90" s="577"/>
      <c r="J90" s="577"/>
      <c r="K90" s="577"/>
      <c r="L90" s="577"/>
      <c r="M90" s="577"/>
      <c r="N90" s="577"/>
      <c r="O90" s="577"/>
      <c r="P90" s="577"/>
      <c r="Q90" s="577"/>
      <c r="R90" s="577"/>
      <c r="S90" s="577"/>
      <c r="T90" s="577"/>
      <c r="U90" s="577"/>
      <c r="V90" s="577"/>
      <c r="W90" s="577"/>
      <c r="X90" s="577"/>
      <c r="Y90" s="577"/>
      <c r="Z90" s="577"/>
      <c r="AA90" s="577"/>
    </row>
    <row r="91" spans="1:27" ht="15.75" customHeight="1" x14ac:dyDescent="0.25">
      <c r="A91" s="577"/>
      <c r="B91" s="577"/>
      <c r="C91" s="577"/>
      <c r="D91" s="577"/>
      <c r="E91" s="577"/>
      <c r="F91" s="577"/>
      <c r="G91" s="577"/>
      <c r="H91" s="577"/>
      <c r="I91" s="577"/>
      <c r="J91" s="577"/>
      <c r="K91" s="577"/>
      <c r="L91" s="577"/>
      <c r="M91" s="577"/>
      <c r="N91" s="577"/>
      <c r="O91" s="577"/>
      <c r="P91" s="577"/>
      <c r="Q91" s="577"/>
      <c r="R91" s="577"/>
      <c r="S91" s="577"/>
      <c r="T91" s="577"/>
      <c r="U91" s="577"/>
      <c r="V91" s="577"/>
      <c r="W91" s="577"/>
      <c r="X91" s="577"/>
      <c r="Y91" s="577"/>
      <c r="Z91" s="577"/>
      <c r="AA91" s="577"/>
    </row>
    <row r="92" spans="1:27" ht="15.75" customHeight="1" x14ac:dyDescent="0.25">
      <c r="A92" s="577"/>
      <c r="B92" s="577"/>
      <c r="C92" s="577"/>
      <c r="D92" s="577"/>
      <c r="E92" s="577"/>
      <c r="F92" s="577"/>
      <c r="G92" s="577"/>
      <c r="H92" s="577"/>
      <c r="I92" s="577"/>
      <c r="J92" s="577"/>
      <c r="K92" s="577"/>
      <c r="L92" s="577"/>
      <c r="M92" s="577"/>
      <c r="N92" s="577"/>
      <c r="O92" s="577"/>
      <c r="P92" s="577"/>
      <c r="Q92" s="577"/>
      <c r="R92" s="577"/>
      <c r="S92" s="577"/>
      <c r="T92" s="577"/>
      <c r="U92" s="577"/>
      <c r="V92" s="577"/>
      <c r="W92" s="577"/>
      <c r="X92" s="577"/>
      <c r="Y92" s="577"/>
      <c r="Z92" s="577"/>
      <c r="AA92" s="577"/>
    </row>
    <row r="93" spans="1:27" ht="15.75" customHeight="1" x14ac:dyDescent="0.25">
      <c r="A93" s="577"/>
      <c r="B93" s="577"/>
      <c r="C93" s="577"/>
      <c r="D93" s="577"/>
      <c r="E93" s="577"/>
      <c r="F93" s="577"/>
      <c r="G93" s="577"/>
      <c r="H93" s="577"/>
      <c r="I93" s="577"/>
      <c r="J93" s="577"/>
      <c r="K93" s="577"/>
      <c r="L93" s="577"/>
      <c r="M93" s="577"/>
      <c r="N93" s="577"/>
      <c r="O93" s="577"/>
      <c r="P93" s="577"/>
      <c r="Q93" s="577"/>
      <c r="R93" s="577"/>
      <c r="S93" s="577"/>
      <c r="T93" s="577"/>
      <c r="U93" s="577"/>
      <c r="V93" s="577"/>
      <c r="W93" s="577"/>
      <c r="X93" s="577"/>
      <c r="Y93" s="577"/>
      <c r="Z93" s="577"/>
      <c r="AA93" s="577"/>
    </row>
    <row r="94" spans="1:27" ht="15.75" customHeight="1" x14ac:dyDescent="0.25">
      <c r="A94" s="577"/>
      <c r="B94" s="577"/>
      <c r="C94" s="577"/>
      <c r="D94" s="577"/>
      <c r="E94" s="577"/>
      <c r="F94" s="577"/>
      <c r="G94" s="577"/>
      <c r="H94" s="577"/>
      <c r="I94" s="577"/>
      <c r="J94" s="577"/>
      <c r="K94" s="577"/>
      <c r="L94" s="577"/>
      <c r="M94" s="577"/>
      <c r="N94" s="577"/>
      <c r="O94" s="577"/>
      <c r="P94" s="577"/>
      <c r="Q94" s="577"/>
      <c r="R94" s="577"/>
      <c r="S94" s="577"/>
      <c r="T94" s="577"/>
      <c r="U94" s="577"/>
      <c r="V94" s="577"/>
      <c r="W94" s="577"/>
      <c r="X94" s="577"/>
      <c r="Y94" s="577"/>
      <c r="Z94" s="577"/>
      <c r="AA94" s="577"/>
    </row>
    <row r="95" spans="1:27" ht="15.75" customHeight="1" x14ac:dyDescent="0.25">
      <c r="A95" s="577"/>
      <c r="B95" s="577"/>
      <c r="C95" s="577"/>
      <c r="D95" s="577"/>
      <c r="E95" s="577"/>
      <c r="F95" s="577"/>
      <c r="G95" s="577"/>
      <c r="H95" s="577"/>
      <c r="I95" s="577"/>
      <c r="J95" s="577"/>
      <c r="K95" s="577"/>
      <c r="L95" s="577"/>
      <c r="M95" s="577"/>
      <c r="N95" s="577"/>
      <c r="O95" s="577"/>
      <c r="P95" s="577"/>
      <c r="Q95" s="577"/>
      <c r="R95" s="577"/>
      <c r="S95" s="577"/>
      <c r="T95" s="577"/>
      <c r="U95" s="577"/>
      <c r="V95" s="577"/>
      <c r="W95" s="577"/>
      <c r="X95" s="577"/>
      <c r="Y95" s="577"/>
      <c r="Z95" s="577"/>
      <c r="AA95" s="577"/>
    </row>
    <row r="96" spans="1:27" ht="15.75" customHeight="1" x14ac:dyDescent="0.25">
      <c r="A96" s="577"/>
      <c r="B96" s="577"/>
      <c r="C96" s="577"/>
      <c r="D96" s="577"/>
      <c r="E96" s="577"/>
      <c r="F96" s="577"/>
      <c r="G96" s="577"/>
      <c r="H96" s="577"/>
      <c r="I96" s="577"/>
      <c r="J96" s="577"/>
      <c r="K96" s="577"/>
      <c r="L96" s="577"/>
      <c r="M96" s="577"/>
      <c r="N96" s="577"/>
      <c r="O96" s="577"/>
      <c r="P96" s="577"/>
      <c r="Q96" s="577"/>
      <c r="R96" s="577"/>
      <c r="S96" s="577"/>
      <c r="T96" s="577"/>
      <c r="U96" s="577"/>
      <c r="V96" s="577"/>
      <c r="W96" s="577"/>
      <c r="X96" s="577"/>
      <c r="Y96" s="577"/>
      <c r="Z96" s="577"/>
      <c r="AA96" s="577"/>
    </row>
    <row r="97" spans="1:27" ht="15.75" customHeight="1" x14ac:dyDescent="0.25">
      <c r="A97" s="577"/>
      <c r="B97" s="577"/>
      <c r="C97" s="577"/>
      <c r="D97" s="577"/>
      <c r="E97" s="577"/>
      <c r="F97" s="577"/>
      <c r="G97" s="577"/>
      <c r="H97" s="577"/>
      <c r="I97" s="577"/>
      <c r="J97" s="577"/>
      <c r="K97" s="577"/>
      <c r="L97" s="577"/>
      <c r="M97" s="577"/>
      <c r="N97" s="577"/>
      <c r="O97" s="577"/>
      <c r="P97" s="577"/>
      <c r="Q97" s="577"/>
      <c r="R97" s="577"/>
      <c r="S97" s="577"/>
      <c r="T97" s="577"/>
      <c r="U97" s="577"/>
      <c r="V97" s="577"/>
      <c r="W97" s="577"/>
      <c r="X97" s="577"/>
      <c r="Y97" s="577"/>
      <c r="Z97" s="577"/>
      <c r="AA97" s="577"/>
    </row>
    <row r="98" spans="1:27" ht="15.75" customHeight="1" x14ac:dyDescent="0.25">
      <c r="A98" s="577"/>
      <c r="B98" s="577"/>
      <c r="C98" s="577"/>
      <c r="D98" s="577"/>
      <c r="E98" s="577"/>
      <c r="F98" s="577"/>
      <c r="G98" s="577"/>
      <c r="H98" s="577"/>
      <c r="I98" s="577"/>
      <c r="J98" s="577"/>
      <c r="K98" s="577"/>
      <c r="L98" s="577"/>
      <c r="M98" s="577"/>
      <c r="N98" s="577"/>
      <c r="O98" s="577"/>
      <c r="P98" s="577"/>
      <c r="Q98" s="577"/>
      <c r="R98" s="577"/>
      <c r="S98" s="577"/>
      <c r="T98" s="577"/>
      <c r="U98" s="577"/>
      <c r="V98" s="577"/>
      <c r="W98" s="577"/>
      <c r="X98" s="577"/>
      <c r="Y98" s="577"/>
      <c r="Z98" s="577"/>
      <c r="AA98" s="577"/>
    </row>
    <row r="99" spans="1:27" ht="15.75" customHeight="1" x14ac:dyDescent="0.25">
      <c r="A99" s="577"/>
      <c r="B99" s="577"/>
      <c r="C99" s="577"/>
      <c r="D99" s="577"/>
      <c r="E99" s="577"/>
      <c r="F99" s="577"/>
      <c r="G99" s="577"/>
      <c r="H99" s="577"/>
      <c r="I99" s="577"/>
      <c r="J99" s="577"/>
      <c r="K99" s="577"/>
      <c r="L99" s="577"/>
      <c r="M99" s="577"/>
      <c r="N99" s="577"/>
      <c r="O99" s="577"/>
      <c r="P99" s="577"/>
      <c r="Q99" s="577"/>
      <c r="R99" s="577"/>
      <c r="S99" s="577"/>
      <c r="T99" s="577"/>
      <c r="U99" s="577"/>
      <c r="V99" s="577"/>
      <c r="W99" s="577"/>
      <c r="X99" s="577"/>
      <c r="Y99" s="577"/>
      <c r="Z99" s="577"/>
      <c r="AA99" s="577"/>
    </row>
    <row r="100" spans="1:27" ht="15.75" customHeight="1" x14ac:dyDescent="0.25">
      <c r="A100" s="577"/>
      <c r="B100" s="577"/>
      <c r="C100" s="577"/>
      <c r="D100" s="577"/>
      <c r="E100" s="577"/>
      <c r="F100" s="577"/>
      <c r="G100" s="577"/>
      <c r="H100" s="577"/>
      <c r="I100" s="577"/>
      <c r="J100" s="577"/>
      <c r="K100" s="577"/>
      <c r="L100" s="577"/>
      <c r="M100" s="577"/>
      <c r="N100" s="577"/>
      <c r="O100" s="577"/>
      <c r="P100" s="577"/>
      <c r="Q100" s="577"/>
      <c r="R100" s="577"/>
      <c r="S100" s="577"/>
      <c r="T100" s="577"/>
      <c r="U100" s="577"/>
      <c r="V100" s="577"/>
      <c r="W100" s="577"/>
      <c r="X100" s="577"/>
      <c r="Y100" s="577"/>
      <c r="Z100" s="577"/>
      <c r="AA100" s="577"/>
    </row>
    <row r="101" spans="1:27" ht="15.75" customHeight="1" x14ac:dyDescent="0.25">
      <c r="A101" s="577"/>
      <c r="B101" s="577"/>
      <c r="C101" s="577"/>
      <c r="D101" s="577"/>
      <c r="E101" s="577"/>
      <c r="F101" s="577"/>
      <c r="G101" s="577"/>
      <c r="H101" s="577"/>
      <c r="I101" s="577"/>
      <c r="J101" s="577"/>
      <c r="K101" s="577"/>
      <c r="L101" s="577"/>
      <c r="M101" s="577"/>
      <c r="N101" s="577"/>
      <c r="O101" s="577"/>
      <c r="P101" s="577"/>
      <c r="Q101" s="577"/>
      <c r="R101" s="577"/>
      <c r="S101" s="577"/>
      <c r="T101" s="577"/>
      <c r="U101" s="577"/>
      <c r="V101" s="577"/>
      <c r="W101" s="577"/>
      <c r="X101" s="577"/>
      <c r="Y101" s="577"/>
      <c r="Z101" s="577"/>
      <c r="AA101" s="577"/>
    </row>
    <row r="102" spans="1:27" ht="15.75" customHeight="1" x14ac:dyDescent="0.25">
      <c r="A102" s="577"/>
      <c r="B102" s="577"/>
      <c r="C102" s="577"/>
      <c r="D102" s="577"/>
      <c r="E102" s="577"/>
      <c r="F102" s="577"/>
      <c r="G102" s="577"/>
      <c r="H102" s="577"/>
      <c r="I102" s="577"/>
      <c r="J102" s="577"/>
      <c r="K102" s="577"/>
      <c r="L102" s="577"/>
      <c r="M102" s="577"/>
      <c r="N102" s="577"/>
      <c r="O102" s="577"/>
      <c r="P102" s="577"/>
      <c r="Q102" s="577"/>
      <c r="R102" s="577"/>
      <c r="S102" s="577"/>
      <c r="T102" s="577"/>
      <c r="U102" s="577"/>
      <c r="V102" s="577"/>
      <c r="W102" s="577"/>
      <c r="X102" s="577"/>
      <c r="Y102" s="577"/>
      <c r="Z102" s="577"/>
      <c r="AA102" s="577"/>
    </row>
    <row r="103" spans="1:27" ht="15.75" customHeight="1" x14ac:dyDescent="0.25">
      <c r="A103" s="577"/>
      <c r="B103" s="577"/>
      <c r="C103" s="577"/>
      <c r="D103" s="577"/>
      <c r="E103" s="577"/>
      <c r="F103" s="577"/>
      <c r="G103" s="577"/>
      <c r="H103" s="577"/>
      <c r="I103" s="577"/>
      <c r="J103" s="577"/>
      <c r="K103" s="577"/>
      <c r="L103" s="577"/>
      <c r="M103" s="577"/>
      <c r="N103" s="577"/>
      <c r="O103" s="577"/>
      <c r="P103" s="577"/>
      <c r="Q103" s="577"/>
      <c r="R103" s="577"/>
      <c r="S103" s="577"/>
      <c r="T103" s="577"/>
      <c r="U103" s="577"/>
      <c r="V103" s="577"/>
      <c r="W103" s="577"/>
      <c r="X103" s="577"/>
      <c r="Y103" s="577"/>
      <c r="Z103" s="577"/>
      <c r="AA103" s="577"/>
    </row>
    <row r="104" spans="1:27" ht="15.75" customHeight="1" x14ac:dyDescent="0.25">
      <c r="A104" s="577"/>
      <c r="B104" s="577"/>
      <c r="C104" s="577"/>
      <c r="D104" s="577"/>
      <c r="E104" s="577"/>
      <c r="F104" s="577"/>
      <c r="G104" s="577"/>
      <c r="H104" s="577"/>
      <c r="I104" s="577"/>
      <c r="J104" s="577"/>
      <c r="K104" s="577"/>
      <c r="L104" s="577"/>
      <c r="M104" s="577"/>
      <c r="N104" s="577"/>
      <c r="O104" s="577"/>
      <c r="P104" s="577"/>
      <c r="Q104" s="577"/>
      <c r="R104" s="577"/>
      <c r="S104" s="577"/>
      <c r="T104" s="577"/>
      <c r="U104" s="577"/>
      <c r="V104" s="577"/>
      <c r="W104" s="577"/>
      <c r="X104" s="577"/>
      <c r="Y104" s="577"/>
      <c r="Z104" s="577"/>
      <c r="AA104" s="577"/>
    </row>
    <row r="105" spans="1:27" ht="15.75" customHeight="1" x14ac:dyDescent="0.25">
      <c r="A105" s="577"/>
      <c r="B105" s="577"/>
      <c r="C105" s="577"/>
      <c r="D105" s="577"/>
      <c r="E105" s="577"/>
      <c r="F105" s="577"/>
      <c r="G105" s="577"/>
      <c r="H105" s="577"/>
      <c r="I105" s="577"/>
      <c r="J105" s="577"/>
      <c r="K105" s="577"/>
      <c r="L105" s="577"/>
      <c r="M105" s="577"/>
      <c r="N105" s="577"/>
      <c r="O105" s="577"/>
      <c r="P105" s="577"/>
      <c r="Q105" s="577"/>
      <c r="R105" s="577"/>
      <c r="S105" s="577"/>
      <c r="T105" s="577"/>
      <c r="U105" s="577"/>
      <c r="V105" s="577"/>
      <c r="W105" s="577"/>
      <c r="X105" s="577"/>
      <c r="Y105" s="577"/>
      <c r="Z105" s="577"/>
      <c r="AA105" s="577"/>
    </row>
    <row r="106" spans="1:27" ht="15.75" customHeight="1" x14ac:dyDescent="0.25">
      <c r="A106" s="577"/>
      <c r="B106" s="577"/>
      <c r="C106" s="577"/>
      <c r="D106" s="577"/>
      <c r="E106" s="577"/>
      <c r="F106" s="577"/>
      <c r="G106" s="577"/>
      <c r="H106" s="577"/>
      <c r="I106" s="577"/>
      <c r="J106" s="577"/>
      <c r="K106" s="577"/>
      <c r="L106" s="577"/>
      <c r="M106" s="577"/>
      <c r="N106" s="577"/>
      <c r="O106" s="577"/>
      <c r="P106" s="577"/>
      <c r="Q106" s="577"/>
      <c r="R106" s="577"/>
      <c r="S106" s="577"/>
      <c r="T106" s="577"/>
      <c r="U106" s="577"/>
      <c r="V106" s="577"/>
      <c r="W106" s="577"/>
      <c r="X106" s="577"/>
      <c r="Y106" s="577"/>
      <c r="Z106" s="577"/>
      <c r="AA106" s="577"/>
    </row>
    <row r="107" spans="1:27" ht="15.75" customHeight="1" x14ac:dyDescent="0.25">
      <c r="A107" s="577"/>
      <c r="B107" s="577"/>
      <c r="C107" s="577"/>
      <c r="D107" s="577"/>
      <c r="E107" s="577"/>
      <c r="F107" s="577"/>
      <c r="G107" s="577"/>
      <c r="H107" s="577"/>
      <c r="I107" s="577"/>
      <c r="J107" s="577"/>
      <c r="K107" s="577"/>
      <c r="L107" s="577"/>
      <c r="M107" s="577"/>
      <c r="N107" s="577"/>
      <c r="O107" s="577"/>
      <c r="P107" s="577"/>
      <c r="Q107" s="577"/>
      <c r="R107" s="577"/>
      <c r="S107" s="577"/>
      <c r="T107" s="577"/>
      <c r="U107" s="577"/>
      <c r="V107" s="577"/>
      <c r="W107" s="577"/>
      <c r="X107" s="577"/>
      <c r="Y107" s="577"/>
      <c r="Z107" s="577"/>
      <c r="AA107" s="577"/>
    </row>
    <row r="108" spans="1:27" ht="15.75" customHeight="1" x14ac:dyDescent="0.25">
      <c r="A108" s="577"/>
      <c r="B108" s="577"/>
      <c r="C108" s="577"/>
      <c r="D108" s="577"/>
      <c r="E108" s="577"/>
      <c r="F108" s="577"/>
      <c r="G108" s="577"/>
      <c r="H108" s="577"/>
      <c r="I108" s="577"/>
      <c r="J108" s="577"/>
      <c r="K108" s="577"/>
      <c r="L108" s="577"/>
      <c r="M108" s="577"/>
      <c r="N108" s="577"/>
      <c r="O108" s="577"/>
      <c r="P108" s="577"/>
      <c r="Q108" s="577"/>
      <c r="R108" s="577"/>
      <c r="S108" s="577"/>
      <c r="T108" s="577"/>
      <c r="U108" s="577"/>
      <c r="V108" s="577"/>
      <c r="W108" s="577"/>
      <c r="X108" s="577"/>
      <c r="Y108" s="577"/>
      <c r="Z108" s="577"/>
      <c r="AA108" s="577"/>
    </row>
    <row r="109" spans="1:27" ht="15.75" customHeight="1" x14ac:dyDescent="0.25">
      <c r="A109" s="577"/>
      <c r="B109" s="577"/>
      <c r="C109" s="577"/>
      <c r="D109" s="577"/>
      <c r="E109" s="577"/>
      <c r="F109" s="577"/>
      <c r="G109" s="577"/>
      <c r="H109" s="577"/>
      <c r="I109" s="577"/>
      <c r="J109" s="577"/>
      <c r="K109" s="577"/>
      <c r="L109" s="577"/>
      <c r="M109" s="577"/>
      <c r="N109" s="577"/>
      <c r="O109" s="577"/>
      <c r="P109" s="577"/>
      <c r="Q109" s="577"/>
      <c r="R109" s="577"/>
      <c r="S109" s="577"/>
      <c r="T109" s="577"/>
      <c r="U109" s="577"/>
      <c r="V109" s="577"/>
      <c r="W109" s="577"/>
      <c r="X109" s="577"/>
      <c r="Y109" s="577"/>
      <c r="Z109" s="577"/>
      <c r="AA109" s="577"/>
    </row>
    <row r="110" spans="1:27" ht="15.75" customHeight="1" x14ac:dyDescent="0.25">
      <c r="A110" s="577"/>
      <c r="B110" s="577"/>
      <c r="C110" s="577"/>
      <c r="D110" s="577"/>
      <c r="E110" s="577"/>
      <c r="F110" s="577"/>
      <c r="G110" s="577"/>
      <c r="H110" s="577"/>
      <c r="I110" s="577"/>
      <c r="J110" s="577"/>
      <c r="K110" s="577"/>
      <c r="L110" s="577"/>
      <c r="M110" s="577"/>
      <c r="N110" s="577"/>
      <c r="O110" s="577"/>
      <c r="P110" s="577"/>
      <c r="Q110" s="577"/>
      <c r="R110" s="577"/>
      <c r="S110" s="577"/>
      <c r="T110" s="577"/>
      <c r="U110" s="577"/>
      <c r="V110" s="577"/>
      <c r="W110" s="577"/>
      <c r="X110" s="577"/>
      <c r="Y110" s="577"/>
      <c r="Z110" s="577"/>
      <c r="AA110" s="577"/>
    </row>
    <row r="111" spans="1:27" ht="15.75" customHeight="1" x14ac:dyDescent="0.25">
      <c r="A111" s="577"/>
      <c r="B111" s="577"/>
      <c r="C111" s="577"/>
      <c r="D111" s="577"/>
      <c r="E111" s="577"/>
      <c r="F111" s="577"/>
      <c r="G111" s="577"/>
      <c r="H111" s="577"/>
      <c r="I111" s="577"/>
      <c r="J111" s="577"/>
      <c r="K111" s="577"/>
      <c r="L111" s="577"/>
      <c r="M111" s="577"/>
      <c r="N111" s="577"/>
      <c r="O111" s="577"/>
      <c r="P111" s="577"/>
      <c r="Q111" s="577"/>
      <c r="R111" s="577"/>
      <c r="S111" s="577"/>
      <c r="T111" s="577"/>
      <c r="U111" s="577"/>
      <c r="V111" s="577"/>
      <c r="W111" s="577"/>
      <c r="X111" s="577"/>
      <c r="Y111" s="577"/>
      <c r="Z111" s="577"/>
      <c r="AA111" s="577"/>
    </row>
    <row r="112" spans="1:27" ht="15.75" customHeight="1" x14ac:dyDescent="0.25">
      <c r="A112" s="577"/>
      <c r="B112" s="577"/>
      <c r="C112" s="577"/>
      <c r="D112" s="577"/>
      <c r="E112" s="577"/>
      <c r="F112" s="577"/>
      <c r="G112" s="577"/>
      <c r="H112" s="577"/>
      <c r="I112" s="577"/>
      <c r="J112" s="577"/>
      <c r="K112" s="577"/>
      <c r="L112" s="577"/>
      <c r="M112" s="577"/>
      <c r="N112" s="577"/>
      <c r="O112" s="577"/>
      <c r="P112" s="577"/>
      <c r="Q112" s="577"/>
      <c r="R112" s="577"/>
      <c r="S112" s="577"/>
      <c r="T112" s="577"/>
      <c r="U112" s="577"/>
      <c r="V112" s="577"/>
      <c r="W112" s="577"/>
      <c r="X112" s="577"/>
      <c r="Y112" s="577"/>
      <c r="Z112" s="577"/>
      <c r="AA112" s="577"/>
    </row>
    <row r="113" spans="1:27" ht="15.75" customHeight="1" x14ac:dyDescent="0.25">
      <c r="A113" s="577"/>
      <c r="B113" s="577"/>
      <c r="C113" s="577"/>
      <c r="D113" s="577"/>
      <c r="E113" s="577"/>
      <c r="F113" s="577"/>
      <c r="G113" s="577"/>
      <c r="H113" s="577"/>
      <c r="I113" s="577"/>
      <c r="J113" s="577"/>
      <c r="K113" s="577"/>
      <c r="L113" s="577"/>
      <c r="M113" s="577"/>
      <c r="N113" s="577"/>
      <c r="O113" s="577"/>
      <c r="P113" s="577"/>
      <c r="Q113" s="577"/>
      <c r="R113" s="577"/>
      <c r="S113" s="577"/>
      <c r="T113" s="577"/>
      <c r="U113" s="577"/>
      <c r="V113" s="577"/>
      <c r="W113" s="577"/>
      <c r="X113" s="577"/>
      <c r="Y113" s="577"/>
      <c r="Z113" s="577"/>
      <c r="AA113" s="577"/>
    </row>
    <row r="114" spans="1:27" ht="15.75" customHeight="1" x14ac:dyDescent="0.25">
      <c r="A114" s="577"/>
      <c r="B114" s="577"/>
      <c r="C114" s="577"/>
      <c r="D114" s="577"/>
      <c r="E114" s="577"/>
      <c r="F114" s="577"/>
      <c r="G114" s="577"/>
      <c r="H114" s="577"/>
      <c r="I114" s="577"/>
      <c r="J114" s="577"/>
      <c r="K114" s="577"/>
      <c r="L114" s="577"/>
      <c r="M114" s="577"/>
      <c r="N114" s="577"/>
      <c r="O114" s="577"/>
      <c r="P114" s="577"/>
      <c r="Q114" s="577"/>
      <c r="R114" s="577"/>
      <c r="S114" s="577"/>
      <c r="T114" s="577"/>
      <c r="U114" s="577"/>
      <c r="V114" s="577"/>
      <c r="W114" s="577"/>
      <c r="X114" s="577"/>
      <c r="Y114" s="577"/>
      <c r="Z114" s="577"/>
      <c r="AA114" s="577"/>
    </row>
    <row r="115" spans="1:27" ht="15.75" customHeight="1" x14ac:dyDescent="0.25">
      <c r="A115" s="577"/>
      <c r="B115" s="577"/>
      <c r="C115" s="577"/>
      <c r="D115" s="577"/>
      <c r="E115" s="577"/>
      <c r="F115" s="577"/>
      <c r="G115" s="577"/>
      <c r="H115" s="577"/>
      <c r="I115" s="577"/>
      <c r="J115" s="577"/>
      <c r="K115" s="577"/>
      <c r="L115" s="577"/>
      <c r="M115" s="577"/>
      <c r="N115" s="577"/>
      <c r="O115" s="577"/>
      <c r="P115" s="577"/>
      <c r="Q115" s="577"/>
      <c r="R115" s="577"/>
      <c r="S115" s="577"/>
      <c r="T115" s="577"/>
      <c r="U115" s="577"/>
      <c r="V115" s="577"/>
      <c r="W115" s="577"/>
      <c r="X115" s="577"/>
      <c r="Y115" s="577"/>
      <c r="Z115" s="577"/>
      <c r="AA115" s="577"/>
    </row>
    <row r="116" spans="1:27" ht="15.75" customHeight="1" x14ac:dyDescent="0.25">
      <c r="A116" s="577"/>
      <c r="B116" s="577"/>
      <c r="C116" s="577"/>
      <c r="D116" s="577"/>
      <c r="E116" s="577"/>
      <c r="F116" s="577"/>
      <c r="G116" s="577"/>
      <c r="H116" s="577"/>
      <c r="I116" s="577"/>
      <c r="J116" s="577"/>
      <c r="K116" s="577"/>
      <c r="L116" s="577"/>
      <c r="M116" s="577"/>
      <c r="N116" s="577"/>
      <c r="O116" s="577"/>
      <c r="P116" s="577"/>
      <c r="Q116" s="577"/>
      <c r="R116" s="577"/>
      <c r="S116" s="577"/>
      <c r="T116" s="577"/>
      <c r="U116" s="577"/>
      <c r="V116" s="577"/>
      <c r="W116" s="577"/>
      <c r="X116" s="577"/>
      <c r="Y116" s="577"/>
      <c r="Z116" s="577"/>
      <c r="AA116" s="577"/>
    </row>
    <row r="117" spans="1:27" ht="15.75" customHeight="1" x14ac:dyDescent="0.25">
      <c r="A117" s="577"/>
      <c r="B117" s="577"/>
      <c r="C117" s="577"/>
      <c r="D117" s="577"/>
      <c r="E117" s="577"/>
      <c r="F117" s="577"/>
      <c r="G117" s="577"/>
      <c r="H117" s="577"/>
      <c r="I117" s="577"/>
      <c r="J117" s="577"/>
      <c r="K117" s="577"/>
      <c r="L117" s="577"/>
      <c r="M117" s="577"/>
      <c r="N117" s="577"/>
      <c r="O117" s="577"/>
      <c r="P117" s="577"/>
      <c r="Q117" s="577"/>
      <c r="R117" s="577"/>
      <c r="S117" s="577"/>
      <c r="T117" s="577"/>
      <c r="U117" s="577"/>
      <c r="V117" s="577"/>
      <c r="W117" s="577"/>
      <c r="X117" s="577"/>
      <c r="Y117" s="577"/>
      <c r="Z117" s="577"/>
      <c r="AA117" s="577"/>
    </row>
    <row r="118" spans="1:27" ht="15.75" customHeight="1" x14ac:dyDescent="0.25">
      <c r="A118" s="577"/>
      <c r="B118" s="577"/>
      <c r="C118" s="577"/>
      <c r="D118" s="577"/>
      <c r="E118" s="577"/>
      <c r="F118" s="577"/>
      <c r="G118" s="577"/>
      <c r="H118" s="577"/>
      <c r="I118" s="577"/>
      <c r="J118" s="577"/>
      <c r="K118" s="577"/>
      <c r="L118" s="577"/>
      <c r="M118" s="577"/>
      <c r="N118" s="577"/>
      <c r="O118" s="577"/>
      <c r="P118" s="577"/>
      <c r="Q118" s="577"/>
      <c r="R118" s="577"/>
      <c r="S118" s="577"/>
      <c r="T118" s="577"/>
      <c r="U118" s="577"/>
      <c r="V118" s="577"/>
      <c r="W118" s="577"/>
      <c r="X118" s="577"/>
      <c r="Y118" s="577"/>
      <c r="Z118" s="577"/>
      <c r="AA118" s="577"/>
    </row>
    <row r="119" spans="1:27" ht="15.75" customHeight="1" x14ac:dyDescent="0.25">
      <c r="A119" s="577"/>
      <c r="B119" s="577"/>
      <c r="C119" s="577"/>
      <c r="D119" s="577"/>
      <c r="E119" s="577"/>
      <c r="F119" s="577"/>
      <c r="G119" s="577"/>
      <c r="H119" s="577"/>
      <c r="I119" s="577"/>
      <c r="J119" s="577"/>
      <c r="K119" s="577"/>
      <c r="L119" s="577"/>
      <c r="M119" s="577"/>
      <c r="N119" s="577"/>
      <c r="O119" s="577"/>
      <c r="P119" s="577"/>
      <c r="Q119" s="577"/>
      <c r="R119" s="577"/>
      <c r="S119" s="577"/>
      <c r="T119" s="577"/>
      <c r="U119" s="577"/>
      <c r="V119" s="577"/>
      <c r="W119" s="577"/>
      <c r="X119" s="577"/>
      <c r="Y119" s="577"/>
      <c r="Z119" s="577"/>
      <c r="AA119" s="577"/>
    </row>
    <row r="120" spans="1:27" ht="15.75" customHeight="1" x14ac:dyDescent="0.25">
      <c r="A120" s="577"/>
      <c r="B120" s="577"/>
      <c r="C120" s="577"/>
      <c r="D120" s="577"/>
      <c r="E120" s="577"/>
      <c r="F120" s="577"/>
      <c r="G120" s="577"/>
      <c r="H120" s="577"/>
      <c r="I120" s="577"/>
      <c r="J120" s="577"/>
      <c r="K120" s="577"/>
      <c r="L120" s="577"/>
      <c r="M120" s="577"/>
      <c r="N120" s="577"/>
      <c r="O120" s="577"/>
      <c r="P120" s="577"/>
      <c r="Q120" s="577"/>
      <c r="R120" s="577"/>
      <c r="S120" s="577"/>
      <c r="T120" s="577"/>
      <c r="U120" s="577"/>
      <c r="V120" s="577"/>
      <c r="W120" s="577"/>
      <c r="X120" s="577"/>
      <c r="Y120" s="577"/>
      <c r="Z120" s="577"/>
      <c r="AA120" s="577"/>
    </row>
    <row r="121" spans="1:27" ht="15.75" customHeight="1" x14ac:dyDescent="0.25">
      <c r="A121" s="577"/>
      <c r="B121" s="577"/>
      <c r="C121" s="577"/>
      <c r="D121" s="577"/>
      <c r="E121" s="577"/>
      <c r="F121" s="577"/>
      <c r="G121" s="577"/>
      <c r="H121" s="577"/>
      <c r="I121" s="577"/>
      <c r="J121" s="577"/>
      <c r="K121" s="577"/>
      <c r="L121" s="577"/>
      <c r="M121" s="577"/>
      <c r="N121" s="577"/>
      <c r="O121" s="577"/>
      <c r="P121" s="577"/>
      <c r="Q121" s="577"/>
      <c r="R121" s="577"/>
      <c r="S121" s="577"/>
      <c r="T121" s="577"/>
      <c r="U121" s="577"/>
      <c r="V121" s="577"/>
      <c r="W121" s="577"/>
      <c r="X121" s="577"/>
      <c r="Y121" s="577"/>
      <c r="Z121" s="577"/>
      <c r="AA121" s="577"/>
    </row>
    <row r="122" spans="1:27" ht="15.75" customHeight="1" x14ac:dyDescent="0.25">
      <c r="A122" s="577"/>
      <c r="B122" s="577"/>
      <c r="C122" s="577"/>
      <c r="D122" s="577"/>
      <c r="E122" s="577"/>
      <c r="F122" s="577"/>
      <c r="G122" s="577"/>
      <c r="H122" s="577"/>
      <c r="I122" s="577"/>
      <c r="J122" s="577"/>
      <c r="K122" s="577"/>
      <c r="L122" s="577"/>
      <c r="M122" s="577"/>
      <c r="N122" s="577"/>
      <c r="O122" s="577"/>
      <c r="P122" s="577"/>
      <c r="Q122" s="577"/>
      <c r="R122" s="577"/>
      <c r="S122" s="577"/>
      <c r="T122" s="577"/>
      <c r="U122" s="577"/>
      <c r="V122" s="577"/>
      <c r="W122" s="577"/>
      <c r="X122" s="577"/>
      <c r="Y122" s="577"/>
      <c r="Z122" s="577"/>
      <c r="AA122" s="577"/>
    </row>
    <row r="123" spans="1:27" ht="15.75" customHeight="1" x14ac:dyDescent="0.25">
      <c r="A123" s="577"/>
      <c r="B123" s="577"/>
      <c r="C123" s="577"/>
      <c r="D123" s="577"/>
      <c r="E123" s="577"/>
      <c r="F123" s="577"/>
      <c r="G123" s="577"/>
      <c r="H123" s="577"/>
      <c r="I123" s="577"/>
      <c r="J123" s="577"/>
      <c r="K123" s="577"/>
      <c r="L123" s="577"/>
      <c r="M123" s="577"/>
      <c r="N123" s="577"/>
      <c r="O123" s="577"/>
      <c r="P123" s="577"/>
      <c r="Q123" s="577"/>
      <c r="R123" s="577"/>
      <c r="S123" s="577"/>
      <c r="T123" s="577"/>
      <c r="U123" s="577"/>
      <c r="V123" s="577"/>
      <c r="W123" s="577"/>
      <c r="X123" s="577"/>
      <c r="Y123" s="577"/>
      <c r="Z123" s="577"/>
      <c r="AA123" s="577"/>
    </row>
    <row r="124" spans="1:27" ht="15.75" customHeight="1" x14ac:dyDescent="0.25">
      <c r="A124" s="577"/>
      <c r="B124" s="577"/>
      <c r="C124" s="577"/>
      <c r="D124" s="577"/>
      <c r="E124" s="577"/>
      <c r="F124" s="577"/>
      <c r="G124" s="577"/>
      <c r="H124" s="577"/>
      <c r="I124" s="577"/>
      <c r="J124" s="577"/>
      <c r="K124" s="577"/>
      <c r="L124" s="577"/>
      <c r="M124" s="577"/>
      <c r="N124" s="577"/>
      <c r="O124" s="577"/>
      <c r="P124" s="577"/>
      <c r="Q124" s="577"/>
      <c r="R124" s="577"/>
      <c r="S124" s="577"/>
      <c r="T124" s="577"/>
      <c r="U124" s="577"/>
      <c r="V124" s="577"/>
      <c r="W124" s="577"/>
      <c r="X124" s="577"/>
      <c r="Y124" s="577"/>
      <c r="Z124" s="577"/>
      <c r="AA124" s="577"/>
    </row>
    <row r="125" spans="1:27" ht="15.75" customHeight="1" x14ac:dyDescent="0.25">
      <c r="A125" s="577"/>
      <c r="B125" s="577"/>
      <c r="C125" s="577"/>
      <c r="D125" s="577"/>
      <c r="E125" s="577"/>
      <c r="F125" s="577"/>
      <c r="G125" s="577"/>
      <c r="H125" s="577"/>
      <c r="I125" s="577"/>
      <c r="J125" s="577"/>
      <c r="K125" s="577"/>
      <c r="L125" s="577"/>
      <c r="M125" s="577"/>
      <c r="N125" s="577"/>
      <c r="O125" s="577"/>
      <c r="P125" s="577"/>
      <c r="Q125" s="577"/>
      <c r="R125" s="577"/>
      <c r="S125" s="577"/>
      <c r="T125" s="577"/>
      <c r="U125" s="577"/>
      <c r="V125" s="577"/>
      <c r="W125" s="577"/>
      <c r="X125" s="577"/>
      <c r="Y125" s="577"/>
      <c r="Z125" s="577"/>
      <c r="AA125" s="577"/>
    </row>
    <row r="126" spans="1:27" ht="15.75" customHeight="1" x14ac:dyDescent="0.25">
      <c r="A126" s="577"/>
      <c r="B126" s="577"/>
      <c r="C126" s="577"/>
      <c r="D126" s="577"/>
      <c r="E126" s="577"/>
      <c r="F126" s="577"/>
      <c r="G126" s="577"/>
      <c r="H126" s="577"/>
      <c r="I126" s="577"/>
      <c r="J126" s="577"/>
      <c r="K126" s="577"/>
      <c r="L126" s="577"/>
      <c r="M126" s="577"/>
      <c r="N126" s="577"/>
      <c r="O126" s="577"/>
      <c r="P126" s="577"/>
      <c r="Q126" s="577"/>
      <c r="R126" s="577"/>
      <c r="S126" s="577"/>
      <c r="T126" s="577"/>
      <c r="U126" s="577"/>
      <c r="V126" s="577"/>
      <c r="W126" s="577"/>
      <c r="X126" s="577"/>
      <c r="Y126" s="577"/>
      <c r="Z126" s="577"/>
      <c r="AA126" s="577"/>
    </row>
    <row r="127" spans="1:27" ht="15.75" customHeight="1" x14ac:dyDescent="0.25">
      <c r="A127" s="577"/>
      <c r="B127" s="577"/>
      <c r="C127" s="577"/>
      <c r="D127" s="577"/>
      <c r="E127" s="577"/>
      <c r="F127" s="577"/>
      <c r="G127" s="577"/>
      <c r="H127" s="577"/>
      <c r="I127" s="577"/>
      <c r="J127" s="577"/>
      <c r="K127" s="577"/>
      <c r="L127" s="577"/>
      <c r="M127" s="577"/>
      <c r="N127" s="577"/>
      <c r="O127" s="577"/>
      <c r="P127" s="577"/>
      <c r="Q127" s="577"/>
      <c r="R127" s="577"/>
      <c r="S127" s="577"/>
      <c r="T127" s="577"/>
      <c r="U127" s="577"/>
      <c r="V127" s="577"/>
      <c r="W127" s="577"/>
      <c r="X127" s="577"/>
      <c r="Y127" s="577"/>
      <c r="Z127" s="577"/>
      <c r="AA127" s="577"/>
    </row>
    <row r="128" spans="1:27" ht="15.75" customHeight="1" x14ac:dyDescent="0.25">
      <c r="A128" s="577"/>
      <c r="B128" s="577"/>
      <c r="C128" s="577"/>
      <c r="D128" s="577"/>
      <c r="E128" s="577"/>
      <c r="F128" s="577"/>
      <c r="G128" s="577"/>
      <c r="H128" s="577"/>
      <c r="I128" s="577"/>
      <c r="J128" s="577"/>
      <c r="K128" s="577"/>
      <c r="L128" s="577"/>
      <c r="M128" s="577"/>
      <c r="N128" s="577"/>
      <c r="O128" s="577"/>
      <c r="P128" s="577"/>
      <c r="Q128" s="577"/>
      <c r="R128" s="577"/>
      <c r="S128" s="577"/>
      <c r="T128" s="577"/>
      <c r="U128" s="577"/>
      <c r="V128" s="577"/>
      <c r="W128" s="577"/>
      <c r="X128" s="577"/>
      <c r="Y128" s="577"/>
      <c r="Z128" s="577"/>
      <c r="AA128" s="577"/>
    </row>
    <row r="129" spans="1:27" ht="15.75" customHeight="1" x14ac:dyDescent="0.25">
      <c r="A129" s="577"/>
      <c r="B129" s="577"/>
      <c r="C129" s="577"/>
      <c r="D129" s="577"/>
      <c r="E129" s="577"/>
      <c r="F129" s="577"/>
      <c r="G129" s="577"/>
      <c r="H129" s="577"/>
      <c r="I129" s="577"/>
      <c r="J129" s="577"/>
      <c r="K129" s="577"/>
      <c r="L129" s="577"/>
      <c r="M129" s="577"/>
      <c r="N129" s="577"/>
      <c r="O129" s="577"/>
      <c r="P129" s="577"/>
      <c r="Q129" s="577"/>
      <c r="R129" s="577"/>
      <c r="S129" s="577"/>
      <c r="T129" s="577"/>
      <c r="U129" s="577"/>
      <c r="V129" s="577"/>
      <c r="W129" s="577"/>
      <c r="X129" s="577"/>
      <c r="Y129" s="577"/>
      <c r="Z129" s="577"/>
      <c r="AA129" s="577"/>
    </row>
    <row r="130" spans="1:27" ht="15.75" customHeight="1" x14ac:dyDescent="0.25">
      <c r="A130" s="577"/>
      <c r="B130" s="577"/>
      <c r="C130" s="577"/>
      <c r="D130" s="577"/>
      <c r="E130" s="577"/>
      <c r="F130" s="577"/>
      <c r="G130" s="577"/>
      <c r="H130" s="577"/>
      <c r="I130" s="577"/>
      <c r="J130" s="577"/>
      <c r="K130" s="577"/>
      <c r="L130" s="577"/>
      <c r="M130" s="577"/>
      <c r="N130" s="577"/>
      <c r="O130" s="577"/>
      <c r="P130" s="577"/>
      <c r="Q130" s="577"/>
      <c r="R130" s="577"/>
      <c r="S130" s="577"/>
      <c r="T130" s="577"/>
      <c r="U130" s="577"/>
      <c r="V130" s="577"/>
      <c r="W130" s="577"/>
      <c r="X130" s="577"/>
      <c r="Y130" s="577"/>
      <c r="Z130" s="577"/>
      <c r="AA130" s="577"/>
    </row>
    <row r="131" spans="1:27" ht="15.75" customHeight="1" x14ac:dyDescent="0.25">
      <c r="A131" s="577"/>
      <c r="B131" s="577"/>
      <c r="C131" s="577"/>
      <c r="D131" s="577"/>
      <c r="E131" s="577"/>
      <c r="F131" s="577"/>
      <c r="G131" s="577"/>
      <c r="H131" s="577"/>
      <c r="I131" s="577"/>
      <c r="J131" s="577"/>
      <c r="K131" s="577"/>
      <c r="L131" s="577"/>
      <c r="M131" s="577"/>
      <c r="N131" s="577"/>
      <c r="O131" s="577"/>
      <c r="P131" s="577"/>
      <c r="Q131" s="577"/>
      <c r="R131" s="577"/>
      <c r="S131" s="577"/>
      <c r="T131" s="577"/>
      <c r="U131" s="577"/>
      <c r="V131" s="577"/>
      <c r="W131" s="577"/>
      <c r="X131" s="577"/>
      <c r="Y131" s="577"/>
      <c r="Z131" s="577"/>
      <c r="AA131" s="577"/>
    </row>
    <row r="132" spans="1:27" ht="15.75" customHeight="1" x14ac:dyDescent="0.25">
      <c r="A132" s="577"/>
      <c r="B132" s="577"/>
      <c r="C132" s="577"/>
      <c r="D132" s="577"/>
      <c r="E132" s="577"/>
      <c r="F132" s="577"/>
      <c r="G132" s="577"/>
      <c r="H132" s="577"/>
      <c r="I132" s="577"/>
      <c r="J132" s="577"/>
      <c r="K132" s="577"/>
      <c r="L132" s="577"/>
      <c r="M132" s="577"/>
      <c r="N132" s="577"/>
      <c r="O132" s="577"/>
      <c r="P132" s="577"/>
      <c r="Q132" s="577"/>
      <c r="R132" s="577"/>
      <c r="S132" s="577"/>
      <c r="T132" s="577"/>
      <c r="U132" s="577"/>
      <c r="V132" s="577"/>
      <c r="W132" s="577"/>
      <c r="X132" s="577"/>
      <c r="Y132" s="577"/>
      <c r="Z132" s="577"/>
      <c r="AA132" s="577"/>
    </row>
    <row r="133" spans="1:27" ht="15.75" customHeight="1" x14ac:dyDescent="0.25">
      <c r="A133" s="577"/>
      <c r="B133" s="577"/>
      <c r="C133" s="577"/>
      <c r="D133" s="577"/>
      <c r="E133" s="577"/>
      <c r="F133" s="577"/>
      <c r="G133" s="577"/>
      <c r="H133" s="577"/>
      <c r="I133" s="577"/>
      <c r="J133" s="577"/>
      <c r="K133" s="577"/>
      <c r="L133" s="577"/>
      <c r="M133" s="577"/>
      <c r="N133" s="577"/>
      <c r="O133" s="577"/>
      <c r="P133" s="577"/>
      <c r="Q133" s="577"/>
      <c r="R133" s="577"/>
      <c r="S133" s="577"/>
      <c r="T133" s="577"/>
      <c r="U133" s="577"/>
      <c r="V133" s="577"/>
      <c r="W133" s="577"/>
      <c r="X133" s="577"/>
      <c r="Y133" s="577"/>
      <c r="Z133" s="577"/>
      <c r="AA133" s="577"/>
    </row>
    <row r="134" spans="1:27" ht="15.75" customHeight="1" x14ac:dyDescent="0.25">
      <c r="A134" s="577"/>
      <c r="B134" s="577"/>
      <c r="C134" s="577"/>
      <c r="D134" s="577"/>
      <c r="E134" s="577"/>
      <c r="F134" s="577"/>
      <c r="G134" s="577"/>
      <c r="H134" s="577"/>
      <c r="I134" s="577"/>
      <c r="J134" s="577"/>
      <c r="K134" s="577"/>
      <c r="L134" s="577"/>
      <c r="M134" s="577"/>
      <c r="N134" s="577"/>
      <c r="O134" s="577"/>
      <c r="P134" s="577"/>
      <c r="Q134" s="577"/>
      <c r="R134" s="577"/>
      <c r="S134" s="577"/>
      <c r="T134" s="577"/>
      <c r="U134" s="577"/>
      <c r="V134" s="577"/>
      <c r="W134" s="577"/>
      <c r="X134" s="577"/>
      <c r="Y134" s="577"/>
      <c r="Z134" s="577"/>
      <c r="AA134" s="577"/>
    </row>
    <row r="135" spans="1:27" ht="15.75" customHeight="1" x14ac:dyDescent="0.25">
      <c r="A135" s="577"/>
      <c r="B135" s="577"/>
      <c r="C135" s="577"/>
      <c r="D135" s="577"/>
      <c r="E135" s="577"/>
      <c r="F135" s="577"/>
      <c r="G135" s="577"/>
      <c r="H135" s="577"/>
      <c r="I135" s="577"/>
      <c r="J135" s="577"/>
      <c r="K135" s="577"/>
      <c r="L135" s="577"/>
      <c r="M135" s="577"/>
      <c r="N135" s="577"/>
      <c r="O135" s="577"/>
      <c r="P135" s="577"/>
      <c r="Q135" s="577"/>
      <c r="R135" s="577"/>
      <c r="S135" s="577"/>
      <c r="T135" s="577"/>
      <c r="U135" s="577"/>
      <c r="V135" s="577"/>
      <c r="W135" s="577"/>
      <c r="X135" s="577"/>
      <c r="Y135" s="577"/>
      <c r="Z135" s="577"/>
      <c r="AA135" s="577"/>
    </row>
    <row r="136" spans="1:27" ht="15.75" customHeight="1" x14ac:dyDescent="0.25">
      <c r="A136" s="577"/>
      <c r="B136" s="577"/>
      <c r="C136" s="577"/>
      <c r="D136" s="577"/>
      <c r="E136" s="577"/>
      <c r="F136" s="577"/>
      <c r="G136" s="577"/>
      <c r="H136" s="577"/>
      <c r="I136" s="577"/>
      <c r="J136" s="577"/>
      <c r="K136" s="577"/>
      <c r="L136" s="577"/>
      <c r="M136" s="577"/>
      <c r="N136" s="577"/>
      <c r="O136" s="577"/>
      <c r="P136" s="577"/>
      <c r="Q136" s="577"/>
      <c r="R136" s="577"/>
      <c r="S136" s="577"/>
      <c r="T136" s="577"/>
      <c r="U136" s="577"/>
      <c r="V136" s="577"/>
      <c r="W136" s="577"/>
      <c r="X136" s="577"/>
      <c r="Y136" s="577"/>
      <c r="Z136" s="577"/>
      <c r="AA136" s="577"/>
    </row>
    <row r="137" spans="1:27" ht="15.75" customHeight="1" x14ac:dyDescent="0.25">
      <c r="A137" s="577"/>
      <c r="B137" s="577"/>
      <c r="C137" s="577"/>
      <c r="D137" s="577"/>
      <c r="E137" s="577"/>
      <c r="F137" s="577"/>
      <c r="G137" s="577"/>
      <c r="H137" s="577"/>
      <c r="I137" s="577"/>
      <c r="J137" s="577"/>
      <c r="K137" s="577"/>
      <c r="L137" s="577"/>
      <c r="M137" s="577"/>
      <c r="N137" s="577"/>
      <c r="O137" s="577"/>
      <c r="P137" s="577"/>
      <c r="Q137" s="577"/>
      <c r="R137" s="577"/>
      <c r="S137" s="577"/>
      <c r="T137" s="577"/>
      <c r="U137" s="577"/>
      <c r="V137" s="577"/>
      <c r="W137" s="577"/>
      <c r="X137" s="577"/>
      <c r="Y137" s="577"/>
      <c r="Z137" s="577"/>
      <c r="AA137" s="577"/>
    </row>
    <row r="138" spans="1:27" ht="15.75" customHeight="1" x14ac:dyDescent="0.25">
      <c r="A138" s="577"/>
      <c r="B138" s="577"/>
      <c r="C138" s="577"/>
      <c r="D138" s="577"/>
      <c r="E138" s="577"/>
      <c r="F138" s="577"/>
      <c r="G138" s="577"/>
      <c r="H138" s="577"/>
      <c r="I138" s="577"/>
      <c r="J138" s="577"/>
      <c r="K138" s="577"/>
      <c r="L138" s="577"/>
      <c r="M138" s="577"/>
      <c r="N138" s="577"/>
      <c r="O138" s="577"/>
      <c r="P138" s="577"/>
      <c r="Q138" s="577"/>
      <c r="R138" s="577"/>
      <c r="S138" s="577"/>
      <c r="T138" s="577"/>
      <c r="U138" s="577"/>
      <c r="V138" s="577"/>
      <c r="W138" s="577"/>
      <c r="X138" s="577"/>
      <c r="Y138" s="577"/>
      <c r="Z138" s="577"/>
      <c r="AA138" s="577"/>
    </row>
    <row r="139" spans="1:27" ht="15.75" customHeight="1" x14ac:dyDescent="0.25">
      <c r="A139" s="577"/>
      <c r="B139" s="577"/>
      <c r="C139" s="577"/>
      <c r="D139" s="577"/>
      <c r="E139" s="577"/>
      <c r="F139" s="577"/>
      <c r="G139" s="577"/>
      <c r="H139" s="577"/>
      <c r="I139" s="577"/>
      <c r="J139" s="577"/>
      <c r="K139" s="577"/>
      <c r="L139" s="577"/>
      <c r="M139" s="577"/>
      <c r="N139" s="577"/>
      <c r="O139" s="577"/>
      <c r="P139" s="577"/>
      <c r="Q139" s="577"/>
      <c r="R139" s="577"/>
      <c r="S139" s="577"/>
      <c r="T139" s="577"/>
      <c r="U139" s="577"/>
      <c r="V139" s="577"/>
      <c r="W139" s="577"/>
      <c r="X139" s="577"/>
      <c r="Y139" s="577"/>
      <c r="Z139" s="577"/>
      <c r="AA139" s="577"/>
    </row>
    <row r="140" spans="1:27" ht="15.75" customHeight="1" x14ac:dyDescent="0.25">
      <c r="A140" s="577"/>
      <c r="B140" s="577"/>
      <c r="C140" s="577"/>
      <c r="D140" s="577"/>
      <c r="E140" s="577"/>
      <c r="F140" s="577"/>
      <c r="G140" s="577"/>
      <c r="H140" s="577"/>
      <c r="I140" s="577"/>
      <c r="J140" s="577"/>
      <c r="K140" s="577"/>
      <c r="L140" s="577"/>
      <c r="M140" s="577"/>
      <c r="N140" s="577"/>
      <c r="O140" s="577"/>
      <c r="P140" s="577"/>
      <c r="Q140" s="577"/>
      <c r="R140" s="577"/>
      <c r="S140" s="577"/>
      <c r="T140" s="577"/>
      <c r="U140" s="577"/>
      <c r="V140" s="577"/>
      <c r="W140" s="577"/>
      <c r="X140" s="577"/>
      <c r="Y140" s="577"/>
      <c r="Z140" s="577"/>
      <c r="AA140" s="577"/>
    </row>
    <row r="141" spans="1:27" ht="15.75" customHeight="1" x14ac:dyDescent="0.25">
      <c r="A141" s="577"/>
      <c r="B141" s="577"/>
      <c r="C141" s="577"/>
      <c r="D141" s="577"/>
      <c r="E141" s="577"/>
      <c r="F141" s="577"/>
      <c r="G141" s="577"/>
      <c r="H141" s="577"/>
      <c r="I141" s="577"/>
      <c r="J141" s="577"/>
      <c r="K141" s="577"/>
      <c r="L141" s="577"/>
      <c r="M141" s="577"/>
      <c r="N141" s="577"/>
      <c r="O141" s="577"/>
      <c r="P141" s="577"/>
      <c r="Q141" s="577"/>
      <c r="R141" s="577"/>
      <c r="S141" s="577"/>
      <c r="T141" s="577"/>
      <c r="U141" s="577"/>
      <c r="V141" s="577"/>
      <c r="W141" s="577"/>
      <c r="X141" s="577"/>
      <c r="Y141" s="577"/>
      <c r="Z141" s="577"/>
      <c r="AA141" s="577"/>
    </row>
    <row r="142" spans="1:27" ht="15.75" customHeight="1" x14ac:dyDescent="0.25">
      <c r="A142" s="577"/>
      <c r="B142" s="577"/>
      <c r="C142" s="577"/>
      <c r="D142" s="577"/>
      <c r="E142" s="577"/>
      <c r="F142" s="577"/>
      <c r="G142" s="577"/>
      <c r="H142" s="577"/>
      <c r="I142" s="577"/>
      <c r="J142" s="577"/>
      <c r="K142" s="577"/>
      <c r="L142" s="577"/>
      <c r="M142" s="577"/>
      <c r="N142" s="577"/>
      <c r="O142" s="577"/>
      <c r="P142" s="577"/>
      <c r="Q142" s="577"/>
      <c r="R142" s="577"/>
      <c r="S142" s="577"/>
      <c r="T142" s="577"/>
      <c r="U142" s="577"/>
      <c r="V142" s="577"/>
      <c r="W142" s="577"/>
      <c r="X142" s="577"/>
      <c r="Y142" s="577"/>
      <c r="Z142" s="577"/>
      <c r="AA142" s="577"/>
    </row>
    <row r="143" spans="1:27" ht="15.75" customHeight="1" x14ac:dyDescent="0.25">
      <c r="A143" s="577"/>
      <c r="B143" s="577"/>
      <c r="C143" s="577"/>
      <c r="D143" s="577"/>
      <c r="E143" s="577"/>
      <c r="F143" s="577"/>
      <c r="G143" s="577"/>
      <c r="H143" s="577"/>
      <c r="I143" s="577"/>
      <c r="J143" s="577"/>
      <c r="K143" s="577"/>
      <c r="L143" s="577"/>
      <c r="M143" s="577"/>
      <c r="N143" s="577"/>
      <c r="O143" s="577"/>
      <c r="P143" s="577"/>
      <c r="Q143" s="577"/>
      <c r="R143" s="577"/>
      <c r="S143" s="577"/>
      <c r="T143" s="577"/>
      <c r="U143" s="577"/>
      <c r="V143" s="577"/>
      <c r="W143" s="577"/>
      <c r="X143" s="577"/>
      <c r="Y143" s="577"/>
      <c r="Z143" s="577"/>
      <c r="AA143" s="577"/>
    </row>
    <row r="144" spans="1:27" ht="15.75" customHeight="1" x14ac:dyDescent="0.25">
      <c r="A144" s="577"/>
      <c r="B144" s="577"/>
      <c r="C144" s="577"/>
      <c r="D144" s="577"/>
      <c r="E144" s="577"/>
      <c r="F144" s="577"/>
      <c r="G144" s="577"/>
      <c r="H144" s="577"/>
      <c r="I144" s="577"/>
      <c r="J144" s="577"/>
      <c r="K144" s="577"/>
      <c r="L144" s="577"/>
      <c r="M144" s="577"/>
      <c r="N144" s="577"/>
      <c r="O144" s="577"/>
      <c r="P144" s="577"/>
      <c r="Q144" s="577"/>
      <c r="R144" s="577"/>
      <c r="S144" s="577"/>
      <c r="T144" s="577"/>
      <c r="U144" s="577"/>
      <c r="V144" s="577"/>
      <c r="W144" s="577"/>
      <c r="X144" s="577"/>
      <c r="Y144" s="577"/>
      <c r="Z144" s="577"/>
      <c r="AA144" s="577"/>
    </row>
    <row r="145" spans="1:27" ht="15.75" customHeight="1" x14ac:dyDescent="0.25">
      <c r="A145" s="577"/>
      <c r="B145" s="577"/>
      <c r="C145" s="577"/>
      <c r="D145" s="577"/>
      <c r="E145" s="577"/>
      <c r="F145" s="577"/>
      <c r="G145" s="577"/>
      <c r="H145" s="577"/>
      <c r="I145" s="577"/>
      <c r="J145" s="577"/>
      <c r="K145" s="577"/>
      <c r="L145" s="577"/>
      <c r="M145" s="577"/>
      <c r="N145" s="577"/>
      <c r="O145" s="577"/>
      <c r="P145" s="577"/>
      <c r="Q145" s="577"/>
      <c r="R145" s="577"/>
      <c r="S145" s="577"/>
      <c r="T145" s="577"/>
      <c r="U145" s="577"/>
      <c r="V145" s="577"/>
      <c r="W145" s="577"/>
      <c r="X145" s="577"/>
      <c r="Y145" s="577"/>
      <c r="Z145" s="577"/>
      <c r="AA145" s="577"/>
    </row>
    <row r="146" spans="1:27" ht="15.75" customHeight="1" x14ac:dyDescent="0.25">
      <c r="A146" s="577"/>
      <c r="B146" s="577"/>
      <c r="C146" s="577"/>
      <c r="D146" s="577"/>
      <c r="E146" s="577"/>
      <c r="F146" s="577"/>
      <c r="G146" s="577"/>
      <c r="H146" s="577"/>
      <c r="I146" s="577"/>
      <c r="J146" s="577"/>
      <c r="K146" s="577"/>
      <c r="L146" s="577"/>
      <c r="M146" s="577"/>
      <c r="N146" s="577"/>
      <c r="O146" s="577"/>
      <c r="P146" s="577"/>
      <c r="Q146" s="577"/>
      <c r="R146" s="577"/>
      <c r="S146" s="577"/>
      <c r="T146" s="577"/>
      <c r="U146" s="577"/>
      <c r="V146" s="577"/>
      <c r="W146" s="577"/>
      <c r="X146" s="577"/>
      <c r="Y146" s="577"/>
      <c r="Z146" s="577"/>
      <c r="AA146" s="577"/>
    </row>
    <row r="147" spans="1:27" ht="15.75" customHeight="1" x14ac:dyDescent="0.25">
      <c r="A147" s="577"/>
      <c r="B147" s="577"/>
      <c r="C147" s="577"/>
      <c r="D147" s="577"/>
      <c r="E147" s="577"/>
      <c r="F147" s="577"/>
      <c r="G147" s="577"/>
      <c r="H147" s="577"/>
      <c r="I147" s="577"/>
      <c r="J147" s="577"/>
      <c r="K147" s="577"/>
      <c r="L147" s="577"/>
      <c r="M147" s="577"/>
      <c r="N147" s="577"/>
      <c r="O147" s="577"/>
      <c r="P147" s="577"/>
      <c r="Q147" s="577"/>
      <c r="R147" s="577"/>
      <c r="S147" s="577"/>
      <c r="T147" s="577"/>
      <c r="U147" s="577"/>
      <c r="V147" s="577"/>
      <c r="W147" s="577"/>
      <c r="X147" s="577"/>
      <c r="Y147" s="577"/>
      <c r="Z147" s="577"/>
      <c r="AA147" s="577"/>
    </row>
    <row r="148" spans="1:27" ht="15.75" customHeight="1" x14ac:dyDescent="0.25">
      <c r="A148" s="577"/>
      <c r="B148" s="577"/>
      <c r="C148" s="577"/>
      <c r="D148" s="577"/>
      <c r="E148" s="577"/>
      <c r="F148" s="577"/>
      <c r="G148" s="577"/>
      <c r="H148" s="577"/>
      <c r="I148" s="577"/>
      <c r="J148" s="577"/>
      <c r="K148" s="577"/>
      <c r="L148" s="577"/>
      <c r="M148" s="577"/>
      <c r="N148" s="577"/>
      <c r="O148" s="577"/>
      <c r="P148" s="577"/>
      <c r="Q148" s="577"/>
      <c r="R148" s="577"/>
      <c r="S148" s="577"/>
      <c r="T148" s="577"/>
      <c r="U148" s="577"/>
      <c r="V148" s="577"/>
      <c r="W148" s="577"/>
      <c r="X148" s="577"/>
      <c r="Y148" s="577"/>
      <c r="Z148" s="577"/>
      <c r="AA148" s="577"/>
    </row>
    <row r="149" spans="1:27" ht="15.75" customHeight="1" x14ac:dyDescent="0.25">
      <c r="A149" s="577"/>
      <c r="B149" s="577"/>
      <c r="C149" s="577"/>
      <c r="D149" s="577"/>
      <c r="E149" s="577"/>
      <c r="F149" s="577"/>
      <c r="G149" s="577"/>
      <c r="H149" s="577"/>
      <c r="I149" s="577"/>
      <c r="J149" s="577"/>
      <c r="K149" s="577"/>
      <c r="L149" s="577"/>
      <c r="M149" s="577"/>
      <c r="N149" s="577"/>
      <c r="O149" s="577"/>
      <c r="P149" s="577"/>
      <c r="Q149" s="577"/>
      <c r="R149" s="577"/>
      <c r="S149" s="577"/>
      <c r="T149" s="577"/>
      <c r="U149" s="577"/>
      <c r="V149" s="577"/>
      <c r="W149" s="577"/>
      <c r="X149" s="577"/>
      <c r="Y149" s="577"/>
      <c r="Z149" s="577"/>
      <c r="AA149" s="577"/>
    </row>
    <row r="150" spans="1:27" ht="15.75" customHeight="1" x14ac:dyDescent="0.25">
      <c r="A150" s="577"/>
      <c r="B150" s="577"/>
      <c r="C150" s="577"/>
      <c r="D150" s="577"/>
      <c r="E150" s="577"/>
      <c r="F150" s="577"/>
      <c r="G150" s="577"/>
      <c r="H150" s="577"/>
      <c r="I150" s="577"/>
      <c r="J150" s="577"/>
      <c r="K150" s="577"/>
      <c r="L150" s="577"/>
      <c r="M150" s="577"/>
      <c r="N150" s="577"/>
      <c r="O150" s="577"/>
      <c r="P150" s="577"/>
      <c r="Q150" s="577"/>
      <c r="R150" s="577"/>
      <c r="S150" s="577"/>
      <c r="T150" s="577"/>
      <c r="U150" s="577"/>
      <c r="V150" s="577"/>
      <c r="W150" s="577"/>
      <c r="X150" s="577"/>
      <c r="Y150" s="577"/>
      <c r="Z150" s="577"/>
      <c r="AA150" s="577"/>
    </row>
    <row r="151" spans="1:27" ht="15.75" customHeight="1" x14ac:dyDescent="0.25">
      <c r="A151" s="577"/>
      <c r="B151" s="577"/>
      <c r="C151" s="577"/>
      <c r="D151" s="577"/>
      <c r="E151" s="577"/>
      <c r="F151" s="577"/>
      <c r="G151" s="577"/>
      <c r="H151" s="577"/>
      <c r="I151" s="577"/>
      <c r="J151" s="577"/>
      <c r="K151" s="577"/>
      <c r="L151" s="577"/>
      <c r="M151" s="577"/>
      <c r="N151" s="577"/>
      <c r="O151" s="577"/>
      <c r="P151" s="577"/>
      <c r="Q151" s="577"/>
      <c r="R151" s="577"/>
      <c r="S151" s="577"/>
      <c r="T151" s="577"/>
      <c r="U151" s="577"/>
      <c r="V151" s="577"/>
      <c r="W151" s="577"/>
      <c r="X151" s="577"/>
      <c r="Y151" s="577"/>
      <c r="Z151" s="577"/>
      <c r="AA151" s="577"/>
    </row>
    <row r="152" spans="1:27" ht="15.75" customHeight="1" x14ac:dyDescent="0.25">
      <c r="A152" s="577"/>
      <c r="B152" s="577"/>
      <c r="C152" s="577"/>
      <c r="D152" s="577"/>
      <c r="E152" s="577"/>
      <c r="F152" s="577"/>
      <c r="G152" s="577"/>
      <c r="H152" s="577"/>
      <c r="I152" s="577"/>
      <c r="J152" s="577"/>
      <c r="K152" s="577"/>
      <c r="L152" s="577"/>
      <c r="M152" s="577"/>
      <c r="N152" s="577"/>
      <c r="O152" s="577"/>
      <c r="P152" s="577"/>
      <c r="Q152" s="577"/>
      <c r="R152" s="577"/>
      <c r="S152" s="577"/>
      <c r="T152" s="577"/>
      <c r="U152" s="577"/>
      <c r="V152" s="577"/>
      <c r="W152" s="577"/>
      <c r="X152" s="577"/>
      <c r="Y152" s="577"/>
      <c r="Z152" s="577"/>
      <c r="AA152" s="577"/>
    </row>
    <row r="153" spans="1:27" ht="15.75" customHeight="1" x14ac:dyDescent="0.25">
      <c r="A153" s="577"/>
      <c r="B153" s="577"/>
      <c r="C153" s="577"/>
      <c r="D153" s="577"/>
      <c r="E153" s="577"/>
      <c r="F153" s="577"/>
      <c r="G153" s="577"/>
      <c r="H153" s="577"/>
      <c r="I153" s="577"/>
      <c r="J153" s="577"/>
      <c r="K153" s="577"/>
      <c r="L153" s="577"/>
      <c r="M153" s="577"/>
      <c r="N153" s="577"/>
      <c r="O153" s="577"/>
      <c r="P153" s="577"/>
      <c r="Q153" s="577"/>
      <c r="R153" s="577"/>
      <c r="S153" s="577"/>
      <c r="T153" s="577"/>
      <c r="U153" s="577"/>
      <c r="V153" s="577"/>
      <c r="W153" s="577"/>
      <c r="X153" s="577"/>
      <c r="Y153" s="577"/>
      <c r="Z153" s="577"/>
      <c r="AA153" s="577"/>
    </row>
    <row r="154" spans="1:27" ht="15.75" customHeight="1" x14ac:dyDescent="0.25">
      <c r="A154" s="577"/>
      <c r="B154" s="577"/>
      <c r="C154" s="577"/>
      <c r="D154" s="577"/>
      <c r="E154" s="577"/>
      <c r="F154" s="577"/>
      <c r="G154" s="577"/>
      <c r="H154" s="577"/>
      <c r="I154" s="577"/>
      <c r="J154" s="577"/>
      <c r="K154" s="577"/>
      <c r="L154" s="577"/>
      <c r="M154" s="577"/>
      <c r="N154" s="577"/>
      <c r="O154" s="577"/>
      <c r="P154" s="577"/>
      <c r="Q154" s="577"/>
      <c r="R154" s="577"/>
      <c r="S154" s="577"/>
      <c r="T154" s="577"/>
      <c r="U154" s="577"/>
      <c r="V154" s="577"/>
      <c r="W154" s="577"/>
      <c r="X154" s="577"/>
      <c r="Y154" s="577"/>
      <c r="Z154" s="577"/>
      <c r="AA154" s="577"/>
    </row>
    <row r="155" spans="1:27" ht="15.75" customHeight="1" x14ac:dyDescent="0.25">
      <c r="A155" s="577"/>
      <c r="B155" s="577"/>
      <c r="C155" s="577"/>
      <c r="D155" s="577"/>
      <c r="E155" s="577"/>
      <c r="F155" s="577"/>
      <c r="G155" s="577"/>
      <c r="H155" s="577"/>
      <c r="I155" s="577"/>
      <c r="J155" s="577"/>
      <c r="K155" s="577"/>
      <c r="L155" s="577"/>
      <c r="M155" s="577"/>
      <c r="N155" s="577"/>
      <c r="O155" s="577"/>
      <c r="P155" s="577"/>
      <c r="Q155" s="577"/>
      <c r="R155" s="577"/>
      <c r="S155" s="577"/>
      <c r="T155" s="577"/>
      <c r="U155" s="577"/>
      <c r="V155" s="577"/>
      <c r="W155" s="577"/>
      <c r="X155" s="577"/>
      <c r="Y155" s="577"/>
      <c r="Z155" s="577"/>
      <c r="AA155" s="577"/>
    </row>
    <row r="156" spans="1:27" ht="15.75" customHeight="1" x14ac:dyDescent="0.25">
      <c r="A156" s="577"/>
      <c r="B156" s="577"/>
      <c r="C156" s="577"/>
      <c r="D156" s="577"/>
      <c r="E156" s="577"/>
      <c r="F156" s="577"/>
      <c r="G156" s="577"/>
      <c r="H156" s="577"/>
      <c r="I156" s="577"/>
      <c r="J156" s="577"/>
      <c r="K156" s="577"/>
      <c r="L156" s="577"/>
      <c r="M156" s="577"/>
      <c r="N156" s="577"/>
      <c r="O156" s="577"/>
      <c r="P156" s="577"/>
      <c r="Q156" s="577"/>
      <c r="R156" s="577"/>
      <c r="S156" s="577"/>
      <c r="T156" s="577"/>
      <c r="U156" s="577"/>
      <c r="V156" s="577"/>
      <c r="W156" s="577"/>
      <c r="X156" s="577"/>
      <c r="Y156" s="577"/>
      <c r="Z156" s="577"/>
      <c r="AA156" s="577"/>
    </row>
    <row r="157" spans="1:27" ht="15.75" customHeight="1" x14ac:dyDescent="0.25">
      <c r="A157" s="577"/>
      <c r="B157" s="577"/>
      <c r="C157" s="577"/>
      <c r="D157" s="577"/>
      <c r="E157" s="577"/>
      <c r="F157" s="577"/>
      <c r="G157" s="577"/>
      <c r="H157" s="577"/>
      <c r="I157" s="577"/>
      <c r="J157" s="577"/>
      <c r="K157" s="577"/>
      <c r="L157" s="577"/>
      <c r="M157" s="577"/>
      <c r="N157" s="577"/>
      <c r="O157" s="577"/>
      <c r="P157" s="577"/>
      <c r="Q157" s="577"/>
      <c r="R157" s="577"/>
      <c r="S157" s="577"/>
      <c r="T157" s="577"/>
      <c r="U157" s="577"/>
      <c r="V157" s="577"/>
      <c r="W157" s="577"/>
      <c r="X157" s="577"/>
      <c r="Y157" s="577"/>
      <c r="Z157" s="577"/>
      <c r="AA157" s="577"/>
    </row>
    <row r="158" spans="1:27" ht="15.75" customHeight="1" x14ac:dyDescent="0.25">
      <c r="A158" s="577"/>
      <c r="B158" s="577"/>
      <c r="C158" s="577"/>
      <c r="D158" s="577"/>
      <c r="E158" s="577"/>
      <c r="F158" s="577"/>
      <c r="G158" s="577"/>
      <c r="H158" s="577"/>
      <c r="I158" s="577"/>
      <c r="J158" s="577"/>
      <c r="K158" s="577"/>
      <c r="L158" s="577"/>
      <c r="M158" s="577"/>
      <c r="N158" s="577"/>
      <c r="O158" s="577"/>
      <c r="P158" s="577"/>
      <c r="Q158" s="577"/>
      <c r="R158" s="577"/>
      <c r="S158" s="577"/>
      <c r="T158" s="577"/>
      <c r="U158" s="577"/>
      <c r="V158" s="577"/>
      <c r="W158" s="577"/>
      <c r="X158" s="577"/>
      <c r="Y158" s="577"/>
      <c r="Z158" s="577"/>
      <c r="AA158" s="577"/>
    </row>
    <row r="159" spans="1:27" ht="15.75" customHeight="1" x14ac:dyDescent="0.25">
      <c r="A159" s="577"/>
      <c r="B159" s="577"/>
      <c r="C159" s="577"/>
      <c r="D159" s="577"/>
      <c r="E159" s="577"/>
      <c r="F159" s="577"/>
      <c r="G159" s="577"/>
      <c r="H159" s="577"/>
      <c r="I159" s="577"/>
      <c r="J159" s="577"/>
      <c r="K159" s="577"/>
      <c r="L159" s="577"/>
      <c r="M159" s="577"/>
      <c r="N159" s="577"/>
      <c r="O159" s="577"/>
      <c r="P159" s="577"/>
      <c r="Q159" s="577"/>
      <c r="R159" s="577"/>
      <c r="S159" s="577"/>
      <c r="T159" s="577"/>
      <c r="U159" s="577"/>
      <c r="V159" s="577"/>
      <c r="W159" s="577"/>
      <c r="X159" s="577"/>
      <c r="Y159" s="577"/>
      <c r="Z159" s="577"/>
      <c r="AA159" s="577"/>
    </row>
    <row r="160" spans="1:27" ht="15.75" customHeight="1" x14ac:dyDescent="0.25">
      <c r="A160" s="577"/>
      <c r="B160" s="577"/>
      <c r="C160" s="577"/>
      <c r="D160" s="577"/>
      <c r="E160" s="577"/>
      <c r="F160" s="577"/>
      <c r="G160" s="577"/>
      <c r="H160" s="577"/>
      <c r="I160" s="577"/>
      <c r="J160" s="577"/>
      <c r="K160" s="577"/>
      <c r="L160" s="577"/>
      <c r="M160" s="577"/>
      <c r="N160" s="577"/>
      <c r="O160" s="577"/>
      <c r="P160" s="577"/>
      <c r="Q160" s="577"/>
      <c r="R160" s="577"/>
      <c r="S160" s="577"/>
      <c r="T160" s="577"/>
      <c r="U160" s="577"/>
      <c r="V160" s="577"/>
      <c r="W160" s="577"/>
      <c r="X160" s="577"/>
      <c r="Y160" s="577"/>
      <c r="Z160" s="577"/>
      <c r="AA160" s="577"/>
    </row>
    <row r="161" spans="1:27" ht="15.75" customHeight="1" x14ac:dyDescent="0.25">
      <c r="A161" s="577"/>
      <c r="B161" s="577"/>
      <c r="C161" s="577"/>
      <c r="D161" s="577"/>
      <c r="E161" s="577"/>
      <c r="F161" s="577"/>
      <c r="G161" s="577"/>
      <c r="H161" s="577"/>
      <c r="I161" s="577"/>
      <c r="J161" s="577"/>
      <c r="K161" s="577"/>
      <c r="L161" s="577"/>
      <c r="M161" s="577"/>
      <c r="N161" s="577"/>
      <c r="O161" s="577"/>
      <c r="P161" s="577"/>
      <c r="Q161" s="577"/>
      <c r="R161" s="577"/>
      <c r="S161" s="577"/>
      <c r="T161" s="577"/>
      <c r="U161" s="577"/>
      <c r="V161" s="577"/>
      <c r="W161" s="577"/>
      <c r="X161" s="577"/>
      <c r="Y161" s="577"/>
      <c r="Z161" s="577"/>
      <c r="AA161" s="577"/>
    </row>
    <row r="162" spans="1:27" ht="15.75" customHeight="1" x14ac:dyDescent="0.25">
      <c r="A162" s="577"/>
      <c r="B162" s="577"/>
      <c r="C162" s="577"/>
      <c r="D162" s="577"/>
      <c r="E162" s="577"/>
      <c r="F162" s="577"/>
      <c r="G162" s="577"/>
      <c r="H162" s="577"/>
      <c r="I162" s="577"/>
      <c r="J162" s="577"/>
      <c r="K162" s="577"/>
      <c r="L162" s="577"/>
      <c r="M162" s="577"/>
      <c r="N162" s="577"/>
      <c r="O162" s="577"/>
      <c r="P162" s="577"/>
      <c r="Q162" s="577"/>
      <c r="R162" s="577"/>
      <c r="S162" s="577"/>
      <c r="T162" s="577"/>
      <c r="U162" s="577"/>
      <c r="V162" s="577"/>
      <c r="W162" s="577"/>
      <c r="X162" s="577"/>
      <c r="Y162" s="577"/>
      <c r="Z162" s="577"/>
      <c r="AA162" s="577"/>
    </row>
    <row r="163" spans="1:27" ht="15.75" customHeight="1" x14ac:dyDescent="0.25">
      <c r="A163" s="577"/>
      <c r="B163" s="577"/>
      <c r="C163" s="577"/>
      <c r="D163" s="577"/>
      <c r="E163" s="577"/>
      <c r="F163" s="577"/>
      <c r="G163" s="577"/>
      <c r="H163" s="577"/>
      <c r="I163" s="577"/>
      <c r="J163" s="577"/>
      <c r="K163" s="577"/>
      <c r="L163" s="577"/>
      <c r="M163" s="577"/>
      <c r="N163" s="577"/>
      <c r="O163" s="577"/>
      <c r="P163" s="577"/>
      <c r="Q163" s="577"/>
      <c r="R163" s="577"/>
      <c r="S163" s="577"/>
      <c r="T163" s="577"/>
      <c r="U163" s="577"/>
      <c r="V163" s="577"/>
      <c r="W163" s="577"/>
      <c r="X163" s="577"/>
      <c r="Y163" s="577"/>
      <c r="Z163" s="577"/>
      <c r="AA163" s="577"/>
    </row>
    <row r="164" spans="1:27" ht="15.75" customHeight="1" x14ac:dyDescent="0.25">
      <c r="A164" s="577"/>
      <c r="B164" s="577"/>
      <c r="C164" s="577"/>
      <c r="D164" s="577"/>
      <c r="E164" s="577"/>
      <c r="F164" s="577"/>
      <c r="G164" s="577"/>
      <c r="H164" s="577"/>
      <c r="I164" s="577"/>
      <c r="J164" s="577"/>
      <c r="K164" s="577"/>
      <c r="L164" s="577"/>
      <c r="M164" s="577"/>
      <c r="N164" s="577"/>
      <c r="O164" s="577"/>
      <c r="P164" s="577"/>
      <c r="Q164" s="577"/>
      <c r="R164" s="577"/>
      <c r="S164" s="577"/>
      <c r="T164" s="577"/>
      <c r="U164" s="577"/>
      <c r="V164" s="577"/>
      <c r="W164" s="577"/>
      <c r="X164" s="577"/>
      <c r="Y164" s="577"/>
      <c r="Z164" s="577"/>
      <c r="AA164" s="577"/>
    </row>
    <row r="165" spans="1:27" ht="15.75" customHeight="1" x14ac:dyDescent="0.25">
      <c r="A165" s="577"/>
      <c r="B165" s="577"/>
      <c r="C165" s="577"/>
      <c r="D165" s="577"/>
      <c r="E165" s="577"/>
      <c r="F165" s="577"/>
      <c r="G165" s="577"/>
      <c r="H165" s="577"/>
      <c r="I165" s="577"/>
      <c r="J165" s="577"/>
      <c r="K165" s="577"/>
      <c r="L165" s="577"/>
      <c r="M165" s="577"/>
      <c r="N165" s="577"/>
      <c r="O165" s="577"/>
      <c r="P165" s="577"/>
      <c r="Q165" s="577"/>
      <c r="R165" s="577"/>
      <c r="S165" s="577"/>
      <c r="T165" s="577"/>
      <c r="U165" s="577"/>
      <c r="V165" s="577"/>
      <c r="W165" s="577"/>
      <c r="X165" s="577"/>
      <c r="Y165" s="577"/>
      <c r="Z165" s="577"/>
      <c r="AA165" s="577"/>
    </row>
    <row r="166" spans="1:27" ht="15.75" customHeight="1" x14ac:dyDescent="0.25">
      <c r="A166" s="577"/>
      <c r="B166" s="577"/>
      <c r="C166" s="577"/>
      <c r="D166" s="577"/>
      <c r="E166" s="577"/>
      <c r="F166" s="577"/>
      <c r="G166" s="577"/>
      <c r="H166" s="577"/>
      <c r="I166" s="577"/>
      <c r="J166" s="577"/>
      <c r="K166" s="577"/>
      <c r="L166" s="577"/>
      <c r="M166" s="577"/>
      <c r="N166" s="577"/>
      <c r="O166" s="577"/>
      <c r="P166" s="577"/>
      <c r="Q166" s="577"/>
      <c r="R166" s="577"/>
      <c r="S166" s="577"/>
      <c r="T166" s="577"/>
      <c r="U166" s="577"/>
      <c r="V166" s="577"/>
      <c r="W166" s="577"/>
      <c r="X166" s="577"/>
      <c r="Y166" s="577"/>
      <c r="Z166" s="577"/>
      <c r="AA166" s="577"/>
    </row>
    <row r="167" spans="1:27" ht="15.75" customHeight="1" x14ac:dyDescent="0.25">
      <c r="A167" s="577"/>
      <c r="B167" s="577"/>
      <c r="C167" s="577"/>
      <c r="D167" s="577"/>
      <c r="E167" s="577"/>
      <c r="F167" s="577"/>
      <c r="G167" s="577"/>
      <c r="H167" s="577"/>
      <c r="I167" s="577"/>
      <c r="J167" s="577"/>
      <c r="K167" s="577"/>
      <c r="L167" s="577"/>
      <c r="M167" s="577"/>
      <c r="N167" s="577"/>
      <c r="O167" s="577"/>
      <c r="P167" s="577"/>
      <c r="Q167" s="577"/>
      <c r="R167" s="577"/>
      <c r="S167" s="577"/>
      <c r="T167" s="577"/>
      <c r="U167" s="577"/>
      <c r="V167" s="577"/>
      <c r="W167" s="577"/>
      <c r="X167" s="577"/>
      <c r="Y167" s="577"/>
      <c r="Z167" s="577"/>
      <c r="AA167" s="577"/>
    </row>
    <row r="168" spans="1:27" ht="15.75" customHeight="1" x14ac:dyDescent="0.25">
      <c r="A168" s="577"/>
      <c r="B168" s="577"/>
      <c r="C168" s="577"/>
      <c r="D168" s="577"/>
      <c r="E168" s="577"/>
      <c r="F168" s="577"/>
      <c r="G168" s="577"/>
      <c r="H168" s="577"/>
      <c r="I168" s="577"/>
      <c r="J168" s="577"/>
      <c r="K168" s="577"/>
      <c r="L168" s="577"/>
      <c r="M168" s="577"/>
      <c r="N168" s="577"/>
      <c r="O168" s="577"/>
      <c r="P168" s="577"/>
      <c r="Q168" s="577"/>
      <c r="R168" s="577"/>
      <c r="S168" s="577"/>
      <c r="T168" s="577"/>
      <c r="U168" s="577"/>
      <c r="V168" s="577"/>
      <c r="W168" s="577"/>
      <c r="X168" s="577"/>
      <c r="Y168" s="577"/>
      <c r="Z168" s="577"/>
      <c r="AA168" s="577"/>
    </row>
    <row r="169" spans="1:27" ht="15.75" customHeight="1" x14ac:dyDescent="0.25">
      <c r="A169" s="577"/>
      <c r="B169" s="577"/>
      <c r="C169" s="577"/>
      <c r="D169" s="577"/>
      <c r="E169" s="577"/>
      <c r="F169" s="577"/>
      <c r="G169" s="577"/>
      <c r="H169" s="577"/>
      <c r="I169" s="577"/>
      <c r="J169" s="577"/>
      <c r="K169" s="577"/>
      <c r="L169" s="577"/>
      <c r="M169" s="577"/>
      <c r="N169" s="577"/>
      <c r="O169" s="577"/>
      <c r="P169" s="577"/>
      <c r="Q169" s="577"/>
      <c r="R169" s="577"/>
      <c r="S169" s="577"/>
      <c r="T169" s="577"/>
      <c r="U169" s="577"/>
      <c r="V169" s="577"/>
      <c r="W169" s="577"/>
      <c r="X169" s="577"/>
      <c r="Y169" s="577"/>
      <c r="Z169" s="577"/>
      <c r="AA169" s="577"/>
    </row>
    <row r="170" spans="1:27" ht="15.75" customHeight="1" x14ac:dyDescent="0.25">
      <c r="A170" s="577"/>
      <c r="B170" s="577"/>
      <c r="C170" s="577"/>
      <c r="D170" s="577"/>
      <c r="E170" s="577"/>
      <c r="F170" s="577"/>
      <c r="G170" s="577"/>
      <c r="H170" s="577"/>
      <c r="I170" s="577"/>
      <c r="J170" s="577"/>
      <c r="K170" s="577"/>
      <c r="L170" s="577"/>
      <c r="M170" s="577"/>
      <c r="N170" s="577"/>
      <c r="O170" s="577"/>
      <c r="P170" s="577"/>
      <c r="Q170" s="577"/>
      <c r="R170" s="577"/>
      <c r="S170" s="577"/>
      <c r="T170" s="577"/>
      <c r="U170" s="577"/>
      <c r="V170" s="577"/>
      <c r="W170" s="577"/>
      <c r="X170" s="577"/>
      <c r="Y170" s="577"/>
      <c r="Z170" s="577"/>
      <c r="AA170" s="577"/>
    </row>
    <row r="171" spans="1:27" ht="15.75" customHeight="1" x14ac:dyDescent="0.25">
      <c r="A171" s="577"/>
      <c r="B171" s="577"/>
      <c r="C171" s="577"/>
      <c r="D171" s="577"/>
      <c r="E171" s="577"/>
      <c r="F171" s="577"/>
      <c r="G171" s="577"/>
      <c r="H171" s="577"/>
      <c r="I171" s="577"/>
      <c r="J171" s="577"/>
      <c r="K171" s="577"/>
      <c r="L171" s="577"/>
      <c r="M171" s="577"/>
      <c r="N171" s="577"/>
      <c r="O171" s="577"/>
      <c r="P171" s="577"/>
      <c r="Q171" s="577"/>
      <c r="R171" s="577"/>
      <c r="S171" s="577"/>
      <c r="T171" s="577"/>
      <c r="U171" s="577"/>
      <c r="V171" s="577"/>
      <c r="W171" s="577"/>
      <c r="X171" s="577"/>
      <c r="Y171" s="577"/>
      <c r="Z171" s="577"/>
      <c r="AA171" s="577"/>
    </row>
    <row r="172" spans="1:27" ht="15.75" customHeight="1" x14ac:dyDescent="0.25">
      <c r="A172" s="577"/>
      <c r="B172" s="577"/>
      <c r="C172" s="577"/>
      <c r="D172" s="577"/>
      <c r="E172" s="577"/>
      <c r="F172" s="577"/>
      <c r="G172" s="577"/>
      <c r="H172" s="577"/>
      <c r="I172" s="577"/>
      <c r="J172" s="577"/>
      <c r="K172" s="577"/>
      <c r="L172" s="577"/>
      <c r="M172" s="577"/>
      <c r="N172" s="577"/>
      <c r="O172" s="577"/>
      <c r="P172" s="577"/>
      <c r="Q172" s="577"/>
      <c r="R172" s="577"/>
      <c r="S172" s="577"/>
      <c r="T172" s="577"/>
      <c r="U172" s="577"/>
      <c r="V172" s="577"/>
      <c r="W172" s="577"/>
      <c r="X172" s="577"/>
      <c r="Y172" s="577"/>
      <c r="Z172" s="577"/>
      <c r="AA172" s="577"/>
    </row>
    <row r="173" spans="1:27" ht="15.75" customHeight="1" x14ac:dyDescent="0.25">
      <c r="A173" s="577"/>
      <c r="B173" s="577"/>
      <c r="C173" s="577"/>
      <c r="D173" s="577"/>
      <c r="E173" s="577"/>
      <c r="F173" s="577"/>
      <c r="G173" s="577"/>
      <c r="H173" s="577"/>
      <c r="I173" s="577"/>
      <c r="J173" s="577"/>
      <c r="K173" s="577"/>
      <c r="L173" s="577"/>
      <c r="M173" s="577"/>
      <c r="N173" s="577"/>
      <c r="O173" s="577"/>
      <c r="P173" s="577"/>
      <c r="Q173" s="577"/>
      <c r="R173" s="577"/>
      <c r="S173" s="577"/>
      <c r="T173" s="577"/>
      <c r="U173" s="577"/>
      <c r="V173" s="577"/>
      <c r="W173" s="577"/>
      <c r="X173" s="577"/>
      <c r="Y173" s="577"/>
      <c r="Z173" s="577"/>
      <c r="AA173" s="577"/>
    </row>
    <row r="174" spans="1:27" ht="15.75" customHeight="1" x14ac:dyDescent="0.25">
      <c r="A174" s="577"/>
      <c r="B174" s="577"/>
      <c r="C174" s="577"/>
      <c r="D174" s="577"/>
      <c r="E174" s="577"/>
      <c r="F174" s="577"/>
      <c r="G174" s="577"/>
      <c r="H174" s="577"/>
      <c r="I174" s="577"/>
      <c r="J174" s="577"/>
      <c r="K174" s="577"/>
      <c r="L174" s="577"/>
      <c r="M174" s="577"/>
      <c r="N174" s="577"/>
      <c r="O174" s="577"/>
      <c r="P174" s="577"/>
      <c r="Q174" s="577"/>
      <c r="R174" s="577"/>
      <c r="S174" s="577"/>
      <c r="T174" s="577"/>
      <c r="U174" s="577"/>
      <c r="V174" s="577"/>
      <c r="W174" s="577"/>
      <c r="X174" s="577"/>
      <c r="Y174" s="577"/>
      <c r="Z174" s="577"/>
      <c r="AA174" s="577"/>
    </row>
    <row r="175" spans="1:27" ht="15.75" customHeight="1" x14ac:dyDescent="0.25">
      <c r="A175" s="577"/>
      <c r="B175" s="577"/>
      <c r="C175" s="577"/>
      <c r="D175" s="577"/>
      <c r="E175" s="577"/>
      <c r="F175" s="577"/>
      <c r="G175" s="577"/>
      <c r="H175" s="577"/>
      <c r="I175" s="577"/>
      <c r="J175" s="577"/>
      <c r="K175" s="577"/>
      <c r="L175" s="577"/>
      <c r="M175" s="577"/>
      <c r="N175" s="577"/>
      <c r="O175" s="577"/>
      <c r="P175" s="577"/>
      <c r="Q175" s="577"/>
      <c r="R175" s="577"/>
      <c r="S175" s="577"/>
      <c r="T175" s="577"/>
      <c r="U175" s="577"/>
      <c r="V175" s="577"/>
      <c r="W175" s="577"/>
      <c r="X175" s="577"/>
      <c r="Y175" s="577"/>
      <c r="Z175" s="577"/>
      <c r="AA175" s="577"/>
    </row>
    <row r="176" spans="1:27" ht="15.75" customHeight="1" x14ac:dyDescent="0.25">
      <c r="A176" s="577"/>
      <c r="B176" s="577"/>
      <c r="C176" s="577"/>
      <c r="D176" s="577"/>
      <c r="E176" s="577"/>
      <c r="F176" s="577"/>
      <c r="G176" s="577"/>
      <c r="H176" s="577"/>
      <c r="I176" s="577"/>
      <c r="J176" s="577"/>
      <c r="K176" s="577"/>
      <c r="L176" s="577"/>
      <c r="M176" s="577"/>
      <c r="N176" s="577"/>
      <c r="O176" s="577"/>
      <c r="P176" s="577"/>
      <c r="Q176" s="577"/>
      <c r="R176" s="577"/>
      <c r="S176" s="577"/>
      <c r="T176" s="577"/>
      <c r="U176" s="577"/>
      <c r="V176" s="577"/>
      <c r="W176" s="577"/>
      <c r="X176" s="577"/>
      <c r="Y176" s="577"/>
      <c r="Z176" s="577"/>
      <c r="AA176" s="577"/>
    </row>
    <row r="177" spans="1:27" ht="15.75" customHeight="1" x14ac:dyDescent="0.25">
      <c r="A177" s="577"/>
      <c r="B177" s="577"/>
      <c r="C177" s="577"/>
      <c r="D177" s="577"/>
      <c r="E177" s="577"/>
      <c r="F177" s="577"/>
      <c r="G177" s="577"/>
      <c r="H177" s="577"/>
      <c r="I177" s="577"/>
      <c r="J177" s="577"/>
      <c r="K177" s="577"/>
      <c r="L177" s="577"/>
      <c r="M177" s="577"/>
      <c r="N177" s="577"/>
      <c r="O177" s="577"/>
      <c r="P177" s="577"/>
      <c r="Q177" s="577"/>
      <c r="R177" s="577"/>
      <c r="S177" s="577"/>
      <c r="T177" s="577"/>
      <c r="U177" s="577"/>
      <c r="V177" s="577"/>
      <c r="W177" s="577"/>
      <c r="X177" s="577"/>
      <c r="Y177" s="577"/>
      <c r="Z177" s="577"/>
      <c r="AA177" s="577"/>
    </row>
    <row r="178" spans="1:27" ht="15.75" customHeight="1" x14ac:dyDescent="0.25">
      <c r="A178" s="577"/>
      <c r="B178" s="577"/>
      <c r="C178" s="577"/>
      <c r="D178" s="577"/>
      <c r="E178" s="577"/>
      <c r="F178" s="577"/>
      <c r="G178" s="577"/>
      <c r="H178" s="577"/>
      <c r="I178" s="577"/>
      <c r="J178" s="577"/>
      <c r="K178" s="577"/>
      <c r="L178" s="577"/>
      <c r="M178" s="577"/>
      <c r="N178" s="577"/>
      <c r="O178" s="577"/>
      <c r="P178" s="577"/>
      <c r="Q178" s="577"/>
      <c r="R178" s="577"/>
      <c r="S178" s="577"/>
      <c r="T178" s="577"/>
      <c r="U178" s="577"/>
      <c r="V178" s="577"/>
      <c r="W178" s="577"/>
      <c r="X178" s="577"/>
      <c r="Y178" s="577"/>
      <c r="Z178" s="577"/>
      <c r="AA178" s="577"/>
    </row>
    <row r="179" spans="1:27" ht="15.75" customHeight="1" x14ac:dyDescent="0.25">
      <c r="A179" s="577"/>
      <c r="B179" s="577"/>
      <c r="C179" s="577"/>
      <c r="D179" s="577"/>
      <c r="E179" s="577"/>
      <c r="F179" s="577"/>
      <c r="G179" s="577"/>
      <c r="H179" s="577"/>
      <c r="I179" s="577"/>
      <c r="J179" s="577"/>
      <c r="K179" s="577"/>
      <c r="L179" s="577"/>
      <c r="M179" s="577"/>
      <c r="N179" s="577"/>
      <c r="O179" s="577"/>
      <c r="P179" s="577"/>
      <c r="Q179" s="577"/>
      <c r="R179" s="577"/>
      <c r="S179" s="577"/>
      <c r="T179" s="577"/>
      <c r="U179" s="577"/>
      <c r="V179" s="577"/>
      <c r="W179" s="577"/>
      <c r="X179" s="577"/>
      <c r="Y179" s="577"/>
      <c r="Z179" s="577"/>
      <c r="AA179" s="577"/>
    </row>
    <row r="180" spans="1:27" ht="15.75" customHeight="1" x14ac:dyDescent="0.25">
      <c r="A180" s="577"/>
      <c r="B180" s="577"/>
      <c r="C180" s="577"/>
      <c r="D180" s="577"/>
      <c r="E180" s="577"/>
      <c r="F180" s="577"/>
      <c r="G180" s="577"/>
      <c r="H180" s="577"/>
      <c r="I180" s="577"/>
      <c r="J180" s="577"/>
      <c r="K180" s="577"/>
      <c r="L180" s="577"/>
      <c r="M180" s="577"/>
      <c r="N180" s="577"/>
      <c r="O180" s="577"/>
      <c r="P180" s="577"/>
      <c r="Q180" s="577"/>
      <c r="R180" s="577"/>
      <c r="S180" s="577"/>
      <c r="T180" s="577"/>
      <c r="U180" s="577"/>
      <c r="V180" s="577"/>
      <c r="W180" s="577"/>
      <c r="X180" s="577"/>
      <c r="Y180" s="577"/>
      <c r="Z180" s="577"/>
      <c r="AA180" s="577"/>
    </row>
    <row r="181" spans="1:27" ht="15.75" customHeight="1" x14ac:dyDescent="0.25">
      <c r="A181" s="577"/>
      <c r="B181" s="577"/>
      <c r="C181" s="577"/>
      <c r="D181" s="577"/>
      <c r="E181" s="577"/>
      <c r="F181" s="577"/>
      <c r="G181" s="577"/>
      <c r="H181" s="577"/>
      <c r="I181" s="577"/>
      <c r="J181" s="577"/>
      <c r="K181" s="577"/>
      <c r="L181" s="577"/>
      <c r="M181" s="577"/>
      <c r="N181" s="577"/>
      <c r="O181" s="577"/>
      <c r="P181" s="577"/>
      <c r="Q181" s="577"/>
      <c r="R181" s="577"/>
      <c r="S181" s="577"/>
      <c r="T181" s="577"/>
      <c r="U181" s="577"/>
      <c r="V181" s="577"/>
      <c r="W181" s="577"/>
      <c r="X181" s="577"/>
      <c r="Y181" s="577"/>
      <c r="Z181" s="577"/>
      <c r="AA181" s="577"/>
    </row>
    <row r="182" spans="1:27" ht="15.75" customHeight="1" x14ac:dyDescent="0.25">
      <c r="A182" s="577"/>
      <c r="B182" s="577"/>
      <c r="C182" s="577"/>
      <c r="D182" s="577"/>
      <c r="E182" s="577"/>
      <c r="F182" s="577"/>
      <c r="G182" s="577"/>
      <c r="H182" s="577"/>
      <c r="I182" s="577"/>
      <c r="J182" s="577"/>
      <c r="K182" s="577"/>
      <c r="L182" s="577"/>
      <c r="M182" s="577"/>
      <c r="N182" s="577"/>
      <c r="O182" s="577"/>
      <c r="P182" s="577"/>
      <c r="Q182" s="577"/>
      <c r="R182" s="577"/>
      <c r="S182" s="577"/>
      <c r="T182" s="577"/>
      <c r="U182" s="577"/>
      <c r="V182" s="577"/>
      <c r="W182" s="577"/>
      <c r="X182" s="577"/>
      <c r="Y182" s="577"/>
      <c r="Z182" s="577"/>
      <c r="AA182" s="577"/>
    </row>
    <row r="183" spans="1:27" ht="15.75" customHeight="1" x14ac:dyDescent="0.25">
      <c r="A183" s="577"/>
      <c r="B183" s="577"/>
      <c r="C183" s="577"/>
      <c r="D183" s="577"/>
      <c r="E183" s="577"/>
      <c r="F183" s="577"/>
      <c r="G183" s="577"/>
      <c r="H183" s="577"/>
      <c r="I183" s="577"/>
      <c r="J183" s="577"/>
      <c r="K183" s="577"/>
      <c r="L183" s="577"/>
      <c r="M183" s="577"/>
      <c r="N183" s="577"/>
      <c r="O183" s="577"/>
      <c r="P183" s="577"/>
      <c r="Q183" s="577"/>
      <c r="R183" s="577"/>
      <c r="S183" s="577"/>
      <c r="T183" s="577"/>
      <c r="U183" s="577"/>
      <c r="V183" s="577"/>
      <c r="W183" s="577"/>
      <c r="X183" s="577"/>
      <c r="Y183" s="577"/>
      <c r="Z183" s="577"/>
      <c r="AA183" s="577"/>
    </row>
    <row r="184" spans="1:27" ht="15.75" customHeight="1" x14ac:dyDescent="0.25">
      <c r="A184" s="577"/>
      <c r="B184" s="577"/>
      <c r="C184" s="577"/>
      <c r="D184" s="577"/>
      <c r="E184" s="577"/>
      <c r="F184" s="577"/>
      <c r="G184" s="577"/>
      <c r="H184" s="577"/>
      <c r="I184" s="577"/>
      <c r="J184" s="577"/>
      <c r="K184" s="577"/>
      <c r="L184" s="577"/>
      <c r="M184" s="577"/>
      <c r="N184" s="577"/>
      <c r="O184" s="577"/>
      <c r="P184" s="577"/>
      <c r="Q184" s="577"/>
      <c r="R184" s="577"/>
      <c r="S184" s="577"/>
      <c r="T184" s="577"/>
      <c r="U184" s="577"/>
      <c r="V184" s="577"/>
      <c r="W184" s="577"/>
      <c r="X184" s="577"/>
      <c r="Y184" s="577"/>
      <c r="Z184" s="577"/>
      <c r="AA184" s="577"/>
    </row>
    <row r="185" spans="1:27" ht="15.75" customHeight="1" x14ac:dyDescent="0.25">
      <c r="A185" s="577"/>
      <c r="B185" s="577"/>
      <c r="C185" s="577"/>
      <c r="D185" s="577"/>
      <c r="E185" s="577"/>
      <c r="F185" s="577"/>
      <c r="G185" s="577"/>
      <c r="H185" s="577"/>
      <c r="I185" s="577"/>
      <c r="J185" s="577"/>
      <c r="K185" s="577"/>
      <c r="L185" s="577"/>
      <c r="M185" s="577"/>
      <c r="N185" s="577"/>
      <c r="O185" s="577"/>
      <c r="P185" s="577"/>
      <c r="Q185" s="577"/>
      <c r="R185" s="577"/>
      <c r="S185" s="577"/>
      <c r="T185" s="577"/>
      <c r="U185" s="577"/>
      <c r="V185" s="577"/>
      <c r="W185" s="577"/>
      <c r="X185" s="577"/>
      <c r="Y185" s="577"/>
      <c r="Z185" s="577"/>
      <c r="AA185" s="577"/>
    </row>
    <row r="186" spans="1:27" ht="15.75" customHeight="1" x14ac:dyDescent="0.25">
      <c r="A186" s="577"/>
      <c r="B186" s="577"/>
      <c r="C186" s="577"/>
      <c r="D186" s="577"/>
      <c r="E186" s="577"/>
      <c r="F186" s="577"/>
      <c r="G186" s="577"/>
      <c r="H186" s="577"/>
      <c r="I186" s="577"/>
      <c r="J186" s="577"/>
      <c r="K186" s="577"/>
      <c r="L186" s="577"/>
      <c r="M186" s="577"/>
      <c r="N186" s="577"/>
      <c r="O186" s="577"/>
      <c r="P186" s="577"/>
      <c r="Q186" s="577"/>
      <c r="R186" s="577"/>
      <c r="S186" s="577"/>
      <c r="T186" s="577"/>
      <c r="U186" s="577"/>
      <c r="V186" s="577"/>
      <c r="W186" s="577"/>
      <c r="X186" s="577"/>
      <c r="Y186" s="577"/>
      <c r="Z186" s="577"/>
      <c r="AA186" s="577"/>
    </row>
    <row r="187" spans="1:27" ht="15.75" customHeight="1" x14ac:dyDescent="0.25">
      <c r="A187" s="577"/>
      <c r="B187" s="577"/>
      <c r="C187" s="577"/>
      <c r="D187" s="577"/>
      <c r="E187" s="577"/>
      <c r="F187" s="577"/>
      <c r="G187" s="577"/>
      <c r="H187" s="577"/>
      <c r="I187" s="577"/>
      <c r="J187" s="577"/>
      <c r="K187" s="577"/>
      <c r="L187" s="577"/>
      <c r="M187" s="577"/>
      <c r="N187" s="577"/>
      <c r="O187" s="577"/>
      <c r="P187" s="577"/>
      <c r="Q187" s="577"/>
      <c r="R187" s="577"/>
      <c r="S187" s="577"/>
      <c r="T187" s="577"/>
      <c r="U187" s="577"/>
      <c r="V187" s="577"/>
      <c r="W187" s="577"/>
      <c r="X187" s="577"/>
      <c r="Y187" s="577"/>
      <c r="Z187" s="577"/>
      <c r="AA187" s="577"/>
    </row>
    <row r="188" spans="1:27" ht="15.75" customHeight="1" x14ac:dyDescent="0.25">
      <c r="A188" s="577"/>
      <c r="B188" s="577"/>
      <c r="C188" s="577"/>
      <c r="D188" s="577"/>
      <c r="E188" s="577"/>
      <c r="F188" s="577"/>
      <c r="G188" s="577"/>
      <c r="H188" s="577"/>
      <c r="I188" s="577"/>
      <c r="J188" s="577"/>
      <c r="K188" s="577"/>
      <c r="L188" s="577"/>
      <c r="M188" s="577"/>
      <c r="N188" s="577"/>
      <c r="O188" s="577"/>
      <c r="P188" s="577"/>
      <c r="Q188" s="577"/>
      <c r="R188" s="577"/>
      <c r="S188" s="577"/>
      <c r="T188" s="577"/>
      <c r="U188" s="577"/>
      <c r="V188" s="577"/>
      <c r="W188" s="577"/>
      <c r="X188" s="577"/>
      <c r="Y188" s="577"/>
      <c r="Z188" s="577"/>
      <c r="AA188" s="577"/>
    </row>
    <row r="189" spans="1:27" ht="15.75" customHeight="1" x14ac:dyDescent="0.25">
      <c r="A189" s="577"/>
      <c r="B189" s="577"/>
      <c r="C189" s="577"/>
      <c r="D189" s="577"/>
      <c r="E189" s="577"/>
      <c r="F189" s="577"/>
      <c r="G189" s="577"/>
      <c r="H189" s="577"/>
      <c r="I189" s="577"/>
      <c r="J189" s="577"/>
      <c r="K189" s="577"/>
      <c r="L189" s="577"/>
      <c r="M189" s="577"/>
      <c r="N189" s="577"/>
      <c r="O189" s="577"/>
      <c r="P189" s="577"/>
      <c r="Q189" s="577"/>
      <c r="R189" s="577"/>
      <c r="S189" s="577"/>
      <c r="T189" s="577"/>
      <c r="U189" s="577"/>
      <c r="V189" s="577"/>
      <c r="W189" s="577"/>
      <c r="X189" s="577"/>
      <c r="Y189" s="577"/>
      <c r="Z189" s="577"/>
      <c r="AA189" s="577"/>
    </row>
    <row r="190" spans="1:27" ht="15.75" customHeight="1" x14ac:dyDescent="0.25">
      <c r="A190" s="577"/>
      <c r="B190" s="577"/>
      <c r="C190" s="577"/>
      <c r="D190" s="577"/>
      <c r="E190" s="577"/>
      <c r="F190" s="577"/>
      <c r="G190" s="577"/>
      <c r="H190" s="577"/>
      <c r="I190" s="577"/>
      <c r="J190" s="577"/>
      <c r="K190" s="577"/>
      <c r="L190" s="577"/>
      <c r="M190" s="577"/>
      <c r="N190" s="577"/>
      <c r="O190" s="577"/>
      <c r="P190" s="577"/>
      <c r="Q190" s="577"/>
      <c r="R190" s="577"/>
      <c r="S190" s="577"/>
      <c r="T190" s="577"/>
      <c r="U190" s="577"/>
      <c r="V190" s="577"/>
      <c r="W190" s="577"/>
      <c r="X190" s="577"/>
      <c r="Y190" s="577"/>
      <c r="Z190" s="577"/>
      <c r="AA190" s="577"/>
    </row>
    <row r="191" spans="1:27" ht="15.75" customHeight="1" x14ac:dyDescent="0.25">
      <c r="A191" s="577"/>
      <c r="B191" s="577"/>
      <c r="C191" s="577"/>
      <c r="D191" s="577"/>
      <c r="E191" s="577"/>
      <c r="F191" s="577"/>
      <c r="G191" s="577"/>
      <c r="H191" s="577"/>
      <c r="I191" s="577"/>
      <c r="J191" s="577"/>
      <c r="K191" s="577"/>
      <c r="L191" s="577"/>
      <c r="M191" s="577"/>
      <c r="N191" s="577"/>
      <c r="O191" s="577"/>
      <c r="P191" s="577"/>
      <c r="Q191" s="577"/>
      <c r="R191" s="577"/>
      <c r="S191" s="577"/>
      <c r="T191" s="577"/>
      <c r="U191" s="577"/>
      <c r="V191" s="577"/>
      <c r="W191" s="577"/>
      <c r="X191" s="577"/>
      <c r="Y191" s="577"/>
      <c r="Z191" s="577"/>
      <c r="AA191" s="577"/>
    </row>
    <row r="192" spans="1:27" ht="15.75" customHeight="1" x14ac:dyDescent="0.25">
      <c r="A192" s="577"/>
      <c r="B192" s="577"/>
      <c r="C192" s="577"/>
      <c r="D192" s="577"/>
      <c r="E192" s="577"/>
      <c r="F192" s="577"/>
      <c r="G192" s="577"/>
      <c r="H192" s="577"/>
      <c r="I192" s="577"/>
      <c r="J192" s="577"/>
      <c r="K192" s="577"/>
      <c r="L192" s="577"/>
      <c r="M192" s="577"/>
      <c r="N192" s="577"/>
      <c r="O192" s="577"/>
      <c r="P192" s="577"/>
      <c r="Q192" s="577"/>
      <c r="R192" s="577"/>
      <c r="S192" s="577"/>
      <c r="T192" s="577"/>
      <c r="U192" s="577"/>
      <c r="V192" s="577"/>
      <c r="W192" s="577"/>
      <c r="X192" s="577"/>
      <c r="Y192" s="577"/>
      <c r="Z192" s="577"/>
      <c r="AA192" s="577"/>
    </row>
    <row r="193" spans="1:27" ht="15.75" customHeight="1" x14ac:dyDescent="0.25">
      <c r="A193" s="577"/>
      <c r="B193" s="577"/>
      <c r="C193" s="577"/>
      <c r="D193" s="577"/>
      <c r="E193" s="577"/>
      <c r="F193" s="577"/>
      <c r="G193" s="577"/>
      <c r="H193" s="577"/>
      <c r="I193" s="577"/>
      <c r="J193" s="577"/>
      <c r="K193" s="577"/>
      <c r="L193" s="577"/>
      <c r="M193" s="577"/>
      <c r="N193" s="577"/>
      <c r="O193" s="577"/>
      <c r="P193" s="577"/>
      <c r="Q193" s="577"/>
      <c r="R193" s="577"/>
      <c r="S193" s="577"/>
      <c r="T193" s="577"/>
      <c r="U193" s="577"/>
      <c r="V193" s="577"/>
      <c r="W193" s="577"/>
      <c r="X193" s="577"/>
      <c r="Y193" s="577"/>
      <c r="Z193" s="577"/>
      <c r="AA193" s="577"/>
    </row>
    <row r="194" spans="1:27" ht="15.75" customHeight="1" x14ac:dyDescent="0.25">
      <c r="A194" s="577"/>
      <c r="B194" s="577"/>
      <c r="C194" s="577"/>
      <c r="D194" s="577"/>
      <c r="E194" s="577"/>
      <c r="F194" s="577"/>
      <c r="G194" s="577"/>
      <c r="H194" s="577"/>
      <c r="I194" s="577"/>
      <c r="J194" s="577"/>
      <c r="K194" s="577"/>
      <c r="L194" s="577"/>
      <c r="M194" s="577"/>
      <c r="N194" s="577"/>
      <c r="O194" s="577"/>
      <c r="P194" s="577"/>
      <c r="Q194" s="577"/>
      <c r="R194" s="577"/>
      <c r="S194" s="577"/>
      <c r="T194" s="577"/>
      <c r="U194" s="577"/>
      <c r="V194" s="577"/>
      <c r="W194" s="577"/>
      <c r="X194" s="577"/>
      <c r="Y194" s="577"/>
      <c r="Z194" s="577"/>
      <c r="AA194" s="577"/>
    </row>
    <row r="195" spans="1:27" ht="15.75" customHeight="1" x14ac:dyDescent="0.25">
      <c r="A195" s="577"/>
      <c r="B195" s="577"/>
      <c r="C195" s="577"/>
      <c r="D195" s="577"/>
      <c r="E195" s="577"/>
      <c r="F195" s="577"/>
      <c r="G195" s="577"/>
      <c r="H195" s="577"/>
      <c r="I195" s="577"/>
      <c r="J195" s="577"/>
      <c r="K195" s="577"/>
      <c r="L195" s="577"/>
      <c r="M195" s="577"/>
      <c r="N195" s="577"/>
      <c r="O195" s="577"/>
      <c r="P195" s="577"/>
      <c r="Q195" s="577"/>
      <c r="R195" s="577"/>
      <c r="S195" s="577"/>
      <c r="T195" s="577"/>
      <c r="U195" s="577"/>
      <c r="V195" s="577"/>
      <c r="W195" s="577"/>
      <c r="X195" s="577"/>
      <c r="Y195" s="577"/>
      <c r="Z195" s="577"/>
      <c r="AA195" s="577"/>
    </row>
    <row r="196" spans="1:27" ht="15.75" customHeight="1" x14ac:dyDescent="0.25">
      <c r="A196" s="577"/>
      <c r="B196" s="577"/>
      <c r="C196" s="577"/>
      <c r="D196" s="577"/>
      <c r="E196" s="577"/>
      <c r="F196" s="577"/>
      <c r="G196" s="577"/>
      <c r="H196" s="577"/>
      <c r="I196" s="577"/>
      <c r="J196" s="577"/>
      <c r="K196" s="577"/>
      <c r="L196" s="577"/>
      <c r="M196" s="577"/>
      <c r="N196" s="577"/>
      <c r="O196" s="577"/>
      <c r="P196" s="577"/>
      <c r="Q196" s="577"/>
      <c r="R196" s="577"/>
      <c r="S196" s="577"/>
      <c r="T196" s="577"/>
      <c r="U196" s="577"/>
      <c r="V196" s="577"/>
      <c r="W196" s="577"/>
      <c r="X196" s="577"/>
      <c r="Y196" s="577"/>
      <c r="Z196" s="577"/>
      <c r="AA196" s="577"/>
    </row>
    <row r="197" spans="1:27" ht="15.75" customHeight="1" x14ac:dyDescent="0.25">
      <c r="A197" s="577"/>
      <c r="B197" s="577"/>
      <c r="C197" s="577"/>
      <c r="D197" s="577"/>
      <c r="E197" s="577"/>
      <c r="F197" s="577"/>
      <c r="G197" s="577"/>
      <c r="H197" s="577"/>
      <c r="I197" s="577"/>
      <c r="J197" s="577"/>
      <c r="K197" s="577"/>
      <c r="L197" s="577"/>
      <c r="M197" s="577"/>
      <c r="N197" s="577"/>
      <c r="O197" s="577"/>
      <c r="P197" s="577"/>
      <c r="Q197" s="577"/>
      <c r="R197" s="577"/>
      <c r="S197" s="577"/>
      <c r="T197" s="577"/>
      <c r="U197" s="577"/>
      <c r="V197" s="577"/>
      <c r="W197" s="577"/>
      <c r="X197" s="577"/>
      <c r="Y197" s="577"/>
      <c r="Z197" s="577"/>
      <c r="AA197" s="577"/>
    </row>
    <row r="198" spans="1:27" ht="15.75" customHeight="1" x14ac:dyDescent="0.25">
      <c r="A198" s="577"/>
      <c r="B198" s="577"/>
      <c r="C198" s="577"/>
      <c r="D198" s="577"/>
      <c r="E198" s="577"/>
      <c r="F198" s="577"/>
      <c r="G198" s="577"/>
      <c r="H198" s="577"/>
      <c r="I198" s="577"/>
      <c r="J198" s="577"/>
      <c r="K198" s="577"/>
      <c r="L198" s="577"/>
      <c r="M198" s="577"/>
      <c r="N198" s="577"/>
      <c r="O198" s="577"/>
      <c r="P198" s="577"/>
      <c r="Q198" s="577"/>
      <c r="R198" s="577"/>
      <c r="S198" s="577"/>
      <c r="T198" s="577"/>
      <c r="U198" s="577"/>
      <c r="V198" s="577"/>
      <c r="W198" s="577"/>
      <c r="X198" s="577"/>
      <c r="Y198" s="577"/>
      <c r="Z198" s="577"/>
      <c r="AA198" s="577"/>
    </row>
    <row r="199" spans="1:27" ht="15.75" customHeight="1" x14ac:dyDescent="0.25">
      <c r="A199" s="577"/>
      <c r="B199" s="577"/>
      <c r="C199" s="577"/>
      <c r="D199" s="577"/>
      <c r="E199" s="577"/>
      <c r="F199" s="577"/>
      <c r="G199" s="577"/>
      <c r="H199" s="577"/>
      <c r="I199" s="577"/>
      <c r="J199" s="577"/>
      <c r="K199" s="577"/>
      <c r="L199" s="577"/>
      <c r="M199" s="577"/>
      <c r="N199" s="577"/>
      <c r="O199" s="577"/>
      <c r="P199" s="577"/>
      <c r="Q199" s="577"/>
      <c r="R199" s="577"/>
      <c r="S199" s="577"/>
      <c r="T199" s="577"/>
      <c r="U199" s="577"/>
      <c r="V199" s="577"/>
      <c r="W199" s="577"/>
      <c r="X199" s="577"/>
      <c r="Y199" s="577"/>
      <c r="Z199" s="577"/>
      <c r="AA199" s="577"/>
    </row>
    <row r="200" spans="1:27" ht="15.75" customHeight="1" x14ac:dyDescent="0.25">
      <c r="A200" s="577"/>
      <c r="B200" s="577"/>
      <c r="C200" s="577"/>
      <c r="D200" s="577"/>
      <c r="E200" s="577"/>
      <c r="F200" s="577"/>
      <c r="G200" s="577"/>
      <c r="H200" s="577"/>
      <c r="I200" s="577"/>
      <c r="J200" s="577"/>
      <c r="K200" s="577"/>
      <c r="L200" s="577"/>
      <c r="M200" s="577"/>
      <c r="N200" s="577"/>
      <c r="O200" s="577"/>
      <c r="P200" s="577"/>
      <c r="Q200" s="577"/>
      <c r="R200" s="577"/>
      <c r="S200" s="577"/>
      <c r="T200" s="577"/>
      <c r="U200" s="577"/>
      <c r="V200" s="577"/>
      <c r="W200" s="577"/>
      <c r="X200" s="577"/>
      <c r="Y200" s="577"/>
      <c r="Z200" s="577"/>
      <c r="AA200" s="577"/>
    </row>
    <row r="201" spans="1:27" ht="15.75" customHeight="1" x14ac:dyDescent="0.25">
      <c r="A201" s="577"/>
      <c r="B201" s="577"/>
      <c r="C201" s="577"/>
      <c r="D201" s="577"/>
      <c r="E201" s="577"/>
      <c r="F201" s="577"/>
      <c r="G201" s="577"/>
      <c r="H201" s="577"/>
      <c r="I201" s="577"/>
      <c r="J201" s="577"/>
      <c r="K201" s="577"/>
      <c r="L201" s="577"/>
      <c r="M201" s="577"/>
      <c r="N201" s="577"/>
      <c r="O201" s="577"/>
      <c r="P201" s="577"/>
      <c r="Q201" s="577"/>
      <c r="R201" s="577"/>
      <c r="S201" s="577"/>
      <c r="T201" s="577"/>
      <c r="U201" s="577"/>
      <c r="V201" s="577"/>
      <c r="W201" s="577"/>
      <c r="X201" s="577"/>
      <c r="Y201" s="577"/>
      <c r="Z201" s="577"/>
      <c r="AA201" s="577"/>
    </row>
    <row r="202" spans="1:27" ht="15.75" customHeight="1" x14ac:dyDescent="0.25">
      <c r="A202" s="577"/>
      <c r="B202" s="577"/>
      <c r="C202" s="577"/>
      <c r="D202" s="577"/>
      <c r="E202" s="577"/>
      <c r="F202" s="577"/>
      <c r="G202" s="577"/>
      <c r="H202" s="577"/>
      <c r="I202" s="577"/>
      <c r="J202" s="577"/>
      <c r="K202" s="577"/>
      <c r="L202" s="577"/>
      <c r="M202" s="577"/>
      <c r="N202" s="577"/>
      <c r="O202" s="577"/>
      <c r="P202" s="577"/>
      <c r="Q202" s="577"/>
      <c r="R202" s="577"/>
      <c r="S202" s="577"/>
      <c r="T202" s="577"/>
      <c r="U202" s="577"/>
      <c r="V202" s="577"/>
      <c r="W202" s="577"/>
      <c r="X202" s="577"/>
      <c r="Y202" s="577"/>
      <c r="Z202" s="577"/>
      <c r="AA202" s="577"/>
    </row>
    <row r="203" spans="1:27" ht="15.75" customHeight="1" x14ac:dyDescent="0.25">
      <c r="A203" s="577"/>
      <c r="B203" s="577"/>
      <c r="C203" s="577"/>
      <c r="D203" s="577"/>
      <c r="E203" s="577"/>
      <c r="F203" s="577"/>
      <c r="G203" s="577"/>
      <c r="H203" s="577"/>
      <c r="I203" s="577"/>
      <c r="J203" s="577"/>
      <c r="K203" s="577"/>
      <c r="L203" s="577"/>
      <c r="M203" s="577"/>
      <c r="N203" s="577"/>
      <c r="O203" s="577"/>
      <c r="P203" s="577"/>
      <c r="Q203" s="577"/>
      <c r="R203" s="577"/>
      <c r="S203" s="577"/>
      <c r="T203" s="577"/>
      <c r="U203" s="577"/>
      <c r="V203" s="577"/>
      <c r="W203" s="577"/>
      <c r="X203" s="577"/>
      <c r="Y203" s="577"/>
      <c r="Z203" s="577"/>
      <c r="AA203" s="577"/>
    </row>
    <row r="204" spans="1:27" ht="15.75" customHeight="1" x14ac:dyDescent="0.25">
      <c r="A204" s="577"/>
      <c r="B204" s="577"/>
      <c r="C204" s="577"/>
      <c r="D204" s="577"/>
      <c r="E204" s="577"/>
      <c r="F204" s="577"/>
      <c r="G204" s="577"/>
      <c r="H204" s="577"/>
      <c r="I204" s="577"/>
      <c r="J204" s="577"/>
      <c r="K204" s="577"/>
      <c r="L204" s="577"/>
      <c r="M204" s="577"/>
      <c r="N204" s="577"/>
      <c r="O204" s="577"/>
      <c r="P204" s="577"/>
      <c r="Q204" s="577"/>
      <c r="R204" s="577"/>
      <c r="S204" s="577"/>
      <c r="T204" s="577"/>
      <c r="U204" s="577"/>
      <c r="V204" s="577"/>
      <c r="W204" s="577"/>
      <c r="X204" s="577"/>
      <c r="Y204" s="577"/>
      <c r="Z204" s="577"/>
      <c r="AA204" s="577"/>
    </row>
    <row r="205" spans="1:27" ht="15.75" customHeight="1" x14ac:dyDescent="0.25">
      <c r="A205" s="577"/>
      <c r="B205" s="577"/>
      <c r="C205" s="577"/>
      <c r="D205" s="577"/>
      <c r="E205" s="577"/>
      <c r="F205" s="577"/>
      <c r="G205" s="577"/>
      <c r="H205" s="577"/>
      <c r="I205" s="577"/>
      <c r="J205" s="577"/>
      <c r="K205" s="577"/>
      <c r="L205" s="577"/>
      <c r="M205" s="577"/>
      <c r="N205" s="577"/>
      <c r="O205" s="577"/>
      <c r="P205" s="577"/>
      <c r="Q205" s="577"/>
      <c r="R205" s="577"/>
      <c r="S205" s="577"/>
      <c r="T205" s="577"/>
      <c r="U205" s="577"/>
      <c r="V205" s="577"/>
      <c r="W205" s="577"/>
      <c r="X205" s="577"/>
      <c r="Y205" s="577"/>
      <c r="Z205" s="577"/>
      <c r="AA205" s="577"/>
    </row>
    <row r="206" spans="1:27" ht="15.75" customHeight="1" x14ac:dyDescent="0.25">
      <c r="A206" s="577"/>
      <c r="B206" s="577"/>
      <c r="C206" s="577"/>
      <c r="D206" s="577"/>
      <c r="E206" s="577"/>
      <c r="F206" s="577"/>
      <c r="G206" s="577"/>
      <c r="H206" s="577"/>
      <c r="I206" s="577"/>
      <c r="J206" s="577"/>
      <c r="K206" s="577"/>
      <c r="L206" s="577"/>
      <c r="M206" s="577"/>
      <c r="N206" s="577"/>
      <c r="O206" s="577"/>
      <c r="P206" s="577"/>
      <c r="Q206" s="577"/>
      <c r="R206" s="577"/>
      <c r="S206" s="577"/>
      <c r="T206" s="577"/>
      <c r="U206" s="577"/>
      <c r="V206" s="577"/>
      <c r="W206" s="577"/>
      <c r="X206" s="577"/>
      <c r="Y206" s="577"/>
      <c r="Z206" s="577"/>
      <c r="AA206" s="577"/>
    </row>
    <row r="207" spans="1:27" ht="15.75" customHeight="1" x14ac:dyDescent="0.25">
      <c r="A207" s="577"/>
      <c r="B207" s="577"/>
      <c r="C207" s="577"/>
      <c r="D207" s="577"/>
      <c r="E207" s="577"/>
      <c r="F207" s="577"/>
      <c r="G207" s="577"/>
      <c r="H207" s="577"/>
      <c r="I207" s="577"/>
      <c r="J207" s="577"/>
      <c r="K207" s="577"/>
      <c r="L207" s="577"/>
      <c r="M207" s="577"/>
      <c r="N207" s="577"/>
      <c r="O207" s="577"/>
      <c r="P207" s="577"/>
      <c r="Q207" s="577"/>
      <c r="R207" s="577"/>
      <c r="S207" s="577"/>
      <c r="T207" s="577"/>
      <c r="U207" s="577"/>
      <c r="V207" s="577"/>
      <c r="W207" s="577"/>
      <c r="X207" s="577"/>
      <c r="Y207" s="577"/>
      <c r="Z207" s="577"/>
      <c r="AA207" s="577"/>
    </row>
    <row r="208" spans="1:27" ht="15.75" customHeight="1" x14ac:dyDescent="0.25">
      <c r="A208" s="577"/>
      <c r="B208" s="577"/>
      <c r="C208" s="577"/>
      <c r="D208" s="577"/>
      <c r="E208" s="577"/>
      <c r="F208" s="577"/>
      <c r="G208" s="577"/>
      <c r="H208" s="577"/>
      <c r="I208" s="577"/>
      <c r="J208" s="577"/>
      <c r="K208" s="577"/>
      <c r="L208" s="577"/>
      <c r="M208" s="577"/>
      <c r="N208" s="577"/>
      <c r="O208" s="577"/>
      <c r="P208" s="577"/>
      <c r="Q208" s="577"/>
      <c r="R208" s="577"/>
      <c r="S208" s="577"/>
      <c r="T208" s="577"/>
      <c r="U208" s="577"/>
      <c r="V208" s="577"/>
      <c r="W208" s="577"/>
      <c r="X208" s="577"/>
      <c r="Y208" s="577"/>
      <c r="Z208" s="577"/>
      <c r="AA208" s="577"/>
    </row>
    <row r="209" spans="1:27" ht="15.75" customHeight="1" x14ac:dyDescent="0.25">
      <c r="A209" s="577"/>
      <c r="B209" s="577"/>
      <c r="C209" s="577"/>
      <c r="D209" s="577"/>
      <c r="E209" s="577"/>
      <c r="F209" s="577"/>
      <c r="G209" s="577"/>
      <c r="H209" s="577"/>
      <c r="I209" s="577"/>
      <c r="J209" s="577"/>
      <c r="K209" s="577"/>
      <c r="L209" s="577"/>
      <c r="M209" s="577"/>
      <c r="N209" s="577"/>
      <c r="O209" s="577"/>
      <c r="P209" s="577"/>
      <c r="Q209" s="577"/>
      <c r="R209" s="577"/>
      <c r="S209" s="577"/>
      <c r="T209" s="577"/>
      <c r="U209" s="577"/>
      <c r="V209" s="577"/>
      <c r="W209" s="577"/>
      <c r="X209" s="577"/>
      <c r="Y209" s="577"/>
      <c r="Z209" s="577"/>
      <c r="AA209" s="577"/>
    </row>
    <row r="210" spans="1:27" ht="15.75" customHeight="1" x14ac:dyDescent="0.25">
      <c r="A210" s="577"/>
      <c r="B210" s="577"/>
      <c r="C210" s="577"/>
      <c r="D210" s="577"/>
      <c r="E210" s="577"/>
      <c r="F210" s="577"/>
      <c r="G210" s="577"/>
      <c r="H210" s="577"/>
      <c r="I210" s="577"/>
      <c r="J210" s="577"/>
      <c r="K210" s="577"/>
      <c r="L210" s="577"/>
      <c r="M210" s="577"/>
      <c r="N210" s="577"/>
      <c r="O210" s="577"/>
      <c r="P210" s="577"/>
      <c r="Q210" s="577"/>
      <c r="R210" s="577"/>
      <c r="S210" s="577"/>
      <c r="T210" s="577"/>
      <c r="U210" s="577"/>
      <c r="V210" s="577"/>
      <c r="W210" s="577"/>
      <c r="X210" s="577"/>
      <c r="Y210" s="577"/>
      <c r="Z210" s="577"/>
      <c r="AA210" s="577"/>
    </row>
    <row r="211" spans="1:27" ht="15.75" customHeight="1" x14ac:dyDescent="0.25">
      <c r="A211" s="577"/>
      <c r="B211" s="577"/>
      <c r="C211" s="577"/>
      <c r="D211" s="577"/>
      <c r="E211" s="577"/>
      <c r="F211" s="577"/>
      <c r="G211" s="577"/>
      <c r="H211" s="577"/>
      <c r="I211" s="577"/>
      <c r="J211" s="577"/>
      <c r="K211" s="577"/>
      <c r="L211" s="577"/>
      <c r="M211" s="577"/>
      <c r="N211" s="577"/>
      <c r="O211" s="577"/>
      <c r="P211" s="577"/>
      <c r="Q211" s="577"/>
      <c r="R211" s="577"/>
      <c r="S211" s="577"/>
      <c r="T211" s="577"/>
      <c r="U211" s="577"/>
      <c r="V211" s="577"/>
      <c r="W211" s="577"/>
      <c r="X211" s="577"/>
      <c r="Y211" s="577"/>
      <c r="Z211" s="577"/>
      <c r="AA211" s="577"/>
    </row>
    <row r="212" spans="1:27" ht="15.75" customHeight="1" x14ac:dyDescent="0.25">
      <c r="A212" s="577"/>
      <c r="B212" s="577"/>
      <c r="C212" s="577"/>
      <c r="D212" s="577"/>
      <c r="E212" s="577"/>
      <c r="F212" s="577"/>
      <c r="G212" s="577"/>
      <c r="H212" s="577"/>
      <c r="I212" s="577"/>
      <c r="J212" s="577"/>
      <c r="K212" s="577"/>
      <c r="L212" s="577"/>
      <c r="M212" s="577"/>
      <c r="N212" s="577"/>
      <c r="O212" s="577"/>
      <c r="P212" s="577"/>
      <c r="Q212" s="577"/>
      <c r="R212" s="577"/>
      <c r="S212" s="577"/>
      <c r="T212" s="577"/>
      <c r="U212" s="577"/>
      <c r="V212" s="577"/>
      <c r="W212" s="577"/>
      <c r="X212" s="577"/>
      <c r="Y212" s="577"/>
      <c r="Z212" s="577"/>
      <c r="AA212" s="577"/>
    </row>
    <row r="213" spans="1:27" ht="15.75" customHeight="1" x14ac:dyDescent="0.25">
      <c r="A213" s="577"/>
      <c r="B213" s="577"/>
      <c r="C213" s="577"/>
      <c r="D213" s="577"/>
      <c r="E213" s="577"/>
      <c r="F213" s="577"/>
      <c r="G213" s="577"/>
      <c r="H213" s="577"/>
      <c r="I213" s="577"/>
      <c r="J213" s="577"/>
      <c r="K213" s="577"/>
      <c r="L213" s="577"/>
      <c r="M213" s="577"/>
      <c r="N213" s="577"/>
      <c r="O213" s="577"/>
      <c r="P213" s="577"/>
      <c r="Q213" s="577"/>
      <c r="R213" s="577"/>
      <c r="S213" s="577"/>
      <c r="T213" s="577"/>
      <c r="U213" s="577"/>
      <c r="V213" s="577"/>
      <c r="W213" s="577"/>
      <c r="X213" s="577"/>
      <c r="Y213" s="577"/>
      <c r="Z213" s="577"/>
      <c r="AA213" s="577"/>
    </row>
    <row r="214" spans="1:27" ht="15.75" customHeight="1" x14ac:dyDescent="0.25">
      <c r="A214" s="577"/>
      <c r="B214" s="577"/>
      <c r="C214" s="577"/>
      <c r="D214" s="577"/>
      <c r="E214" s="577"/>
      <c r="F214" s="577"/>
      <c r="G214" s="577"/>
      <c r="H214" s="577"/>
      <c r="I214" s="577"/>
      <c r="J214" s="577"/>
      <c r="K214" s="577"/>
      <c r="L214" s="577"/>
      <c r="M214" s="577"/>
      <c r="N214" s="577"/>
      <c r="O214" s="577"/>
      <c r="P214" s="577"/>
      <c r="Q214" s="577"/>
      <c r="R214" s="577"/>
      <c r="S214" s="577"/>
      <c r="T214" s="577"/>
      <c r="U214" s="577"/>
      <c r="V214" s="577"/>
      <c r="W214" s="577"/>
      <c r="X214" s="577"/>
      <c r="Y214" s="577"/>
      <c r="Z214" s="577"/>
      <c r="AA214" s="577"/>
    </row>
    <row r="215" spans="1:27" ht="15.75" customHeight="1" x14ac:dyDescent="0.25">
      <c r="A215" s="577"/>
      <c r="B215" s="577"/>
      <c r="C215" s="577"/>
      <c r="D215" s="577"/>
      <c r="E215" s="577"/>
      <c r="F215" s="577"/>
      <c r="G215" s="577"/>
      <c r="H215" s="577"/>
      <c r="I215" s="577"/>
      <c r="J215" s="577"/>
      <c r="K215" s="577"/>
      <c r="L215" s="577"/>
      <c r="M215" s="577"/>
      <c r="N215" s="577"/>
      <c r="O215" s="577"/>
      <c r="P215" s="577"/>
      <c r="Q215" s="577"/>
      <c r="R215" s="577"/>
      <c r="S215" s="577"/>
      <c r="T215" s="577"/>
      <c r="U215" s="577"/>
      <c r="V215" s="577"/>
      <c r="W215" s="577"/>
      <c r="X215" s="577"/>
      <c r="Y215" s="577"/>
      <c r="Z215" s="577"/>
      <c r="AA215" s="577"/>
    </row>
    <row r="216" spans="1:27" ht="15.75" customHeight="1" x14ac:dyDescent="0.25">
      <c r="A216" s="577"/>
      <c r="B216" s="577"/>
      <c r="C216" s="577"/>
      <c r="D216" s="577"/>
      <c r="E216" s="577"/>
      <c r="F216" s="577"/>
      <c r="G216" s="577"/>
      <c r="H216" s="577"/>
      <c r="I216" s="577"/>
      <c r="J216" s="577"/>
      <c r="K216" s="577"/>
      <c r="L216" s="577"/>
      <c r="M216" s="577"/>
      <c r="N216" s="577"/>
      <c r="O216" s="577"/>
      <c r="P216" s="577"/>
      <c r="Q216" s="577"/>
      <c r="R216" s="577"/>
      <c r="S216" s="577"/>
      <c r="T216" s="577"/>
      <c r="U216" s="577"/>
      <c r="V216" s="577"/>
      <c r="W216" s="577"/>
      <c r="X216" s="577"/>
      <c r="Y216" s="577"/>
      <c r="Z216" s="577"/>
      <c r="AA216" s="577"/>
    </row>
    <row r="217" spans="1:27" ht="15.75" customHeight="1" x14ac:dyDescent="0.25">
      <c r="A217" s="577"/>
      <c r="B217" s="577"/>
      <c r="C217" s="577"/>
      <c r="D217" s="577"/>
      <c r="E217" s="577"/>
      <c r="F217" s="577"/>
      <c r="G217" s="577"/>
      <c r="H217" s="577"/>
      <c r="I217" s="577"/>
      <c r="J217" s="577"/>
      <c r="K217" s="577"/>
      <c r="L217" s="577"/>
      <c r="M217" s="577"/>
      <c r="N217" s="577"/>
      <c r="O217" s="577"/>
      <c r="P217" s="577"/>
      <c r="Q217" s="577"/>
      <c r="R217" s="577"/>
      <c r="S217" s="577"/>
      <c r="T217" s="577"/>
      <c r="U217" s="577"/>
      <c r="V217" s="577"/>
      <c r="W217" s="577"/>
      <c r="X217" s="577"/>
      <c r="Y217" s="577"/>
      <c r="Z217" s="577"/>
      <c r="AA217" s="577"/>
    </row>
    <row r="218" spans="1:27" ht="15.75" customHeight="1" x14ac:dyDescent="0.25">
      <c r="A218" s="577"/>
      <c r="B218" s="577"/>
      <c r="C218" s="577"/>
      <c r="D218" s="577"/>
      <c r="E218" s="577"/>
      <c r="F218" s="577"/>
      <c r="G218" s="577"/>
      <c r="H218" s="577"/>
      <c r="I218" s="577"/>
      <c r="J218" s="577"/>
      <c r="K218" s="577"/>
      <c r="L218" s="577"/>
      <c r="M218" s="577"/>
      <c r="N218" s="577"/>
      <c r="O218" s="577"/>
      <c r="P218" s="577"/>
      <c r="Q218" s="577"/>
      <c r="R218" s="577"/>
      <c r="S218" s="577"/>
      <c r="T218" s="577"/>
      <c r="U218" s="577"/>
      <c r="V218" s="577"/>
      <c r="W218" s="577"/>
      <c r="X218" s="577"/>
      <c r="Y218" s="577"/>
      <c r="Z218" s="577"/>
      <c r="AA218" s="577"/>
    </row>
    <row r="219" spans="1:27" ht="15.75" customHeight="1" x14ac:dyDescent="0.25">
      <c r="A219" s="577"/>
      <c r="B219" s="577"/>
      <c r="C219" s="577"/>
      <c r="D219" s="577"/>
      <c r="E219" s="577"/>
      <c r="F219" s="577"/>
      <c r="G219" s="577"/>
      <c r="H219" s="577"/>
      <c r="I219" s="577"/>
      <c r="J219" s="577"/>
      <c r="K219" s="577"/>
      <c r="L219" s="577"/>
      <c r="M219" s="577"/>
      <c r="N219" s="577"/>
      <c r="O219" s="577"/>
      <c r="P219" s="577"/>
      <c r="Q219" s="577"/>
      <c r="R219" s="577"/>
      <c r="S219" s="577"/>
      <c r="T219" s="577"/>
      <c r="U219" s="577"/>
      <c r="V219" s="577"/>
      <c r="W219" s="577"/>
      <c r="X219" s="577"/>
      <c r="Y219" s="577"/>
      <c r="Z219" s="577"/>
      <c r="AA219" s="577"/>
    </row>
    <row r="220" spans="1:27" ht="15.75" customHeight="1" x14ac:dyDescent="0.25">
      <c r="A220" s="577"/>
      <c r="B220" s="577"/>
      <c r="C220" s="577"/>
      <c r="D220" s="577"/>
      <c r="E220" s="577"/>
      <c r="F220" s="577"/>
      <c r="G220" s="577"/>
      <c r="H220" s="577"/>
      <c r="I220" s="577"/>
      <c r="J220" s="577"/>
      <c r="K220" s="577"/>
      <c r="L220" s="577"/>
      <c r="M220" s="577"/>
      <c r="N220" s="577"/>
      <c r="O220" s="577"/>
      <c r="P220" s="577"/>
      <c r="Q220" s="577"/>
      <c r="R220" s="577"/>
      <c r="S220" s="577"/>
      <c r="T220" s="577"/>
      <c r="U220" s="577"/>
      <c r="V220" s="577"/>
      <c r="W220" s="577"/>
      <c r="X220" s="577"/>
      <c r="Y220" s="577"/>
      <c r="Z220" s="577"/>
      <c r="AA220" s="577"/>
    </row>
    <row r="221" spans="1:27" ht="15.75" customHeight="1" x14ac:dyDescent="0.25">
      <c r="A221" s="577"/>
      <c r="B221" s="577"/>
      <c r="C221" s="577"/>
      <c r="D221" s="577"/>
      <c r="E221" s="577"/>
      <c r="F221" s="577"/>
      <c r="G221" s="577"/>
      <c r="H221" s="577"/>
      <c r="I221" s="577"/>
      <c r="J221" s="577"/>
      <c r="K221" s="577"/>
      <c r="L221" s="577"/>
      <c r="M221" s="577"/>
      <c r="N221" s="577"/>
      <c r="O221" s="577"/>
      <c r="P221" s="577"/>
      <c r="Q221" s="577"/>
      <c r="R221" s="577"/>
      <c r="S221" s="577"/>
      <c r="T221" s="577"/>
      <c r="U221" s="577"/>
      <c r="V221" s="577"/>
      <c r="W221" s="577"/>
      <c r="X221" s="577"/>
      <c r="Y221" s="577"/>
      <c r="Z221" s="577"/>
      <c r="AA221" s="577"/>
    </row>
    <row r="222" spans="1:27" ht="15.75" customHeight="1" x14ac:dyDescent="0.25">
      <c r="A222" s="577"/>
      <c r="B222" s="577"/>
      <c r="C222" s="577"/>
      <c r="D222" s="577"/>
      <c r="E222" s="577"/>
      <c r="F222" s="577"/>
      <c r="G222" s="577"/>
      <c r="H222" s="577"/>
      <c r="I222" s="577"/>
      <c r="J222" s="577"/>
      <c r="K222" s="577"/>
      <c r="L222" s="577"/>
      <c r="M222" s="577"/>
      <c r="N222" s="577"/>
      <c r="O222" s="577"/>
      <c r="P222" s="577"/>
      <c r="Q222" s="577"/>
      <c r="R222" s="577"/>
      <c r="S222" s="577"/>
      <c r="T222" s="577"/>
      <c r="U222" s="577"/>
      <c r="V222" s="577"/>
      <c r="W222" s="577"/>
      <c r="X222" s="577"/>
      <c r="Y222" s="577"/>
      <c r="Z222" s="577"/>
      <c r="AA222" s="577"/>
    </row>
    <row r="223" spans="1:27" ht="15.75" customHeight="1" x14ac:dyDescent="0.25">
      <c r="A223" s="577"/>
      <c r="B223" s="577"/>
      <c r="C223" s="577"/>
      <c r="D223" s="577"/>
      <c r="E223" s="577"/>
      <c r="F223" s="577"/>
      <c r="G223" s="577"/>
      <c r="H223" s="577"/>
      <c r="I223" s="577"/>
      <c r="J223" s="577"/>
      <c r="K223" s="577"/>
      <c r="L223" s="577"/>
      <c r="M223" s="577"/>
      <c r="N223" s="577"/>
      <c r="O223" s="577"/>
      <c r="P223" s="577"/>
      <c r="Q223" s="577"/>
      <c r="R223" s="577"/>
      <c r="S223" s="577"/>
      <c r="T223" s="577"/>
      <c r="U223" s="577"/>
      <c r="V223" s="577"/>
      <c r="W223" s="577"/>
      <c r="X223" s="577"/>
      <c r="Y223" s="577"/>
      <c r="Z223" s="577"/>
      <c r="AA223" s="577"/>
    </row>
    <row r="224" spans="1:27" ht="15.75" customHeight="1" x14ac:dyDescent="0.25">
      <c r="A224" s="577"/>
      <c r="B224" s="577"/>
      <c r="C224" s="577"/>
      <c r="D224" s="577"/>
      <c r="E224" s="577"/>
      <c r="F224" s="577"/>
      <c r="G224" s="577"/>
      <c r="H224" s="577"/>
      <c r="I224" s="577"/>
      <c r="J224" s="577"/>
      <c r="K224" s="577"/>
      <c r="L224" s="577"/>
      <c r="M224" s="577"/>
      <c r="N224" s="577"/>
      <c r="O224" s="577"/>
      <c r="P224" s="577"/>
      <c r="Q224" s="577"/>
      <c r="R224" s="577"/>
      <c r="S224" s="577"/>
      <c r="T224" s="577"/>
      <c r="U224" s="577"/>
      <c r="V224" s="577"/>
      <c r="W224" s="577"/>
      <c r="X224" s="577"/>
      <c r="Y224" s="577"/>
      <c r="Z224" s="577"/>
      <c r="AA224" s="577"/>
    </row>
    <row r="225" spans="1:27" ht="15.75" customHeight="1" x14ac:dyDescent="0.25">
      <c r="A225" s="577"/>
      <c r="B225" s="577"/>
      <c r="C225" s="577"/>
      <c r="D225" s="577"/>
      <c r="E225" s="577"/>
      <c r="F225" s="577"/>
      <c r="G225" s="577"/>
      <c r="H225" s="577"/>
      <c r="I225" s="577"/>
      <c r="J225" s="577"/>
      <c r="K225" s="577"/>
      <c r="L225" s="577"/>
      <c r="M225" s="577"/>
      <c r="N225" s="577"/>
      <c r="O225" s="577"/>
      <c r="P225" s="577"/>
      <c r="Q225" s="577"/>
      <c r="R225" s="577"/>
      <c r="S225" s="577"/>
      <c r="T225" s="577"/>
      <c r="U225" s="577"/>
      <c r="V225" s="577"/>
      <c r="W225" s="577"/>
      <c r="X225" s="577"/>
      <c r="Y225" s="577"/>
      <c r="Z225" s="577"/>
      <c r="AA225" s="577"/>
    </row>
    <row r="226" spans="1:27" ht="15.75" customHeight="1" x14ac:dyDescent="0.25">
      <c r="A226" s="577"/>
      <c r="B226" s="577"/>
      <c r="C226" s="577"/>
      <c r="D226" s="577"/>
      <c r="E226" s="577"/>
      <c r="F226" s="577"/>
      <c r="G226" s="577"/>
      <c r="H226" s="577"/>
      <c r="I226" s="577"/>
      <c r="J226" s="577"/>
      <c r="K226" s="577"/>
      <c r="L226" s="577"/>
      <c r="M226" s="577"/>
      <c r="N226" s="577"/>
      <c r="O226" s="577"/>
      <c r="P226" s="577"/>
      <c r="Q226" s="577"/>
      <c r="R226" s="577"/>
      <c r="S226" s="577"/>
      <c r="T226" s="577"/>
      <c r="U226" s="577"/>
      <c r="V226" s="577"/>
      <c r="W226" s="577"/>
      <c r="X226" s="577"/>
      <c r="Y226" s="577"/>
      <c r="Z226" s="577"/>
      <c r="AA226" s="577"/>
    </row>
    <row r="227" spans="1:27" ht="15.75" customHeight="1" x14ac:dyDescent="0.25">
      <c r="A227" s="577"/>
      <c r="B227" s="577"/>
      <c r="C227" s="577"/>
      <c r="D227" s="577"/>
      <c r="E227" s="577"/>
      <c r="F227" s="577"/>
      <c r="G227" s="577"/>
      <c r="H227" s="577"/>
      <c r="I227" s="577"/>
      <c r="J227" s="577"/>
      <c r="K227" s="577"/>
      <c r="L227" s="577"/>
      <c r="M227" s="577"/>
      <c r="N227" s="577"/>
      <c r="O227" s="577"/>
      <c r="P227" s="577"/>
      <c r="Q227" s="577"/>
      <c r="R227" s="577"/>
      <c r="S227" s="577"/>
      <c r="T227" s="577"/>
      <c r="U227" s="577"/>
      <c r="V227" s="577"/>
      <c r="W227" s="577"/>
      <c r="X227" s="577"/>
      <c r="Y227" s="577"/>
      <c r="Z227" s="577"/>
      <c r="AA227" s="577"/>
    </row>
    <row r="228" spans="1:27" ht="15.75" customHeight="1" x14ac:dyDescent="0.25">
      <c r="A228" s="577"/>
      <c r="B228" s="577"/>
      <c r="C228" s="577"/>
      <c r="D228" s="577"/>
      <c r="E228" s="577"/>
      <c r="F228" s="577"/>
      <c r="G228" s="577"/>
      <c r="H228" s="577"/>
      <c r="I228" s="577"/>
      <c r="J228" s="577"/>
      <c r="K228" s="577"/>
      <c r="L228" s="577"/>
      <c r="M228" s="577"/>
      <c r="N228" s="577"/>
      <c r="O228" s="577"/>
      <c r="P228" s="577"/>
      <c r="Q228" s="577"/>
      <c r="R228" s="577"/>
      <c r="S228" s="577"/>
      <c r="T228" s="577"/>
      <c r="U228" s="577"/>
      <c r="V228" s="577"/>
      <c r="W228" s="577"/>
      <c r="X228" s="577"/>
      <c r="Y228" s="577"/>
      <c r="Z228" s="577"/>
      <c r="AA228" s="577"/>
    </row>
    <row r="229" spans="1:27" ht="15.75" customHeight="1" x14ac:dyDescent="0.25">
      <c r="A229" s="577"/>
      <c r="B229" s="577"/>
      <c r="C229" s="577"/>
      <c r="D229" s="577"/>
      <c r="E229" s="577"/>
      <c r="F229" s="577"/>
      <c r="G229" s="577"/>
      <c r="H229" s="577"/>
      <c r="I229" s="577"/>
      <c r="J229" s="577"/>
      <c r="K229" s="577"/>
      <c r="L229" s="577"/>
      <c r="M229" s="577"/>
      <c r="N229" s="577"/>
      <c r="O229" s="577"/>
      <c r="P229" s="577"/>
      <c r="Q229" s="577"/>
      <c r="R229" s="577"/>
      <c r="S229" s="577"/>
      <c r="T229" s="577"/>
      <c r="U229" s="577"/>
      <c r="V229" s="577"/>
      <c r="W229" s="577"/>
      <c r="X229" s="577"/>
      <c r="Y229" s="577"/>
      <c r="Z229" s="577"/>
      <c r="AA229" s="577"/>
    </row>
    <row r="230" spans="1:27" ht="15.75" customHeight="1" x14ac:dyDescent="0.25">
      <c r="A230" s="577"/>
      <c r="B230" s="577"/>
      <c r="C230" s="577"/>
      <c r="D230" s="577"/>
      <c r="E230" s="577"/>
      <c r="F230" s="577"/>
      <c r="G230" s="577"/>
      <c r="H230" s="577"/>
      <c r="I230" s="577"/>
      <c r="J230" s="577"/>
      <c r="K230" s="577"/>
      <c r="L230" s="577"/>
      <c r="M230" s="577"/>
      <c r="N230" s="577"/>
      <c r="O230" s="577"/>
      <c r="P230" s="577"/>
      <c r="Q230" s="577"/>
      <c r="R230" s="577"/>
      <c r="S230" s="577"/>
      <c r="T230" s="577"/>
      <c r="U230" s="577"/>
      <c r="V230" s="577"/>
      <c r="W230" s="577"/>
      <c r="X230" s="577"/>
      <c r="Y230" s="577"/>
      <c r="Z230" s="577"/>
      <c r="AA230" s="577"/>
    </row>
    <row r="231" spans="1:27" ht="15.75" customHeight="1" x14ac:dyDescent="0.25">
      <c r="A231" s="577"/>
      <c r="B231" s="577"/>
      <c r="C231" s="577"/>
      <c r="D231" s="577"/>
      <c r="E231" s="577"/>
      <c r="F231" s="577"/>
      <c r="G231" s="577"/>
      <c r="H231" s="577"/>
      <c r="I231" s="577"/>
      <c r="J231" s="577"/>
      <c r="K231" s="577"/>
      <c r="L231" s="577"/>
      <c r="M231" s="577"/>
      <c r="N231" s="577"/>
      <c r="O231" s="577"/>
      <c r="P231" s="577"/>
      <c r="Q231" s="577"/>
      <c r="R231" s="577"/>
      <c r="S231" s="577"/>
      <c r="T231" s="577"/>
      <c r="U231" s="577"/>
      <c r="V231" s="577"/>
      <c r="W231" s="577"/>
      <c r="X231" s="577"/>
      <c r="Y231" s="577"/>
      <c r="Z231" s="577"/>
      <c r="AA231" s="577"/>
    </row>
    <row r="232" spans="1:27" ht="15.75" customHeight="1" x14ac:dyDescent="0.25">
      <c r="A232" s="577"/>
      <c r="B232" s="577"/>
      <c r="C232" s="577"/>
      <c r="D232" s="577"/>
      <c r="E232" s="577"/>
      <c r="F232" s="577"/>
      <c r="G232" s="577"/>
      <c r="H232" s="577"/>
      <c r="I232" s="577"/>
      <c r="J232" s="577"/>
      <c r="K232" s="577"/>
      <c r="L232" s="577"/>
      <c r="M232" s="577"/>
      <c r="N232" s="577"/>
      <c r="O232" s="577"/>
      <c r="P232" s="577"/>
      <c r="Q232" s="577"/>
      <c r="R232" s="577"/>
      <c r="S232" s="577"/>
      <c r="T232" s="577"/>
      <c r="U232" s="577"/>
      <c r="V232" s="577"/>
      <c r="W232" s="577"/>
      <c r="X232" s="577"/>
      <c r="Y232" s="577"/>
      <c r="Z232" s="577"/>
      <c r="AA232" s="577"/>
    </row>
    <row r="233" spans="1:27" ht="15.75" customHeight="1" x14ac:dyDescent="0.25">
      <c r="A233" s="577"/>
      <c r="B233" s="577"/>
      <c r="C233" s="577"/>
      <c r="D233" s="577"/>
      <c r="E233" s="577"/>
      <c r="F233" s="577"/>
      <c r="G233" s="577"/>
      <c r="H233" s="577"/>
      <c r="I233" s="577"/>
      <c r="J233" s="577"/>
      <c r="K233" s="577"/>
      <c r="L233" s="577"/>
      <c r="M233" s="577"/>
      <c r="N233" s="577"/>
      <c r="O233" s="577"/>
      <c r="P233" s="577"/>
      <c r="Q233" s="577"/>
      <c r="R233" s="577"/>
      <c r="S233" s="577"/>
      <c r="T233" s="577"/>
      <c r="U233" s="577"/>
      <c r="V233" s="577"/>
      <c r="W233" s="577"/>
      <c r="X233" s="577"/>
      <c r="Y233" s="577"/>
      <c r="Z233" s="577"/>
      <c r="AA233" s="577"/>
    </row>
    <row r="234" spans="1:27" ht="15.75" customHeight="1" x14ac:dyDescent="0.25">
      <c r="A234" s="577"/>
      <c r="B234" s="577"/>
      <c r="C234" s="577"/>
      <c r="D234" s="577"/>
      <c r="E234" s="577"/>
      <c r="F234" s="577"/>
      <c r="G234" s="577"/>
      <c r="H234" s="577"/>
      <c r="I234" s="577"/>
      <c r="J234" s="577"/>
      <c r="K234" s="577"/>
      <c r="L234" s="577"/>
      <c r="M234" s="577"/>
      <c r="N234" s="577"/>
      <c r="O234" s="577"/>
      <c r="P234" s="577"/>
      <c r="Q234" s="577"/>
      <c r="R234" s="577"/>
      <c r="S234" s="577"/>
      <c r="T234" s="577"/>
      <c r="U234" s="577"/>
      <c r="V234" s="577"/>
      <c r="W234" s="577"/>
      <c r="X234" s="577"/>
      <c r="Y234" s="577"/>
      <c r="Z234" s="577"/>
      <c r="AA234" s="577"/>
    </row>
    <row r="235" spans="1:27" ht="15.75" customHeight="1" x14ac:dyDescent="0.25">
      <c r="A235" s="577"/>
      <c r="B235" s="577"/>
      <c r="C235" s="577"/>
      <c r="D235" s="577"/>
      <c r="E235" s="577"/>
      <c r="F235" s="577"/>
      <c r="G235" s="577"/>
      <c r="H235" s="577"/>
      <c r="I235" s="577"/>
      <c r="J235" s="577"/>
      <c r="K235" s="577"/>
      <c r="L235" s="577"/>
      <c r="M235" s="577"/>
      <c r="N235" s="577"/>
      <c r="O235" s="577"/>
      <c r="P235" s="577"/>
      <c r="Q235" s="577"/>
      <c r="R235" s="577"/>
      <c r="S235" s="577"/>
      <c r="T235" s="577"/>
      <c r="U235" s="577"/>
      <c r="V235" s="577"/>
      <c r="W235" s="577"/>
      <c r="X235" s="577"/>
      <c r="Y235" s="577"/>
      <c r="Z235" s="577"/>
      <c r="AA235" s="577"/>
    </row>
    <row r="236" spans="1:27" ht="15.75" customHeight="1" x14ac:dyDescent="0.25">
      <c r="A236" s="577"/>
      <c r="B236" s="577"/>
      <c r="C236" s="577"/>
      <c r="D236" s="577"/>
      <c r="E236" s="577"/>
      <c r="F236" s="577"/>
      <c r="G236" s="577"/>
      <c r="H236" s="577"/>
      <c r="I236" s="577"/>
      <c r="J236" s="577"/>
      <c r="K236" s="577"/>
      <c r="L236" s="577"/>
      <c r="M236" s="577"/>
      <c r="N236" s="577"/>
      <c r="O236" s="577"/>
      <c r="P236" s="577"/>
      <c r="Q236" s="577"/>
      <c r="R236" s="577"/>
      <c r="S236" s="577"/>
      <c r="T236" s="577"/>
      <c r="U236" s="577"/>
      <c r="V236" s="577"/>
      <c r="W236" s="577"/>
      <c r="X236" s="577"/>
      <c r="Y236" s="577"/>
      <c r="Z236" s="577"/>
      <c r="AA236" s="577"/>
    </row>
    <row r="237" spans="1:27" ht="15.75" customHeight="1" x14ac:dyDescent="0.25">
      <c r="A237" s="577"/>
      <c r="B237" s="577"/>
      <c r="C237" s="577"/>
      <c r="D237" s="577"/>
      <c r="E237" s="577"/>
      <c r="F237" s="577"/>
      <c r="G237" s="577"/>
      <c r="H237" s="577"/>
      <c r="I237" s="577"/>
      <c r="J237" s="577"/>
      <c r="K237" s="577"/>
      <c r="L237" s="577"/>
      <c r="M237" s="577"/>
      <c r="N237" s="577"/>
      <c r="O237" s="577"/>
      <c r="P237" s="577"/>
      <c r="Q237" s="577"/>
      <c r="R237" s="577"/>
      <c r="S237" s="577"/>
      <c r="T237" s="577"/>
      <c r="U237" s="577"/>
      <c r="V237" s="577"/>
      <c r="W237" s="577"/>
      <c r="X237" s="577"/>
      <c r="Y237" s="577"/>
      <c r="Z237" s="577"/>
      <c r="AA237" s="577"/>
    </row>
    <row r="238" spans="1:27" ht="15.75" customHeight="1" x14ac:dyDescent="0.25">
      <c r="A238" s="577"/>
      <c r="B238" s="577"/>
      <c r="C238" s="577"/>
      <c r="D238" s="577"/>
      <c r="E238" s="577"/>
      <c r="F238" s="577"/>
      <c r="G238" s="577"/>
      <c r="H238" s="577"/>
      <c r="I238" s="577"/>
      <c r="J238" s="577"/>
      <c r="K238" s="577"/>
      <c r="L238" s="577"/>
      <c r="M238" s="577"/>
      <c r="N238" s="577"/>
      <c r="O238" s="577"/>
      <c r="P238" s="577"/>
      <c r="Q238" s="577"/>
      <c r="R238" s="577"/>
      <c r="S238" s="577"/>
      <c r="T238" s="577"/>
      <c r="U238" s="577"/>
      <c r="V238" s="577"/>
      <c r="W238" s="577"/>
      <c r="X238" s="577"/>
      <c r="Y238" s="577"/>
      <c r="Z238" s="577"/>
      <c r="AA238" s="577"/>
    </row>
    <row r="239" spans="1:27" ht="15.75" customHeight="1" x14ac:dyDescent="0.25">
      <c r="A239" s="577"/>
      <c r="B239" s="577"/>
      <c r="C239" s="577"/>
      <c r="D239" s="577"/>
      <c r="E239" s="577"/>
      <c r="F239" s="577"/>
      <c r="G239" s="577"/>
      <c r="H239" s="577"/>
      <c r="I239" s="577"/>
      <c r="J239" s="577"/>
      <c r="K239" s="577"/>
      <c r="L239" s="577"/>
      <c r="M239" s="577"/>
      <c r="N239" s="577"/>
      <c r="O239" s="577"/>
      <c r="P239" s="577"/>
      <c r="Q239" s="577"/>
      <c r="R239" s="577"/>
      <c r="S239" s="577"/>
      <c r="T239" s="577"/>
      <c r="U239" s="577"/>
      <c r="V239" s="577"/>
      <c r="W239" s="577"/>
      <c r="X239" s="577"/>
      <c r="Y239" s="577"/>
      <c r="Z239" s="577"/>
      <c r="AA239" s="577"/>
    </row>
    <row r="240" spans="1:27" ht="15.75" customHeight="1" x14ac:dyDescent="0.25">
      <c r="A240" s="577"/>
      <c r="B240" s="577"/>
      <c r="C240" s="577"/>
      <c r="D240" s="577"/>
      <c r="E240" s="577"/>
      <c r="F240" s="577"/>
      <c r="G240" s="577"/>
      <c r="H240" s="577"/>
      <c r="I240" s="577"/>
      <c r="J240" s="577"/>
      <c r="K240" s="577"/>
      <c r="L240" s="577"/>
      <c r="M240" s="577"/>
      <c r="N240" s="577"/>
      <c r="O240" s="577"/>
      <c r="P240" s="577"/>
      <c r="Q240" s="577"/>
      <c r="R240" s="577"/>
      <c r="S240" s="577"/>
      <c r="T240" s="577"/>
      <c r="U240" s="577"/>
      <c r="V240" s="577"/>
      <c r="W240" s="577"/>
      <c r="X240" s="577"/>
      <c r="Y240" s="577"/>
      <c r="Z240" s="577"/>
      <c r="AA240" s="577"/>
    </row>
    <row r="241" spans="1:27" ht="15.75" customHeight="1" x14ac:dyDescent="0.25">
      <c r="A241" s="577"/>
      <c r="B241" s="577"/>
      <c r="C241" s="577"/>
      <c r="D241" s="577"/>
      <c r="E241" s="577"/>
      <c r="F241" s="577"/>
      <c r="G241" s="577"/>
      <c r="H241" s="577"/>
      <c r="I241" s="577"/>
      <c r="J241" s="577"/>
      <c r="K241" s="577"/>
      <c r="L241" s="577"/>
      <c r="M241" s="577"/>
      <c r="N241" s="577"/>
      <c r="O241" s="577"/>
      <c r="P241" s="577"/>
      <c r="Q241" s="577"/>
      <c r="R241" s="577"/>
      <c r="S241" s="577"/>
      <c r="T241" s="577"/>
      <c r="U241" s="577"/>
      <c r="V241" s="577"/>
      <c r="W241" s="577"/>
      <c r="X241" s="577"/>
      <c r="Y241" s="577"/>
      <c r="Z241" s="577"/>
      <c r="AA241" s="577"/>
    </row>
    <row r="242" spans="1:27" ht="15.75" customHeight="1" x14ac:dyDescent="0.25">
      <c r="A242" s="577"/>
      <c r="B242" s="577"/>
      <c r="C242" s="577"/>
      <c r="D242" s="577"/>
      <c r="E242" s="577"/>
      <c r="F242" s="577"/>
      <c r="G242" s="577"/>
      <c r="H242" s="577"/>
      <c r="I242" s="577"/>
      <c r="J242" s="577"/>
      <c r="K242" s="577"/>
      <c r="L242" s="577"/>
      <c r="M242" s="577"/>
      <c r="N242" s="577"/>
      <c r="O242" s="577"/>
      <c r="P242" s="577"/>
      <c r="Q242" s="577"/>
      <c r="R242" s="577"/>
      <c r="S242" s="577"/>
      <c r="T242" s="577"/>
      <c r="U242" s="577"/>
      <c r="V242" s="577"/>
      <c r="W242" s="577"/>
      <c r="X242" s="577"/>
      <c r="Y242" s="577"/>
      <c r="Z242" s="577"/>
      <c r="AA242" s="577"/>
    </row>
    <row r="243" spans="1:27" ht="15.75" customHeight="1" x14ac:dyDescent="0.25">
      <c r="A243" s="577"/>
      <c r="B243" s="577"/>
      <c r="C243" s="577"/>
      <c r="D243" s="577"/>
      <c r="E243" s="577"/>
      <c r="F243" s="577"/>
      <c r="G243" s="577"/>
      <c r="H243" s="577"/>
      <c r="I243" s="577"/>
      <c r="J243" s="577"/>
      <c r="K243" s="577"/>
      <c r="L243" s="577"/>
      <c r="M243" s="577"/>
      <c r="N243" s="577"/>
      <c r="O243" s="577"/>
      <c r="P243" s="577"/>
      <c r="Q243" s="577"/>
      <c r="R243" s="577"/>
      <c r="S243" s="577"/>
      <c r="T243" s="577"/>
      <c r="U243" s="577"/>
      <c r="V243" s="577"/>
      <c r="W243" s="577"/>
      <c r="X243" s="577"/>
      <c r="Y243" s="577"/>
      <c r="Z243" s="577"/>
      <c r="AA243" s="577"/>
    </row>
    <row r="244" spans="1:27" ht="15.75" customHeight="1" x14ac:dyDescent="0.25">
      <c r="A244" s="577"/>
      <c r="B244" s="577"/>
      <c r="C244" s="577"/>
      <c r="D244" s="577"/>
      <c r="E244" s="577"/>
      <c r="F244" s="577"/>
      <c r="G244" s="577"/>
      <c r="H244" s="577"/>
      <c r="I244" s="577"/>
      <c r="J244" s="577"/>
      <c r="K244" s="577"/>
      <c r="L244" s="577"/>
      <c r="M244" s="577"/>
      <c r="N244" s="577"/>
      <c r="O244" s="577"/>
      <c r="P244" s="577"/>
      <c r="Q244" s="577"/>
      <c r="R244" s="577"/>
      <c r="S244" s="577"/>
      <c r="T244" s="577"/>
      <c r="U244" s="577"/>
      <c r="V244" s="577"/>
      <c r="W244" s="577"/>
      <c r="X244" s="577"/>
      <c r="Y244" s="577"/>
      <c r="Z244" s="577"/>
      <c r="AA244" s="577"/>
    </row>
    <row r="245" spans="1:27" ht="15.75" customHeight="1" x14ac:dyDescent="0.25">
      <c r="A245" s="577"/>
      <c r="B245" s="577"/>
      <c r="C245" s="577"/>
      <c r="D245" s="577"/>
      <c r="E245" s="577"/>
      <c r="F245" s="577"/>
      <c r="G245" s="577"/>
      <c r="H245" s="577"/>
      <c r="I245" s="577"/>
      <c r="J245" s="577"/>
      <c r="K245" s="577"/>
      <c r="L245" s="577"/>
      <c r="M245" s="577"/>
      <c r="N245" s="577"/>
      <c r="O245" s="577"/>
      <c r="P245" s="577"/>
      <c r="Q245" s="577"/>
      <c r="R245" s="577"/>
      <c r="S245" s="577"/>
      <c r="T245" s="577"/>
      <c r="U245" s="577"/>
      <c r="V245" s="577"/>
      <c r="W245" s="577"/>
      <c r="X245" s="577"/>
      <c r="Y245" s="577"/>
      <c r="Z245" s="577"/>
      <c r="AA245" s="577"/>
    </row>
    <row r="246" spans="1:27" ht="15.75" customHeight="1" x14ac:dyDescent="0.25">
      <c r="A246" s="577"/>
      <c r="B246" s="577"/>
      <c r="C246" s="577"/>
      <c r="D246" s="577"/>
      <c r="E246" s="577"/>
      <c r="F246" s="577"/>
      <c r="G246" s="577"/>
      <c r="H246" s="577"/>
      <c r="I246" s="577"/>
      <c r="J246" s="577"/>
      <c r="K246" s="577"/>
      <c r="L246" s="577"/>
      <c r="M246" s="577"/>
      <c r="N246" s="577"/>
      <c r="O246" s="577"/>
      <c r="P246" s="577"/>
      <c r="Q246" s="577"/>
      <c r="R246" s="577"/>
      <c r="S246" s="577"/>
      <c r="T246" s="577"/>
      <c r="U246" s="577"/>
      <c r="V246" s="577"/>
      <c r="W246" s="577"/>
      <c r="X246" s="577"/>
      <c r="Y246" s="577"/>
      <c r="Z246" s="577"/>
      <c r="AA246" s="577"/>
    </row>
    <row r="247" spans="1:27" ht="15.75" customHeight="1" x14ac:dyDescent="0.25">
      <c r="A247" s="577"/>
      <c r="B247" s="577"/>
      <c r="C247" s="577"/>
      <c r="D247" s="577"/>
      <c r="E247" s="577"/>
      <c r="F247" s="577"/>
      <c r="G247" s="577"/>
      <c r="H247" s="577"/>
      <c r="I247" s="577"/>
      <c r="J247" s="577"/>
      <c r="K247" s="577"/>
      <c r="L247" s="577"/>
      <c r="M247" s="577"/>
      <c r="N247" s="577"/>
      <c r="O247" s="577"/>
      <c r="P247" s="577"/>
      <c r="Q247" s="577"/>
      <c r="R247" s="577"/>
      <c r="S247" s="577"/>
      <c r="T247" s="577"/>
      <c r="U247" s="577"/>
      <c r="V247" s="577"/>
      <c r="W247" s="577"/>
      <c r="X247" s="577"/>
      <c r="Y247" s="577"/>
      <c r="Z247" s="577"/>
      <c r="AA247" s="577"/>
    </row>
    <row r="248" spans="1:27" ht="15.75" customHeight="1" x14ac:dyDescent="0.25">
      <c r="A248" s="577"/>
      <c r="B248" s="577"/>
      <c r="C248" s="577"/>
      <c r="D248" s="577"/>
      <c r="E248" s="577"/>
      <c r="F248" s="577"/>
      <c r="G248" s="577"/>
      <c r="H248" s="577"/>
      <c r="I248" s="577"/>
      <c r="J248" s="577"/>
      <c r="K248" s="577"/>
      <c r="L248" s="577"/>
      <c r="M248" s="577"/>
      <c r="N248" s="577"/>
      <c r="O248" s="577"/>
      <c r="P248" s="577"/>
      <c r="Q248" s="577"/>
      <c r="R248" s="577"/>
      <c r="S248" s="577"/>
      <c r="T248" s="577"/>
      <c r="U248" s="577"/>
      <c r="V248" s="577"/>
      <c r="W248" s="577"/>
      <c r="X248" s="577"/>
      <c r="Y248" s="577"/>
      <c r="Z248" s="577"/>
      <c r="AA248" s="577"/>
    </row>
    <row r="249" spans="1:27" ht="15.75" customHeight="1" x14ac:dyDescent="0.25">
      <c r="A249" s="577"/>
      <c r="B249" s="577"/>
      <c r="C249" s="577"/>
      <c r="D249" s="577"/>
      <c r="E249" s="577"/>
      <c r="F249" s="577"/>
      <c r="G249" s="577"/>
      <c r="H249" s="577"/>
      <c r="I249" s="577"/>
      <c r="J249" s="577"/>
      <c r="K249" s="577"/>
      <c r="L249" s="577"/>
      <c r="M249" s="577"/>
      <c r="N249" s="577"/>
      <c r="O249" s="577"/>
      <c r="P249" s="577"/>
      <c r="Q249" s="577"/>
      <c r="R249" s="577"/>
      <c r="S249" s="577"/>
      <c r="T249" s="577"/>
      <c r="U249" s="577"/>
      <c r="V249" s="577"/>
      <c r="W249" s="577"/>
      <c r="X249" s="577"/>
      <c r="Y249" s="577"/>
      <c r="Z249" s="577"/>
      <c r="AA249" s="577"/>
    </row>
    <row r="250" spans="1:27" ht="15.75" customHeight="1" x14ac:dyDescent="0.25">
      <c r="A250" s="577"/>
      <c r="B250" s="577"/>
      <c r="C250" s="577"/>
      <c r="D250" s="577"/>
      <c r="E250" s="577"/>
      <c r="F250" s="577"/>
      <c r="G250" s="577"/>
      <c r="H250" s="577"/>
      <c r="I250" s="577"/>
      <c r="J250" s="577"/>
      <c r="K250" s="577"/>
      <c r="L250" s="577"/>
      <c r="M250" s="577"/>
      <c r="N250" s="577"/>
      <c r="O250" s="577"/>
      <c r="P250" s="577"/>
      <c r="Q250" s="577"/>
      <c r="R250" s="577"/>
      <c r="S250" s="577"/>
      <c r="T250" s="577"/>
      <c r="U250" s="577"/>
      <c r="V250" s="577"/>
      <c r="W250" s="577"/>
      <c r="X250" s="577"/>
      <c r="Y250" s="577"/>
      <c r="Z250" s="577"/>
      <c r="AA250" s="577"/>
    </row>
    <row r="251" spans="1:27" ht="15.75" customHeight="1" x14ac:dyDescent="0.25">
      <c r="A251" s="577"/>
      <c r="B251" s="577"/>
      <c r="C251" s="577"/>
      <c r="D251" s="577"/>
      <c r="E251" s="577"/>
      <c r="F251" s="577"/>
      <c r="G251" s="577"/>
      <c r="H251" s="577"/>
      <c r="I251" s="577"/>
      <c r="J251" s="577"/>
      <c r="K251" s="577"/>
      <c r="L251" s="577"/>
      <c r="M251" s="577"/>
      <c r="N251" s="577"/>
      <c r="O251" s="577"/>
      <c r="P251" s="577"/>
      <c r="Q251" s="577"/>
      <c r="R251" s="577"/>
      <c r="S251" s="577"/>
      <c r="T251" s="577"/>
      <c r="U251" s="577"/>
      <c r="V251" s="577"/>
      <c r="W251" s="577"/>
      <c r="X251" s="577"/>
      <c r="Y251" s="577"/>
      <c r="Z251" s="577"/>
      <c r="AA251" s="577"/>
    </row>
    <row r="252" spans="1:27" ht="15.75" customHeight="1" x14ac:dyDescent="0.25">
      <c r="A252" s="577"/>
      <c r="B252" s="577"/>
      <c r="C252" s="577"/>
      <c r="D252" s="577"/>
      <c r="E252" s="577"/>
      <c r="F252" s="577"/>
      <c r="G252" s="577"/>
      <c r="H252" s="577"/>
      <c r="I252" s="577"/>
      <c r="J252" s="577"/>
      <c r="K252" s="577"/>
      <c r="L252" s="577"/>
      <c r="M252" s="577"/>
      <c r="N252" s="577"/>
      <c r="O252" s="577"/>
      <c r="P252" s="577"/>
      <c r="Q252" s="577"/>
      <c r="R252" s="577"/>
      <c r="S252" s="577"/>
      <c r="T252" s="577"/>
      <c r="U252" s="577"/>
      <c r="V252" s="577"/>
      <c r="W252" s="577"/>
      <c r="X252" s="577"/>
      <c r="Y252" s="577"/>
      <c r="Z252" s="577"/>
      <c r="AA252" s="577"/>
    </row>
    <row r="253" spans="1:27" ht="15.75" customHeight="1" x14ac:dyDescent="0.25">
      <c r="A253" s="577"/>
      <c r="B253" s="577"/>
      <c r="C253" s="577"/>
      <c r="D253" s="577"/>
      <c r="E253" s="577"/>
      <c r="F253" s="577"/>
      <c r="G253" s="577"/>
      <c r="H253" s="577"/>
      <c r="I253" s="577"/>
      <c r="J253" s="577"/>
      <c r="K253" s="577"/>
      <c r="L253" s="577"/>
      <c r="M253" s="577"/>
      <c r="N253" s="577"/>
      <c r="O253" s="577"/>
      <c r="P253" s="577"/>
      <c r="Q253" s="577"/>
      <c r="R253" s="577"/>
      <c r="S253" s="577"/>
      <c r="T253" s="577"/>
      <c r="U253" s="577"/>
      <c r="V253" s="577"/>
      <c r="W253" s="577"/>
      <c r="X253" s="577"/>
      <c r="Y253" s="577"/>
      <c r="Z253" s="577"/>
      <c r="AA253" s="577"/>
    </row>
    <row r="254" spans="1:27" ht="15.75" customHeight="1" x14ac:dyDescent="0.25">
      <c r="A254" s="577"/>
      <c r="B254" s="577"/>
      <c r="C254" s="577"/>
      <c r="D254" s="577"/>
      <c r="E254" s="577"/>
      <c r="F254" s="577"/>
      <c r="G254" s="577"/>
      <c r="H254" s="577"/>
      <c r="I254" s="577"/>
      <c r="J254" s="577"/>
      <c r="K254" s="577"/>
      <c r="L254" s="577"/>
      <c r="M254" s="577"/>
      <c r="N254" s="577"/>
      <c r="O254" s="577"/>
      <c r="P254" s="577"/>
      <c r="Q254" s="577"/>
      <c r="R254" s="577"/>
      <c r="S254" s="577"/>
      <c r="T254" s="577"/>
      <c r="U254" s="577"/>
      <c r="V254" s="577"/>
      <c r="W254" s="577"/>
      <c r="X254" s="577"/>
      <c r="Y254" s="577"/>
      <c r="Z254" s="577"/>
      <c r="AA254" s="577"/>
    </row>
    <row r="255" spans="1:27" ht="15.75" customHeight="1" x14ac:dyDescent="0.25">
      <c r="A255" s="577"/>
      <c r="B255" s="577"/>
      <c r="C255" s="577"/>
      <c r="D255" s="577"/>
      <c r="E255" s="577"/>
      <c r="F255" s="577"/>
      <c r="G255" s="577"/>
      <c r="H255" s="577"/>
      <c r="I255" s="577"/>
      <c r="J255" s="577"/>
      <c r="K255" s="577"/>
      <c r="L255" s="577"/>
      <c r="M255" s="577"/>
      <c r="N255" s="577"/>
      <c r="O255" s="577"/>
      <c r="P255" s="577"/>
      <c r="Q255" s="577"/>
      <c r="R255" s="577"/>
      <c r="S255" s="577"/>
      <c r="T255" s="577"/>
      <c r="U255" s="577"/>
      <c r="V255" s="577"/>
      <c r="W255" s="577"/>
      <c r="X255" s="577"/>
      <c r="Y255" s="577"/>
      <c r="Z255" s="577"/>
      <c r="AA255" s="577"/>
    </row>
    <row r="256" spans="1:27" ht="15.75" customHeight="1" x14ac:dyDescent="0.25">
      <c r="A256" s="577"/>
      <c r="B256" s="577"/>
      <c r="C256" s="577"/>
      <c r="D256" s="577"/>
      <c r="E256" s="577"/>
      <c r="F256" s="577"/>
      <c r="G256" s="577"/>
      <c r="H256" s="577"/>
      <c r="I256" s="577"/>
      <c r="J256" s="577"/>
      <c r="K256" s="577"/>
      <c r="L256" s="577"/>
      <c r="M256" s="577"/>
      <c r="N256" s="577"/>
      <c r="O256" s="577"/>
      <c r="P256" s="577"/>
      <c r="Q256" s="577"/>
      <c r="R256" s="577"/>
      <c r="S256" s="577"/>
      <c r="T256" s="577"/>
      <c r="U256" s="577"/>
      <c r="V256" s="577"/>
      <c r="W256" s="577"/>
      <c r="X256" s="577"/>
      <c r="Y256" s="577"/>
      <c r="Z256" s="577"/>
      <c r="AA256" s="577"/>
    </row>
    <row r="257" spans="1:27" ht="15.75" customHeight="1" x14ac:dyDescent="0.25">
      <c r="A257" s="577"/>
      <c r="B257" s="577"/>
      <c r="C257" s="577"/>
      <c r="D257" s="577"/>
      <c r="E257" s="577"/>
      <c r="F257" s="577"/>
      <c r="G257" s="577"/>
      <c r="H257" s="577"/>
      <c r="I257" s="577"/>
      <c r="J257" s="577"/>
      <c r="K257" s="577"/>
      <c r="L257" s="577"/>
      <c r="M257" s="577"/>
      <c r="N257" s="577"/>
      <c r="O257" s="577"/>
      <c r="P257" s="577"/>
      <c r="Q257" s="577"/>
      <c r="R257" s="577"/>
      <c r="S257" s="577"/>
      <c r="T257" s="577"/>
      <c r="U257" s="577"/>
      <c r="V257" s="577"/>
      <c r="W257" s="577"/>
      <c r="X257" s="577"/>
      <c r="Y257" s="577"/>
      <c r="Z257" s="577"/>
      <c r="AA257" s="577"/>
    </row>
    <row r="258" spans="1:27" ht="15.75" customHeight="1" x14ac:dyDescent="0.25">
      <c r="A258" s="577"/>
      <c r="B258" s="577"/>
      <c r="C258" s="577"/>
      <c r="D258" s="577"/>
      <c r="E258" s="577"/>
      <c r="F258" s="577"/>
      <c r="G258" s="577"/>
      <c r="H258" s="577"/>
      <c r="I258" s="577"/>
      <c r="J258" s="577"/>
      <c r="K258" s="577"/>
      <c r="L258" s="577"/>
      <c r="M258" s="577"/>
      <c r="N258" s="577"/>
      <c r="O258" s="577"/>
      <c r="P258" s="577"/>
      <c r="Q258" s="577"/>
      <c r="R258" s="577"/>
      <c r="S258" s="577"/>
      <c r="T258" s="577"/>
      <c r="U258" s="577"/>
      <c r="V258" s="577"/>
      <c r="W258" s="577"/>
      <c r="X258" s="577"/>
      <c r="Y258" s="577"/>
      <c r="Z258" s="577"/>
      <c r="AA258" s="577"/>
    </row>
    <row r="259" spans="1:27" ht="15.75" customHeight="1" x14ac:dyDescent="0.25">
      <c r="A259" s="577"/>
      <c r="B259" s="577"/>
      <c r="C259" s="577"/>
      <c r="D259" s="577"/>
      <c r="E259" s="577"/>
      <c r="F259" s="577"/>
      <c r="G259" s="577"/>
      <c r="H259" s="577"/>
      <c r="I259" s="577"/>
      <c r="J259" s="577"/>
      <c r="K259" s="577"/>
      <c r="L259" s="577"/>
      <c r="M259" s="577"/>
      <c r="N259" s="577"/>
      <c r="O259" s="577"/>
      <c r="P259" s="577"/>
      <c r="Q259" s="577"/>
      <c r="R259" s="577"/>
      <c r="S259" s="577"/>
      <c r="T259" s="577"/>
      <c r="U259" s="577"/>
      <c r="V259" s="577"/>
      <c r="W259" s="577"/>
      <c r="X259" s="577"/>
      <c r="Y259" s="577"/>
      <c r="Z259" s="577"/>
      <c r="AA259" s="577"/>
    </row>
    <row r="260" spans="1:27" ht="15.75" customHeight="1" x14ac:dyDescent="0.25">
      <c r="A260" s="577"/>
      <c r="B260" s="577"/>
      <c r="C260" s="577"/>
      <c r="D260" s="577"/>
      <c r="E260" s="577"/>
      <c r="F260" s="577"/>
      <c r="G260" s="577"/>
      <c r="H260" s="577"/>
      <c r="I260" s="577"/>
      <c r="J260" s="577"/>
      <c r="K260" s="577"/>
      <c r="L260" s="577"/>
      <c r="M260" s="577"/>
      <c r="N260" s="577"/>
      <c r="O260" s="577"/>
      <c r="P260" s="577"/>
      <c r="Q260" s="577"/>
      <c r="R260" s="577"/>
      <c r="S260" s="577"/>
      <c r="T260" s="577"/>
      <c r="U260" s="577"/>
      <c r="V260" s="577"/>
      <c r="W260" s="577"/>
      <c r="X260" s="577"/>
      <c r="Y260" s="577"/>
      <c r="Z260" s="577"/>
      <c r="AA260" s="577"/>
    </row>
    <row r="261" spans="1:27" ht="15.75" customHeight="1" x14ac:dyDescent="0.25">
      <c r="A261" s="577"/>
      <c r="B261" s="577"/>
      <c r="C261" s="577"/>
      <c r="D261" s="577"/>
      <c r="E261" s="577"/>
      <c r="F261" s="577"/>
      <c r="G261" s="577"/>
      <c r="H261" s="577"/>
      <c r="I261" s="577"/>
      <c r="J261" s="577"/>
      <c r="K261" s="577"/>
      <c r="L261" s="577"/>
      <c r="M261" s="577"/>
      <c r="N261" s="577"/>
      <c r="O261" s="577"/>
      <c r="P261" s="577"/>
      <c r="Q261" s="577"/>
      <c r="R261" s="577"/>
      <c r="S261" s="577"/>
      <c r="T261" s="577"/>
      <c r="U261" s="577"/>
      <c r="V261" s="577"/>
      <c r="W261" s="577"/>
      <c r="X261" s="577"/>
      <c r="Y261" s="577"/>
      <c r="Z261" s="577"/>
      <c r="AA261" s="577"/>
    </row>
    <row r="262" spans="1:27" ht="15.75" customHeight="1" x14ac:dyDescent="0.25">
      <c r="A262" s="577"/>
      <c r="B262" s="577"/>
      <c r="C262" s="577"/>
      <c r="D262" s="577"/>
      <c r="E262" s="577"/>
      <c r="F262" s="577"/>
      <c r="G262" s="577"/>
      <c r="H262" s="577"/>
      <c r="I262" s="577"/>
      <c r="J262" s="577"/>
      <c r="K262" s="577"/>
      <c r="L262" s="577"/>
      <c r="M262" s="577"/>
      <c r="N262" s="577"/>
      <c r="O262" s="577"/>
      <c r="P262" s="577"/>
      <c r="Q262" s="577"/>
      <c r="R262" s="577"/>
      <c r="S262" s="577"/>
      <c r="T262" s="577"/>
      <c r="U262" s="577"/>
      <c r="V262" s="577"/>
      <c r="W262" s="577"/>
      <c r="X262" s="577"/>
      <c r="Y262" s="577"/>
      <c r="Z262" s="577"/>
      <c r="AA262" s="577"/>
    </row>
    <row r="263" spans="1:27" ht="15.75" customHeight="1" x14ac:dyDescent="0.25">
      <c r="A263" s="577"/>
      <c r="B263" s="577"/>
      <c r="C263" s="577"/>
      <c r="D263" s="577"/>
      <c r="E263" s="577"/>
      <c r="F263" s="577"/>
      <c r="G263" s="577"/>
      <c r="H263" s="577"/>
      <c r="I263" s="577"/>
      <c r="J263" s="577"/>
      <c r="K263" s="577"/>
      <c r="L263" s="577"/>
      <c r="M263" s="577"/>
      <c r="N263" s="577"/>
      <c r="O263" s="577"/>
      <c r="P263" s="577"/>
      <c r="Q263" s="577"/>
      <c r="R263" s="577"/>
      <c r="S263" s="577"/>
      <c r="T263" s="577"/>
      <c r="U263" s="577"/>
      <c r="V263" s="577"/>
      <c r="W263" s="577"/>
      <c r="X263" s="577"/>
      <c r="Y263" s="577"/>
      <c r="Z263" s="577"/>
      <c r="AA263" s="577"/>
    </row>
    <row r="264" spans="1:27" ht="15.75" customHeight="1" x14ac:dyDescent="0.25">
      <c r="A264" s="577"/>
      <c r="B264" s="577"/>
      <c r="C264" s="577"/>
      <c r="D264" s="577"/>
      <c r="E264" s="577"/>
      <c r="F264" s="577"/>
      <c r="G264" s="577"/>
      <c r="H264" s="577"/>
      <c r="I264" s="577"/>
      <c r="J264" s="577"/>
      <c r="K264" s="577"/>
      <c r="L264" s="577"/>
      <c r="M264" s="577"/>
      <c r="N264" s="577"/>
      <c r="O264" s="577"/>
      <c r="P264" s="577"/>
      <c r="Q264" s="577"/>
      <c r="R264" s="577"/>
      <c r="S264" s="577"/>
      <c r="T264" s="577"/>
      <c r="U264" s="577"/>
      <c r="V264" s="577"/>
      <c r="W264" s="577"/>
      <c r="X264" s="577"/>
      <c r="Y264" s="577"/>
      <c r="Z264" s="577"/>
      <c r="AA264" s="577"/>
    </row>
    <row r="265" spans="1:27" ht="15.75" customHeight="1" x14ac:dyDescent="0.25">
      <c r="A265" s="577"/>
      <c r="B265" s="577"/>
      <c r="C265" s="577"/>
      <c r="D265" s="577"/>
      <c r="E265" s="577"/>
      <c r="F265" s="577"/>
      <c r="G265" s="577"/>
      <c r="H265" s="577"/>
      <c r="I265" s="577"/>
      <c r="J265" s="577"/>
      <c r="K265" s="577"/>
      <c r="L265" s="577"/>
      <c r="M265" s="577"/>
      <c r="N265" s="577"/>
      <c r="O265" s="577"/>
      <c r="P265" s="577"/>
      <c r="Q265" s="577"/>
      <c r="R265" s="577"/>
      <c r="S265" s="577"/>
      <c r="T265" s="577"/>
      <c r="U265" s="577"/>
      <c r="V265" s="577"/>
      <c r="W265" s="577"/>
      <c r="X265" s="577"/>
      <c r="Y265" s="577"/>
      <c r="Z265" s="577"/>
      <c r="AA265" s="577"/>
    </row>
    <row r="266" spans="1:27" ht="15.75" customHeight="1" x14ac:dyDescent="0.25">
      <c r="A266" s="577"/>
      <c r="B266" s="577"/>
      <c r="C266" s="577"/>
      <c r="D266" s="577"/>
      <c r="E266" s="577"/>
      <c r="F266" s="577"/>
      <c r="G266" s="577"/>
      <c r="H266" s="577"/>
      <c r="I266" s="577"/>
      <c r="J266" s="577"/>
      <c r="K266" s="577"/>
      <c r="L266" s="577"/>
      <c r="M266" s="577"/>
      <c r="N266" s="577"/>
      <c r="O266" s="577"/>
      <c r="P266" s="577"/>
      <c r="Q266" s="577"/>
      <c r="R266" s="577"/>
      <c r="S266" s="577"/>
      <c r="T266" s="577"/>
      <c r="U266" s="577"/>
      <c r="V266" s="577"/>
      <c r="W266" s="577"/>
      <c r="X266" s="577"/>
      <c r="Y266" s="577"/>
      <c r="Z266" s="577"/>
      <c r="AA266" s="577"/>
    </row>
    <row r="267" spans="1:27" ht="15.75" customHeight="1" x14ac:dyDescent="0.25">
      <c r="A267" s="577"/>
      <c r="B267" s="577"/>
      <c r="C267" s="577"/>
      <c r="D267" s="577"/>
      <c r="E267" s="577"/>
      <c r="F267" s="577"/>
      <c r="G267" s="577"/>
      <c r="H267" s="577"/>
      <c r="I267" s="577"/>
      <c r="J267" s="577"/>
      <c r="K267" s="577"/>
      <c r="L267" s="577"/>
      <c r="M267" s="577"/>
      <c r="N267" s="577"/>
      <c r="O267" s="577"/>
      <c r="P267" s="577"/>
      <c r="Q267" s="577"/>
      <c r="R267" s="577"/>
      <c r="S267" s="577"/>
      <c r="T267" s="577"/>
      <c r="U267" s="577"/>
      <c r="V267" s="577"/>
      <c r="W267" s="577"/>
      <c r="X267" s="577"/>
      <c r="Y267" s="577"/>
      <c r="Z267" s="577"/>
      <c r="AA267" s="577"/>
    </row>
    <row r="268" spans="1:27" ht="15.75" customHeight="1" x14ac:dyDescent="0.25">
      <c r="A268" s="577"/>
      <c r="B268" s="577"/>
      <c r="C268" s="577"/>
      <c r="D268" s="577"/>
      <c r="E268" s="577"/>
      <c r="F268" s="577"/>
      <c r="G268" s="577"/>
      <c r="H268" s="577"/>
      <c r="I268" s="577"/>
      <c r="J268" s="577"/>
      <c r="K268" s="577"/>
      <c r="L268" s="577"/>
      <c r="M268" s="577"/>
      <c r="N268" s="577"/>
      <c r="O268" s="577"/>
      <c r="P268" s="577"/>
      <c r="Q268" s="577"/>
      <c r="R268" s="577"/>
      <c r="S268" s="577"/>
      <c r="T268" s="577"/>
      <c r="U268" s="577"/>
      <c r="V268" s="577"/>
      <c r="W268" s="577"/>
      <c r="X268" s="577"/>
      <c r="Y268" s="577"/>
      <c r="Z268" s="577"/>
      <c r="AA268" s="577"/>
    </row>
    <row r="269" spans="1:27" ht="15.75" customHeight="1" x14ac:dyDescent="0.25">
      <c r="A269" s="577"/>
      <c r="B269" s="577"/>
      <c r="C269" s="577"/>
      <c r="D269" s="577"/>
      <c r="E269" s="577"/>
      <c r="F269" s="577"/>
      <c r="G269" s="577"/>
      <c r="H269" s="577"/>
      <c r="I269" s="577"/>
      <c r="J269" s="577"/>
      <c r="K269" s="577"/>
      <c r="L269" s="577"/>
      <c r="M269" s="577"/>
      <c r="N269" s="577"/>
      <c r="O269" s="577"/>
      <c r="P269" s="577"/>
      <c r="Q269" s="577"/>
      <c r="R269" s="577"/>
      <c r="S269" s="577"/>
      <c r="T269" s="577"/>
      <c r="U269" s="577"/>
      <c r="V269" s="577"/>
      <c r="W269" s="577"/>
      <c r="X269" s="577"/>
      <c r="Y269" s="577"/>
      <c r="Z269" s="577"/>
      <c r="AA269" s="577"/>
    </row>
    <row r="270" spans="1:27" ht="15.75" customHeight="1" x14ac:dyDescent="0.25">
      <c r="A270" s="577"/>
      <c r="B270" s="577"/>
      <c r="C270" s="577"/>
      <c r="D270" s="577"/>
      <c r="E270" s="577"/>
      <c r="F270" s="577"/>
      <c r="G270" s="577"/>
      <c r="H270" s="577"/>
      <c r="I270" s="577"/>
      <c r="J270" s="577"/>
      <c r="K270" s="577"/>
      <c r="L270" s="577"/>
      <c r="M270" s="577"/>
      <c r="N270" s="577"/>
      <c r="O270" s="577"/>
      <c r="P270" s="577"/>
      <c r="Q270" s="577"/>
      <c r="R270" s="577"/>
      <c r="S270" s="577"/>
      <c r="T270" s="577"/>
      <c r="U270" s="577"/>
      <c r="V270" s="577"/>
      <c r="W270" s="577"/>
      <c r="X270" s="577"/>
      <c r="Y270" s="577"/>
      <c r="Z270" s="577"/>
      <c r="AA270" s="577"/>
    </row>
    <row r="271" spans="1:27" ht="15.75" customHeight="1" x14ac:dyDescent="0.25">
      <c r="A271" s="577"/>
      <c r="B271" s="577"/>
      <c r="C271" s="577"/>
      <c r="D271" s="577"/>
      <c r="E271" s="577"/>
      <c r="F271" s="577"/>
      <c r="G271" s="577"/>
      <c r="H271" s="577"/>
      <c r="I271" s="577"/>
      <c r="J271" s="577"/>
      <c r="K271" s="577"/>
      <c r="L271" s="577"/>
      <c r="M271" s="577"/>
      <c r="N271" s="577"/>
      <c r="O271" s="577"/>
      <c r="P271" s="577"/>
      <c r="Q271" s="577"/>
      <c r="R271" s="577"/>
      <c r="S271" s="577"/>
      <c r="T271" s="577"/>
      <c r="U271" s="577"/>
      <c r="V271" s="577"/>
      <c r="W271" s="577"/>
      <c r="X271" s="577"/>
      <c r="Y271" s="577"/>
      <c r="Z271" s="577"/>
      <c r="AA271" s="577"/>
    </row>
    <row r="272" spans="1:27" ht="15.75" customHeight="1" x14ac:dyDescent="0.25">
      <c r="A272" s="577"/>
      <c r="B272" s="577"/>
      <c r="C272" s="577"/>
      <c r="D272" s="577"/>
      <c r="E272" s="577"/>
      <c r="F272" s="577"/>
      <c r="G272" s="577"/>
      <c r="H272" s="577"/>
      <c r="I272" s="577"/>
      <c r="J272" s="577"/>
      <c r="K272" s="577"/>
      <c r="L272" s="577"/>
      <c r="M272" s="577"/>
      <c r="N272" s="577"/>
      <c r="O272" s="577"/>
      <c r="P272" s="577"/>
      <c r="Q272" s="577"/>
      <c r="R272" s="577"/>
      <c r="S272" s="577"/>
      <c r="T272" s="577"/>
      <c r="U272" s="577"/>
      <c r="V272" s="577"/>
      <c r="W272" s="577"/>
      <c r="X272" s="577"/>
      <c r="Y272" s="577"/>
      <c r="Z272" s="577"/>
      <c r="AA272" s="577"/>
    </row>
    <row r="273" spans="1:27" ht="15.75" customHeight="1" x14ac:dyDescent="0.25">
      <c r="A273" s="577"/>
      <c r="B273" s="577"/>
      <c r="C273" s="577"/>
      <c r="D273" s="577"/>
      <c r="E273" s="577"/>
      <c r="F273" s="577"/>
      <c r="G273" s="577"/>
      <c r="H273" s="577"/>
      <c r="I273" s="577"/>
      <c r="J273" s="577"/>
      <c r="K273" s="577"/>
      <c r="L273" s="577"/>
      <c r="M273" s="577"/>
      <c r="N273" s="577"/>
      <c r="O273" s="577"/>
      <c r="P273" s="577"/>
      <c r="Q273" s="577"/>
      <c r="R273" s="577"/>
      <c r="S273" s="577"/>
      <c r="T273" s="577"/>
      <c r="U273" s="577"/>
      <c r="V273" s="577"/>
      <c r="W273" s="577"/>
      <c r="X273" s="577"/>
      <c r="Y273" s="577"/>
      <c r="Z273" s="577"/>
      <c r="AA273" s="577"/>
    </row>
    <row r="274" spans="1:27" ht="15.75" customHeight="1" x14ac:dyDescent="0.25">
      <c r="A274" s="577"/>
      <c r="B274" s="577"/>
      <c r="C274" s="577"/>
      <c r="D274" s="577"/>
      <c r="E274" s="577"/>
      <c r="F274" s="577"/>
      <c r="G274" s="577"/>
      <c r="H274" s="577"/>
      <c r="I274" s="577"/>
      <c r="J274" s="577"/>
      <c r="K274" s="577"/>
      <c r="L274" s="577"/>
      <c r="M274" s="577"/>
      <c r="N274" s="577"/>
      <c r="O274" s="577"/>
      <c r="P274" s="577"/>
      <c r="Q274" s="577"/>
      <c r="R274" s="577"/>
      <c r="S274" s="577"/>
      <c r="T274" s="577"/>
      <c r="U274" s="577"/>
      <c r="V274" s="577"/>
      <c r="W274" s="577"/>
      <c r="X274" s="577"/>
      <c r="Y274" s="577"/>
      <c r="Z274" s="577"/>
      <c r="AA274" s="577"/>
    </row>
    <row r="275" spans="1:27" ht="15.75" customHeight="1" x14ac:dyDescent="0.25">
      <c r="A275" s="577"/>
      <c r="B275" s="577"/>
      <c r="C275" s="577"/>
      <c r="D275" s="577"/>
      <c r="E275" s="577"/>
      <c r="F275" s="577"/>
      <c r="G275" s="577"/>
      <c r="H275" s="577"/>
      <c r="I275" s="577"/>
      <c r="J275" s="577"/>
      <c r="K275" s="577"/>
      <c r="L275" s="577"/>
      <c r="M275" s="577"/>
      <c r="N275" s="577"/>
      <c r="O275" s="577"/>
      <c r="P275" s="577"/>
      <c r="Q275" s="577"/>
      <c r="R275" s="577"/>
      <c r="S275" s="577"/>
      <c r="T275" s="577"/>
      <c r="U275" s="577"/>
      <c r="V275" s="577"/>
      <c r="W275" s="577"/>
      <c r="X275" s="577"/>
      <c r="Y275" s="577"/>
      <c r="Z275" s="577"/>
      <c r="AA275" s="577"/>
    </row>
    <row r="276" spans="1:27" ht="15.75" customHeight="1" x14ac:dyDescent="0.25">
      <c r="A276" s="577"/>
      <c r="B276" s="577"/>
      <c r="C276" s="577"/>
      <c r="D276" s="577"/>
      <c r="E276" s="577"/>
      <c r="F276" s="577"/>
      <c r="G276" s="577"/>
      <c r="H276" s="577"/>
      <c r="I276" s="577"/>
      <c r="J276" s="577"/>
      <c r="K276" s="577"/>
      <c r="L276" s="577"/>
      <c r="M276" s="577"/>
      <c r="N276" s="577"/>
      <c r="O276" s="577"/>
      <c r="P276" s="577"/>
      <c r="Q276" s="577"/>
      <c r="R276" s="577"/>
      <c r="S276" s="577"/>
      <c r="T276" s="577"/>
      <c r="U276" s="577"/>
      <c r="V276" s="577"/>
      <c r="W276" s="577"/>
      <c r="X276" s="577"/>
      <c r="Y276" s="577"/>
      <c r="Z276" s="577"/>
      <c r="AA276" s="577"/>
    </row>
    <row r="277" spans="1:27" ht="15.75" customHeight="1" x14ac:dyDescent="0.25">
      <c r="A277" s="577"/>
      <c r="B277" s="577"/>
      <c r="C277" s="577"/>
      <c r="D277" s="577"/>
      <c r="E277" s="577"/>
      <c r="F277" s="577"/>
      <c r="G277" s="577"/>
      <c r="H277" s="577"/>
      <c r="I277" s="577"/>
      <c r="J277" s="577"/>
      <c r="K277" s="577"/>
      <c r="L277" s="577"/>
      <c r="M277" s="577"/>
      <c r="N277" s="577"/>
      <c r="O277" s="577"/>
      <c r="P277" s="577"/>
      <c r="Q277" s="577"/>
      <c r="R277" s="577"/>
      <c r="S277" s="577"/>
      <c r="T277" s="577"/>
      <c r="U277" s="577"/>
      <c r="V277" s="577"/>
      <c r="W277" s="577"/>
      <c r="X277" s="577"/>
      <c r="Y277" s="577"/>
      <c r="Z277" s="577"/>
      <c r="AA277" s="577"/>
    </row>
    <row r="278" spans="1:27" ht="15.75" customHeight="1" x14ac:dyDescent="0.25">
      <c r="A278" s="577"/>
      <c r="B278" s="577"/>
      <c r="C278" s="577"/>
      <c r="D278" s="577"/>
      <c r="E278" s="577"/>
      <c r="F278" s="577"/>
      <c r="G278" s="577"/>
      <c r="H278" s="577"/>
      <c r="I278" s="577"/>
      <c r="J278" s="577"/>
      <c r="K278" s="577"/>
      <c r="L278" s="577"/>
      <c r="M278" s="577"/>
      <c r="N278" s="577"/>
      <c r="O278" s="577"/>
      <c r="P278" s="577"/>
      <c r="Q278" s="577"/>
      <c r="R278" s="577"/>
      <c r="S278" s="577"/>
      <c r="T278" s="577"/>
      <c r="U278" s="577"/>
      <c r="V278" s="577"/>
      <c r="W278" s="577"/>
      <c r="X278" s="577"/>
      <c r="Y278" s="577"/>
      <c r="Z278" s="577"/>
      <c r="AA278" s="577"/>
    </row>
    <row r="279" spans="1:27" ht="15.75" customHeight="1" x14ac:dyDescent="0.25">
      <c r="A279" s="577"/>
      <c r="B279" s="577"/>
      <c r="C279" s="577"/>
      <c r="D279" s="577"/>
      <c r="E279" s="577"/>
      <c r="F279" s="577"/>
      <c r="G279" s="577"/>
      <c r="H279" s="577"/>
      <c r="I279" s="577"/>
      <c r="J279" s="577"/>
      <c r="K279" s="577"/>
      <c r="L279" s="577"/>
      <c r="M279" s="577"/>
      <c r="N279" s="577"/>
      <c r="O279" s="577"/>
      <c r="P279" s="577"/>
      <c r="Q279" s="577"/>
      <c r="R279" s="577"/>
      <c r="S279" s="577"/>
      <c r="T279" s="577"/>
      <c r="U279" s="577"/>
      <c r="V279" s="577"/>
      <c r="W279" s="577"/>
      <c r="X279" s="577"/>
      <c r="Y279" s="577"/>
      <c r="Z279" s="577"/>
      <c r="AA279" s="577"/>
    </row>
    <row r="280" spans="1:27" ht="15.75" customHeight="1" x14ac:dyDescent="0.25">
      <c r="A280" s="577"/>
      <c r="B280" s="577"/>
      <c r="C280" s="577"/>
      <c r="D280" s="577"/>
      <c r="E280" s="577"/>
      <c r="F280" s="577"/>
      <c r="G280" s="577"/>
      <c r="H280" s="577"/>
      <c r="I280" s="577"/>
      <c r="J280" s="577"/>
      <c r="K280" s="577"/>
      <c r="L280" s="577"/>
      <c r="M280" s="577"/>
      <c r="N280" s="577"/>
      <c r="O280" s="577"/>
      <c r="P280" s="577"/>
      <c r="Q280" s="577"/>
      <c r="R280" s="577"/>
      <c r="S280" s="577"/>
      <c r="T280" s="577"/>
      <c r="U280" s="577"/>
      <c r="V280" s="577"/>
      <c r="W280" s="577"/>
      <c r="X280" s="577"/>
      <c r="Y280" s="577"/>
      <c r="Z280" s="577"/>
      <c r="AA280" s="577"/>
    </row>
    <row r="281" spans="1:27" ht="15.75" customHeight="1" x14ac:dyDescent="0.25">
      <c r="A281" s="577"/>
      <c r="B281" s="577"/>
      <c r="C281" s="577"/>
      <c r="D281" s="577"/>
      <c r="E281" s="577"/>
      <c r="F281" s="577"/>
      <c r="G281" s="577"/>
      <c r="H281" s="577"/>
      <c r="I281" s="577"/>
      <c r="J281" s="577"/>
      <c r="K281" s="577"/>
      <c r="L281" s="577"/>
      <c r="M281" s="577"/>
      <c r="N281" s="577"/>
      <c r="O281" s="577"/>
      <c r="P281" s="577"/>
      <c r="Q281" s="577"/>
      <c r="R281" s="577"/>
      <c r="S281" s="577"/>
      <c r="T281" s="577"/>
      <c r="U281" s="577"/>
      <c r="V281" s="577"/>
      <c r="W281" s="577"/>
      <c r="X281" s="577"/>
      <c r="Y281" s="577"/>
      <c r="Z281" s="577"/>
      <c r="AA281" s="577"/>
    </row>
    <row r="282" spans="1:27" ht="15.75" customHeight="1" x14ac:dyDescent="0.25">
      <c r="A282" s="577"/>
      <c r="B282" s="577"/>
      <c r="C282" s="577"/>
      <c r="D282" s="577"/>
      <c r="E282" s="577"/>
      <c r="F282" s="577"/>
      <c r="G282" s="577"/>
      <c r="H282" s="577"/>
      <c r="I282" s="577"/>
      <c r="J282" s="577"/>
      <c r="K282" s="577"/>
      <c r="L282" s="577"/>
      <c r="M282" s="577"/>
      <c r="N282" s="577"/>
      <c r="O282" s="577"/>
      <c r="P282" s="577"/>
      <c r="Q282" s="577"/>
      <c r="R282" s="577"/>
      <c r="S282" s="577"/>
      <c r="T282" s="577"/>
      <c r="U282" s="577"/>
      <c r="V282" s="577"/>
      <c r="W282" s="577"/>
      <c r="X282" s="577"/>
      <c r="Y282" s="577"/>
      <c r="Z282" s="577"/>
      <c r="AA282" s="577"/>
    </row>
    <row r="283" spans="1:27" ht="15.75" customHeight="1" x14ac:dyDescent="0.25">
      <c r="A283" s="577"/>
      <c r="B283" s="577"/>
      <c r="C283" s="577"/>
      <c r="D283" s="577"/>
      <c r="E283" s="577"/>
      <c r="F283" s="577"/>
      <c r="G283" s="577"/>
      <c r="H283" s="577"/>
      <c r="I283" s="577"/>
      <c r="J283" s="577"/>
      <c r="K283" s="577"/>
      <c r="L283" s="577"/>
      <c r="M283" s="577"/>
      <c r="N283" s="577"/>
      <c r="O283" s="577"/>
      <c r="P283" s="577"/>
      <c r="Q283" s="577"/>
      <c r="R283" s="577"/>
      <c r="S283" s="577"/>
      <c r="T283" s="577"/>
      <c r="U283" s="577"/>
      <c r="V283" s="577"/>
      <c r="W283" s="577"/>
      <c r="X283" s="577"/>
      <c r="Y283" s="577"/>
      <c r="Z283" s="577"/>
      <c r="AA283" s="577"/>
    </row>
    <row r="284" spans="1:27" ht="15.75" customHeight="1" x14ac:dyDescent="0.25">
      <c r="A284" s="577"/>
      <c r="B284" s="577"/>
      <c r="C284" s="577"/>
      <c r="D284" s="577"/>
      <c r="E284" s="577"/>
      <c r="F284" s="577"/>
      <c r="G284" s="577"/>
      <c r="H284" s="577"/>
      <c r="I284" s="577"/>
      <c r="J284" s="577"/>
      <c r="K284" s="577"/>
      <c r="L284" s="577"/>
      <c r="M284" s="577"/>
      <c r="N284" s="577"/>
      <c r="O284" s="577"/>
      <c r="P284" s="577"/>
      <c r="Q284" s="577"/>
      <c r="R284" s="577"/>
      <c r="S284" s="577"/>
      <c r="T284" s="577"/>
      <c r="U284" s="577"/>
      <c r="V284" s="577"/>
      <c r="W284" s="577"/>
      <c r="X284" s="577"/>
      <c r="Y284" s="577"/>
      <c r="Z284" s="577"/>
      <c r="AA284" s="577"/>
    </row>
    <row r="285" spans="1:27" ht="15.75" customHeight="1" x14ac:dyDescent="0.25">
      <c r="A285" s="577"/>
      <c r="B285" s="577"/>
      <c r="C285" s="577"/>
      <c r="D285" s="577"/>
      <c r="E285" s="577"/>
      <c r="F285" s="577"/>
      <c r="G285" s="577"/>
      <c r="H285" s="577"/>
      <c r="I285" s="577"/>
      <c r="J285" s="577"/>
      <c r="K285" s="577"/>
      <c r="L285" s="577"/>
      <c r="M285" s="577"/>
      <c r="N285" s="577"/>
      <c r="O285" s="577"/>
      <c r="P285" s="577"/>
      <c r="Q285" s="577"/>
      <c r="R285" s="577"/>
      <c r="S285" s="577"/>
      <c r="T285" s="577"/>
      <c r="U285" s="577"/>
      <c r="V285" s="577"/>
      <c r="W285" s="577"/>
      <c r="X285" s="577"/>
      <c r="Y285" s="577"/>
      <c r="Z285" s="577"/>
      <c r="AA285" s="577"/>
    </row>
    <row r="286" spans="1:27" ht="15.75" customHeight="1" x14ac:dyDescent="0.25">
      <c r="A286" s="577"/>
      <c r="B286" s="577"/>
      <c r="C286" s="577"/>
      <c r="D286" s="577"/>
      <c r="E286" s="577"/>
      <c r="F286" s="577"/>
      <c r="G286" s="577"/>
      <c r="H286" s="577"/>
      <c r="I286" s="577"/>
      <c r="J286" s="577"/>
      <c r="K286" s="577"/>
      <c r="L286" s="577"/>
      <c r="M286" s="577"/>
      <c r="N286" s="577"/>
      <c r="O286" s="577"/>
      <c r="P286" s="577"/>
      <c r="Q286" s="577"/>
      <c r="R286" s="577"/>
      <c r="S286" s="577"/>
      <c r="T286" s="577"/>
      <c r="U286" s="577"/>
      <c r="V286" s="577"/>
      <c r="W286" s="577"/>
      <c r="X286" s="577"/>
      <c r="Y286" s="577"/>
      <c r="Z286" s="577"/>
      <c r="AA286" s="577"/>
    </row>
    <row r="287" spans="1:27" ht="15.75" customHeight="1" x14ac:dyDescent="0.25">
      <c r="A287" s="577"/>
      <c r="B287" s="577"/>
      <c r="C287" s="577"/>
      <c r="D287" s="577"/>
      <c r="E287" s="577"/>
      <c r="F287" s="577"/>
      <c r="G287" s="577"/>
      <c r="H287" s="577"/>
      <c r="I287" s="577"/>
      <c r="J287" s="577"/>
      <c r="K287" s="577"/>
      <c r="L287" s="577"/>
      <c r="M287" s="577"/>
      <c r="N287" s="577"/>
      <c r="O287" s="577"/>
      <c r="P287" s="577"/>
      <c r="Q287" s="577"/>
      <c r="R287" s="577"/>
      <c r="S287" s="577"/>
      <c r="T287" s="577"/>
      <c r="U287" s="577"/>
      <c r="V287" s="577"/>
      <c r="W287" s="577"/>
      <c r="X287" s="577"/>
      <c r="Y287" s="577"/>
      <c r="Z287" s="577"/>
      <c r="AA287" s="577"/>
    </row>
    <row r="288" spans="1:27" ht="15.75" customHeight="1" x14ac:dyDescent="0.25">
      <c r="A288" s="577"/>
      <c r="B288" s="577"/>
      <c r="C288" s="577"/>
      <c r="D288" s="577"/>
      <c r="E288" s="577"/>
      <c r="F288" s="577"/>
      <c r="G288" s="577"/>
      <c r="H288" s="577"/>
      <c r="I288" s="577"/>
      <c r="J288" s="577"/>
      <c r="K288" s="577"/>
      <c r="L288" s="577"/>
      <c r="M288" s="577"/>
      <c r="N288" s="577"/>
      <c r="O288" s="577"/>
      <c r="P288" s="577"/>
      <c r="Q288" s="577"/>
      <c r="R288" s="577"/>
      <c r="S288" s="577"/>
      <c r="T288" s="577"/>
      <c r="U288" s="577"/>
      <c r="V288" s="577"/>
      <c r="W288" s="577"/>
      <c r="X288" s="577"/>
      <c r="Y288" s="577"/>
      <c r="Z288" s="577"/>
      <c r="AA288" s="577"/>
    </row>
    <row r="289" spans="1:27" ht="15.75" customHeight="1" x14ac:dyDescent="0.25">
      <c r="A289" s="577"/>
      <c r="B289" s="577"/>
      <c r="C289" s="577"/>
      <c r="D289" s="577"/>
      <c r="E289" s="577"/>
      <c r="F289" s="577"/>
      <c r="G289" s="577"/>
      <c r="H289" s="577"/>
      <c r="I289" s="577"/>
      <c r="J289" s="577"/>
      <c r="K289" s="577"/>
      <c r="L289" s="577"/>
      <c r="M289" s="577"/>
      <c r="N289" s="577"/>
      <c r="O289" s="577"/>
      <c r="P289" s="577"/>
      <c r="Q289" s="577"/>
      <c r="R289" s="577"/>
      <c r="S289" s="577"/>
      <c r="T289" s="577"/>
      <c r="U289" s="577"/>
      <c r="V289" s="577"/>
      <c r="W289" s="577"/>
      <c r="X289" s="577"/>
      <c r="Y289" s="577"/>
      <c r="Z289" s="577"/>
      <c r="AA289" s="577"/>
    </row>
    <row r="290" spans="1:27" ht="15.75" customHeight="1" x14ac:dyDescent="0.25">
      <c r="A290" s="577"/>
      <c r="B290" s="577"/>
      <c r="C290" s="577"/>
      <c r="D290" s="577"/>
      <c r="E290" s="577"/>
      <c r="F290" s="577"/>
      <c r="G290" s="577"/>
      <c r="H290" s="577"/>
      <c r="I290" s="577"/>
      <c r="J290" s="577"/>
      <c r="K290" s="577"/>
      <c r="L290" s="577"/>
      <c r="M290" s="577"/>
      <c r="N290" s="577"/>
      <c r="O290" s="577"/>
      <c r="P290" s="577"/>
      <c r="Q290" s="577"/>
      <c r="R290" s="577"/>
      <c r="S290" s="577"/>
      <c r="T290" s="577"/>
      <c r="U290" s="577"/>
      <c r="V290" s="577"/>
      <c r="W290" s="577"/>
      <c r="X290" s="577"/>
      <c r="Y290" s="577"/>
      <c r="Z290" s="577"/>
      <c r="AA290" s="577"/>
    </row>
    <row r="291" spans="1:27" ht="15.75" customHeight="1" x14ac:dyDescent="0.25">
      <c r="A291" s="577"/>
      <c r="B291" s="577"/>
      <c r="C291" s="577"/>
      <c r="D291" s="577"/>
      <c r="E291" s="577"/>
      <c r="F291" s="577"/>
      <c r="G291" s="577"/>
      <c r="H291" s="577"/>
      <c r="I291" s="577"/>
      <c r="J291" s="577"/>
      <c r="K291" s="577"/>
      <c r="L291" s="577"/>
      <c r="M291" s="577"/>
      <c r="N291" s="577"/>
      <c r="O291" s="577"/>
      <c r="P291" s="577"/>
      <c r="Q291" s="577"/>
      <c r="R291" s="577"/>
      <c r="S291" s="577"/>
      <c r="T291" s="577"/>
      <c r="U291" s="577"/>
      <c r="V291" s="577"/>
      <c r="W291" s="577"/>
      <c r="X291" s="577"/>
      <c r="Y291" s="577"/>
      <c r="Z291" s="577"/>
      <c r="AA291" s="577"/>
    </row>
    <row r="292" spans="1:27" ht="15.75" customHeight="1" x14ac:dyDescent="0.25">
      <c r="A292" s="577"/>
      <c r="B292" s="577"/>
      <c r="C292" s="577"/>
      <c r="D292" s="577"/>
      <c r="E292" s="577"/>
      <c r="F292" s="577"/>
      <c r="G292" s="577"/>
      <c r="H292" s="577"/>
      <c r="I292" s="577"/>
      <c r="J292" s="577"/>
      <c r="K292" s="577"/>
      <c r="L292" s="577"/>
      <c r="M292" s="577"/>
      <c r="N292" s="577"/>
      <c r="O292" s="577"/>
      <c r="P292" s="577"/>
      <c r="Q292" s="577"/>
      <c r="R292" s="577"/>
      <c r="S292" s="577"/>
      <c r="T292" s="577"/>
      <c r="U292" s="577"/>
      <c r="V292" s="577"/>
      <c r="W292" s="577"/>
      <c r="X292" s="577"/>
      <c r="Y292" s="577"/>
      <c r="Z292" s="577"/>
      <c r="AA292" s="577"/>
    </row>
    <row r="293" spans="1:27" ht="15.75" customHeight="1" x14ac:dyDescent="0.25">
      <c r="A293" s="577"/>
      <c r="B293" s="577"/>
      <c r="C293" s="577"/>
      <c r="D293" s="577"/>
      <c r="E293" s="577"/>
      <c r="F293" s="577"/>
      <c r="G293" s="577"/>
      <c r="H293" s="577"/>
      <c r="I293" s="577"/>
      <c r="J293" s="577"/>
      <c r="K293" s="577"/>
      <c r="L293" s="577"/>
      <c r="M293" s="577"/>
      <c r="N293" s="577"/>
      <c r="O293" s="577"/>
      <c r="P293" s="577"/>
      <c r="Q293" s="577"/>
      <c r="R293" s="577"/>
      <c r="S293" s="577"/>
      <c r="T293" s="577"/>
      <c r="U293" s="577"/>
      <c r="V293" s="577"/>
      <c r="W293" s="577"/>
      <c r="X293" s="577"/>
      <c r="Y293" s="577"/>
      <c r="Z293" s="577"/>
      <c r="AA293" s="577"/>
    </row>
    <row r="294" spans="1:27" ht="15.75" customHeight="1" x14ac:dyDescent="0.25">
      <c r="A294" s="577"/>
      <c r="B294" s="577"/>
      <c r="C294" s="577"/>
      <c r="D294" s="577"/>
      <c r="E294" s="577"/>
      <c r="F294" s="577"/>
      <c r="G294" s="577"/>
      <c r="H294" s="577"/>
      <c r="I294" s="577"/>
      <c r="J294" s="577"/>
      <c r="K294" s="577"/>
      <c r="L294" s="577"/>
      <c r="M294" s="577"/>
      <c r="N294" s="577"/>
      <c r="O294" s="577"/>
      <c r="P294" s="577"/>
      <c r="Q294" s="577"/>
      <c r="R294" s="577"/>
      <c r="S294" s="577"/>
      <c r="T294" s="577"/>
      <c r="U294" s="577"/>
      <c r="V294" s="577"/>
      <c r="W294" s="577"/>
      <c r="X294" s="577"/>
      <c r="Y294" s="577"/>
      <c r="Z294" s="577"/>
      <c r="AA294" s="577"/>
    </row>
    <row r="295" spans="1:27" ht="15.75" customHeight="1" x14ac:dyDescent="0.25">
      <c r="A295" s="577"/>
      <c r="B295" s="577"/>
      <c r="C295" s="577"/>
      <c r="D295" s="577"/>
      <c r="E295" s="577"/>
      <c r="F295" s="577"/>
      <c r="G295" s="577"/>
      <c r="H295" s="577"/>
      <c r="I295" s="577"/>
      <c r="J295" s="577"/>
      <c r="K295" s="577"/>
      <c r="L295" s="577"/>
      <c r="M295" s="577"/>
      <c r="N295" s="577"/>
      <c r="O295" s="577"/>
      <c r="P295" s="577"/>
      <c r="Q295" s="577"/>
      <c r="R295" s="577"/>
      <c r="S295" s="577"/>
      <c r="T295" s="577"/>
      <c r="U295" s="577"/>
      <c r="V295" s="577"/>
      <c r="W295" s="577"/>
      <c r="X295" s="577"/>
      <c r="Y295" s="577"/>
      <c r="Z295" s="577"/>
      <c r="AA295" s="577"/>
    </row>
    <row r="296" spans="1:27" ht="15.75" customHeight="1" x14ac:dyDescent="0.25">
      <c r="A296" s="577"/>
      <c r="B296" s="577"/>
      <c r="C296" s="577"/>
      <c r="D296" s="577"/>
      <c r="E296" s="577"/>
      <c r="F296" s="577"/>
      <c r="G296" s="577"/>
      <c r="H296" s="577"/>
      <c r="I296" s="577"/>
      <c r="J296" s="577"/>
      <c r="K296" s="577"/>
      <c r="L296" s="577"/>
      <c r="M296" s="577"/>
      <c r="N296" s="577"/>
      <c r="O296" s="577"/>
      <c r="P296" s="577"/>
      <c r="Q296" s="577"/>
      <c r="R296" s="577"/>
      <c r="S296" s="577"/>
      <c r="T296" s="577"/>
      <c r="U296" s="577"/>
      <c r="V296" s="577"/>
      <c r="W296" s="577"/>
      <c r="X296" s="577"/>
      <c r="Y296" s="577"/>
      <c r="Z296" s="577"/>
      <c r="AA296" s="577"/>
    </row>
    <row r="297" spans="1:27" ht="15.75" customHeight="1" x14ac:dyDescent="0.25">
      <c r="A297" s="577"/>
      <c r="B297" s="577"/>
      <c r="C297" s="577"/>
      <c r="D297" s="577"/>
      <c r="E297" s="577"/>
      <c r="F297" s="577"/>
      <c r="G297" s="577"/>
      <c r="H297" s="577"/>
      <c r="I297" s="577"/>
      <c r="J297" s="577"/>
      <c r="K297" s="577"/>
      <c r="L297" s="577"/>
      <c r="M297" s="577"/>
      <c r="N297" s="577"/>
      <c r="O297" s="577"/>
      <c r="P297" s="577"/>
      <c r="Q297" s="577"/>
      <c r="R297" s="577"/>
      <c r="S297" s="577"/>
      <c r="T297" s="577"/>
      <c r="U297" s="577"/>
      <c r="V297" s="577"/>
      <c r="W297" s="577"/>
      <c r="X297" s="577"/>
      <c r="Y297" s="577"/>
      <c r="Z297" s="577"/>
      <c r="AA297" s="577"/>
    </row>
    <row r="298" spans="1:27" ht="15.75" customHeight="1" x14ac:dyDescent="0.25">
      <c r="A298" s="577"/>
      <c r="B298" s="577"/>
      <c r="C298" s="577"/>
      <c r="D298" s="577"/>
      <c r="E298" s="577"/>
      <c r="F298" s="577"/>
      <c r="G298" s="577"/>
      <c r="H298" s="577"/>
      <c r="I298" s="577"/>
      <c r="J298" s="577"/>
      <c r="K298" s="577"/>
      <c r="L298" s="577"/>
      <c r="M298" s="577"/>
      <c r="N298" s="577"/>
      <c r="O298" s="577"/>
      <c r="P298" s="577"/>
      <c r="Q298" s="577"/>
      <c r="R298" s="577"/>
      <c r="S298" s="577"/>
      <c r="T298" s="577"/>
      <c r="U298" s="577"/>
      <c r="V298" s="577"/>
      <c r="W298" s="577"/>
      <c r="X298" s="577"/>
      <c r="Y298" s="577"/>
      <c r="Z298" s="577"/>
      <c r="AA298" s="577"/>
    </row>
    <row r="299" spans="1:27" ht="15.75" customHeight="1" x14ac:dyDescent="0.25">
      <c r="A299" s="577"/>
      <c r="B299" s="577"/>
      <c r="C299" s="577"/>
      <c r="D299" s="577"/>
      <c r="E299" s="577"/>
      <c r="F299" s="577"/>
      <c r="G299" s="577"/>
      <c r="H299" s="577"/>
      <c r="I299" s="577"/>
      <c r="J299" s="577"/>
      <c r="K299" s="577"/>
      <c r="L299" s="577"/>
      <c r="M299" s="577"/>
      <c r="N299" s="577"/>
      <c r="O299" s="577"/>
      <c r="P299" s="577"/>
      <c r="Q299" s="577"/>
      <c r="R299" s="577"/>
      <c r="S299" s="577"/>
      <c r="T299" s="577"/>
      <c r="U299" s="577"/>
      <c r="V299" s="577"/>
      <c r="W299" s="577"/>
      <c r="X299" s="577"/>
      <c r="Y299" s="577"/>
      <c r="Z299" s="577"/>
      <c r="AA299" s="577"/>
    </row>
    <row r="300" spans="1:27" ht="15.75" customHeight="1" x14ac:dyDescent="0.25">
      <c r="A300" s="577"/>
      <c r="B300" s="577"/>
      <c r="C300" s="577"/>
      <c r="D300" s="577"/>
      <c r="E300" s="577"/>
      <c r="F300" s="577"/>
      <c r="G300" s="577"/>
      <c r="H300" s="577"/>
      <c r="I300" s="577"/>
      <c r="J300" s="577"/>
      <c r="K300" s="577"/>
      <c r="L300" s="577"/>
      <c r="M300" s="577"/>
      <c r="N300" s="577"/>
      <c r="O300" s="577"/>
      <c r="P300" s="577"/>
      <c r="Q300" s="577"/>
      <c r="R300" s="577"/>
      <c r="S300" s="577"/>
      <c r="T300" s="577"/>
      <c r="U300" s="577"/>
      <c r="V300" s="577"/>
      <c r="W300" s="577"/>
      <c r="X300" s="577"/>
      <c r="Y300" s="577"/>
      <c r="Z300" s="577"/>
      <c r="AA300" s="577"/>
    </row>
    <row r="301" spans="1:27" ht="15.75" customHeight="1" x14ac:dyDescent="0.25">
      <c r="A301" s="577"/>
      <c r="B301" s="577"/>
      <c r="C301" s="577"/>
      <c r="D301" s="577"/>
      <c r="E301" s="577"/>
      <c r="F301" s="577"/>
      <c r="G301" s="577"/>
      <c r="H301" s="577"/>
      <c r="I301" s="577"/>
      <c r="J301" s="577"/>
      <c r="K301" s="577"/>
      <c r="L301" s="577"/>
      <c r="M301" s="577"/>
      <c r="N301" s="577"/>
      <c r="O301" s="577"/>
      <c r="P301" s="577"/>
      <c r="Q301" s="577"/>
      <c r="R301" s="577"/>
      <c r="S301" s="577"/>
      <c r="T301" s="577"/>
      <c r="U301" s="577"/>
      <c r="V301" s="577"/>
      <c r="W301" s="577"/>
      <c r="X301" s="577"/>
      <c r="Y301" s="577"/>
      <c r="Z301" s="577"/>
      <c r="AA301" s="577"/>
    </row>
    <row r="302" spans="1:27" ht="15.75" customHeight="1" x14ac:dyDescent="0.25">
      <c r="A302" s="577"/>
      <c r="B302" s="577"/>
      <c r="C302" s="577"/>
      <c r="D302" s="577"/>
      <c r="E302" s="577"/>
      <c r="F302" s="577"/>
      <c r="G302" s="577"/>
      <c r="H302" s="577"/>
      <c r="I302" s="577"/>
      <c r="J302" s="577"/>
      <c r="K302" s="577"/>
      <c r="L302" s="577"/>
      <c r="M302" s="577"/>
      <c r="N302" s="577"/>
      <c r="O302" s="577"/>
      <c r="P302" s="577"/>
      <c r="Q302" s="577"/>
      <c r="R302" s="577"/>
      <c r="S302" s="577"/>
      <c r="T302" s="577"/>
      <c r="U302" s="577"/>
      <c r="V302" s="577"/>
      <c r="W302" s="577"/>
      <c r="X302" s="577"/>
      <c r="Y302" s="577"/>
      <c r="Z302" s="577"/>
      <c r="AA302" s="577"/>
    </row>
    <row r="303" spans="1:27" ht="15.75" customHeight="1" x14ac:dyDescent="0.25">
      <c r="A303" s="577"/>
      <c r="B303" s="577"/>
      <c r="C303" s="577"/>
      <c r="D303" s="577"/>
      <c r="E303" s="577"/>
      <c r="F303" s="577"/>
      <c r="G303" s="577"/>
      <c r="H303" s="577"/>
      <c r="I303" s="577"/>
      <c r="J303" s="577"/>
      <c r="K303" s="577"/>
      <c r="L303" s="577"/>
      <c r="M303" s="577"/>
      <c r="N303" s="577"/>
      <c r="O303" s="577"/>
      <c r="P303" s="577"/>
      <c r="Q303" s="577"/>
      <c r="R303" s="577"/>
      <c r="S303" s="577"/>
      <c r="T303" s="577"/>
      <c r="U303" s="577"/>
      <c r="V303" s="577"/>
      <c r="W303" s="577"/>
      <c r="X303" s="577"/>
      <c r="Y303" s="577"/>
      <c r="Z303" s="577"/>
      <c r="AA303" s="577"/>
    </row>
    <row r="304" spans="1:27" ht="15.75" customHeight="1" x14ac:dyDescent="0.25">
      <c r="A304" s="577"/>
      <c r="B304" s="577"/>
      <c r="C304" s="577"/>
      <c r="D304" s="577"/>
      <c r="E304" s="577"/>
      <c r="F304" s="577"/>
      <c r="G304" s="577"/>
      <c r="H304" s="577"/>
      <c r="I304" s="577"/>
      <c r="J304" s="577"/>
      <c r="K304" s="577"/>
      <c r="L304" s="577"/>
      <c r="M304" s="577"/>
      <c r="N304" s="577"/>
      <c r="O304" s="577"/>
      <c r="P304" s="577"/>
      <c r="Q304" s="577"/>
      <c r="R304" s="577"/>
      <c r="S304" s="577"/>
      <c r="T304" s="577"/>
      <c r="U304" s="577"/>
      <c r="V304" s="577"/>
      <c r="W304" s="577"/>
      <c r="X304" s="577"/>
      <c r="Y304" s="577"/>
      <c r="Z304" s="577"/>
      <c r="AA304" s="577"/>
    </row>
    <row r="305" spans="1:27" ht="15.75" customHeight="1" x14ac:dyDescent="0.25">
      <c r="A305" s="577"/>
      <c r="B305" s="577"/>
      <c r="C305" s="577"/>
      <c r="D305" s="577"/>
      <c r="E305" s="577"/>
      <c r="F305" s="577"/>
      <c r="G305" s="577"/>
      <c r="H305" s="577"/>
      <c r="I305" s="577"/>
      <c r="J305" s="577"/>
      <c r="K305" s="577"/>
      <c r="L305" s="577"/>
      <c r="M305" s="577"/>
      <c r="N305" s="577"/>
      <c r="O305" s="577"/>
      <c r="P305" s="577"/>
      <c r="Q305" s="577"/>
      <c r="R305" s="577"/>
      <c r="S305" s="577"/>
      <c r="T305" s="577"/>
      <c r="U305" s="577"/>
      <c r="V305" s="577"/>
      <c r="W305" s="577"/>
      <c r="X305" s="577"/>
      <c r="Y305" s="577"/>
      <c r="Z305" s="577"/>
      <c r="AA305" s="577"/>
    </row>
    <row r="306" spans="1:27" ht="15.75" customHeight="1" x14ac:dyDescent="0.25">
      <c r="A306" s="577"/>
      <c r="B306" s="577"/>
      <c r="C306" s="577"/>
      <c r="D306" s="577"/>
      <c r="E306" s="577"/>
      <c r="F306" s="577"/>
      <c r="G306" s="577"/>
      <c r="H306" s="577"/>
      <c r="I306" s="577"/>
      <c r="J306" s="577"/>
      <c r="K306" s="577"/>
      <c r="L306" s="577"/>
      <c r="M306" s="577"/>
      <c r="N306" s="577"/>
      <c r="O306" s="577"/>
      <c r="P306" s="577"/>
      <c r="Q306" s="577"/>
      <c r="R306" s="577"/>
      <c r="S306" s="577"/>
      <c r="T306" s="577"/>
      <c r="U306" s="577"/>
      <c r="V306" s="577"/>
      <c r="W306" s="577"/>
      <c r="X306" s="577"/>
      <c r="Y306" s="577"/>
      <c r="Z306" s="577"/>
      <c r="AA306" s="577"/>
    </row>
    <row r="307" spans="1:27" ht="15.75" customHeight="1" x14ac:dyDescent="0.25">
      <c r="A307" s="577"/>
      <c r="B307" s="577"/>
      <c r="C307" s="577"/>
      <c r="D307" s="577"/>
      <c r="E307" s="577"/>
      <c r="F307" s="577"/>
      <c r="G307" s="577"/>
      <c r="H307" s="577"/>
      <c r="I307" s="577"/>
      <c r="J307" s="577"/>
      <c r="K307" s="577"/>
      <c r="L307" s="577"/>
      <c r="M307" s="577"/>
      <c r="N307" s="577"/>
      <c r="O307" s="577"/>
      <c r="P307" s="577"/>
      <c r="Q307" s="577"/>
      <c r="R307" s="577"/>
      <c r="S307" s="577"/>
      <c r="T307" s="577"/>
      <c r="U307" s="577"/>
      <c r="V307" s="577"/>
      <c r="W307" s="577"/>
      <c r="X307" s="577"/>
      <c r="Y307" s="577"/>
      <c r="Z307" s="577"/>
      <c r="AA307" s="577"/>
    </row>
    <row r="308" spans="1:27" ht="15.75" customHeight="1" x14ac:dyDescent="0.25">
      <c r="A308" s="577"/>
      <c r="B308" s="577"/>
      <c r="C308" s="577"/>
      <c r="D308" s="577"/>
      <c r="E308" s="577"/>
      <c r="F308" s="577"/>
      <c r="G308" s="577"/>
      <c r="H308" s="577"/>
      <c r="I308" s="577"/>
      <c r="J308" s="577"/>
      <c r="K308" s="577"/>
      <c r="L308" s="577"/>
      <c r="M308" s="577"/>
      <c r="N308" s="577"/>
      <c r="O308" s="577"/>
      <c r="P308" s="577"/>
      <c r="Q308" s="577"/>
      <c r="R308" s="577"/>
      <c r="S308" s="577"/>
      <c r="T308" s="577"/>
      <c r="U308" s="577"/>
      <c r="V308" s="577"/>
      <c r="W308" s="577"/>
      <c r="X308" s="577"/>
      <c r="Y308" s="577"/>
      <c r="Z308" s="577"/>
      <c r="AA308" s="577"/>
    </row>
    <row r="309" spans="1:27" ht="15.75" customHeight="1" x14ac:dyDescent="0.25">
      <c r="A309" s="577"/>
      <c r="B309" s="577"/>
      <c r="C309" s="577"/>
      <c r="D309" s="577"/>
      <c r="E309" s="577"/>
      <c r="F309" s="577"/>
      <c r="G309" s="577"/>
      <c r="H309" s="577"/>
      <c r="I309" s="577"/>
      <c r="J309" s="577"/>
      <c r="K309" s="577"/>
      <c r="L309" s="577"/>
      <c r="M309" s="577"/>
      <c r="N309" s="577"/>
      <c r="O309" s="577"/>
      <c r="P309" s="577"/>
      <c r="Q309" s="577"/>
      <c r="R309" s="577"/>
      <c r="S309" s="577"/>
      <c r="T309" s="577"/>
      <c r="U309" s="577"/>
      <c r="V309" s="577"/>
      <c r="W309" s="577"/>
      <c r="X309" s="577"/>
      <c r="Y309" s="577"/>
      <c r="Z309" s="577"/>
      <c r="AA309" s="577"/>
    </row>
    <row r="310" spans="1:27" ht="15.75" customHeight="1" x14ac:dyDescent="0.25">
      <c r="A310" s="577"/>
      <c r="B310" s="577"/>
      <c r="C310" s="577"/>
      <c r="D310" s="577"/>
      <c r="E310" s="577"/>
      <c r="F310" s="577"/>
      <c r="G310" s="577"/>
      <c r="H310" s="577"/>
      <c r="I310" s="577"/>
      <c r="J310" s="577"/>
      <c r="K310" s="577"/>
      <c r="L310" s="577"/>
      <c r="M310" s="577"/>
      <c r="N310" s="577"/>
      <c r="O310" s="577"/>
      <c r="P310" s="577"/>
      <c r="Q310" s="577"/>
      <c r="R310" s="577"/>
      <c r="S310" s="577"/>
      <c r="T310" s="577"/>
      <c r="U310" s="577"/>
      <c r="V310" s="577"/>
      <c r="W310" s="577"/>
      <c r="X310" s="577"/>
      <c r="Y310" s="577"/>
      <c r="Z310" s="577"/>
      <c r="AA310" s="577"/>
    </row>
    <row r="311" spans="1:27" ht="15.75" customHeight="1" x14ac:dyDescent="0.25">
      <c r="A311" s="577"/>
      <c r="B311" s="577"/>
      <c r="C311" s="577"/>
      <c r="D311" s="577"/>
      <c r="E311" s="577"/>
      <c r="F311" s="577"/>
      <c r="G311" s="577"/>
      <c r="H311" s="577"/>
      <c r="I311" s="577"/>
      <c r="J311" s="577"/>
      <c r="K311" s="577"/>
      <c r="L311" s="577"/>
      <c r="M311" s="577"/>
      <c r="N311" s="577"/>
      <c r="O311" s="577"/>
      <c r="P311" s="577"/>
      <c r="Q311" s="577"/>
      <c r="R311" s="577"/>
      <c r="S311" s="577"/>
      <c r="T311" s="577"/>
      <c r="U311" s="577"/>
      <c r="V311" s="577"/>
      <c r="W311" s="577"/>
      <c r="X311" s="577"/>
      <c r="Y311" s="577"/>
      <c r="Z311" s="577"/>
      <c r="AA311" s="577"/>
    </row>
    <row r="312" spans="1:27" ht="15.75" customHeight="1" x14ac:dyDescent="0.25">
      <c r="A312" s="577"/>
      <c r="B312" s="577"/>
      <c r="C312" s="577"/>
      <c r="D312" s="577"/>
      <c r="E312" s="577"/>
      <c r="F312" s="577"/>
      <c r="G312" s="577"/>
      <c r="H312" s="577"/>
      <c r="I312" s="577"/>
      <c r="J312" s="577"/>
      <c r="K312" s="577"/>
      <c r="L312" s="577"/>
      <c r="M312" s="577"/>
      <c r="N312" s="577"/>
      <c r="O312" s="577"/>
      <c r="P312" s="577"/>
      <c r="Q312" s="577"/>
      <c r="R312" s="577"/>
      <c r="S312" s="577"/>
      <c r="T312" s="577"/>
      <c r="U312" s="577"/>
      <c r="V312" s="577"/>
      <c r="W312" s="577"/>
      <c r="X312" s="577"/>
      <c r="Y312" s="577"/>
      <c r="Z312" s="577"/>
      <c r="AA312" s="577"/>
    </row>
    <row r="313" spans="1:27" ht="15.75" customHeight="1" x14ac:dyDescent="0.25">
      <c r="A313" s="577"/>
      <c r="B313" s="577"/>
      <c r="C313" s="577"/>
      <c r="D313" s="577"/>
      <c r="E313" s="577"/>
      <c r="F313" s="577"/>
      <c r="G313" s="577"/>
      <c r="H313" s="577"/>
      <c r="I313" s="577"/>
      <c r="J313" s="577"/>
      <c r="K313" s="577"/>
      <c r="L313" s="577"/>
      <c r="M313" s="577"/>
      <c r="N313" s="577"/>
      <c r="O313" s="577"/>
      <c r="P313" s="577"/>
      <c r="Q313" s="577"/>
      <c r="R313" s="577"/>
      <c r="S313" s="577"/>
      <c r="T313" s="577"/>
      <c r="U313" s="577"/>
      <c r="V313" s="577"/>
      <c r="W313" s="577"/>
      <c r="X313" s="577"/>
      <c r="Y313" s="577"/>
      <c r="Z313" s="577"/>
      <c r="AA313" s="577"/>
    </row>
    <row r="314" spans="1:27" ht="15.75" customHeight="1" x14ac:dyDescent="0.25">
      <c r="A314" s="577"/>
      <c r="B314" s="577"/>
      <c r="C314" s="577"/>
      <c r="D314" s="577"/>
      <c r="E314" s="577"/>
      <c r="F314" s="577"/>
      <c r="G314" s="577"/>
      <c r="H314" s="577"/>
      <c r="I314" s="577"/>
      <c r="J314" s="577"/>
      <c r="K314" s="577"/>
      <c r="L314" s="577"/>
      <c r="M314" s="577"/>
      <c r="N314" s="577"/>
      <c r="O314" s="577"/>
      <c r="P314" s="577"/>
      <c r="Q314" s="577"/>
      <c r="R314" s="577"/>
      <c r="S314" s="577"/>
      <c r="T314" s="577"/>
      <c r="U314" s="577"/>
      <c r="V314" s="577"/>
      <c r="W314" s="577"/>
      <c r="X314" s="577"/>
      <c r="Y314" s="577"/>
      <c r="Z314" s="577"/>
      <c r="AA314" s="577"/>
    </row>
    <row r="315" spans="1:27" ht="15.75" customHeight="1" x14ac:dyDescent="0.25">
      <c r="A315" s="577"/>
      <c r="B315" s="577"/>
      <c r="C315" s="577"/>
      <c r="D315" s="577"/>
      <c r="E315" s="577"/>
      <c r="F315" s="577"/>
      <c r="G315" s="577"/>
      <c r="H315" s="577"/>
      <c r="I315" s="577"/>
      <c r="J315" s="577"/>
      <c r="K315" s="577"/>
      <c r="L315" s="577"/>
      <c r="M315" s="577"/>
      <c r="N315" s="577"/>
      <c r="O315" s="577"/>
      <c r="P315" s="577"/>
      <c r="Q315" s="577"/>
      <c r="R315" s="577"/>
      <c r="S315" s="577"/>
      <c r="T315" s="577"/>
      <c r="U315" s="577"/>
      <c r="V315" s="577"/>
      <c r="W315" s="577"/>
      <c r="X315" s="577"/>
      <c r="Y315" s="577"/>
      <c r="Z315" s="577"/>
      <c r="AA315" s="577"/>
    </row>
    <row r="316" spans="1:27" ht="15.75" customHeight="1" x14ac:dyDescent="0.25">
      <c r="A316" s="577"/>
      <c r="B316" s="577"/>
      <c r="C316" s="577"/>
      <c r="D316" s="577"/>
      <c r="E316" s="577"/>
      <c r="F316" s="577"/>
      <c r="G316" s="577"/>
      <c r="H316" s="577"/>
      <c r="I316" s="577"/>
      <c r="J316" s="577"/>
      <c r="K316" s="577"/>
      <c r="L316" s="577"/>
      <c r="M316" s="577"/>
      <c r="N316" s="577"/>
      <c r="O316" s="577"/>
      <c r="P316" s="577"/>
      <c r="Q316" s="577"/>
      <c r="R316" s="577"/>
      <c r="S316" s="577"/>
      <c r="T316" s="577"/>
      <c r="U316" s="577"/>
      <c r="V316" s="577"/>
      <c r="W316" s="577"/>
      <c r="X316" s="577"/>
      <c r="Y316" s="577"/>
      <c r="Z316" s="577"/>
      <c r="AA316" s="577"/>
    </row>
    <row r="317" spans="1:27" ht="15.75" customHeight="1" x14ac:dyDescent="0.25">
      <c r="A317" s="577"/>
      <c r="B317" s="577"/>
      <c r="C317" s="577"/>
      <c r="D317" s="577"/>
      <c r="E317" s="577"/>
      <c r="F317" s="577"/>
      <c r="G317" s="577"/>
      <c r="H317" s="577"/>
      <c r="I317" s="577"/>
      <c r="J317" s="577"/>
      <c r="K317" s="577"/>
      <c r="L317" s="577"/>
      <c r="M317" s="577"/>
      <c r="N317" s="577"/>
      <c r="O317" s="577"/>
      <c r="P317" s="577"/>
      <c r="Q317" s="577"/>
      <c r="R317" s="577"/>
      <c r="S317" s="577"/>
      <c r="T317" s="577"/>
      <c r="U317" s="577"/>
      <c r="V317" s="577"/>
      <c r="W317" s="577"/>
      <c r="X317" s="577"/>
      <c r="Y317" s="577"/>
      <c r="Z317" s="577"/>
      <c r="AA317" s="577"/>
    </row>
    <row r="318" spans="1:27" ht="15.75" customHeight="1" x14ac:dyDescent="0.25">
      <c r="A318" s="577"/>
      <c r="B318" s="577"/>
      <c r="C318" s="577"/>
      <c r="D318" s="577"/>
      <c r="E318" s="577"/>
      <c r="F318" s="577"/>
      <c r="G318" s="577"/>
      <c r="H318" s="577"/>
      <c r="I318" s="577"/>
      <c r="J318" s="577"/>
      <c r="K318" s="577"/>
      <c r="L318" s="577"/>
      <c r="M318" s="577"/>
      <c r="N318" s="577"/>
      <c r="O318" s="577"/>
      <c r="P318" s="577"/>
      <c r="Q318" s="577"/>
      <c r="R318" s="577"/>
      <c r="S318" s="577"/>
      <c r="T318" s="577"/>
      <c r="U318" s="577"/>
      <c r="V318" s="577"/>
      <c r="W318" s="577"/>
      <c r="X318" s="577"/>
      <c r="Y318" s="577"/>
      <c r="Z318" s="577"/>
      <c r="AA318" s="577"/>
    </row>
    <row r="319" spans="1:27" ht="15.75" customHeight="1" x14ac:dyDescent="0.25">
      <c r="A319" s="577"/>
      <c r="B319" s="577"/>
      <c r="C319" s="577"/>
      <c r="D319" s="577"/>
      <c r="E319" s="577"/>
      <c r="F319" s="577"/>
      <c r="G319" s="577"/>
      <c r="H319" s="577"/>
      <c r="I319" s="577"/>
      <c r="J319" s="577"/>
      <c r="K319" s="577"/>
      <c r="L319" s="577"/>
      <c r="M319" s="577"/>
      <c r="N319" s="577"/>
      <c r="O319" s="577"/>
      <c r="P319" s="577"/>
      <c r="Q319" s="577"/>
      <c r="R319" s="577"/>
      <c r="S319" s="577"/>
      <c r="T319" s="577"/>
      <c r="U319" s="577"/>
      <c r="V319" s="577"/>
      <c r="W319" s="577"/>
      <c r="X319" s="577"/>
      <c r="Y319" s="577"/>
      <c r="Z319" s="577"/>
      <c r="AA319" s="577"/>
    </row>
    <row r="320" spans="1:27" ht="15.75" customHeight="1" x14ac:dyDescent="0.25">
      <c r="A320" s="577"/>
      <c r="B320" s="577"/>
      <c r="C320" s="577"/>
      <c r="D320" s="577"/>
      <c r="E320" s="577"/>
      <c r="F320" s="577"/>
      <c r="G320" s="577"/>
      <c r="H320" s="577"/>
      <c r="I320" s="577"/>
      <c r="J320" s="577"/>
      <c r="K320" s="577"/>
      <c r="L320" s="577"/>
      <c r="M320" s="577"/>
      <c r="N320" s="577"/>
      <c r="O320" s="577"/>
      <c r="P320" s="577"/>
      <c r="Q320" s="577"/>
      <c r="R320" s="577"/>
      <c r="S320" s="577"/>
      <c r="T320" s="577"/>
      <c r="U320" s="577"/>
      <c r="V320" s="577"/>
      <c r="W320" s="577"/>
      <c r="X320" s="577"/>
      <c r="Y320" s="577"/>
      <c r="Z320" s="577"/>
      <c r="AA320" s="577"/>
    </row>
    <row r="321" spans="1:27" ht="15.75" customHeight="1" x14ac:dyDescent="0.25">
      <c r="A321" s="577"/>
      <c r="B321" s="577"/>
      <c r="C321" s="577"/>
      <c r="D321" s="577"/>
      <c r="E321" s="577"/>
      <c r="F321" s="577"/>
      <c r="G321" s="577"/>
      <c r="H321" s="577"/>
      <c r="I321" s="577"/>
      <c r="J321" s="577"/>
      <c r="K321" s="577"/>
      <c r="L321" s="577"/>
      <c r="M321" s="577"/>
      <c r="N321" s="577"/>
      <c r="O321" s="577"/>
      <c r="P321" s="577"/>
      <c r="Q321" s="577"/>
      <c r="R321" s="577"/>
      <c r="S321" s="577"/>
      <c r="T321" s="577"/>
      <c r="U321" s="577"/>
      <c r="V321" s="577"/>
      <c r="W321" s="577"/>
      <c r="X321" s="577"/>
      <c r="Y321" s="577"/>
      <c r="Z321" s="577"/>
      <c r="AA321" s="577"/>
    </row>
    <row r="322" spans="1:27" ht="15.75" customHeight="1" x14ac:dyDescent="0.25">
      <c r="A322" s="577"/>
      <c r="B322" s="577"/>
      <c r="C322" s="577"/>
      <c r="D322" s="577"/>
      <c r="E322" s="577"/>
      <c r="F322" s="577"/>
      <c r="G322" s="577"/>
      <c r="H322" s="577"/>
      <c r="I322" s="577"/>
      <c r="J322" s="577"/>
      <c r="K322" s="577"/>
      <c r="L322" s="577"/>
      <c r="M322" s="577"/>
      <c r="N322" s="577"/>
      <c r="O322" s="577"/>
      <c r="P322" s="577"/>
      <c r="Q322" s="577"/>
      <c r="R322" s="577"/>
      <c r="S322" s="577"/>
      <c r="T322" s="577"/>
      <c r="U322" s="577"/>
      <c r="V322" s="577"/>
      <c r="W322" s="577"/>
      <c r="X322" s="577"/>
      <c r="Y322" s="577"/>
      <c r="Z322" s="577"/>
      <c r="AA322" s="577"/>
    </row>
    <row r="323" spans="1:27" ht="15.75" customHeight="1" x14ac:dyDescent="0.25">
      <c r="A323" s="577"/>
      <c r="B323" s="577"/>
      <c r="C323" s="577"/>
      <c r="D323" s="577"/>
      <c r="E323" s="577"/>
      <c r="F323" s="577"/>
      <c r="G323" s="577"/>
      <c r="H323" s="577"/>
      <c r="I323" s="577"/>
      <c r="J323" s="577"/>
      <c r="K323" s="577"/>
      <c r="L323" s="577"/>
      <c r="M323" s="577"/>
      <c r="N323" s="577"/>
      <c r="O323" s="577"/>
      <c r="P323" s="577"/>
      <c r="Q323" s="577"/>
      <c r="R323" s="577"/>
      <c r="S323" s="577"/>
      <c r="T323" s="577"/>
      <c r="U323" s="577"/>
      <c r="V323" s="577"/>
      <c r="W323" s="577"/>
      <c r="X323" s="577"/>
      <c r="Y323" s="577"/>
      <c r="Z323" s="577"/>
      <c r="AA323" s="577"/>
    </row>
    <row r="324" spans="1:27" ht="15.75" customHeight="1" x14ac:dyDescent="0.25">
      <c r="A324" s="577"/>
      <c r="B324" s="577"/>
      <c r="C324" s="577"/>
      <c r="D324" s="577"/>
      <c r="E324" s="577"/>
      <c r="F324" s="577"/>
      <c r="G324" s="577"/>
      <c r="H324" s="577"/>
      <c r="I324" s="577"/>
      <c r="J324" s="577"/>
      <c r="K324" s="577"/>
      <c r="L324" s="577"/>
      <c r="M324" s="577"/>
      <c r="N324" s="577"/>
      <c r="O324" s="577"/>
      <c r="P324" s="577"/>
      <c r="Q324" s="577"/>
      <c r="R324" s="577"/>
      <c r="S324" s="577"/>
      <c r="T324" s="577"/>
      <c r="U324" s="577"/>
      <c r="V324" s="577"/>
      <c r="W324" s="577"/>
      <c r="X324" s="577"/>
      <c r="Y324" s="577"/>
      <c r="Z324" s="577"/>
      <c r="AA324" s="577"/>
    </row>
    <row r="325" spans="1:27" ht="15.75" customHeight="1" x14ac:dyDescent="0.25">
      <c r="A325" s="577"/>
      <c r="B325" s="577"/>
      <c r="C325" s="577"/>
      <c r="D325" s="577"/>
      <c r="E325" s="577"/>
      <c r="F325" s="577"/>
      <c r="G325" s="577"/>
      <c r="H325" s="577"/>
      <c r="I325" s="577"/>
      <c r="J325" s="577"/>
      <c r="K325" s="577"/>
      <c r="L325" s="577"/>
      <c r="M325" s="577"/>
      <c r="N325" s="577"/>
      <c r="O325" s="577"/>
      <c r="P325" s="577"/>
      <c r="Q325" s="577"/>
      <c r="R325" s="577"/>
      <c r="S325" s="577"/>
      <c r="T325" s="577"/>
      <c r="U325" s="577"/>
      <c r="V325" s="577"/>
      <c r="W325" s="577"/>
      <c r="X325" s="577"/>
      <c r="Y325" s="577"/>
      <c r="Z325" s="577"/>
      <c r="AA325" s="577"/>
    </row>
    <row r="326" spans="1:27" ht="15.75" customHeight="1" x14ac:dyDescent="0.25">
      <c r="A326" s="577"/>
      <c r="B326" s="577"/>
      <c r="C326" s="577"/>
      <c r="D326" s="577"/>
      <c r="E326" s="577"/>
      <c r="F326" s="577"/>
      <c r="G326" s="577"/>
      <c r="H326" s="577"/>
      <c r="I326" s="577"/>
      <c r="J326" s="577"/>
      <c r="K326" s="577"/>
      <c r="L326" s="577"/>
      <c r="M326" s="577"/>
      <c r="N326" s="577"/>
      <c r="O326" s="577"/>
      <c r="P326" s="577"/>
      <c r="Q326" s="577"/>
      <c r="R326" s="577"/>
      <c r="S326" s="577"/>
      <c r="T326" s="577"/>
      <c r="U326" s="577"/>
      <c r="V326" s="577"/>
      <c r="W326" s="577"/>
      <c r="X326" s="577"/>
      <c r="Y326" s="577"/>
      <c r="Z326" s="577"/>
      <c r="AA326" s="577"/>
    </row>
    <row r="327" spans="1:27" ht="15.75" customHeight="1" x14ac:dyDescent="0.25">
      <c r="A327" s="577"/>
      <c r="B327" s="577"/>
      <c r="C327" s="577"/>
      <c r="D327" s="577"/>
      <c r="E327" s="577"/>
      <c r="F327" s="577"/>
      <c r="G327" s="577"/>
      <c r="H327" s="577"/>
      <c r="I327" s="577"/>
      <c r="J327" s="577"/>
      <c r="K327" s="577"/>
      <c r="L327" s="577"/>
      <c r="M327" s="577"/>
      <c r="N327" s="577"/>
      <c r="O327" s="577"/>
      <c r="P327" s="577"/>
      <c r="Q327" s="577"/>
      <c r="R327" s="577"/>
      <c r="S327" s="577"/>
      <c r="T327" s="577"/>
      <c r="U327" s="577"/>
      <c r="V327" s="577"/>
      <c r="W327" s="577"/>
      <c r="X327" s="577"/>
      <c r="Y327" s="577"/>
      <c r="Z327" s="577"/>
      <c r="AA327" s="577"/>
    </row>
    <row r="328" spans="1:27" ht="15.75" customHeight="1" x14ac:dyDescent="0.25">
      <c r="A328" s="577"/>
      <c r="B328" s="577"/>
      <c r="C328" s="577"/>
      <c r="D328" s="577"/>
      <c r="E328" s="577"/>
      <c r="F328" s="577"/>
      <c r="G328" s="577"/>
      <c r="H328" s="577"/>
      <c r="I328" s="577"/>
      <c r="J328" s="577"/>
      <c r="K328" s="577"/>
      <c r="L328" s="577"/>
      <c r="M328" s="577"/>
      <c r="N328" s="577"/>
      <c r="O328" s="577"/>
      <c r="P328" s="577"/>
      <c r="Q328" s="577"/>
      <c r="R328" s="577"/>
      <c r="S328" s="577"/>
      <c r="T328" s="577"/>
      <c r="U328" s="577"/>
      <c r="V328" s="577"/>
      <c r="W328" s="577"/>
      <c r="X328" s="577"/>
      <c r="Y328" s="577"/>
      <c r="Z328" s="577"/>
      <c r="AA328" s="577"/>
    </row>
    <row r="329" spans="1:27" ht="15.75" customHeight="1" x14ac:dyDescent="0.25">
      <c r="A329" s="577"/>
      <c r="B329" s="577"/>
      <c r="C329" s="577"/>
      <c r="D329" s="577"/>
      <c r="E329" s="577"/>
      <c r="F329" s="577"/>
      <c r="G329" s="577"/>
      <c r="H329" s="577"/>
      <c r="I329" s="577"/>
      <c r="J329" s="577"/>
      <c r="K329" s="577"/>
      <c r="L329" s="577"/>
      <c r="M329" s="577"/>
      <c r="N329" s="577"/>
      <c r="O329" s="577"/>
      <c r="P329" s="577"/>
      <c r="Q329" s="577"/>
      <c r="R329" s="577"/>
      <c r="S329" s="577"/>
      <c r="T329" s="577"/>
      <c r="U329" s="577"/>
      <c r="V329" s="577"/>
      <c r="W329" s="577"/>
      <c r="X329" s="577"/>
      <c r="Y329" s="577"/>
      <c r="Z329" s="577"/>
      <c r="AA329" s="577"/>
    </row>
    <row r="330" spans="1:27" ht="15.75" customHeight="1" x14ac:dyDescent="0.25">
      <c r="A330" s="577"/>
      <c r="B330" s="577"/>
      <c r="C330" s="577"/>
      <c r="D330" s="577"/>
      <c r="E330" s="577"/>
      <c r="F330" s="577"/>
      <c r="G330" s="577"/>
      <c r="H330" s="577"/>
      <c r="I330" s="577"/>
      <c r="J330" s="577"/>
      <c r="K330" s="577"/>
      <c r="L330" s="577"/>
      <c r="M330" s="577"/>
      <c r="N330" s="577"/>
      <c r="O330" s="577"/>
      <c r="P330" s="577"/>
      <c r="Q330" s="577"/>
      <c r="R330" s="577"/>
      <c r="S330" s="577"/>
      <c r="T330" s="577"/>
      <c r="U330" s="577"/>
      <c r="V330" s="577"/>
      <c r="W330" s="577"/>
      <c r="X330" s="577"/>
      <c r="Y330" s="577"/>
      <c r="Z330" s="577"/>
      <c r="AA330" s="577"/>
    </row>
    <row r="331" spans="1:27" ht="15.75" customHeight="1" x14ac:dyDescent="0.25">
      <c r="A331" s="577"/>
      <c r="B331" s="577"/>
      <c r="C331" s="577"/>
      <c r="D331" s="577"/>
      <c r="E331" s="577"/>
      <c r="F331" s="577"/>
      <c r="G331" s="577"/>
      <c r="H331" s="577"/>
      <c r="I331" s="577"/>
      <c r="J331" s="577"/>
      <c r="K331" s="577"/>
      <c r="L331" s="577"/>
      <c r="M331" s="577"/>
      <c r="N331" s="577"/>
      <c r="O331" s="577"/>
      <c r="P331" s="577"/>
      <c r="Q331" s="577"/>
      <c r="R331" s="577"/>
      <c r="S331" s="577"/>
      <c r="T331" s="577"/>
      <c r="U331" s="577"/>
      <c r="V331" s="577"/>
      <c r="W331" s="577"/>
      <c r="X331" s="577"/>
      <c r="Y331" s="577"/>
      <c r="Z331" s="577"/>
      <c r="AA331" s="577"/>
    </row>
    <row r="332" spans="1:27" ht="15.75" customHeight="1" x14ac:dyDescent="0.25">
      <c r="A332" s="577"/>
      <c r="B332" s="577"/>
      <c r="C332" s="577"/>
      <c r="D332" s="577"/>
      <c r="E332" s="577"/>
      <c r="F332" s="577"/>
      <c r="G332" s="577"/>
      <c r="H332" s="577"/>
      <c r="I332" s="577"/>
      <c r="J332" s="577"/>
      <c r="K332" s="577"/>
      <c r="L332" s="577"/>
      <c r="M332" s="577"/>
      <c r="N332" s="577"/>
      <c r="O332" s="577"/>
      <c r="P332" s="577"/>
      <c r="Q332" s="577"/>
      <c r="R332" s="577"/>
      <c r="S332" s="577"/>
      <c r="T332" s="577"/>
      <c r="U332" s="577"/>
      <c r="V332" s="577"/>
      <c r="W332" s="577"/>
      <c r="X332" s="577"/>
      <c r="Y332" s="577"/>
      <c r="Z332" s="577"/>
      <c r="AA332" s="577"/>
    </row>
    <row r="333" spans="1:27" ht="15.75" customHeight="1" x14ac:dyDescent="0.25">
      <c r="A333" s="577"/>
      <c r="B333" s="577"/>
      <c r="C333" s="577"/>
      <c r="D333" s="577"/>
      <c r="E333" s="577"/>
      <c r="F333" s="577"/>
      <c r="G333" s="577"/>
      <c r="H333" s="577"/>
      <c r="I333" s="577"/>
      <c r="J333" s="577"/>
      <c r="K333" s="577"/>
      <c r="L333" s="577"/>
      <c r="M333" s="577"/>
      <c r="N333" s="577"/>
      <c r="O333" s="577"/>
      <c r="P333" s="577"/>
      <c r="Q333" s="577"/>
      <c r="R333" s="577"/>
      <c r="S333" s="577"/>
      <c r="T333" s="577"/>
      <c r="U333" s="577"/>
      <c r="V333" s="577"/>
      <c r="W333" s="577"/>
      <c r="X333" s="577"/>
      <c r="Y333" s="577"/>
      <c r="Z333" s="577"/>
      <c r="AA333" s="577"/>
    </row>
    <row r="334" spans="1:27" ht="15.75" customHeight="1" x14ac:dyDescent="0.25">
      <c r="A334" s="577"/>
      <c r="B334" s="577"/>
      <c r="C334" s="577"/>
      <c r="D334" s="577"/>
      <c r="E334" s="577"/>
      <c r="F334" s="577"/>
      <c r="G334" s="577"/>
      <c r="H334" s="577"/>
      <c r="I334" s="577"/>
      <c r="J334" s="577"/>
      <c r="K334" s="577"/>
      <c r="L334" s="577"/>
      <c r="M334" s="577"/>
      <c r="N334" s="577"/>
      <c r="O334" s="577"/>
      <c r="P334" s="577"/>
      <c r="Q334" s="577"/>
      <c r="R334" s="577"/>
      <c r="S334" s="577"/>
      <c r="T334" s="577"/>
      <c r="U334" s="577"/>
      <c r="V334" s="577"/>
      <c r="W334" s="577"/>
      <c r="X334" s="577"/>
      <c r="Y334" s="577"/>
      <c r="Z334" s="577"/>
      <c r="AA334" s="577"/>
    </row>
    <row r="335" spans="1:27" ht="15.75" customHeight="1" x14ac:dyDescent="0.25">
      <c r="A335" s="577"/>
      <c r="B335" s="577"/>
      <c r="C335" s="577"/>
      <c r="D335" s="577"/>
      <c r="E335" s="577"/>
      <c r="F335" s="577"/>
      <c r="G335" s="577"/>
      <c r="H335" s="577"/>
      <c r="I335" s="577"/>
      <c r="J335" s="577"/>
      <c r="K335" s="577"/>
      <c r="L335" s="577"/>
      <c r="M335" s="577"/>
      <c r="N335" s="577"/>
      <c r="O335" s="577"/>
      <c r="P335" s="577"/>
      <c r="Q335" s="577"/>
      <c r="R335" s="577"/>
      <c r="S335" s="577"/>
      <c r="T335" s="577"/>
      <c r="U335" s="577"/>
      <c r="V335" s="577"/>
      <c r="W335" s="577"/>
      <c r="X335" s="577"/>
      <c r="Y335" s="577"/>
      <c r="Z335" s="577"/>
      <c r="AA335" s="577"/>
    </row>
    <row r="336" spans="1:27" ht="15.75" customHeight="1" x14ac:dyDescent="0.25">
      <c r="A336" s="577"/>
      <c r="B336" s="577"/>
      <c r="C336" s="577"/>
      <c r="D336" s="577"/>
      <c r="E336" s="577"/>
      <c r="F336" s="577"/>
      <c r="G336" s="577"/>
      <c r="H336" s="577"/>
      <c r="I336" s="577"/>
      <c r="J336" s="577"/>
      <c r="K336" s="577"/>
      <c r="L336" s="577"/>
      <c r="M336" s="577"/>
      <c r="N336" s="577"/>
      <c r="O336" s="577"/>
      <c r="P336" s="577"/>
      <c r="Q336" s="577"/>
      <c r="R336" s="577"/>
      <c r="S336" s="577"/>
      <c r="T336" s="577"/>
      <c r="U336" s="577"/>
      <c r="V336" s="577"/>
      <c r="W336" s="577"/>
      <c r="X336" s="577"/>
      <c r="Y336" s="577"/>
      <c r="Z336" s="577"/>
      <c r="AA336" s="577"/>
    </row>
    <row r="337" spans="1:27" ht="15.75" customHeight="1" x14ac:dyDescent="0.25">
      <c r="A337" s="577"/>
      <c r="B337" s="577"/>
      <c r="C337" s="577"/>
      <c r="D337" s="577"/>
      <c r="E337" s="577"/>
      <c r="F337" s="577"/>
      <c r="G337" s="577"/>
      <c r="H337" s="577"/>
      <c r="I337" s="577"/>
      <c r="J337" s="577"/>
      <c r="K337" s="577"/>
      <c r="L337" s="577"/>
      <c r="M337" s="577"/>
      <c r="N337" s="577"/>
      <c r="O337" s="577"/>
      <c r="P337" s="577"/>
      <c r="Q337" s="577"/>
      <c r="R337" s="577"/>
      <c r="S337" s="577"/>
      <c r="T337" s="577"/>
      <c r="U337" s="577"/>
      <c r="V337" s="577"/>
      <c r="W337" s="577"/>
      <c r="X337" s="577"/>
      <c r="Y337" s="577"/>
      <c r="Z337" s="577"/>
      <c r="AA337" s="577"/>
    </row>
    <row r="338" spans="1:27" ht="15.75" customHeight="1" x14ac:dyDescent="0.25">
      <c r="A338" s="577"/>
      <c r="B338" s="577"/>
      <c r="C338" s="577"/>
      <c r="D338" s="577"/>
      <c r="E338" s="577"/>
      <c r="F338" s="577"/>
      <c r="G338" s="577"/>
      <c r="H338" s="577"/>
      <c r="I338" s="577"/>
      <c r="J338" s="577"/>
      <c r="K338" s="577"/>
      <c r="L338" s="577"/>
      <c r="M338" s="577"/>
      <c r="N338" s="577"/>
      <c r="O338" s="577"/>
      <c r="P338" s="577"/>
      <c r="Q338" s="577"/>
      <c r="R338" s="577"/>
      <c r="S338" s="577"/>
      <c r="T338" s="577"/>
      <c r="U338" s="577"/>
      <c r="V338" s="577"/>
      <c r="W338" s="577"/>
      <c r="X338" s="577"/>
      <c r="Y338" s="577"/>
      <c r="Z338" s="577"/>
      <c r="AA338" s="577"/>
    </row>
    <row r="339" spans="1:27" ht="15.75" customHeight="1" x14ac:dyDescent="0.25">
      <c r="A339" s="577"/>
      <c r="B339" s="577"/>
      <c r="C339" s="577"/>
      <c r="D339" s="577"/>
      <c r="E339" s="577"/>
      <c r="F339" s="577"/>
      <c r="G339" s="577"/>
      <c r="H339" s="577"/>
      <c r="I339" s="577"/>
      <c r="J339" s="577"/>
      <c r="K339" s="577"/>
      <c r="L339" s="577"/>
      <c r="M339" s="577"/>
      <c r="N339" s="577"/>
      <c r="O339" s="577"/>
      <c r="P339" s="577"/>
      <c r="Q339" s="577"/>
      <c r="R339" s="577"/>
      <c r="S339" s="577"/>
      <c r="T339" s="577"/>
      <c r="U339" s="577"/>
      <c r="V339" s="577"/>
      <c r="W339" s="577"/>
      <c r="X339" s="577"/>
      <c r="Y339" s="577"/>
      <c r="Z339" s="577"/>
      <c r="AA339" s="577"/>
    </row>
    <row r="340" spans="1:27" ht="15.75" customHeight="1" x14ac:dyDescent="0.25">
      <c r="A340" s="577"/>
      <c r="B340" s="577"/>
      <c r="C340" s="577"/>
      <c r="D340" s="577"/>
      <c r="E340" s="577"/>
      <c r="F340" s="577"/>
      <c r="G340" s="577"/>
      <c r="H340" s="577"/>
      <c r="I340" s="577"/>
      <c r="J340" s="577"/>
      <c r="K340" s="577"/>
      <c r="L340" s="577"/>
      <c r="M340" s="577"/>
      <c r="N340" s="577"/>
      <c r="O340" s="577"/>
      <c r="P340" s="577"/>
      <c r="Q340" s="577"/>
      <c r="R340" s="577"/>
      <c r="S340" s="577"/>
      <c r="T340" s="577"/>
      <c r="U340" s="577"/>
      <c r="V340" s="577"/>
      <c r="W340" s="577"/>
      <c r="X340" s="577"/>
      <c r="Y340" s="577"/>
      <c r="Z340" s="577"/>
      <c r="AA340" s="577"/>
    </row>
    <row r="341" spans="1:27" ht="15.75" customHeight="1" x14ac:dyDescent="0.25">
      <c r="A341" s="577"/>
      <c r="B341" s="577"/>
      <c r="C341" s="577"/>
      <c r="D341" s="577"/>
      <c r="E341" s="577"/>
      <c r="F341" s="577"/>
      <c r="G341" s="577"/>
      <c r="H341" s="577"/>
      <c r="I341" s="577"/>
      <c r="J341" s="577"/>
      <c r="K341" s="577"/>
      <c r="L341" s="577"/>
      <c r="M341" s="577"/>
      <c r="N341" s="577"/>
      <c r="O341" s="577"/>
      <c r="P341" s="577"/>
      <c r="Q341" s="577"/>
      <c r="R341" s="577"/>
      <c r="S341" s="577"/>
      <c r="T341" s="577"/>
      <c r="U341" s="577"/>
      <c r="V341" s="577"/>
      <c r="W341" s="577"/>
      <c r="X341" s="577"/>
      <c r="Y341" s="577"/>
      <c r="Z341" s="577"/>
      <c r="AA341" s="577"/>
    </row>
    <row r="342" spans="1:27" ht="15.75" customHeight="1" x14ac:dyDescent="0.25">
      <c r="A342" s="577"/>
      <c r="B342" s="577"/>
      <c r="C342" s="577"/>
      <c r="D342" s="577"/>
      <c r="E342" s="577"/>
      <c r="F342" s="577"/>
      <c r="G342" s="577"/>
      <c r="H342" s="577"/>
      <c r="I342" s="577"/>
      <c r="J342" s="577"/>
      <c r="K342" s="577"/>
      <c r="L342" s="577"/>
      <c r="M342" s="577"/>
      <c r="N342" s="577"/>
      <c r="O342" s="577"/>
      <c r="P342" s="577"/>
      <c r="Q342" s="577"/>
      <c r="R342" s="577"/>
      <c r="S342" s="577"/>
      <c r="T342" s="577"/>
      <c r="U342" s="577"/>
      <c r="V342" s="577"/>
      <c r="W342" s="577"/>
      <c r="X342" s="577"/>
      <c r="Y342" s="577"/>
      <c r="Z342" s="577"/>
      <c r="AA342" s="577"/>
    </row>
    <row r="343" spans="1:27" ht="15.75" customHeight="1" x14ac:dyDescent="0.25">
      <c r="A343" s="577"/>
      <c r="B343" s="577"/>
      <c r="C343" s="577"/>
      <c r="D343" s="577"/>
      <c r="E343" s="577"/>
      <c r="F343" s="577"/>
      <c r="G343" s="577"/>
      <c r="H343" s="577"/>
      <c r="I343" s="577"/>
      <c r="J343" s="577"/>
      <c r="K343" s="577"/>
      <c r="L343" s="577"/>
      <c r="M343" s="577"/>
      <c r="N343" s="577"/>
      <c r="O343" s="577"/>
      <c r="P343" s="577"/>
      <c r="Q343" s="577"/>
      <c r="R343" s="577"/>
      <c r="S343" s="577"/>
      <c r="T343" s="577"/>
      <c r="U343" s="577"/>
      <c r="V343" s="577"/>
      <c r="W343" s="577"/>
      <c r="X343" s="577"/>
      <c r="Y343" s="577"/>
      <c r="Z343" s="577"/>
      <c r="AA343" s="577"/>
    </row>
    <row r="344" spans="1:27" ht="15.75" customHeight="1" x14ac:dyDescent="0.25">
      <c r="A344" s="577"/>
      <c r="B344" s="577"/>
      <c r="C344" s="577"/>
      <c r="D344" s="577"/>
      <c r="E344" s="577"/>
      <c r="F344" s="577"/>
      <c r="G344" s="577"/>
      <c r="H344" s="577"/>
      <c r="I344" s="577"/>
      <c r="J344" s="577"/>
      <c r="K344" s="577"/>
      <c r="L344" s="577"/>
      <c r="M344" s="577"/>
      <c r="N344" s="577"/>
      <c r="O344" s="577"/>
      <c r="P344" s="577"/>
      <c r="Q344" s="577"/>
      <c r="R344" s="577"/>
      <c r="S344" s="577"/>
      <c r="T344" s="577"/>
      <c r="U344" s="577"/>
      <c r="V344" s="577"/>
      <c r="W344" s="577"/>
      <c r="X344" s="577"/>
      <c r="Y344" s="577"/>
      <c r="Z344" s="577"/>
      <c r="AA344" s="577"/>
    </row>
    <row r="345" spans="1:27" ht="15.75" customHeight="1" x14ac:dyDescent="0.25">
      <c r="A345" s="577"/>
      <c r="B345" s="577"/>
      <c r="C345" s="577"/>
      <c r="D345" s="577"/>
      <c r="E345" s="577"/>
      <c r="F345" s="577"/>
      <c r="G345" s="577"/>
      <c r="H345" s="577"/>
      <c r="I345" s="577"/>
      <c r="J345" s="577"/>
      <c r="K345" s="577"/>
      <c r="L345" s="577"/>
      <c r="M345" s="577"/>
      <c r="N345" s="577"/>
      <c r="O345" s="577"/>
      <c r="P345" s="577"/>
      <c r="Q345" s="577"/>
      <c r="R345" s="577"/>
      <c r="S345" s="577"/>
      <c r="T345" s="577"/>
      <c r="U345" s="577"/>
      <c r="V345" s="577"/>
      <c r="W345" s="577"/>
      <c r="X345" s="577"/>
      <c r="Y345" s="577"/>
      <c r="Z345" s="577"/>
      <c r="AA345" s="577"/>
    </row>
    <row r="346" spans="1:27" ht="15.75" customHeight="1" x14ac:dyDescent="0.25">
      <c r="A346" s="577"/>
      <c r="B346" s="577"/>
      <c r="C346" s="577"/>
      <c r="D346" s="577"/>
      <c r="E346" s="577"/>
      <c r="F346" s="577"/>
      <c r="G346" s="577"/>
      <c r="H346" s="577"/>
      <c r="I346" s="577"/>
      <c r="J346" s="577"/>
      <c r="K346" s="577"/>
      <c r="L346" s="577"/>
      <c r="M346" s="577"/>
      <c r="N346" s="577"/>
      <c r="O346" s="577"/>
      <c r="P346" s="577"/>
      <c r="Q346" s="577"/>
      <c r="R346" s="577"/>
      <c r="S346" s="577"/>
      <c r="T346" s="577"/>
      <c r="U346" s="577"/>
      <c r="V346" s="577"/>
      <c r="W346" s="577"/>
      <c r="X346" s="577"/>
      <c r="Y346" s="577"/>
      <c r="Z346" s="577"/>
      <c r="AA346" s="577"/>
    </row>
    <row r="347" spans="1:27" ht="15.75" customHeight="1" x14ac:dyDescent="0.25">
      <c r="A347" s="577"/>
      <c r="B347" s="577"/>
      <c r="C347" s="577"/>
      <c r="D347" s="577"/>
      <c r="E347" s="577"/>
      <c r="F347" s="577"/>
      <c r="G347" s="577"/>
      <c r="H347" s="577"/>
      <c r="I347" s="577"/>
      <c r="J347" s="577"/>
      <c r="K347" s="577"/>
      <c r="L347" s="577"/>
      <c r="M347" s="577"/>
      <c r="N347" s="577"/>
      <c r="O347" s="577"/>
      <c r="P347" s="577"/>
      <c r="Q347" s="577"/>
      <c r="R347" s="577"/>
      <c r="S347" s="577"/>
      <c r="T347" s="577"/>
      <c r="U347" s="577"/>
      <c r="V347" s="577"/>
      <c r="W347" s="577"/>
      <c r="X347" s="577"/>
      <c r="Y347" s="577"/>
      <c r="Z347" s="577"/>
      <c r="AA347" s="577"/>
    </row>
    <row r="348" spans="1:27" ht="15.75" customHeight="1" x14ac:dyDescent="0.25">
      <c r="A348" s="577"/>
      <c r="B348" s="577"/>
      <c r="C348" s="577"/>
      <c r="D348" s="577"/>
      <c r="E348" s="577"/>
      <c r="F348" s="577"/>
      <c r="G348" s="577"/>
      <c r="H348" s="577"/>
      <c r="I348" s="577"/>
      <c r="J348" s="577"/>
      <c r="K348" s="577"/>
      <c r="L348" s="577"/>
      <c r="M348" s="577"/>
      <c r="N348" s="577"/>
      <c r="O348" s="577"/>
      <c r="P348" s="577"/>
      <c r="Q348" s="577"/>
      <c r="R348" s="577"/>
      <c r="S348" s="577"/>
      <c r="T348" s="577"/>
      <c r="U348" s="577"/>
      <c r="V348" s="577"/>
      <c r="W348" s="577"/>
      <c r="X348" s="577"/>
      <c r="Y348" s="577"/>
      <c r="Z348" s="577"/>
      <c r="AA348" s="577"/>
    </row>
    <row r="349" spans="1:27" ht="15.75" customHeight="1" x14ac:dyDescent="0.25">
      <c r="A349" s="577"/>
      <c r="B349" s="577"/>
      <c r="C349" s="577"/>
      <c r="D349" s="577"/>
      <c r="E349" s="577"/>
      <c r="F349" s="577"/>
      <c r="G349" s="577"/>
      <c r="H349" s="577"/>
      <c r="I349" s="577"/>
      <c r="J349" s="577"/>
      <c r="K349" s="577"/>
      <c r="L349" s="577"/>
      <c r="M349" s="577"/>
      <c r="N349" s="577"/>
      <c r="O349" s="577"/>
      <c r="P349" s="577"/>
      <c r="Q349" s="577"/>
      <c r="R349" s="577"/>
      <c r="S349" s="577"/>
      <c r="T349" s="577"/>
      <c r="U349" s="577"/>
      <c r="V349" s="577"/>
      <c r="W349" s="577"/>
      <c r="X349" s="577"/>
      <c r="Y349" s="577"/>
      <c r="Z349" s="577"/>
      <c r="AA349" s="577"/>
    </row>
    <row r="350" spans="1:27" ht="15.75" customHeight="1" x14ac:dyDescent="0.25">
      <c r="A350" s="577"/>
      <c r="B350" s="577"/>
      <c r="C350" s="577"/>
      <c r="D350" s="577"/>
      <c r="E350" s="577"/>
      <c r="F350" s="577"/>
      <c r="G350" s="577"/>
      <c r="H350" s="577"/>
      <c r="I350" s="577"/>
      <c r="J350" s="577"/>
      <c r="K350" s="577"/>
      <c r="L350" s="577"/>
      <c r="M350" s="577"/>
      <c r="N350" s="577"/>
      <c r="O350" s="577"/>
      <c r="P350" s="577"/>
      <c r="Q350" s="577"/>
      <c r="R350" s="577"/>
      <c r="S350" s="577"/>
      <c r="T350" s="577"/>
      <c r="U350" s="577"/>
      <c r="V350" s="577"/>
      <c r="W350" s="577"/>
      <c r="X350" s="577"/>
      <c r="Y350" s="577"/>
      <c r="Z350" s="577"/>
      <c r="AA350" s="577"/>
    </row>
    <row r="351" spans="1:27" ht="15.75" customHeight="1" x14ac:dyDescent="0.25">
      <c r="A351" s="577"/>
      <c r="B351" s="577"/>
      <c r="C351" s="577"/>
      <c r="D351" s="577"/>
      <c r="E351" s="577"/>
      <c r="F351" s="577"/>
      <c r="G351" s="577"/>
      <c r="H351" s="577"/>
      <c r="I351" s="577"/>
      <c r="J351" s="577"/>
      <c r="K351" s="577"/>
      <c r="L351" s="577"/>
      <c r="M351" s="577"/>
      <c r="N351" s="577"/>
      <c r="O351" s="577"/>
      <c r="P351" s="577"/>
      <c r="Q351" s="577"/>
      <c r="R351" s="577"/>
      <c r="S351" s="577"/>
      <c r="T351" s="577"/>
      <c r="U351" s="577"/>
      <c r="V351" s="577"/>
      <c r="W351" s="577"/>
      <c r="X351" s="577"/>
      <c r="Y351" s="577"/>
      <c r="Z351" s="577"/>
      <c r="AA351" s="577"/>
    </row>
    <row r="352" spans="1:27" ht="15.75" customHeight="1" x14ac:dyDescent="0.25">
      <c r="A352" s="577"/>
      <c r="B352" s="577"/>
      <c r="C352" s="577"/>
      <c r="D352" s="577"/>
      <c r="E352" s="577"/>
      <c r="F352" s="577"/>
      <c r="G352" s="577"/>
      <c r="H352" s="577"/>
      <c r="I352" s="577"/>
      <c r="J352" s="577"/>
      <c r="K352" s="577"/>
      <c r="L352" s="577"/>
      <c r="M352" s="577"/>
      <c r="N352" s="577"/>
      <c r="O352" s="577"/>
      <c r="P352" s="577"/>
      <c r="Q352" s="577"/>
      <c r="R352" s="577"/>
      <c r="S352" s="577"/>
      <c r="T352" s="577"/>
      <c r="U352" s="577"/>
      <c r="V352" s="577"/>
      <c r="W352" s="577"/>
      <c r="X352" s="577"/>
      <c r="Y352" s="577"/>
      <c r="Z352" s="577"/>
      <c r="AA352" s="577"/>
    </row>
    <row r="353" spans="1:27" ht="15.75" customHeight="1" x14ac:dyDescent="0.25">
      <c r="A353" s="577"/>
      <c r="B353" s="577"/>
      <c r="C353" s="577"/>
      <c r="D353" s="577"/>
      <c r="E353" s="577"/>
      <c r="F353" s="577"/>
      <c r="G353" s="577"/>
      <c r="H353" s="577"/>
      <c r="I353" s="577"/>
      <c r="J353" s="577"/>
      <c r="K353" s="577"/>
      <c r="L353" s="577"/>
      <c r="M353" s="577"/>
      <c r="N353" s="577"/>
      <c r="O353" s="577"/>
      <c r="P353" s="577"/>
      <c r="Q353" s="577"/>
      <c r="R353" s="577"/>
      <c r="S353" s="577"/>
      <c r="T353" s="577"/>
      <c r="U353" s="577"/>
      <c r="V353" s="577"/>
      <c r="W353" s="577"/>
      <c r="X353" s="577"/>
      <c r="Y353" s="577"/>
      <c r="Z353" s="577"/>
      <c r="AA353" s="577"/>
    </row>
    <row r="354" spans="1:27" ht="15.75" customHeight="1" x14ac:dyDescent="0.25">
      <c r="A354" s="577"/>
      <c r="B354" s="577"/>
      <c r="C354" s="577"/>
      <c r="D354" s="577"/>
      <c r="E354" s="577"/>
      <c r="F354" s="577"/>
      <c r="G354" s="577"/>
      <c r="H354" s="577"/>
      <c r="I354" s="577"/>
      <c r="J354" s="577"/>
      <c r="K354" s="577"/>
      <c r="L354" s="577"/>
      <c r="M354" s="577"/>
      <c r="N354" s="577"/>
      <c r="O354" s="577"/>
      <c r="P354" s="577"/>
      <c r="Q354" s="577"/>
      <c r="R354" s="577"/>
      <c r="S354" s="577"/>
      <c r="T354" s="577"/>
      <c r="U354" s="577"/>
      <c r="V354" s="577"/>
      <c r="W354" s="577"/>
      <c r="X354" s="577"/>
      <c r="Y354" s="577"/>
      <c r="Z354" s="577"/>
      <c r="AA354" s="577"/>
    </row>
    <row r="355" spans="1:27" ht="15.75" customHeight="1" x14ac:dyDescent="0.25">
      <c r="A355" s="577"/>
      <c r="B355" s="577"/>
      <c r="C355" s="577"/>
      <c r="D355" s="577"/>
      <c r="E355" s="577"/>
      <c r="F355" s="577"/>
      <c r="G355" s="577"/>
      <c r="H355" s="577"/>
      <c r="I355" s="577"/>
      <c r="J355" s="577"/>
      <c r="K355" s="577"/>
      <c r="L355" s="577"/>
      <c r="M355" s="577"/>
      <c r="N355" s="577"/>
      <c r="O355" s="577"/>
      <c r="P355" s="577"/>
      <c r="Q355" s="577"/>
      <c r="R355" s="577"/>
      <c r="S355" s="577"/>
      <c r="T355" s="577"/>
      <c r="U355" s="577"/>
      <c r="V355" s="577"/>
      <c r="W355" s="577"/>
      <c r="X355" s="577"/>
      <c r="Y355" s="577"/>
      <c r="Z355" s="577"/>
      <c r="AA355" s="577"/>
    </row>
    <row r="356" spans="1:27" ht="15.75" customHeight="1" x14ac:dyDescent="0.25">
      <c r="A356" s="577"/>
      <c r="B356" s="577"/>
      <c r="C356" s="577"/>
      <c r="D356" s="577"/>
      <c r="E356" s="577"/>
      <c r="F356" s="577"/>
      <c r="G356" s="577"/>
      <c r="H356" s="577"/>
      <c r="I356" s="577"/>
      <c r="J356" s="577"/>
      <c r="K356" s="577"/>
      <c r="L356" s="577"/>
      <c r="M356" s="577"/>
      <c r="N356" s="577"/>
      <c r="O356" s="577"/>
      <c r="P356" s="577"/>
      <c r="Q356" s="577"/>
      <c r="R356" s="577"/>
      <c r="S356" s="577"/>
      <c r="T356" s="577"/>
      <c r="U356" s="577"/>
      <c r="V356" s="577"/>
      <c r="W356" s="577"/>
      <c r="X356" s="577"/>
      <c r="Y356" s="577"/>
      <c r="Z356" s="577"/>
      <c r="AA356" s="577"/>
    </row>
    <row r="357" spans="1:27" ht="15.75" customHeight="1" x14ac:dyDescent="0.25">
      <c r="A357" s="577"/>
      <c r="B357" s="577"/>
      <c r="C357" s="577"/>
      <c r="D357" s="577"/>
      <c r="E357" s="577"/>
      <c r="F357" s="577"/>
      <c r="G357" s="577"/>
      <c r="H357" s="577"/>
      <c r="I357" s="577"/>
      <c r="J357" s="577"/>
      <c r="K357" s="577"/>
      <c r="L357" s="577"/>
      <c r="M357" s="577"/>
      <c r="N357" s="577"/>
      <c r="O357" s="577"/>
      <c r="P357" s="577"/>
      <c r="Q357" s="577"/>
      <c r="R357" s="577"/>
      <c r="S357" s="577"/>
      <c r="T357" s="577"/>
      <c r="U357" s="577"/>
      <c r="V357" s="577"/>
      <c r="W357" s="577"/>
      <c r="X357" s="577"/>
      <c r="Y357" s="577"/>
      <c r="Z357" s="577"/>
      <c r="AA357" s="577"/>
    </row>
    <row r="358" spans="1:27" ht="15.75" customHeight="1" x14ac:dyDescent="0.25">
      <c r="A358" s="577"/>
      <c r="B358" s="577"/>
      <c r="C358" s="577"/>
      <c r="D358" s="577"/>
      <c r="E358" s="577"/>
      <c r="F358" s="577"/>
      <c r="G358" s="577"/>
      <c r="H358" s="577"/>
      <c r="I358" s="577"/>
      <c r="J358" s="577"/>
      <c r="K358" s="577"/>
      <c r="L358" s="577"/>
      <c r="M358" s="577"/>
      <c r="N358" s="577"/>
      <c r="O358" s="577"/>
      <c r="P358" s="577"/>
      <c r="Q358" s="577"/>
      <c r="R358" s="577"/>
      <c r="S358" s="577"/>
      <c r="T358" s="577"/>
      <c r="U358" s="577"/>
      <c r="V358" s="577"/>
      <c r="W358" s="577"/>
      <c r="X358" s="577"/>
      <c r="Y358" s="577"/>
      <c r="Z358" s="577"/>
      <c r="AA358" s="577"/>
    </row>
    <row r="359" spans="1:27" ht="15.75" customHeight="1" x14ac:dyDescent="0.25">
      <c r="A359" s="577"/>
      <c r="B359" s="577"/>
      <c r="C359" s="577"/>
      <c r="D359" s="577"/>
      <c r="E359" s="577"/>
      <c r="F359" s="577"/>
      <c r="G359" s="577"/>
      <c r="H359" s="577"/>
      <c r="I359" s="577"/>
      <c r="J359" s="577"/>
      <c r="K359" s="577"/>
      <c r="L359" s="577"/>
      <c r="M359" s="577"/>
      <c r="N359" s="577"/>
      <c r="O359" s="577"/>
      <c r="P359" s="577"/>
      <c r="Q359" s="577"/>
      <c r="R359" s="577"/>
      <c r="S359" s="577"/>
      <c r="T359" s="577"/>
      <c r="U359" s="577"/>
      <c r="V359" s="577"/>
      <c r="W359" s="577"/>
      <c r="X359" s="577"/>
      <c r="Y359" s="577"/>
      <c r="Z359" s="577"/>
      <c r="AA359" s="577"/>
    </row>
    <row r="360" spans="1:27" ht="15.75" customHeight="1" x14ac:dyDescent="0.25">
      <c r="A360" s="577"/>
      <c r="B360" s="577"/>
      <c r="C360" s="577"/>
      <c r="D360" s="577"/>
      <c r="E360" s="577"/>
      <c r="F360" s="577"/>
      <c r="G360" s="577"/>
      <c r="H360" s="577"/>
      <c r="I360" s="577"/>
      <c r="J360" s="577"/>
      <c r="K360" s="577"/>
      <c r="L360" s="577"/>
      <c r="M360" s="577"/>
      <c r="N360" s="577"/>
      <c r="O360" s="577"/>
      <c r="P360" s="577"/>
      <c r="Q360" s="577"/>
      <c r="R360" s="577"/>
      <c r="S360" s="577"/>
      <c r="T360" s="577"/>
      <c r="U360" s="577"/>
      <c r="V360" s="577"/>
      <c r="W360" s="577"/>
      <c r="X360" s="577"/>
      <c r="Y360" s="577"/>
      <c r="Z360" s="577"/>
      <c r="AA360" s="577"/>
    </row>
    <row r="361" spans="1:27" ht="15.75" customHeight="1" x14ac:dyDescent="0.25">
      <c r="A361" s="577"/>
      <c r="B361" s="577"/>
      <c r="C361" s="577"/>
      <c r="D361" s="577"/>
      <c r="E361" s="577"/>
      <c r="F361" s="577"/>
      <c r="G361" s="577"/>
      <c r="H361" s="577"/>
      <c r="I361" s="577"/>
      <c r="J361" s="577"/>
      <c r="K361" s="577"/>
      <c r="L361" s="577"/>
      <c r="M361" s="577"/>
      <c r="N361" s="577"/>
      <c r="O361" s="577"/>
      <c r="P361" s="577"/>
      <c r="Q361" s="577"/>
      <c r="R361" s="577"/>
      <c r="S361" s="577"/>
      <c r="T361" s="577"/>
      <c r="U361" s="577"/>
      <c r="V361" s="577"/>
      <c r="W361" s="577"/>
      <c r="X361" s="577"/>
      <c r="Y361" s="577"/>
      <c r="Z361" s="577"/>
      <c r="AA361" s="577"/>
    </row>
    <row r="362" spans="1:27" ht="15.75" customHeight="1" x14ac:dyDescent="0.25">
      <c r="A362" s="577"/>
      <c r="B362" s="577"/>
      <c r="C362" s="577"/>
      <c r="D362" s="577"/>
      <c r="E362" s="577"/>
      <c r="F362" s="577"/>
      <c r="G362" s="577"/>
      <c r="H362" s="577"/>
      <c r="I362" s="577"/>
      <c r="J362" s="577"/>
      <c r="K362" s="577"/>
      <c r="L362" s="577"/>
      <c r="M362" s="577"/>
      <c r="N362" s="577"/>
      <c r="O362" s="577"/>
      <c r="P362" s="577"/>
      <c r="Q362" s="577"/>
      <c r="R362" s="577"/>
      <c r="S362" s="577"/>
      <c r="T362" s="577"/>
      <c r="U362" s="577"/>
      <c r="V362" s="577"/>
      <c r="W362" s="577"/>
      <c r="X362" s="577"/>
      <c r="Y362" s="577"/>
      <c r="Z362" s="577"/>
      <c r="AA362" s="577"/>
    </row>
    <row r="363" spans="1:27" ht="15.75" customHeight="1" x14ac:dyDescent="0.25">
      <c r="A363" s="577"/>
      <c r="B363" s="577"/>
      <c r="C363" s="577"/>
      <c r="D363" s="577"/>
      <c r="E363" s="577"/>
      <c r="F363" s="577"/>
      <c r="G363" s="577"/>
      <c r="H363" s="577"/>
      <c r="I363" s="577"/>
      <c r="J363" s="577"/>
      <c r="K363" s="577"/>
      <c r="L363" s="577"/>
      <c r="M363" s="577"/>
      <c r="N363" s="577"/>
      <c r="O363" s="577"/>
      <c r="P363" s="577"/>
      <c r="Q363" s="577"/>
      <c r="R363" s="577"/>
      <c r="S363" s="577"/>
      <c r="T363" s="577"/>
      <c r="U363" s="577"/>
      <c r="V363" s="577"/>
      <c r="W363" s="577"/>
      <c r="X363" s="577"/>
      <c r="Y363" s="577"/>
      <c r="Z363" s="577"/>
      <c r="AA363" s="577"/>
    </row>
    <row r="364" spans="1:27" ht="15.75" customHeight="1" x14ac:dyDescent="0.25">
      <c r="A364" s="577"/>
      <c r="B364" s="577"/>
      <c r="C364" s="577"/>
      <c r="D364" s="577"/>
      <c r="E364" s="577"/>
      <c r="F364" s="577"/>
      <c r="G364" s="577"/>
      <c r="H364" s="577"/>
      <c r="I364" s="577"/>
      <c r="J364" s="577"/>
      <c r="K364" s="577"/>
      <c r="L364" s="577"/>
      <c r="M364" s="577"/>
      <c r="N364" s="577"/>
      <c r="O364" s="577"/>
      <c r="P364" s="577"/>
      <c r="Q364" s="577"/>
      <c r="R364" s="577"/>
      <c r="S364" s="577"/>
      <c r="T364" s="577"/>
      <c r="U364" s="577"/>
      <c r="V364" s="577"/>
      <c r="W364" s="577"/>
      <c r="X364" s="577"/>
      <c r="Y364" s="577"/>
      <c r="Z364" s="577"/>
      <c r="AA364" s="577"/>
    </row>
    <row r="365" spans="1:27" ht="15.75" customHeight="1" x14ac:dyDescent="0.25">
      <c r="A365" s="577"/>
      <c r="B365" s="577"/>
      <c r="C365" s="577"/>
      <c r="D365" s="577"/>
      <c r="E365" s="577"/>
      <c r="F365" s="577"/>
      <c r="G365" s="577"/>
      <c r="H365" s="577"/>
      <c r="I365" s="577"/>
      <c r="J365" s="577"/>
      <c r="K365" s="577"/>
      <c r="L365" s="577"/>
      <c r="M365" s="577"/>
      <c r="N365" s="577"/>
      <c r="O365" s="577"/>
      <c r="P365" s="577"/>
      <c r="Q365" s="577"/>
      <c r="R365" s="577"/>
      <c r="S365" s="577"/>
      <c r="T365" s="577"/>
      <c r="U365" s="577"/>
      <c r="V365" s="577"/>
      <c r="W365" s="577"/>
      <c r="X365" s="577"/>
      <c r="Y365" s="577"/>
      <c r="Z365" s="577"/>
      <c r="AA365" s="577"/>
    </row>
    <row r="366" spans="1:27" ht="15.75" customHeight="1" x14ac:dyDescent="0.25">
      <c r="A366" s="577"/>
      <c r="B366" s="577"/>
      <c r="C366" s="577"/>
      <c r="D366" s="577"/>
      <c r="E366" s="577"/>
      <c r="F366" s="577"/>
      <c r="G366" s="577"/>
      <c r="H366" s="577"/>
      <c r="I366" s="577"/>
      <c r="J366" s="577"/>
      <c r="K366" s="577"/>
      <c r="L366" s="577"/>
      <c r="M366" s="577"/>
      <c r="N366" s="577"/>
      <c r="O366" s="577"/>
      <c r="P366" s="577"/>
      <c r="Q366" s="577"/>
      <c r="R366" s="577"/>
      <c r="S366" s="577"/>
      <c r="T366" s="577"/>
      <c r="U366" s="577"/>
      <c r="V366" s="577"/>
      <c r="W366" s="577"/>
      <c r="X366" s="577"/>
      <c r="Y366" s="577"/>
      <c r="Z366" s="577"/>
      <c r="AA366" s="577"/>
    </row>
    <row r="367" spans="1:27" ht="15.75" customHeight="1" x14ac:dyDescent="0.25">
      <c r="A367" s="577"/>
      <c r="B367" s="577"/>
      <c r="C367" s="577"/>
      <c r="D367" s="577"/>
      <c r="E367" s="577"/>
      <c r="F367" s="577"/>
      <c r="G367" s="577"/>
      <c r="H367" s="577"/>
      <c r="I367" s="577"/>
      <c r="J367" s="577"/>
      <c r="K367" s="577"/>
      <c r="L367" s="577"/>
      <c r="M367" s="577"/>
      <c r="N367" s="577"/>
      <c r="O367" s="577"/>
      <c r="P367" s="577"/>
      <c r="Q367" s="577"/>
      <c r="R367" s="577"/>
      <c r="S367" s="577"/>
      <c r="T367" s="577"/>
      <c r="U367" s="577"/>
      <c r="V367" s="577"/>
      <c r="W367" s="577"/>
      <c r="X367" s="577"/>
      <c r="Y367" s="577"/>
      <c r="Z367" s="577"/>
      <c r="AA367" s="577"/>
    </row>
    <row r="368" spans="1:27" ht="15.75" customHeight="1" x14ac:dyDescent="0.25">
      <c r="A368" s="577"/>
      <c r="B368" s="577"/>
      <c r="C368" s="577"/>
      <c r="D368" s="577"/>
      <c r="E368" s="577"/>
      <c r="F368" s="577"/>
      <c r="G368" s="577"/>
      <c r="H368" s="577"/>
      <c r="I368" s="577"/>
      <c r="J368" s="577"/>
      <c r="K368" s="577"/>
      <c r="L368" s="577"/>
      <c r="M368" s="577"/>
      <c r="N368" s="577"/>
      <c r="O368" s="577"/>
      <c r="P368" s="577"/>
      <c r="Q368" s="577"/>
      <c r="R368" s="577"/>
      <c r="S368" s="577"/>
      <c r="T368" s="577"/>
      <c r="U368" s="577"/>
      <c r="V368" s="577"/>
      <c r="W368" s="577"/>
      <c r="X368" s="577"/>
      <c r="Y368" s="577"/>
      <c r="Z368" s="577"/>
      <c r="AA368" s="577"/>
    </row>
    <row r="369" spans="1:27" ht="15.75" customHeight="1" x14ac:dyDescent="0.25">
      <c r="A369" s="577"/>
      <c r="B369" s="577"/>
      <c r="C369" s="577"/>
      <c r="D369" s="577"/>
      <c r="E369" s="577"/>
      <c r="F369" s="577"/>
      <c r="G369" s="577"/>
      <c r="H369" s="577"/>
      <c r="I369" s="577"/>
      <c r="J369" s="577"/>
      <c r="K369" s="577"/>
      <c r="L369" s="577"/>
      <c r="M369" s="577"/>
      <c r="N369" s="577"/>
      <c r="O369" s="577"/>
      <c r="P369" s="577"/>
      <c r="Q369" s="577"/>
      <c r="R369" s="577"/>
      <c r="S369" s="577"/>
      <c r="T369" s="577"/>
      <c r="U369" s="577"/>
      <c r="V369" s="577"/>
      <c r="W369" s="577"/>
      <c r="X369" s="577"/>
      <c r="Y369" s="577"/>
      <c r="Z369" s="577"/>
      <c r="AA369" s="577"/>
    </row>
    <row r="370" spans="1:27" ht="15.75" customHeight="1" x14ac:dyDescent="0.25">
      <c r="A370" s="577"/>
      <c r="B370" s="577"/>
      <c r="C370" s="577"/>
      <c r="D370" s="577"/>
      <c r="E370" s="577"/>
      <c r="F370" s="577"/>
      <c r="G370" s="577"/>
      <c r="H370" s="577"/>
      <c r="I370" s="577"/>
      <c r="J370" s="577"/>
      <c r="K370" s="577"/>
      <c r="L370" s="577"/>
      <c r="M370" s="577"/>
      <c r="N370" s="577"/>
      <c r="O370" s="577"/>
      <c r="P370" s="577"/>
      <c r="Q370" s="577"/>
      <c r="R370" s="577"/>
      <c r="S370" s="577"/>
      <c r="T370" s="577"/>
      <c r="U370" s="577"/>
      <c r="V370" s="577"/>
      <c r="W370" s="577"/>
      <c r="X370" s="577"/>
      <c r="Y370" s="577"/>
      <c r="Z370" s="577"/>
      <c r="AA370" s="577"/>
    </row>
    <row r="371" spans="1:27" ht="15.75" customHeight="1" x14ac:dyDescent="0.25">
      <c r="A371" s="577"/>
      <c r="B371" s="577"/>
      <c r="C371" s="577"/>
      <c r="D371" s="577"/>
      <c r="E371" s="577"/>
      <c r="F371" s="577"/>
      <c r="G371" s="577"/>
      <c r="H371" s="577"/>
      <c r="I371" s="577"/>
      <c r="J371" s="577"/>
      <c r="K371" s="577"/>
      <c r="L371" s="577"/>
      <c r="M371" s="577"/>
      <c r="N371" s="577"/>
      <c r="O371" s="577"/>
      <c r="P371" s="577"/>
      <c r="Q371" s="577"/>
      <c r="R371" s="577"/>
      <c r="S371" s="577"/>
      <c r="T371" s="577"/>
      <c r="U371" s="577"/>
      <c r="V371" s="577"/>
      <c r="W371" s="577"/>
      <c r="X371" s="577"/>
      <c r="Y371" s="577"/>
      <c r="Z371" s="577"/>
      <c r="AA371" s="577"/>
    </row>
    <row r="372" spans="1:27" ht="15.75" customHeight="1" x14ac:dyDescent="0.25">
      <c r="A372" s="577"/>
      <c r="B372" s="577"/>
      <c r="C372" s="577"/>
      <c r="D372" s="577"/>
      <c r="E372" s="577"/>
      <c r="F372" s="577"/>
      <c r="G372" s="577"/>
      <c r="H372" s="577"/>
      <c r="I372" s="577"/>
      <c r="J372" s="577"/>
      <c r="K372" s="577"/>
      <c r="L372" s="577"/>
      <c r="M372" s="577"/>
      <c r="N372" s="577"/>
      <c r="O372" s="577"/>
      <c r="P372" s="577"/>
      <c r="Q372" s="577"/>
      <c r="R372" s="577"/>
      <c r="S372" s="577"/>
      <c r="T372" s="577"/>
      <c r="U372" s="577"/>
      <c r="V372" s="577"/>
      <c r="W372" s="577"/>
      <c r="X372" s="577"/>
      <c r="Y372" s="577"/>
      <c r="Z372" s="577"/>
      <c r="AA372" s="577"/>
    </row>
    <row r="373" spans="1:27" ht="15.75" customHeight="1" x14ac:dyDescent="0.25">
      <c r="A373" s="577"/>
      <c r="B373" s="577"/>
      <c r="C373" s="577"/>
      <c r="D373" s="577"/>
      <c r="E373" s="577"/>
      <c r="F373" s="577"/>
      <c r="G373" s="577"/>
      <c r="H373" s="577"/>
      <c r="I373" s="577"/>
      <c r="J373" s="577"/>
      <c r="K373" s="577"/>
      <c r="L373" s="577"/>
      <c r="M373" s="577"/>
      <c r="N373" s="577"/>
      <c r="O373" s="577"/>
      <c r="P373" s="577"/>
      <c r="Q373" s="577"/>
      <c r="R373" s="577"/>
      <c r="S373" s="577"/>
      <c r="T373" s="577"/>
      <c r="U373" s="577"/>
      <c r="V373" s="577"/>
      <c r="W373" s="577"/>
      <c r="X373" s="577"/>
      <c r="Y373" s="577"/>
      <c r="Z373" s="577"/>
      <c r="AA373" s="577"/>
    </row>
    <row r="374" spans="1:27" ht="15.75" customHeight="1" x14ac:dyDescent="0.25">
      <c r="A374" s="577"/>
      <c r="B374" s="577"/>
      <c r="C374" s="577"/>
      <c r="D374" s="577"/>
      <c r="E374" s="577"/>
      <c r="F374" s="577"/>
      <c r="G374" s="577"/>
      <c r="H374" s="577"/>
      <c r="I374" s="577"/>
      <c r="J374" s="577"/>
      <c r="K374" s="577"/>
      <c r="L374" s="577"/>
      <c r="M374" s="577"/>
      <c r="N374" s="577"/>
      <c r="O374" s="577"/>
      <c r="P374" s="577"/>
      <c r="Q374" s="577"/>
      <c r="R374" s="577"/>
      <c r="S374" s="577"/>
      <c r="T374" s="577"/>
      <c r="U374" s="577"/>
      <c r="V374" s="577"/>
      <c r="W374" s="577"/>
      <c r="X374" s="577"/>
      <c r="Y374" s="577"/>
      <c r="Z374" s="577"/>
      <c r="AA374" s="577"/>
    </row>
    <row r="375" spans="1:27" ht="15.75" customHeight="1" x14ac:dyDescent="0.25">
      <c r="A375" s="577"/>
      <c r="B375" s="577"/>
      <c r="C375" s="577"/>
      <c r="D375" s="577"/>
      <c r="E375" s="577"/>
      <c r="F375" s="577"/>
      <c r="G375" s="577"/>
      <c r="H375" s="577"/>
      <c r="I375" s="577"/>
      <c r="J375" s="577"/>
      <c r="K375" s="577"/>
      <c r="L375" s="577"/>
      <c r="M375" s="577"/>
      <c r="N375" s="577"/>
      <c r="O375" s="577"/>
      <c r="P375" s="577"/>
      <c r="Q375" s="577"/>
      <c r="R375" s="577"/>
      <c r="S375" s="577"/>
      <c r="T375" s="577"/>
      <c r="U375" s="577"/>
      <c r="V375" s="577"/>
      <c r="W375" s="577"/>
      <c r="X375" s="577"/>
      <c r="Y375" s="577"/>
      <c r="Z375" s="577"/>
      <c r="AA375" s="577"/>
    </row>
    <row r="376" spans="1:27" ht="15.75" customHeight="1" x14ac:dyDescent="0.25">
      <c r="A376" s="577"/>
      <c r="B376" s="577"/>
      <c r="C376" s="577"/>
      <c r="D376" s="577"/>
      <c r="E376" s="577"/>
      <c r="F376" s="577"/>
      <c r="G376" s="577"/>
      <c r="H376" s="577"/>
      <c r="I376" s="577"/>
      <c r="J376" s="577"/>
      <c r="K376" s="577"/>
      <c r="L376" s="577"/>
      <c r="M376" s="577"/>
      <c r="N376" s="577"/>
      <c r="O376" s="577"/>
      <c r="P376" s="577"/>
      <c r="Q376" s="577"/>
      <c r="R376" s="577"/>
      <c r="S376" s="577"/>
      <c r="T376" s="577"/>
      <c r="U376" s="577"/>
      <c r="V376" s="577"/>
      <c r="W376" s="577"/>
      <c r="X376" s="577"/>
      <c r="Y376" s="577"/>
      <c r="Z376" s="577"/>
      <c r="AA376" s="577"/>
    </row>
    <row r="377" spans="1:27" ht="15.75" customHeight="1" x14ac:dyDescent="0.25">
      <c r="A377" s="577"/>
      <c r="B377" s="577"/>
      <c r="C377" s="577"/>
      <c r="D377" s="577"/>
      <c r="E377" s="577"/>
      <c r="F377" s="577"/>
      <c r="G377" s="577"/>
      <c r="H377" s="577"/>
      <c r="I377" s="577"/>
      <c r="J377" s="577"/>
      <c r="K377" s="577"/>
      <c r="L377" s="577"/>
      <c r="M377" s="577"/>
      <c r="N377" s="577"/>
      <c r="O377" s="577"/>
      <c r="P377" s="577"/>
      <c r="Q377" s="577"/>
      <c r="R377" s="577"/>
      <c r="S377" s="577"/>
      <c r="T377" s="577"/>
      <c r="U377" s="577"/>
      <c r="V377" s="577"/>
      <c r="W377" s="577"/>
      <c r="X377" s="577"/>
      <c r="Y377" s="577"/>
      <c r="Z377" s="577"/>
      <c r="AA377" s="577"/>
    </row>
    <row r="378" spans="1:27" ht="15.75" customHeight="1" x14ac:dyDescent="0.25">
      <c r="A378" s="577"/>
      <c r="B378" s="577"/>
      <c r="C378" s="577"/>
      <c r="D378" s="577"/>
      <c r="E378" s="577"/>
      <c r="F378" s="577"/>
      <c r="G378" s="577"/>
      <c r="H378" s="577"/>
      <c r="I378" s="577"/>
      <c r="J378" s="577"/>
      <c r="K378" s="577"/>
      <c r="L378" s="577"/>
      <c r="M378" s="577"/>
      <c r="N378" s="577"/>
      <c r="O378" s="577"/>
      <c r="P378" s="577"/>
      <c r="Q378" s="577"/>
      <c r="R378" s="577"/>
      <c r="S378" s="577"/>
      <c r="T378" s="577"/>
      <c r="U378" s="577"/>
      <c r="V378" s="577"/>
      <c r="W378" s="577"/>
      <c r="X378" s="577"/>
      <c r="Y378" s="577"/>
      <c r="Z378" s="577"/>
      <c r="AA378" s="577"/>
    </row>
    <row r="379" spans="1:27" ht="15.75" customHeight="1" x14ac:dyDescent="0.25">
      <c r="A379" s="577"/>
      <c r="B379" s="577"/>
      <c r="C379" s="577"/>
      <c r="D379" s="577"/>
      <c r="E379" s="577"/>
      <c r="F379" s="577"/>
      <c r="G379" s="577"/>
      <c r="H379" s="577"/>
      <c r="I379" s="577"/>
      <c r="J379" s="577"/>
      <c r="K379" s="577"/>
      <c r="L379" s="577"/>
      <c r="M379" s="577"/>
      <c r="N379" s="577"/>
      <c r="O379" s="577"/>
      <c r="P379" s="577"/>
      <c r="Q379" s="577"/>
      <c r="R379" s="577"/>
      <c r="S379" s="577"/>
      <c r="T379" s="577"/>
      <c r="U379" s="577"/>
      <c r="V379" s="577"/>
      <c r="W379" s="577"/>
      <c r="X379" s="577"/>
      <c r="Y379" s="577"/>
      <c r="Z379" s="577"/>
      <c r="AA379" s="577"/>
    </row>
    <row r="380" spans="1:27" ht="15.75" customHeight="1" x14ac:dyDescent="0.25">
      <c r="A380" s="577"/>
      <c r="B380" s="577"/>
      <c r="C380" s="577"/>
      <c r="D380" s="577"/>
      <c r="E380" s="577"/>
      <c r="F380" s="577"/>
      <c r="G380" s="577"/>
      <c r="H380" s="577"/>
      <c r="I380" s="577"/>
      <c r="J380" s="577"/>
      <c r="K380" s="577"/>
      <c r="L380" s="577"/>
      <c r="M380" s="577"/>
      <c r="N380" s="577"/>
      <c r="O380" s="577"/>
      <c r="P380" s="577"/>
      <c r="Q380" s="577"/>
      <c r="R380" s="577"/>
      <c r="S380" s="577"/>
      <c r="T380" s="577"/>
      <c r="U380" s="577"/>
      <c r="V380" s="577"/>
      <c r="W380" s="577"/>
      <c r="X380" s="577"/>
      <c r="Y380" s="577"/>
      <c r="Z380" s="577"/>
      <c r="AA380" s="577"/>
    </row>
    <row r="381" spans="1:27" ht="15.75" customHeight="1" x14ac:dyDescent="0.25">
      <c r="A381" s="577"/>
      <c r="B381" s="577"/>
      <c r="C381" s="577"/>
      <c r="D381" s="577"/>
      <c r="E381" s="577"/>
      <c r="F381" s="577"/>
      <c r="G381" s="577"/>
      <c r="H381" s="577"/>
      <c r="I381" s="577"/>
      <c r="J381" s="577"/>
      <c r="K381" s="577"/>
      <c r="L381" s="577"/>
      <c r="M381" s="577"/>
      <c r="N381" s="577"/>
      <c r="O381" s="577"/>
      <c r="P381" s="577"/>
      <c r="Q381" s="577"/>
      <c r="R381" s="577"/>
      <c r="S381" s="577"/>
      <c r="T381" s="577"/>
      <c r="U381" s="577"/>
      <c r="V381" s="577"/>
      <c r="W381" s="577"/>
      <c r="X381" s="577"/>
      <c r="Y381" s="577"/>
      <c r="Z381" s="577"/>
      <c r="AA381" s="577"/>
    </row>
    <row r="382" spans="1:27" ht="15.75" customHeight="1" x14ac:dyDescent="0.25">
      <c r="A382" s="577"/>
      <c r="B382" s="577"/>
      <c r="C382" s="577"/>
      <c r="D382" s="577"/>
      <c r="E382" s="577"/>
      <c r="F382" s="577"/>
      <c r="G382" s="577"/>
      <c r="H382" s="577"/>
      <c r="I382" s="577"/>
      <c r="J382" s="577"/>
      <c r="K382" s="577"/>
      <c r="L382" s="577"/>
      <c r="M382" s="577"/>
      <c r="N382" s="577"/>
      <c r="O382" s="577"/>
      <c r="P382" s="577"/>
      <c r="Q382" s="577"/>
      <c r="R382" s="577"/>
      <c r="S382" s="577"/>
      <c r="T382" s="577"/>
      <c r="U382" s="577"/>
      <c r="V382" s="577"/>
      <c r="W382" s="577"/>
      <c r="X382" s="577"/>
      <c r="Y382" s="577"/>
      <c r="Z382" s="577"/>
      <c r="AA382" s="577"/>
    </row>
    <row r="383" spans="1:27" ht="15.75" customHeight="1" x14ac:dyDescent="0.25">
      <c r="A383" s="577"/>
      <c r="B383" s="577"/>
      <c r="C383" s="577"/>
      <c r="D383" s="577"/>
      <c r="E383" s="577"/>
      <c r="F383" s="577"/>
      <c r="G383" s="577"/>
      <c r="H383" s="577"/>
      <c r="I383" s="577"/>
      <c r="J383" s="577"/>
      <c r="K383" s="577"/>
      <c r="L383" s="577"/>
      <c r="M383" s="577"/>
      <c r="N383" s="577"/>
      <c r="O383" s="577"/>
      <c r="P383" s="577"/>
      <c r="Q383" s="577"/>
      <c r="R383" s="577"/>
      <c r="S383" s="577"/>
      <c r="T383" s="577"/>
      <c r="U383" s="577"/>
      <c r="V383" s="577"/>
      <c r="W383" s="577"/>
      <c r="X383" s="577"/>
      <c r="Y383" s="577"/>
      <c r="Z383" s="577"/>
      <c r="AA383" s="577"/>
    </row>
    <row r="384" spans="1:27" ht="15.75" customHeight="1" x14ac:dyDescent="0.25">
      <c r="A384" s="577"/>
      <c r="B384" s="577"/>
      <c r="C384" s="577"/>
      <c r="D384" s="577"/>
      <c r="E384" s="577"/>
      <c r="F384" s="577"/>
      <c r="G384" s="577"/>
      <c r="H384" s="577"/>
      <c r="I384" s="577"/>
      <c r="J384" s="577"/>
      <c r="K384" s="577"/>
      <c r="L384" s="577"/>
      <c r="M384" s="577"/>
      <c r="N384" s="577"/>
      <c r="O384" s="577"/>
      <c r="P384" s="577"/>
      <c r="Q384" s="577"/>
      <c r="R384" s="577"/>
      <c r="S384" s="577"/>
      <c r="T384" s="577"/>
      <c r="U384" s="577"/>
      <c r="V384" s="577"/>
      <c r="W384" s="577"/>
      <c r="X384" s="577"/>
      <c r="Y384" s="577"/>
      <c r="Z384" s="577"/>
      <c r="AA384" s="577"/>
    </row>
    <row r="385" spans="1:27" ht="15.75" customHeight="1" x14ac:dyDescent="0.25">
      <c r="A385" s="577"/>
      <c r="B385" s="577"/>
      <c r="C385" s="577"/>
      <c r="D385" s="577"/>
      <c r="E385" s="577"/>
      <c r="F385" s="577"/>
      <c r="G385" s="577"/>
      <c r="H385" s="577"/>
      <c r="I385" s="577"/>
      <c r="J385" s="577"/>
      <c r="K385" s="577"/>
      <c r="L385" s="577"/>
      <c r="M385" s="577"/>
      <c r="N385" s="577"/>
      <c r="O385" s="577"/>
      <c r="P385" s="577"/>
      <c r="Q385" s="577"/>
      <c r="R385" s="577"/>
      <c r="S385" s="577"/>
      <c r="T385" s="577"/>
      <c r="U385" s="577"/>
      <c r="V385" s="577"/>
      <c r="W385" s="577"/>
      <c r="X385" s="577"/>
      <c r="Y385" s="577"/>
      <c r="Z385" s="577"/>
      <c r="AA385" s="577"/>
    </row>
    <row r="386" spans="1:27" ht="15.75" customHeight="1" x14ac:dyDescent="0.25">
      <c r="A386" s="577"/>
      <c r="B386" s="577"/>
      <c r="C386" s="577"/>
      <c r="D386" s="577"/>
      <c r="E386" s="577"/>
      <c r="F386" s="577"/>
      <c r="G386" s="577"/>
      <c r="H386" s="577"/>
      <c r="I386" s="577"/>
      <c r="J386" s="577"/>
      <c r="K386" s="577"/>
      <c r="L386" s="577"/>
      <c r="M386" s="577"/>
      <c r="N386" s="577"/>
      <c r="O386" s="577"/>
      <c r="P386" s="577"/>
      <c r="Q386" s="577"/>
      <c r="R386" s="577"/>
      <c r="S386" s="577"/>
      <c r="T386" s="577"/>
      <c r="U386" s="577"/>
      <c r="V386" s="577"/>
      <c r="W386" s="577"/>
      <c r="X386" s="577"/>
      <c r="Y386" s="577"/>
      <c r="Z386" s="577"/>
      <c r="AA386" s="577"/>
    </row>
    <row r="387" spans="1:27" ht="15.75" customHeight="1" x14ac:dyDescent="0.25">
      <c r="A387" s="577"/>
      <c r="B387" s="577"/>
      <c r="C387" s="577"/>
      <c r="D387" s="577"/>
      <c r="E387" s="577"/>
      <c r="F387" s="577"/>
      <c r="G387" s="577"/>
      <c r="H387" s="577"/>
      <c r="I387" s="577"/>
      <c r="J387" s="577"/>
      <c r="K387" s="577"/>
      <c r="L387" s="577"/>
      <c r="M387" s="577"/>
      <c r="N387" s="577"/>
      <c r="O387" s="577"/>
      <c r="P387" s="577"/>
      <c r="Q387" s="577"/>
      <c r="R387" s="577"/>
      <c r="S387" s="577"/>
      <c r="T387" s="577"/>
      <c r="U387" s="577"/>
      <c r="V387" s="577"/>
      <c r="W387" s="577"/>
      <c r="X387" s="577"/>
      <c r="Y387" s="577"/>
      <c r="Z387" s="577"/>
      <c r="AA387" s="577"/>
    </row>
    <row r="388" spans="1:27" ht="15.75" customHeight="1" x14ac:dyDescent="0.25">
      <c r="A388" s="577"/>
      <c r="B388" s="577"/>
      <c r="C388" s="577"/>
      <c r="D388" s="577"/>
      <c r="E388" s="577"/>
      <c r="F388" s="577"/>
      <c r="G388" s="577"/>
      <c r="H388" s="577"/>
      <c r="I388" s="577"/>
      <c r="J388" s="577"/>
      <c r="K388" s="577"/>
      <c r="L388" s="577"/>
      <c r="M388" s="577"/>
      <c r="N388" s="577"/>
      <c r="O388" s="577"/>
      <c r="P388" s="577"/>
      <c r="Q388" s="577"/>
      <c r="R388" s="577"/>
      <c r="S388" s="577"/>
      <c r="T388" s="577"/>
      <c r="U388" s="577"/>
      <c r="V388" s="577"/>
      <c r="W388" s="577"/>
      <c r="X388" s="577"/>
      <c r="Y388" s="577"/>
      <c r="Z388" s="577"/>
      <c r="AA388" s="577"/>
    </row>
    <row r="389" spans="1:27" ht="15.75" customHeight="1" x14ac:dyDescent="0.25">
      <c r="A389" s="577"/>
      <c r="B389" s="577"/>
      <c r="C389" s="577"/>
      <c r="D389" s="577"/>
      <c r="E389" s="577"/>
      <c r="F389" s="577"/>
      <c r="G389" s="577"/>
      <c r="H389" s="577"/>
      <c r="I389" s="577"/>
      <c r="J389" s="577"/>
      <c r="K389" s="577"/>
      <c r="L389" s="577"/>
      <c r="M389" s="577"/>
      <c r="N389" s="577"/>
      <c r="O389" s="577"/>
      <c r="P389" s="577"/>
      <c r="Q389" s="577"/>
      <c r="R389" s="577"/>
      <c r="S389" s="577"/>
      <c r="T389" s="577"/>
      <c r="U389" s="577"/>
      <c r="V389" s="577"/>
      <c r="W389" s="577"/>
      <c r="X389" s="577"/>
      <c r="Y389" s="577"/>
      <c r="Z389" s="577"/>
      <c r="AA389" s="577"/>
    </row>
    <row r="390" spans="1:27" ht="15.75" customHeight="1" x14ac:dyDescent="0.25">
      <c r="A390" s="577"/>
      <c r="B390" s="577"/>
      <c r="C390" s="577"/>
      <c r="D390" s="577"/>
      <c r="E390" s="577"/>
      <c r="F390" s="577"/>
      <c r="G390" s="577"/>
      <c r="H390" s="577"/>
      <c r="I390" s="577"/>
      <c r="J390" s="577"/>
      <c r="K390" s="577"/>
      <c r="L390" s="577"/>
      <c r="M390" s="577"/>
      <c r="N390" s="577"/>
      <c r="O390" s="577"/>
      <c r="P390" s="577"/>
      <c r="Q390" s="577"/>
      <c r="R390" s="577"/>
      <c r="S390" s="577"/>
      <c r="T390" s="577"/>
      <c r="U390" s="577"/>
      <c r="V390" s="577"/>
      <c r="W390" s="577"/>
      <c r="X390" s="577"/>
      <c r="Y390" s="577"/>
      <c r="Z390" s="577"/>
      <c r="AA390" s="577"/>
    </row>
    <row r="391" spans="1:27" ht="15.75" customHeight="1" x14ac:dyDescent="0.25">
      <c r="A391" s="577"/>
      <c r="B391" s="577"/>
      <c r="C391" s="577"/>
      <c r="D391" s="577"/>
      <c r="E391" s="577"/>
      <c r="F391" s="577"/>
      <c r="G391" s="577"/>
      <c r="H391" s="577"/>
      <c r="I391" s="577"/>
      <c r="J391" s="577"/>
      <c r="K391" s="577"/>
      <c r="L391" s="577"/>
      <c r="M391" s="577"/>
      <c r="N391" s="577"/>
      <c r="O391" s="577"/>
      <c r="P391" s="577"/>
      <c r="Q391" s="577"/>
      <c r="R391" s="577"/>
      <c r="S391" s="577"/>
      <c r="T391" s="577"/>
      <c r="U391" s="577"/>
      <c r="V391" s="577"/>
      <c r="W391" s="577"/>
      <c r="X391" s="577"/>
      <c r="Y391" s="577"/>
      <c r="Z391" s="577"/>
      <c r="AA391" s="577"/>
    </row>
    <row r="392" spans="1:27" ht="15.75" customHeight="1" x14ac:dyDescent="0.25">
      <c r="A392" s="577"/>
      <c r="B392" s="577"/>
      <c r="C392" s="577"/>
      <c r="D392" s="577"/>
      <c r="E392" s="577"/>
      <c r="F392" s="577"/>
      <c r="G392" s="577"/>
      <c r="H392" s="577"/>
      <c r="I392" s="577"/>
      <c r="J392" s="577"/>
      <c r="K392" s="577"/>
      <c r="L392" s="577"/>
      <c r="M392" s="577"/>
      <c r="N392" s="577"/>
      <c r="O392" s="577"/>
      <c r="P392" s="577"/>
      <c r="Q392" s="577"/>
      <c r="R392" s="577"/>
      <c r="S392" s="577"/>
      <c r="T392" s="577"/>
      <c r="U392" s="577"/>
      <c r="V392" s="577"/>
      <c r="W392" s="577"/>
      <c r="X392" s="577"/>
      <c r="Y392" s="577"/>
      <c r="Z392" s="577"/>
      <c r="AA392" s="577"/>
    </row>
    <row r="393" spans="1:27" ht="15.75" customHeight="1" x14ac:dyDescent="0.25">
      <c r="A393" s="577"/>
      <c r="B393" s="577"/>
      <c r="C393" s="577"/>
      <c r="D393" s="577"/>
      <c r="E393" s="577"/>
      <c r="F393" s="577"/>
      <c r="G393" s="577"/>
      <c r="H393" s="577"/>
      <c r="I393" s="577"/>
      <c r="J393" s="577"/>
      <c r="K393" s="577"/>
      <c r="L393" s="577"/>
      <c r="M393" s="577"/>
      <c r="N393" s="577"/>
      <c r="O393" s="577"/>
      <c r="P393" s="577"/>
      <c r="Q393" s="577"/>
      <c r="R393" s="577"/>
      <c r="S393" s="577"/>
      <c r="T393" s="577"/>
      <c r="U393" s="577"/>
      <c r="V393" s="577"/>
      <c r="W393" s="577"/>
      <c r="X393" s="577"/>
      <c r="Y393" s="577"/>
      <c r="Z393" s="577"/>
      <c r="AA393" s="577"/>
    </row>
    <row r="394" spans="1:27" ht="15.75" customHeight="1" x14ac:dyDescent="0.25">
      <c r="A394" s="577"/>
      <c r="B394" s="577"/>
      <c r="C394" s="577"/>
      <c r="D394" s="577"/>
      <c r="E394" s="577"/>
      <c r="F394" s="577"/>
      <c r="G394" s="577"/>
      <c r="H394" s="577"/>
      <c r="I394" s="577"/>
      <c r="J394" s="577"/>
      <c r="K394" s="577"/>
      <c r="L394" s="577"/>
      <c r="M394" s="577"/>
      <c r="N394" s="577"/>
      <c r="O394" s="577"/>
      <c r="P394" s="577"/>
      <c r="Q394" s="577"/>
      <c r="R394" s="577"/>
      <c r="S394" s="577"/>
      <c r="T394" s="577"/>
      <c r="U394" s="577"/>
      <c r="V394" s="577"/>
      <c r="W394" s="577"/>
      <c r="X394" s="577"/>
      <c r="Y394" s="577"/>
      <c r="Z394" s="577"/>
      <c r="AA394" s="577"/>
    </row>
    <row r="395" spans="1:27" ht="15.75" customHeight="1" x14ac:dyDescent="0.25">
      <c r="A395" s="577"/>
      <c r="B395" s="577"/>
      <c r="C395" s="577"/>
      <c r="D395" s="577"/>
      <c r="E395" s="577"/>
      <c r="F395" s="577"/>
      <c r="G395" s="577"/>
      <c r="H395" s="577"/>
      <c r="I395" s="577"/>
      <c r="J395" s="577"/>
      <c r="K395" s="577"/>
      <c r="L395" s="577"/>
      <c r="M395" s="577"/>
      <c r="N395" s="577"/>
      <c r="O395" s="577"/>
      <c r="P395" s="577"/>
      <c r="Q395" s="577"/>
      <c r="R395" s="577"/>
      <c r="S395" s="577"/>
      <c r="T395" s="577"/>
      <c r="U395" s="577"/>
      <c r="V395" s="577"/>
      <c r="W395" s="577"/>
      <c r="X395" s="577"/>
      <c r="Y395" s="577"/>
      <c r="Z395" s="577"/>
      <c r="AA395" s="577"/>
    </row>
    <row r="396" spans="1:27" ht="15.75" customHeight="1" x14ac:dyDescent="0.25">
      <c r="A396" s="577"/>
      <c r="B396" s="577"/>
      <c r="C396" s="577"/>
      <c r="D396" s="577"/>
      <c r="E396" s="577"/>
      <c r="F396" s="577"/>
      <c r="G396" s="577"/>
      <c r="H396" s="577"/>
      <c r="I396" s="577"/>
      <c r="J396" s="577"/>
      <c r="K396" s="577"/>
      <c r="L396" s="577"/>
      <c r="M396" s="577"/>
      <c r="N396" s="577"/>
      <c r="O396" s="577"/>
      <c r="P396" s="577"/>
      <c r="Q396" s="577"/>
      <c r="R396" s="577"/>
      <c r="S396" s="577"/>
      <c r="T396" s="577"/>
      <c r="U396" s="577"/>
      <c r="V396" s="577"/>
      <c r="W396" s="577"/>
      <c r="X396" s="577"/>
      <c r="Y396" s="577"/>
      <c r="Z396" s="577"/>
      <c r="AA396" s="577"/>
    </row>
    <row r="397" spans="1:27" ht="15.75" customHeight="1" x14ac:dyDescent="0.25">
      <c r="A397" s="577"/>
      <c r="B397" s="577"/>
      <c r="C397" s="577"/>
      <c r="D397" s="577"/>
      <c r="E397" s="577"/>
      <c r="F397" s="577"/>
      <c r="G397" s="577"/>
      <c r="H397" s="577"/>
      <c r="I397" s="577"/>
      <c r="J397" s="577"/>
      <c r="K397" s="577"/>
      <c r="L397" s="577"/>
      <c r="M397" s="577"/>
      <c r="N397" s="577"/>
      <c r="O397" s="577"/>
      <c r="P397" s="577"/>
      <c r="Q397" s="577"/>
      <c r="R397" s="577"/>
      <c r="S397" s="577"/>
      <c r="T397" s="577"/>
      <c r="U397" s="577"/>
      <c r="V397" s="577"/>
      <c r="W397" s="577"/>
      <c r="X397" s="577"/>
      <c r="Y397" s="577"/>
      <c r="Z397" s="577"/>
      <c r="AA397" s="577"/>
    </row>
    <row r="398" spans="1:27" ht="15.75" customHeight="1" x14ac:dyDescent="0.25">
      <c r="A398" s="577"/>
      <c r="B398" s="577"/>
      <c r="C398" s="577"/>
      <c r="D398" s="577"/>
      <c r="E398" s="577"/>
      <c r="F398" s="577"/>
      <c r="G398" s="577"/>
      <c r="H398" s="577"/>
      <c r="I398" s="577"/>
      <c r="J398" s="577"/>
      <c r="K398" s="577"/>
      <c r="L398" s="577"/>
      <c r="M398" s="577"/>
      <c r="N398" s="577"/>
      <c r="O398" s="577"/>
      <c r="P398" s="577"/>
      <c r="Q398" s="577"/>
      <c r="R398" s="577"/>
      <c r="S398" s="577"/>
      <c r="T398" s="577"/>
      <c r="U398" s="577"/>
      <c r="V398" s="577"/>
      <c r="W398" s="577"/>
      <c r="X398" s="577"/>
      <c r="Y398" s="577"/>
      <c r="Z398" s="577"/>
      <c r="AA398" s="577"/>
    </row>
    <row r="399" spans="1:27" ht="15.75" customHeight="1" x14ac:dyDescent="0.25">
      <c r="A399" s="577"/>
      <c r="B399" s="577"/>
      <c r="C399" s="577"/>
      <c r="D399" s="577"/>
      <c r="E399" s="577"/>
      <c r="F399" s="577"/>
      <c r="G399" s="577"/>
      <c r="H399" s="577"/>
      <c r="I399" s="577"/>
      <c r="J399" s="577"/>
      <c r="K399" s="577"/>
      <c r="L399" s="577"/>
      <c r="M399" s="577"/>
      <c r="N399" s="577"/>
      <c r="O399" s="577"/>
      <c r="P399" s="577"/>
      <c r="Q399" s="577"/>
      <c r="R399" s="577"/>
      <c r="S399" s="577"/>
      <c r="T399" s="577"/>
      <c r="U399" s="577"/>
      <c r="V399" s="577"/>
      <c r="W399" s="577"/>
      <c r="X399" s="577"/>
      <c r="Y399" s="577"/>
      <c r="Z399" s="577"/>
      <c r="AA399" s="577"/>
    </row>
    <row r="400" spans="1:27" ht="15.75" customHeight="1" x14ac:dyDescent="0.25">
      <c r="A400" s="577"/>
      <c r="B400" s="577"/>
      <c r="C400" s="577"/>
      <c r="D400" s="577"/>
      <c r="E400" s="577"/>
      <c r="F400" s="577"/>
      <c r="G400" s="577"/>
      <c r="H400" s="577"/>
      <c r="I400" s="577"/>
      <c r="J400" s="577"/>
      <c r="K400" s="577"/>
      <c r="L400" s="577"/>
      <c r="M400" s="577"/>
      <c r="N400" s="577"/>
      <c r="O400" s="577"/>
      <c r="P400" s="577"/>
      <c r="Q400" s="577"/>
      <c r="R400" s="577"/>
      <c r="S400" s="577"/>
      <c r="T400" s="577"/>
      <c r="U400" s="577"/>
      <c r="V400" s="577"/>
      <c r="W400" s="577"/>
      <c r="X400" s="577"/>
      <c r="Y400" s="577"/>
      <c r="Z400" s="577"/>
      <c r="AA400" s="577"/>
    </row>
    <row r="401" spans="1:27" ht="15.75" customHeight="1" x14ac:dyDescent="0.25">
      <c r="A401" s="577"/>
      <c r="B401" s="577"/>
      <c r="C401" s="577"/>
      <c r="D401" s="577"/>
      <c r="E401" s="577"/>
      <c r="F401" s="577"/>
      <c r="G401" s="577"/>
      <c r="H401" s="577"/>
      <c r="I401" s="577"/>
      <c r="J401" s="577"/>
      <c r="K401" s="577"/>
      <c r="L401" s="577"/>
      <c r="M401" s="577"/>
      <c r="N401" s="577"/>
      <c r="O401" s="577"/>
      <c r="P401" s="577"/>
      <c r="Q401" s="577"/>
      <c r="R401" s="577"/>
      <c r="S401" s="577"/>
      <c r="T401" s="577"/>
      <c r="U401" s="577"/>
      <c r="V401" s="577"/>
      <c r="W401" s="577"/>
      <c r="X401" s="577"/>
      <c r="Y401" s="577"/>
      <c r="Z401" s="577"/>
      <c r="AA401" s="577"/>
    </row>
    <row r="402" spans="1:27" ht="15.75" customHeight="1" x14ac:dyDescent="0.25">
      <c r="A402" s="577"/>
      <c r="B402" s="577"/>
      <c r="C402" s="577"/>
      <c r="D402" s="577"/>
      <c r="E402" s="577"/>
      <c r="F402" s="577"/>
      <c r="G402" s="577"/>
      <c r="H402" s="577"/>
      <c r="I402" s="577"/>
      <c r="J402" s="577"/>
      <c r="K402" s="577"/>
      <c r="L402" s="577"/>
      <c r="M402" s="577"/>
      <c r="N402" s="577"/>
      <c r="O402" s="577"/>
      <c r="P402" s="577"/>
      <c r="Q402" s="577"/>
      <c r="R402" s="577"/>
      <c r="S402" s="577"/>
      <c r="T402" s="577"/>
      <c r="U402" s="577"/>
      <c r="V402" s="577"/>
      <c r="W402" s="577"/>
      <c r="X402" s="577"/>
      <c r="Y402" s="577"/>
      <c r="Z402" s="577"/>
      <c r="AA402" s="577"/>
    </row>
    <row r="403" spans="1:27" ht="15.75" customHeight="1" x14ac:dyDescent="0.25">
      <c r="A403" s="577"/>
      <c r="B403" s="577"/>
      <c r="C403" s="577"/>
      <c r="D403" s="577"/>
      <c r="E403" s="577"/>
      <c r="F403" s="577"/>
      <c r="G403" s="577"/>
      <c r="H403" s="577"/>
      <c r="I403" s="577"/>
      <c r="J403" s="577"/>
      <c r="K403" s="577"/>
      <c r="L403" s="577"/>
      <c r="M403" s="577"/>
      <c r="N403" s="577"/>
      <c r="O403" s="577"/>
      <c r="P403" s="577"/>
      <c r="Q403" s="577"/>
      <c r="R403" s="577"/>
      <c r="S403" s="577"/>
      <c r="T403" s="577"/>
      <c r="U403" s="577"/>
      <c r="V403" s="577"/>
      <c r="W403" s="577"/>
      <c r="X403" s="577"/>
      <c r="Y403" s="577"/>
      <c r="Z403" s="577"/>
      <c r="AA403" s="577"/>
    </row>
    <row r="404" spans="1:27" ht="15.75" customHeight="1" x14ac:dyDescent="0.25">
      <c r="A404" s="577"/>
      <c r="B404" s="577"/>
      <c r="C404" s="577"/>
      <c r="D404" s="577"/>
      <c r="E404" s="577"/>
      <c r="F404" s="577"/>
      <c r="G404" s="577"/>
      <c r="H404" s="577"/>
      <c r="I404" s="577"/>
      <c r="J404" s="577"/>
      <c r="K404" s="577"/>
      <c r="L404" s="577"/>
      <c r="M404" s="577"/>
      <c r="N404" s="577"/>
      <c r="O404" s="577"/>
      <c r="P404" s="577"/>
      <c r="Q404" s="577"/>
      <c r="R404" s="577"/>
      <c r="S404" s="577"/>
      <c r="T404" s="577"/>
      <c r="U404" s="577"/>
      <c r="V404" s="577"/>
      <c r="W404" s="577"/>
      <c r="X404" s="577"/>
      <c r="Y404" s="577"/>
      <c r="Z404" s="577"/>
      <c r="AA404" s="577"/>
    </row>
    <row r="405" spans="1:27" ht="15.75" customHeight="1" x14ac:dyDescent="0.25">
      <c r="A405" s="577"/>
      <c r="B405" s="577"/>
      <c r="C405" s="577"/>
      <c r="D405" s="577"/>
      <c r="E405" s="577"/>
      <c r="F405" s="577"/>
      <c r="G405" s="577"/>
      <c r="H405" s="577"/>
      <c r="I405" s="577"/>
      <c r="J405" s="577"/>
      <c r="K405" s="577"/>
      <c r="L405" s="577"/>
      <c r="M405" s="577"/>
      <c r="N405" s="577"/>
      <c r="O405" s="577"/>
      <c r="P405" s="577"/>
      <c r="Q405" s="577"/>
      <c r="R405" s="577"/>
      <c r="S405" s="577"/>
      <c r="T405" s="577"/>
      <c r="U405" s="577"/>
      <c r="V405" s="577"/>
      <c r="W405" s="577"/>
      <c r="X405" s="577"/>
      <c r="Y405" s="577"/>
      <c r="Z405" s="577"/>
      <c r="AA405" s="577"/>
    </row>
    <row r="406" spans="1:27" ht="15.75" customHeight="1" x14ac:dyDescent="0.25">
      <c r="A406" s="577"/>
      <c r="B406" s="577"/>
      <c r="C406" s="577"/>
      <c r="D406" s="577"/>
      <c r="E406" s="577"/>
      <c r="F406" s="577"/>
      <c r="G406" s="577"/>
      <c r="H406" s="577"/>
      <c r="I406" s="577"/>
      <c r="J406" s="577"/>
      <c r="K406" s="577"/>
      <c r="L406" s="577"/>
      <c r="M406" s="577"/>
      <c r="N406" s="577"/>
      <c r="O406" s="577"/>
      <c r="P406" s="577"/>
      <c r="Q406" s="577"/>
      <c r="R406" s="577"/>
      <c r="S406" s="577"/>
      <c r="T406" s="577"/>
      <c r="U406" s="577"/>
      <c r="V406" s="577"/>
      <c r="W406" s="577"/>
      <c r="X406" s="577"/>
      <c r="Y406" s="577"/>
      <c r="Z406" s="577"/>
      <c r="AA406" s="577"/>
    </row>
    <row r="407" spans="1:27" ht="15.75" customHeight="1" x14ac:dyDescent="0.25">
      <c r="A407" s="577"/>
      <c r="B407" s="577"/>
      <c r="C407" s="577"/>
      <c r="D407" s="577"/>
      <c r="E407" s="577"/>
      <c r="F407" s="577"/>
      <c r="G407" s="577"/>
      <c r="H407" s="577"/>
      <c r="I407" s="577"/>
      <c r="J407" s="577"/>
      <c r="K407" s="577"/>
      <c r="L407" s="577"/>
      <c r="M407" s="577"/>
      <c r="N407" s="577"/>
      <c r="O407" s="577"/>
      <c r="P407" s="577"/>
      <c r="Q407" s="577"/>
      <c r="R407" s="577"/>
      <c r="S407" s="577"/>
      <c r="T407" s="577"/>
      <c r="U407" s="577"/>
      <c r="V407" s="577"/>
      <c r="W407" s="577"/>
      <c r="X407" s="577"/>
      <c r="Y407" s="577"/>
      <c r="Z407" s="577"/>
      <c r="AA407" s="577"/>
    </row>
    <row r="408" spans="1:27" ht="15.75" customHeight="1" x14ac:dyDescent="0.25">
      <c r="A408" s="577"/>
      <c r="B408" s="577"/>
      <c r="C408" s="577"/>
      <c r="D408" s="577"/>
      <c r="E408" s="577"/>
      <c r="F408" s="577"/>
      <c r="G408" s="577"/>
      <c r="H408" s="577"/>
      <c r="I408" s="577"/>
      <c r="J408" s="577"/>
      <c r="K408" s="577"/>
      <c r="L408" s="577"/>
      <c r="M408" s="577"/>
      <c r="N408" s="577"/>
      <c r="O408" s="577"/>
      <c r="P408" s="577"/>
      <c r="Q408" s="577"/>
      <c r="R408" s="577"/>
      <c r="S408" s="577"/>
      <c r="T408" s="577"/>
      <c r="U408" s="577"/>
      <c r="V408" s="577"/>
      <c r="W408" s="577"/>
      <c r="X408" s="577"/>
      <c r="Y408" s="577"/>
      <c r="Z408" s="577"/>
      <c r="AA408" s="577"/>
    </row>
    <row r="409" spans="1:27" ht="15.75" customHeight="1" x14ac:dyDescent="0.25">
      <c r="A409" s="577"/>
      <c r="B409" s="577"/>
      <c r="C409" s="577"/>
      <c r="D409" s="577"/>
      <c r="E409" s="577"/>
      <c r="F409" s="577"/>
      <c r="G409" s="577"/>
      <c r="H409" s="577"/>
      <c r="I409" s="577"/>
      <c r="J409" s="577"/>
      <c r="K409" s="577"/>
      <c r="L409" s="577"/>
      <c r="M409" s="577"/>
      <c r="N409" s="577"/>
      <c r="O409" s="577"/>
      <c r="P409" s="577"/>
      <c r="Q409" s="577"/>
      <c r="R409" s="577"/>
      <c r="S409" s="577"/>
      <c r="T409" s="577"/>
      <c r="U409" s="577"/>
      <c r="V409" s="577"/>
      <c r="W409" s="577"/>
      <c r="X409" s="577"/>
      <c r="Y409" s="577"/>
      <c r="Z409" s="577"/>
      <c r="AA409" s="577"/>
    </row>
    <row r="410" spans="1:27" ht="15.75" customHeight="1" x14ac:dyDescent="0.25">
      <c r="A410" s="577"/>
      <c r="B410" s="577"/>
      <c r="C410" s="577"/>
      <c r="D410" s="577"/>
      <c r="E410" s="577"/>
      <c r="F410" s="577"/>
      <c r="G410" s="577"/>
      <c r="H410" s="577"/>
      <c r="I410" s="577"/>
      <c r="J410" s="577"/>
      <c r="K410" s="577"/>
      <c r="L410" s="577"/>
      <c r="M410" s="577"/>
      <c r="N410" s="577"/>
      <c r="O410" s="577"/>
      <c r="P410" s="577"/>
      <c r="Q410" s="577"/>
      <c r="R410" s="577"/>
      <c r="S410" s="577"/>
      <c r="T410" s="577"/>
      <c r="U410" s="577"/>
      <c r="V410" s="577"/>
      <c r="W410" s="577"/>
      <c r="X410" s="577"/>
      <c r="Y410" s="577"/>
      <c r="Z410" s="577"/>
      <c r="AA410" s="577"/>
    </row>
    <row r="411" spans="1:27" ht="15.75" customHeight="1" x14ac:dyDescent="0.25">
      <c r="A411" s="577"/>
      <c r="B411" s="577"/>
      <c r="C411" s="577"/>
      <c r="D411" s="577"/>
      <c r="E411" s="577"/>
      <c r="F411" s="577"/>
      <c r="G411" s="577"/>
      <c r="H411" s="577"/>
      <c r="I411" s="577"/>
      <c r="J411" s="577"/>
      <c r="K411" s="577"/>
      <c r="L411" s="577"/>
      <c r="M411" s="577"/>
      <c r="N411" s="577"/>
      <c r="O411" s="577"/>
      <c r="P411" s="577"/>
      <c r="Q411" s="577"/>
      <c r="R411" s="577"/>
      <c r="S411" s="577"/>
      <c r="T411" s="577"/>
      <c r="U411" s="577"/>
      <c r="V411" s="577"/>
      <c r="W411" s="577"/>
      <c r="X411" s="577"/>
      <c r="Y411" s="577"/>
      <c r="Z411" s="577"/>
      <c r="AA411" s="577"/>
    </row>
    <row r="412" spans="1:27" ht="15.75" customHeight="1" x14ac:dyDescent="0.25">
      <c r="A412" s="577"/>
      <c r="B412" s="577"/>
      <c r="C412" s="577"/>
      <c r="D412" s="577"/>
      <c r="E412" s="577"/>
      <c r="F412" s="577"/>
      <c r="G412" s="577"/>
      <c r="H412" s="577"/>
      <c r="I412" s="577"/>
      <c r="J412" s="577"/>
      <c r="K412" s="577"/>
      <c r="L412" s="577"/>
      <c r="M412" s="577"/>
      <c r="N412" s="577"/>
      <c r="O412" s="577"/>
      <c r="P412" s="577"/>
      <c r="Q412" s="577"/>
      <c r="R412" s="577"/>
      <c r="S412" s="577"/>
      <c r="T412" s="577"/>
      <c r="U412" s="577"/>
      <c r="V412" s="577"/>
      <c r="W412" s="577"/>
      <c r="X412" s="577"/>
      <c r="Y412" s="577"/>
      <c r="Z412" s="577"/>
      <c r="AA412" s="577"/>
    </row>
    <row r="413" spans="1:27" ht="15.75" customHeight="1" x14ac:dyDescent="0.25">
      <c r="A413" s="577"/>
      <c r="B413" s="577"/>
      <c r="C413" s="577"/>
      <c r="D413" s="577"/>
      <c r="E413" s="577"/>
      <c r="F413" s="577"/>
      <c r="G413" s="577"/>
      <c r="H413" s="577"/>
      <c r="I413" s="577"/>
      <c r="J413" s="577"/>
      <c r="K413" s="577"/>
      <c r="L413" s="577"/>
      <c r="M413" s="577"/>
      <c r="N413" s="577"/>
      <c r="O413" s="577"/>
      <c r="P413" s="577"/>
      <c r="Q413" s="577"/>
      <c r="R413" s="577"/>
      <c r="S413" s="577"/>
      <c r="T413" s="577"/>
      <c r="U413" s="577"/>
      <c r="V413" s="577"/>
      <c r="W413" s="577"/>
      <c r="X413" s="577"/>
      <c r="Y413" s="577"/>
      <c r="Z413" s="577"/>
      <c r="AA413" s="577"/>
    </row>
    <row r="414" spans="1:27" ht="15.75" customHeight="1" x14ac:dyDescent="0.25">
      <c r="A414" s="577"/>
      <c r="B414" s="577"/>
      <c r="C414" s="577"/>
      <c r="D414" s="577"/>
      <c r="E414" s="577"/>
      <c r="F414" s="577"/>
      <c r="G414" s="577"/>
      <c r="H414" s="577"/>
      <c r="I414" s="577"/>
      <c r="J414" s="577"/>
      <c r="K414" s="577"/>
      <c r="L414" s="577"/>
      <c r="M414" s="577"/>
      <c r="N414" s="577"/>
      <c r="O414" s="577"/>
      <c r="P414" s="577"/>
      <c r="Q414" s="577"/>
      <c r="R414" s="577"/>
      <c r="S414" s="577"/>
      <c r="T414" s="577"/>
      <c r="U414" s="577"/>
      <c r="V414" s="577"/>
      <c r="W414" s="577"/>
      <c r="X414" s="577"/>
      <c r="Y414" s="577"/>
      <c r="Z414" s="577"/>
      <c r="AA414" s="577"/>
    </row>
    <row r="415" spans="1:27" ht="15.75" customHeight="1" x14ac:dyDescent="0.25">
      <c r="A415" s="577"/>
      <c r="B415" s="577"/>
      <c r="C415" s="577"/>
      <c r="D415" s="577"/>
      <c r="E415" s="577"/>
      <c r="F415" s="577"/>
      <c r="G415" s="577"/>
      <c r="H415" s="577"/>
      <c r="I415" s="577"/>
      <c r="J415" s="577"/>
      <c r="K415" s="577"/>
      <c r="L415" s="577"/>
      <c r="M415" s="577"/>
      <c r="N415" s="577"/>
      <c r="O415" s="577"/>
      <c r="P415" s="577"/>
      <c r="Q415" s="577"/>
      <c r="R415" s="577"/>
      <c r="S415" s="577"/>
      <c r="T415" s="577"/>
      <c r="U415" s="577"/>
      <c r="V415" s="577"/>
      <c r="W415" s="577"/>
      <c r="X415" s="577"/>
      <c r="Y415" s="577"/>
      <c r="Z415" s="577"/>
      <c r="AA415" s="577"/>
    </row>
    <row r="416" spans="1:27" ht="15.75" customHeight="1" x14ac:dyDescent="0.25">
      <c r="A416" s="577"/>
      <c r="B416" s="577"/>
      <c r="C416" s="577"/>
      <c r="D416" s="577"/>
      <c r="E416" s="577"/>
      <c r="F416" s="577"/>
      <c r="G416" s="577"/>
      <c r="H416" s="577"/>
      <c r="I416" s="577"/>
      <c r="J416" s="577"/>
      <c r="K416" s="577"/>
      <c r="L416" s="577"/>
      <c r="M416" s="577"/>
      <c r="N416" s="577"/>
      <c r="O416" s="577"/>
      <c r="P416" s="577"/>
      <c r="Q416" s="577"/>
      <c r="R416" s="577"/>
      <c r="S416" s="577"/>
      <c r="T416" s="577"/>
      <c r="U416" s="577"/>
      <c r="V416" s="577"/>
      <c r="W416" s="577"/>
      <c r="X416" s="577"/>
      <c r="Y416" s="577"/>
      <c r="Z416" s="577"/>
      <c r="AA416" s="577"/>
    </row>
    <row r="417" spans="1:27" ht="15.75" customHeight="1" x14ac:dyDescent="0.25">
      <c r="A417" s="577"/>
      <c r="B417" s="577"/>
      <c r="C417" s="577"/>
      <c r="D417" s="577"/>
      <c r="E417" s="577"/>
      <c r="F417" s="577"/>
      <c r="G417" s="577"/>
      <c r="H417" s="577"/>
      <c r="I417" s="577"/>
      <c r="J417" s="577"/>
      <c r="K417" s="577"/>
      <c r="L417" s="577"/>
      <c r="M417" s="577"/>
      <c r="N417" s="577"/>
      <c r="O417" s="577"/>
      <c r="P417" s="577"/>
      <c r="Q417" s="577"/>
      <c r="R417" s="577"/>
      <c r="S417" s="577"/>
      <c r="T417" s="577"/>
      <c r="U417" s="577"/>
      <c r="V417" s="577"/>
      <c r="W417" s="577"/>
      <c r="X417" s="577"/>
      <c r="Y417" s="577"/>
      <c r="Z417" s="577"/>
      <c r="AA417" s="577"/>
    </row>
    <row r="418" spans="1:27" ht="15.75" customHeight="1" x14ac:dyDescent="0.25">
      <c r="A418" s="577"/>
      <c r="B418" s="577"/>
      <c r="C418" s="577"/>
      <c r="D418" s="577"/>
      <c r="E418" s="577"/>
      <c r="F418" s="577"/>
      <c r="G418" s="577"/>
      <c r="H418" s="577"/>
      <c r="I418" s="577"/>
      <c r="J418" s="577"/>
      <c r="K418" s="577"/>
      <c r="L418" s="577"/>
      <c r="M418" s="577"/>
      <c r="N418" s="577"/>
      <c r="O418" s="577"/>
      <c r="P418" s="577"/>
      <c r="Q418" s="577"/>
      <c r="R418" s="577"/>
      <c r="S418" s="577"/>
      <c r="T418" s="577"/>
      <c r="U418" s="577"/>
      <c r="V418" s="577"/>
      <c r="W418" s="577"/>
      <c r="X418" s="577"/>
      <c r="Y418" s="577"/>
      <c r="Z418" s="577"/>
      <c r="AA418" s="577"/>
    </row>
    <row r="419" spans="1:27" ht="15.75" customHeight="1" x14ac:dyDescent="0.25">
      <c r="A419" s="577"/>
      <c r="B419" s="577"/>
      <c r="C419" s="577"/>
      <c r="D419" s="577"/>
      <c r="E419" s="577"/>
      <c r="F419" s="577"/>
      <c r="G419" s="577"/>
      <c r="H419" s="577"/>
      <c r="I419" s="577"/>
      <c r="J419" s="577"/>
      <c r="K419" s="577"/>
      <c r="L419" s="577"/>
      <c r="M419" s="577"/>
      <c r="N419" s="577"/>
      <c r="O419" s="577"/>
      <c r="P419" s="577"/>
      <c r="Q419" s="577"/>
      <c r="R419" s="577"/>
      <c r="S419" s="577"/>
      <c r="T419" s="577"/>
      <c r="U419" s="577"/>
      <c r="V419" s="577"/>
      <c r="W419" s="577"/>
      <c r="X419" s="577"/>
      <c r="Y419" s="577"/>
      <c r="Z419" s="577"/>
      <c r="AA419" s="577"/>
    </row>
    <row r="420" spans="1:27" ht="15.75" customHeight="1" x14ac:dyDescent="0.25">
      <c r="A420" s="577"/>
      <c r="B420" s="577"/>
      <c r="C420" s="577"/>
      <c r="D420" s="577"/>
      <c r="E420" s="577"/>
      <c r="F420" s="577"/>
      <c r="G420" s="577"/>
      <c r="H420" s="577"/>
      <c r="I420" s="577"/>
      <c r="J420" s="577"/>
      <c r="K420" s="577"/>
      <c r="L420" s="577"/>
      <c r="M420" s="577"/>
      <c r="N420" s="577"/>
      <c r="O420" s="577"/>
      <c r="P420" s="577"/>
      <c r="Q420" s="577"/>
      <c r="R420" s="577"/>
      <c r="S420" s="577"/>
      <c r="T420" s="577"/>
      <c r="U420" s="577"/>
      <c r="V420" s="577"/>
      <c r="W420" s="577"/>
      <c r="X420" s="577"/>
      <c r="Y420" s="577"/>
      <c r="Z420" s="577"/>
      <c r="AA420" s="577"/>
    </row>
    <row r="421" spans="1:27" ht="15.75" customHeight="1" x14ac:dyDescent="0.25">
      <c r="A421" s="577"/>
      <c r="B421" s="577"/>
      <c r="C421" s="577"/>
      <c r="D421" s="577"/>
      <c r="E421" s="577"/>
      <c r="F421" s="577"/>
      <c r="G421" s="577"/>
      <c r="H421" s="577"/>
      <c r="I421" s="577"/>
      <c r="J421" s="577"/>
      <c r="K421" s="577"/>
      <c r="L421" s="577"/>
      <c r="M421" s="577"/>
      <c r="N421" s="577"/>
      <c r="O421" s="577"/>
      <c r="P421" s="577"/>
      <c r="Q421" s="577"/>
      <c r="R421" s="577"/>
      <c r="S421" s="577"/>
      <c r="T421" s="577"/>
      <c r="U421" s="577"/>
      <c r="V421" s="577"/>
      <c r="W421" s="577"/>
      <c r="X421" s="577"/>
      <c r="Y421" s="577"/>
      <c r="Z421" s="577"/>
      <c r="AA421" s="577"/>
    </row>
    <row r="422" spans="1:27" ht="15.75" customHeight="1" x14ac:dyDescent="0.25">
      <c r="A422" s="577"/>
      <c r="B422" s="577"/>
      <c r="C422" s="577"/>
      <c r="D422" s="577"/>
      <c r="E422" s="577"/>
      <c r="F422" s="577"/>
      <c r="G422" s="577"/>
      <c r="H422" s="577"/>
      <c r="I422" s="577"/>
      <c r="J422" s="577"/>
      <c r="K422" s="577"/>
      <c r="L422" s="577"/>
      <c r="M422" s="577"/>
      <c r="N422" s="577"/>
      <c r="O422" s="577"/>
      <c r="P422" s="577"/>
      <c r="Q422" s="577"/>
      <c r="R422" s="577"/>
      <c r="S422" s="577"/>
      <c r="T422" s="577"/>
      <c r="U422" s="577"/>
      <c r="V422" s="577"/>
      <c r="W422" s="577"/>
      <c r="X422" s="577"/>
      <c r="Y422" s="577"/>
      <c r="Z422" s="577"/>
      <c r="AA422" s="577"/>
    </row>
    <row r="423" spans="1:27" ht="15.75" customHeight="1" x14ac:dyDescent="0.25">
      <c r="A423" s="577"/>
      <c r="B423" s="577"/>
      <c r="C423" s="577"/>
      <c r="D423" s="577"/>
      <c r="E423" s="577"/>
      <c r="F423" s="577"/>
      <c r="G423" s="577"/>
      <c r="H423" s="577"/>
      <c r="I423" s="577"/>
      <c r="J423" s="577"/>
      <c r="K423" s="577"/>
      <c r="L423" s="577"/>
      <c r="M423" s="577"/>
      <c r="N423" s="577"/>
      <c r="O423" s="577"/>
      <c r="P423" s="577"/>
      <c r="Q423" s="577"/>
      <c r="R423" s="577"/>
      <c r="S423" s="577"/>
      <c r="T423" s="577"/>
      <c r="U423" s="577"/>
      <c r="V423" s="577"/>
      <c r="W423" s="577"/>
      <c r="X423" s="577"/>
      <c r="Y423" s="577"/>
      <c r="Z423" s="577"/>
      <c r="AA423" s="577"/>
    </row>
    <row r="424" spans="1:27" ht="15.75" customHeight="1" x14ac:dyDescent="0.25">
      <c r="A424" s="577"/>
      <c r="B424" s="577"/>
      <c r="C424" s="577"/>
      <c r="D424" s="577"/>
      <c r="E424" s="577"/>
      <c r="F424" s="577"/>
      <c r="G424" s="577"/>
      <c r="H424" s="577"/>
      <c r="I424" s="577"/>
      <c r="J424" s="577"/>
      <c r="K424" s="577"/>
      <c r="L424" s="577"/>
      <c r="M424" s="577"/>
      <c r="N424" s="577"/>
      <c r="O424" s="577"/>
      <c r="P424" s="577"/>
      <c r="Q424" s="577"/>
      <c r="R424" s="577"/>
      <c r="S424" s="577"/>
      <c r="T424" s="577"/>
      <c r="U424" s="577"/>
      <c r="V424" s="577"/>
      <c r="W424" s="577"/>
      <c r="X424" s="577"/>
      <c r="Y424" s="577"/>
      <c r="Z424" s="577"/>
      <c r="AA424" s="577"/>
    </row>
    <row r="425" spans="1:27" ht="15.75" customHeight="1" x14ac:dyDescent="0.25">
      <c r="A425" s="577"/>
      <c r="B425" s="577"/>
      <c r="C425" s="577"/>
      <c r="D425" s="577"/>
      <c r="E425" s="577"/>
      <c r="F425" s="577"/>
      <c r="G425" s="577"/>
      <c r="H425" s="577"/>
      <c r="I425" s="577"/>
      <c r="J425" s="577"/>
      <c r="K425" s="577"/>
      <c r="L425" s="577"/>
      <c r="M425" s="577"/>
      <c r="N425" s="577"/>
      <c r="O425" s="577"/>
      <c r="P425" s="577"/>
      <c r="Q425" s="577"/>
      <c r="R425" s="577"/>
      <c r="S425" s="577"/>
      <c r="T425" s="577"/>
      <c r="U425" s="577"/>
      <c r="V425" s="577"/>
      <c r="W425" s="577"/>
      <c r="X425" s="577"/>
      <c r="Y425" s="577"/>
      <c r="Z425" s="577"/>
      <c r="AA425" s="577"/>
    </row>
    <row r="426" spans="1:27" ht="15.75" customHeight="1" x14ac:dyDescent="0.25">
      <c r="A426" s="577"/>
      <c r="B426" s="577"/>
      <c r="C426" s="577"/>
      <c r="D426" s="577"/>
      <c r="E426" s="577"/>
      <c r="F426" s="577"/>
      <c r="G426" s="577"/>
      <c r="H426" s="577"/>
      <c r="I426" s="577"/>
      <c r="J426" s="577"/>
      <c r="K426" s="577"/>
      <c r="L426" s="577"/>
      <c r="M426" s="577"/>
      <c r="N426" s="577"/>
      <c r="O426" s="577"/>
      <c r="P426" s="577"/>
      <c r="Q426" s="577"/>
      <c r="R426" s="577"/>
      <c r="S426" s="577"/>
      <c r="T426" s="577"/>
      <c r="U426" s="577"/>
      <c r="V426" s="577"/>
      <c r="W426" s="577"/>
      <c r="X426" s="577"/>
      <c r="Y426" s="577"/>
      <c r="Z426" s="577"/>
      <c r="AA426" s="577"/>
    </row>
    <row r="427" spans="1:27" ht="15.75" customHeight="1" x14ac:dyDescent="0.25">
      <c r="A427" s="577"/>
      <c r="B427" s="577"/>
      <c r="C427" s="577"/>
      <c r="D427" s="577"/>
      <c r="E427" s="577"/>
      <c r="F427" s="577"/>
      <c r="G427" s="577"/>
      <c r="H427" s="577"/>
      <c r="I427" s="577"/>
      <c r="J427" s="577"/>
      <c r="K427" s="577"/>
      <c r="L427" s="577"/>
      <c r="M427" s="577"/>
      <c r="N427" s="577"/>
      <c r="O427" s="577"/>
      <c r="P427" s="577"/>
      <c r="Q427" s="577"/>
      <c r="R427" s="577"/>
      <c r="S427" s="577"/>
      <c r="T427" s="577"/>
      <c r="U427" s="577"/>
      <c r="V427" s="577"/>
      <c r="W427" s="577"/>
      <c r="X427" s="577"/>
      <c r="Y427" s="577"/>
      <c r="Z427" s="577"/>
      <c r="AA427" s="577"/>
    </row>
    <row r="428" spans="1:27" ht="15.75" customHeight="1" x14ac:dyDescent="0.25">
      <c r="A428" s="577"/>
      <c r="B428" s="577"/>
      <c r="C428" s="577"/>
      <c r="D428" s="577"/>
      <c r="E428" s="577"/>
      <c r="F428" s="577"/>
      <c r="G428" s="577"/>
      <c r="H428" s="577"/>
      <c r="I428" s="577"/>
      <c r="J428" s="577"/>
      <c r="K428" s="577"/>
      <c r="L428" s="577"/>
      <c r="M428" s="577"/>
      <c r="N428" s="577"/>
      <c r="O428" s="577"/>
      <c r="P428" s="577"/>
      <c r="Q428" s="577"/>
      <c r="R428" s="577"/>
      <c r="S428" s="577"/>
      <c r="T428" s="577"/>
      <c r="U428" s="577"/>
      <c r="V428" s="577"/>
      <c r="W428" s="577"/>
      <c r="X428" s="577"/>
      <c r="Y428" s="577"/>
      <c r="Z428" s="577"/>
      <c r="AA428" s="577"/>
    </row>
    <row r="429" spans="1:27" ht="15.75" customHeight="1" x14ac:dyDescent="0.25">
      <c r="A429" s="577"/>
      <c r="B429" s="577"/>
      <c r="C429" s="577"/>
      <c r="D429" s="577"/>
      <c r="E429" s="577"/>
      <c r="F429" s="577"/>
      <c r="G429" s="577"/>
      <c r="H429" s="577"/>
      <c r="I429" s="577"/>
      <c r="J429" s="577"/>
      <c r="K429" s="577"/>
      <c r="L429" s="577"/>
      <c r="M429" s="577"/>
      <c r="N429" s="577"/>
      <c r="O429" s="577"/>
      <c r="P429" s="577"/>
      <c r="Q429" s="577"/>
      <c r="R429" s="577"/>
      <c r="S429" s="577"/>
      <c r="T429" s="577"/>
      <c r="U429" s="577"/>
      <c r="V429" s="577"/>
      <c r="W429" s="577"/>
      <c r="X429" s="577"/>
      <c r="Y429" s="577"/>
      <c r="Z429" s="577"/>
      <c r="AA429" s="577"/>
    </row>
    <row r="430" spans="1:27" ht="15.75" customHeight="1" x14ac:dyDescent="0.25">
      <c r="A430" s="577"/>
      <c r="B430" s="577"/>
      <c r="C430" s="577"/>
      <c r="D430" s="577"/>
      <c r="E430" s="577"/>
      <c r="F430" s="577"/>
      <c r="G430" s="577"/>
      <c r="H430" s="577"/>
      <c r="I430" s="577"/>
      <c r="J430" s="577"/>
      <c r="K430" s="577"/>
      <c r="L430" s="577"/>
      <c r="M430" s="577"/>
      <c r="N430" s="577"/>
      <c r="O430" s="577"/>
      <c r="P430" s="577"/>
      <c r="Q430" s="577"/>
      <c r="R430" s="577"/>
      <c r="S430" s="577"/>
      <c r="T430" s="577"/>
      <c r="U430" s="577"/>
      <c r="V430" s="577"/>
      <c r="W430" s="577"/>
      <c r="X430" s="577"/>
      <c r="Y430" s="577"/>
      <c r="Z430" s="577"/>
      <c r="AA430" s="577"/>
    </row>
    <row r="431" spans="1:27" ht="15.75" customHeight="1" x14ac:dyDescent="0.25">
      <c r="A431" s="577"/>
      <c r="B431" s="577"/>
      <c r="C431" s="577"/>
      <c r="D431" s="577"/>
      <c r="E431" s="577"/>
      <c r="F431" s="577"/>
      <c r="G431" s="577"/>
      <c r="H431" s="577"/>
      <c r="I431" s="577"/>
      <c r="J431" s="577"/>
      <c r="K431" s="577"/>
      <c r="L431" s="577"/>
      <c r="M431" s="577"/>
      <c r="N431" s="577"/>
      <c r="O431" s="577"/>
      <c r="P431" s="577"/>
      <c r="Q431" s="577"/>
      <c r="R431" s="577"/>
      <c r="S431" s="577"/>
      <c r="T431" s="577"/>
      <c r="U431" s="577"/>
      <c r="V431" s="577"/>
      <c r="W431" s="577"/>
      <c r="X431" s="577"/>
      <c r="Y431" s="577"/>
      <c r="Z431" s="577"/>
      <c r="AA431" s="577"/>
    </row>
    <row r="432" spans="1:27" ht="15.75" customHeight="1" x14ac:dyDescent="0.25">
      <c r="A432" s="577"/>
      <c r="B432" s="577"/>
      <c r="C432" s="577"/>
      <c r="D432" s="577"/>
      <c r="E432" s="577"/>
      <c r="F432" s="577"/>
      <c r="G432" s="577"/>
      <c r="H432" s="577"/>
      <c r="I432" s="577"/>
      <c r="J432" s="577"/>
      <c r="K432" s="577"/>
      <c r="L432" s="577"/>
      <c r="M432" s="577"/>
      <c r="N432" s="577"/>
      <c r="O432" s="577"/>
      <c r="P432" s="577"/>
      <c r="Q432" s="577"/>
      <c r="R432" s="577"/>
      <c r="S432" s="577"/>
      <c r="T432" s="577"/>
      <c r="U432" s="577"/>
      <c r="V432" s="577"/>
      <c r="W432" s="577"/>
      <c r="X432" s="577"/>
      <c r="Y432" s="577"/>
      <c r="Z432" s="577"/>
      <c r="AA432" s="577"/>
    </row>
    <row r="433" spans="1:27" ht="15.75" customHeight="1" x14ac:dyDescent="0.25">
      <c r="A433" s="577"/>
      <c r="B433" s="577"/>
      <c r="C433" s="577"/>
      <c r="D433" s="577"/>
      <c r="E433" s="577"/>
      <c r="F433" s="577"/>
      <c r="G433" s="577"/>
      <c r="H433" s="577"/>
      <c r="I433" s="577"/>
      <c r="J433" s="577"/>
      <c r="K433" s="577"/>
      <c r="L433" s="577"/>
      <c r="M433" s="577"/>
      <c r="N433" s="577"/>
      <c r="O433" s="577"/>
      <c r="P433" s="577"/>
      <c r="Q433" s="577"/>
      <c r="R433" s="577"/>
      <c r="S433" s="577"/>
      <c r="T433" s="577"/>
      <c r="U433" s="577"/>
      <c r="V433" s="577"/>
      <c r="W433" s="577"/>
      <c r="X433" s="577"/>
      <c r="Y433" s="577"/>
      <c r="Z433" s="577"/>
      <c r="AA433" s="577"/>
    </row>
    <row r="434" spans="1:27" ht="15.75" customHeight="1" x14ac:dyDescent="0.25">
      <c r="A434" s="577"/>
      <c r="B434" s="577"/>
      <c r="C434" s="577"/>
      <c r="D434" s="577"/>
      <c r="E434" s="577"/>
      <c r="F434" s="577"/>
      <c r="G434" s="577"/>
      <c r="H434" s="577"/>
      <c r="I434" s="577"/>
      <c r="J434" s="577"/>
      <c r="K434" s="577"/>
      <c r="L434" s="577"/>
      <c r="M434" s="577"/>
      <c r="N434" s="577"/>
      <c r="O434" s="577"/>
      <c r="P434" s="577"/>
      <c r="Q434" s="577"/>
      <c r="R434" s="577"/>
      <c r="S434" s="577"/>
      <c r="T434" s="577"/>
      <c r="U434" s="577"/>
      <c r="V434" s="577"/>
      <c r="W434" s="577"/>
      <c r="X434" s="577"/>
      <c r="Y434" s="577"/>
      <c r="Z434" s="577"/>
      <c r="AA434" s="577"/>
    </row>
    <row r="435" spans="1:27" ht="15.75" customHeight="1" x14ac:dyDescent="0.25">
      <c r="A435" s="577"/>
      <c r="B435" s="577"/>
      <c r="C435" s="577"/>
      <c r="D435" s="577"/>
      <c r="E435" s="577"/>
      <c r="F435" s="577"/>
      <c r="G435" s="577"/>
      <c r="H435" s="577"/>
      <c r="I435" s="577"/>
      <c r="J435" s="577"/>
      <c r="K435" s="577"/>
      <c r="L435" s="577"/>
      <c r="M435" s="577"/>
      <c r="N435" s="577"/>
      <c r="O435" s="577"/>
      <c r="P435" s="577"/>
      <c r="Q435" s="577"/>
      <c r="R435" s="577"/>
      <c r="S435" s="577"/>
      <c r="T435" s="577"/>
      <c r="U435" s="577"/>
      <c r="V435" s="577"/>
      <c r="W435" s="577"/>
      <c r="X435" s="577"/>
      <c r="Y435" s="577"/>
      <c r="Z435" s="577"/>
      <c r="AA435" s="577"/>
    </row>
    <row r="436" spans="1:27" ht="15.75" customHeight="1" x14ac:dyDescent="0.25">
      <c r="A436" s="577"/>
      <c r="B436" s="577"/>
      <c r="C436" s="577"/>
      <c r="D436" s="577"/>
      <c r="E436" s="577"/>
      <c r="F436" s="577"/>
      <c r="G436" s="577"/>
      <c r="H436" s="577"/>
      <c r="I436" s="577"/>
      <c r="J436" s="577"/>
      <c r="K436" s="577"/>
      <c r="L436" s="577"/>
      <c r="M436" s="577"/>
      <c r="N436" s="577"/>
      <c r="O436" s="577"/>
      <c r="P436" s="577"/>
      <c r="Q436" s="577"/>
      <c r="R436" s="577"/>
      <c r="S436" s="577"/>
      <c r="T436" s="577"/>
      <c r="U436" s="577"/>
      <c r="V436" s="577"/>
      <c r="W436" s="577"/>
      <c r="X436" s="577"/>
      <c r="Y436" s="577"/>
      <c r="Z436" s="577"/>
      <c r="AA436" s="577"/>
    </row>
    <row r="437" spans="1:27" ht="15.75" customHeight="1" x14ac:dyDescent="0.25">
      <c r="A437" s="577"/>
      <c r="B437" s="577"/>
      <c r="C437" s="577"/>
      <c r="D437" s="577"/>
      <c r="E437" s="577"/>
      <c r="F437" s="577"/>
      <c r="G437" s="577"/>
      <c r="H437" s="577"/>
      <c r="I437" s="577"/>
      <c r="J437" s="577"/>
      <c r="K437" s="577"/>
      <c r="L437" s="577"/>
      <c r="M437" s="577"/>
      <c r="N437" s="577"/>
      <c r="O437" s="577"/>
      <c r="P437" s="577"/>
      <c r="Q437" s="577"/>
      <c r="R437" s="577"/>
      <c r="S437" s="577"/>
      <c r="T437" s="577"/>
      <c r="U437" s="577"/>
      <c r="V437" s="577"/>
      <c r="W437" s="577"/>
      <c r="X437" s="577"/>
      <c r="Y437" s="577"/>
      <c r="Z437" s="577"/>
      <c r="AA437" s="577"/>
    </row>
    <row r="438" spans="1:27" ht="15.75" customHeight="1" x14ac:dyDescent="0.25">
      <c r="A438" s="577"/>
      <c r="B438" s="577"/>
      <c r="C438" s="577"/>
      <c r="D438" s="577"/>
      <c r="E438" s="577"/>
      <c r="F438" s="577"/>
      <c r="G438" s="577"/>
      <c r="H438" s="577"/>
      <c r="I438" s="577"/>
      <c r="J438" s="577"/>
      <c r="K438" s="577"/>
      <c r="L438" s="577"/>
      <c r="M438" s="577"/>
      <c r="N438" s="577"/>
      <c r="O438" s="577"/>
      <c r="P438" s="577"/>
      <c r="Q438" s="577"/>
      <c r="R438" s="577"/>
      <c r="S438" s="577"/>
      <c r="T438" s="577"/>
      <c r="U438" s="577"/>
      <c r="V438" s="577"/>
      <c r="W438" s="577"/>
      <c r="X438" s="577"/>
      <c r="Y438" s="577"/>
      <c r="Z438" s="577"/>
      <c r="AA438" s="577"/>
    </row>
    <row r="439" spans="1:27" ht="15.75" customHeight="1" x14ac:dyDescent="0.25">
      <c r="A439" s="577"/>
      <c r="B439" s="577"/>
      <c r="C439" s="577"/>
      <c r="D439" s="577"/>
      <c r="E439" s="577"/>
      <c r="F439" s="577"/>
      <c r="G439" s="577"/>
      <c r="H439" s="577"/>
      <c r="I439" s="577"/>
      <c r="J439" s="577"/>
      <c r="K439" s="577"/>
      <c r="L439" s="577"/>
      <c r="M439" s="577"/>
      <c r="N439" s="577"/>
      <c r="O439" s="577"/>
      <c r="P439" s="577"/>
      <c r="Q439" s="577"/>
      <c r="R439" s="577"/>
      <c r="S439" s="577"/>
      <c r="T439" s="577"/>
      <c r="U439" s="577"/>
      <c r="V439" s="577"/>
      <c r="W439" s="577"/>
      <c r="X439" s="577"/>
      <c r="Y439" s="577"/>
      <c r="Z439" s="577"/>
      <c r="AA439" s="577"/>
    </row>
    <row r="440" spans="1:27" ht="15.75" customHeight="1" x14ac:dyDescent="0.25">
      <c r="A440" s="577"/>
      <c r="B440" s="577"/>
      <c r="C440" s="577"/>
      <c r="D440" s="577"/>
      <c r="E440" s="577"/>
      <c r="F440" s="577"/>
      <c r="G440" s="577"/>
      <c r="H440" s="577"/>
      <c r="I440" s="577"/>
      <c r="J440" s="577"/>
      <c r="K440" s="577"/>
      <c r="L440" s="577"/>
      <c r="M440" s="577"/>
      <c r="N440" s="577"/>
      <c r="O440" s="577"/>
      <c r="P440" s="577"/>
      <c r="Q440" s="577"/>
      <c r="R440" s="577"/>
      <c r="S440" s="577"/>
      <c r="T440" s="577"/>
      <c r="U440" s="577"/>
      <c r="V440" s="577"/>
      <c r="W440" s="577"/>
      <c r="X440" s="577"/>
      <c r="Y440" s="577"/>
      <c r="Z440" s="577"/>
      <c r="AA440" s="577"/>
    </row>
    <row r="441" spans="1:27" ht="15.75" customHeight="1" x14ac:dyDescent="0.25">
      <c r="A441" s="577"/>
      <c r="B441" s="577"/>
      <c r="C441" s="577"/>
      <c r="D441" s="577"/>
      <c r="E441" s="577"/>
      <c r="F441" s="577"/>
      <c r="G441" s="577"/>
      <c r="H441" s="577"/>
      <c r="I441" s="577"/>
      <c r="J441" s="577"/>
      <c r="K441" s="577"/>
      <c r="L441" s="577"/>
      <c r="M441" s="577"/>
      <c r="N441" s="577"/>
      <c r="O441" s="577"/>
      <c r="P441" s="577"/>
      <c r="Q441" s="577"/>
      <c r="R441" s="577"/>
      <c r="S441" s="577"/>
      <c r="T441" s="577"/>
      <c r="U441" s="577"/>
      <c r="V441" s="577"/>
      <c r="W441" s="577"/>
      <c r="X441" s="577"/>
      <c r="Y441" s="577"/>
      <c r="Z441" s="577"/>
      <c r="AA441" s="577"/>
    </row>
    <row r="442" spans="1:27" ht="15.75" customHeight="1" x14ac:dyDescent="0.25">
      <c r="A442" s="577"/>
      <c r="B442" s="577"/>
      <c r="C442" s="577"/>
      <c r="D442" s="577"/>
      <c r="E442" s="577"/>
      <c r="F442" s="577"/>
      <c r="G442" s="577"/>
      <c r="H442" s="577"/>
      <c r="I442" s="577"/>
      <c r="J442" s="577"/>
      <c r="K442" s="577"/>
      <c r="L442" s="577"/>
      <c r="M442" s="577"/>
      <c r="N442" s="577"/>
      <c r="O442" s="577"/>
      <c r="P442" s="577"/>
      <c r="Q442" s="577"/>
      <c r="R442" s="577"/>
      <c r="S442" s="577"/>
      <c r="T442" s="577"/>
      <c r="U442" s="577"/>
      <c r="V442" s="577"/>
      <c r="W442" s="577"/>
      <c r="X442" s="577"/>
      <c r="Y442" s="577"/>
      <c r="Z442" s="577"/>
      <c r="AA442" s="577"/>
    </row>
    <row r="443" spans="1:27" ht="15.75" customHeight="1" x14ac:dyDescent="0.25">
      <c r="A443" s="577"/>
      <c r="B443" s="577"/>
      <c r="C443" s="577"/>
      <c r="D443" s="577"/>
      <c r="E443" s="577"/>
      <c r="F443" s="577"/>
      <c r="G443" s="577"/>
      <c r="H443" s="577"/>
      <c r="I443" s="577"/>
      <c r="J443" s="577"/>
      <c r="K443" s="577"/>
      <c r="L443" s="577"/>
      <c r="M443" s="577"/>
      <c r="N443" s="577"/>
      <c r="O443" s="577"/>
      <c r="P443" s="577"/>
      <c r="Q443" s="577"/>
      <c r="R443" s="577"/>
      <c r="S443" s="577"/>
      <c r="T443" s="577"/>
      <c r="U443" s="577"/>
      <c r="V443" s="577"/>
      <c r="W443" s="577"/>
      <c r="X443" s="577"/>
      <c r="Y443" s="577"/>
      <c r="Z443" s="577"/>
      <c r="AA443" s="577"/>
    </row>
    <row r="444" spans="1:27" ht="15.75" customHeight="1" x14ac:dyDescent="0.25">
      <c r="A444" s="577"/>
      <c r="B444" s="577"/>
      <c r="C444" s="577"/>
      <c r="D444" s="577"/>
      <c r="E444" s="577"/>
      <c r="F444" s="577"/>
      <c r="G444" s="577"/>
      <c r="H444" s="577"/>
      <c r="I444" s="577"/>
      <c r="J444" s="577"/>
      <c r="K444" s="577"/>
      <c r="L444" s="577"/>
      <c r="M444" s="577"/>
      <c r="N444" s="577"/>
      <c r="O444" s="577"/>
      <c r="P444" s="577"/>
      <c r="Q444" s="577"/>
      <c r="R444" s="577"/>
      <c r="S444" s="577"/>
      <c r="T444" s="577"/>
      <c r="U444" s="577"/>
      <c r="V444" s="577"/>
      <c r="W444" s="577"/>
      <c r="X444" s="577"/>
      <c r="Y444" s="577"/>
      <c r="Z444" s="577"/>
      <c r="AA444" s="577"/>
    </row>
    <row r="445" spans="1:27" ht="15.75" customHeight="1" x14ac:dyDescent="0.25">
      <c r="A445" s="577"/>
      <c r="B445" s="577"/>
      <c r="C445" s="577"/>
      <c r="D445" s="577"/>
      <c r="E445" s="577"/>
      <c r="F445" s="577"/>
      <c r="G445" s="577"/>
      <c r="H445" s="577"/>
      <c r="I445" s="577"/>
      <c r="J445" s="577"/>
      <c r="K445" s="577"/>
      <c r="L445" s="577"/>
      <c r="M445" s="577"/>
      <c r="N445" s="577"/>
      <c r="O445" s="577"/>
      <c r="P445" s="577"/>
      <c r="Q445" s="577"/>
      <c r="R445" s="577"/>
      <c r="S445" s="577"/>
      <c r="T445" s="577"/>
      <c r="U445" s="577"/>
      <c r="V445" s="577"/>
      <c r="W445" s="577"/>
      <c r="X445" s="577"/>
      <c r="Y445" s="577"/>
      <c r="Z445" s="577"/>
      <c r="AA445" s="577"/>
    </row>
    <row r="446" spans="1:27" ht="15.75" customHeight="1" x14ac:dyDescent="0.25">
      <c r="A446" s="577"/>
      <c r="B446" s="577"/>
      <c r="C446" s="577"/>
      <c r="D446" s="577"/>
      <c r="E446" s="577"/>
      <c r="F446" s="577"/>
      <c r="G446" s="577"/>
      <c r="H446" s="577"/>
      <c r="I446" s="577"/>
      <c r="J446" s="577"/>
      <c r="K446" s="577"/>
      <c r="L446" s="577"/>
      <c r="M446" s="577"/>
      <c r="N446" s="577"/>
      <c r="O446" s="577"/>
      <c r="P446" s="577"/>
      <c r="Q446" s="577"/>
      <c r="R446" s="577"/>
      <c r="S446" s="577"/>
      <c r="T446" s="577"/>
      <c r="U446" s="577"/>
      <c r="V446" s="577"/>
      <c r="W446" s="577"/>
      <c r="X446" s="577"/>
      <c r="Y446" s="577"/>
      <c r="Z446" s="577"/>
      <c r="AA446" s="577"/>
    </row>
    <row r="447" spans="1:27" ht="15.75" customHeight="1" x14ac:dyDescent="0.25">
      <c r="A447" s="577"/>
      <c r="B447" s="577"/>
      <c r="C447" s="577"/>
      <c r="D447" s="577"/>
      <c r="E447" s="577"/>
      <c r="F447" s="577"/>
      <c r="G447" s="577"/>
      <c r="H447" s="577"/>
      <c r="I447" s="577"/>
      <c r="J447" s="577"/>
      <c r="K447" s="577"/>
      <c r="L447" s="577"/>
      <c r="M447" s="577"/>
      <c r="N447" s="577"/>
      <c r="O447" s="577"/>
      <c r="P447" s="577"/>
      <c r="Q447" s="577"/>
      <c r="R447" s="577"/>
      <c r="S447" s="577"/>
      <c r="T447" s="577"/>
      <c r="U447" s="577"/>
      <c r="V447" s="577"/>
      <c r="W447" s="577"/>
      <c r="X447" s="577"/>
      <c r="Y447" s="577"/>
      <c r="Z447" s="577"/>
      <c r="AA447" s="577"/>
    </row>
    <row r="448" spans="1:27" ht="15.75" customHeight="1" x14ac:dyDescent="0.25">
      <c r="A448" s="577"/>
      <c r="B448" s="577"/>
      <c r="C448" s="577"/>
      <c r="D448" s="577"/>
      <c r="E448" s="577"/>
      <c r="F448" s="577"/>
      <c r="G448" s="577"/>
      <c r="H448" s="577"/>
      <c r="I448" s="577"/>
      <c r="J448" s="577"/>
      <c r="K448" s="577"/>
      <c r="L448" s="577"/>
      <c r="M448" s="577"/>
      <c r="N448" s="577"/>
      <c r="O448" s="577"/>
      <c r="P448" s="577"/>
      <c r="Q448" s="577"/>
      <c r="R448" s="577"/>
      <c r="S448" s="577"/>
      <c r="T448" s="577"/>
      <c r="U448" s="577"/>
      <c r="V448" s="577"/>
      <c r="W448" s="577"/>
      <c r="X448" s="577"/>
      <c r="Y448" s="577"/>
      <c r="Z448" s="577"/>
      <c r="AA448" s="577"/>
    </row>
    <row r="449" spans="1:27" ht="15.75" customHeight="1" x14ac:dyDescent="0.25">
      <c r="A449" s="577"/>
      <c r="B449" s="577"/>
      <c r="C449" s="577"/>
      <c r="D449" s="577"/>
      <c r="E449" s="577"/>
      <c r="F449" s="577"/>
      <c r="G449" s="577"/>
      <c r="H449" s="577"/>
      <c r="I449" s="577"/>
      <c r="J449" s="577"/>
      <c r="K449" s="577"/>
      <c r="L449" s="577"/>
      <c r="M449" s="577"/>
      <c r="N449" s="577"/>
      <c r="O449" s="577"/>
      <c r="P449" s="577"/>
      <c r="Q449" s="577"/>
      <c r="R449" s="577"/>
      <c r="S449" s="577"/>
      <c r="T449" s="577"/>
      <c r="U449" s="577"/>
      <c r="V449" s="577"/>
      <c r="W449" s="577"/>
      <c r="X449" s="577"/>
      <c r="Y449" s="577"/>
      <c r="Z449" s="577"/>
      <c r="AA449" s="577"/>
    </row>
    <row r="450" spans="1:27" ht="15.75" customHeight="1" x14ac:dyDescent="0.25">
      <c r="A450" s="577"/>
      <c r="B450" s="577"/>
      <c r="C450" s="577"/>
      <c r="D450" s="577"/>
      <c r="E450" s="577"/>
      <c r="F450" s="577"/>
      <c r="G450" s="577"/>
      <c r="H450" s="577"/>
      <c r="I450" s="577"/>
      <c r="J450" s="577"/>
      <c r="K450" s="577"/>
      <c r="L450" s="577"/>
      <c r="M450" s="577"/>
      <c r="N450" s="577"/>
      <c r="O450" s="577"/>
      <c r="P450" s="577"/>
      <c r="Q450" s="577"/>
      <c r="R450" s="577"/>
      <c r="S450" s="577"/>
      <c r="T450" s="577"/>
      <c r="U450" s="577"/>
      <c r="V450" s="577"/>
      <c r="W450" s="577"/>
      <c r="X450" s="577"/>
      <c r="Y450" s="577"/>
      <c r="Z450" s="577"/>
      <c r="AA450" s="577"/>
    </row>
    <row r="451" spans="1:27" ht="15.75" customHeight="1" x14ac:dyDescent="0.25">
      <c r="A451" s="577"/>
      <c r="B451" s="577"/>
      <c r="C451" s="577"/>
      <c r="D451" s="577"/>
      <c r="E451" s="577"/>
      <c r="F451" s="577"/>
      <c r="G451" s="577"/>
      <c r="H451" s="577"/>
      <c r="I451" s="577"/>
      <c r="J451" s="577"/>
      <c r="K451" s="577"/>
      <c r="L451" s="577"/>
      <c r="M451" s="577"/>
      <c r="N451" s="577"/>
      <c r="O451" s="577"/>
      <c r="P451" s="577"/>
      <c r="Q451" s="577"/>
      <c r="R451" s="577"/>
      <c r="S451" s="577"/>
      <c r="T451" s="577"/>
      <c r="U451" s="577"/>
      <c r="V451" s="577"/>
      <c r="W451" s="577"/>
      <c r="X451" s="577"/>
      <c r="Y451" s="577"/>
      <c r="Z451" s="577"/>
      <c r="AA451" s="577"/>
    </row>
    <row r="452" spans="1:27" ht="15.75" customHeight="1" x14ac:dyDescent="0.25">
      <c r="A452" s="577"/>
      <c r="B452" s="577"/>
      <c r="C452" s="577"/>
      <c r="D452" s="577"/>
      <c r="E452" s="577"/>
      <c r="F452" s="577"/>
      <c r="G452" s="577"/>
      <c r="H452" s="577"/>
      <c r="I452" s="577"/>
      <c r="J452" s="577"/>
      <c r="K452" s="577"/>
      <c r="L452" s="577"/>
      <c r="M452" s="577"/>
      <c r="N452" s="577"/>
      <c r="O452" s="577"/>
      <c r="P452" s="577"/>
      <c r="Q452" s="577"/>
      <c r="R452" s="577"/>
      <c r="S452" s="577"/>
      <c r="T452" s="577"/>
      <c r="U452" s="577"/>
      <c r="V452" s="577"/>
      <c r="W452" s="577"/>
      <c r="X452" s="577"/>
      <c r="Y452" s="577"/>
      <c r="Z452" s="577"/>
      <c r="AA452" s="577"/>
    </row>
    <row r="453" spans="1:27" ht="15.75" customHeight="1" x14ac:dyDescent="0.25">
      <c r="A453" s="577"/>
      <c r="B453" s="577"/>
      <c r="C453" s="577"/>
      <c r="D453" s="577"/>
      <c r="E453" s="577"/>
      <c r="F453" s="577"/>
      <c r="G453" s="577"/>
      <c r="H453" s="577"/>
      <c r="I453" s="577"/>
      <c r="J453" s="577"/>
      <c r="K453" s="577"/>
      <c r="L453" s="577"/>
      <c r="M453" s="577"/>
      <c r="N453" s="577"/>
      <c r="O453" s="577"/>
      <c r="P453" s="577"/>
      <c r="Q453" s="577"/>
      <c r="R453" s="577"/>
      <c r="S453" s="577"/>
      <c r="T453" s="577"/>
      <c r="U453" s="577"/>
      <c r="V453" s="577"/>
      <c r="W453" s="577"/>
      <c r="X453" s="577"/>
      <c r="Y453" s="577"/>
      <c r="Z453" s="577"/>
      <c r="AA453" s="577"/>
    </row>
    <row r="454" spans="1:27" ht="15.75" customHeight="1" x14ac:dyDescent="0.25">
      <c r="A454" s="577"/>
      <c r="B454" s="577"/>
      <c r="C454" s="577"/>
      <c r="D454" s="577"/>
      <c r="E454" s="577"/>
      <c r="F454" s="577"/>
      <c r="G454" s="577"/>
      <c r="H454" s="577"/>
      <c r="I454" s="577"/>
      <c r="J454" s="577"/>
      <c r="K454" s="577"/>
      <c r="L454" s="577"/>
      <c r="M454" s="577"/>
      <c r="N454" s="577"/>
      <c r="O454" s="577"/>
      <c r="P454" s="577"/>
      <c r="Q454" s="577"/>
      <c r="R454" s="577"/>
      <c r="S454" s="577"/>
      <c r="T454" s="577"/>
      <c r="U454" s="577"/>
      <c r="V454" s="577"/>
      <c r="W454" s="577"/>
      <c r="X454" s="577"/>
      <c r="Y454" s="577"/>
      <c r="Z454" s="577"/>
      <c r="AA454" s="577"/>
    </row>
    <row r="455" spans="1:27" ht="15.75" customHeight="1" x14ac:dyDescent="0.25">
      <c r="A455" s="577"/>
      <c r="B455" s="577"/>
      <c r="C455" s="577"/>
      <c r="D455" s="577"/>
      <c r="E455" s="577"/>
      <c r="F455" s="577"/>
      <c r="G455" s="577"/>
      <c r="H455" s="577"/>
      <c r="I455" s="577"/>
      <c r="J455" s="577"/>
      <c r="K455" s="577"/>
      <c r="L455" s="577"/>
      <c r="M455" s="577"/>
      <c r="N455" s="577"/>
      <c r="O455" s="577"/>
      <c r="P455" s="577"/>
      <c r="Q455" s="577"/>
      <c r="R455" s="577"/>
      <c r="S455" s="577"/>
      <c r="T455" s="577"/>
      <c r="U455" s="577"/>
      <c r="V455" s="577"/>
      <c r="W455" s="577"/>
      <c r="X455" s="577"/>
      <c r="Y455" s="577"/>
      <c r="Z455" s="577"/>
      <c r="AA455" s="577"/>
    </row>
    <row r="456" spans="1:27" ht="15.75" customHeight="1" x14ac:dyDescent="0.25">
      <c r="A456" s="577"/>
      <c r="B456" s="577"/>
      <c r="C456" s="577"/>
      <c r="D456" s="577"/>
      <c r="E456" s="577"/>
      <c r="F456" s="577"/>
      <c r="G456" s="577"/>
      <c r="H456" s="577"/>
      <c r="I456" s="577"/>
      <c r="J456" s="577"/>
      <c r="K456" s="577"/>
      <c r="L456" s="577"/>
      <c r="M456" s="577"/>
      <c r="N456" s="577"/>
      <c r="O456" s="577"/>
      <c r="P456" s="577"/>
      <c r="Q456" s="577"/>
      <c r="R456" s="577"/>
      <c r="S456" s="577"/>
      <c r="T456" s="577"/>
      <c r="U456" s="577"/>
      <c r="V456" s="577"/>
      <c r="W456" s="577"/>
      <c r="X456" s="577"/>
      <c r="Y456" s="577"/>
      <c r="Z456" s="577"/>
      <c r="AA456" s="577"/>
    </row>
    <row r="457" spans="1:27" ht="15.75" customHeight="1" x14ac:dyDescent="0.25">
      <c r="A457" s="577"/>
      <c r="B457" s="577"/>
      <c r="C457" s="577"/>
      <c r="D457" s="577"/>
      <c r="E457" s="577"/>
      <c r="F457" s="577"/>
      <c r="G457" s="577"/>
      <c r="H457" s="577"/>
      <c r="I457" s="577"/>
      <c r="J457" s="577"/>
      <c r="K457" s="577"/>
      <c r="L457" s="577"/>
      <c r="M457" s="577"/>
      <c r="N457" s="577"/>
      <c r="O457" s="577"/>
      <c r="P457" s="577"/>
      <c r="Q457" s="577"/>
      <c r="R457" s="577"/>
      <c r="S457" s="577"/>
      <c r="T457" s="577"/>
      <c r="U457" s="577"/>
      <c r="V457" s="577"/>
      <c r="W457" s="577"/>
      <c r="X457" s="577"/>
      <c r="Y457" s="577"/>
      <c r="Z457" s="577"/>
      <c r="AA457" s="577"/>
    </row>
    <row r="458" spans="1:27" ht="15.75" customHeight="1" x14ac:dyDescent="0.25">
      <c r="A458" s="577"/>
      <c r="B458" s="577"/>
      <c r="C458" s="577"/>
      <c r="D458" s="577"/>
      <c r="E458" s="577"/>
      <c r="F458" s="577"/>
      <c r="G458" s="577"/>
      <c r="H458" s="577"/>
      <c r="I458" s="577"/>
      <c r="J458" s="577"/>
      <c r="K458" s="577"/>
      <c r="L458" s="577"/>
      <c r="M458" s="577"/>
      <c r="N458" s="577"/>
      <c r="O458" s="577"/>
      <c r="P458" s="577"/>
      <c r="Q458" s="577"/>
      <c r="R458" s="577"/>
      <c r="S458" s="577"/>
      <c r="T458" s="577"/>
      <c r="U458" s="577"/>
      <c r="V458" s="577"/>
      <c r="W458" s="577"/>
      <c r="X458" s="577"/>
      <c r="Y458" s="577"/>
      <c r="Z458" s="577"/>
      <c r="AA458" s="577"/>
    </row>
    <row r="459" spans="1:27" ht="15.75" customHeight="1" x14ac:dyDescent="0.25">
      <c r="A459" s="577"/>
      <c r="B459" s="577"/>
      <c r="C459" s="577"/>
      <c r="D459" s="577"/>
      <c r="E459" s="577"/>
      <c r="F459" s="577"/>
      <c r="G459" s="577"/>
      <c r="H459" s="577"/>
      <c r="I459" s="577"/>
      <c r="J459" s="577"/>
      <c r="K459" s="577"/>
      <c r="L459" s="577"/>
      <c r="M459" s="577"/>
      <c r="N459" s="577"/>
      <c r="O459" s="577"/>
      <c r="P459" s="577"/>
      <c r="Q459" s="577"/>
      <c r="R459" s="577"/>
      <c r="S459" s="577"/>
      <c r="T459" s="577"/>
      <c r="U459" s="577"/>
      <c r="V459" s="577"/>
      <c r="W459" s="577"/>
      <c r="X459" s="577"/>
      <c r="Y459" s="577"/>
      <c r="Z459" s="577"/>
      <c r="AA459" s="577"/>
    </row>
    <row r="460" spans="1:27" ht="15.75" customHeight="1" x14ac:dyDescent="0.25">
      <c r="A460" s="577"/>
      <c r="B460" s="577"/>
      <c r="C460" s="577"/>
      <c r="D460" s="577"/>
      <c r="E460" s="577"/>
      <c r="F460" s="577"/>
      <c r="G460" s="577"/>
      <c r="H460" s="577"/>
      <c r="I460" s="577"/>
      <c r="J460" s="577"/>
      <c r="K460" s="577"/>
      <c r="L460" s="577"/>
      <c r="M460" s="577"/>
      <c r="N460" s="577"/>
      <c r="O460" s="577"/>
      <c r="P460" s="577"/>
      <c r="Q460" s="577"/>
      <c r="R460" s="577"/>
      <c r="S460" s="577"/>
      <c r="T460" s="577"/>
      <c r="U460" s="577"/>
      <c r="V460" s="577"/>
      <c r="W460" s="577"/>
      <c r="X460" s="577"/>
      <c r="Y460" s="577"/>
      <c r="Z460" s="577"/>
      <c r="AA460" s="577"/>
    </row>
    <row r="461" spans="1:27" ht="15.75" customHeight="1" x14ac:dyDescent="0.25">
      <c r="A461" s="577"/>
      <c r="B461" s="577"/>
      <c r="C461" s="577"/>
      <c r="D461" s="577"/>
      <c r="E461" s="577"/>
      <c r="F461" s="577"/>
      <c r="G461" s="577"/>
      <c r="H461" s="577"/>
      <c r="I461" s="577"/>
      <c r="J461" s="577"/>
      <c r="K461" s="577"/>
      <c r="L461" s="577"/>
      <c r="M461" s="577"/>
      <c r="N461" s="577"/>
      <c r="O461" s="577"/>
      <c r="P461" s="577"/>
      <c r="Q461" s="577"/>
      <c r="R461" s="577"/>
      <c r="S461" s="577"/>
      <c r="T461" s="577"/>
      <c r="U461" s="577"/>
      <c r="V461" s="577"/>
      <c r="W461" s="577"/>
      <c r="X461" s="577"/>
      <c r="Y461" s="577"/>
      <c r="Z461" s="577"/>
      <c r="AA461" s="577"/>
    </row>
    <row r="462" spans="1:27" ht="15.75" customHeight="1" x14ac:dyDescent="0.25">
      <c r="A462" s="577"/>
      <c r="B462" s="577"/>
      <c r="C462" s="577"/>
      <c r="D462" s="577"/>
      <c r="E462" s="577"/>
      <c r="F462" s="577"/>
      <c r="G462" s="577"/>
      <c r="H462" s="577"/>
      <c r="I462" s="577"/>
      <c r="J462" s="577"/>
      <c r="K462" s="577"/>
      <c r="L462" s="577"/>
      <c r="M462" s="577"/>
      <c r="N462" s="577"/>
      <c r="O462" s="577"/>
      <c r="P462" s="577"/>
      <c r="Q462" s="577"/>
      <c r="R462" s="577"/>
      <c r="S462" s="577"/>
      <c r="T462" s="577"/>
      <c r="U462" s="577"/>
      <c r="V462" s="577"/>
      <c r="W462" s="577"/>
      <c r="X462" s="577"/>
      <c r="Y462" s="577"/>
      <c r="Z462" s="577"/>
      <c r="AA462" s="577"/>
    </row>
    <row r="463" spans="1:27" ht="15.75" customHeight="1" x14ac:dyDescent="0.25">
      <c r="A463" s="577"/>
      <c r="B463" s="577"/>
      <c r="C463" s="577"/>
      <c r="D463" s="577"/>
      <c r="E463" s="577"/>
      <c r="F463" s="577"/>
      <c r="G463" s="577"/>
      <c r="H463" s="577"/>
      <c r="I463" s="577"/>
      <c r="J463" s="577"/>
      <c r="K463" s="577"/>
      <c r="L463" s="577"/>
      <c r="M463" s="577"/>
      <c r="N463" s="577"/>
      <c r="O463" s="577"/>
      <c r="P463" s="577"/>
      <c r="Q463" s="577"/>
      <c r="R463" s="577"/>
      <c r="S463" s="577"/>
      <c r="T463" s="577"/>
      <c r="U463" s="577"/>
      <c r="V463" s="577"/>
      <c r="W463" s="577"/>
      <c r="X463" s="577"/>
      <c r="Y463" s="577"/>
      <c r="Z463" s="577"/>
      <c r="AA463" s="577"/>
    </row>
    <row r="464" spans="1:27" ht="15.75" customHeight="1" x14ac:dyDescent="0.25">
      <c r="A464" s="577"/>
      <c r="B464" s="577"/>
      <c r="C464" s="577"/>
      <c r="D464" s="577"/>
      <c r="E464" s="577"/>
      <c r="F464" s="577"/>
      <c r="G464" s="577"/>
      <c r="H464" s="577"/>
      <c r="I464" s="577"/>
      <c r="J464" s="577"/>
      <c r="K464" s="577"/>
      <c r="L464" s="577"/>
      <c r="M464" s="577"/>
      <c r="N464" s="577"/>
      <c r="O464" s="577"/>
      <c r="P464" s="577"/>
      <c r="Q464" s="577"/>
      <c r="R464" s="577"/>
      <c r="S464" s="577"/>
      <c r="T464" s="577"/>
      <c r="U464" s="577"/>
      <c r="V464" s="577"/>
      <c r="W464" s="577"/>
      <c r="X464" s="577"/>
      <c r="Y464" s="577"/>
      <c r="Z464" s="577"/>
      <c r="AA464" s="577"/>
    </row>
    <row r="465" spans="1:27" ht="15.75" customHeight="1" x14ac:dyDescent="0.25">
      <c r="A465" s="577"/>
      <c r="B465" s="577"/>
      <c r="C465" s="577"/>
      <c r="D465" s="577"/>
      <c r="E465" s="577"/>
      <c r="F465" s="577"/>
      <c r="G465" s="577"/>
      <c r="H465" s="577"/>
      <c r="I465" s="577"/>
      <c r="J465" s="577"/>
      <c r="K465" s="577"/>
      <c r="L465" s="577"/>
      <c r="M465" s="577"/>
      <c r="N465" s="577"/>
      <c r="O465" s="577"/>
      <c r="P465" s="577"/>
      <c r="Q465" s="577"/>
      <c r="R465" s="577"/>
      <c r="S465" s="577"/>
      <c r="T465" s="577"/>
      <c r="U465" s="577"/>
      <c r="V465" s="577"/>
      <c r="W465" s="577"/>
      <c r="X465" s="577"/>
      <c r="Y465" s="577"/>
      <c r="Z465" s="577"/>
      <c r="AA465" s="577"/>
    </row>
    <row r="466" spans="1:27" ht="15.75" customHeight="1" x14ac:dyDescent="0.25">
      <c r="A466" s="577"/>
      <c r="B466" s="577"/>
      <c r="C466" s="577"/>
      <c r="D466" s="577"/>
      <c r="E466" s="577"/>
      <c r="F466" s="577"/>
      <c r="G466" s="577"/>
      <c r="H466" s="577"/>
      <c r="I466" s="577"/>
      <c r="J466" s="577"/>
      <c r="K466" s="577"/>
      <c r="L466" s="577"/>
      <c r="M466" s="577"/>
      <c r="N466" s="577"/>
      <c r="O466" s="577"/>
      <c r="P466" s="577"/>
      <c r="Q466" s="577"/>
      <c r="R466" s="577"/>
      <c r="S466" s="577"/>
      <c r="T466" s="577"/>
      <c r="U466" s="577"/>
      <c r="V466" s="577"/>
      <c r="W466" s="577"/>
      <c r="X466" s="577"/>
      <c r="Y466" s="577"/>
      <c r="Z466" s="577"/>
      <c r="AA466" s="577"/>
    </row>
    <row r="467" spans="1:27" ht="15.75" customHeight="1" x14ac:dyDescent="0.25">
      <c r="A467" s="577"/>
      <c r="B467" s="577"/>
      <c r="C467" s="577"/>
      <c r="D467" s="577"/>
      <c r="E467" s="577"/>
      <c r="F467" s="577"/>
      <c r="G467" s="577"/>
      <c r="H467" s="577"/>
      <c r="I467" s="577"/>
      <c r="J467" s="577"/>
      <c r="K467" s="577"/>
      <c r="L467" s="577"/>
      <c r="M467" s="577"/>
      <c r="N467" s="577"/>
      <c r="O467" s="577"/>
      <c r="P467" s="577"/>
      <c r="Q467" s="577"/>
      <c r="R467" s="577"/>
      <c r="S467" s="577"/>
      <c r="T467" s="577"/>
      <c r="U467" s="577"/>
      <c r="V467" s="577"/>
      <c r="W467" s="577"/>
      <c r="X467" s="577"/>
      <c r="Y467" s="577"/>
      <c r="Z467" s="577"/>
      <c r="AA467" s="577"/>
    </row>
    <row r="468" spans="1:27" ht="15.75" customHeight="1" x14ac:dyDescent="0.25">
      <c r="A468" s="577"/>
      <c r="B468" s="577"/>
      <c r="C468" s="577"/>
      <c r="D468" s="577"/>
      <c r="E468" s="577"/>
      <c r="F468" s="577"/>
      <c r="G468" s="577"/>
      <c r="H468" s="577"/>
      <c r="I468" s="577"/>
      <c r="J468" s="577"/>
      <c r="K468" s="577"/>
      <c r="L468" s="577"/>
      <c r="M468" s="577"/>
      <c r="N468" s="577"/>
      <c r="O468" s="577"/>
      <c r="P468" s="577"/>
      <c r="Q468" s="577"/>
      <c r="R468" s="577"/>
      <c r="S468" s="577"/>
      <c r="T468" s="577"/>
      <c r="U468" s="577"/>
      <c r="V468" s="577"/>
      <c r="W468" s="577"/>
      <c r="X468" s="577"/>
      <c r="Y468" s="577"/>
      <c r="Z468" s="577"/>
      <c r="AA468" s="577"/>
    </row>
    <row r="469" spans="1:27" ht="15.75" customHeight="1" x14ac:dyDescent="0.25">
      <c r="A469" s="577"/>
      <c r="B469" s="577"/>
      <c r="C469" s="577"/>
      <c r="D469" s="577"/>
      <c r="E469" s="577"/>
      <c r="F469" s="577"/>
      <c r="G469" s="577"/>
      <c r="H469" s="577"/>
      <c r="I469" s="577"/>
      <c r="J469" s="577"/>
      <c r="K469" s="577"/>
      <c r="L469" s="577"/>
      <c r="M469" s="577"/>
      <c r="N469" s="577"/>
      <c r="O469" s="577"/>
      <c r="P469" s="577"/>
      <c r="Q469" s="577"/>
      <c r="R469" s="577"/>
      <c r="S469" s="577"/>
      <c r="T469" s="577"/>
      <c r="U469" s="577"/>
      <c r="V469" s="577"/>
      <c r="W469" s="577"/>
      <c r="X469" s="577"/>
      <c r="Y469" s="577"/>
      <c r="Z469" s="577"/>
      <c r="AA469" s="577"/>
    </row>
    <row r="470" spans="1:27" ht="15.75" customHeight="1" x14ac:dyDescent="0.25">
      <c r="A470" s="577"/>
      <c r="B470" s="577"/>
      <c r="C470" s="577"/>
      <c r="D470" s="577"/>
      <c r="E470" s="577"/>
      <c r="F470" s="577"/>
      <c r="G470" s="577"/>
      <c r="H470" s="577"/>
      <c r="I470" s="577"/>
      <c r="J470" s="577"/>
      <c r="K470" s="577"/>
      <c r="L470" s="577"/>
      <c r="M470" s="577"/>
      <c r="N470" s="577"/>
      <c r="O470" s="577"/>
      <c r="P470" s="577"/>
      <c r="Q470" s="577"/>
      <c r="R470" s="577"/>
      <c r="S470" s="577"/>
      <c r="T470" s="577"/>
      <c r="U470" s="577"/>
      <c r="V470" s="577"/>
      <c r="W470" s="577"/>
      <c r="X470" s="577"/>
      <c r="Y470" s="577"/>
      <c r="Z470" s="577"/>
      <c r="AA470" s="577"/>
    </row>
    <row r="471" spans="1:27" ht="15.75" customHeight="1" x14ac:dyDescent="0.25">
      <c r="A471" s="577"/>
      <c r="B471" s="577"/>
      <c r="C471" s="577"/>
      <c r="D471" s="577"/>
      <c r="E471" s="577"/>
      <c r="F471" s="577"/>
      <c r="G471" s="577"/>
      <c r="H471" s="577"/>
      <c r="I471" s="577"/>
      <c r="J471" s="577"/>
      <c r="K471" s="577"/>
      <c r="L471" s="577"/>
      <c r="M471" s="577"/>
      <c r="N471" s="577"/>
      <c r="O471" s="577"/>
      <c r="P471" s="577"/>
      <c r="Q471" s="577"/>
      <c r="R471" s="577"/>
      <c r="S471" s="577"/>
      <c r="T471" s="577"/>
      <c r="U471" s="577"/>
      <c r="V471" s="577"/>
      <c r="W471" s="577"/>
      <c r="X471" s="577"/>
      <c r="Y471" s="577"/>
      <c r="Z471" s="577"/>
      <c r="AA471" s="577"/>
    </row>
    <row r="472" spans="1:27" ht="15.75" customHeight="1" x14ac:dyDescent="0.25">
      <c r="A472" s="577"/>
      <c r="B472" s="577"/>
      <c r="C472" s="577"/>
      <c r="D472" s="577"/>
      <c r="E472" s="577"/>
      <c r="F472" s="577"/>
      <c r="G472" s="577"/>
      <c r="H472" s="577"/>
      <c r="I472" s="577"/>
      <c r="J472" s="577"/>
      <c r="K472" s="577"/>
      <c r="L472" s="577"/>
      <c r="M472" s="577"/>
      <c r="N472" s="577"/>
      <c r="O472" s="577"/>
      <c r="P472" s="577"/>
      <c r="Q472" s="577"/>
      <c r="R472" s="577"/>
      <c r="S472" s="577"/>
      <c r="T472" s="577"/>
      <c r="U472" s="577"/>
      <c r="V472" s="577"/>
      <c r="W472" s="577"/>
      <c r="X472" s="577"/>
      <c r="Y472" s="577"/>
      <c r="Z472" s="577"/>
      <c r="AA472" s="577"/>
    </row>
    <row r="473" spans="1:27" ht="15.75" customHeight="1" x14ac:dyDescent="0.25">
      <c r="A473" s="577"/>
      <c r="B473" s="577"/>
      <c r="C473" s="577"/>
      <c r="D473" s="577"/>
      <c r="E473" s="577"/>
      <c r="F473" s="577"/>
      <c r="G473" s="577"/>
      <c r="H473" s="577"/>
      <c r="I473" s="577"/>
      <c r="J473" s="577"/>
      <c r="K473" s="577"/>
      <c r="L473" s="577"/>
      <c r="M473" s="577"/>
      <c r="N473" s="577"/>
      <c r="O473" s="577"/>
      <c r="P473" s="577"/>
      <c r="Q473" s="577"/>
      <c r="R473" s="577"/>
      <c r="S473" s="577"/>
      <c r="T473" s="577"/>
      <c r="U473" s="577"/>
      <c r="V473" s="577"/>
      <c r="W473" s="577"/>
      <c r="X473" s="577"/>
      <c r="Y473" s="577"/>
      <c r="Z473" s="577"/>
      <c r="AA473" s="577"/>
    </row>
    <row r="474" spans="1:27" ht="15.75" customHeight="1" x14ac:dyDescent="0.25">
      <c r="A474" s="577"/>
      <c r="B474" s="577"/>
      <c r="C474" s="577"/>
      <c r="D474" s="577"/>
      <c r="E474" s="577"/>
      <c r="F474" s="577"/>
      <c r="G474" s="577"/>
      <c r="H474" s="577"/>
      <c r="I474" s="577"/>
      <c r="J474" s="577"/>
      <c r="K474" s="577"/>
      <c r="L474" s="577"/>
      <c r="M474" s="577"/>
      <c r="N474" s="577"/>
      <c r="O474" s="577"/>
      <c r="P474" s="577"/>
      <c r="Q474" s="577"/>
      <c r="R474" s="577"/>
      <c r="S474" s="577"/>
      <c r="T474" s="577"/>
      <c r="U474" s="577"/>
      <c r="V474" s="577"/>
      <c r="W474" s="577"/>
      <c r="X474" s="577"/>
      <c r="Y474" s="577"/>
      <c r="Z474" s="577"/>
      <c r="AA474" s="577"/>
    </row>
    <row r="475" spans="1:27" ht="15.75" customHeight="1" x14ac:dyDescent="0.25">
      <c r="A475" s="577"/>
      <c r="B475" s="577"/>
      <c r="C475" s="577"/>
      <c r="D475" s="577"/>
      <c r="E475" s="577"/>
      <c r="F475" s="577"/>
      <c r="G475" s="577"/>
      <c r="H475" s="577"/>
      <c r="I475" s="577"/>
      <c r="J475" s="577"/>
      <c r="K475" s="577"/>
      <c r="L475" s="577"/>
      <c r="M475" s="577"/>
      <c r="N475" s="577"/>
      <c r="O475" s="577"/>
      <c r="P475" s="577"/>
      <c r="Q475" s="577"/>
      <c r="R475" s="577"/>
      <c r="S475" s="577"/>
      <c r="T475" s="577"/>
      <c r="U475" s="577"/>
      <c r="V475" s="577"/>
      <c r="W475" s="577"/>
      <c r="X475" s="577"/>
      <c r="Y475" s="577"/>
      <c r="Z475" s="577"/>
      <c r="AA475" s="577"/>
    </row>
    <row r="476" spans="1:27" ht="15.75" customHeight="1" x14ac:dyDescent="0.25">
      <c r="A476" s="577"/>
      <c r="B476" s="577"/>
      <c r="C476" s="577"/>
      <c r="D476" s="577"/>
      <c r="E476" s="577"/>
      <c r="F476" s="577"/>
      <c r="G476" s="577"/>
      <c r="H476" s="577"/>
      <c r="I476" s="577"/>
      <c r="J476" s="577"/>
      <c r="K476" s="577"/>
      <c r="L476" s="577"/>
      <c r="M476" s="577"/>
      <c r="N476" s="577"/>
      <c r="O476" s="577"/>
      <c r="P476" s="577"/>
      <c r="Q476" s="577"/>
      <c r="R476" s="577"/>
      <c r="S476" s="577"/>
      <c r="T476" s="577"/>
      <c r="U476" s="577"/>
      <c r="V476" s="577"/>
      <c r="W476" s="577"/>
      <c r="X476" s="577"/>
      <c r="Y476" s="577"/>
      <c r="Z476" s="577"/>
      <c r="AA476" s="577"/>
    </row>
    <row r="477" spans="1:27" ht="15.75" customHeight="1" x14ac:dyDescent="0.25">
      <c r="A477" s="577"/>
      <c r="B477" s="577"/>
      <c r="C477" s="577"/>
      <c r="D477" s="577"/>
      <c r="E477" s="577"/>
      <c r="F477" s="577"/>
      <c r="G477" s="577"/>
      <c r="H477" s="577"/>
      <c r="I477" s="577"/>
      <c r="J477" s="577"/>
      <c r="K477" s="577"/>
      <c r="L477" s="577"/>
      <c r="M477" s="577"/>
      <c r="N477" s="577"/>
      <c r="O477" s="577"/>
      <c r="P477" s="577"/>
      <c r="Q477" s="577"/>
      <c r="R477" s="577"/>
      <c r="S477" s="577"/>
      <c r="T477" s="577"/>
      <c r="U477" s="577"/>
      <c r="V477" s="577"/>
      <c r="W477" s="577"/>
      <c r="X477" s="577"/>
      <c r="Y477" s="577"/>
      <c r="Z477" s="577"/>
      <c r="AA477" s="577"/>
    </row>
    <row r="478" spans="1:27" ht="15.75" customHeight="1" x14ac:dyDescent="0.25">
      <c r="A478" s="577"/>
      <c r="B478" s="577"/>
      <c r="C478" s="577"/>
      <c r="D478" s="577"/>
      <c r="E478" s="577"/>
      <c r="F478" s="577"/>
      <c r="G478" s="577"/>
      <c r="H478" s="577"/>
      <c r="I478" s="577"/>
      <c r="J478" s="577"/>
      <c r="K478" s="577"/>
      <c r="L478" s="577"/>
      <c r="M478" s="577"/>
      <c r="N478" s="577"/>
      <c r="O478" s="577"/>
      <c r="P478" s="577"/>
      <c r="Q478" s="577"/>
      <c r="R478" s="577"/>
      <c r="S478" s="577"/>
      <c r="T478" s="577"/>
      <c r="U478" s="577"/>
      <c r="V478" s="577"/>
      <c r="W478" s="577"/>
      <c r="X478" s="577"/>
      <c r="Y478" s="577"/>
      <c r="Z478" s="577"/>
      <c r="AA478" s="577"/>
    </row>
    <row r="479" spans="1:27" ht="15.75" customHeight="1" x14ac:dyDescent="0.25">
      <c r="A479" s="577"/>
      <c r="B479" s="577"/>
      <c r="C479" s="577"/>
      <c r="D479" s="577"/>
      <c r="E479" s="577"/>
      <c r="F479" s="577"/>
      <c r="G479" s="577"/>
      <c r="H479" s="577"/>
      <c r="I479" s="577"/>
      <c r="J479" s="577"/>
      <c r="K479" s="577"/>
      <c r="L479" s="577"/>
      <c r="M479" s="577"/>
      <c r="N479" s="577"/>
      <c r="O479" s="577"/>
      <c r="P479" s="577"/>
      <c r="Q479" s="577"/>
      <c r="R479" s="577"/>
      <c r="S479" s="577"/>
      <c r="T479" s="577"/>
      <c r="U479" s="577"/>
      <c r="V479" s="577"/>
      <c r="W479" s="577"/>
      <c r="X479" s="577"/>
      <c r="Y479" s="577"/>
      <c r="Z479" s="577"/>
      <c r="AA479" s="577"/>
    </row>
    <row r="480" spans="1:27" ht="15.75" customHeight="1" x14ac:dyDescent="0.25">
      <c r="A480" s="577"/>
      <c r="B480" s="577"/>
      <c r="C480" s="577"/>
      <c r="D480" s="577"/>
      <c r="E480" s="577"/>
      <c r="F480" s="577"/>
      <c r="G480" s="577"/>
      <c r="H480" s="577"/>
      <c r="I480" s="577"/>
      <c r="J480" s="577"/>
      <c r="K480" s="577"/>
      <c r="L480" s="577"/>
      <c r="M480" s="577"/>
      <c r="N480" s="577"/>
      <c r="O480" s="577"/>
      <c r="P480" s="577"/>
      <c r="Q480" s="577"/>
      <c r="R480" s="577"/>
      <c r="S480" s="577"/>
      <c r="T480" s="577"/>
      <c r="U480" s="577"/>
      <c r="V480" s="577"/>
      <c r="W480" s="577"/>
      <c r="X480" s="577"/>
      <c r="Y480" s="577"/>
      <c r="Z480" s="577"/>
      <c r="AA480" s="577"/>
    </row>
    <row r="481" spans="1:27" ht="15.75" customHeight="1" x14ac:dyDescent="0.25">
      <c r="A481" s="577"/>
      <c r="B481" s="577"/>
      <c r="C481" s="577"/>
      <c r="D481" s="577"/>
      <c r="E481" s="577"/>
      <c r="F481" s="577"/>
      <c r="G481" s="577"/>
      <c r="H481" s="577"/>
      <c r="I481" s="577"/>
      <c r="J481" s="577"/>
      <c r="K481" s="577"/>
      <c r="L481" s="577"/>
      <c r="M481" s="577"/>
      <c r="N481" s="577"/>
      <c r="O481" s="577"/>
      <c r="P481" s="577"/>
      <c r="Q481" s="577"/>
      <c r="R481" s="577"/>
      <c r="S481" s="577"/>
      <c r="T481" s="577"/>
      <c r="U481" s="577"/>
      <c r="V481" s="577"/>
      <c r="W481" s="577"/>
      <c r="X481" s="577"/>
      <c r="Y481" s="577"/>
      <c r="Z481" s="577"/>
      <c r="AA481" s="577"/>
    </row>
    <row r="482" spans="1:27" ht="15.75" customHeight="1" x14ac:dyDescent="0.25">
      <c r="A482" s="577"/>
      <c r="B482" s="577"/>
      <c r="C482" s="577"/>
      <c r="D482" s="577"/>
      <c r="E482" s="577"/>
      <c r="F482" s="577"/>
      <c r="G482" s="577"/>
      <c r="H482" s="577"/>
      <c r="I482" s="577"/>
      <c r="J482" s="577"/>
      <c r="K482" s="577"/>
      <c r="L482" s="577"/>
      <c r="M482" s="577"/>
      <c r="N482" s="577"/>
      <c r="O482" s="577"/>
      <c r="P482" s="577"/>
      <c r="Q482" s="577"/>
      <c r="R482" s="577"/>
      <c r="S482" s="577"/>
      <c r="T482" s="577"/>
      <c r="U482" s="577"/>
      <c r="V482" s="577"/>
      <c r="W482" s="577"/>
      <c r="X482" s="577"/>
      <c r="Y482" s="577"/>
      <c r="Z482" s="577"/>
      <c r="AA482" s="577"/>
    </row>
    <row r="483" spans="1:27" ht="15.75" customHeight="1" x14ac:dyDescent="0.25">
      <c r="A483" s="577"/>
      <c r="B483" s="577"/>
      <c r="C483" s="577"/>
      <c r="D483" s="577"/>
      <c r="E483" s="577"/>
      <c r="F483" s="577"/>
      <c r="G483" s="577"/>
      <c r="H483" s="577"/>
      <c r="I483" s="577"/>
      <c r="J483" s="577"/>
      <c r="K483" s="577"/>
      <c r="L483" s="577"/>
      <c r="M483" s="577"/>
      <c r="N483" s="577"/>
      <c r="O483" s="577"/>
      <c r="P483" s="577"/>
      <c r="Q483" s="577"/>
      <c r="R483" s="577"/>
      <c r="S483" s="577"/>
      <c r="T483" s="577"/>
      <c r="U483" s="577"/>
      <c r="V483" s="577"/>
      <c r="W483" s="577"/>
      <c r="X483" s="577"/>
      <c r="Y483" s="577"/>
      <c r="Z483" s="577"/>
      <c r="AA483" s="577"/>
    </row>
    <row r="484" spans="1:27" ht="15.75" customHeight="1" x14ac:dyDescent="0.25">
      <c r="A484" s="577"/>
      <c r="B484" s="577"/>
      <c r="C484" s="577"/>
      <c r="D484" s="577"/>
      <c r="E484" s="577"/>
      <c r="F484" s="577"/>
      <c r="G484" s="577"/>
      <c r="H484" s="577"/>
      <c r="I484" s="577"/>
      <c r="J484" s="577"/>
      <c r="K484" s="577"/>
      <c r="L484" s="577"/>
      <c r="M484" s="577"/>
      <c r="N484" s="577"/>
      <c r="O484" s="577"/>
      <c r="P484" s="577"/>
      <c r="Q484" s="577"/>
      <c r="R484" s="577"/>
      <c r="S484" s="577"/>
      <c r="T484" s="577"/>
      <c r="U484" s="577"/>
      <c r="V484" s="577"/>
      <c r="W484" s="577"/>
      <c r="X484" s="577"/>
      <c r="Y484" s="577"/>
      <c r="Z484" s="577"/>
      <c r="AA484" s="577"/>
    </row>
    <row r="485" spans="1:27" ht="15.75" customHeight="1" x14ac:dyDescent="0.25">
      <c r="A485" s="577"/>
      <c r="B485" s="577"/>
      <c r="C485" s="577"/>
      <c r="D485" s="577"/>
      <c r="E485" s="577"/>
      <c r="F485" s="577"/>
      <c r="G485" s="577"/>
      <c r="H485" s="577"/>
      <c r="I485" s="577"/>
      <c r="J485" s="577"/>
      <c r="K485" s="577"/>
      <c r="L485" s="577"/>
      <c r="M485" s="577"/>
      <c r="N485" s="577"/>
      <c r="O485" s="577"/>
      <c r="P485" s="577"/>
      <c r="Q485" s="577"/>
      <c r="R485" s="577"/>
      <c r="S485" s="577"/>
      <c r="T485" s="577"/>
      <c r="U485" s="577"/>
      <c r="V485" s="577"/>
      <c r="W485" s="577"/>
      <c r="X485" s="577"/>
      <c r="Y485" s="577"/>
      <c r="Z485" s="577"/>
      <c r="AA485" s="577"/>
    </row>
    <row r="486" spans="1:27" ht="15.75" customHeight="1" x14ac:dyDescent="0.25">
      <c r="A486" s="577"/>
      <c r="B486" s="577"/>
      <c r="C486" s="577"/>
      <c r="D486" s="577"/>
      <c r="E486" s="577"/>
      <c r="F486" s="577"/>
      <c r="G486" s="577"/>
      <c r="H486" s="577"/>
      <c r="I486" s="577"/>
      <c r="J486" s="577"/>
      <c r="K486" s="577"/>
      <c r="L486" s="577"/>
      <c r="M486" s="577"/>
      <c r="N486" s="577"/>
      <c r="O486" s="577"/>
      <c r="P486" s="577"/>
      <c r="Q486" s="577"/>
      <c r="R486" s="577"/>
      <c r="S486" s="577"/>
      <c r="T486" s="577"/>
      <c r="U486" s="577"/>
      <c r="V486" s="577"/>
      <c r="W486" s="577"/>
      <c r="X486" s="577"/>
      <c r="Y486" s="577"/>
      <c r="Z486" s="577"/>
      <c r="AA486" s="577"/>
    </row>
    <row r="487" spans="1:27" ht="15.75" customHeight="1" x14ac:dyDescent="0.25">
      <c r="A487" s="577"/>
      <c r="B487" s="577"/>
      <c r="C487" s="577"/>
      <c r="D487" s="577"/>
      <c r="E487" s="577"/>
      <c r="F487" s="577"/>
      <c r="G487" s="577"/>
      <c r="H487" s="577"/>
      <c r="I487" s="577"/>
      <c r="J487" s="577"/>
      <c r="K487" s="577"/>
      <c r="L487" s="577"/>
      <c r="M487" s="577"/>
      <c r="N487" s="577"/>
      <c r="O487" s="577"/>
      <c r="P487" s="577"/>
      <c r="Q487" s="577"/>
      <c r="R487" s="577"/>
      <c r="S487" s="577"/>
      <c r="T487" s="577"/>
      <c r="U487" s="577"/>
      <c r="V487" s="577"/>
      <c r="W487" s="577"/>
      <c r="X487" s="577"/>
      <c r="Y487" s="577"/>
      <c r="Z487" s="577"/>
      <c r="AA487" s="577"/>
    </row>
    <row r="488" spans="1:27" ht="15.75" customHeight="1" x14ac:dyDescent="0.25">
      <c r="A488" s="577"/>
      <c r="B488" s="577"/>
      <c r="C488" s="577"/>
      <c r="D488" s="577"/>
      <c r="E488" s="577"/>
      <c r="F488" s="577"/>
      <c r="G488" s="577"/>
      <c r="H488" s="577"/>
      <c r="I488" s="577"/>
      <c r="J488" s="577"/>
      <c r="K488" s="577"/>
      <c r="L488" s="577"/>
      <c r="M488" s="577"/>
      <c r="N488" s="577"/>
      <c r="O488" s="577"/>
      <c r="P488" s="577"/>
      <c r="Q488" s="577"/>
      <c r="R488" s="577"/>
      <c r="S488" s="577"/>
      <c r="T488" s="577"/>
      <c r="U488" s="577"/>
      <c r="V488" s="577"/>
      <c r="W488" s="577"/>
      <c r="X488" s="577"/>
      <c r="Y488" s="577"/>
      <c r="Z488" s="577"/>
      <c r="AA488" s="577"/>
    </row>
    <row r="489" spans="1:27" ht="15.75" customHeight="1" x14ac:dyDescent="0.25">
      <c r="A489" s="577"/>
      <c r="B489" s="577"/>
      <c r="C489" s="577"/>
      <c r="D489" s="577"/>
      <c r="E489" s="577"/>
      <c r="F489" s="577"/>
      <c r="G489" s="577"/>
      <c r="H489" s="577"/>
      <c r="I489" s="577"/>
      <c r="J489" s="577"/>
      <c r="K489" s="577"/>
      <c r="L489" s="577"/>
      <c r="M489" s="577"/>
      <c r="N489" s="577"/>
      <c r="O489" s="577"/>
      <c r="P489" s="577"/>
      <c r="Q489" s="577"/>
      <c r="R489" s="577"/>
      <c r="S489" s="577"/>
      <c r="T489" s="577"/>
      <c r="U489" s="577"/>
      <c r="V489" s="577"/>
      <c r="W489" s="577"/>
      <c r="X489" s="577"/>
      <c r="Y489" s="577"/>
      <c r="Z489" s="577"/>
      <c r="AA489" s="577"/>
    </row>
    <row r="490" spans="1:27" ht="15.75" customHeight="1" x14ac:dyDescent="0.25">
      <c r="A490" s="577"/>
      <c r="B490" s="577"/>
      <c r="C490" s="577"/>
      <c r="D490" s="577"/>
      <c r="E490" s="577"/>
      <c r="F490" s="577"/>
      <c r="G490" s="577"/>
      <c r="H490" s="577"/>
      <c r="I490" s="577"/>
      <c r="J490" s="577"/>
      <c r="K490" s="577"/>
      <c r="L490" s="577"/>
      <c r="M490" s="577"/>
      <c r="N490" s="577"/>
      <c r="O490" s="577"/>
      <c r="P490" s="577"/>
      <c r="Q490" s="577"/>
      <c r="R490" s="577"/>
      <c r="S490" s="577"/>
      <c r="T490" s="577"/>
      <c r="U490" s="577"/>
      <c r="V490" s="577"/>
      <c r="W490" s="577"/>
      <c r="X490" s="577"/>
      <c r="Y490" s="577"/>
      <c r="Z490" s="577"/>
      <c r="AA490" s="577"/>
    </row>
    <row r="491" spans="1:27" ht="15.75" customHeight="1" x14ac:dyDescent="0.25">
      <c r="A491" s="577"/>
      <c r="B491" s="577"/>
      <c r="C491" s="577"/>
      <c r="D491" s="577"/>
      <c r="E491" s="577"/>
      <c r="F491" s="577"/>
      <c r="G491" s="577"/>
      <c r="H491" s="577"/>
      <c r="I491" s="577"/>
      <c r="J491" s="577"/>
      <c r="K491" s="577"/>
      <c r="L491" s="577"/>
      <c r="M491" s="577"/>
      <c r="N491" s="577"/>
      <c r="O491" s="577"/>
      <c r="P491" s="577"/>
      <c r="Q491" s="577"/>
      <c r="R491" s="577"/>
      <c r="S491" s="577"/>
      <c r="T491" s="577"/>
      <c r="U491" s="577"/>
      <c r="V491" s="577"/>
      <c r="W491" s="577"/>
      <c r="X491" s="577"/>
      <c r="Y491" s="577"/>
      <c r="Z491" s="577"/>
      <c r="AA491" s="577"/>
    </row>
    <row r="492" spans="1:27" ht="15.75" customHeight="1" x14ac:dyDescent="0.25">
      <c r="A492" s="577"/>
      <c r="B492" s="577"/>
      <c r="C492" s="577"/>
      <c r="D492" s="577"/>
      <c r="E492" s="577"/>
      <c r="F492" s="577"/>
      <c r="G492" s="577"/>
      <c r="H492" s="577"/>
      <c r="I492" s="577"/>
      <c r="J492" s="577"/>
      <c r="K492" s="577"/>
      <c r="L492" s="577"/>
      <c r="M492" s="577"/>
      <c r="N492" s="577"/>
      <c r="O492" s="577"/>
      <c r="P492" s="577"/>
      <c r="Q492" s="577"/>
      <c r="R492" s="577"/>
      <c r="S492" s="577"/>
      <c r="T492" s="577"/>
      <c r="U492" s="577"/>
      <c r="V492" s="577"/>
      <c r="W492" s="577"/>
      <c r="X492" s="577"/>
      <c r="Y492" s="577"/>
      <c r="Z492" s="577"/>
      <c r="AA492" s="577"/>
    </row>
    <row r="493" spans="1:27" ht="15.75" customHeight="1" x14ac:dyDescent="0.25">
      <c r="A493" s="577"/>
      <c r="B493" s="577"/>
      <c r="C493" s="577"/>
      <c r="D493" s="577"/>
      <c r="E493" s="577"/>
      <c r="F493" s="577"/>
      <c r="G493" s="577"/>
      <c r="H493" s="577"/>
      <c r="I493" s="577"/>
      <c r="J493" s="577"/>
      <c r="K493" s="577"/>
      <c r="L493" s="577"/>
      <c r="M493" s="577"/>
      <c r="N493" s="577"/>
      <c r="O493" s="577"/>
      <c r="P493" s="577"/>
      <c r="Q493" s="577"/>
      <c r="R493" s="577"/>
      <c r="S493" s="577"/>
      <c r="T493" s="577"/>
      <c r="U493" s="577"/>
      <c r="V493" s="577"/>
      <c r="W493" s="577"/>
      <c r="X493" s="577"/>
      <c r="Y493" s="577"/>
      <c r="Z493" s="577"/>
      <c r="AA493" s="577"/>
    </row>
    <row r="494" spans="1:27" ht="15.75" customHeight="1" x14ac:dyDescent="0.25">
      <c r="A494" s="577"/>
      <c r="B494" s="577"/>
      <c r="C494" s="577"/>
      <c r="D494" s="577"/>
      <c r="E494" s="577"/>
      <c r="F494" s="577"/>
      <c r="G494" s="577"/>
      <c r="H494" s="577"/>
      <c r="I494" s="577"/>
      <c r="J494" s="577"/>
      <c r="K494" s="577"/>
      <c r="L494" s="577"/>
      <c r="M494" s="577"/>
      <c r="N494" s="577"/>
      <c r="O494" s="577"/>
      <c r="P494" s="577"/>
      <c r="Q494" s="577"/>
      <c r="R494" s="577"/>
      <c r="S494" s="577"/>
      <c r="T494" s="577"/>
      <c r="U494" s="577"/>
      <c r="V494" s="577"/>
      <c r="W494" s="577"/>
      <c r="X494" s="577"/>
      <c r="Y494" s="577"/>
      <c r="Z494" s="577"/>
      <c r="AA494" s="577"/>
    </row>
    <row r="495" spans="1:27" ht="15.75" customHeight="1" x14ac:dyDescent="0.25">
      <c r="A495" s="577"/>
      <c r="B495" s="577"/>
      <c r="C495" s="577"/>
      <c r="D495" s="577"/>
      <c r="E495" s="577"/>
      <c r="F495" s="577"/>
      <c r="G495" s="577"/>
      <c r="H495" s="577"/>
      <c r="I495" s="577"/>
      <c r="J495" s="577"/>
      <c r="K495" s="577"/>
      <c r="L495" s="577"/>
      <c r="M495" s="577"/>
      <c r="N495" s="577"/>
      <c r="O495" s="577"/>
      <c r="P495" s="577"/>
      <c r="Q495" s="577"/>
      <c r="R495" s="577"/>
      <c r="S495" s="577"/>
      <c r="T495" s="577"/>
      <c r="U495" s="577"/>
      <c r="V495" s="577"/>
      <c r="W495" s="577"/>
      <c r="X495" s="577"/>
      <c r="Y495" s="577"/>
      <c r="Z495" s="577"/>
      <c r="AA495" s="577"/>
    </row>
    <row r="496" spans="1:27" ht="15.75" customHeight="1" x14ac:dyDescent="0.25">
      <c r="A496" s="577"/>
      <c r="B496" s="577"/>
      <c r="C496" s="577"/>
      <c r="D496" s="577"/>
      <c r="E496" s="577"/>
      <c r="F496" s="577"/>
      <c r="G496" s="577"/>
      <c r="H496" s="577"/>
      <c r="I496" s="577"/>
      <c r="J496" s="577"/>
      <c r="K496" s="577"/>
      <c r="L496" s="577"/>
      <c r="M496" s="577"/>
      <c r="N496" s="577"/>
      <c r="O496" s="577"/>
      <c r="P496" s="577"/>
      <c r="Q496" s="577"/>
      <c r="R496" s="577"/>
      <c r="S496" s="577"/>
      <c r="T496" s="577"/>
      <c r="U496" s="577"/>
      <c r="V496" s="577"/>
      <c r="W496" s="577"/>
      <c r="X496" s="577"/>
      <c r="Y496" s="577"/>
      <c r="Z496" s="577"/>
      <c r="AA496" s="577"/>
    </row>
    <row r="497" spans="1:27" ht="15.75" customHeight="1" x14ac:dyDescent="0.25">
      <c r="A497" s="577"/>
      <c r="B497" s="577"/>
      <c r="C497" s="577"/>
      <c r="D497" s="577"/>
      <c r="E497" s="577"/>
      <c r="F497" s="577"/>
      <c r="G497" s="577"/>
      <c r="H497" s="577"/>
      <c r="I497" s="577"/>
      <c r="J497" s="577"/>
      <c r="K497" s="577"/>
      <c r="L497" s="577"/>
      <c r="M497" s="577"/>
      <c r="N497" s="577"/>
      <c r="O497" s="577"/>
      <c r="P497" s="577"/>
      <c r="Q497" s="577"/>
      <c r="R497" s="577"/>
      <c r="S497" s="577"/>
      <c r="T497" s="577"/>
      <c r="U497" s="577"/>
      <c r="V497" s="577"/>
      <c r="W497" s="577"/>
      <c r="X497" s="577"/>
      <c r="Y497" s="577"/>
      <c r="Z497" s="577"/>
      <c r="AA497" s="577"/>
    </row>
    <row r="498" spans="1:27" ht="15.75" customHeight="1" x14ac:dyDescent="0.25">
      <c r="A498" s="577"/>
      <c r="B498" s="577"/>
      <c r="C498" s="577"/>
      <c r="D498" s="577"/>
      <c r="E498" s="577"/>
      <c r="F498" s="577"/>
      <c r="G498" s="577"/>
      <c r="H498" s="577"/>
      <c r="I498" s="577"/>
      <c r="J498" s="577"/>
      <c r="K498" s="577"/>
      <c r="L498" s="577"/>
      <c r="M498" s="577"/>
      <c r="N498" s="577"/>
      <c r="O498" s="577"/>
      <c r="P498" s="577"/>
      <c r="Q498" s="577"/>
      <c r="R498" s="577"/>
      <c r="S498" s="577"/>
      <c r="T498" s="577"/>
      <c r="U498" s="577"/>
      <c r="V498" s="577"/>
      <c r="W498" s="577"/>
      <c r="X498" s="577"/>
      <c r="Y498" s="577"/>
      <c r="Z498" s="577"/>
      <c r="AA498" s="577"/>
    </row>
    <row r="499" spans="1:27" ht="15.75" customHeight="1" x14ac:dyDescent="0.25">
      <c r="A499" s="577"/>
      <c r="B499" s="577"/>
      <c r="C499" s="577"/>
      <c r="D499" s="577"/>
      <c r="E499" s="577"/>
      <c r="F499" s="577"/>
      <c r="G499" s="577"/>
      <c r="H499" s="577"/>
      <c r="I499" s="577"/>
      <c r="J499" s="577"/>
      <c r="K499" s="577"/>
      <c r="L499" s="577"/>
      <c r="M499" s="577"/>
      <c r="N499" s="577"/>
      <c r="O499" s="577"/>
      <c r="P499" s="577"/>
      <c r="Q499" s="577"/>
      <c r="R499" s="577"/>
      <c r="S499" s="577"/>
      <c r="T499" s="577"/>
      <c r="U499" s="577"/>
      <c r="V499" s="577"/>
      <c r="W499" s="577"/>
      <c r="X499" s="577"/>
      <c r="Y499" s="577"/>
      <c r="Z499" s="577"/>
      <c r="AA499" s="577"/>
    </row>
    <row r="500" spans="1:27" ht="15.75" customHeight="1" x14ac:dyDescent="0.25">
      <c r="A500" s="577"/>
      <c r="B500" s="577"/>
      <c r="C500" s="577"/>
      <c r="D500" s="577"/>
      <c r="E500" s="577"/>
      <c r="F500" s="577"/>
      <c r="G500" s="577"/>
      <c r="H500" s="577"/>
      <c r="I500" s="577"/>
      <c r="J500" s="577"/>
      <c r="K500" s="577"/>
      <c r="L500" s="577"/>
      <c r="M500" s="577"/>
      <c r="N500" s="577"/>
      <c r="O500" s="577"/>
      <c r="P500" s="577"/>
      <c r="Q500" s="577"/>
      <c r="R500" s="577"/>
      <c r="S500" s="577"/>
      <c r="T500" s="577"/>
      <c r="U500" s="577"/>
      <c r="V500" s="577"/>
      <c r="W500" s="577"/>
      <c r="X500" s="577"/>
      <c r="Y500" s="577"/>
      <c r="Z500" s="577"/>
      <c r="AA500" s="577"/>
    </row>
    <row r="501" spans="1:27" ht="15.75" customHeight="1" x14ac:dyDescent="0.25">
      <c r="A501" s="577"/>
      <c r="B501" s="577"/>
      <c r="C501" s="577"/>
      <c r="D501" s="577"/>
      <c r="E501" s="577"/>
      <c r="F501" s="577"/>
      <c r="G501" s="577"/>
      <c r="H501" s="577"/>
      <c r="I501" s="577"/>
      <c r="J501" s="577"/>
      <c r="K501" s="577"/>
      <c r="L501" s="577"/>
      <c r="M501" s="577"/>
      <c r="N501" s="577"/>
      <c r="O501" s="577"/>
      <c r="P501" s="577"/>
      <c r="Q501" s="577"/>
      <c r="R501" s="577"/>
      <c r="S501" s="577"/>
      <c r="T501" s="577"/>
      <c r="U501" s="577"/>
      <c r="V501" s="577"/>
      <c r="W501" s="577"/>
      <c r="X501" s="577"/>
      <c r="Y501" s="577"/>
      <c r="Z501" s="577"/>
      <c r="AA501" s="577"/>
    </row>
    <row r="502" spans="1:27" ht="15.75" customHeight="1" x14ac:dyDescent="0.25">
      <c r="A502" s="577"/>
      <c r="B502" s="577"/>
      <c r="C502" s="577"/>
      <c r="D502" s="577"/>
      <c r="E502" s="577"/>
      <c r="F502" s="577"/>
      <c r="G502" s="577"/>
      <c r="H502" s="577"/>
      <c r="I502" s="577"/>
      <c r="J502" s="577"/>
      <c r="K502" s="577"/>
      <c r="L502" s="577"/>
      <c r="M502" s="577"/>
      <c r="N502" s="577"/>
      <c r="O502" s="577"/>
      <c r="P502" s="577"/>
      <c r="Q502" s="577"/>
      <c r="R502" s="577"/>
      <c r="S502" s="577"/>
      <c r="T502" s="577"/>
      <c r="U502" s="577"/>
      <c r="V502" s="577"/>
      <c r="W502" s="577"/>
      <c r="X502" s="577"/>
      <c r="Y502" s="577"/>
      <c r="Z502" s="577"/>
      <c r="AA502" s="577"/>
    </row>
    <row r="503" spans="1:27" ht="15.75" customHeight="1" x14ac:dyDescent="0.25">
      <c r="A503" s="577"/>
      <c r="B503" s="577"/>
      <c r="C503" s="577"/>
      <c r="D503" s="577"/>
      <c r="E503" s="577"/>
      <c r="F503" s="577"/>
      <c r="G503" s="577"/>
      <c r="H503" s="577"/>
      <c r="I503" s="577"/>
      <c r="J503" s="577"/>
      <c r="K503" s="577"/>
      <c r="L503" s="577"/>
      <c r="M503" s="577"/>
      <c r="N503" s="577"/>
      <c r="O503" s="577"/>
      <c r="P503" s="577"/>
      <c r="Q503" s="577"/>
      <c r="R503" s="577"/>
      <c r="S503" s="577"/>
      <c r="T503" s="577"/>
      <c r="U503" s="577"/>
      <c r="V503" s="577"/>
      <c r="W503" s="577"/>
      <c r="X503" s="577"/>
      <c r="Y503" s="577"/>
      <c r="Z503" s="577"/>
      <c r="AA503" s="577"/>
    </row>
    <row r="504" spans="1:27" ht="15.75" customHeight="1" x14ac:dyDescent="0.25">
      <c r="A504" s="577"/>
      <c r="B504" s="577"/>
      <c r="C504" s="577"/>
      <c r="D504" s="577"/>
      <c r="E504" s="577"/>
      <c r="F504" s="577"/>
      <c r="G504" s="577"/>
      <c r="H504" s="577"/>
      <c r="I504" s="577"/>
      <c r="J504" s="577"/>
      <c r="K504" s="577"/>
      <c r="L504" s="577"/>
      <c r="M504" s="577"/>
      <c r="N504" s="577"/>
      <c r="O504" s="577"/>
      <c r="P504" s="577"/>
      <c r="Q504" s="577"/>
      <c r="R504" s="577"/>
      <c r="S504" s="577"/>
      <c r="T504" s="577"/>
      <c r="U504" s="577"/>
      <c r="V504" s="577"/>
      <c r="W504" s="577"/>
      <c r="X504" s="577"/>
      <c r="Y504" s="577"/>
      <c r="Z504" s="577"/>
      <c r="AA504" s="577"/>
    </row>
    <row r="505" spans="1:27" ht="15.75" customHeight="1" x14ac:dyDescent="0.25">
      <c r="A505" s="577"/>
      <c r="B505" s="577"/>
      <c r="C505" s="577"/>
      <c r="D505" s="577"/>
      <c r="E505" s="577"/>
      <c r="F505" s="577"/>
      <c r="G505" s="577"/>
      <c r="H505" s="577"/>
      <c r="I505" s="577"/>
      <c r="J505" s="577"/>
      <c r="K505" s="577"/>
      <c r="L505" s="577"/>
      <c r="M505" s="577"/>
      <c r="N505" s="577"/>
      <c r="O505" s="577"/>
      <c r="P505" s="577"/>
      <c r="Q505" s="577"/>
      <c r="R505" s="577"/>
      <c r="S505" s="577"/>
      <c r="T505" s="577"/>
      <c r="U505" s="577"/>
      <c r="V505" s="577"/>
      <c r="W505" s="577"/>
      <c r="X505" s="577"/>
      <c r="Y505" s="577"/>
      <c r="Z505" s="577"/>
      <c r="AA505" s="577"/>
    </row>
    <row r="506" spans="1:27" ht="15.75" customHeight="1" x14ac:dyDescent="0.25">
      <c r="A506" s="577"/>
      <c r="B506" s="577"/>
      <c r="C506" s="577"/>
      <c r="D506" s="577"/>
      <c r="E506" s="577"/>
      <c r="F506" s="577"/>
      <c r="G506" s="577"/>
      <c r="H506" s="577"/>
      <c r="I506" s="577"/>
      <c r="J506" s="577"/>
      <c r="K506" s="577"/>
      <c r="L506" s="577"/>
      <c r="M506" s="577"/>
      <c r="N506" s="577"/>
      <c r="O506" s="577"/>
      <c r="P506" s="577"/>
      <c r="Q506" s="577"/>
      <c r="R506" s="577"/>
      <c r="S506" s="577"/>
      <c r="T506" s="577"/>
      <c r="U506" s="577"/>
      <c r="V506" s="577"/>
      <c r="W506" s="577"/>
      <c r="X506" s="577"/>
      <c r="Y506" s="577"/>
      <c r="Z506" s="577"/>
      <c r="AA506" s="577"/>
    </row>
    <row r="507" spans="1:27" ht="15.75" customHeight="1" x14ac:dyDescent="0.25">
      <c r="A507" s="577"/>
      <c r="B507" s="577"/>
      <c r="C507" s="577"/>
      <c r="D507" s="577"/>
      <c r="E507" s="577"/>
      <c r="F507" s="577"/>
      <c r="G507" s="577"/>
      <c r="H507" s="577"/>
      <c r="I507" s="577"/>
      <c r="J507" s="577"/>
      <c r="K507" s="577"/>
      <c r="L507" s="577"/>
      <c r="M507" s="577"/>
      <c r="N507" s="577"/>
      <c r="O507" s="577"/>
      <c r="P507" s="577"/>
      <c r="Q507" s="577"/>
      <c r="R507" s="577"/>
      <c r="S507" s="577"/>
      <c r="T507" s="577"/>
      <c r="U507" s="577"/>
      <c r="V507" s="577"/>
      <c r="W507" s="577"/>
      <c r="X507" s="577"/>
      <c r="Y507" s="577"/>
      <c r="Z507" s="577"/>
      <c r="AA507" s="577"/>
    </row>
    <row r="508" spans="1:27" ht="15.75" customHeight="1" x14ac:dyDescent="0.25">
      <c r="A508" s="577"/>
      <c r="B508" s="577"/>
      <c r="C508" s="577"/>
      <c r="D508" s="577"/>
      <c r="E508" s="577"/>
      <c r="F508" s="577"/>
      <c r="G508" s="577"/>
      <c r="H508" s="577"/>
      <c r="I508" s="577"/>
      <c r="J508" s="577"/>
      <c r="K508" s="577"/>
      <c r="L508" s="577"/>
      <c r="M508" s="577"/>
      <c r="N508" s="577"/>
      <c r="O508" s="577"/>
      <c r="P508" s="577"/>
      <c r="Q508" s="577"/>
      <c r="R508" s="577"/>
      <c r="S508" s="577"/>
      <c r="T508" s="577"/>
      <c r="U508" s="577"/>
      <c r="V508" s="577"/>
      <c r="W508" s="577"/>
      <c r="X508" s="577"/>
      <c r="Y508" s="577"/>
      <c r="Z508" s="577"/>
      <c r="AA508" s="577"/>
    </row>
    <row r="509" spans="1:27" ht="15.75" customHeight="1" x14ac:dyDescent="0.25">
      <c r="A509" s="577"/>
      <c r="B509" s="577"/>
      <c r="C509" s="577"/>
      <c r="D509" s="577"/>
      <c r="E509" s="577"/>
      <c r="F509" s="577"/>
      <c r="G509" s="577"/>
      <c r="H509" s="577"/>
      <c r="I509" s="577"/>
      <c r="J509" s="577"/>
      <c r="K509" s="577"/>
      <c r="L509" s="577"/>
      <c r="M509" s="577"/>
      <c r="N509" s="577"/>
      <c r="O509" s="577"/>
      <c r="P509" s="577"/>
      <c r="Q509" s="577"/>
      <c r="R509" s="577"/>
      <c r="S509" s="577"/>
      <c r="T509" s="577"/>
      <c r="U509" s="577"/>
      <c r="V509" s="577"/>
      <c r="W509" s="577"/>
      <c r="X509" s="577"/>
      <c r="Y509" s="577"/>
      <c r="Z509" s="577"/>
      <c r="AA509" s="577"/>
    </row>
    <row r="510" spans="1:27" ht="15.75" customHeight="1" x14ac:dyDescent="0.25">
      <c r="A510" s="577"/>
      <c r="B510" s="577"/>
      <c r="C510" s="577"/>
      <c r="D510" s="577"/>
      <c r="E510" s="577"/>
      <c r="F510" s="577"/>
      <c r="G510" s="577"/>
      <c r="H510" s="577"/>
      <c r="I510" s="577"/>
      <c r="J510" s="577"/>
      <c r="K510" s="577"/>
      <c r="L510" s="577"/>
      <c r="M510" s="577"/>
      <c r="N510" s="577"/>
      <c r="O510" s="577"/>
      <c r="P510" s="577"/>
      <c r="Q510" s="577"/>
      <c r="R510" s="577"/>
      <c r="S510" s="577"/>
      <c r="T510" s="577"/>
      <c r="U510" s="577"/>
      <c r="V510" s="577"/>
      <c r="W510" s="577"/>
      <c r="X510" s="577"/>
      <c r="Y510" s="577"/>
      <c r="Z510" s="577"/>
      <c r="AA510" s="577"/>
    </row>
    <row r="511" spans="1:27" ht="15.75" customHeight="1" x14ac:dyDescent="0.25">
      <c r="A511" s="577"/>
      <c r="B511" s="577"/>
      <c r="C511" s="577"/>
      <c r="D511" s="577"/>
      <c r="E511" s="577"/>
      <c r="F511" s="577"/>
      <c r="G511" s="577"/>
      <c r="H511" s="577"/>
      <c r="I511" s="577"/>
      <c r="J511" s="577"/>
      <c r="K511" s="577"/>
      <c r="L511" s="577"/>
      <c r="M511" s="577"/>
      <c r="N511" s="577"/>
      <c r="O511" s="577"/>
      <c r="P511" s="577"/>
      <c r="Q511" s="577"/>
      <c r="R511" s="577"/>
      <c r="S511" s="577"/>
      <c r="T511" s="577"/>
      <c r="U511" s="577"/>
      <c r="V511" s="577"/>
      <c r="W511" s="577"/>
      <c r="X511" s="577"/>
      <c r="Y511" s="577"/>
      <c r="Z511" s="577"/>
      <c r="AA511" s="577"/>
    </row>
    <row r="512" spans="1:27" ht="15.75" customHeight="1" x14ac:dyDescent="0.25">
      <c r="A512" s="577"/>
      <c r="B512" s="577"/>
      <c r="C512" s="577"/>
      <c r="D512" s="577"/>
      <c r="E512" s="577"/>
      <c r="F512" s="577"/>
      <c r="G512" s="577"/>
      <c r="H512" s="577"/>
      <c r="I512" s="577"/>
      <c r="J512" s="577"/>
      <c r="K512" s="577"/>
      <c r="L512" s="577"/>
      <c r="M512" s="577"/>
      <c r="N512" s="577"/>
      <c r="O512" s="577"/>
      <c r="P512" s="577"/>
      <c r="Q512" s="577"/>
      <c r="R512" s="577"/>
      <c r="S512" s="577"/>
      <c r="T512" s="577"/>
      <c r="U512" s="577"/>
      <c r="V512" s="577"/>
      <c r="W512" s="577"/>
      <c r="X512" s="577"/>
      <c r="Y512" s="577"/>
      <c r="Z512" s="577"/>
      <c r="AA512" s="577"/>
    </row>
    <row r="513" spans="1:27" ht="15.75" customHeight="1" x14ac:dyDescent="0.25">
      <c r="A513" s="577"/>
      <c r="B513" s="577"/>
      <c r="C513" s="577"/>
      <c r="D513" s="577"/>
      <c r="E513" s="577"/>
      <c r="F513" s="577"/>
      <c r="G513" s="577"/>
      <c r="H513" s="577"/>
      <c r="I513" s="577"/>
      <c r="J513" s="577"/>
      <c r="K513" s="577"/>
      <c r="L513" s="577"/>
      <c r="M513" s="577"/>
      <c r="N513" s="577"/>
      <c r="O513" s="577"/>
      <c r="P513" s="577"/>
      <c r="Q513" s="577"/>
      <c r="R513" s="577"/>
      <c r="S513" s="577"/>
      <c r="T513" s="577"/>
      <c r="U513" s="577"/>
      <c r="V513" s="577"/>
      <c r="W513" s="577"/>
      <c r="X513" s="577"/>
      <c r="Y513" s="577"/>
      <c r="Z513" s="577"/>
      <c r="AA513" s="577"/>
    </row>
    <row r="514" spans="1:27" ht="15.75" customHeight="1" x14ac:dyDescent="0.25">
      <c r="A514" s="577"/>
      <c r="B514" s="577"/>
      <c r="C514" s="577"/>
      <c r="D514" s="577"/>
      <c r="E514" s="577"/>
      <c r="F514" s="577"/>
      <c r="G514" s="577"/>
      <c r="H514" s="577"/>
      <c r="I514" s="577"/>
      <c r="J514" s="577"/>
      <c r="K514" s="577"/>
      <c r="L514" s="577"/>
      <c r="M514" s="577"/>
      <c r="N514" s="577"/>
      <c r="O514" s="577"/>
      <c r="P514" s="577"/>
      <c r="Q514" s="577"/>
      <c r="R514" s="577"/>
      <c r="S514" s="577"/>
      <c r="T514" s="577"/>
      <c r="U514" s="577"/>
      <c r="V514" s="577"/>
      <c r="W514" s="577"/>
      <c r="X514" s="577"/>
      <c r="Y514" s="577"/>
      <c r="Z514" s="577"/>
      <c r="AA514" s="577"/>
    </row>
    <row r="515" spans="1:27" ht="15.75" customHeight="1" x14ac:dyDescent="0.25">
      <c r="A515" s="577"/>
      <c r="B515" s="577"/>
      <c r="C515" s="577"/>
      <c r="D515" s="577"/>
      <c r="E515" s="577"/>
      <c r="F515" s="577"/>
      <c r="G515" s="577"/>
      <c r="H515" s="577"/>
      <c r="I515" s="577"/>
      <c r="J515" s="577"/>
      <c r="K515" s="577"/>
      <c r="L515" s="577"/>
      <c r="M515" s="577"/>
      <c r="N515" s="577"/>
      <c r="O515" s="577"/>
      <c r="P515" s="577"/>
      <c r="Q515" s="577"/>
      <c r="R515" s="577"/>
      <c r="S515" s="577"/>
      <c r="T515" s="577"/>
      <c r="U515" s="577"/>
      <c r="V515" s="577"/>
      <c r="W515" s="577"/>
      <c r="X515" s="577"/>
      <c r="Y515" s="577"/>
      <c r="Z515" s="577"/>
      <c r="AA515" s="577"/>
    </row>
    <row r="516" spans="1:27" ht="15.75" customHeight="1" x14ac:dyDescent="0.25">
      <c r="A516" s="577"/>
      <c r="B516" s="577"/>
      <c r="C516" s="577"/>
      <c r="D516" s="577"/>
      <c r="E516" s="577"/>
      <c r="F516" s="577"/>
      <c r="G516" s="577"/>
      <c r="H516" s="577"/>
      <c r="I516" s="577"/>
      <c r="J516" s="577"/>
      <c r="K516" s="577"/>
      <c r="L516" s="577"/>
      <c r="M516" s="577"/>
      <c r="N516" s="577"/>
      <c r="O516" s="577"/>
      <c r="P516" s="577"/>
      <c r="Q516" s="577"/>
      <c r="R516" s="577"/>
      <c r="S516" s="577"/>
      <c r="T516" s="577"/>
      <c r="U516" s="577"/>
      <c r="V516" s="577"/>
      <c r="W516" s="577"/>
      <c r="X516" s="577"/>
      <c r="Y516" s="577"/>
      <c r="Z516" s="577"/>
      <c r="AA516" s="577"/>
    </row>
    <row r="517" spans="1:27" ht="15.75" customHeight="1" x14ac:dyDescent="0.25">
      <c r="A517" s="577"/>
      <c r="B517" s="577"/>
      <c r="C517" s="577"/>
      <c r="D517" s="577"/>
      <c r="E517" s="577"/>
      <c r="F517" s="577"/>
      <c r="G517" s="577"/>
      <c r="H517" s="577"/>
      <c r="I517" s="577"/>
      <c r="J517" s="577"/>
      <c r="K517" s="577"/>
      <c r="L517" s="577"/>
      <c r="M517" s="577"/>
      <c r="N517" s="577"/>
      <c r="O517" s="577"/>
      <c r="P517" s="577"/>
      <c r="Q517" s="577"/>
      <c r="R517" s="577"/>
      <c r="S517" s="577"/>
      <c r="T517" s="577"/>
      <c r="U517" s="577"/>
      <c r="V517" s="577"/>
      <c r="W517" s="577"/>
      <c r="X517" s="577"/>
      <c r="Y517" s="577"/>
      <c r="Z517" s="577"/>
      <c r="AA517" s="577"/>
    </row>
    <row r="518" spans="1:27" ht="15.75" customHeight="1" x14ac:dyDescent="0.25">
      <c r="A518" s="577"/>
      <c r="B518" s="577"/>
      <c r="C518" s="577"/>
      <c r="D518" s="577"/>
      <c r="E518" s="577"/>
      <c r="F518" s="577"/>
      <c r="G518" s="577"/>
      <c r="H518" s="577"/>
      <c r="I518" s="577"/>
      <c r="J518" s="577"/>
      <c r="K518" s="577"/>
      <c r="L518" s="577"/>
      <c r="M518" s="577"/>
      <c r="N518" s="577"/>
      <c r="O518" s="577"/>
      <c r="P518" s="577"/>
      <c r="Q518" s="577"/>
      <c r="R518" s="577"/>
      <c r="S518" s="577"/>
      <c r="T518" s="577"/>
      <c r="U518" s="577"/>
      <c r="V518" s="577"/>
      <c r="W518" s="577"/>
      <c r="X518" s="577"/>
      <c r="Y518" s="577"/>
      <c r="Z518" s="577"/>
      <c r="AA518" s="577"/>
    </row>
    <row r="519" spans="1:27" ht="15.75" customHeight="1" x14ac:dyDescent="0.25">
      <c r="A519" s="577"/>
      <c r="B519" s="577"/>
      <c r="C519" s="577"/>
      <c r="D519" s="577"/>
      <c r="E519" s="577"/>
      <c r="F519" s="577"/>
      <c r="G519" s="577"/>
      <c r="H519" s="577"/>
      <c r="I519" s="577"/>
      <c r="J519" s="577"/>
      <c r="K519" s="577"/>
      <c r="L519" s="577"/>
      <c r="M519" s="577"/>
      <c r="N519" s="577"/>
      <c r="O519" s="577"/>
      <c r="P519" s="577"/>
      <c r="Q519" s="577"/>
      <c r="R519" s="577"/>
      <c r="S519" s="577"/>
      <c r="T519" s="577"/>
      <c r="U519" s="577"/>
      <c r="V519" s="577"/>
      <c r="W519" s="577"/>
      <c r="X519" s="577"/>
      <c r="Y519" s="577"/>
      <c r="Z519" s="577"/>
      <c r="AA519" s="577"/>
    </row>
    <row r="520" spans="1:27" ht="15.75" customHeight="1" x14ac:dyDescent="0.25">
      <c r="A520" s="577"/>
      <c r="B520" s="577"/>
      <c r="C520" s="577"/>
      <c r="D520" s="577"/>
      <c r="E520" s="577"/>
      <c r="F520" s="577"/>
      <c r="G520" s="577"/>
      <c r="H520" s="577"/>
      <c r="I520" s="577"/>
      <c r="J520" s="577"/>
      <c r="K520" s="577"/>
      <c r="L520" s="577"/>
      <c r="M520" s="577"/>
      <c r="N520" s="577"/>
      <c r="O520" s="577"/>
      <c r="P520" s="577"/>
      <c r="Q520" s="577"/>
      <c r="R520" s="577"/>
      <c r="S520" s="577"/>
      <c r="T520" s="577"/>
      <c r="U520" s="577"/>
      <c r="V520" s="577"/>
      <c r="W520" s="577"/>
      <c r="X520" s="577"/>
      <c r="Y520" s="577"/>
      <c r="Z520" s="577"/>
      <c r="AA520" s="577"/>
    </row>
    <row r="521" spans="1:27" ht="15.75" customHeight="1" x14ac:dyDescent="0.25">
      <c r="A521" s="577"/>
      <c r="B521" s="577"/>
      <c r="C521" s="577"/>
      <c r="D521" s="577"/>
      <c r="E521" s="577"/>
      <c r="F521" s="577"/>
      <c r="G521" s="577"/>
      <c r="H521" s="577"/>
      <c r="I521" s="577"/>
      <c r="J521" s="577"/>
      <c r="K521" s="577"/>
      <c r="L521" s="577"/>
      <c r="M521" s="577"/>
      <c r="N521" s="577"/>
      <c r="O521" s="577"/>
      <c r="P521" s="577"/>
      <c r="Q521" s="577"/>
      <c r="R521" s="577"/>
      <c r="S521" s="577"/>
      <c r="T521" s="577"/>
      <c r="U521" s="577"/>
      <c r="V521" s="577"/>
      <c r="W521" s="577"/>
      <c r="X521" s="577"/>
      <c r="Y521" s="577"/>
      <c r="Z521" s="577"/>
      <c r="AA521" s="577"/>
    </row>
    <row r="522" spans="1:27" ht="15.75" customHeight="1" x14ac:dyDescent="0.25">
      <c r="A522" s="577"/>
      <c r="B522" s="577"/>
      <c r="C522" s="577"/>
      <c r="D522" s="577"/>
      <c r="E522" s="577"/>
      <c r="F522" s="577"/>
      <c r="G522" s="577"/>
      <c r="H522" s="577"/>
      <c r="I522" s="577"/>
      <c r="J522" s="577"/>
      <c r="K522" s="577"/>
      <c r="L522" s="577"/>
      <c r="M522" s="577"/>
      <c r="N522" s="577"/>
      <c r="O522" s="577"/>
      <c r="P522" s="577"/>
      <c r="Q522" s="577"/>
      <c r="R522" s="577"/>
      <c r="S522" s="577"/>
      <c r="T522" s="577"/>
      <c r="U522" s="577"/>
      <c r="V522" s="577"/>
      <c r="W522" s="577"/>
      <c r="X522" s="577"/>
      <c r="Y522" s="577"/>
      <c r="Z522" s="577"/>
      <c r="AA522" s="577"/>
    </row>
    <row r="523" spans="1:27" ht="15.75" customHeight="1" x14ac:dyDescent="0.25">
      <c r="A523" s="577"/>
      <c r="B523" s="577"/>
      <c r="C523" s="577"/>
      <c r="D523" s="577"/>
      <c r="E523" s="577"/>
      <c r="F523" s="577"/>
      <c r="G523" s="577"/>
      <c r="H523" s="577"/>
      <c r="I523" s="577"/>
      <c r="J523" s="577"/>
      <c r="K523" s="577"/>
      <c r="L523" s="577"/>
      <c r="M523" s="577"/>
      <c r="N523" s="577"/>
      <c r="O523" s="577"/>
      <c r="P523" s="577"/>
      <c r="Q523" s="577"/>
      <c r="R523" s="577"/>
      <c r="S523" s="577"/>
      <c r="T523" s="577"/>
      <c r="U523" s="577"/>
      <c r="V523" s="577"/>
      <c r="W523" s="577"/>
      <c r="X523" s="577"/>
      <c r="Y523" s="577"/>
      <c r="Z523" s="577"/>
      <c r="AA523" s="577"/>
    </row>
    <row r="524" spans="1:27" ht="15.75" customHeight="1" x14ac:dyDescent="0.25">
      <c r="A524" s="577"/>
      <c r="B524" s="577"/>
      <c r="C524" s="577"/>
      <c r="D524" s="577"/>
      <c r="E524" s="577"/>
      <c r="F524" s="577"/>
      <c r="G524" s="577"/>
      <c r="H524" s="577"/>
      <c r="I524" s="577"/>
      <c r="J524" s="577"/>
      <c r="K524" s="577"/>
      <c r="L524" s="577"/>
      <c r="M524" s="577"/>
      <c r="N524" s="577"/>
      <c r="O524" s="577"/>
      <c r="P524" s="577"/>
      <c r="Q524" s="577"/>
      <c r="R524" s="577"/>
      <c r="S524" s="577"/>
      <c r="T524" s="577"/>
      <c r="U524" s="577"/>
      <c r="V524" s="577"/>
      <c r="W524" s="577"/>
      <c r="X524" s="577"/>
      <c r="Y524" s="577"/>
      <c r="Z524" s="577"/>
      <c r="AA524" s="577"/>
    </row>
    <row r="525" spans="1:27" ht="15.75" customHeight="1" x14ac:dyDescent="0.25">
      <c r="A525" s="577"/>
      <c r="B525" s="577"/>
      <c r="C525" s="577"/>
      <c r="D525" s="577"/>
      <c r="E525" s="577"/>
      <c r="F525" s="577"/>
      <c r="G525" s="577"/>
      <c r="H525" s="577"/>
      <c r="I525" s="577"/>
      <c r="J525" s="577"/>
      <c r="K525" s="577"/>
      <c r="L525" s="577"/>
      <c r="M525" s="577"/>
      <c r="N525" s="577"/>
      <c r="O525" s="577"/>
      <c r="P525" s="577"/>
      <c r="Q525" s="577"/>
      <c r="R525" s="577"/>
      <c r="S525" s="577"/>
      <c r="T525" s="577"/>
      <c r="U525" s="577"/>
      <c r="V525" s="577"/>
      <c r="W525" s="577"/>
      <c r="X525" s="577"/>
      <c r="Y525" s="577"/>
      <c r="Z525" s="577"/>
      <c r="AA525" s="577"/>
    </row>
    <row r="526" spans="1:27" ht="15.75" customHeight="1" x14ac:dyDescent="0.25">
      <c r="A526" s="577"/>
      <c r="B526" s="577"/>
      <c r="C526" s="577"/>
      <c r="D526" s="577"/>
      <c r="E526" s="577"/>
      <c r="F526" s="577"/>
      <c r="G526" s="577"/>
      <c r="H526" s="577"/>
      <c r="I526" s="577"/>
      <c r="J526" s="577"/>
      <c r="K526" s="577"/>
      <c r="L526" s="577"/>
      <c r="M526" s="577"/>
      <c r="N526" s="577"/>
      <c r="O526" s="577"/>
      <c r="P526" s="577"/>
      <c r="Q526" s="577"/>
      <c r="R526" s="577"/>
      <c r="S526" s="577"/>
      <c r="T526" s="577"/>
      <c r="U526" s="577"/>
      <c r="V526" s="577"/>
      <c r="W526" s="577"/>
      <c r="X526" s="577"/>
      <c r="Y526" s="577"/>
      <c r="Z526" s="577"/>
      <c r="AA526" s="577"/>
    </row>
    <row r="527" spans="1:27" ht="15.75" customHeight="1" x14ac:dyDescent="0.25">
      <c r="A527" s="577"/>
      <c r="B527" s="577"/>
      <c r="C527" s="577"/>
      <c r="D527" s="577"/>
      <c r="E527" s="577"/>
      <c r="F527" s="577"/>
      <c r="G527" s="577"/>
      <c r="H527" s="577"/>
      <c r="I527" s="577"/>
      <c r="J527" s="577"/>
      <c r="K527" s="577"/>
      <c r="L527" s="577"/>
      <c r="M527" s="577"/>
      <c r="N527" s="577"/>
      <c r="O527" s="577"/>
      <c r="P527" s="577"/>
      <c r="Q527" s="577"/>
      <c r="R527" s="577"/>
      <c r="S527" s="577"/>
      <c r="T527" s="577"/>
      <c r="U527" s="577"/>
      <c r="V527" s="577"/>
      <c r="W527" s="577"/>
      <c r="X527" s="577"/>
      <c r="Y527" s="577"/>
      <c r="Z527" s="577"/>
      <c r="AA527" s="577"/>
    </row>
    <row r="528" spans="1:27" ht="15.75" customHeight="1" x14ac:dyDescent="0.25">
      <c r="A528" s="577"/>
      <c r="B528" s="577"/>
      <c r="C528" s="577"/>
      <c r="D528" s="577"/>
      <c r="E528" s="577"/>
      <c r="F528" s="577"/>
      <c r="G528" s="577"/>
      <c r="H528" s="577"/>
      <c r="I528" s="577"/>
      <c r="J528" s="577"/>
      <c r="K528" s="577"/>
      <c r="L528" s="577"/>
      <c r="M528" s="577"/>
      <c r="N528" s="577"/>
      <c r="O528" s="577"/>
      <c r="P528" s="577"/>
      <c r="Q528" s="577"/>
      <c r="R528" s="577"/>
      <c r="S528" s="577"/>
      <c r="T528" s="577"/>
      <c r="U528" s="577"/>
      <c r="V528" s="577"/>
      <c r="W528" s="577"/>
      <c r="X528" s="577"/>
      <c r="Y528" s="577"/>
      <c r="Z528" s="577"/>
      <c r="AA528" s="577"/>
    </row>
    <row r="529" spans="1:27" ht="15.75" customHeight="1" x14ac:dyDescent="0.25">
      <c r="A529" s="577"/>
      <c r="B529" s="577"/>
      <c r="C529" s="577"/>
      <c r="D529" s="577"/>
      <c r="E529" s="577"/>
      <c r="F529" s="577"/>
      <c r="G529" s="577"/>
      <c r="H529" s="577"/>
      <c r="I529" s="577"/>
      <c r="J529" s="577"/>
      <c r="K529" s="577"/>
      <c r="L529" s="577"/>
      <c r="M529" s="577"/>
      <c r="N529" s="577"/>
      <c r="O529" s="577"/>
      <c r="P529" s="577"/>
      <c r="Q529" s="577"/>
      <c r="R529" s="577"/>
      <c r="S529" s="577"/>
      <c r="T529" s="577"/>
      <c r="U529" s="577"/>
      <c r="V529" s="577"/>
      <c r="W529" s="577"/>
      <c r="X529" s="577"/>
      <c r="Y529" s="577"/>
      <c r="Z529" s="577"/>
      <c r="AA529" s="577"/>
    </row>
    <row r="530" spans="1:27" ht="15.75" customHeight="1" x14ac:dyDescent="0.25">
      <c r="A530" s="577"/>
      <c r="B530" s="577"/>
      <c r="C530" s="577"/>
      <c r="D530" s="577"/>
      <c r="E530" s="577"/>
      <c r="F530" s="577"/>
      <c r="G530" s="577"/>
      <c r="H530" s="577"/>
      <c r="I530" s="577"/>
      <c r="J530" s="577"/>
      <c r="K530" s="577"/>
      <c r="L530" s="577"/>
      <c r="M530" s="577"/>
      <c r="N530" s="577"/>
      <c r="O530" s="577"/>
      <c r="P530" s="577"/>
      <c r="Q530" s="577"/>
      <c r="R530" s="577"/>
      <c r="S530" s="577"/>
      <c r="T530" s="577"/>
      <c r="U530" s="577"/>
      <c r="V530" s="577"/>
      <c r="W530" s="577"/>
      <c r="X530" s="577"/>
      <c r="Y530" s="577"/>
      <c r="Z530" s="577"/>
      <c r="AA530" s="577"/>
    </row>
    <row r="531" spans="1:27" ht="15.75" customHeight="1" x14ac:dyDescent="0.25">
      <c r="A531" s="577"/>
      <c r="B531" s="577"/>
      <c r="C531" s="577"/>
      <c r="D531" s="577"/>
      <c r="E531" s="577"/>
      <c r="F531" s="577"/>
      <c r="G531" s="577"/>
      <c r="H531" s="577"/>
      <c r="I531" s="577"/>
      <c r="J531" s="577"/>
      <c r="K531" s="577"/>
      <c r="L531" s="577"/>
      <c r="M531" s="577"/>
      <c r="N531" s="577"/>
      <c r="O531" s="577"/>
      <c r="P531" s="577"/>
      <c r="Q531" s="577"/>
      <c r="R531" s="577"/>
      <c r="S531" s="577"/>
      <c r="T531" s="577"/>
      <c r="U531" s="577"/>
      <c r="V531" s="577"/>
      <c r="W531" s="577"/>
      <c r="X531" s="577"/>
      <c r="Y531" s="577"/>
      <c r="Z531" s="577"/>
      <c r="AA531" s="577"/>
    </row>
    <row r="532" spans="1:27" ht="15.75" customHeight="1" x14ac:dyDescent="0.25">
      <c r="A532" s="577"/>
      <c r="B532" s="577"/>
      <c r="C532" s="577"/>
      <c r="D532" s="577"/>
      <c r="E532" s="577"/>
      <c r="F532" s="577"/>
      <c r="G532" s="577"/>
      <c r="H532" s="577"/>
      <c r="I532" s="577"/>
      <c r="J532" s="577"/>
      <c r="K532" s="577"/>
      <c r="L532" s="577"/>
      <c r="M532" s="577"/>
      <c r="N532" s="577"/>
      <c r="O532" s="577"/>
      <c r="P532" s="577"/>
      <c r="Q532" s="577"/>
      <c r="R532" s="577"/>
      <c r="S532" s="577"/>
      <c r="T532" s="577"/>
      <c r="U532" s="577"/>
      <c r="V532" s="577"/>
      <c r="W532" s="577"/>
      <c r="X532" s="577"/>
      <c r="Y532" s="577"/>
      <c r="Z532" s="577"/>
      <c r="AA532" s="577"/>
    </row>
    <row r="533" spans="1:27" ht="15.75" customHeight="1" x14ac:dyDescent="0.25">
      <c r="A533" s="577"/>
      <c r="B533" s="577"/>
      <c r="C533" s="577"/>
      <c r="D533" s="577"/>
      <c r="E533" s="577"/>
      <c r="F533" s="577"/>
      <c r="G533" s="577"/>
      <c r="H533" s="577"/>
      <c r="I533" s="577"/>
      <c r="J533" s="577"/>
      <c r="K533" s="577"/>
      <c r="L533" s="577"/>
      <c r="M533" s="577"/>
      <c r="N533" s="577"/>
      <c r="O533" s="577"/>
      <c r="P533" s="577"/>
      <c r="Q533" s="577"/>
      <c r="R533" s="577"/>
      <c r="S533" s="577"/>
      <c r="T533" s="577"/>
      <c r="U533" s="577"/>
      <c r="V533" s="577"/>
      <c r="W533" s="577"/>
      <c r="X533" s="577"/>
      <c r="Y533" s="577"/>
      <c r="Z533" s="577"/>
      <c r="AA533" s="577"/>
    </row>
    <row r="534" spans="1:27" ht="15.75" customHeight="1" x14ac:dyDescent="0.25">
      <c r="A534" s="577"/>
      <c r="B534" s="577"/>
      <c r="C534" s="577"/>
      <c r="D534" s="577"/>
      <c r="E534" s="577"/>
      <c r="F534" s="577"/>
      <c r="G534" s="577"/>
      <c r="H534" s="577"/>
      <c r="I534" s="577"/>
      <c r="J534" s="577"/>
      <c r="K534" s="577"/>
      <c r="L534" s="577"/>
      <c r="M534" s="577"/>
      <c r="N534" s="577"/>
      <c r="O534" s="577"/>
      <c r="P534" s="577"/>
      <c r="Q534" s="577"/>
      <c r="R534" s="577"/>
      <c r="S534" s="577"/>
      <c r="T534" s="577"/>
      <c r="U534" s="577"/>
      <c r="V534" s="577"/>
      <c r="W534" s="577"/>
      <c r="X534" s="577"/>
      <c r="Y534" s="577"/>
      <c r="Z534" s="577"/>
      <c r="AA534" s="577"/>
    </row>
    <row r="535" spans="1:27" ht="15.75" customHeight="1" x14ac:dyDescent="0.25">
      <c r="A535" s="577"/>
      <c r="B535" s="577"/>
      <c r="C535" s="577"/>
      <c r="D535" s="577"/>
      <c r="E535" s="577"/>
      <c r="F535" s="577"/>
      <c r="G535" s="577"/>
      <c r="H535" s="577"/>
      <c r="I535" s="577"/>
      <c r="J535" s="577"/>
      <c r="K535" s="577"/>
      <c r="L535" s="577"/>
      <c r="M535" s="577"/>
      <c r="N535" s="577"/>
      <c r="O535" s="577"/>
      <c r="P535" s="577"/>
      <c r="Q535" s="577"/>
      <c r="R535" s="577"/>
      <c r="S535" s="577"/>
      <c r="T535" s="577"/>
      <c r="U535" s="577"/>
      <c r="V535" s="577"/>
      <c r="W535" s="577"/>
      <c r="X535" s="577"/>
      <c r="Y535" s="577"/>
      <c r="Z535" s="577"/>
      <c r="AA535" s="577"/>
    </row>
    <row r="536" spans="1:27" ht="15.75" customHeight="1" x14ac:dyDescent="0.25">
      <c r="A536" s="577"/>
      <c r="B536" s="577"/>
      <c r="C536" s="577"/>
      <c r="D536" s="577"/>
      <c r="E536" s="577"/>
      <c r="F536" s="577"/>
      <c r="G536" s="577"/>
      <c r="H536" s="577"/>
      <c r="I536" s="577"/>
      <c r="J536" s="577"/>
      <c r="K536" s="577"/>
      <c r="L536" s="577"/>
      <c r="M536" s="577"/>
      <c r="N536" s="577"/>
      <c r="O536" s="577"/>
      <c r="P536" s="577"/>
      <c r="Q536" s="577"/>
      <c r="R536" s="577"/>
      <c r="S536" s="577"/>
      <c r="T536" s="577"/>
      <c r="U536" s="577"/>
      <c r="V536" s="577"/>
      <c r="W536" s="577"/>
      <c r="X536" s="577"/>
      <c r="Y536" s="577"/>
      <c r="Z536" s="577"/>
      <c r="AA536" s="577"/>
    </row>
    <row r="537" spans="1:27" ht="15.75" customHeight="1" x14ac:dyDescent="0.25">
      <c r="A537" s="577"/>
      <c r="B537" s="577"/>
      <c r="C537" s="577"/>
      <c r="D537" s="577"/>
      <c r="E537" s="577"/>
      <c r="F537" s="577"/>
      <c r="G537" s="577"/>
      <c r="H537" s="577"/>
      <c r="I537" s="577"/>
      <c r="J537" s="577"/>
      <c r="K537" s="577"/>
      <c r="L537" s="577"/>
      <c r="M537" s="577"/>
      <c r="N537" s="577"/>
      <c r="O537" s="577"/>
      <c r="P537" s="577"/>
      <c r="Q537" s="577"/>
      <c r="R537" s="577"/>
      <c r="S537" s="577"/>
      <c r="T537" s="577"/>
      <c r="U537" s="577"/>
      <c r="V537" s="577"/>
      <c r="W537" s="577"/>
      <c r="X537" s="577"/>
      <c r="Y537" s="577"/>
      <c r="Z537" s="577"/>
      <c r="AA537" s="577"/>
    </row>
    <row r="538" spans="1:27" ht="15.75" customHeight="1" x14ac:dyDescent="0.25">
      <c r="A538" s="577"/>
      <c r="B538" s="577"/>
      <c r="C538" s="577"/>
      <c r="D538" s="577"/>
      <c r="E538" s="577"/>
      <c r="F538" s="577"/>
      <c r="G538" s="577"/>
      <c r="H538" s="577"/>
      <c r="I538" s="577"/>
      <c r="J538" s="577"/>
      <c r="K538" s="577"/>
      <c r="L538" s="577"/>
      <c r="M538" s="577"/>
      <c r="N538" s="577"/>
      <c r="O538" s="577"/>
      <c r="P538" s="577"/>
      <c r="Q538" s="577"/>
      <c r="R538" s="577"/>
      <c r="S538" s="577"/>
      <c r="T538" s="577"/>
      <c r="U538" s="577"/>
      <c r="V538" s="577"/>
      <c r="W538" s="577"/>
      <c r="X538" s="577"/>
      <c r="Y538" s="577"/>
      <c r="Z538" s="577"/>
      <c r="AA538" s="577"/>
    </row>
    <row r="539" spans="1:27" ht="15.75" customHeight="1" x14ac:dyDescent="0.25">
      <c r="A539" s="577"/>
      <c r="B539" s="577"/>
      <c r="C539" s="577"/>
      <c r="D539" s="577"/>
      <c r="E539" s="577"/>
      <c r="F539" s="577"/>
      <c r="G539" s="577"/>
      <c r="H539" s="577"/>
      <c r="I539" s="577"/>
      <c r="J539" s="577"/>
      <c r="K539" s="577"/>
      <c r="L539" s="577"/>
      <c r="M539" s="577"/>
      <c r="N539" s="577"/>
      <c r="O539" s="577"/>
      <c r="P539" s="577"/>
      <c r="Q539" s="577"/>
      <c r="R539" s="577"/>
      <c r="S539" s="577"/>
      <c r="T539" s="577"/>
      <c r="U539" s="577"/>
      <c r="V539" s="577"/>
      <c r="W539" s="577"/>
      <c r="X539" s="577"/>
      <c r="Y539" s="577"/>
      <c r="Z539" s="577"/>
      <c r="AA539" s="577"/>
    </row>
    <row r="540" spans="1:27" ht="15.75" customHeight="1" x14ac:dyDescent="0.25">
      <c r="A540" s="577"/>
      <c r="B540" s="577"/>
      <c r="C540" s="577"/>
      <c r="D540" s="577"/>
      <c r="E540" s="577"/>
      <c r="F540" s="577"/>
      <c r="G540" s="577"/>
      <c r="H540" s="577"/>
      <c r="I540" s="577"/>
      <c r="J540" s="577"/>
      <c r="K540" s="577"/>
      <c r="L540" s="577"/>
      <c r="M540" s="577"/>
      <c r="N540" s="577"/>
      <c r="O540" s="577"/>
      <c r="P540" s="577"/>
      <c r="Q540" s="577"/>
      <c r="R540" s="577"/>
      <c r="S540" s="577"/>
      <c r="T540" s="577"/>
      <c r="U540" s="577"/>
      <c r="V540" s="577"/>
      <c r="W540" s="577"/>
      <c r="X540" s="577"/>
      <c r="Y540" s="577"/>
      <c r="Z540" s="577"/>
      <c r="AA540" s="577"/>
    </row>
    <row r="541" spans="1:27" ht="15.75" customHeight="1" x14ac:dyDescent="0.25">
      <c r="A541" s="577"/>
      <c r="B541" s="577"/>
      <c r="C541" s="577"/>
      <c r="D541" s="577"/>
      <c r="E541" s="577"/>
      <c r="F541" s="577"/>
      <c r="G541" s="577"/>
      <c r="H541" s="577"/>
      <c r="I541" s="577"/>
      <c r="J541" s="577"/>
      <c r="K541" s="577"/>
      <c r="L541" s="577"/>
      <c r="M541" s="577"/>
      <c r="N541" s="577"/>
      <c r="O541" s="577"/>
      <c r="P541" s="577"/>
      <c r="Q541" s="577"/>
      <c r="R541" s="577"/>
      <c r="S541" s="577"/>
      <c r="T541" s="577"/>
      <c r="U541" s="577"/>
      <c r="V541" s="577"/>
      <c r="W541" s="577"/>
      <c r="X541" s="577"/>
      <c r="Y541" s="577"/>
      <c r="Z541" s="577"/>
      <c r="AA541" s="577"/>
    </row>
    <row r="542" spans="1:27" ht="15.75" customHeight="1" x14ac:dyDescent="0.25">
      <c r="A542" s="577"/>
      <c r="B542" s="577"/>
      <c r="C542" s="577"/>
      <c r="D542" s="577"/>
      <c r="E542" s="577"/>
      <c r="F542" s="577"/>
      <c r="G542" s="577"/>
      <c r="H542" s="577"/>
      <c r="I542" s="577"/>
      <c r="J542" s="577"/>
      <c r="K542" s="577"/>
      <c r="L542" s="577"/>
      <c r="M542" s="577"/>
      <c r="N542" s="577"/>
      <c r="O542" s="577"/>
      <c r="P542" s="577"/>
      <c r="Q542" s="577"/>
      <c r="R542" s="577"/>
      <c r="S542" s="577"/>
      <c r="T542" s="577"/>
      <c r="U542" s="577"/>
      <c r="V542" s="577"/>
      <c r="W542" s="577"/>
      <c r="X542" s="577"/>
      <c r="Y542" s="577"/>
      <c r="Z542" s="577"/>
      <c r="AA542" s="577"/>
    </row>
    <row r="543" spans="1:27" ht="15.75" customHeight="1" x14ac:dyDescent="0.25">
      <c r="A543" s="577"/>
      <c r="B543" s="577"/>
      <c r="C543" s="577"/>
      <c r="D543" s="577"/>
      <c r="E543" s="577"/>
      <c r="F543" s="577"/>
      <c r="G543" s="577"/>
      <c r="H543" s="577"/>
      <c r="I543" s="577"/>
      <c r="J543" s="577"/>
      <c r="K543" s="577"/>
      <c r="L543" s="577"/>
      <c r="M543" s="577"/>
      <c r="N543" s="577"/>
      <c r="O543" s="577"/>
      <c r="P543" s="577"/>
      <c r="Q543" s="577"/>
      <c r="R543" s="577"/>
      <c r="S543" s="577"/>
      <c r="T543" s="577"/>
      <c r="U543" s="577"/>
      <c r="V543" s="577"/>
      <c r="W543" s="577"/>
      <c r="X543" s="577"/>
      <c r="Y543" s="577"/>
      <c r="Z543" s="577"/>
      <c r="AA543" s="577"/>
    </row>
    <row r="544" spans="1:27" ht="15.75" customHeight="1" x14ac:dyDescent="0.25">
      <c r="A544" s="577"/>
      <c r="B544" s="577"/>
      <c r="C544" s="577"/>
      <c r="D544" s="577"/>
      <c r="E544" s="577"/>
      <c r="F544" s="577"/>
      <c r="G544" s="577"/>
      <c r="H544" s="577"/>
      <c r="I544" s="577"/>
      <c r="J544" s="577"/>
      <c r="K544" s="577"/>
      <c r="L544" s="577"/>
      <c r="M544" s="577"/>
      <c r="N544" s="577"/>
      <c r="O544" s="577"/>
      <c r="P544" s="577"/>
      <c r="Q544" s="577"/>
      <c r="R544" s="577"/>
      <c r="S544" s="577"/>
      <c r="T544" s="577"/>
      <c r="U544" s="577"/>
      <c r="V544" s="577"/>
      <c r="W544" s="577"/>
      <c r="X544" s="577"/>
      <c r="Y544" s="577"/>
      <c r="Z544" s="577"/>
      <c r="AA544" s="577"/>
    </row>
    <row r="545" spans="1:27" ht="15.75" customHeight="1" x14ac:dyDescent="0.25">
      <c r="A545" s="577"/>
      <c r="B545" s="577"/>
      <c r="C545" s="577"/>
      <c r="D545" s="577"/>
      <c r="E545" s="577"/>
      <c r="F545" s="577"/>
      <c r="G545" s="577"/>
      <c r="H545" s="577"/>
      <c r="I545" s="577"/>
      <c r="J545" s="577"/>
      <c r="K545" s="577"/>
      <c r="L545" s="577"/>
      <c r="M545" s="577"/>
      <c r="N545" s="577"/>
      <c r="O545" s="577"/>
      <c r="P545" s="577"/>
      <c r="Q545" s="577"/>
      <c r="R545" s="577"/>
      <c r="S545" s="577"/>
      <c r="T545" s="577"/>
      <c r="U545" s="577"/>
      <c r="V545" s="577"/>
      <c r="W545" s="577"/>
      <c r="X545" s="577"/>
      <c r="Y545" s="577"/>
      <c r="Z545" s="577"/>
      <c r="AA545" s="577"/>
    </row>
    <row r="546" spans="1:27" ht="15.75" customHeight="1" x14ac:dyDescent="0.25">
      <c r="A546" s="577"/>
      <c r="B546" s="577"/>
      <c r="C546" s="577"/>
      <c r="D546" s="577"/>
      <c r="E546" s="577"/>
      <c r="F546" s="577"/>
      <c r="G546" s="577"/>
      <c r="H546" s="577"/>
      <c r="I546" s="577"/>
      <c r="J546" s="577"/>
      <c r="K546" s="577"/>
      <c r="L546" s="577"/>
      <c r="M546" s="577"/>
      <c r="N546" s="577"/>
      <c r="O546" s="577"/>
      <c r="P546" s="577"/>
      <c r="Q546" s="577"/>
      <c r="R546" s="577"/>
      <c r="S546" s="577"/>
      <c r="T546" s="577"/>
      <c r="U546" s="577"/>
      <c r="V546" s="577"/>
      <c r="W546" s="577"/>
      <c r="X546" s="577"/>
      <c r="Y546" s="577"/>
      <c r="Z546" s="577"/>
      <c r="AA546" s="577"/>
    </row>
    <row r="547" spans="1:27" ht="15.75" customHeight="1" x14ac:dyDescent="0.25">
      <c r="A547" s="577"/>
      <c r="B547" s="577"/>
      <c r="C547" s="577"/>
      <c r="D547" s="577"/>
      <c r="E547" s="577"/>
      <c r="F547" s="577"/>
      <c r="G547" s="577"/>
      <c r="H547" s="577"/>
      <c r="I547" s="577"/>
      <c r="J547" s="577"/>
      <c r="K547" s="577"/>
      <c r="L547" s="577"/>
      <c r="M547" s="577"/>
      <c r="N547" s="577"/>
      <c r="O547" s="577"/>
      <c r="P547" s="577"/>
      <c r="Q547" s="577"/>
      <c r="R547" s="577"/>
      <c r="S547" s="577"/>
      <c r="T547" s="577"/>
      <c r="U547" s="577"/>
      <c r="V547" s="577"/>
      <c r="W547" s="577"/>
      <c r="X547" s="577"/>
      <c r="Y547" s="577"/>
      <c r="Z547" s="577"/>
      <c r="AA547" s="577"/>
    </row>
    <row r="548" spans="1:27" ht="15.75" customHeight="1" x14ac:dyDescent="0.25">
      <c r="A548" s="577"/>
      <c r="B548" s="577"/>
      <c r="C548" s="577"/>
      <c r="D548" s="577"/>
      <c r="E548" s="577"/>
      <c r="F548" s="577"/>
      <c r="G548" s="577"/>
      <c r="H548" s="577"/>
      <c r="I548" s="577"/>
      <c r="J548" s="577"/>
      <c r="K548" s="577"/>
      <c r="L548" s="577"/>
      <c r="M548" s="577"/>
      <c r="N548" s="577"/>
      <c r="O548" s="577"/>
      <c r="P548" s="577"/>
      <c r="Q548" s="577"/>
      <c r="R548" s="577"/>
      <c r="S548" s="577"/>
      <c r="T548" s="577"/>
      <c r="U548" s="577"/>
      <c r="V548" s="577"/>
      <c r="W548" s="577"/>
      <c r="X548" s="577"/>
      <c r="Y548" s="577"/>
      <c r="Z548" s="577"/>
      <c r="AA548" s="577"/>
    </row>
    <row r="549" spans="1:27" ht="15.75" customHeight="1" x14ac:dyDescent="0.25">
      <c r="A549" s="577"/>
      <c r="B549" s="577"/>
      <c r="C549" s="577"/>
      <c r="D549" s="577"/>
      <c r="E549" s="577"/>
      <c r="F549" s="577"/>
      <c r="G549" s="577"/>
      <c r="H549" s="577"/>
      <c r="I549" s="577"/>
      <c r="J549" s="577"/>
      <c r="K549" s="577"/>
      <c r="L549" s="577"/>
      <c r="M549" s="577"/>
      <c r="N549" s="577"/>
      <c r="O549" s="577"/>
      <c r="P549" s="577"/>
      <c r="Q549" s="577"/>
      <c r="R549" s="577"/>
      <c r="S549" s="577"/>
      <c r="T549" s="577"/>
      <c r="U549" s="577"/>
      <c r="V549" s="577"/>
      <c r="W549" s="577"/>
      <c r="X549" s="577"/>
      <c r="Y549" s="577"/>
      <c r="Z549" s="577"/>
      <c r="AA549" s="577"/>
    </row>
    <row r="550" spans="1:27" ht="15.75" customHeight="1" x14ac:dyDescent="0.25">
      <c r="A550" s="577"/>
      <c r="B550" s="577"/>
      <c r="C550" s="577"/>
      <c r="D550" s="577"/>
      <c r="E550" s="577"/>
      <c r="F550" s="577"/>
      <c r="G550" s="577"/>
      <c r="H550" s="577"/>
      <c r="I550" s="577"/>
      <c r="J550" s="577"/>
      <c r="K550" s="577"/>
      <c r="L550" s="577"/>
      <c r="M550" s="577"/>
      <c r="N550" s="577"/>
      <c r="O550" s="577"/>
      <c r="P550" s="577"/>
      <c r="Q550" s="577"/>
      <c r="R550" s="577"/>
      <c r="S550" s="577"/>
      <c r="T550" s="577"/>
      <c r="U550" s="577"/>
      <c r="V550" s="577"/>
      <c r="W550" s="577"/>
      <c r="X550" s="577"/>
      <c r="Y550" s="577"/>
      <c r="Z550" s="577"/>
      <c r="AA550" s="577"/>
    </row>
    <row r="551" spans="1:27" ht="15.75" customHeight="1" x14ac:dyDescent="0.25">
      <c r="A551" s="577"/>
      <c r="B551" s="577"/>
      <c r="C551" s="577"/>
      <c r="D551" s="577"/>
      <c r="E551" s="577"/>
      <c r="F551" s="577"/>
      <c r="G551" s="577"/>
      <c r="H551" s="577"/>
      <c r="I551" s="577"/>
      <c r="J551" s="577"/>
      <c r="K551" s="577"/>
      <c r="L551" s="577"/>
      <c r="M551" s="577"/>
      <c r="N551" s="577"/>
      <c r="O551" s="577"/>
      <c r="P551" s="577"/>
      <c r="Q551" s="577"/>
      <c r="R551" s="577"/>
      <c r="S551" s="577"/>
      <c r="T551" s="577"/>
      <c r="U551" s="577"/>
      <c r="V551" s="577"/>
      <c r="W551" s="577"/>
      <c r="X551" s="577"/>
      <c r="Y551" s="577"/>
      <c r="Z551" s="577"/>
      <c r="AA551" s="577"/>
    </row>
    <row r="552" spans="1:27" ht="15.75" customHeight="1" x14ac:dyDescent="0.25">
      <c r="A552" s="577"/>
      <c r="B552" s="577"/>
      <c r="C552" s="577"/>
      <c r="D552" s="577"/>
      <c r="E552" s="577"/>
      <c r="F552" s="577"/>
      <c r="G552" s="577"/>
      <c r="H552" s="577"/>
      <c r="I552" s="577"/>
      <c r="J552" s="577"/>
      <c r="K552" s="577"/>
      <c r="L552" s="577"/>
      <c r="M552" s="577"/>
      <c r="N552" s="577"/>
      <c r="O552" s="577"/>
      <c r="P552" s="577"/>
      <c r="Q552" s="577"/>
      <c r="R552" s="577"/>
      <c r="S552" s="577"/>
      <c r="T552" s="577"/>
      <c r="U552" s="577"/>
      <c r="V552" s="577"/>
      <c r="W552" s="577"/>
      <c r="X552" s="577"/>
      <c r="Y552" s="577"/>
      <c r="Z552" s="577"/>
      <c r="AA552" s="577"/>
    </row>
    <row r="553" spans="1:27" ht="15.75" customHeight="1" x14ac:dyDescent="0.25">
      <c r="A553" s="577"/>
      <c r="B553" s="577"/>
      <c r="C553" s="577"/>
      <c r="D553" s="577"/>
      <c r="E553" s="577"/>
      <c r="F553" s="577"/>
      <c r="G553" s="577"/>
      <c r="H553" s="577"/>
      <c r="I553" s="577"/>
      <c r="J553" s="577"/>
      <c r="K553" s="577"/>
      <c r="L553" s="577"/>
      <c r="M553" s="577"/>
      <c r="N553" s="577"/>
      <c r="O553" s="577"/>
      <c r="P553" s="577"/>
      <c r="Q553" s="577"/>
      <c r="R553" s="577"/>
      <c r="S553" s="577"/>
      <c r="T553" s="577"/>
      <c r="U553" s="577"/>
      <c r="V553" s="577"/>
      <c r="W553" s="577"/>
      <c r="X553" s="577"/>
      <c r="Y553" s="577"/>
      <c r="Z553" s="577"/>
      <c r="AA553" s="577"/>
    </row>
    <row r="554" spans="1:27" ht="15.75" customHeight="1" x14ac:dyDescent="0.25">
      <c r="A554" s="577"/>
      <c r="B554" s="577"/>
      <c r="C554" s="577"/>
      <c r="D554" s="577"/>
      <c r="E554" s="577"/>
      <c r="F554" s="577"/>
      <c r="G554" s="577"/>
      <c r="H554" s="577"/>
      <c r="I554" s="577"/>
      <c r="J554" s="577"/>
      <c r="K554" s="577"/>
      <c r="L554" s="577"/>
      <c r="M554" s="577"/>
      <c r="N554" s="577"/>
      <c r="O554" s="577"/>
      <c r="P554" s="577"/>
      <c r="Q554" s="577"/>
      <c r="R554" s="577"/>
      <c r="S554" s="577"/>
      <c r="T554" s="577"/>
      <c r="U554" s="577"/>
      <c r="V554" s="577"/>
      <c r="W554" s="577"/>
      <c r="X554" s="577"/>
      <c r="Y554" s="577"/>
      <c r="Z554" s="577"/>
      <c r="AA554" s="577"/>
    </row>
    <row r="555" spans="1:27" ht="15.75" customHeight="1" x14ac:dyDescent="0.25">
      <c r="A555" s="577"/>
      <c r="B555" s="577"/>
      <c r="C555" s="577"/>
      <c r="D555" s="577"/>
      <c r="E555" s="577"/>
      <c r="F555" s="577"/>
      <c r="G555" s="577"/>
      <c r="H555" s="577"/>
      <c r="I555" s="577"/>
      <c r="J555" s="577"/>
      <c r="K555" s="577"/>
      <c r="L555" s="577"/>
      <c r="M555" s="577"/>
      <c r="N555" s="577"/>
      <c r="O555" s="577"/>
      <c r="P555" s="577"/>
      <c r="Q555" s="577"/>
      <c r="R555" s="577"/>
      <c r="S555" s="577"/>
      <c r="T555" s="577"/>
      <c r="U555" s="577"/>
      <c r="V555" s="577"/>
      <c r="W555" s="577"/>
      <c r="X555" s="577"/>
      <c r="Y555" s="577"/>
      <c r="Z555" s="577"/>
      <c r="AA555" s="577"/>
    </row>
    <row r="556" spans="1:27" ht="15.75" customHeight="1" x14ac:dyDescent="0.25">
      <c r="A556" s="577"/>
      <c r="B556" s="577"/>
      <c r="C556" s="577"/>
      <c r="D556" s="577"/>
      <c r="E556" s="577"/>
      <c r="F556" s="577"/>
      <c r="G556" s="577"/>
      <c r="H556" s="577"/>
      <c r="I556" s="577"/>
      <c r="J556" s="577"/>
      <c r="K556" s="577"/>
      <c r="L556" s="577"/>
      <c r="M556" s="577"/>
      <c r="N556" s="577"/>
      <c r="O556" s="577"/>
      <c r="P556" s="577"/>
      <c r="Q556" s="577"/>
      <c r="R556" s="577"/>
      <c r="S556" s="577"/>
      <c r="T556" s="577"/>
      <c r="U556" s="577"/>
      <c r="V556" s="577"/>
      <c r="W556" s="577"/>
      <c r="X556" s="577"/>
      <c r="Y556" s="577"/>
      <c r="Z556" s="577"/>
      <c r="AA556" s="577"/>
    </row>
    <row r="557" spans="1:27" ht="15.75" customHeight="1" x14ac:dyDescent="0.25">
      <c r="A557" s="577"/>
      <c r="B557" s="577"/>
      <c r="C557" s="577"/>
      <c r="D557" s="577"/>
      <c r="E557" s="577"/>
      <c r="F557" s="577"/>
      <c r="G557" s="577"/>
      <c r="H557" s="577"/>
      <c r="I557" s="577"/>
      <c r="J557" s="577"/>
      <c r="K557" s="577"/>
      <c r="L557" s="577"/>
      <c r="M557" s="577"/>
      <c r="N557" s="577"/>
      <c r="O557" s="577"/>
      <c r="P557" s="577"/>
      <c r="Q557" s="577"/>
      <c r="R557" s="577"/>
      <c r="S557" s="577"/>
      <c r="T557" s="577"/>
      <c r="U557" s="577"/>
      <c r="V557" s="577"/>
      <c r="W557" s="577"/>
      <c r="X557" s="577"/>
      <c r="Y557" s="577"/>
      <c r="Z557" s="577"/>
      <c r="AA557" s="577"/>
    </row>
    <row r="558" spans="1:27" ht="15.75" customHeight="1" x14ac:dyDescent="0.25">
      <c r="A558" s="577"/>
      <c r="B558" s="577"/>
      <c r="C558" s="577"/>
      <c r="D558" s="577"/>
      <c r="E558" s="577"/>
      <c r="F558" s="577"/>
      <c r="G558" s="577"/>
      <c r="H558" s="577"/>
      <c r="I558" s="577"/>
      <c r="J558" s="577"/>
      <c r="K558" s="577"/>
      <c r="L558" s="577"/>
      <c r="M558" s="577"/>
      <c r="N558" s="577"/>
      <c r="O558" s="577"/>
      <c r="P558" s="577"/>
      <c r="Q558" s="577"/>
      <c r="R558" s="577"/>
      <c r="S558" s="577"/>
      <c r="T558" s="577"/>
      <c r="U558" s="577"/>
      <c r="V558" s="577"/>
      <c r="W558" s="577"/>
      <c r="X558" s="577"/>
      <c r="Y558" s="577"/>
      <c r="Z558" s="577"/>
      <c r="AA558" s="577"/>
    </row>
    <row r="559" spans="1:27" ht="15.75" customHeight="1" x14ac:dyDescent="0.25">
      <c r="A559" s="577"/>
      <c r="B559" s="577"/>
      <c r="C559" s="577"/>
      <c r="D559" s="577"/>
      <c r="E559" s="577"/>
      <c r="F559" s="577"/>
      <c r="G559" s="577"/>
      <c r="H559" s="577"/>
      <c r="I559" s="577"/>
      <c r="J559" s="577"/>
      <c r="K559" s="577"/>
      <c r="L559" s="577"/>
      <c r="M559" s="577"/>
      <c r="N559" s="577"/>
      <c r="O559" s="577"/>
      <c r="P559" s="577"/>
      <c r="Q559" s="577"/>
      <c r="R559" s="577"/>
      <c r="S559" s="577"/>
      <c r="T559" s="577"/>
      <c r="U559" s="577"/>
      <c r="V559" s="577"/>
      <c r="W559" s="577"/>
      <c r="X559" s="577"/>
      <c r="Y559" s="577"/>
      <c r="Z559" s="577"/>
      <c r="AA559" s="577"/>
    </row>
    <row r="560" spans="1:27" ht="15.75" customHeight="1" x14ac:dyDescent="0.25">
      <c r="A560" s="577"/>
      <c r="B560" s="577"/>
      <c r="C560" s="577"/>
      <c r="D560" s="577"/>
      <c r="E560" s="577"/>
      <c r="F560" s="577"/>
      <c r="G560" s="577"/>
      <c r="H560" s="577"/>
      <c r="I560" s="577"/>
      <c r="J560" s="577"/>
      <c r="K560" s="577"/>
      <c r="L560" s="577"/>
      <c r="M560" s="577"/>
      <c r="N560" s="577"/>
      <c r="O560" s="577"/>
      <c r="P560" s="577"/>
      <c r="Q560" s="577"/>
      <c r="R560" s="577"/>
      <c r="S560" s="577"/>
      <c r="T560" s="577"/>
      <c r="U560" s="577"/>
      <c r="V560" s="577"/>
      <c r="W560" s="577"/>
      <c r="X560" s="577"/>
      <c r="Y560" s="577"/>
      <c r="Z560" s="577"/>
      <c r="AA560" s="577"/>
    </row>
    <row r="561" spans="1:27" ht="15.75" customHeight="1" x14ac:dyDescent="0.25">
      <c r="A561" s="577"/>
      <c r="B561" s="577"/>
      <c r="C561" s="577"/>
      <c r="D561" s="577"/>
      <c r="E561" s="577"/>
      <c r="F561" s="577"/>
      <c r="G561" s="577"/>
      <c r="H561" s="577"/>
      <c r="I561" s="577"/>
      <c r="J561" s="577"/>
      <c r="K561" s="577"/>
      <c r="L561" s="577"/>
      <c r="M561" s="577"/>
      <c r="N561" s="577"/>
      <c r="O561" s="577"/>
      <c r="P561" s="577"/>
      <c r="Q561" s="577"/>
      <c r="R561" s="577"/>
      <c r="S561" s="577"/>
      <c r="T561" s="577"/>
      <c r="U561" s="577"/>
      <c r="V561" s="577"/>
      <c r="W561" s="577"/>
      <c r="X561" s="577"/>
      <c r="Y561" s="577"/>
      <c r="Z561" s="577"/>
      <c r="AA561" s="577"/>
    </row>
    <row r="562" spans="1:27" ht="15.75" customHeight="1" x14ac:dyDescent="0.25">
      <c r="A562" s="577"/>
      <c r="B562" s="577"/>
      <c r="C562" s="577"/>
      <c r="D562" s="577"/>
      <c r="E562" s="577"/>
      <c r="F562" s="577"/>
      <c r="G562" s="577"/>
      <c r="H562" s="577"/>
      <c r="I562" s="577"/>
      <c r="J562" s="577"/>
      <c r="K562" s="577"/>
      <c r="L562" s="577"/>
      <c r="M562" s="577"/>
      <c r="N562" s="577"/>
      <c r="O562" s="577"/>
      <c r="P562" s="577"/>
      <c r="Q562" s="577"/>
      <c r="R562" s="577"/>
      <c r="S562" s="577"/>
      <c r="T562" s="577"/>
      <c r="U562" s="577"/>
      <c r="V562" s="577"/>
      <c r="W562" s="577"/>
      <c r="X562" s="577"/>
      <c r="Y562" s="577"/>
      <c r="Z562" s="577"/>
      <c r="AA562" s="577"/>
    </row>
    <row r="563" spans="1:27" ht="15.75" customHeight="1" x14ac:dyDescent="0.25">
      <c r="A563" s="577"/>
      <c r="B563" s="577"/>
      <c r="C563" s="577"/>
      <c r="D563" s="577"/>
      <c r="E563" s="577"/>
      <c r="F563" s="577"/>
      <c r="G563" s="577"/>
      <c r="H563" s="577"/>
      <c r="I563" s="577"/>
      <c r="J563" s="577"/>
      <c r="K563" s="577"/>
      <c r="L563" s="577"/>
      <c r="M563" s="577"/>
      <c r="N563" s="577"/>
      <c r="O563" s="577"/>
      <c r="P563" s="577"/>
      <c r="Q563" s="577"/>
      <c r="R563" s="577"/>
      <c r="S563" s="577"/>
      <c r="T563" s="577"/>
      <c r="U563" s="577"/>
      <c r="V563" s="577"/>
      <c r="W563" s="577"/>
      <c r="X563" s="577"/>
      <c r="Y563" s="577"/>
      <c r="Z563" s="577"/>
      <c r="AA563" s="577"/>
    </row>
    <row r="564" spans="1:27" ht="15.75" customHeight="1" x14ac:dyDescent="0.25">
      <c r="A564" s="577"/>
      <c r="B564" s="577"/>
      <c r="C564" s="577"/>
      <c r="D564" s="577"/>
      <c r="E564" s="577"/>
      <c r="F564" s="577"/>
      <c r="G564" s="577"/>
      <c r="H564" s="577"/>
      <c r="I564" s="577"/>
      <c r="J564" s="577"/>
      <c r="K564" s="577"/>
      <c r="L564" s="577"/>
      <c r="M564" s="577"/>
      <c r="N564" s="577"/>
      <c r="O564" s="577"/>
      <c r="P564" s="577"/>
      <c r="Q564" s="577"/>
      <c r="R564" s="577"/>
      <c r="S564" s="577"/>
      <c r="T564" s="577"/>
      <c r="U564" s="577"/>
      <c r="V564" s="577"/>
      <c r="W564" s="577"/>
      <c r="X564" s="577"/>
      <c r="Y564" s="577"/>
      <c r="Z564" s="577"/>
      <c r="AA564" s="577"/>
    </row>
    <row r="565" spans="1:27" ht="15.75" customHeight="1" x14ac:dyDescent="0.25">
      <c r="A565" s="577"/>
      <c r="B565" s="577"/>
      <c r="C565" s="577"/>
      <c r="D565" s="577"/>
      <c r="E565" s="577"/>
      <c r="F565" s="577"/>
      <c r="G565" s="577"/>
      <c r="H565" s="577"/>
      <c r="I565" s="577"/>
      <c r="J565" s="577"/>
      <c r="K565" s="577"/>
      <c r="L565" s="577"/>
      <c r="M565" s="577"/>
      <c r="N565" s="577"/>
      <c r="O565" s="577"/>
      <c r="P565" s="577"/>
      <c r="Q565" s="577"/>
      <c r="R565" s="577"/>
      <c r="S565" s="577"/>
      <c r="T565" s="577"/>
      <c r="U565" s="577"/>
      <c r="V565" s="577"/>
      <c r="W565" s="577"/>
      <c r="X565" s="577"/>
      <c r="Y565" s="577"/>
      <c r="Z565" s="577"/>
      <c r="AA565" s="577"/>
    </row>
    <row r="566" spans="1:27" ht="15.75" customHeight="1" x14ac:dyDescent="0.25">
      <c r="A566" s="577"/>
      <c r="B566" s="577"/>
      <c r="C566" s="577"/>
      <c r="D566" s="577"/>
      <c r="E566" s="577"/>
      <c r="F566" s="577"/>
      <c r="G566" s="577"/>
      <c r="H566" s="577"/>
      <c r="I566" s="577"/>
      <c r="J566" s="577"/>
      <c r="K566" s="577"/>
      <c r="L566" s="577"/>
      <c r="M566" s="577"/>
      <c r="N566" s="577"/>
      <c r="O566" s="577"/>
      <c r="P566" s="577"/>
      <c r="Q566" s="577"/>
      <c r="R566" s="577"/>
      <c r="S566" s="577"/>
      <c r="T566" s="577"/>
      <c r="U566" s="577"/>
      <c r="V566" s="577"/>
      <c r="W566" s="577"/>
      <c r="X566" s="577"/>
      <c r="Y566" s="577"/>
      <c r="Z566" s="577"/>
      <c r="AA566" s="577"/>
    </row>
    <row r="567" spans="1:27" ht="15.75" customHeight="1" x14ac:dyDescent="0.25">
      <c r="A567" s="577"/>
      <c r="B567" s="577"/>
      <c r="C567" s="577"/>
      <c r="D567" s="577"/>
      <c r="E567" s="577"/>
      <c r="F567" s="577"/>
      <c r="G567" s="577"/>
      <c r="H567" s="577"/>
      <c r="I567" s="577"/>
      <c r="J567" s="577"/>
      <c r="K567" s="577"/>
      <c r="L567" s="577"/>
      <c r="M567" s="577"/>
      <c r="N567" s="577"/>
      <c r="O567" s="577"/>
      <c r="P567" s="577"/>
      <c r="Q567" s="577"/>
      <c r="R567" s="577"/>
      <c r="S567" s="577"/>
      <c r="T567" s="577"/>
      <c r="U567" s="577"/>
      <c r="V567" s="577"/>
      <c r="W567" s="577"/>
      <c r="X567" s="577"/>
      <c r="Y567" s="577"/>
      <c r="Z567" s="577"/>
      <c r="AA567" s="577"/>
    </row>
    <row r="568" spans="1:27" ht="15.75" customHeight="1" x14ac:dyDescent="0.25">
      <c r="A568" s="577"/>
      <c r="B568" s="577"/>
      <c r="C568" s="577"/>
      <c r="D568" s="577"/>
      <c r="E568" s="577"/>
      <c r="F568" s="577"/>
      <c r="G568" s="577"/>
      <c r="H568" s="577"/>
      <c r="I568" s="577"/>
      <c r="J568" s="577"/>
      <c r="K568" s="577"/>
      <c r="L568" s="577"/>
      <c r="M568" s="577"/>
      <c r="N568" s="577"/>
      <c r="O568" s="577"/>
      <c r="P568" s="577"/>
      <c r="Q568" s="577"/>
      <c r="R568" s="577"/>
      <c r="S568" s="577"/>
      <c r="T568" s="577"/>
      <c r="U568" s="577"/>
      <c r="V568" s="577"/>
      <c r="W568" s="577"/>
      <c r="X568" s="577"/>
      <c r="Y568" s="577"/>
      <c r="Z568" s="577"/>
      <c r="AA568" s="577"/>
    </row>
    <row r="569" spans="1:27" ht="15.75" customHeight="1" x14ac:dyDescent="0.25">
      <c r="A569" s="577"/>
      <c r="B569" s="577"/>
      <c r="C569" s="577"/>
      <c r="D569" s="577"/>
      <c r="E569" s="577"/>
      <c r="F569" s="577"/>
      <c r="G569" s="577"/>
      <c r="H569" s="577"/>
      <c r="I569" s="577"/>
      <c r="J569" s="577"/>
      <c r="K569" s="577"/>
      <c r="L569" s="577"/>
      <c r="M569" s="577"/>
      <c r="N569" s="577"/>
      <c r="O569" s="577"/>
      <c r="P569" s="577"/>
      <c r="Q569" s="577"/>
      <c r="R569" s="577"/>
      <c r="S569" s="577"/>
      <c r="T569" s="577"/>
      <c r="U569" s="577"/>
      <c r="V569" s="577"/>
      <c r="W569" s="577"/>
      <c r="X569" s="577"/>
      <c r="Y569" s="577"/>
      <c r="Z569" s="577"/>
      <c r="AA569" s="577"/>
    </row>
    <row r="570" spans="1:27" ht="15.75" customHeight="1" x14ac:dyDescent="0.25">
      <c r="A570" s="577"/>
      <c r="B570" s="577"/>
      <c r="C570" s="577"/>
      <c r="D570" s="577"/>
      <c r="E570" s="577"/>
      <c r="F570" s="577"/>
      <c r="G570" s="577"/>
      <c r="H570" s="577"/>
      <c r="I570" s="577"/>
      <c r="J570" s="577"/>
      <c r="K570" s="577"/>
      <c r="L570" s="577"/>
      <c r="M570" s="577"/>
      <c r="N570" s="577"/>
      <c r="O570" s="577"/>
      <c r="P570" s="577"/>
      <c r="Q570" s="577"/>
      <c r="R570" s="577"/>
      <c r="S570" s="577"/>
      <c r="T570" s="577"/>
      <c r="U570" s="577"/>
      <c r="V570" s="577"/>
      <c r="W570" s="577"/>
      <c r="X570" s="577"/>
      <c r="Y570" s="577"/>
      <c r="Z570" s="577"/>
      <c r="AA570" s="577"/>
    </row>
    <row r="571" spans="1:27" ht="15.75" customHeight="1" x14ac:dyDescent="0.25">
      <c r="A571" s="577"/>
      <c r="B571" s="577"/>
      <c r="C571" s="577"/>
      <c r="D571" s="577"/>
      <c r="E571" s="577"/>
      <c r="F571" s="577"/>
      <c r="G571" s="577"/>
      <c r="H571" s="577"/>
      <c r="I571" s="577"/>
      <c r="J571" s="577"/>
      <c r="K571" s="577"/>
      <c r="L571" s="577"/>
      <c r="M571" s="577"/>
      <c r="N571" s="577"/>
      <c r="O571" s="577"/>
      <c r="P571" s="577"/>
      <c r="Q571" s="577"/>
      <c r="R571" s="577"/>
      <c r="S571" s="577"/>
      <c r="T571" s="577"/>
      <c r="U571" s="577"/>
      <c r="V571" s="577"/>
      <c r="W571" s="577"/>
      <c r="X571" s="577"/>
      <c r="Y571" s="577"/>
      <c r="Z571" s="577"/>
      <c r="AA571" s="577"/>
    </row>
    <row r="572" spans="1:27" ht="15.75" customHeight="1" x14ac:dyDescent="0.25">
      <c r="A572" s="577"/>
      <c r="B572" s="577"/>
      <c r="C572" s="577"/>
      <c r="D572" s="577"/>
      <c r="E572" s="577"/>
      <c r="F572" s="577"/>
      <c r="G572" s="577"/>
      <c r="H572" s="577"/>
      <c r="I572" s="577"/>
      <c r="J572" s="577"/>
      <c r="K572" s="577"/>
      <c r="L572" s="577"/>
      <c r="M572" s="577"/>
      <c r="N572" s="577"/>
      <c r="O572" s="577"/>
      <c r="P572" s="577"/>
      <c r="Q572" s="577"/>
      <c r="R572" s="577"/>
      <c r="S572" s="577"/>
      <c r="T572" s="577"/>
      <c r="U572" s="577"/>
      <c r="V572" s="577"/>
      <c r="W572" s="577"/>
      <c r="X572" s="577"/>
      <c r="Y572" s="577"/>
      <c r="Z572" s="577"/>
      <c r="AA572" s="577"/>
    </row>
    <row r="573" spans="1:27" ht="15.75" customHeight="1" x14ac:dyDescent="0.25">
      <c r="A573" s="577"/>
      <c r="B573" s="577"/>
      <c r="C573" s="577"/>
      <c r="D573" s="577"/>
      <c r="E573" s="577"/>
      <c r="F573" s="577"/>
      <c r="G573" s="577"/>
      <c r="H573" s="577"/>
      <c r="I573" s="577"/>
      <c r="J573" s="577"/>
      <c r="K573" s="577"/>
      <c r="L573" s="577"/>
      <c r="M573" s="577"/>
      <c r="N573" s="577"/>
      <c r="O573" s="577"/>
      <c r="P573" s="577"/>
      <c r="Q573" s="577"/>
      <c r="R573" s="577"/>
      <c r="S573" s="577"/>
      <c r="T573" s="577"/>
      <c r="U573" s="577"/>
      <c r="V573" s="577"/>
      <c r="W573" s="577"/>
      <c r="X573" s="577"/>
      <c r="Y573" s="577"/>
      <c r="Z573" s="577"/>
      <c r="AA573" s="577"/>
    </row>
    <row r="574" spans="1:27" ht="15.75" customHeight="1" x14ac:dyDescent="0.25">
      <c r="A574" s="577"/>
      <c r="B574" s="577"/>
      <c r="C574" s="577"/>
      <c r="D574" s="577"/>
      <c r="E574" s="577"/>
      <c r="F574" s="577"/>
      <c r="G574" s="577"/>
      <c r="H574" s="577"/>
      <c r="I574" s="577"/>
      <c r="J574" s="577"/>
      <c r="K574" s="577"/>
      <c r="L574" s="577"/>
      <c r="M574" s="577"/>
      <c r="N574" s="577"/>
      <c r="O574" s="577"/>
      <c r="P574" s="577"/>
      <c r="Q574" s="577"/>
      <c r="R574" s="577"/>
      <c r="S574" s="577"/>
      <c r="T574" s="577"/>
      <c r="U574" s="577"/>
      <c r="V574" s="577"/>
      <c r="W574" s="577"/>
      <c r="X574" s="577"/>
      <c r="Y574" s="577"/>
      <c r="Z574" s="577"/>
      <c r="AA574" s="577"/>
    </row>
    <row r="575" spans="1:27" ht="15.75" customHeight="1" x14ac:dyDescent="0.25">
      <c r="A575" s="577"/>
      <c r="B575" s="577"/>
      <c r="C575" s="577"/>
      <c r="D575" s="577"/>
      <c r="E575" s="577"/>
      <c r="F575" s="577"/>
      <c r="G575" s="577"/>
      <c r="H575" s="577"/>
      <c r="I575" s="577"/>
      <c r="J575" s="577"/>
      <c r="K575" s="577"/>
      <c r="L575" s="577"/>
      <c r="M575" s="577"/>
      <c r="N575" s="577"/>
      <c r="O575" s="577"/>
      <c r="P575" s="577"/>
      <c r="Q575" s="577"/>
      <c r="R575" s="577"/>
      <c r="S575" s="577"/>
      <c r="T575" s="577"/>
      <c r="U575" s="577"/>
      <c r="V575" s="577"/>
      <c r="W575" s="577"/>
      <c r="X575" s="577"/>
      <c r="Y575" s="577"/>
      <c r="Z575" s="577"/>
      <c r="AA575" s="577"/>
    </row>
    <row r="576" spans="1:27" ht="15.75" customHeight="1" x14ac:dyDescent="0.25">
      <c r="A576" s="577"/>
      <c r="B576" s="577"/>
      <c r="C576" s="577"/>
      <c r="D576" s="577"/>
      <c r="E576" s="577"/>
      <c r="F576" s="577"/>
      <c r="G576" s="577"/>
      <c r="H576" s="577"/>
      <c r="I576" s="577"/>
      <c r="J576" s="577"/>
      <c r="K576" s="577"/>
      <c r="L576" s="577"/>
      <c r="M576" s="577"/>
      <c r="N576" s="577"/>
      <c r="O576" s="577"/>
      <c r="P576" s="577"/>
      <c r="Q576" s="577"/>
      <c r="R576" s="577"/>
      <c r="S576" s="577"/>
      <c r="T576" s="577"/>
      <c r="U576" s="577"/>
      <c r="V576" s="577"/>
      <c r="W576" s="577"/>
      <c r="X576" s="577"/>
      <c r="Y576" s="577"/>
      <c r="Z576" s="577"/>
      <c r="AA576" s="577"/>
    </row>
    <row r="577" spans="1:27" ht="15.75" customHeight="1" x14ac:dyDescent="0.25">
      <c r="A577" s="577"/>
      <c r="B577" s="577"/>
      <c r="C577" s="577"/>
      <c r="D577" s="577"/>
      <c r="E577" s="577"/>
      <c r="F577" s="577"/>
      <c r="G577" s="577"/>
      <c r="H577" s="577"/>
      <c r="I577" s="577"/>
      <c r="J577" s="577"/>
      <c r="K577" s="577"/>
      <c r="L577" s="577"/>
      <c r="M577" s="577"/>
      <c r="N577" s="577"/>
      <c r="O577" s="577"/>
      <c r="P577" s="577"/>
      <c r="Q577" s="577"/>
      <c r="R577" s="577"/>
      <c r="S577" s="577"/>
      <c r="T577" s="577"/>
      <c r="U577" s="577"/>
      <c r="V577" s="577"/>
      <c r="W577" s="577"/>
      <c r="X577" s="577"/>
      <c r="Y577" s="577"/>
      <c r="Z577" s="577"/>
      <c r="AA577" s="577"/>
    </row>
    <row r="578" spans="1:27" ht="15.75" customHeight="1" x14ac:dyDescent="0.25">
      <c r="A578" s="577"/>
      <c r="B578" s="577"/>
      <c r="C578" s="577"/>
      <c r="D578" s="577"/>
      <c r="E578" s="577"/>
      <c r="F578" s="577"/>
      <c r="G578" s="577"/>
      <c r="H578" s="577"/>
      <c r="I578" s="577"/>
      <c r="J578" s="577"/>
      <c r="K578" s="577"/>
      <c r="L578" s="577"/>
      <c r="M578" s="577"/>
      <c r="N578" s="577"/>
      <c r="O578" s="577"/>
      <c r="P578" s="577"/>
      <c r="Q578" s="577"/>
      <c r="R578" s="577"/>
      <c r="S578" s="577"/>
      <c r="T578" s="577"/>
      <c r="U578" s="577"/>
      <c r="V578" s="577"/>
      <c r="W578" s="577"/>
      <c r="X578" s="577"/>
      <c r="Y578" s="577"/>
      <c r="Z578" s="577"/>
      <c r="AA578" s="577"/>
    </row>
    <row r="579" spans="1:27" ht="15.75" customHeight="1" x14ac:dyDescent="0.25">
      <c r="A579" s="577"/>
      <c r="B579" s="577"/>
      <c r="C579" s="577"/>
      <c r="D579" s="577"/>
      <c r="E579" s="577"/>
      <c r="F579" s="577"/>
      <c r="G579" s="577"/>
      <c r="H579" s="577"/>
      <c r="I579" s="577"/>
      <c r="J579" s="577"/>
      <c r="K579" s="577"/>
      <c r="L579" s="577"/>
      <c r="M579" s="577"/>
      <c r="N579" s="577"/>
      <c r="O579" s="577"/>
      <c r="P579" s="577"/>
      <c r="Q579" s="577"/>
      <c r="R579" s="577"/>
      <c r="S579" s="577"/>
      <c r="T579" s="577"/>
      <c r="U579" s="577"/>
      <c r="V579" s="577"/>
      <c r="W579" s="577"/>
      <c r="X579" s="577"/>
      <c r="Y579" s="577"/>
      <c r="Z579" s="577"/>
      <c r="AA579" s="577"/>
    </row>
    <row r="580" spans="1:27" ht="15.75" customHeight="1" x14ac:dyDescent="0.25">
      <c r="A580" s="577"/>
      <c r="B580" s="577"/>
      <c r="C580" s="577"/>
      <c r="D580" s="577"/>
      <c r="E580" s="577"/>
      <c r="F580" s="577"/>
      <c r="G580" s="577"/>
      <c r="H580" s="577"/>
      <c r="I580" s="577"/>
      <c r="J580" s="577"/>
      <c r="K580" s="577"/>
      <c r="L580" s="577"/>
      <c r="M580" s="577"/>
      <c r="N580" s="577"/>
      <c r="O580" s="577"/>
      <c r="P580" s="577"/>
      <c r="Q580" s="577"/>
      <c r="R580" s="577"/>
      <c r="S580" s="577"/>
      <c r="T580" s="577"/>
      <c r="U580" s="577"/>
      <c r="V580" s="577"/>
      <c r="W580" s="577"/>
      <c r="X580" s="577"/>
      <c r="Y580" s="577"/>
      <c r="Z580" s="577"/>
      <c r="AA580" s="577"/>
    </row>
    <row r="581" spans="1:27" ht="15.75" customHeight="1" x14ac:dyDescent="0.25">
      <c r="A581" s="577"/>
      <c r="B581" s="577"/>
      <c r="C581" s="577"/>
      <c r="D581" s="577"/>
      <c r="E581" s="577"/>
      <c r="F581" s="577"/>
      <c r="G581" s="577"/>
      <c r="H581" s="577"/>
      <c r="I581" s="577"/>
      <c r="J581" s="577"/>
      <c r="K581" s="577"/>
      <c r="L581" s="577"/>
      <c r="M581" s="577"/>
      <c r="N581" s="577"/>
      <c r="O581" s="577"/>
      <c r="P581" s="577"/>
      <c r="Q581" s="577"/>
      <c r="R581" s="577"/>
      <c r="S581" s="577"/>
      <c r="T581" s="577"/>
      <c r="U581" s="577"/>
      <c r="V581" s="577"/>
      <c r="W581" s="577"/>
      <c r="X581" s="577"/>
      <c r="Y581" s="577"/>
      <c r="Z581" s="577"/>
      <c r="AA581" s="577"/>
    </row>
    <row r="582" spans="1:27" ht="15.75" customHeight="1" x14ac:dyDescent="0.25">
      <c r="A582" s="577"/>
      <c r="B582" s="577"/>
      <c r="C582" s="577"/>
      <c r="D582" s="577"/>
      <c r="E582" s="577"/>
      <c r="F582" s="577"/>
      <c r="G582" s="577"/>
      <c r="H582" s="577"/>
      <c r="I582" s="577"/>
      <c r="J582" s="577"/>
      <c r="K582" s="577"/>
      <c r="L582" s="577"/>
      <c r="M582" s="577"/>
      <c r="N582" s="577"/>
      <c r="O582" s="577"/>
      <c r="P582" s="577"/>
      <c r="Q582" s="577"/>
      <c r="R582" s="577"/>
      <c r="S582" s="577"/>
      <c r="T582" s="577"/>
      <c r="U582" s="577"/>
      <c r="V582" s="577"/>
      <c r="W582" s="577"/>
      <c r="X582" s="577"/>
      <c r="Y582" s="577"/>
      <c r="Z582" s="577"/>
      <c r="AA582" s="577"/>
    </row>
    <row r="583" spans="1:27" ht="15.75" customHeight="1" x14ac:dyDescent="0.25">
      <c r="A583" s="577"/>
      <c r="B583" s="577"/>
      <c r="C583" s="577"/>
      <c r="D583" s="577"/>
      <c r="E583" s="577"/>
      <c r="F583" s="577"/>
      <c r="G583" s="577"/>
      <c r="H583" s="577"/>
      <c r="I583" s="577"/>
      <c r="J583" s="577"/>
      <c r="K583" s="577"/>
      <c r="L583" s="577"/>
      <c r="M583" s="577"/>
      <c r="N583" s="577"/>
      <c r="O583" s="577"/>
      <c r="P583" s="577"/>
      <c r="Q583" s="577"/>
      <c r="R583" s="577"/>
      <c r="S583" s="577"/>
      <c r="T583" s="577"/>
      <c r="U583" s="577"/>
      <c r="V583" s="577"/>
      <c r="W583" s="577"/>
      <c r="X583" s="577"/>
      <c r="Y583" s="577"/>
      <c r="Z583" s="577"/>
      <c r="AA583" s="577"/>
    </row>
    <row r="584" spans="1:27" ht="15.75" customHeight="1" x14ac:dyDescent="0.25">
      <c r="A584" s="577"/>
      <c r="B584" s="577"/>
      <c r="C584" s="577"/>
      <c r="D584" s="577"/>
      <c r="E584" s="577"/>
      <c r="F584" s="577"/>
      <c r="G584" s="577"/>
      <c r="H584" s="577"/>
      <c r="I584" s="577"/>
      <c r="J584" s="577"/>
      <c r="K584" s="577"/>
      <c r="L584" s="577"/>
      <c r="M584" s="577"/>
      <c r="N584" s="577"/>
      <c r="O584" s="577"/>
      <c r="P584" s="577"/>
      <c r="Q584" s="577"/>
      <c r="R584" s="577"/>
      <c r="S584" s="577"/>
      <c r="T584" s="577"/>
      <c r="U584" s="577"/>
      <c r="V584" s="577"/>
      <c r="W584" s="577"/>
      <c r="X584" s="577"/>
      <c r="Y584" s="577"/>
      <c r="Z584" s="577"/>
      <c r="AA584" s="577"/>
    </row>
    <row r="585" spans="1:27" ht="15.75" customHeight="1" x14ac:dyDescent="0.25">
      <c r="A585" s="577"/>
      <c r="B585" s="577"/>
      <c r="C585" s="577"/>
      <c r="D585" s="577"/>
      <c r="E585" s="577"/>
      <c r="F585" s="577"/>
      <c r="G585" s="577"/>
      <c r="H585" s="577"/>
      <c r="I585" s="577"/>
      <c r="J585" s="577"/>
      <c r="K585" s="577"/>
      <c r="L585" s="577"/>
      <c r="M585" s="577"/>
      <c r="N585" s="577"/>
      <c r="O585" s="577"/>
      <c r="P585" s="577"/>
      <c r="Q585" s="577"/>
      <c r="R585" s="577"/>
      <c r="S585" s="577"/>
      <c r="T585" s="577"/>
      <c r="U585" s="577"/>
      <c r="V585" s="577"/>
      <c r="W585" s="577"/>
      <c r="X585" s="577"/>
      <c r="Y585" s="577"/>
      <c r="Z585" s="577"/>
      <c r="AA585" s="577"/>
    </row>
    <row r="586" spans="1:27" ht="15.75" customHeight="1" x14ac:dyDescent="0.25">
      <c r="A586" s="577"/>
      <c r="B586" s="577"/>
      <c r="C586" s="577"/>
      <c r="D586" s="577"/>
      <c r="E586" s="577"/>
      <c r="F586" s="577"/>
      <c r="G586" s="577"/>
      <c r="H586" s="577"/>
      <c r="I586" s="577"/>
      <c r="J586" s="577"/>
      <c r="K586" s="577"/>
      <c r="L586" s="577"/>
      <c r="M586" s="577"/>
      <c r="N586" s="577"/>
      <c r="O586" s="577"/>
      <c r="P586" s="577"/>
      <c r="Q586" s="577"/>
      <c r="R586" s="577"/>
      <c r="S586" s="577"/>
      <c r="T586" s="577"/>
      <c r="U586" s="577"/>
      <c r="V586" s="577"/>
      <c r="W586" s="577"/>
      <c r="X586" s="577"/>
      <c r="Y586" s="577"/>
      <c r="Z586" s="577"/>
      <c r="AA586" s="577"/>
    </row>
    <row r="587" spans="1:27" ht="15.75" customHeight="1" x14ac:dyDescent="0.25">
      <c r="A587" s="577"/>
      <c r="B587" s="577"/>
      <c r="C587" s="577"/>
      <c r="D587" s="577"/>
      <c r="E587" s="577"/>
      <c r="F587" s="577"/>
      <c r="G587" s="577"/>
      <c r="H587" s="577"/>
      <c r="I587" s="577"/>
      <c r="J587" s="577"/>
      <c r="K587" s="577"/>
      <c r="L587" s="577"/>
      <c r="M587" s="577"/>
      <c r="N587" s="577"/>
      <c r="O587" s="577"/>
      <c r="P587" s="577"/>
      <c r="Q587" s="577"/>
      <c r="R587" s="577"/>
      <c r="S587" s="577"/>
      <c r="T587" s="577"/>
      <c r="U587" s="577"/>
      <c r="V587" s="577"/>
      <c r="W587" s="577"/>
      <c r="X587" s="577"/>
      <c r="Y587" s="577"/>
      <c r="Z587" s="577"/>
      <c r="AA587" s="577"/>
    </row>
    <row r="588" spans="1:27" ht="15.75" customHeight="1" x14ac:dyDescent="0.25">
      <c r="A588" s="577"/>
      <c r="B588" s="577"/>
      <c r="C588" s="577"/>
      <c r="D588" s="577"/>
      <c r="E588" s="577"/>
      <c r="F588" s="577"/>
      <c r="G588" s="577"/>
      <c r="H588" s="577"/>
      <c r="I588" s="577"/>
      <c r="J588" s="577"/>
      <c r="K588" s="577"/>
      <c r="L588" s="577"/>
      <c r="M588" s="577"/>
      <c r="N588" s="577"/>
      <c r="O588" s="577"/>
      <c r="P588" s="577"/>
      <c r="Q588" s="577"/>
      <c r="R588" s="577"/>
      <c r="S588" s="577"/>
      <c r="T588" s="577"/>
      <c r="U588" s="577"/>
      <c r="V588" s="577"/>
      <c r="W588" s="577"/>
      <c r="X588" s="577"/>
      <c r="Y588" s="577"/>
      <c r="Z588" s="577"/>
      <c r="AA588" s="577"/>
    </row>
    <row r="589" spans="1:27" ht="15.75" customHeight="1" x14ac:dyDescent="0.25">
      <c r="A589" s="577"/>
      <c r="B589" s="577"/>
      <c r="C589" s="577"/>
      <c r="D589" s="577"/>
      <c r="E589" s="577"/>
      <c r="F589" s="577"/>
      <c r="G589" s="577"/>
      <c r="H589" s="577"/>
      <c r="I589" s="577"/>
      <c r="J589" s="577"/>
      <c r="K589" s="577"/>
      <c r="L589" s="577"/>
      <c r="M589" s="577"/>
      <c r="N589" s="577"/>
      <c r="O589" s="577"/>
      <c r="P589" s="577"/>
      <c r="Q589" s="577"/>
      <c r="R589" s="577"/>
      <c r="S589" s="577"/>
      <c r="T589" s="577"/>
      <c r="U589" s="577"/>
      <c r="V589" s="577"/>
      <c r="W589" s="577"/>
      <c r="X589" s="577"/>
      <c r="Y589" s="577"/>
      <c r="Z589" s="577"/>
      <c r="AA589" s="577"/>
    </row>
    <row r="590" spans="1:27" ht="15.75" customHeight="1" x14ac:dyDescent="0.25">
      <c r="A590" s="577"/>
      <c r="B590" s="577"/>
      <c r="C590" s="577"/>
      <c r="D590" s="577"/>
      <c r="E590" s="577"/>
      <c r="F590" s="577"/>
      <c r="G590" s="577"/>
      <c r="H590" s="577"/>
      <c r="I590" s="577"/>
      <c r="J590" s="577"/>
      <c r="K590" s="577"/>
      <c r="L590" s="577"/>
      <c r="M590" s="577"/>
      <c r="N590" s="577"/>
      <c r="O590" s="577"/>
      <c r="P590" s="577"/>
      <c r="Q590" s="577"/>
      <c r="R590" s="577"/>
      <c r="S590" s="577"/>
      <c r="T590" s="577"/>
      <c r="U590" s="577"/>
      <c r="V590" s="577"/>
      <c r="W590" s="577"/>
      <c r="X590" s="577"/>
      <c r="Y590" s="577"/>
      <c r="Z590" s="577"/>
      <c r="AA590" s="577"/>
    </row>
    <row r="591" spans="1:27" ht="15.75" customHeight="1" x14ac:dyDescent="0.25">
      <c r="A591" s="577"/>
      <c r="B591" s="577"/>
      <c r="C591" s="577"/>
      <c r="D591" s="577"/>
      <c r="E591" s="577"/>
      <c r="F591" s="577"/>
      <c r="G591" s="577"/>
      <c r="H591" s="577"/>
      <c r="I591" s="577"/>
      <c r="J591" s="577"/>
      <c r="K591" s="577"/>
      <c r="L591" s="577"/>
      <c r="M591" s="577"/>
      <c r="N591" s="577"/>
      <c r="O591" s="577"/>
      <c r="P591" s="577"/>
      <c r="Q591" s="577"/>
      <c r="R591" s="577"/>
      <c r="S591" s="577"/>
      <c r="T591" s="577"/>
      <c r="U591" s="577"/>
      <c r="V591" s="577"/>
      <c r="W591" s="577"/>
      <c r="X591" s="577"/>
      <c r="Y591" s="577"/>
      <c r="Z591" s="577"/>
      <c r="AA591" s="577"/>
    </row>
    <row r="592" spans="1:27" ht="15.75" customHeight="1" x14ac:dyDescent="0.25">
      <c r="A592" s="577"/>
      <c r="B592" s="577"/>
      <c r="C592" s="577"/>
      <c r="D592" s="577"/>
      <c r="E592" s="577"/>
      <c r="F592" s="577"/>
      <c r="G592" s="577"/>
      <c r="H592" s="577"/>
      <c r="I592" s="577"/>
      <c r="J592" s="577"/>
      <c r="K592" s="577"/>
      <c r="L592" s="577"/>
      <c r="M592" s="577"/>
      <c r="N592" s="577"/>
      <c r="O592" s="577"/>
      <c r="P592" s="577"/>
      <c r="Q592" s="577"/>
      <c r="R592" s="577"/>
      <c r="S592" s="577"/>
      <c r="T592" s="577"/>
      <c r="U592" s="577"/>
      <c r="V592" s="577"/>
      <c r="W592" s="577"/>
      <c r="X592" s="577"/>
      <c r="Y592" s="577"/>
      <c r="Z592" s="577"/>
      <c r="AA592" s="577"/>
    </row>
    <row r="593" spans="1:27" ht="15.75" customHeight="1" x14ac:dyDescent="0.25">
      <c r="A593" s="577"/>
      <c r="B593" s="577"/>
      <c r="C593" s="577"/>
      <c r="D593" s="577"/>
      <c r="E593" s="577"/>
      <c r="F593" s="577"/>
      <c r="G593" s="577"/>
      <c r="H593" s="577"/>
      <c r="I593" s="577"/>
      <c r="J593" s="577"/>
      <c r="K593" s="577"/>
      <c r="L593" s="577"/>
      <c r="M593" s="577"/>
      <c r="N593" s="577"/>
      <c r="O593" s="577"/>
      <c r="P593" s="577"/>
      <c r="Q593" s="577"/>
      <c r="R593" s="577"/>
      <c r="S593" s="577"/>
      <c r="T593" s="577"/>
      <c r="U593" s="577"/>
      <c r="V593" s="577"/>
      <c r="W593" s="577"/>
      <c r="X593" s="577"/>
      <c r="Y593" s="577"/>
      <c r="Z593" s="577"/>
      <c r="AA593" s="577"/>
    </row>
    <row r="594" spans="1:27" ht="15.75" customHeight="1" x14ac:dyDescent="0.25">
      <c r="A594" s="577"/>
      <c r="B594" s="577"/>
      <c r="C594" s="577"/>
      <c r="D594" s="577"/>
      <c r="E594" s="577"/>
      <c r="F594" s="577"/>
      <c r="G594" s="577"/>
      <c r="H594" s="577"/>
      <c r="I594" s="577"/>
      <c r="J594" s="577"/>
      <c r="K594" s="577"/>
      <c r="L594" s="577"/>
      <c r="M594" s="577"/>
      <c r="N594" s="577"/>
      <c r="O594" s="577"/>
      <c r="P594" s="577"/>
      <c r="Q594" s="577"/>
      <c r="R594" s="577"/>
      <c r="S594" s="577"/>
      <c r="T594" s="577"/>
      <c r="U594" s="577"/>
      <c r="V594" s="577"/>
      <c r="W594" s="577"/>
      <c r="X594" s="577"/>
      <c r="Y594" s="577"/>
      <c r="Z594" s="577"/>
      <c r="AA594" s="577"/>
    </row>
    <row r="595" spans="1:27" ht="15.75" customHeight="1" x14ac:dyDescent="0.25">
      <c r="A595" s="577"/>
      <c r="B595" s="577"/>
      <c r="C595" s="577"/>
      <c r="D595" s="577"/>
      <c r="E595" s="577"/>
      <c r="F595" s="577"/>
      <c r="G595" s="577"/>
      <c r="H595" s="577"/>
      <c r="I595" s="577"/>
      <c r="J595" s="577"/>
      <c r="K595" s="577"/>
      <c r="L595" s="577"/>
      <c r="M595" s="577"/>
      <c r="N595" s="577"/>
      <c r="O595" s="577"/>
      <c r="P595" s="577"/>
      <c r="Q595" s="577"/>
      <c r="R595" s="577"/>
      <c r="S595" s="577"/>
      <c r="T595" s="577"/>
      <c r="U595" s="577"/>
      <c r="V595" s="577"/>
      <c r="W595" s="577"/>
      <c r="X595" s="577"/>
      <c r="Y595" s="577"/>
      <c r="Z595" s="577"/>
      <c r="AA595" s="577"/>
    </row>
    <row r="596" spans="1:27" ht="15.75" customHeight="1" x14ac:dyDescent="0.25">
      <c r="A596" s="577"/>
      <c r="B596" s="577"/>
      <c r="C596" s="577"/>
      <c r="D596" s="577"/>
      <c r="E596" s="577"/>
      <c r="F596" s="577"/>
      <c r="G596" s="577"/>
      <c r="H596" s="577"/>
      <c r="I596" s="577"/>
      <c r="J596" s="577"/>
      <c r="K596" s="577"/>
      <c r="L596" s="577"/>
      <c r="M596" s="577"/>
      <c r="N596" s="577"/>
      <c r="O596" s="577"/>
      <c r="P596" s="577"/>
      <c r="Q596" s="577"/>
      <c r="R596" s="577"/>
      <c r="S596" s="577"/>
      <c r="T596" s="577"/>
      <c r="U596" s="577"/>
      <c r="V596" s="577"/>
      <c r="W596" s="577"/>
      <c r="X596" s="577"/>
      <c r="Y596" s="577"/>
      <c r="Z596" s="577"/>
      <c r="AA596" s="577"/>
    </row>
    <row r="597" spans="1:27" ht="15.75" customHeight="1" x14ac:dyDescent="0.25">
      <c r="A597" s="577"/>
      <c r="B597" s="577"/>
      <c r="C597" s="577"/>
      <c r="D597" s="577"/>
      <c r="E597" s="577"/>
      <c r="F597" s="577"/>
      <c r="G597" s="577"/>
      <c r="H597" s="577"/>
      <c r="I597" s="577"/>
      <c r="J597" s="577"/>
      <c r="K597" s="577"/>
      <c r="L597" s="577"/>
      <c r="M597" s="577"/>
      <c r="N597" s="577"/>
      <c r="O597" s="577"/>
      <c r="P597" s="577"/>
      <c r="Q597" s="577"/>
      <c r="R597" s="577"/>
      <c r="S597" s="577"/>
      <c r="T597" s="577"/>
      <c r="U597" s="577"/>
      <c r="V597" s="577"/>
      <c r="W597" s="577"/>
      <c r="X597" s="577"/>
      <c r="Y597" s="577"/>
      <c r="Z597" s="577"/>
      <c r="AA597" s="577"/>
    </row>
    <row r="598" spans="1:27" ht="15.75" customHeight="1" x14ac:dyDescent="0.25">
      <c r="A598" s="577"/>
      <c r="B598" s="577"/>
      <c r="C598" s="577"/>
      <c r="D598" s="577"/>
      <c r="E598" s="577"/>
      <c r="F598" s="577"/>
      <c r="G598" s="577"/>
      <c r="H598" s="577"/>
      <c r="I598" s="577"/>
      <c r="J598" s="577"/>
      <c r="K598" s="577"/>
      <c r="L598" s="577"/>
      <c r="M598" s="577"/>
      <c r="N598" s="577"/>
      <c r="O598" s="577"/>
      <c r="P598" s="577"/>
      <c r="Q598" s="577"/>
      <c r="R598" s="577"/>
      <c r="S598" s="577"/>
      <c r="T598" s="577"/>
      <c r="U598" s="577"/>
      <c r="V598" s="577"/>
      <c r="W598" s="577"/>
      <c r="X598" s="577"/>
      <c r="Y598" s="577"/>
      <c r="Z598" s="577"/>
      <c r="AA598" s="577"/>
    </row>
    <row r="599" spans="1:27" ht="15.75" customHeight="1" x14ac:dyDescent="0.25">
      <c r="A599" s="577"/>
      <c r="B599" s="577"/>
      <c r="C599" s="577"/>
      <c r="D599" s="577"/>
      <c r="E599" s="577"/>
      <c r="F599" s="577"/>
      <c r="G599" s="577"/>
      <c r="H599" s="577"/>
      <c r="I599" s="577"/>
      <c r="J599" s="577"/>
      <c r="K599" s="577"/>
      <c r="L599" s="577"/>
      <c r="M599" s="577"/>
      <c r="N599" s="577"/>
      <c r="O599" s="577"/>
      <c r="P599" s="577"/>
      <c r="Q599" s="577"/>
      <c r="R599" s="577"/>
      <c r="S599" s="577"/>
      <c r="T599" s="577"/>
      <c r="U599" s="577"/>
      <c r="V599" s="577"/>
      <c r="W599" s="577"/>
      <c r="X599" s="577"/>
      <c r="Y599" s="577"/>
      <c r="Z599" s="577"/>
      <c r="AA599" s="577"/>
    </row>
    <row r="600" spans="1:27" ht="15.75" customHeight="1" x14ac:dyDescent="0.25">
      <c r="A600" s="577"/>
      <c r="B600" s="577"/>
      <c r="C600" s="577"/>
      <c r="D600" s="577"/>
      <c r="E600" s="577"/>
      <c r="F600" s="577"/>
      <c r="G600" s="577"/>
      <c r="H600" s="577"/>
      <c r="I600" s="577"/>
      <c r="J600" s="577"/>
      <c r="K600" s="577"/>
      <c r="L600" s="577"/>
      <c r="M600" s="577"/>
      <c r="N600" s="577"/>
      <c r="O600" s="577"/>
      <c r="P600" s="577"/>
      <c r="Q600" s="577"/>
      <c r="R600" s="577"/>
      <c r="S600" s="577"/>
      <c r="T600" s="577"/>
      <c r="U600" s="577"/>
      <c r="V600" s="577"/>
      <c r="W600" s="577"/>
      <c r="X600" s="577"/>
      <c r="Y600" s="577"/>
      <c r="Z600" s="577"/>
      <c r="AA600" s="577"/>
    </row>
    <row r="601" spans="1:27" ht="15.75" customHeight="1" x14ac:dyDescent="0.25">
      <c r="A601" s="577"/>
      <c r="B601" s="577"/>
      <c r="C601" s="577"/>
      <c r="D601" s="577"/>
      <c r="E601" s="577"/>
      <c r="F601" s="577"/>
      <c r="G601" s="577"/>
      <c r="H601" s="577"/>
      <c r="I601" s="577"/>
      <c r="J601" s="577"/>
      <c r="K601" s="577"/>
      <c r="L601" s="577"/>
      <c r="M601" s="577"/>
      <c r="N601" s="577"/>
      <c r="O601" s="577"/>
      <c r="P601" s="577"/>
      <c r="Q601" s="577"/>
      <c r="R601" s="577"/>
      <c r="S601" s="577"/>
      <c r="T601" s="577"/>
      <c r="U601" s="577"/>
      <c r="V601" s="577"/>
      <c r="W601" s="577"/>
      <c r="X601" s="577"/>
      <c r="Y601" s="577"/>
      <c r="Z601" s="577"/>
      <c r="AA601" s="577"/>
    </row>
    <row r="602" spans="1:27" ht="15.75" customHeight="1" x14ac:dyDescent="0.25">
      <c r="A602" s="577"/>
      <c r="B602" s="577"/>
      <c r="C602" s="577"/>
      <c r="D602" s="577"/>
      <c r="E602" s="577"/>
      <c r="F602" s="577"/>
      <c r="G602" s="577"/>
      <c r="H602" s="577"/>
      <c r="I602" s="577"/>
      <c r="J602" s="577"/>
      <c r="K602" s="577"/>
      <c r="L602" s="577"/>
      <c r="M602" s="577"/>
      <c r="N602" s="577"/>
      <c r="O602" s="577"/>
      <c r="P602" s="577"/>
      <c r="Q602" s="577"/>
      <c r="R602" s="577"/>
      <c r="S602" s="577"/>
      <c r="T602" s="577"/>
      <c r="U602" s="577"/>
      <c r="V602" s="577"/>
      <c r="W602" s="577"/>
      <c r="X602" s="577"/>
      <c r="Y602" s="577"/>
      <c r="Z602" s="577"/>
      <c r="AA602" s="577"/>
    </row>
    <row r="603" spans="1:27" ht="15.75" customHeight="1" x14ac:dyDescent="0.25">
      <c r="A603" s="577"/>
      <c r="B603" s="577"/>
      <c r="C603" s="577"/>
      <c r="D603" s="577"/>
      <c r="E603" s="577"/>
      <c r="F603" s="577"/>
      <c r="G603" s="577"/>
      <c r="H603" s="577"/>
      <c r="I603" s="577"/>
      <c r="J603" s="577"/>
      <c r="K603" s="577"/>
      <c r="L603" s="577"/>
      <c r="M603" s="577"/>
      <c r="N603" s="577"/>
      <c r="O603" s="577"/>
      <c r="P603" s="577"/>
      <c r="Q603" s="577"/>
      <c r="R603" s="577"/>
      <c r="S603" s="577"/>
      <c r="T603" s="577"/>
      <c r="U603" s="577"/>
      <c r="V603" s="577"/>
      <c r="W603" s="577"/>
      <c r="X603" s="577"/>
      <c r="Y603" s="577"/>
      <c r="Z603" s="577"/>
      <c r="AA603" s="577"/>
    </row>
    <row r="604" spans="1:27" ht="15.75" customHeight="1" x14ac:dyDescent="0.25">
      <c r="A604" s="577"/>
      <c r="B604" s="577"/>
      <c r="C604" s="577"/>
      <c r="D604" s="577"/>
      <c r="E604" s="577"/>
      <c r="F604" s="577"/>
      <c r="G604" s="577"/>
      <c r="H604" s="577"/>
      <c r="I604" s="577"/>
      <c r="J604" s="577"/>
      <c r="K604" s="577"/>
      <c r="L604" s="577"/>
      <c r="M604" s="577"/>
      <c r="N604" s="577"/>
      <c r="O604" s="577"/>
      <c r="P604" s="577"/>
      <c r="Q604" s="577"/>
      <c r="R604" s="577"/>
      <c r="S604" s="577"/>
      <c r="T604" s="577"/>
      <c r="U604" s="577"/>
      <c r="V604" s="577"/>
      <c r="W604" s="577"/>
      <c r="X604" s="577"/>
      <c r="Y604" s="577"/>
      <c r="Z604" s="577"/>
      <c r="AA604" s="577"/>
    </row>
    <row r="605" spans="1:27" ht="15.75" customHeight="1" x14ac:dyDescent="0.25">
      <c r="A605" s="577"/>
      <c r="B605" s="577"/>
      <c r="C605" s="577"/>
      <c r="D605" s="577"/>
      <c r="E605" s="577"/>
      <c r="F605" s="577"/>
      <c r="G605" s="577"/>
      <c r="H605" s="577"/>
      <c r="I605" s="577"/>
      <c r="J605" s="577"/>
      <c r="K605" s="577"/>
      <c r="L605" s="577"/>
      <c r="M605" s="577"/>
      <c r="N605" s="577"/>
      <c r="O605" s="577"/>
      <c r="P605" s="577"/>
      <c r="Q605" s="577"/>
      <c r="R605" s="577"/>
      <c r="S605" s="577"/>
      <c r="T605" s="577"/>
      <c r="U605" s="577"/>
      <c r="V605" s="577"/>
      <c r="W605" s="577"/>
      <c r="X605" s="577"/>
      <c r="Y605" s="577"/>
      <c r="Z605" s="577"/>
      <c r="AA605" s="577"/>
    </row>
    <row r="606" spans="1:27" ht="15.75" customHeight="1" x14ac:dyDescent="0.25">
      <c r="A606" s="577"/>
      <c r="B606" s="577"/>
      <c r="C606" s="577"/>
      <c r="D606" s="577"/>
      <c r="E606" s="577"/>
      <c r="F606" s="577"/>
      <c r="G606" s="577"/>
      <c r="H606" s="577"/>
      <c r="I606" s="577"/>
      <c r="J606" s="577"/>
      <c r="K606" s="577"/>
      <c r="L606" s="577"/>
      <c r="M606" s="577"/>
      <c r="N606" s="577"/>
      <c r="O606" s="577"/>
      <c r="P606" s="577"/>
      <c r="Q606" s="577"/>
      <c r="R606" s="577"/>
      <c r="S606" s="577"/>
      <c r="T606" s="577"/>
      <c r="U606" s="577"/>
      <c r="V606" s="577"/>
      <c r="W606" s="577"/>
      <c r="X606" s="577"/>
      <c r="Y606" s="577"/>
      <c r="Z606" s="577"/>
      <c r="AA606" s="577"/>
    </row>
    <row r="607" spans="1:27" ht="15.75" customHeight="1" x14ac:dyDescent="0.25">
      <c r="A607" s="577"/>
      <c r="B607" s="577"/>
      <c r="C607" s="577"/>
      <c r="D607" s="577"/>
      <c r="E607" s="577"/>
      <c r="F607" s="577"/>
      <c r="G607" s="577"/>
      <c r="H607" s="577"/>
      <c r="I607" s="577"/>
      <c r="J607" s="577"/>
      <c r="K607" s="577"/>
      <c r="L607" s="577"/>
      <c r="M607" s="577"/>
      <c r="N607" s="577"/>
      <c r="O607" s="577"/>
      <c r="P607" s="577"/>
      <c r="Q607" s="577"/>
      <c r="R607" s="577"/>
      <c r="S607" s="577"/>
      <c r="T607" s="577"/>
      <c r="U607" s="577"/>
      <c r="V607" s="577"/>
      <c r="W607" s="577"/>
      <c r="X607" s="577"/>
      <c r="Y607" s="577"/>
      <c r="Z607" s="577"/>
      <c r="AA607" s="577"/>
    </row>
    <row r="608" spans="1:27" ht="15.75" customHeight="1" x14ac:dyDescent="0.25">
      <c r="A608" s="577"/>
      <c r="B608" s="577"/>
      <c r="C608" s="577"/>
      <c r="D608" s="577"/>
      <c r="E608" s="577"/>
      <c r="F608" s="577"/>
      <c r="G608" s="577"/>
      <c r="H608" s="577"/>
      <c r="I608" s="577"/>
      <c r="J608" s="577"/>
      <c r="K608" s="577"/>
      <c r="L608" s="577"/>
      <c r="M608" s="577"/>
      <c r="N608" s="577"/>
      <c r="O608" s="577"/>
      <c r="P608" s="577"/>
      <c r="Q608" s="577"/>
      <c r="R608" s="577"/>
      <c r="S608" s="577"/>
      <c r="T608" s="577"/>
      <c r="U608" s="577"/>
      <c r="V608" s="577"/>
      <c r="W608" s="577"/>
      <c r="X608" s="577"/>
      <c r="Y608" s="577"/>
      <c r="Z608" s="577"/>
      <c r="AA608" s="577"/>
    </row>
    <row r="609" spans="1:27" ht="15.75" customHeight="1" x14ac:dyDescent="0.25">
      <c r="A609" s="577"/>
      <c r="B609" s="577"/>
      <c r="C609" s="577"/>
      <c r="D609" s="577"/>
      <c r="E609" s="577"/>
      <c r="F609" s="577"/>
      <c r="G609" s="577"/>
      <c r="H609" s="577"/>
      <c r="I609" s="577"/>
      <c r="J609" s="577"/>
      <c r="K609" s="577"/>
      <c r="L609" s="577"/>
      <c r="M609" s="577"/>
      <c r="N609" s="577"/>
      <c r="O609" s="577"/>
      <c r="P609" s="577"/>
      <c r="Q609" s="577"/>
      <c r="R609" s="577"/>
      <c r="S609" s="577"/>
      <c r="T609" s="577"/>
      <c r="U609" s="577"/>
      <c r="V609" s="577"/>
      <c r="W609" s="577"/>
      <c r="X609" s="577"/>
      <c r="Y609" s="577"/>
      <c r="Z609" s="577"/>
      <c r="AA609" s="577"/>
    </row>
    <row r="610" spans="1:27" ht="15.75" customHeight="1" x14ac:dyDescent="0.25">
      <c r="A610" s="577"/>
      <c r="B610" s="577"/>
      <c r="C610" s="577"/>
      <c r="D610" s="577"/>
      <c r="E610" s="577"/>
      <c r="F610" s="577"/>
      <c r="G610" s="577"/>
      <c r="H610" s="577"/>
      <c r="I610" s="577"/>
      <c r="J610" s="577"/>
      <c r="K610" s="577"/>
      <c r="L610" s="577"/>
      <c r="M610" s="577"/>
      <c r="N610" s="577"/>
      <c r="O610" s="577"/>
      <c r="P610" s="577"/>
      <c r="Q610" s="577"/>
      <c r="R610" s="577"/>
      <c r="S610" s="577"/>
      <c r="T610" s="577"/>
      <c r="U610" s="577"/>
      <c r="V610" s="577"/>
      <c r="W610" s="577"/>
      <c r="X610" s="577"/>
      <c r="Y610" s="577"/>
      <c r="Z610" s="577"/>
      <c r="AA610" s="577"/>
    </row>
    <row r="611" spans="1:27" ht="15.75" customHeight="1" x14ac:dyDescent="0.25">
      <c r="A611" s="577"/>
      <c r="B611" s="577"/>
      <c r="C611" s="577"/>
      <c r="D611" s="577"/>
      <c r="E611" s="577"/>
      <c r="F611" s="577"/>
      <c r="G611" s="577"/>
      <c r="H611" s="577"/>
      <c r="I611" s="577"/>
      <c r="J611" s="577"/>
      <c r="K611" s="577"/>
      <c r="L611" s="577"/>
      <c r="M611" s="577"/>
      <c r="N611" s="577"/>
      <c r="O611" s="577"/>
      <c r="P611" s="577"/>
      <c r="Q611" s="577"/>
      <c r="R611" s="577"/>
      <c r="S611" s="577"/>
      <c r="T611" s="577"/>
      <c r="U611" s="577"/>
      <c r="V611" s="577"/>
      <c r="W611" s="577"/>
      <c r="X611" s="577"/>
      <c r="Y611" s="577"/>
      <c r="Z611" s="577"/>
      <c r="AA611" s="577"/>
    </row>
    <row r="612" spans="1:27" ht="15.75" customHeight="1" x14ac:dyDescent="0.25">
      <c r="A612" s="577"/>
      <c r="B612" s="577"/>
      <c r="C612" s="577"/>
      <c r="D612" s="577"/>
      <c r="E612" s="577"/>
      <c r="F612" s="577"/>
      <c r="G612" s="577"/>
      <c r="H612" s="577"/>
      <c r="I612" s="577"/>
      <c r="J612" s="577"/>
      <c r="K612" s="577"/>
      <c r="L612" s="577"/>
      <c r="M612" s="577"/>
      <c r="N612" s="577"/>
      <c r="O612" s="577"/>
      <c r="P612" s="577"/>
      <c r="Q612" s="577"/>
      <c r="R612" s="577"/>
      <c r="S612" s="577"/>
      <c r="T612" s="577"/>
      <c r="U612" s="577"/>
      <c r="V612" s="577"/>
      <c r="W612" s="577"/>
      <c r="X612" s="577"/>
      <c r="Y612" s="577"/>
      <c r="Z612" s="577"/>
      <c r="AA612" s="577"/>
    </row>
    <row r="613" spans="1:27" ht="15.75" customHeight="1" x14ac:dyDescent="0.25">
      <c r="A613" s="577"/>
      <c r="B613" s="577"/>
      <c r="C613" s="577"/>
      <c r="D613" s="577"/>
      <c r="E613" s="577"/>
      <c r="F613" s="577"/>
      <c r="G613" s="577"/>
      <c r="H613" s="577"/>
      <c r="I613" s="577"/>
      <c r="J613" s="577"/>
      <c r="K613" s="577"/>
      <c r="L613" s="577"/>
      <c r="M613" s="577"/>
      <c r="N613" s="577"/>
      <c r="O613" s="577"/>
      <c r="P613" s="577"/>
      <c r="Q613" s="577"/>
      <c r="R613" s="577"/>
      <c r="S613" s="577"/>
      <c r="T613" s="577"/>
      <c r="U613" s="577"/>
      <c r="V613" s="577"/>
      <c r="W613" s="577"/>
      <c r="X613" s="577"/>
      <c r="Y613" s="577"/>
      <c r="Z613" s="577"/>
      <c r="AA613" s="577"/>
    </row>
    <row r="614" spans="1:27" ht="15.75" customHeight="1" x14ac:dyDescent="0.25">
      <c r="A614" s="577"/>
      <c r="B614" s="577"/>
      <c r="C614" s="577"/>
      <c r="D614" s="577"/>
      <c r="E614" s="577"/>
      <c r="F614" s="577"/>
      <c r="G614" s="577"/>
      <c r="H614" s="577"/>
      <c r="I614" s="577"/>
      <c r="J614" s="577"/>
      <c r="K614" s="577"/>
      <c r="L614" s="577"/>
      <c r="M614" s="577"/>
      <c r="N614" s="577"/>
      <c r="O614" s="577"/>
      <c r="P614" s="577"/>
      <c r="Q614" s="577"/>
      <c r="R614" s="577"/>
      <c r="S614" s="577"/>
      <c r="T614" s="577"/>
      <c r="U614" s="577"/>
      <c r="V614" s="577"/>
      <c r="W614" s="577"/>
      <c r="X614" s="577"/>
      <c r="Y614" s="577"/>
      <c r="Z614" s="577"/>
      <c r="AA614" s="577"/>
    </row>
    <row r="615" spans="1:27" ht="15.75" customHeight="1" x14ac:dyDescent="0.25">
      <c r="A615" s="577"/>
      <c r="B615" s="577"/>
      <c r="C615" s="577"/>
      <c r="D615" s="577"/>
      <c r="E615" s="577"/>
      <c r="F615" s="577"/>
      <c r="G615" s="577"/>
      <c r="H615" s="577"/>
      <c r="I615" s="577"/>
      <c r="J615" s="577"/>
      <c r="K615" s="577"/>
      <c r="L615" s="577"/>
      <c r="M615" s="577"/>
      <c r="N615" s="577"/>
      <c r="O615" s="577"/>
      <c r="P615" s="577"/>
      <c r="Q615" s="577"/>
      <c r="R615" s="577"/>
      <c r="S615" s="577"/>
      <c r="T615" s="577"/>
      <c r="U615" s="577"/>
      <c r="V615" s="577"/>
      <c r="W615" s="577"/>
      <c r="X615" s="577"/>
      <c r="Y615" s="577"/>
      <c r="Z615" s="577"/>
      <c r="AA615" s="577"/>
    </row>
    <row r="616" spans="1:27" ht="15.75" customHeight="1" x14ac:dyDescent="0.25">
      <c r="A616" s="577"/>
      <c r="B616" s="577"/>
      <c r="C616" s="577"/>
      <c r="D616" s="577"/>
      <c r="E616" s="577"/>
      <c r="F616" s="577"/>
      <c r="G616" s="577"/>
      <c r="H616" s="577"/>
      <c r="I616" s="577"/>
      <c r="J616" s="577"/>
      <c r="K616" s="577"/>
      <c r="L616" s="577"/>
      <c r="M616" s="577"/>
      <c r="N616" s="577"/>
      <c r="O616" s="577"/>
      <c r="P616" s="577"/>
      <c r="Q616" s="577"/>
      <c r="R616" s="577"/>
      <c r="S616" s="577"/>
      <c r="T616" s="577"/>
      <c r="U616" s="577"/>
      <c r="V616" s="577"/>
      <c r="W616" s="577"/>
      <c r="X616" s="577"/>
      <c r="Y616" s="577"/>
      <c r="Z616" s="577"/>
      <c r="AA616" s="577"/>
    </row>
    <row r="617" spans="1:27" ht="15.75" customHeight="1" x14ac:dyDescent="0.25">
      <c r="A617" s="577"/>
      <c r="B617" s="577"/>
      <c r="C617" s="577"/>
      <c r="D617" s="577"/>
      <c r="E617" s="577"/>
      <c r="F617" s="577"/>
      <c r="G617" s="577"/>
      <c r="H617" s="577"/>
      <c r="I617" s="577"/>
      <c r="J617" s="577"/>
      <c r="K617" s="577"/>
      <c r="L617" s="577"/>
      <c r="M617" s="577"/>
      <c r="N617" s="577"/>
      <c r="O617" s="577"/>
      <c r="P617" s="577"/>
      <c r="Q617" s="577"/>
      <c r="R617" s="577"/>
      <c r="S617" s="577"/>
      <c r="T617" s="577"/>
      <c r="U617" s="577"/>
      <c r="V617" s="577"/>
      <c r="W617" s="577"/>
      <c r="X617" s="577"/>
      <c r="Y617" s="577"/>
      <c r="Z617" s="577"/>
      <c r="AA617" s="577"/>
    </row>
    <row r="618" spans="1:27" ht="15.75" customHeight="1" x14ac:dyDescent="0.25">
      <c r="A618" s="577"/>
      <c r="B618" s="577"/>
      <c r="C618" s="577"/>
      <c r="D618" s="577"/>
      <c r="E618" s="577"/>
      <c r="F618" s="577"/>
      <c r="G618" s="577"/>
      <c r="H618" s="577"/>
      <c r="I618" s="577"/>
      <c r="J618" s="577"/>
      <c r="K618" s="577"/>
      <c r="L618" s="577"/>
      <c r="M618" s="577"/>
      <c r="N618" s="577"/>
      <c r="O618" s="577"/>
      <c r="P618" s="577"/>
      <c r="Q618" s="577"/>
      <c r="R618" s="577"/>
      <c r="S618" s="577"/>
      <c r="T618" s="577"/>
      <c r="U618" s="577"/>
      <c r="V618" s="577"/>
      <c r="W618" s="577"/>
      <c r="X618" s="577"/>
      <c r="Y618" s="577"/>
      <c r="Z618" s="577"/>
      <c r="AA618" s="577"/>
    </row>
    <row r="619" spans="1:27" ht="15.75" customHeight="1" x14ac:dyDescent="0.25">
      <c r="A619" s="577"/>
      <c r="B619" s="577"/>
      <c r="C619" s="577"/>
      <c r="D619" s="577"/>
      <c r="E619" s="577"/>
      <c r="F619" s="577"/>
      <c r="G619" s="577"/>
      <c r="H619" s="577"/>
      <c r="I619" s="577"/>
      <c r="J619" s="577"/>
      <c r="K619" s="577"/>
      <c r="L619" s="577"/>
      <c r="M619" s="577"/>
      <c r="N619" s="577"/>
      <c r="O619" s="577"/>
      <c r="P619" s="577"/>
      <c r="Q619" s="577"/>
      <c r="R619" s="577"/>
      <c r="S619" s="577"/>
      <c r="T619" s="577"/>
      <c r="U619" s="577"/>
      <c r="V619" s="577"/>
      <c r="W619" s="577"/>
      <c r="X619" s="577"/>
      <c r="Y619" s="577"/>
      <c r="Z619" s="577"/>
      <c r="AA619" s="577"/>
    </row>
    <row r="620" spans="1:27" ht="15.75" customHeight="1" x14ac:dyDescent="0.25">
      <c r="A620" s="577"/>
      <c r="B620" s="577"/>
      <c r="C620" s="577"/>
      <c r="D620" s="577"/>
      <c r="E620" s="577"/>
      <c r="F620" s="577"/>
      <c r="G620" s="577"/>
      <c r="H620" s="577"/>
      <c r="I620" s="577"/>
      <c r="J620" s="577"/>
      <c r="K620" s="577"/>
      <c r="L620" s="577"/>
      <c r="M620" s="577"/>
      <c r="N620" s="577"/>
      <c r="O620" s="577"/>
      <c r="P620" s="577"/>
      <c r="Q620" s="577"/>
      <c r="R620" s="577"/>
      <c r="S620" s="577"/>
      <c r="T620" s="577"/>
      <c r="U620" s="577"/>
      <c r="V620" s="577"/>
      <c r="W620" s="577"/>
      <c r="X620" s="577"/>
      <c r="Y620" s="577"/>
      <c r="Z620" s="577"/>
      <c r="AA620" s="577"/>
    </row>
    <row r="621" spans="1:27" ht="15.75" customHeight="1" x14ac:dyDescent="0.25">
      <c r="A621" s="577"/>
      <c r="B621" s="577"/>
      <c r="C621" s="577"/>
      <c r="D621" s="577"/>
      <c r="E621" s="577"/>
      <c r="F621" s="577"/>
      <c r="G621" s="577"/>
      <c r="H621" s="577"/>
      <c r="I621" s="577"/>
      <c r="J621" s="577"/>
      <c r="K621" s="577"/>
      <c r="L621" s="577"/>
      <c r="M621" s="577"/>
      <c r="N621" s="577"/>
      <c r="O621" s="577"/>
      <c r="P621" s="577"/>
      <c r="Q621" s="577"/>
      <c r="R621" s="577"/>
      <c r="S621" s="577"/>
      <c r="T621" s="577"/>
      <c r="U621" s="577"/>
      <c r="V621" s="577"/>
      <c r="W621" s="577"/>
      <c r="X621" s="577"/>
      <c r="Y621" s="577"/>
      <c r="Z621" s="577"/>
      <c r="AA621" s="577"/>
    </row>
    <row r="622" spans="1:27" ht="15.75" customHeight="1" x14ac:dyDescent="0.25">
      <c r="A622" s="577"/>
      <c r="B622" s="577"/>
      <c r="C622" s="577"/>
      <c r="D622" s="577"/>
      <c r="E622" s="577"/>
      <c r="F622" s="577"/>
      <c r="G622" s="577"/>
      <c r="H622" s="577"/>
      <c r="I622" s="577"/>
      <c r="J622" s="577"/>
      <c r="K622" s="577"/>
      <c r="L622" s="577"/>
      <c r="M622" s="577"/>
      <c r="N622" s="577"/>
      <c r="O622" s="577"/>
      <c r="P622" s="577"/>
      <c r="Q622" s="577"/>
      <c r="R622" s="577"/>
      <c r="S622" s="577"/>
      <c r="T622" s="577"/>
      <c r="U622" s="577"/>
      <c r="V622" s="577"/>
      <c r="W622" s="577"/>
      <c r="X622" s="577"/>
      <c r="Y622" s="577"/>
      <c r="Z622" s="577"/>
      <c r="AA622" s="577"/>
    </row>
    <row r="623" spans="1:27" ht="15.75" customHeight="1" x14ac:dyDescent="0.25">
      <c r="A623" s="577"/>
      <c r="B623" s="577"/>
      <c r="C623" s="577"/>
      <c r="D623" s="577"/>
      <c r="E623" s="577"/>
      <c r="F623" s="577"/>
      <c r="G623" s="577"/>
      <c r="H623" s="577"/>
      <c r="I623" s="577"/>
      <c r="J623" s="577"/>
      <c r="K623" s="577"/>
      <c r="L623" s="577"/>
      <c r="M623" s="577"/>
      <c r="N623" s="577"/>
      <c r="O623" s="577"/>
      <c r="P623" s="577"/>
      <c r="Q623" s="577"/>
      <c r="R623" s="577"/>
      <c r="S623" s="577"/>
      <c r="T623" s="577"/>
      <c r="U623" s="577"/>
      <c r="V623" s="577"/>
      <c r="W623" s="577"/>
      <c r="X623" s="577"/>
      <c r="Y623" s="577"/>
      <c r="Z623" s="577"/>
      <c r="AA623" s="577"/>
    </row>
    <row r="624" spans="1:27" ht="15.75" customHeight="1" x14ac:dyDescent="0.25">
      <c r="A624" s="577"/>
      <c r="B624" s="577"/>
      <c r="C624" s="577"/>
      <c r="D624" s="577"/>
      <c r="E624" s="577"/>
      <c r="F624" s="577"/>
      <c r="G624" s="577"/>
      <c r="H624" s="577"/>
      <c r="I624" s="577"/>
      <c r="J624" s="577"/>
      <c r="K624" s="577"/>
      <c r="L624" s="577"/>
      <c r="M624" s="577"/>
      <c r="N624" s="577"/>
      <c r="O624" s="577"/>
      <c r="P624" s="577"/>
      <c r="Q624" s="577"/>
      <c r="R624" s="577"/>
      <c r="S624" s="577"/>
      <c r="T624" s="577"/>
      <c r="U624" s="577"/>
      <c r="V624" s="577"/>
      <c r="W624" s="577"/>
      <c r="X624" s="577"/>
      <c r="Y624" s="577"/>
      <c r="Z624" s="577"/>
      <c r="AA624" s="577"/>
    </row>
    <row r="625" spans="1:27" ht="15.75" customHeight="1" x14ac:dyDescent="0.25">
      <c r="A625" s="577"/>
      <c r="B625" s="577"/>
      <c r="C625" s="577"/>
      <c r="D625" s="577"/>
      <c r="E625" s="577"/>
      <c r="F625" s="577"/>
      <c r="G625" s="577"/>
      <c r="H625" s="577"/>
      <c r="I625" s="577"/>
      <c r="J625" s="577"/>
      <c r="K625" s="577"/>
      <c r="L625" s="577"/>
      <c r="M625" s="577"/>
      <c r="N625" s="577"/>
      <c r="O625" s="577"/>
      <c r="P625" s="577"/>
      <c r="Q625" s="577"/>
      <c r="R625" s="577"/>
      <c r="S625" s="577"/>
      <c r="T625" s="577"/>
      <c r="U625" s="577"/>
      <c r="V625" s="577"/>
      <c r="W625" s="577"/>
      <c r="X625" s="577"/>
      <c r="Y625" s="577"/>
      <c r="Z625" s="577"/>
      <c r="AA625" s="577"/>
    </row>
    <row r="626" spans="1:27" ht="15.75" customHeight="1" x14ac:dyDescent="0.25">
      <c r="A626" s="577"/>
      <c r="B626" s="577"/>
      <c r="C626" s="577"/>
      <c r="D626" s="577"/>
      <c r="E626" s="577"/>
      <c r="F626" s="577"/>
      <c r="G626" s="577"/>
      <c r="H626" s="577"/>
      <c r="I626" s="577"/>
      <c r="J626" s="577"/>
      <c r="K626" s="577"/>
      <c r="L626" s="577"/>
      <c r="M626" s="577"/>
      <c r="N626" s="577"/>
      <c r="O626" s="577"/>
      <c r="P626" s="577"/>
      <c r="Q626" s="577"/>
      <c r="R626" s="577"/>
      <c r="S626" s="577"/>
      <c r="T626" s="577"/>
      <c r="U626" s="577"/>
      <c r="V626" s="577"/>
      <c r="W626" s="577"/>
      <c r="X626" s="577"/>
      <c r="Y626" s="577"/>
      <c r="Z626" s="577"/>
      <c r="AA626" s="577"/>
    </row>
    <row r="627" spans="1:27" ht="15.75" customHeight="1" x14ac:dyDescent="0.25">
      <c r="A627" s="577"/>
      <c r="B627" s="577"/>
      <c r="C627" s="577"/>
      <c r="D627" s="577"/>
      <c r="E627" s="577"/>
      <c r="F627" s="577"/>
      <c r="G627" s="577"/>
      <c r="H627" s="577"/>
      <c r="I627" s="577"/>
      <c r="J627" s="577"/>
      <c r="K627" s="577"/>
      <c r="L627" s="577"/>
      <c r="M627" s="577"/>
      <c r="N627" s="577"/>
      <c r="O627" s="577"/>
      <c r="P627" s="577"/>
      <c r="Q627" s="577"/>
      <c r="R627" s="577"/>
      <c r="S627" s="577"/>
      <c r="T627" s="577"/>
      <c r="U627" s="577"/>
      <c r="V627" s="577"/>
      <c r="W627" s="577"/>
      <c r="X627" s="577"/>
      <c r="Y627" s="577"/>
      <c r="Z627" s="577"/>
      <c r="AA627" s="577"/>
    </row>
    <row r="628" spans="1:27" ht="15.75" customHeight="1" x14ac:dyDescent="0.25">
      <c r="A628" s="577"/>
      <c r="B628" s="577"/>
      <c r="C628" s="577"/>
      <c r="D628" s="577"/>
      <c r="E628" s="577"/>
      <c r="F628" s="577"/>
      <c r="G628" s="577"/>
      <c r="H628" s="577"/>
      <c r="I628" s="577"/>
      <c r="J628" s="577"/>
      <c r="K628" s="577"/>
      <c r="L628" s="577"/>
      <c r="M628" s="577"/>
      <c r="N628" s="577"/>
      <c r="O628" s="577"/>
      <c r="P628" s="577"/>
      <c r="Q628" s="577"/>
      <c r="R628" s="577"/>
      <c r="S628" s="577"/>
      <c r="T628" s="577"/>
      <c r="U628" s="577"/>
      <c r="V628" s="577"/>
      <c r="W628" s="577"/>
      <c r="X628" s="577"/>
      <c r="Y628" s="577"/>
      <c r="Z628" s="577"/>
      <c r="AA628" s="577"/>
    </row>
    <row r="629" spans="1:27" ht="15.75" customHeight="1" x14ac:dyDescent="0.25">
      <c r="A629" s="577"/>
      <c r="B629" s="577"/>
      <c r="C629" s="577"/>
      <c r="D629" s="577"/>
      <c r="E629" s="577"/>
      <c r="F629" s="577"/>
      <c r="G629" s="577"/>
      <c r="H629" s="577"/>
      <c r="I629" s="577"/>
      <c r="J629" s="577"/>
      <c r="K629" s="577"/>
      <c r="L629" s="577"/>
      <c r="M629" s="577"/>
      <c r="N629" s="577"/>
      <c r="O629" s="577"/>
      <c r="P629" s="577"/>
      <c r="Q629" s="577"/>
      <c r="R629" s="577"/>
      <c r="S629" s="577"/>
      <c r="T629" s="577"/>
      <c r="U629" s="577"/>
      <c r="V629" s="577"/>
      <c r="W629" s="577"/>
      <c r="X629" s="577"/>
      <c r="Y629" s="577"/>
      <c r="Z629" s="577"/>
      <c r="AA629" s="577"/>
    </row>
    <row r="630" spans="1:27" ht="15.75" customHeight="1" x14ac:dyDescent="0.25">
      <c r="A630" s="577"/>
      <c r="B630" s="577"/>
      <c r="C630" s="577"/>
      <c r="D630" s="577"/>
      <c r="E630" s="577"/>
      <c r="F630" s="577"/>
      <c r="G630" s="577"/>
      <c r="H630" s="577"/>
      <c r="I630" s="577"/>
      <c r="J630" s="577"/>
      <c r="K630" s="577"/>
      <c r="L630" s="577"/>
      <c r="M630" s="577"/>
      <c r="N630" s="577"/>
      <c r="O630" s="577"/>
      <c r="P630" s="577"/>
      <c r="Q630" s="577"/>
      <c r="R630" s="577"/>
      <c r="S630" s="577"/>
      <c r="T630" s="577"/>
      <c r="U630" s="577"/>
      <c r="V630" s="577"/>
      <c r="W630" s="577"/>
      <c r="X630" s="577"/>
      <c r="Y630" s="577"/>
      <c r="Z630" s="577"/>
      <c r="AA630" s="577"/>
    </row>
    <row r="631" spans="1:27" ht="15.75" customHeight="1" x14ac:dyDescent="0.25">
      <c r="A631" s="577"/>
      <c r="B631" s="577"/>
      <c r="C631" s="577"/>
      <c r="D631" s="577"/>
      <c r="E631" s="577"/>
      <c r="F631" s="577"/>
      <c r="G631" s="577"/>
      <c r="H631" s="577"/>
      <c r="I631" s="577"/>
      <c r="J631" s="577"/>
      <c r="K631" s="577"/>
      <c r="L631" s="577"/>
      <c r="M631" s="577"/>
      <c r="N631" s="577"/>
      <c r="O631" s="577"/>
      <c r="P631" s="577"/>
      <c r="Q631" s="577"/>
      <c r="R631" s="577"/>
      <c r="S631" s="577"/>
      <c r="T631" s="577"/>
      <c r="U631" s="577"/>
      <c r="V631" s="577"/>
      <c r="W631" s="577"/>
      <c r="X631" s="577"/>
      <c r="Y631" s="577"/>
      <c r="Z631" s="577"/>
      <c r="AA631" s="577"/>
    </row>
    <row r="632" spans="1:27" ht="15.75" customHeight="1" x14ac:dyDescent="0.25">
      <c r="A632" s="577"/>
      <c r="B632" s="577"/>
      <c r="C632" s="577"/>
      <c r="D632" s="577"/>
      <c r="E632" s="577"/>
      <c r="F632" s="577"/>
      <c r="G632" s="577"/>
      <c r="H632" s="577"/>
      <c r="I632" s="577"/>
      <c r="J632" s="577"/>
      <c r="K632" s="577"/>
      <c r="L632" s="577"/>
      <c r="M632" s="577"/>
      <c r="N632" s="577"/>
      <c r="O632" s="577"/>
      <c r="P632" s="577"/>
      <c r="Q632" s="577"/>
      <c r="R632" s="577"/>
      <c r="S632" s="577"/>
      <c r="T632" s="577"/>
      <c r="U632" s="577"/>
      <c r="V632" s="577"/>
      <c r="W632" s="577"/>
      <c r="X632" s="577"/>
      <c r="Y632" s="577"/>
      <c r="Z632" s="577"/>
      <c r="AA632" s="577"/>
    </row>
    <row r="633" spans="1:27" ht="15.75" customHeight="1" x14ac:dyDescent="0.25">
      <c r="A633" s="577"/>
      <c r="B633" s="577"/>
      <c r="C633" s="577"/>
      <c r="D633" s="577"/>
      <c r="E633" s="577"/>
      <c r="F633" s="577"/>
      <c r="G633" s="577"/>
      <c r="H633" s="577"/>
      <c r="I633" s="577"/>
      <c r="J633" s="577"/>
      <c r="K633" s="577"/>
      <c r="L633" s="577"/>
      <c r="M633" s="577"/>
      <c r="N633" s="577"/>
      <c r="O633" s="577"/>
      <c r="P633" s="577"/>
      <c r="Q633" s="577"/>
      <c r="R633" s="577"/>
      <c r="S633" s="577"/>
      <c r="T633" s="577"/>
      <c r="U633" s="577"/>
      <c r="V633" s="577"/>
      <c r="W633" s="577"/>
      <c r="X633" s="577"/>
      <c r="Y633" s="577"/>
      <c r="Z633" s="577"/>
      <c r="AA633" s="577"/>
    </row>
    <row r="634" spans="1:27" ht="15.75" customHeight="1" x14ac:dyDescent="0.25">
      <c r="A634" s="577"/>
      <c r="B634" s="577"/>
      <c r="C634" s="577"/>
      <c r="D634" s="577"/>
      <c r="E634" s="577"/>
      <c r="F634" s="577"/>
      <c r="G634" s="577"/>
      <c r="H634" s="577"/>
      <c r="I634" s="577"/>
      <c r="J634" s="577"/>
      <c r="K634" s="577"/>
      <c r="L634" s="577"/>
      <c r="M634" s="577"/>
      <c r="N634" s="577"/>
      <c r="O634" s="577"/>
      <c r="P634" s="577"/>
      <c r="Q634" s="577"/>
      <c r="R634" s="577"/>
      <c r="S634" s="577"/>
      <c r="T634" s="577"/>
      <c r="U634" s="577"/>
      <c r="V634" s="577"/>
      <c r="W634" s="577"/>
      <c r="X634" s="577"/>
      <c r="Y634" s="577"/>
      <c r="Z634" s="577"/>
      <c r="AA634" s="577"/>
    </row>
    <row r="635" spans="1:27" ht="15.75" customHeight="1" x14ac:dyDescent="0.25">
      <c r="A635" s="577"/>
      <c r="B635" s="577"/>
      <c r="C635" s="577"/>
      <c r="D635" s="577"/>
      <c r="E635" s="577"/>
      <c r="F635" s="577"/>
      <c r="G635" s="577"/>
      <c r="H635" s="577"/>
      <c r="I635" s="577"/>
      <c r="J635" s="577"/>
      <c r="K635" s="577"/>
      <c r="L635" s="577"/>
      <c r="M635" s="577"/>
      <c r="N635" s="577"/>
      <c r="O635" s="577"/>
      <c r="P635" s="577"/>
      <c r="Q635" s="577"/>
      <c r="R635" s="577"/>
      <c r="S635" s="577"/>
      <c r="T635" s="577"/>
      <c r="U635" s="577"/>
      <c r="V635" s="577"/>
      <c r="W635" s="577"/>
      <c r="X635" s="577"/>
      <c r="Y635" s="577"/>
      <c r="Z635" s="577"/>
      <c r="AA635" s="577"/>
    </row>
    <row r="636" spans="1:27" ht="15.75" customHeight="1" x14ac:dyDescent="0.25">
      <c r="A636" s="577"/>
      <c r="B636" s="577"/>
      <c r="C636" s="577"/>
      <c r="D636" s="577"/>
      <c r="E636" s="577"/>
      <c r="F636" s="577"/>
      <c r="G636" s="577"/>
      <c r="H636" s="577"/>
      <c r="I636" s="577"/>
      <c r="J636" s="577"/>
      <c r="K636" s="577"/>
      <c r="L636" s="577"/>
      <c r="M636" s="577"/>
      <c r="N636" s="577"/>
      <c r="O636" s="577"/>
      <c r="P636" s="577"/>
      <c r="Q636" s="577"/>
      <c r="R636" s="577"/>
      <c r="S636" s="577"/>
      <c r="T636" s="577"/>
      <c r="U636" s="577"/>
      <c r="V636" s="577"/>
      <c r="W636" s="577"/>
      <c r="X636" s="577"/>
      <c r="Y636" s="577"/>
      <c r="Z636" s="577"/>
      <c r="AA636" s="577"/>
    </row>
    <row r="637" spans="1:27" ht="15.75" customHeight="1" x14ac:dyDescent="0.25">
      <c r="A637" s="577"/>
      <c r="B637" s="577"/>
      <c r="C637" s="577"/>
      <c r="D637" s="577"/>
      <c r="E637" s="577"/>
      <c r="F637" s="577"/>
      <c r="G637" s="577"/>
      <c r="H637" s="577"/>
      <c r="I637" s="577"/>
      <c r="J637" s="577"/>
      <c r="K637" s="577"/>
      <c r="L637" s="577"/>
      <c r="M637" s="577"/>
      <c r="N637" s="577"/>
      <c r="O637" s="577"/>
      <c r="P637" s="577"/>
      <c r="Q637" s="577"/>
      <c r="R637" s="577"/>
      <c r="S637" s="577"/>
      <c r="T637" s="577"/>
      <c r="U637" s="577"/>
      <c r="V637" s="577"/>
      <c r="W637" s="577"/>
      <c r="X637" s="577"/>
      <c r="Y637" s="577"/>
      <c r="Z637" s="577"/>
      <c r="AA637" s="577"/>
    </row>
    <row r="638" spans="1:27" ht="15.75" customHeight="1" x14ac:dyDescent="0.25">
      <c r="A638" s="577"/>
      <c r="B638" s="577"/>
      <c r="C638" s="577"/>
      <c r="D638" s="577"/>
      <c r="E638" s="577"/>
      <c r="F638" s="577"/>
      <c r="G638" s="577"/>
      <c r="H638" s="577"/>
      <c r="I638" s="577"/>
      <c r="J638" s="577"/>
      <c r="K638" s="577"/>
      <c r="L638" s="577"/>
      <c r="M638" s="577"/>
      <c r="N638" s="577"/>
      <c r="O638" s="577"/>
      <c r="P638" s="577"/>
      <c r="Q638" s="577"/>
      <c r="R638" s="577"/>
      <c r="S638" s="577"/>
      <c r="T638" s="577"/>
      <c r="U638" s="577"/>
      <c r="V638" s="577"/>
      <c r="W638" s="577"/>
      <c r="X638" s="577"/>
      <c r="Y638" s="577"/>
      <c r="Z638" s="577"/>
      <c r="AA638" s="577"/>
    </row>
    <row r="639" spans="1:27" ht="15.75" customHeight="1" x14ac:dyDescent="0.25">
      <c r="A639" s="577"/>
      <c r="B639" s="577"/>
      <c r="C639" s="577"/>
      <c r="D639" s="577"/>
      <c r="E639" s="577"/>
      <c r="F639" s="577"/>
      <c r="G639" s="577"/>
      <c r="H639" s="577"/>
      <c r="I639" s="577"/>
      <c r="J639" s="577"/>
      <c r="K639" s="577"/>
      <c r="L639" s="577"/>
      <c r="M639" s="577"/>
      <c r="N639" s="577"/>
      <c r="O639" s="577"/>
      <c r="P639" s="577"/>
      <c r="Q639" s="577"/>
      <c r="R639" s="577"/>
      <c r="S639" s="577"/>
      <c r="T639" s="577"/>
      <c r="U639" s="577"/>
      <c r="V639" s="577"/>
      <c r="W639" s="577"/>
      <c r="X639" s="577"/>
      <c r="Y639" s="577"/>
      <c r="Z639" s="577"/>
      <c r="AA639" s="577"/>
    </row>
    <row r="640" spans="1:27" ht="15.75" customHeight="1" x14ac:dyDescent="0.25">
      <c r="A640" s="577"/>
      <c r="B640" s="577"/>
      <c r="C640" s="577"/>
      <c r="D640" s="577"/>
      <c r="E640" s="577"/>
      <c r="F640" s="577"/>
      <c r="G640" s="577"/>
      <c r="H640" s="577"/>
      <c r="I640" s="577"/>
      <c r="J640" s="577"/>
      <c r="K640" s="577"/>
      <c r="L640" s="577"/>
      <c r="M640" s="577"/>
      <c r="N640" s="577"/>
      <c r="O640" s="577"/>
      <c r="P640" s="577"/>
      <c r="Q640" s="577"/>
      <c r="R640" s="577"/>
      <c r="S640" s="577"/>
      <c r="T640" s="577"/>
      <c r="U640" s="577"/>
      <c r="V640" s="577"/>
      <c r="W640" s="577"/>
      <c r="X640" s="577"/>
      <c r="Y640" s="577"/>
      <c r="Z640" s="577"/>
      <c r="AA640" s="577"/>
    </row>
    <row r="641" spans="1:27" ht="15.75" customHeight="1" x14ac:dyDescent="0.25">
      <c r="A641" s="577"/>
      <c r="B641" s="577"/>
      <c r="C641" s="577"/>
      <c r="D641" s="577"/>
      <c r="E641" s="577"/>
      <c r="F641" s="577"/>
      <c r="G641" s="577"/>
      <c r="H641" s="577"/>
      <c r="I641" s="577"/>
      <c r="J641" s="577"/>
      <c r="K641" s="577"/>
      <c r="L641" s="577"/>
      <c r="M641" s="577"/>
      <c r="N641" s="577"/>
      <c r="O641" s="577"/>
      <c r="P641" s="577"/>
      <c r="Q641" s="577"/>
      <c r="R641" s="577"/>
      <c r="S641" s="577"/>
      <c r="T641" s="577"/>
      <c r="U641" s="577"/>
      <c r="V641" s="577"/>
      <c r="W641" s="577"/>
      <c r="X641" s="577"/>
      <c r="Y641" s="577"/>
      <c r="Z641" s="577"/>
      <c r="AA641" s="577"/>
    </row>
    <row r="642" spans="1:27" ht="15.75" customHeight="1" x14ac:dyDescent="0.25">
      <c r="A642" s="577"/>
      <c r="B642" s="577"/>
      <c r="C642" s="577"/>
      <c r="D642" s="577"/>
      <c r="E642" s="577"/>
      <c r="F642" s="577"/>
      <c r="G642" s="577"/>
      <c r="H642" s="577"/>
      <c r="I642" s="577"/>
      <c r="J642" s="577"/>
      <c r="K642" s="577"/>
      <c r="L642" s="577"/>
      <c r="M642" s="577"/>
      <c r="N642" s="577"/>
      <c r="O642" s="577"/>
      <c r="P642" s="577"/>
      <c r="Q642" s="577"/>
      <c r="R642" s="577"/>
      <c r="S642" s="577"/>
      <c r="T642" s="577"/>
      <c r="U642" s="577"/>
      <c r="V642" s="577"/>
      <c r="W642" s="577"/>
      <c r="X642" s="577"/>
      <c r="Y642" s="577"/>
      <c r="Z642" s="577"/>
      <c r="AA642" s="577"/>
    </row>
    <row r="643" spans="1:27" ht="15.75" customHeight="1" x14ac:dyDescent="0.25">
      <c r="A643" s="577"/>
      <c r="B643" s="577"/>
      <c r="C643" s="577"/>
      <c r="D643" s="577"/>
      <c r="E643" s="577"/>
      <c r="F643" s="577"/>
      <c r="G643" s="577"/>
      <c r="H643" s="577"/>
      <c r="I643" s="577"/>
      <c r="J643" s="577"/>
      <c r="K643" s="577"/>
      <c r="L643" s="577"/>
      <c r="M643" s="577"/>
      <c r="N643" s="577"/>
      <c r="O643" s="577"/>
      <c r="P643" s="577"/>
      <c r="Q643" s="577"/>
      <c r="R643" s="577"/>
      <c r="S643" s="577"/>
      <c r="T643" s="577"/>
      <c r="U643" s="577"/>
      <c r="V643" s="577"/>
      <c r="W643" s="577"/>
      <c r="X643" s="577"/>
      <c r="Y643" s="577"/>
      <c r="Z643" s="577"/>
      <c r="AA643" s="577"/>
    </row>
    <row r="644" spans="1:27" ht="15.75" customHeight="1" x14ac:dyDescent="0.25">
      <c r="A644" s="577"/>
      <c r="B644" s="577"/>
      <c r="C644" s="577"/>
      <c r="D644" s="577"/>
      <c r="E644" s="577"/>
      <c r="F644" s="577"/>
      <c r="G644" s="577"/>
      <c r="H644" s="577"/>
      <c r="I644" s="577"/>
      <c r="J644" s="577"/>
      <c r="K644" s="577"/>
      <c r="L644" s="577"/>
      <c r="M644" s="577"/>
      <c r="N644" s="577"/>
      <c r="O644" s="577"/>
      <c r="P644" s="577"/>
      <c r="Q644" s="577"/>
      <c r="R644" s="577"/>
      <c r="S644" s="577"/>
      <c r="T644" s="577"/>
      <c r="U644" s="577"/>
      <c r="V644" s="577"/>
      <c r="W644" s="577"/>
      <c r="X644" s="577"/>
      <c r="Y644" s="577"/>
      <c r="Z644" s="577"/>
      <c r="AA644" s="577"/>
    </row>
    <row r="645" spans="1:27" ht="15.75" customHeight="1" x14ac:dyDescent="0.25">
      <c r="A645" s="577"/>
      <c r="B645" s="577"/>
      <c r="C645" s="577"/>
      <c r="D645" s="577"/>
      <c r="E645" s="577"/>
      <c r="F645" s="577"/>
      <c r="G645" s="577"/>
      <c r="H645" s="577"/>
      <c r="I645" s="577"/>
      <c r="J645" s="577"/>
      <c r="K645" s="577"/>
      <c r="L645" s="577"/>
      <c r="M645" s="577"/>
      <c r="N645" s="577"/>
      <c r="O645" s="577"/>
      <c r="P645" s="577"/>
      <c r="Q645" s="577"/>
      <c r="R645" s="577"/>
      <c r="S645" s="577"/>
      <c r="T645" s="577"/>
      <c r="U645" s="577"/>
      <c r="V645" s="577"/>
      <c r="W645" s="577"/>
      <c r="X645" s="577"/>
      <c r="Y645" s="577"/>
      <c r="Z645" s="577"/>
      <c r="AA645" s="577"/>
    </row>
    <row r="646" spans="1:27" ht="15.75" customHeight="1" x14ac:dyDescent="0.25">
      <c r="A646" s="577"/>
      <c r="B646" s="577"/>
      <c r="C646" s="577"/>
      <c r="D646" s="577"/>
      <c r="E646" s="577"/>
      <c r="F646" s="577"/>
      <c r="G646" s="577"/>
      <c r="H646" s="577"/>
      <c r="I646" s="577"/>
      <c r="J646" s="577"/>
      <c r="K646" s="577"/>
      <c r="L646" s="577"/>
      <c r="M646" s="577"/>
      <c r="N646" s="577"/>
      <c r="O646" s="577"/>
      <c r="P646" s="577"/>
      <c r="Q646" s="577"/>
      <c r="R646" s="577"/>
      <c r="S646" s="577"/>
      <c r="T646" s="577"/>
      <c r="U646" s="577"/>
      <c r="V646" s="577"/>
      <c r="W646" s="577"/>
      <c r="X646" s="577"/>
      <c r="Y646" s="577"/>
      <c r="Z646" s="577"/>
      <c r="AA646" s="577"/>
    </row>
    <row r="647" spans="1:27" ht="15.75" customHeight="1" x14ac:dyDescent="0.25">
      <c r="A647" s="577"/>
      <c r="B647" s="577"/>
      <c r="C647" s="577"/>
      <c r="D647" s="577"/>
      <c r="E647" s="577"/>
      <c r="F647" s="577"/>
      <c r="G647" s="577"/>
      <c r="H647" s="577"/>
      <c r="I647" s="577"/>
      <c r="J647" s="577"/>
      <c r="K647" s="577"/>
      <c r="L647" s="577"/>
      <c r="M647" s="577"/>
      <c r="N647" s="577"/>
      <c r="O647" s="577"/>
      <c r="P647" s="577"/>
      <c r="Q647" s="577"/>
      <c r="R647" s="577"/>
      <c r="S647" s="577"/>
      <c r="T647" s="577"/>
      <c r="U647" s="577"/>
      <c r="V647" s="577"/>
      <c r="W647" s="577"/>
      <c r="X647" s="577"/>
      <c r="Y647" s="577"/>
      <c r="Z647" s="577"/>
      <c r="AA647" s="577"/>
    </row>
    <row r="648" spans="1:27" ht="15.75" customHeight="1" x14ac:dyDescent="0.25">
      <c r="A648" s="577"/>
      <c r="B648" s="577"/>
      <c r="C648" s="577"/>
      <c r="D648" s="577"/>
      <c r="E648" s="577"/>
      <c r="F648" s="577"/>
      <c r="G648" s="577"/>
      <c r="H648" s="577"/>
      <c r="I648" s="577"/>
      <c r="J648" s="577"/>
      <c r="K648" s="577"/>
      <c r="L648" s="577"/>
      <c r="M648" s="577"/>
      <c r="N648" s="577"/>
      <c r="O648" s="577"/>
      <c r="P648" s="577"/>
      <c r="Q648" s="577"/>
      <c r="R648" s="577"/>
      <c r="S648" s="577"/>
      <c r="T648" s="577"/>
      <c r="U648" s="577"/>
      <c r="V648" s="577"/>
      <c r="W648" s="577"/>
      <c r="X648" s="577"/>
      <c r="Y648" s="577"/>
      <c r="Z648" s="577"/>
      <c r="AA648" s="577"/>
    </row>
    <row r="649" spans="1:27" ht="15.75" customHeight="1" x14ac:dyDescent="0.25">
      <c r="A649" s="577"/>
      <c r="B649" s="577"/>
      <c r="C649" s="577"/>
      <c r="D649" s="577"/>
      <c r="E649" s="577"/>
      <c r="F649" s="577"/>
      <c r="G649" s="577"/>
      <c r="H649" s="577"/>
      <c r="I649" s="577"/>
      <c r="J649" s="577"/>
      <c r="K649" s="577"/>
      <c r="L649" s="577"/>
      <c r="M649" s="577"/>
      <c r="N649" s="577"/>
      <c r="O649" s="577"/>
      <c r="P649" s="577"/>
      <c r="Q649" s="577"/>
      <c r="R649" s="577"/>
      <c r="S649" s="577"/>
      <c r="T649" s="577"/>
      <c r="U649" s="577"/>
      <c r="V649" s="577"/>
      <c r="W649" s="577"/>
      <c r="X649" s="577"/>
      <c r="Y649" s="577"/>
      <c r="Z649" s="577"/>
      <c r="AA649" s="577"/>
    </row>
    <row r="650" spans="1:27" ht="15.75" customHeight="1" x14ac:dyDescent="0.25">
      <c r="A650" s="577"/>
      <c r="B650" s="577"/>
      <c r="C650" s="577"/>
      <c r="D650" s="577"/>
      <c r="E650" s="577"/>
      <c r="F650" s="577"/>
      <c r="G650" s="577"/>
      <c r="H650" s="577"/>
      <c r="I650" s="577"/>
      <c r="J650" s="577"/>
      <c r="K650" s="577"/>
      <c r="L650" s="577"/>
      <c r="M650" s="577"/>
      <c r="N650" s="577"/>
      <c r="O650" s="577"/>
      <c r="P650" s="577"/>
      <c r="Q650" s="577"/>
      <c r="R650" s="577"/>
      <c r="S650" s="577"/>
      <c r="T650" s="577"/>
      <c r="U650" s="577"/>
      <c r="V650" s="577"/>
      <c r="W650" s="577"/>
      <c r="X650" s="577"/>
      <c r="Y650" s="577"/>
      <c r="Z650" s="577"/>
      <c r="AA650" s="577"/>
    </row>
    <row r="651" spans="1:27" ht="15.75" customHeight="1" x14ac:dyDescent="0.25">
      <c r="A651" s="577"/>
      <c r="B651" s="577"/>
      <c r="C651" s="577"/>
      <c r="D651" s="577"/>
      <c r="E651" s="577"/>
      <c r="F651" s="577"/>
      <c r="G651" s="577"/>
      <c r="H651" s="577"/>
      <c r="I651" s="577"/>
      <c r="J651" s="577"/>
      <c r="K651" s="577"/>
      <c r="L651" s="577"/>
      <c r="M651" s="577"/>
      <c r="N651" s="577"/>
      <c r="O651" s="577"/>
      <c r="P651" s="577"/>
      <c r="Q651" s="577"/>
      <c r="R651" s="577"/>
      <c r="S651" s="577"/>
      <c r="T651" s="577"/>
      <c r="U651" s="577"/>
      <c r="V651" s="577"/>
      <c r="W651" s="577"/>
      <c r="X651" s="577"/>
      <c r="Y651" s="577"/>
      <c r="Z651" s="577"/>
      <c r="AA651" s="577"/>
    </row>
    <row r="652" spans="1:27" ht="15.75" customHeight="1" x14ac:dyDescent="0.25">
      <c r="A652" s="577"/>
      <c r="B652" s="577"/>
      <c r="C652" s="577"/>
      <c r="D652" s="577"/>
      <c r="E652" s="577"/>
      <c r="F652" s="577"/>
      <c r="G652" s="577"/>
      <c r="H652" s="577"/>
      <c r="I652" s="577"/>
      <c r="J652" s="577"/>
      <c r="K652" s="577"/>
      <c r="L652" s="577"/>
      <c r="M652" s="577"/>
      <c r="N652" s="577"/>
      <c r="O652" s="577"/>
      <c r="P652" s="577"/>
      <c r="Q652" s="577"/>
      <c r="R652" s="577"/>
      <c r="S652" s="577"/>
      <c r="T652" s="577"/>
      <c r="U652" s="577"/>
      <c r="V652" s="577"/>
      <c r="W652" s="577"/>
      <c r="X652" s="577"/>
      <c r="Y652" s="577"/>
      <c r="Z652" s="577"/>
      <c r="AA652" s="577"/>
    </row>
    <row r="653" spans="1:27" ht="15.75" customHeight="1" x14ac:dyDescent="0.25">
      <c r="A653" s="577"/>
      <c r="B653" s="577"/>
      <c r="C653" s="577"/>
      <c r="D653" s="577"/>
      <c r="E653" s="577"/>
      <c r="F653" s="577"/>
      <c r="G653" s="577"/>
      <c r="H653" s="577"/>
      <c r="I653" s="577"/>
      <c r="J653" s="577"/>
      <c r="K653" s="577"/>
      <c r="L653" s="577"/>
      <c r="M653" s="577"/>
      <c r="N653" s="577"/>
      <c r="O653" s="577"/>
      <c r="P653" s="577"/>
      <c r="Q653" s="577"/>
      <c r="R653" s="577"/>
      <c r="S653" s="577"/>
      <c r="T653" s="577"/>
      <c r="U653" s="577"/>
      <c r="V653" s="577"/>
      <c r="W653" s="577"/>
      <c r="X653" s="577"/>
      <c r="Y653" s="577"/>
      <c r="Z653" s="577"/>
      <c r="AA653" s="577"/>
    </row>
    <row r="654" spans="1:27" ht="15.75" customHeight="1" x14ac:dyDescent="0.25">
      <c r="A654" s="577"/>
      <c r="B654" s="577"/>
      <c r="C654" s="577"/>
      <c r="D654" s="577"/>
      <c r="E654" s="577"/>
      <c r="F654" s="577"/>
      <c r="G654" s="577"/>
      <c r="H654" s="577"/>
      <c r="I654" s="577"/>
      <c r="J654" s="577"/>
      <c r="K654" s="577"/>
      <c r="L654" s="577"/>
      <c r="M654" s="577"/>
      <c r="N654" s="577"/>
      <c r="O654" s="577"/>
      <c r="P654" s="577"/>
      <c r="Q654" s="577"/>
      <c r="R654" s="577"/>
      <c r="S654" s="577"/>
      <c r="T654" s="577"/>
      <c r="U654" s="577"/>
      <c r="V654" s="577"/>
      <c r="W654" s="577"/>
      <c r="X654" s="577"/>
      <c r="Y654" s="577"/>
      <c r="Z654" s="577"/>
      <c r="AA654" s="577"/>
    </row>
    <row r="655" spans="1:27" ht="15.75" customHeight="1" x14ac:dyDescent="0.25">
      <c r="A655" s="577"/>
      <c r="B655" s="577"/>
      <c r="C655" s="577"/>
      <c r="D655" s="577"/>
      <c r="E655" s="577"/>
      <c r="F655" s="577"/>
      <c r="G655" s="577"/>
      <c r="H655" s="577"/>
      <c r="I655" s="577"/>
      <c r="J655" s="577"/>
      <c r="K655" s="577"/>
      <c r="L655" s="577"/>
      <c r="M655" s="577"/>
      <c r="N655" s="577"/>
      <c r="O655" s="577"/>
      <c r="P655" s="577"/>
      <c r="Q655" s="577"/>
      <c r="R655" s="577"/>
      <c r="S655" s="577"/>
      <c r="T655" s="577"/>
      <c r="U655" s="577"/>
      <c r="V655" s="577"/>
      <c r="W655" s="577"/>
      <c r="X655" s="577"/>
      <c r="Y655" s="577"/>
      <c r="Z655" s="577"/>
      <c r="AA655" s="577"/>
    </row>
    <row r="656" spans="1:27" ht="15.75" customHeight="1" x14ac:dyDescent="0.25">
      <c r="A656" s="577"/>
      <c r="B656" s="577"/>
      <c r="C656" s="577"/>
      <c r="D656" s="577"/>
      <c r="E656" s="577"/>
      <c r="F656" s="577"/>
      <c r="G656" s="577"/>
      <c r="H656" s="577"/>
      <c r="I656" s="577"/>
      <c r="J656" s="577"/>
      <c r="K656" s="577"/>
      <c r="L656" s="577"/>
      <c r="M656" s="577"/>
      <c r="N656" s="577"/>
      <c r="O656" s="577"/>
      <c r="P656" s="577"/>
      <c r="Q656" s="577"/>
      <c r="R656" s="577"/>
      <c r="S656" s="577"/>
      <c r="T656" s="577"/>
      <c r="U656" s="577"/>
      <c r="V656" s="577"/>
      <c r="W656" s="577"/>
      <c r="X656" s="577"/>
      <c r="Y656" s="577"/>
      <c r="Z656" s="577"/>
      <c r="AA656" s="577"/>
    </row>
    <row r="657" spans="1:27" ht="15.75" customHeight="1" x14ac:dyDescent="0.25">
      <c r="A657" s="577"/>
      <c r="B657" s="577"/>
      <c r="C657" s="577"/>
      <c r="D657" s="577"/>
      <c r="E657" s="577"/>
      <c r="F657" s="577"/>
      <c r="G657" s="577"/>
      <c r="H657" s="577"/>
      <c r="I657" s="577"/>
      <c r="J657" s="577"/>
      <c r="K657" s="577"/>
      <c r="L657" s="577"/>
      <c r="M657" s="577"/>
      <c r="N657" s="577"/>
      <c r="O657" s="577"/>
      <c r="P657" s="577"/>
      <c r="Q657" s="577"/>
      <c r="R657" s="577"/>
      <c r="S657" s="577"/>
      <c r="T657" s="577"/>
      <c r="U657" s="577"/>
      <c r="V657" s="577"/>
      <c r="W657" s="577"/>
      <c r="X657" s="577"/>
      <c r="Y657" s="577"/>
      <c r="Z657" s="577"/>
      <c r="AA657" s="577"/>
    </row>
    <row r="658" spans="1:27" ht="15.75" customHeight="1" x14ac:dyDescent="0.25">
      <c r="A658" s="577"/>
      <c r="B658" s="577"/>
      <c r="C658" s="577"/>
      <c r="D658" s="577"/>
      <c r="E658" s="577"/>
      <c r="F658" s="577"/>
      <c r="G658" s="577"/>
      <c r="H658" s="577"/>
      <c r="I658" s="577"/>
      <c r="J658" s="577"/>
      <c r="K658" s="577"/>
      <c r="L658" s="577"/>
      <c r="M658" s="577"/>
      <c r="N658" s="577"/>
      <c r="O658" s="577"/>
      <c r="P658" s="577"/>
      <c r="Q658" s="577"/>
      <c r="R658" s="577"/>
      <c r="S658" s="577"/>
      <c r="T658" s="577"/>
      <c r="U658" s="577"/>
      <c r="V658" s="577"/>
      <c r="W658" s="577"/>
      <c r="X658" s="577"/>
      <c r="Y658" s="577"/>
      <c r="Z658" s="577"/>
      <c r="AA658" s="577"/>
    </row>
    <row r="659" spans="1:27" ht="15.75" customHeight="1" x14ac:dyDescent="0.25">
      <c r="A659" s="577"/>
      <c r="B659" s="577"/>
      <c r="C659" s="577"/>
      <c r="D659" s="577"/>
      <c r="E659" s="577"/>
      <c r="F659" s="577"/>
      <c r="G659" s="577"/>
      <c r="H659" s="577"/>
      <c r="I659" s="577"/>
      <c r="J659" s="577"/>
      <c r="K659" s="577"/>
      <c r="L659" s="577"/>
      <c r="M659" s="577"/>
      <c r="N659" s="577"/>
      <c r="O659" s="577"/>
      <c r="P659" s="577"/>
      <c r="Q659" s="577"/>
      <c r="R659" s="577"/>
      <c r="S659" s="577"/>
      <c r="T659" s="577"/>
      <c r="U659" s="577"/>
      <c r="V659" s="577"/>
      <c r="W659" s="577"/>
      <c r="X659" s="577"/>
      <c r="Y659" s="577"/>
      <c r="Z659" s="577"/>
      <c r="AA659" s="577"/>
    </row>
    <row r="660" spans="1:27" ht="15.75" customHeight="1" x14ac:dyDescent="0.25">
      <c r="A660" s="577"/>
      <c r="B660" s="577"/>
      <c r="C660" s="577"/>
      <c r="D660" s="577"/>
      <c r="E660" s="577"/>
      <c r="F660" s="577"/>
      <c r="G660" s="577"/>
      <c r="H660" s="577"/>
      <c r="I660" s="577"/>
      <c r="J660" s="577"/>
      <c r="K660" s="577"/>
      <c r="L660" s="577"/>
      <c r="M660" s="577"/>
      <c r="N660" s="577"/>
      <c r="O660" s="577"/>
      <c r="P660" s="577"/>
      <c r="Q660" s="577"/>
      <c r="R660" s="577"/>
      <c r="S660" s="577"/>
      <c r="T660" s="577"/>
      <c r="U660" s="577"/>
      <c r="V660" s="577"/>
      <c r="W660" s="577"/>
      <c r="X660" s="577"/>
      <c r="Y660" s="577"/>
      <c r="Z660" s="577"/>
      <c r="AA660" s="577"/>
    </row>
    <row r="661" spans="1:27" ht="15.75" customHeight="1" x14ac:dyDescent="0.25">
      <c r="A661" s="577"/>
      <c r="B661" s="577"/>
      <c r="C661" s="577"/>
      <c r="D661" s="577"/>
      <c r="E661" s="577"/>
      <c r="F661" s="577"/>
      <c r="G661" s="577"/>
      <c r="H661" s="577"/>
      <c r="I661" s="577"/>
      <c r="J661" s="577"/>
      <c r="K661" s="577"/>
      <c r="L661" s="577"/>
      <c r="M661" s="577"/>
      <c r="N661" s="577"/>
      <c r="O661" s="577"/>
      <c r="P661" s="577"/>
      <c r="Q661" s="577"/>
      <c r="R661" s="577"/>
      <c r="S661" s="577"/>
      <c r="T661" s="577"/>
      <c r="U661" s="577"/>
      <c r="V661" s="577"/>
      <c r="W661" s="577"/>
      <c r="X661" s="577"/>
      <c r="Y661" s="577"/>
      <c r="Z661" s="577"/>
      <c r="AA661" s="577"/>
    </row>
    <row r="662" spans="1:27" ht="15.75" customHeight="1" x14ac:dyDescent="0.25">
      <c r="A662" s="577"/>
      <c r="B662" s="577"/>
      <c r="C662" s="577"/>
      <c r="D662" s="577"/>
      <c r="E662" s="577"/>
      <c r="F662" s="577"/>
      <c r="G662" s="577"/>
      <c r="H662" s="577"/>
      <c r="I662" s="577"/>
      <c r="J662" s="577"/>
      <c r="K662" s="577"/>
      <c r="L662" s="577"/>
      <c r="M662" s="577"/>
      <c r="N662" s="577"/>
      <c r="O662" s="577"/>
      <c r="P662" s="577"/>
      <c r="Q662" s="577"/>
      <c r="R662" s="577"/>
      <c r="S662" s="577"/>
      <c r="T662" s="577"/>
      <c r="U662" s="577"/>
      <c r="V662" s="577"/>
      <c r="W662" s="577"/>
      <c r="X662" s="577"/>
      <c r="Y662" s="577"/>
      <c r="Z662" s="577"/>
      <c r="AA662" s="577"/>
    </row>
    <row r="663" spans="1:27" ht="15.75" customHeight="1" x14ac:dyDescent="0.25">
      <c r="A663" s="577"/>
      <c r="B663" s="577"/>
      <c r="C663" s="577"/>
      <c r="D663" s="577"/>
      <c r="E663" s="577"/>
      <c r="F663" s="577"/>
      <c r="G663" s="577"/>
      <c r="H663" s="577"/>
      <c r="I663" s="577"/>
      <c r="J663" s="577"/>
      <c r="K663" s="577"/>
      <c r="L663" s="577"/>
      <c r="M663" s="577"/>
      <c r="N663" s="577"/>
      <c r="O663" s="577"/>
      <c r="P663" s="577"/>
      <c r="Q663" s="577"/>
      <c r="R663" s="577"/>
      <c r="S663" s="577"/>
      <c r="T663" s="577"/>
      <c r="U663" s="577"/>
      <c r="V663" s="577"/>
      <c r="W663" s="577"/>
      <c r="X663" s="577"/>
      <c r="Y663" s="577"/>
      <c r="Z663" s="577"/>
      <c r="AA663" s="577"/>
    </row>
    <row r="664" spans="1:27" ht="15.75" customHeight="1" x14ac:dyDescent="0.25">
      <c r="A664" s="577"/>
      <c r="B664" s="577"/>
      <c r="C664" s="577"/>
      <c r="D664" s="577"/>
      <c r="E664" s="577"/>
      <c r="F664" s="577"/>
      <c r="G664" s="577"/>
      <c r="H664" s="577"/>
      <c r="I664" s="577"/>
      <c r="J664" s="577"/>
      <c r="K664" s="577"/>
      <c r="L664" s="577"/>
      <c r="M664" s="577"/>
      <c r="N664" s="577"/>
      <c r="O664" s="577"/>
      <c r="P664" s="577"/>
      <c r="Q664" s="577"/>
      <c r="R664" s="577"/>
      <c r="S664" s="577"/>
      <c r="T664" s="577"/>
      <c r="U664" s="577"/>
      <c r="V664" s="577"/>
      <c r="W664" s="577"/>
      <c r="X664" s="577"/>
      <c r="Y664" s="577"/>
      <c r="Z664" s="577"/>
      <c r="AA664" s="577"/>
    </row>
    <row r="665" spans="1:27" ht="15.75" customHeight="1" x14ac:dyDescent="0.25">
      <c r="A665" s="577"/>
      <c r="B665" s="577"/>
      <c r="C665" s="577"/>
      <c r="D665" s="577"/>
      <c r="E665" s="577"/>
      <c r="F665" s="577"/>
      <c r="G665" s="577"/>
      <c r="H665" s="577"/>
      <c r="I665" s="577"/>
      <c r="J665" s="577"/>
      <c r="K665" s="577"/>
      <c r="L665" s="577"/>
      <c r="M665" s="577"/>
      <c r="N665" s="577"/>
      <c r="O665" s="577"/>
      <c r="P665" s="577"/>
      <c r="Q665" s="577"/>
      <c r="R665" s="577"/>
      <c r="S665" s="577"/>
      <c r="T665" s="577"/>
      <c r="U665" s="577"/>
      <c r="V665" s="577"/>
      <c r="W665" s="577"/>
      <c r="X665" s="577"/>
      <c r="Y665" s="577"/>
      <c r="Z665" s="577"/>
      <c r="AA665" s="577"/>
    </row>
    <row r="666" spans="1:27" ht="15.75" customHeight="1" x14ac:dyDescent="0.25">
      <c r="A666" s="577"/>
      <c r="B666" s="577"/>
      <c r="C666" s="577"/>
      <c r="D666" s="577"/>
      <c r="E666" s="577"/>
      <c r="F666" s="577"/>
      <c r="G666" s="577"/>
      <c r="H666" s="577"/>
      <c r="I666" s="577"/>
      <c r="J666" s="577"/>
      <c r="K666" s="577"/>
      <c r="L666" s="577"/>
      <c r="M666" s="577"/>
      <c r="N666" s="577"/>
      <c r="O666" s="577"/>
      <c r="P666" s="577"/>
      <c r="Q666" s="577"/>
      <c r="R666" s="577"/>
      <c r="S666" s="577"/>
      <c r="T666" s="577"/>
      <c r="U666" s="577"/>
      <c r="V666" s="577"/>
      <c r="W666" s="577"/>
      <c r="X666" s="577"/>
      <c r="Y666" s="577"/>
      <c r="Z666" s="577"/>
      <c r="AA666" s="577"/>
    </row>
    <row r="667" spans="1:27" ht="15.75" customHeight="1" x14ac:dyDescent="0.25">
      <c r="A667" s="577"/>
      <c r="B667" s="577"/>
      <c r="C667" s="577"/>
      <c r="D667" s="577"/>
      <c r="E667" s="577"/>
      <c r="F667" s="577"/>
      <c r="G667" s="577"/>
      <c r="H667" s="577"/>
      <c r="I667" s="577"/>
      <c r="J667" s="577"/>
      <c r="K667" s="577"/>
      <c r="L667" s="577"/>
      <c r="M667" s="577"/>
      <c r="N667" s="577"/>
      <c r="O667" s="577"/>
      <c r="P667" s="577"/>
      <c r="Q667" s="577"/>
      <c r="R667" s="577"/>
      <c r="S667" s="577"/>
      <c r="T667" s="577"/>
      <c r="U667" s="577"/>
      <c r="V667" s="577"/>
      <c r="W667" s="577"/>
      <c r="X667" s="577"/>
      <c r="Y667" s="577"/>
      <c r="Z667" s="577"/>
      <c r="AA667" s="577"/>
    </row>
    <row r="668" spans="1:27" ht="15.75" customHeight="1" x14ac:dyDescent="0.25">
      <c r="A668" s="577"/>
      <c r="B668" s="577"/>
      <c r="C668" s="577"/>
      <c r="D668" s="577"/>
      <c r="E668" s="577"/>
      <c r="F668" s="577"/>
      <c r="G668" s="577"/>
      <c r="H668" s="577"/>
      <c r="I668" s="577"/>
      <c r="J668" s="577"/>
      <c r="K668" s="577"/>
      <c r="L668" s="577"/>
      <c r="M668" s="577"/>
      <c r="N668" s="577"/>
      <c r="O668" s="577"/>
      <c r="P668" s="577"/>
      <c r="Q668" s="577"/>
      <c r="R668" s="577"/>
      <c r="S668" s="577"/>
      <c r="T668" s="577"/>
      <c r="U668" s="577"/>
      <c r="V668" s="577"/>
      <c r="W668" s="577"/>
      <c r="X668" s="577"/>
      <c r="Y668" s="577"/>
      <c r="Z668" s="577"/>
      <c r="AA668" s="577"/>
    </row>
    <row r="669" spans="1:27" ht="15.75" customHeight="1" x14ac:dyDescent="0.25">
      <c r="A669" s="577"/>
      <c r="B669" s="577"/>
      <c r="C669" s="577"/>
      <c r="D669" s="577"/>
      <c r="E669" s="577"/>
      <c r="F669" s="577"/>
      <c r="G669" s="577"/>
      <c r="H669" s="577"/>
      <c r="I669" s="577"/>
      <c r="J669" s="577"/>
      <c r="K669" s="577"/>
      <c r="L669" s="577"/>
      <c r="M669" s="577"/>
      <c r="N669" s="577"/>
      <c r="O669" s="577"/>
      <c r="P669" s="577"/>
      <c r="Q669" s="577"/>
      <c r="R669" s="577"/>
      <c r="S669" s="577"/>
      <c r="T669" s="577"/>
      <c r="U669" s="577"/>
      <c r="V669" s="577"/>
      <c r="W669" s="577"/>
      <c r="X669" s="577"/>
      <c r="Y669" s="577"/>
      <c r="Z669" s="577"/>
      <c r="AA669" s="577"/>
    </row>
    <row r="670" spans="1:27" ht="15.75" customHeight="1" x14ac:dyDescent="0.25">
      <c r="A670" s="577"/>
      <c r="B670" s="577"/>
      <c r="C670" s="577"/>
      <c r="D670" s="577"/>
      <c r="E670" s="577"/>
      <c r="F670" s="577"/>
      <c r="G670" s="577"/>
      <c r="H670" s="577"/>
      <c r="I670" s="577"/>
      <c r="J670" s="577"/>
      <c r="K670" s="577"/>
      <c r="L670" s="577"/>
      <c r="M670" s="577"/>
      <c r="N670" s="577"/>
      <c r="O670" s="577"/>
      <c r="P670" s="577"/>
      <c r="Q670" s="577"/>
      <c r="R670" s="577"/>
      <c r="S670" s="577"/>
      <c r="T670" s="577"/>
      <c r="U670" s="577"/>
      <c r="V670" s="577"/>
      <c r="W670" s="577"/>
      <c r="X670" s="577"/>
      <c r="Y670" s="577"/>
      <c r="Z670" s="577"/>
      <c r="AA670" s="577"/>
    </row>
    <row r="671" spans="1:27" ht="15.75" customHeight="1" x14ac:dyDescent="0.25">
      <c r="A671" s="577"/>
      <c r="B671" s="577"/>
      <c r="C671" s="577"/>
      <c r="D671" s="577"/>
      <c r="E671" s="577"/>
      <c r="F671" s="577"/>
      <c r="G671" s="577"/>
      <c r="H671" s="577"/>
      <c r="I671" s="577"/>
      <c r="J671" s="577"/>
      <c r="K671" s="577"/>
      <c r="L671" s="577"/>
      <c r="M671" s="577"/>
      <c r="N671" s="577"/>
      <c r="O671" s="577"/>
      <c r="P671" s="577"/>
      <c r="Q671" s="577"/>
      <c r="R671" s="577"/>
      <c r="S671" s="577"/>
      <c r="T671" s="577"/>
      <c r="U671" s="577"/>
      <c r="V671" s="577"/>
      <c r="W671" s="577"/>
      <c r="X671" s="577"/>
      <c r="Y671" s="577"/>
      <c r="Z671" s="577"/>
      <c r="AA671" s="577"/>
    </row>
    <row r="672" spans="1:27" ht="15.75" customHeight="1" x14ac:dyDescent="0.25">
      <c r="A672" s="577"/>
      <c r="B672" s="577"/>
      <c r="C672" s="577"/>
      <c r="D672" s="577"/>
      <c r="E672" s="577"/>
      <c r="F672" s="577"/>
      <c r="G672" s="577"/>
      <c r="H672" s="577"/>
      <c r="I672" s="577"/>
      <c r="J672" s="577"/>
      <c r="K672" s="577"/>
      <c r="L672" s="577"/>
      <c r="M672" s="577"/>
      <c r="N672" s="577"/>
      <c r="O672" s="577"/>
      <c r="P672" s="577"/>
      <c r="Q672" s="577"/>
      <c r="R672" s="577"/>
      <c r="S672" s="577"/>
      <c r="T672" s="577"/>
      <c r="U672" s="577"/>
      <c r="V672" s="577"/>
      <c r="W672" s="577"/>
      <c r="X672" s="577"/>
      <c r="Y672" s="577"/>
      <c r="Z672" s="577"/>
      <c r="AA672" s="577"/>
    </row>
    <row r="673" spans="1:27" ht="15.75" customHeight="1" x14ac:dyDescent="0.25">
      <c r="A673" s="577"/>
      <c r="B673" s="577"/>
      <c r="C673" s="577"/>
      <c r="D673" s="577"/>
      <c r="E673" s="577"/>
      <c r="F673" s="577"/>
      <c r="G673" s="577"/>
      <c r="H673" s="577"/>
      <c r="I673" s="577"/>
      <c r="J673" s="577"/>
      <c r="K673" s="577"/>
      <c r="L673" s="577"/>
      <c r="M673" s="577"/>
      <c r="N673" s="577"/>
      <c r="O673" s="577"/>
      <c r="P673" s="577"/>
      <c r="Q673" s="577"/>
      <c r="R673" s="577"/>
      <c r="S673" s="577"/>
      <c r="T673" s="577"/>
      <c r="U673" s="577"/>
      <c r="V673" s="577"/>
      <c r="W673" s="577"/>
      <c r="X673" s="577"/>
      <c r="Y673" s="577"/>
      <c r="Z673" s="577"/>
      <c r="AA673" s="577"/>
    </row>
    <row r="674" spans="1:27" ht="15.75" customHeight="1" x14ac:dyDescent="0.25">
      <c r="A674" s="577"/>
      <c r="B674" s="577"/>
      <c r="C674" s="577"/>
      <c r="D674" s="577"/>
      <c r="E674" s="577"/>
      <c r="F674" s="577"/>
      <c r="G674" s="577"/>
      <c r="H674" s="577"/>
      <c r="I674" s="577"/>
      <c r="J674" s="577"/>
      <c r="K674" s="577"/>
      <c r="L674" s="577"/>
      <c r="M674" s="577"/>
      <c r="N674" s="577"/>
      <c r="O674" s="577"/>
      <c r="P674" s="577"/>
      <c r="Q674" s="577"/>
      <c r="R674" s="577"/>
      <c r="S674" s="577"/>
      <c r="T674" s="577"/>
      <c r="U674" s="577"/>
      <c r="V674" s="577"/>
      <c r="W674" s="577"/>
      <c r="X674" s="577"/>
      <c r="Y674" s="577"/>
      <c r="Z674" s="577"/>
      <c r="AA674" s="577"/>
    </row>
    <row r="675" spans="1:27" ht="15.75" customHeight="1" x14ac:dyDescent="0.25">
      <c r="A675" s="577"/>
      <c r="B675" s="577"/>
      <c r="C675" s="577"/>
      <c r="D675" s="577"/>
      <c r="E675" s="577"/>
      <c r="F675" s="577"/>
      <c r="G675" s="577"/>
      <c r="H675" s="577"/>
      <c r="I675" s="577"/>
      <c r="J675" s="577"/>
      <c r="K675" s="577"/>
      <c r="L675" s="577"/>
      <c r="M675" s="577"/>
      <c r="N675" s="577"/>
      <c r="O675" s="577"/>
      <c r="P675" s="577"/>
      <c r="Q675" s="577"/>
      <c r="R675" s="577"/>
      <c r="S675" s="577"/>
      <c r="T675" s="577"/>
      <c r="U675" s="577"/>
      <c r="V675" s="577"/>
      <c r="W675" s="577"/>
      <c r="X675" s="577"/>
      <c r="Y675" s="577"/>
      <c r="Z675" s="577"/>
      <c r="AA675" s="577"/>
    </row>
    <row r="676" spans="1:27" ht="15.75" customHeight="1" x14ac:dyDescent="0.25">
      <c r="A676" s="577"/>
      <c r="B676" s="577"/>
      <c r="C676" s="577"/>
      <c r="D676" s="577"/>
      <c r="E676" s="577"/>
      <c r="F676" s="577"/>
      <c r="G676" s="577"/>
      <c r="H676" s="577"/>
      <c r="I676" s="577"/>
      <c r="J676" s="577"/>
      <c r="K676" s="577"/>
      <c r="L676" s="577"/>
      <c r="M676" s="577"/>
      <c r="N676" s="577"/>
      <c r="O676" s="577"/>
      <c r="P676" s="577"/>
      <c r="Q676" s="577"/>
      <c r="R676" s="577"/>
      <c r="S676" s="577"/>
      <c r="T676" s="577"/>
      <c r="U676" s="577"/>
      <c r="V676" s="577"/>
      <c r="W676" s="577"/>
      <c r="X676" s="577"/>
      <c r="Y676" s="577"/>
      <c r="Z676" s="577"/>
      <c r="AA676" s="577"/>
    </row>
    <row r="677" spans="1:27" ht="15.75" customHeight="1" x14ac:dyDescent="0.25">
      <c r="A677" s="577"/>
      <c r="B677" s="577"/>
      <c r="C677" s="577"/>
      <c r="D677" s="577"/>
      <c r="E677" s="577"/>
      <c r="F677" s="577"/>
      <c r="G677" s="577"/>
      <c r="H677" s="577"/>
      <c r="I677" s="577"/>
      <c r="J677" s="577"/>
      <c r="K677" s="577"/>
      <c r="L677" s="577"/>
      <c r="M677" s="577"/>
      <c r="N677" s="577"/>
      <c r="O677" s="577"/>
      <c r="P677" s="577"/>
      <c r="Q677" s="577"/>
      <c r="R677" s="577"/>
      <c r="S677" s="577"/>
      <c r="T677" s="577"/>
      <c r="U677" s="577"/>
      <c r="V677" s="577"/>
      <c r="W677" s="577"/>
      <c r="X677" s="577"/>
      <c r="Y677" s="577"/>
      <c r="Z677" s="577"/>
      <c r="AA677" s="577"/>
    </row>
    <row r="678" spans="1:27" ht="15.75" customHeight="1" x14ac:dyDescent="0.25">
      <c r="A678" s="577"/>
      <c r="B678" s="577"/>
      <c r="C678" s="577"/>
      <c r="D678" s="577"/>
      <c r="E678" s="577"/>
      <c r="F678" s="577"/>
      <c r="G678" s="577"/>
      <c r="H678" s="577"/>
      <c r="I678" s="577"/>
      <c r="J678" s="577"/>
      <c r="K678" s="577"/>
      <c r="L678" s="577"/>
      <c r="M678" s="577"/>
      <c r="N678" s="577"/>
      <c r="O678" s="577"/>
      <c r="P678" s="577"/>
      <c r="Q678" s="577"/>
      <c r="R678" s="577"/>
      <c r="S678" s="577"/>
      <c r="T678" s="577"/>
      <c r="U678" s="577"/>
      <c r="V678" s="577"/>
      <c r="W678" s="577"/>
      <c r="X678" s="577"/>
      <c r="Y678" s="577"/>
      <c r="Z678" s="577"/>
      <c r="AA678" s="577"/>
    </row>
    <row r="679" spans="1:27" ht="15.75" customHeight="1" x14ac:dyDescent="0.25">
      <c r="A679" s="577"/>
      <c r="B679" s="577"/>
      <c r="C679" s="577"/>
      <c r="D679" s="577"/>
      <c r="E679" s="577"/>
      <c r="F679" s="577"/>
      <c r="G679" s="577"/>
      <c r="H679" s="577"/>
      <c r="I679" s="577"/>
      <c r="J679" s="577"/>
      <c r="K679" s="577"/>
      <c r="L679" s="577"/>
      <c r="M679" s="577"/>
      <c r="N679" s="577"/>
      <c r="O679" s="577"/>
      <c r="P679" s="577"/>
      <c r="Q679" s="577"/>
      <c r="R679" s="577"/>
      <c r="S679" s="577"/>
      <c r="T679" s="577"/>
      <c r="U679" s="577"/>
      <c r="V679" s="577"/>
      <c r="W679" s="577"/>
      <c r="X679" s="577"/>
      <c r="Y679" s="577"/>
      <c r="Z679" s="577"/>
      <c r="AA679" s="577"/>
    </row>
    <row r="680" spans="1:27" ht="15.75" customHeight="1" x14ac:dyDescent="0.25">
      <c r="A680" s="577"/>
      <c r="B680" s="577"/>
      <c r="C680" s="577"/>
      <c r="D680" s="577"/>
      <c r="E680" s="577"/>
      <c r="F680" s="577"/>
      <c r="G680" s="577"/>
      <c r="H680" s="577"/>
      <c r="I680" s="577"/>
      <c r="J680" s="577"/>
      <c r="K680" s="577"/>
      <c r="L680" s="577"/>
      <c r="M680" s="577"/>
      <c r="N680" s="577"/>
      <c r="O680" s="577"/>
      <c r="P680" s="577"/>
      <c r="Q680" s="577"/>
      <c r="R680" s="577"/>
      <c r="S680" s="577"/>
      <c r="T680" s="577"/>
      <c r="U680" s="577"/>
      <c r="V680" s="577"/>
      <c r="W680" s="577"/>
      <c r="X680" s="577"/>
      <c r="Y680" s="577"/>
      <c r="Z680" s="577"/>
      <c r="AA680" s="577"/>
    </row>
    <row r="681" spans="1:27" ht="15.75" customHeight="1" x14ac:dyDescent="0.25">
      <c r="A681" s="577"/>
      <c r="B681" s="577"/>
      <c r="C681" s="577"/>
      <c r="D681" s="577"/>
      <c r="E681" s="577"/>
      <c r="F681" s="577"/>
      <c r="G681" s="577"/>
      <c r="H681" s="577"/>
      <c r="I681" s="577"/>
      <c r="J681" s="577"/>
      <c r="K681" s="577"/>
      <c r="L681" s="577"/>
      <c r="M681" s="577"/>
      <c r="N681" s="577"/>
      <c r="O681" s="577"/>
      <c r="P681" s="577"/>
      <c r="Q681" s="577"/>
      <c r="R681" s="577"/>
      <c r="S681" s="577"/>
      <c r="T681" s="577"/>
      <c r="U681" s="577"/>
      <c r="V681" s="577"/>
      <c r="W681" s="577"/>
      <c r="X681" s="577"/>
      <c r="Y681" s="577"/>
      <c r="Z681" s="577"/>
      <c r="AA681" s="577"/>
    </row>
    <row r="682" spans="1:27" ht="15.75" customHeight="1" x14ac:dyDescent="0.25">
      <c r="A682" s="577"/>
      <c r="B682" s="577"/>
      <c r="C682" s="577"/>
      <c r="D682" s="577"/>
      <c r="E682" s="577"/>
      <c r="F682" s="577"/>
      <c r="G682" s="577"/>
      <c r="H682" s="577"/>
      <c r="I682" s="577"/>
      <c r="J682" s="577"/>
      <c r="K682" s="577"/>
      <c r="L682" s="577"/>
      <c r="M682" s="577"/>
      <c r="N682" s="577"/>
      <c r="O682" s="577"/>
      <c r="P682" s="577"/>
      <c r="Q682" s="577"/>
      <c r="R682" s="577"/>
      <c r="S682" s="577"/>
      <c r="T682" s="577"/>
      <c r="U682" s="577"/>
      <c r="V682" s="577"/>
      <c r="W682" s="577"/>
      <c r="X682" s="577"/>
      <c r="Y682" s="577"/>
      <c r="Z682" s="577"/>
      <c r="AA682" s="577"/>
    </row>
    <row r="683" spans="1:27" ht="15.75" customHeight="1" x14ac:dyDescent="0.25">
      <c r="A683" s="577"/>
      <c r="B683" s="577"/>
      <c r="C683" s="577"/>
      <c r="D683" s="577"/>
      <c r="E683" s="577"/>
      <c r="F683" s="577"/>
      <c r="G683" s="577"/>
      <c r="H683" s="577"/>
      <c r="I683" s="577"/>
      <c r="J683" s="577"/>
      <c r="K683" s="577"/>
      <c r="L683" s="577"/>
      <c r="M683" s="577"/>
      <c r="N683" s="577"/>
      <c r="O683" s="577"/>
      <c r="P683" s="577"/>
      <c r="Q683" s="577"/>
      <c r="R683" s="577"/>
      <c r="S683" s="577"/>
      <c r="T683" s="577"/>
      <c r="U683" s="577"/>
      <c r="V683" s="577"/>
      <c r="W683" s="577"/>
      <c r="X683" s="577"/>
      <c r="Y683" s="577"/>
      <c r="Z683" s="577"/>
      <c r="AA683" s="577"/>
    </row>
    <row r="684" spans="1:27" ht="15.75" customHeight="1" x14ac:dyDescent="0.25">
      <c r="A684" s="577"/>
      <c r="B684" s="577"/>
      <c r="C684" s="577"/>
      <c r="D684" s="577"/>
      <c r="E684" s="577"/>
      <c r="F684" s="577"/>
      <c r="G684" s="577"/>
      <c r="H684" s="577"/>
      <c r="I684" s="577"/>
      <c r="J684" s="577"/>
      <c r="K684" s="577"/>
      <c r="L684" s="577"/>
      <c r="M684" s="577"/>
      <c r="N684" s="577"/>
      <c r="O684" s="577"/>
      <c r="P684" s="577"/>
      <c r="Q684" s="577"/>
      <c r="R684" s="577"/>
      <c r="S684" s="577"/>
      <c r="T684" s="577"/>
      <c r="U684" s="577"/>
      <c r="V684" s="577"/>
      <c r="W684" s="577"/>
      <c r="X684" s="577"/>
      <c r="Y684" s="577"/>
      <c r="Z684" s="577"/>
      <c r="AA684" s="577"/>
    </row>
    <row r="685" spans="1:27" ht="15.75" customHeight="1" x14ac:dyDescent="0.25">
      <c r="A685" s="577"/>
      <c r="B685" s="577"/>
      <c r="C685" s="577"/>
      <c r="D685" s="577"/>
      <c r="E685" s="577"/>
      <c r="F685" s="577"/>
      <c r="G685" s="577"/>
      <c r="H685" s="577"/>
      <c r="I685" s="577"/>
      <c r="J685" s="577"/>
      <c r="K685" s="577"/>
      <c r="L685" s="577"/>
      <c r="M685" s="577"/>
      <c r="N685" s="577"/>
      <c r="O685" s="577"/>
      <c r="P685" s="577"/>
      <c r="Q685" s="577"/>
      <c r="R685" s="577"/>
      <c r="S685" s="577"/>
      <c r="T685" s="577"/>
      <c r="U685" s="577"/>
      <c r="V685" s="577"/>
      <c r="W685" s="577"/>
      <c r="X685" s="577"/>
      <c r="Y685" s="577"/>
      <c r="Z685" s="577"/>
      <c r="AA685" s="577"/>
    </row>
    <row r="686" spans="1:27" ht="15.75" customHeight="1" x14ac:dyDescent="0.25">
      <c r="A686" s="577"/>
      <c r="B686" s="577"/>
      <c r="C686" s="577"/>
      <c r="D686" s="577"/>
      <c r="E686" s="577"/>
      <c r="F686" s="577"/>
      <c r="G686" s="577"/>
      <c r="H686" s="577"/>
      <c r="I686" s="577"/>
      <c r="J686" s="577"/>
      <c r="K686" s="577"/>
      <c r="L686" s="577"/>
      <c r="M686" s="577"/>
      <c r="N686" s="577"/>
      <c r="O686" s="577"/>
      <c r="P686" s="577"/>
      <c r="Q686" s="577"/>
      <c r="R686" s="577"/>
      <c r="S686" s="577"/>
      <c r="T686" s="577"/>
      <c r="U686" s="577"/>
      <c r="V686" s="577"/>
      <c r="W686" s="577"/>
      <c r="X686" s="577"/>
      <c r="Y686" s="577"/>
      <c r="Z686" s="577"/>
      <c r="AA686" s="577"/>
    </row>
    <row r="687" spans="1:27" ht="15.75" customHeight="1" x14ac:dyDescent="0.25">
      <c r="A687" s="577"/>
      <c r="B687" s="577"/>
      <c r="C687" s="577"/>
      <c r="D687" s="577"/>
      <c r="E687" s="577"/>
      <c r="F687" s="577"/>
      <c r="G687" s="577"/>
      <c r="H687" s="577"/>
      <c r="I687" s="577"/>
      <c r="J687" s="577"/>
      <c r="K687" s="577"/>
      <c r="L687" s="577"/>
      <c r="M687" s="577"/>
      <c r="N687" s="577"/>
      <c r="O687" s="577"/>
      <c r="P687" s="577"/>
      <c r="Q687" s="577"/>
      <c r="R687" s="577"/>
      <c r="S687" s="577"/>
      <c r="T687" s="577"/>
      <c r="U687" s="577"/>
      <c r="V687" s="577"/>
      <c r="W687" s="577"/>
      <c r="X687" s="577"/>
      <c r="Y687" s="577"/>
      <c r="Z687" s="577"/>
      <c r="AA687" s="577"/>
    </row>
    <row r="688" spans="1:27" ht="15.75" customHeight="1" x14ac:dyDescent="0.25">
      <c r="A688" s="577"/>
      <c r="B688" s="577"/>
      <c r="C688" s="577"/>
      <c r="D688" s="577"/>
      <c r="E688" s="577"/>
      <c r="F688" s="577"/>
      <c r="G688" s="577"/>
      <c r="H688" s="577"/>
      <c r="I688" s="577"/>
      <c r="J688" s="577"/>
      <c r="K688" s="577"/>
      <c r="L688" s="577"/>
      <c r="M688" s="577"/>
      <c r="N688" s="577"/>
      <c r="O688" s="577"/>
      <c r="P688" s="577"/>
      <c r="Q688" s="577"/>
      <c r="R688" s="577"/>
      <c r="S688" s="577"/>
      <c r="T688" s="577"/>
      <c r="U688" s="577"/>
      <c r="V688" s="577"/>
      <c r="W688" s="577"/>
      <c r="X688" s="577"/>
      <c r="Y688" s="577"/>
      <c r="Z688" s="577"/>
      <c r="AA688" s="577"/>
    </row>
    <row r="689" spans="1:27" ht="15.75" customHeight="1" x14ac:dyDescent="0.25">
      <c r="A689" s="577"/>
      <c r="B689" s="577"/>
      <c r="C689" s="577"/>
      <c r="D689" s="577"/>
      <c r="E689" s="577"/>
      <c r="F689" s="577"/>
      <c r="G689" s="577"/>
      <c r="H689" s="577"/>
      <c r="I689" s="577"/>
      <c r="J689" s="577"/>
      <c r="K689" s="577"/>
      <c r="L689" s="577"/>
      <c r="M689" s="577"/>
      <c r="N689" s="577"/>
      <c r="O689" s="577"/>
      <c r="P689" s="577"/>
      <c r="Q689" s="577"/>
      <c r="R689" s="577"/>
      <c r="S689" s="577"/>
      <c r="T689" s="577"/>
      <c r="U689" s="577"/>
      <c r="V689" s="577"/>
      <c r="W689" s="577"/>
      <c r="X689" s="577"/>
      <c r="Y689" s="577"/>
      <c r="Z689" s="577"/>
      <c r="AA689" s="577"/>
    </row>
    <row r="690" spans="1:27" ht="15.75" customHeight="1" x14ac:dyDescent="0.25">
      <c r="A690" s="577"/>
      <c r="B690" s="577"/>
      <c r="C690" s="577"/>
      <c r="D690" s="577"/>
      <c r="E690" s="577"/>
      <c r="F690" s="577"/>
      <c r="G690" s="577"/>
      <c r="H690" s="577"/>
      <c r="I690" s="577"/>
      <c r="J690" s="577"/>
      <c r="K690" s="577"/>
      <c r="L690" s="577"/>
      <c r="M690" s="577"/>
      <c r="N690" s="577"/>
      <c r="O690" s="577"/>
      <c r="P690" s="577"/>
      <c r="Q690" s="577"/>
      <c r="R690" s="577"/>
      <c r="S690" s="577"/>
      <c r="T690" s="577"/>
      <c r="U690" s="577"/>
      <c r="V690" s="577"/>
      <c r="W690" s="577"/>
      <c r="X690" s="577"/>
      <c r="Y690" s="577"/>
      <c r="Z690" s="577"/>
      <c r="AA690" s="577"/>
    </row>
    <row r="691" spans="1:27" ht="15.75" customHeight="1" x14ac:dyDescent="0.25">
      <c r="A691" s="577"/>
      <c r="B691" s="577"/>
      <c r="C691" s="577"/>
      <c r="D691" s="577"/>
      <c r="E691" s="577"/>
      <c r="F691" s="577"/>
      <c r="G691" s="577"/>
      <c r="H691" s="577"/>
      <c r="I691" s="577"/>
      <c r="J691" s="577"/>
      <c r="K691" s="577"/>
      <c r="L691" s="577"/>
      <c r="M691" s="577"/>
      <c r="N691" s="577"/>
      <c r="O691" s="577"/>
      <c r="P691" s="577"/>
      <c r="Q691" s="577"/>
      <c r="R691" s="577"/>
      <c r="S691" s="577"/>
      <c r="T691" s="577"/>
      <c r="U691" s="577"/>
      <c r="V691" s="577"/>
      <c r="W691" s="577"/>
      <c r="X691" s="577"/>
      <c r="Y691" s="577"/>
      <c r="Z691" s="577"/>
      <c r="AA691" s="577"/>
    </row>
    <row r="692" spans="1:27" ht="15.75" customHeight="1" x14ac:dyDescent="0.25">
      <c r="A692" s="577"/>
      <c r="B692" s="577"/>
      <c r="C692" s="577"/>
      <c r="D692" s="577"/>
      <c r="E692" s="577"/>
      <c r="F692" s="577"/>
      <c r="G692" s="577"/>
      <c r="H692" s="577"/>
      <c r="I692" s="577"/>
      <c r="J692" s="577"/>
      <c r="K692" s="577"/>
      <c r="L692" s="577"/>
      <c r="M692" s="577"/>
      <c r="N692" s="577"/>
      <c r="O692" s="577"/>
      <c r="P692" s="577"/>
      <c r="Q692" s="577"/>
      <c r="R692" s="577"/>
      <c r="S692" s="577"/>
      <c r="T692" s="577"/>
      <c r="U692" s="577"/>
      <c r="V692" s="577"/>
      <c r="W692" s="577"/>
      <c r="X692" s="577"/>
      <c r="Y692" s="577"/>
      <c r="Z692" s="577"/>
      <c r="AA692" s="577"/>
    </row>
    <row r="693" spans="1:27" ht="15.75" customHeight="1" x14ac:dyDescent="0.25">
      <c r="A693" s="577"/>
      <c r="B693" s="577"/>
      <c r="C693" s="577"/>
      <c r="D693" s="577"/>
      <c r="E693" s="577"/>
      <c r="F693" s="577"/>
      <c r="G693" s="577"/>
      <c r="H693" s="577"/>
      <c r="I693" s="577"/>
      <c r="J693" s="577"/>
      <c r="K693" s="577"/>
      <c r="L693" s="577"/>
      <c r="M693" s="577"/>
      <c r="N693" s="577"/>
      <c r="O693" s="577"/>
      <c r="P693" s="577"/>
      <c r="Q693" s="577"/>
      <c r="R693" s="577"/>
      <c r="S693" s="577"/>
      <c r="T693" s="577"/>
      <c r="U693" s="577"/>
      <c r="V693" s="577"/>
      <c r="W693" s="577"/>
      <c r="X693" s="577"/>
      <c r="Y693" s="577"/>
      <c r="Z693" s="577"/>
      <c r="AA693" s="577"/>
    </row>
    <row r="694" spans="1:27" ht="15.75" customHeight="1" x14ac:dyDescent="0.25">
      <c r="A694" s="577"/>
      <c r="B694" s="577"/>
      <c r="C694" s="577"/>
      <c r="D694" s="577"/>
      <c r="E694" s="577"/>
      <c r="F694" s="577"/>
      <c r="G694" s="577"/>
      <c r="H694" s="577"/>
      <c r="I694" s="577"/>
      <c r="J694" s="577"/>
      <c r="K694" s="577"/>
      <c r="L694" s="577"/>
      <c r="M694" s="577"/>
      <c r="N694" s="577"/>
      <c r="O694" s="577"/>
      <c r="P694" s="577"/>
      <c r="Q694" s="577"/>
      <c r="R694" s="577"/>
      <c r="S694" s="577"/>
      <c r="T694" s="577"/>
      <c r="U694" s="577"/>
      <c r="V694" s="577"/>
      <c r="W694" s="577"/>
      <c r="X694" s="577"/>
      <c r="Y694" s="577"/>
      <c r="Z694" s="577"/>
      <c r="AA694" s="577"/>
    </row>
    <row r="695" spans="1:27" ht="15.75" customHeight="1" x14ac:dyDescent="0.25">
      <c r="A695" s="577"/>
      <c r="B695" s="577"/>
      <c r="C695" s="577"/>
      <c r="D695" s="577"/>
      <c r="E695" s="577"/>
      <c r="F695" s="577"/>
      <c r="G695" s="577"/>
      <c r="H695" s="577"/>
      <c r="I695" s="577"/>
      <c r="J695" s="577"/>
      <c r="K695" s="577"/>
      <c r="L695" s="577"/>
      <c r="M695" s="577"/>
      <c r="N695" s="577"/>
      <c r="O695" s="577"/>
      <c r="P695" s="577"/>
      <c r="Q695" s="577"/>
      <c r="R695" s="577"/>
      <c r="S695" s="577"/>
      <c r="T695" s="577"/>
      <c r="U695" s="577"/>
      <c r="V695" s="577"/>
      <c r="W695" s="577"/>
      <c r="X695" s="577"/>
      <c r="Y695" s="577"/>
      <c r="Z695" s="577"/>
      <c r="AA695" s="577"/>
    </row>
    <row r="696" spans="1:27" ht="15.75" customHeight="1" x14ac:dyDescent="0.25">
      <c r="A696" s="577"/>
      <c r="B696" s="577"/>
      <c r="C696" s="577"/>
      <c r="D696" s="577"/>
      <c r="E696" s="577"/>
      <c r="F696" s="577"/>
      <c r="G696" s="577"/>
      <c r="H696" s="577"/>
      <c r="I696" s="577"/>
      <c r="J696" s="577"/>
      <c r="K696" s="577"/>
      <c r="L696" s="577"/>
      <c r="M696" s="577"/>
      <c r="N696" s="577"/>
      <c r="O696" s="577"/>
      <c r="P696" s="577"/>
      <c r="Q696" s="577"/>
      <c r="R696" s="577"/>
      <c r="S696" s="577"/>
      <c r="T696" s="577"/>
      <c r="U696" s="577"/>
      <c r="V696" s="577"/>
      <c r="W696" s="577"/>
      <c r="X696" s="577"/>
      <c r="Y696" s="577"/>
      <c r="Z696" s="577"/>
      <c r="AA696" s="577"/>
    </row>
    <row r="697" spans="1:27" ht="15.75" customHeight="1" x14ac:dyDescent="0.25">
      <c r="A697" s="577"/>
      <c r="B697" s="577"/>
      <c r="C697" s="577"/>
      <c r="D697" s="577"/>
      <c r="E697" s="577"/>
      <c r="F697" s="577"/>
      <c r="G697" s="577"/>
      <c r="H697" s="577"/>
      <c r="I697" s="577"/>
      <c r="J697" s="577"/>
      <c r="K697" s="577"/>
      <c r="L697" s="577"/>
      <c r="M697" s="577"/>
      <c r="N697" s="577"/>
      <c r="O697" s="577"/>
      <c r="P697" s="577"/>
      <c r="Q697" s="577"/>
      <c r="R697" s="577"/>
      <c r="S697" s="577"/>
      <c r="T697" s="577"/>
      <c r="U697" s="577"/>
      <c r="V697" s="577"/>
      <c r="W697" s="577"/>
      <c r="X697" s="577"/>
      <c r="Y697" s="577"/>
      <c r="Z697" s="577"/>
      <c r="AA697" s="577"/>
    </row>
    <row r="698" spans="1:27" ht="15.75" customHeight="1" x14ac:dyDescent="0.25">
      <c r="A698" s="577"/>
      <c r="B698" s="577"/>
      <c r="C698" s="577"/>
      <c r="D698" s="577"/>
      <c r="E698" s="577"/>
      <c r="F698" s="577"/>
      <c r="G698" s="577"/>
      <c r="H698" s="577"/>
      <c r="I698" s="577"/>
      <c r="J698" s="577"/>
      <c r="K698" s="577"/>
      <c r="L698" s="577"/>
      <c r="M698" s="577"/>
      <c r="N698" s="577"/>
      <c r="O698" s="577"/>
      <c r="P698" s="577"/>
      <c r="Q698" s="577"/>
      <c r="R698" s="577"/>
      <c r="S698" s="577"/>
      <c r="T698" s="577"/>
      <c r="U698" s="577"/>
      <c r="V698" s="577"/>
      <c r="W698" s="577"/>
      <c r="X698" s="577"/>
      <c r="Y698" s="577"/>
      <c r="Z698" s="577"/>
      <c r="AA698" s="577"/>
    </row>
    <row r="699" spans="1:27" ht="15.75" customHeight="1" x14ac:dyDescent="0.25">
      <c r="A699" s="577"/>
      <c r="B699" s="577"/>
      <c r="C699" s="577"/>
      <c r="D699" s="577"/>
      <c r="E699" s="577"/>
      <c r="F699" s="577"/>
      <c r="G699" s="577"/>
      <c r="H699" s="577"/>
      <c r="I699" s="577"/>
      <c r="J699" s="577"/>
      <c r="K699" s="577"/>
      <c r="L699" s="577"/>
      <c r="M699" s="577"/>
      <c r="N699" s="577"/>
      <c r="O699" s="577"/>
      <c r="P699" s="577"/>
      <c r="Q699" s="577"/>
      <c r="R699" s="577"/>
      <c r="S699" s="577"/>
      <c r="T699" s="577"/>
      <c r="U699" s="577"/>
      <c r="V699" s="577"/>
      <c r="W699" s="577"/>
      <c r="X699" s="577"/>
      <c r="Y699" s="577"/>
      <c r="Z699" s="577"/>
      <c r="AA699" s="577"/>
    </row>
    <row r="700" spans="1:27" ht="15.75" customHeight="1" x14ac:dyDescent="0.25">
      <c r="A700" s="577"/>
      <c r="B700" s="577"/>
      <c r="C700" s="577"/>
      <c r="D700" s="577"/>
      <c r="E700" s="577"/>
      <c r="F700" s="577"/>
      <c r="G700" s="577"/>
      <c r="H700" s="577"/>
      <c r="I700" s="577"/>
      <c r="J700" s="577"/>
      <c r="K700" s="577"/>
      <c r="L700" s="577"/>
      <c r="M700" s="577"/>
      <c r="N700" s="577"/>
      <c r="O700" s="577"/>
      <c r="P700" s="577"/>
      <c r="Q700" s="577"/>
      <c r="R700" s="577"/>
      <c r="S700" s="577"/>
      <c r="T700" s="577"/>
      <c r="U700" s="577"/>
      <c r="V700" s="577"/>
      <c r="W700" s="577"/>
      <c r="X700" s="577"/>
      <c r="Y700" s="577"/>
      <c r="Z700" s="577"/>
      <c r="AA700" s="577"/>
    </row>
    <row r="701" spans="1:27" ht="15.75" customHeight="1" x14ac:dyDescent="0.25">
      <c r="A701" s="577"/>
      <c r="B701" s="577"/>
      <c r="C701" s="577"/>
      <c r="D701" s="577"/>
      <c r="E701" s="577"/>
      <c r="F701" s="577"/>
      <c r="G701" s="577"/>
      <c r="H701" s="577"/>
      <c r="I701" s="577"/>
      <c r="J701" s="577"/>
      <c r="K701" s="577"/>
      <c r="L701" s="577"/>
      <c r="M701" s="577"/>
      <c r="N701" s="577"/>
      <c r="O701" s="577"/>
      <c r="P701" s="577"/>
      <c r="Q701" s="577"/>
      <c r="R701" s="577"/>
      <c r="S701" s="577"/>
      <c r="T701" s="577"/>
      <c r="U701" s="577"/>
      <c r="V701" s="577"/>
      <c r="W701" s="577"/>
      <c r="X701" s="577"/>
      <c r="Y701" s="577"/>
      <c r="Z701" s="577"/>
      <c r="AA701" s="577"/>
    </row>
    <row r="702" spans="1:27" ht="15.75" customHeight="1" x14ac:dyDescent="0.25">
      <c r="A702" s="577"/>
      <c r="B702" s="577"/>
      <c r="C702" s="577"/>
      <c r="D702" s="577"/>
      <c r="E702" s="577"/>
      <c r="F702" s="577"/>
      <c r="G702" s="577"/>
      <c r="H702" s="577"/>
      <c r="I702" s="577"/>
      <c r="J702" s="577"/>
      <c r="K702" s="577"/>
      <c r="L702" s="577"/>
      <c r="M702" s="577"/>
      <c r="N702" s="577"/>
      <c r="O702" s="577"/>
      <c r="P702" s="577"/>
      <c r="Q702" s="577"/>
      <c r="R702" s="577"/>
      <c r="S702" s="577"/>
      <c r="T702" s="577"/>
      <c r="U702" s="577"/>
      <c r="V702" s="577"/>
      <c r="W702" s="577"/>
      <c r="X702" s="577"/>
      <c r="Y702" s="577"/>
      <c r="Z702" s="577"/>
      <c r="AA702" s="577"/>
    </row>
    <row r="703" spans="1:27" ht="15.75" customHeight="1" x14ac:dyDescent="0.25">
      <c r="A703" s="577"/>
      <c r="B703" s="577"/>
      <c r="C703" s="577"/>
      <c r="D703" s="577"/>
      <c r="E703" s="577"/>
      <c r="F703" s="577"/>
      <c r="G703" s="577"/>
      <c r="H703" s="577"/>
      <c r="I703" s="577"/>
      <c r="J703" s="577"/>
      <c r="K703" s="577"/>
      <c r="L703" s="577"/>
      <c r="M703" s="577"/>
      <c r="N703" s="577"/>
      <c r="O703" s="577"/>
      <c r="P703" s="577"/>
      <c r="Q703" s="577"/>
      <c r="R703" s="577"/>
      <c r="S703" s="577"/>
      <c r="T703" s="577"/>
      <c r="U703" s="577"/>
      <c r="V703" s="577"/>
      <c r="W703" s="577"/>
      <c r="X703" s="577"/>
      <c r="Y703" s="577"/>
      <c r="Z703" s="577"/>
      <c r="AA703" s="577"/>
    </row>
    <row r="704" spans="1:27" ht="15.75" customHeight="1" x14ac:dyDescent="0.25">
      <c r="A704" s="577"/>
      <c r="B704" s="577"/>
      <c r="C704" s="577"/>
      <c r="D704" s="577"/>
      <c r="E704" s="577"/>
      <c r="F704" s="577"/>
      <c r="G704" s="577"/>
      <c r="H704" s="577"/>
      <c r="I704" s="577"/>
      <c r="J704" s="577"/>
      <c r="K704" s="577"/>
      <c r="L704" s="577"/>
      <c r="M704" s="577"/>
      <c r="N704" s="577"/>
      <c r="O704" s="577"/>
      <c r="P704" s="577"/>
      <c r="Q704" s="577"/>
      <c r="R704" s="577"/>
      <c r="S704" s="577"/>
      <c r="T704" s="577"/>
      <c r="U704" s="577"/>
      <c r="V704" s="577"/>
      <c r="W704" s="577"/>
      <c r="X704" s="577"/>
      <c r="Y704" s="577"/>
      <c r="Z704" s="577"/>
      <c r="AA704" s="577"/>
    </row>
    <row r="705" spans="1:27" ht="15.75" customHeight="1" x14ac:dyDescent="0.25">
      <c r="A705" s="577"/>
      <c r="B705" s="577"/>
      <c r="C705" s="577"/>
      <c r="D705" s="577"/>
      <c r="E705" s="577"/>
      <c r="F705" s="577"/>
      <c r="G705" s="577"/>
      <c r="H705" s="577"/>
      <c r="I705" s="577"/>
      <c r="J705" s="577"/>
      <c r="K705" s="577"/>
      <c r="L705" s="577"/>
      <c r="M705" s="577"/>
      <c r="N705" s="577"/>
      <c r="O705" s="577"/>
      <c r="P705" s="577"/>
      <c r="Q705" s="577"/>
      <c r="R705" s="577"/>
      <c r="S705" s="577"/>
      <c r="T705" s="577"/>
      <c r="U705" s="577"/>
      <c r="V705" s="577"/>
      <c r="W705" s="577"/>
      <c r="X705" s="577"/>
      <c r="Y705" s="577"/>
      <c r="Z705" s="577"/>
      <c r="AA705" s="577"/>
    </row>
    <row r="706" spans="1:27" ht="15.75" customHeight="1" x14ac:dyDescent="0.25">
      <c r="A706" s="577"/>
      <c r="B706" s="577"/>
      <c r="C706" s="577"/>
      <c r="D706" s="577"/>
      <c r="E706" s="577"/>
      <c r="F706" s="577"/>
      <c r="G706" s="577"/>
      <c r="H706" s="577"/>
      <c r="I706" s="577"/>
      <c r="J706" s="577"/>
      <c r="K706" s="577"/>
      <c r="L706" s="577"/>
      <c r="M706" s="577"/>
      <c r="N706" s="577"/>
      <c r="O706" s="577"/>
      <c r="P706" s="577"/>
      <c r="Q706" s="577"/>
      <c r="R706" s="577"/>
      <c r="S706" s="577"/>
      <c r="T706" s="577"/>
      <c r="U706" s="577"/>
      <c r="V706" s="577"/>
      <c r="W706" s="577"/>
      <c r="X706" s="577"/>
      <c r="Y706" s="577"/>
      <c r="Z706" s="577"/>
      <c r="AA706" s="577"/>
    </row>
    <row r="707" spans="1:27" ht="15.75" customHeight="1" x14ac:dyDescent="0.25">
      <c r="A707" s="577"/>
      <c r="B707" s="577"/>
      <c r="C707" s="577"/>
      <c r="D707" s="577"/>
      <c r="E707" s="577"/>
      <c r="F707" s="577"/>
      <c r="G707" s="577"/>
      <c r="H707" s="577"/>
      <c r="I707" s="577"/>
      <c r="J707" s="577"/>
      <c r="K707" s="577"/>
      <c r="L707" s="577"/>
      <c r="M707" s="577"/>
      <c r="N707" s="577"/>
      <c r="O707" s="577"/>
      <c r="P707" s="577"/>
      <c r="Q707" s="577"/>
      <c r="R707" s="577"/>
      <c r="S707" s="577"/>
      <c r="T707" s="577"/>
      <c r="U707" s="577"/>
      <c r="V707" s="577"/>
      <c r="W707" s="577"/>
      <c r="X707" s="577"/>
      <c r="Y707" s="577"/>
      <c r="Z707" s="577"/>
      <c r="AA707" s="577"/>
    </row>
    <row r="708" spans="1:27" ht="15.75" customHeight="1" x14ac:dyDescent="0.25">
      <c r="A708" s="577"/>
      <c r="B708" s="577"/>
      <c r="C708" s="577"/>
      <c r="D708" s="577"/>
      <c r="E708" s="577"/>
      <c r="F708" s="577"/>
      <c r="G708" s="577"/>
      <c r="H708" s="577"/>
      <c r="I708" s="577"/>
      <c r="J708" s="577"/>
      <c r="K708" s="577"/>
      <c r="L708" s="577"/>
      <c r="M708" s="577"/>
      <c r="N708" s="577"/>
      <c r="O708" s="577"/>
      <c r="P708" s="577"/>
      <c r="Q708" s="577"/>
      <c r="R708" s="577"/>
      <c r="S708" s="577"/>
      <c r="T708" s="577"/>
      <c r="U708" s="577"/>
      <c r="V708" s="577"/>
      <c r="W708" s="577"/>
      <c r="X708" s="577"/>
      <c r="Y708" s="577"/>
      <c r="Z708" s="577"/>
      <c r="AA708" s="577"/>
    </row>
    <row r="709" spans="1:27" ht="15.75" customHeight="1" x14ac:dyDescent="0.25">
      <c r="A709" s="577"/>
      <c r="B709" s="577"/>
      <c r="C709" s="577"/>
      <c r="D709" s="577"/>
      <c r="E709" s="577"/>
      <c r="F709" s="577"/>
      <c r="G709" s="577"/>
      <c r="H709" s="577"/>
      <c r="I709" s="577"/>
      <c r="J709" s="577"/>
      <c r="K709" s="577"/>
      <c r="L709" s="577"/>
      <c r="M709" s="577"/>
      <c r="N709" s="577"/>
      <c r="O709" s="577"/>
      <c r="P709" s="577"/>
      <c r="Q709" s="577"/>
      <c r="R709" s="577"/>
      <c r="S709" s="577"/>
      <c r="T709" s="577"/>
      <c r="U709" s="577"/>
      <c r="V709" s="577"/>
      <c r="W709" s="577"/>
      <c r="X709" s="577"/>
      <c r="Y709" s="577"/>
      <c r="Z709" s="577"/>
      <c r="AA709" s="577"/>
    </row>
    <row r="710" spans="1:27" ht="15.75" customHeight="1" x14ac:dyDescent="0.25">
      <c r="A710" s="577"/>
      <c r="B710" s="577"/>
      <c r="C710" s="577"/>
      <c r="D710" s="577"/>
      <c r="E710" s="577"/>
      <c r="F710" s="577"/>
      <c r="G710" s="577"/>
      <c r="H710" s="577"/>
      <c r="I710" s="577"/>
      <c r="J710" s="577"/>
      <c r="K710" s="577"/>
      <c r="L710" s="577"/>
      <c r="M710" s="577"/>
      <c r="N710" s="577"/>
      <c r="O710" s="577"/>
      <c r="P710" s="577"/>
      <c r="Q710" s="577"/>
      <c r="R710" s="577"/>
      <c r="S710" s="577"/>
      <c r="T710" s="577"/>
      <c r="U710" s="577"/>
      <c r="V710" s="577"/>
      <c r="W710" s="577"/>
      <c r="X710" s="577"/>
      <c r="Y710" s="577"/>
      <c r="Z710" s="577"/>
      <c r="AA710" s="577"/>
    </row>
    <row r="711" spans="1:27" ht="15.75" customHeight="1" x14ac:dyDescent="0.25">
      <c r="A711" s="577"/>
      <c r="B711" s="577"/>
      <c r="C711" s="577"/>
      <c r="D711" s="577"/>
      <c r="E711" s="577"/>
      <c r="F711" s="577"/>
      <c r="G711" s="577"/>
      <c r="H711" s="577"/>
      <c r="I711" s="577"/>
      <c r="J711" s="577"/>
      <c r="K711" s="577"/>
      <c r="L711" s="577"/>
      <c r="M711" s="577"/>
      <c r="N711" s="577"/>
      <c r="O711" s="577"/>
      <c r="P711" s="577"/>
      <c r="Q711" s="577"/>
      <c r="R711" s="577"/>
      <c r="S711" s="577"/>
      <c r="T711" s="577"/>
      <c r="U711" s="577"/>
      <c r="V711" s="577"/>
      <c r="W711" s="577"/>
      <c r="X711" s="577"/>
      <c r="Y711" s="577"/>
      <c r="Z711" s="577"/>
      <c r="AA711" s="577"/>
    </row>
    <row r="712" spans="1:27" ht="15.75" customHeight="1" x14ac:dyDescent="0.25">
      <c r="A712" s="577"/>
      <c r="B712" s="577"/>
      <c r="C712" s="577"/>
      <c r="D712" s="577"/>
      <c r="E712" s="577"/>
      <c r="F712" s="577"/>
      <c r="G712" s="577"/>
      <c r="H712" s="577"/>
      <c r="I712" s="577"/>
      <c r="J712" s="577"/>
      <c r="K712" s="577"/>
      <c r="L712" s="577"/>
      <c r="M712" s="577"/>
      <c r="N712" s="577"/>
      <c r="O712" s="577"/>
      <c r="P712" s="577"/>
      <c r="Q712" s="577"/>
      <c r="R712" s="577"/>
      <c r="S712" s="577"/>
      <c r="T712" s="577"/>
      <c r="U712" s="577"/>
      <c r="V712" s="577"/>
      <c r="W712" s="577"/>
      <c r="X712" s="577"/>
      <c r="Y712" s="577"/>
      <c r="Z712" s="577"/>
      <c r="AA712" s="577"/>
    </row>
    <row r="713" spans="1:27" ht="15.75" customHeight="1" x14ac:dyDescent="0.25">
      <c r="A713" s="577"/>
      <c r="B713" s="577"/>
      <c r="C713" s="577"/>
      <c r="D713" s="577"/>
      <c r="E713" s="577"/>
      <c r="F713" s="577"/>
      <c r="G713" s="577"/>
      <c r="H713" s="577"/>
      <c r="I713" s="577"/>
      <c r="J713" s="577"/>
      <c r="K713" s="577"/>
      <c r="L713" s="577"/>
      <c r="M713" s="577"/>
      <c r="N713" s="577"/>
      <c r="O713" s="577"/>
      <c r="P713" s="577"/>
      <c r="Q713" s="577"/>
      <c r="R713" s="577"/>
      <c r="S713" s="577"/>
      <c r="T713" s="577"/>
      <c r="U713" s="577"/>
      <c r="V713" s="577"/>
      <c r="W713" s="577"/>
      <c r="X713" s="577"/>
      <c r="Y713" s="577"/>
      <c r="Z713" s="577"/>
      <c r="AA713" s="577"/>
    </row>
    <row r="714" spans="1:27" ht="15.75" customHeight="1" x14ac:dyDescent="0.25">
      <c r="A714" s="577"/>
      <c r="B714" s="577"/>
      <c r="C714" s="577"/>
      <c r="D714" s="577"/>
      <c r="E714" s="577"/>
      <c r="F714" s="577"/>
      <c r="G714" s="577"/>
      <c r="H714" s="577"/>
      <c r="I714" s="577"/>
      <c r="J714" s="577"/>
      <c r="K714" s="577"/>
      <c r="L714" s="577"/>
      <c r="M714" s="577"/>
      <c r="N714" s="577"/>
      <c r="O714" s="577"/>
      <c r="P714" s="577"/>
      <c r="Q714" s="577"/>
      <c r="R714" s="577"/>
      <c r="S714" s="577"/>
      <c r="T714" s="577"/>
      <c r="U714" s="577"/>
      <c r="V714" s="577"/>
      <c r="W714" s="577"/>
      <c r="X714" s="577"/>
      <c r="Y714" s="577"/>
      <c r="Z714" s="577"/>
      <c r="AA714" s="577"/>
    </row>
    <row r="715" spans="1:27" ht="15.75" customHeight="1" x14ac:dyDescent="0.25">
      <c r="A715" s="577"/>
      <c r="B715" s="577"/>
      <c r="C715" s="577"/>
      <c r="D715" s="577"/>
      <c r="E715" s="577"/>
      <c r="F715" s="577"/>
      <c r="G715" s="577"/>
      <c r="H715" s="577"/>
      <c r="I715" s="577"/>
      <c r="J715" s="577"/>
      <c r="K715" s="577"/>
      <c r="L715" s="577"/>
      <c r="M715" s="577"/>
      <c r="N715" s="577"/>
      <c r="O715" s="577"/>
      <c r="P715" s="577"/>
      <c r="Q715" s="577"/>
      <c r="R715" s="577"/>
      <c r="S715" s="577"/>
      <c r="T715" s="577"/>
      <c r="U715" s="577"/>
      <c r="V715" s="577"/>
      <c r="W715" s="577"/>
      <c r="X715" s="577"/>
      <c r="Y715" s="577"/>
      <c r="Z715" s="577"/>
      <c r="AA715" s="577"/>
    </row>
    <row r="716" spans="1:27" ht="15.75" customHeight="1" x14ac:dyDescent="0.25">
      <c r="A716" s="577"/>
      <c r="B716" s="577"/>
      <c r="C716" s="577"/>
      <c r="D716" s="577"/>
      <c r="E716" s="577"/>
      <c r="F716" s="577"/>
      <c r="G716" s="577"/>
      <c r="H716" s="577"/>
      <c r="I716" s="577"/>
      <c r="J716" s="577"/>
      <c r="K716" s="577"/>
      <c r="L716" s="577"/>
      <c r="M716" s="577"/>
      <c r="N716" s="577"/>
      <c r="O716" s="577"/>
      <c r="P716" s="577"/>
      <c r="Q716" s="577"/>
      <c r="R716" s="577"/>
      <c r="S716" s="577"/>
      <c r="T716" s="577"/>
      <c r="U716" s="577"/>
      <c r="V716" s="577"/>
      <c r="W716" s="577"/>
      <c r="X716" s="577"/>
      <c r="Y716" s="577"/>
      <c r="Z716" s="577"/>
      <c r="AA716" s="577"/>
    </row>
    <row r="717" spans="1:27" ht="15.75" customHeight="1" x14ac:dyDescent="0.25">
      <c r="A717" s="577"/>
      <c r="B717" s="577"/>
      <c r="C717" s="577"/>
      <c r="D717" s="577"/>
      <c r="E717" s="577"/>
      <c r="F717" s="577"/>
      <c r="G717" s="577"/>
      <c r="H717" s="577"/>
      <c r="I717" s="577"/>
      <c r="J717" s="577"/>
      <c r="K717" s="577"/>
      <c r="L717" s="577"/>
      <c r="M717" s="577"/>
      <c r="N717" s="577"/>
      <c r="O717" s="577"/>
      <c r="P717" s="577"/>
      <c r="Q717" s="577"/>
      <c r="R717" s="577"/>
      <c r="S717" s="577"/>
      <c r="T717" s="577"/>
      <c r="U717" s="577"/>
      <c r="V717" s="577"/>
      <c r="W717" s="577"/>
      <c r="X717" s="577"/>
      <c r="Y717" s="577"/>
      <c r="Z717" s="577"/>
      <c r="AA717" s="577"/>
    </row>
    <row r="718" spans="1:27" ht="15.75" customHeight="1" x14ac:dyDescent="0.25">
      <c r="A718" s="577"/>
      <c r="B718" s="577"/>
      <c r="C718" s="577"/>
      <c r="D718" s="577"/>
      <c r="E718" s="577"/>
      <c r="F718" s="577"/>
      <c r="G718" s="577"/>
      <c r="H718" s="577"/>
      <c r="I718" s="577"/>
      <c r="J718" s="577"/>
      <c r="K718" s="577"/>
      <c r="L718" s="577"/>
      <c r="M718" s="577"/>
      <c r="N718" s="577"/>
      <c r="O718" s="577"/>
      <c r="P718" s="577"/>
      <c r="Q718" s="577"/>
      <c r="R718" s="577"/>
      <c r="S718" s="577"/>
      <c r="T718" s="577"/>
      <c r="U718" s="577"/>
      <c r="V718" s="577"/>
      <c r="W718" s="577"/>
      <c r="X718" s="577"/>
      <c r="Y718" s="577"/>
      <c r="Z718" s="577"/>
      <c r="AA718" s="577"/>
    </row>
    <row r="719" spans="1:27" ht="15.75" customHeight="1" x14ac:dyDescent="0.25">
      <c r="A719" s="577"/>
      <c r="B719" s="577"/>
      <c r="C719" s="577"/>
      <c r="D719" s="577"/>
      <c r="E719" s="577"/>
      <c r="F719" s="577"/>
      <c r="G719" s="577"/>
      <c r="H719" s="577"/>
      <c r="I719" s="577"/>
      <c r="J719" s="577"/>
      <c r="K719" s="577"/>
      <c r="L719" s="577"/>
      <c r="M719" s="577"/>
      <c r="N719" s="577"/>
      <c r="O719" s="577"/>
      <c r="P719" s="577"/>
      <c r="Q719" s="577"/>
      <c r="R719" s="577"/>
      <c r="S719" s="577"/>
      <c r="T719" s="577"/>
      <c r="U719" s="577"/>
      <c r="V719" s="577"/>
      <c r="W719" s="577"/>
      <c r="X719" s="577"/>
      <c r="Y719" s="577"/>
      <c r="Z719" s="577"/>
      <c r="AA719" s="577"/>
    </row>
    <row r="720" spans="1:27" ht="15.75" customHeight="1" x14ac:dyDescent="0.25">
      <c r="A720" s="577"/>
      <c r="B720" s="577"/>
      <c r="C720" s="577"/>
      <c r="D720" s="577"/>
      <c r="E720" s="577"/>
      <c r="F720" s="577"/>
      <c r="G720" s="577"/>
      <c r="H720" s="577"/>
      <c r="I720" s="577"/>
      <c r="J720" s="577"/>
      <c r="K720" s="577"/>
      <c r="L720" s="577"/>
      <c r="M720" s="577"/>
      <c r="N720" s="577"/>
      <c r="O720" s="577"/>
      <c r="P720" s="577"/>
      <c r="Q720" s="577"/>
      <c r="R720" s="577"/>
      <c r="S720" s="577"/>
      <c r="T720" s="577"/>
      <c r="U720" s="577"/>
      <c r="V720" s="577"/>
      <c r="W720" s="577"/>
      <c r="X720" s="577"/>
      <c r="Y720" s="577"/>
      <c r="Z720" s="577"/>
      <c r="AA720" s="577"/>
    </row>
    <row r="721" spans="1:27" ht="15.75" customHeight="1" x14ac:dyDescent="0.25">
      <c r="A721" s="577"/>
      <c r="B721" s="577"/>
      <c r="C721" s="577"/>
      <c r="D721" s="577"/>
      <c r="E721" s="577"/>
      <c r="F721" s="577"/>
      <c r="G721" s="577"/>
      <c r="H721" s="577"/>
      <c r="I721" s="577"/>
      <c r="J721" s="577"/>
      <c r="K721" s="577"/>
      <c r="L721" s="577"/>
      <c r="M721" s="577"/>
      <c r="N721" s="577"/>
      <c r="O721" s="577"/>
      <c r="P721" s="577"/>
      <c r="Q721" s="577"/>
      <c r="R721" s="577"/>
      <c r="S721" s="577"/>
      <c r="T721" s="577"/>
      <c r="U721" s="577"/>
      <c r="V721" s="577"/>
      <c r="W721" s="577"/>
      <c r="X721" s="577"/>
      <c r="Y721" s="577"/>
      <c r="Z721" s="577"/>
      <c r="AA721" s="577"/>
    </row>
    <row r="722" spans="1:27" ht="15.75" customHeight="1" x14ac:dyDescent="0.25">
      <c r="A722" s="577"/>
      <c r="B722" s="577"/>
      <c r="C722" s="577"/>
      <c r="D722" s="577"/>
      <c r="E722" s="577"/>
      <c r="F722" s="577"/>
      <c r="G722" s="577"/>
      <c r="H722" s="577"/>
      <c r="I722" s="577"/>
      <c r="J722" s="577"/>
      <c r="K722" s="577"/>
      <c r="L722" s="577"/>
      <c r="M722" s="577"/>
      <c r="N722" s="577"/>
      <c r="O722" s="577"/>
      <c r="P722" s="577"/>
      <c r="Q722" s="577"/>
      <c r="R722" s="577"/>
      <c r="S722" s="577"/>
      <c r="T722" s="577"/>
      <c r="U722" s="577"/>
      <c r="V722" s="577"/>
      <c r="W722" s="577"/>
      <c r="X722" s="577"/>
      <c r="Y722" s="577"/>
      <c r="Z722" s="577"/>
      <c r="AA722" s="577"/>
    </row>
    <row r="723" spans="1:27" ht="15.75" customHeight="1" x14ac:dyDescent="0.25">
      <c r="A723" s="577"/>
      <c r="B723" s="577"/>
      <c r="C723" s="577"/>
      <c r="D723" s="577"/>
      <c r="E723" s="577"/>
      <c r="F723" s="577"/>
      <c r="G723" s="577"/>
      <c r="H723" s="577"/>
      <c r="I723" s="577"/>
      <c r="J723" s="577"/>
      <c r="K723" s="577"/>
      <c r="L723" s="577"/>
      <c r="M723" s="577"/>
      <c r="N723" s="577"/>
      <c r="O723" s="577"/>
      <c r="P723" s="577"/>
      <c r="Q723" s="577"/>
      <c r="R723" s="577"/>
      <c r="S723" s="577"/>
      <c r="T723" s="577"/>
      <c r="U723" s="577"/>
      <c r="V723" s="577"/>
      <c r="W723" s="577"/>
      <c r="X723" s="577"/>
      <c r="Y723" s="577"/>
      <c r="Z723" s="577"/>
      <c r="AA723" s="577"/>
    </row>
    <row r="724" spans="1:27" ht="15.75" customHeight="1" x14ac:dyDescent="0.25">
      <c r="A724" s="577"/>
      <c r="B724" s="577"/>
      <c r="C724" s="577"/>
      <c r="D724" s="577"/>
      <c r="E724" s="577"/>
      <c r="F724" s="577"/>
      <c r="G724" s="577"/>
      <c r="H724" s="577"/>
      <c r="I724" s="577"/>
      <c r="J724" s="577"/>
      <c r="K724" s="577"/>
      <c r="L724" s="577"/>
      <c r="M724" s="577"/>
      <c r="N724" s="577"/>
      <c r="O724" s="577"/>
      <c r="P724" s="577"/>
      <c r="Q724" s="577"/>
      <c r="R724" s="577"/>
      <c r="S724" s="577"/>
      <c r="T724" s="577"/>
      <c r="U724" s="577"/>
      <c r="V724" s="577"/>
      <c r="W724" s="577"/>
      <c r="X724" s="577"/>
      <c r="Y724" s="577"/>
      <c r="Z724" s="577"/>
      <c r="AA724" s="577"/>
    </row>
    <row r="725" spans="1:27" ht="15.75" customHeight="1" x14ac:dyDescent="0.25">
      <c r="A725" s="577"/>
      <c r="B725" s="577"/>
      <c r="C725" s="577"/>
      <c r="D725" s="577"/>
      <c r="E725" s="577"/>
      <c r="F725" s="577"/>
      <c r="G725" s="577"/>
      <c r="H725" s="577"/>
      <c r="I725" s="577"/>
      <c r="J725" s="577"/>
      <c r="K725" s="577"/>
      <c r="L725" s="577"/>
      <c r="M725" s="577"/>
      <c r="N725" s="577"/>
      <c r="O725" s="577"/>
      <c r="P725" s="577"/>
      <c r="Q725" s="577"/>
      <c r="R725" s="577"/>
      <c r="S725" s="577"/>
      <c r="T725" s="577"/>
      <c r="U725" s="577"/>
      <c r="V725" s="577"/>
      <c r="W725" s="577"/>
      <c r="X725" s="577"/>
      <c r="Y725" s="577"/>
      <c r="Z725" s="577"/>
      <c r="AA725" s="577"/>
    </row>
    <row r="726" spans="1:27" ht="15.75" customHeight="1" x14ac:dyDescent="0.25">
      <c r="A726" s="577"/>
      <c r="B726" s="577"/>
      <c r="C726" s="577"/>
      <c r="D726" s="577"/>
      <c r="E726" s="577"/>
      <c r="F726" s="577"/>
      <c r="G726" s="577"/>
      <c r="H726" s="577"/>
      <c r="I726" s="577"/>
      <c r="J726" s="577"/>
      <c r="K726" s="577"/>
      <c r="L726" s="577"/>
      <c r="M726" s="577"/>
      <c r="N726" s="577"/>
      <c r="O726" s="577"/>
      <c r="P726" s="577"/>
      <c r="Q726" s="577"/>
      <c r="R726" s="577"/>
      <c r="S726" s="577"/>
      <c r="T726" s="577"/>
      <c r="U726" s="577"/>
      <c r="V726" s="577"/>
      <c r="W726" s="577"/>
      <c r="X726" s="577"/>
      <c r="Y726" s="577"/>
      <c r="Z726" s="577"/>
      <c r="AA726" s="577"/>
    </row>
    <row r="727" spans="1:27" ht="15.75" customHeight="1" x14ac:dyDescent="0.25">
      <c r="A727" s="577"/>
      <c r="B727" s="577"/>
      <c r="C727" s="577"/>
      <c r="D727" s="577"/>
      <c r="E727" s="577"/>
      <c r="F727" s="577"/>
      <c r="G727" s="577"/>
      <c r="H727" s="577"/>
      <c r="I727" s="577"/>
      <c r="J727" s="577"/>
      <c r="K727" s="577"/>
      <c r="L727" s="577"/>
      <c r="M727" s="577"/>
      <c r="N727" s="577"/>
      <c r="O727" s="577"/>
      <c r="P727" s="577"/>
      <c r="Q727" s="577"/>
      <c r="R727" s="577"/>
      <c r="S727" s="577"/>
      <c r="T727" s="577"/>
      <c r="U727" s="577"/>
      <c r="V727" s="577"/>
      <c r="W727" s="577"/>
      <c r="X727" s="577"/>
      <c r="Y727" s="577"/>
      <c r="Z727" s="577"/>
      <c r="AA727" s="577"/>
    </row>
    <row r="728" spans="1:27" ht="15.75" customHeight="1" x14ac:dyDescent="0.25">
      <c r="A728" s="577"/>
      <c r="B728" s="577"/>
      <c r="C728" s="577"/>
      <c r="D728" s="577"/>
      <c r="E728" s="577"/>
      <c r="F728" s="577"/>
      <c r="G728" s="577"/>
      <c r="H728" s="577"/>
      <c r="I728" s="577"/>
      <c r="J728" s="577"/>
      <c r="K728" s="577"/>
      <c r="L728" s="577"/>
      <c r="M728" s="577"/>
      <c r="N728" s="577"/>
      <c r="O728" s="577"/>
      <c r="P728" s="577"/>
      <c r="Q728" s="577"/>
      <c r="R728" s="577"/>
      <c r="S728" s="577"/>
      <c r="T728" s="577"/>
      <c r="U728" s="577"/>
      <c r="V728" s="577"/>
      <c r="W728" s="577"/>
      <c r="X728" s="577"/>
      <c r="Y728" s="577"/>
      <c r="Z728" s="577"/>
      <c r="AA728" s="577"/>
    </row>
    <row r="729" spans="1:27" ht="15.75" customHeight="1" x14ac:dyDescent="0.25">
      <c r="A729" s="577"/>
      <c r="B729" s="577"/>
      <c r="C729" s="577"/>
      <c r="D729" s="577"/>
      <c r="E729" s="577"/>
      <c r="F729" s="577"/>
      <c r="G729" s="577"/>
      <c r="H729" s="577"/>
      <c r="I729" s="577"/>
      <c r="J729" s="577"/>
      <c r="K729" s="577"/>
      <c r="L729" s="577"/>
      <c r="M729" s="577"/>
      <c r="N729" s="577"/>
      <c r="O729" s="577"/>
      <c r="P729" s="577"/>
      <c r="Q729" s="577"/>
      <c r="R729" s="577"/>
      <c r="S729" s="577"/>
      <c r="T729" s="577"/>
      <c r="U729" s="577"/>
      <c r="V729" s="577"/>
      <c r="W729" s="577"/>
      <c r="X729" s="577"/>
      <c r="Y729" s="577"/>
      <c r="Z729" s="577"/>
      <c r="AA729" s="577"/>
    </row>
    <row r="730" spans="1:27" ht="15.75" customHeight="1" x14ac:dyDescent="0.25">
      <c r="A730" s="577"/>
      <c r="B730" s="577"/>
      <c r="C730" s="577"/>
      <c r="D730" s="577"/>
      <c r="E730" s="577"/>
      <c r="F730" s="577"/>
      <c r="G730" s="577"/>
      <c r="H730" s="577"/>
      <c r="I730" s="577"/>
      <c r="J730" s="577"/>
      <c r="K730" s="577"/>
      <c r="L730" s="577"/>
      <c r="M730" s="577"/>
      <c r="N730" s="577"/>
      <c r="O730" s="577"/>
      <c r="P730" s="577"/>
      <c r="Q730" s="577"/>
      <c r="R730" s="577"/>
      <c r="S730" s="577"/>
      <c r="T730" s="577"/>
      <c r="U730" s="577"/>
      <c r="V730" s="577"/>
      <c r="W730" s="577"/>
      <c r="X730" s="577"/>
      <c r="Y730" s="577"/>
      <c r="Z730" s="577"/>
      <c r="AA730" s="577"/>
    </row>
    <row r="731" spans="1:27" ht="15.75" customHeight="1" x14ac:dyDescent="0.25">
      <c r="A731" s="577"/>
      <c r="B731" s="577"/>
      <c r="C731" s="577"/>
      <c r="D731" s="577"/>
      <c r="E731" s="577"/>
      <c r="F731" s="577"/>
      <c r="G731" s="577"/>
      <c r="H731" s="577"/>
      <c r="I731" s="577"/>
      <c r="J731" s="577"/>
      <c r="K731" s="577"/>
      <c r="L731" s="577"/>
      <c r="M731" s="577"/>
      <c r="N731" s="577"/>
      <c r="O731" s="577"/>
      <c r="P731" s="577"/>
      <c r="Q731" s="577"/>
      <c r="R731" s="577"/>
      <c r="S731" s="577"/>
      <c r="T731" s="577"/>
      <c r="U731" s="577"/>
      <c r="V731" s="577"/>
      <c r="W731" s="577"/>
      <c r="X731" s="577"/>
      <c r="Y731" s="577"/>
      <c r="Z731" s="577"/>
      <c r="AA731" s="577"/>
    </row>
    <row r="732" spans="1:27" ht="15.75" customHeight="1" x14ac:dyDescent="0.25">
      <c r="A732" s="577"/>
      <c r="B732" s="577"/>
      <c r="C732" s="577"/>
      <c r="D732" s="577"/>
      <c r="E732" s="577"/>
      <c r="F732" s="577"/>
      <c r="G732" s="577"/>
      <c r="H732" s="577"/>
      <c r="I732" s="577"/>
      <c r="J732" s="577"/>
      <c r="K732" s="577"/>
      <c r="L732" s="577"/>
      <c r="M732" s="577"/>
      <c r="N732" s="577"/>
      <c r="O732" s="577"/>
      <c r="P732" s="577"/>
      <c r="Q732" s="577"/>
      <c r="R732" s="577"/>
      <c r="S732" s="577"/>
      <c r="T732" s="577"/>
      <c r="U732" s="577"/>
      <c r="V732" s="577"/>
      <c r="W732" s="577"/>
      <c r="X732" s="577"/>
      <c r="Y732" s="577"/>
      <c r="Z732" s="577"/>
      <c r="AA732" s="577"/>
    </row>
    <row r="733" spans="1:27" ht="15.75" customHeight="1" x14ac:dyDescent="0.25">
      <c r="A733" s="577"/>
      <c r="B733" s="577"/>
      <c r="C733" s="577"/>
      <c r="D733" s="577"/>
      <c r="E733" s="577"/>
      <c r="F733" s="577"/>
      <c r="G733" s="577"/>
      <c r="H733" s="577"/>
      <c r="I733" s="577"/>
      <c r="J733" s="577"/>
      <c r="K733" s="577"/>
      <c r="L733" s="577"/>
      <c r="M733" s="577"/>
      <c r="N733" s="577"/>
      <c r="O733" s="577"/>
      <c r="P733" s="577"/>
      <c r="Q733" s="577"/>
      <c r="R733" s="577"/>
      <c r="S733" s="577"/>
      <c r="T733" s="577"/>
      <c r="U733" s="577"/>
      <c r="V733" s="577"/>
      <c r="W733" s="577"/>
      <c r="X733" s="577"/>
      <c r="Y733" s="577"/>
      <c r="Z733" s="577"/>
      <c r="AA733" s="577"/>
    </row>
    <row r="734" spans="1:27" ht="15.75" customHeight="1" x14ac:dyDescent="0.25">
      <c r="A734" s="577"/>
      <c r="B734" s="577"/>
      <c r="C734" s="577"/>
      <c r="D734" s="577"/>
      <c r="E734" s="577"/>
      <c r="F734" s="577"/>
      <c r="G734" s="577"/>
      <c r="H734" s="577"/>
      <c r="I734" s="577"/>
      <c r="J734" s="577"/>
      <c r="K734" s="577"/>
      <c r="L734" s="577"/>
      <c r="M734" s="577"/>
      <c r="N734" s="577"/>
      <c r="O734" s="577"/>
      <c r="P734" s="577"/>
      <c r="Q734" s="577"/>
      <c r="R734" s="577"/>
      <c r="S734" s="577"/>
      <c r="T734" s="577"/>
      <c r="U734" s="577"/>
      <c r="V734" s="577"/>
      <c r="W734" s="577"/>
      <c r="X734" s="577"/>
      <c r="Y734" s="577"/>
      <c r="Z734" s="577"/>
      <c r="AA734" s="577"/>
    </row>
    <row r="735" spans="1:27" ht="15.75" customHeight="1" x14ac:dyDescent="0.25">
      <c r="A735" s="577"/>
      <c r="B735" s="577"/>
      <c r="C735" s="577"/>
      <c r="D735" s="577"/>
      <c r="E735" s="577"/>
      <c r="F735" s="577"/>
      <c r="G735" s="577"/>
      <c r="H735" s="577"/>
      <c r="I735" s="577"/>
      <c r="J735" s="577"/>
      <c r="K735" s="577"/>
      <c r="L735" s="577"/>
      <c r="M735" s="577"/>
      <c r="N735" s="577"/>
      <c r="O735" s="577"/>
      <c r="P735" s="577"/>
      <c r="Q735" s="577"/>
      <c r="R735" s="577"/>
      <c r="S735" s="577"/>
      <c r="T735" s="577"/>
      <c r="U735" s="577"/>
      <c r="V735" s="577"/>
      <c r="W735" s="577"/>
      <c r="X735" s="577"/>
      <c r="Y735" s="577"/>
      <c r="Z735" s="577"/>
      <c r="AA735" s="577"/>
    </row>
    <row r="736" spans="1:27" ht="15.75" customHeight="1" x14ac:dyDescent="0.25">
      <c r="A736" s="577"/>
      <c r="B736" s="577"/>
      <c r="C736" s="577"/>
      <c r="D736" s="577"/>
      <c r="E736" s="577"/>
      <c r="F736" s="577"/>
      <c r="G736" s="577"/>
      <c r="H736" s="577"/>
      <c r="I736" s="577"/>
      <c r="J736" s="577"/>
      <c r="K736" s="577"/>
      <c r="L736" s="577"/>
      <c r="M736" s="577"/>
      <c r="N736" s="577"/>
      <c r="O736" s="577"/>
      <c r="P736" s="577"/>
      <c r="Q736" s="577"/>
      <c r="R736" s="577"/>
      <c r="S736" s="577"/>
      <c r="T736" s="577"/>
      <c r="U736" s="577"/>
      <c r="V736" s="577"/>
      <c r="W736" s="577"/>
      <c r="X736" s="577"/>
      <c r="Y736" s="577"/>
      <c r="Z736" s="577"/>
      <c r="AA736" s="577"/>
    </row>
    <row r="737" spans="1:27" ht="15.75" customHeight="1" x14ac:dyDescent="0.25">
      <c r="A737" s="577"/>
      <c r="B737" s="577"/>
      <c r="C737" s="577"/>
      <c r="D737" s="577"/>
      <c r="E737" s="577"/>
      <c r="F737" s="577"/>
      <c r="G737" s="577"/>
      <c r="H737" s="577"/>
      <c r="I737" s="577"/>
      <c r="J737" s="577"/>
      <c r="K737" s="577"/>
      <c r="L737" s="577"/>
      <c r="M737" s="577"/>
      <c r="N737" s="577"/>
      <c r="O737" s="577"/>
      <c r="P737" s="577"/>
      <c r="Q737" s="577"/>
      <c r="R737" s="577"/>
      <c r="S737" s="577"/>
      <c r="T737" s="577"/>
      <c r="U737" s="577"/>
      <c r="V737" s="577"/>
      <c r="W737" s="577"/>
      <c r="X737" s="577"/>
      <c r="Y737" s="577"/>
      <c r="Z737" s="577"/>
      <c r="AA737" s="577"/>
    </row>
    <row r="738" spans="1:27" ht="15.75" customHeight="1" x14ac:dyDescent="0.25">
      <c r="A738" s="577"/>
      <c r="B738" s="577"/>
      <c r="C738" s="577"/>
      <c r="D738" s="577"/>
      <c r="E738" s="577"/>
      <c r="F738" s="577"/>
      <c r="G738" s="577"/>
      <c r="H738" s="577"/>
      <c r="I738" s="577"/>
      <c r="J738" s="577"/>
      <c r="K738" s="577"/>
      <c r="L738" s="577"/>
      <c r="M738" s="577"/>
      <c r="N738" s="577"/>
      <c r="O738" s="577"/>
      <c r="P738" s="577"/>
      <c r="Q738" s="577"/>
      <c r="R738" s="577"/>
      <c r="S738" s="577"/>
      <c r="T738" s="577"/>
      <c r="U738" s="577"/>
      <c r="V738" s="577"/>
      <c r="W738" s="577"/>
      <c r="X738" s="577"/>
      <c r="Y738" s="577"/>
      <c r="Z738" s="577"/>
      <c r="AA738" s="577"/>
    </row>
    <row r="739" spans="1:27" ht="15.75" customHeight="1" x14ac:dyDescent="0.25">
      <c r="A739" s="577"/>
      <c r="B739" s="577"/>
      <c r="C739" s="577"/>
      <c r="D739" s="577"/>
      <c r="E739" s="577"/>
      <c r="F739" s="577"/>
      <c r="G739" s="577"/>
      <c r="H739" s="577"/>
      <c r="I739" s="577"/>
      <c r="J739" s="577"/>
      <c r="K739" s="577"/>
      <c r="L739" s="577"/>
      <c r="M739" s="577"/>
      <c r="N739" s="577"/>
      <c r="O739" s="577"/>
      <c r="P739" s="577"/>
      <c r="Q739" s="577"/>
      <c r="R739" s="577"/>
      <c r="S739" s="577"/>
      <c r="T739" s="577"/>
      <c r="U739" s="577"/>
      <c r="V739" s="577"/>
      <c r="W739" s="577"/>
      <c r="X739" s="577"/>
      <c r="Y739" s="577"/>
      <c r="Z739" s="577"/>
      <c r="AA739" s="577"/>
    </row>
    <row r="740" spans="1:27" ht="15.75" customHeight="1" x14ac:dyDescent="0.25">
      <c r="A740" s="577"/>
      <c r="B740" s="577"/>
      <c r="C740" s="577"/>
      <c r="D740" s="577"/>
      <c r="E740" s="577"/>
      <c r="F740" s="577"/>
      <c r="G740" s="577"/>
      <c r="H740" s="577"/>
      <c r="I740" s="577"/>
      <c r="J740" s="577"/>
      <c r="K740" s="577"/>
      <c r="L740" s="577"/>
      <c r="M740" s="577"/>
      <c r="N740" s="577"/>
      <c r="O740" s="577"/>
      <c r="P740" s="577"/>
      <c r="Q740" s="577"/>
      <c r="R740" s="577"/>
      <c r="S740" s="577"/>
      <c r="T740" s="577"/>
      <c r="U740" s="577"/>
      <c r="V740" s="577"/>
      <c r="W740" s="577"/>
      <c r="X740" s="577"/>
      <c r="Y740" s="577"/>
      <c r="Z740" s="577"/>
      <c r="AA740" s="577"/>
    </row>
    <row r="741" spans="1:27" ht="15.75" customHeight="1" x14ac:dyDescent="0.25">
      <c r="A741" s="577"/>
      <c r="B741" s="577"/>
      <c r="C741" s="577"/>
      <c r="D741" s="577"/>
      <c r="E741" s="577"/>
      <c r="F741" s="577"/>
      <c r="G741" s="577"/>
      <c r="H741" s="577"/>
      <c r="I741" s="577"/>
      <c r="J741" s="577"/>
      <c r="K741" s="577"/>
      <c r="L741" s="577"/>
      <c r="M741" s="577"/>
      <c r="N741" s="577"/>
      <c r="O741" s="577"/>
      <c r="P741" s="577"/>
      <c r="Q741" s="577"/>
      <c r="R741" s="577"/>
      <c r="S741" s="577"/>
      <c r="T741" s="577"/>
      <c r="U741" s="577"/>
      <c r="V741" s="577"/>
      <c r="W741" s="577"/>
      <c r="X741" s="577"/>
      <c r="Y741" s="577"/>
      <c r="Z741" s="577"/>
      <c r="AA741" s="577"/>
    </row>
    <row r="742" spans="1:27" ht="15.75" customHeight="1" x14ac:dyDescent="0.25">
      <c r="A742" s="577"/>
      <c r="B742" s="577"/>
      <c r="C742" s="577"/>
      <c r="D742" s="577"/>
      <c r="E742" s="577"/>
      <c r="F742" s="577"/>
      <c r="G742" s="577"/>
      <c r="H742" s="577"/>
      <c r="I742" s="577"/>
      <c r="J742" s="577"/>
      <c r="K742" s="577"/>
      <c r="L742" s="577"/>
      <c r="M742" s="577"/>
      <c r="N742" s="577"/>
      <c r="O742" s="577"/>
      <c r="P742" s="577"/>
      <c r="Q742" s="577"/>
      <c r="R742" s="577"/>
      <c r="S742" s="577"/>
      <c r="T742" s="577"/>
      <c r="U742" s="577"/>
      <c r="V742" s="577"/>
      <c r="W742" s="577"/>
      <c r="X742" s="577"/>
      <c r="Y742" s="577"/>
      <c r="Z742" s="577"/>
      <c r="AA742" s="577"/>
    </row>
    <row r="743" spans="1:27" ht="15.75" customHeight="1" x14ac:dyDescent="0.25">
      <c r="A743" s="577"/>
      <c r="B743" s="577"/>
      <c r="C743" s="577"/>
      <c r="D743" s="577"/>
      <c r="E743" s="577"/>
      <c r="F743" s="577"/>
      <c r="G743" s="577"/>
      <c r="H743" s="577"/>
      <c r="I743" s="577"/>
      <c r="J743" s="577"/>
      <c r="K743" s="577"/>
      <c r="L743" s="577"/>
      <c r="M743" s="577"/>
      <c r="N743" s="577"/>
      <c r="O743" s="577"/>
      <c r="P743" s="577"/>
      <c r="Q743" s="577"/>
      <c r="R743" s="577"/>
      <c r="S743" s="577"/>
      <c r="T743" s="577"/>
      <c r="U743" s="577"/>
      <c r="V743" s="577"/>
      <c r="W743" s="577"/>
      <c r="X743" s="577"/>
      <c r="Y743" s="577"/>
      <c r="Z743" s="577"/>
      <c r="AA743" s="577"/>
    </row>
    <row r="744" spans="1:27" ht="15.75" customHeight="1" x14ac:dyDescent="0.25">
      <c r="A744" s="577"/>
      <c r="B744" s="577"/>
      <c r="C744" s="577"/>
      <c r="D744" s="577"/>
      <c r="E744" s="577"/>
      <c r="F744" s="577"/>
      <c r="G744" s="577"/>
      <c r="H744" s="577"/>
      <c r="I744" s="577"/>
      <c r="J744" s="577"/>
      <c r="K744" s="577"/>
      <c r="L744" s="577"/>
      <c r="M744" s="577"/>
      <c r="N744" s="577"/>
      <c r="O744" s="577"/>
      <c r="P744" s="577"/>
      <c r="Q744" s="577"/>
      <c r="R744" s="577"/>
      <c r="S744" s="577"/>
      <c r="T744" s="577"/>
      <c r="U744" s="577"/>
      <c r="V744" s="577"/>
      <c r="W744" s="577"/>
      <c r="X744" s="577"/>
      <c r="Y744" s="577"/>
      <c r="Z744" s="577"/>
      <c r="AA744" s="577"/>
    </row>
    <row r="745" spans="1:27" ht="15.75" customHeight="1" x14ac:dyDescent="0.25">
      <c r="A745" s="577"/>
      <c r="B745" s="577"/>
      <c r="C745" s="577"/>
      <c r="D745" s="577"/>
      <c r="E745" s="577"/>
      <c r="F745" s="577"/>
      <c r="G745" s="577"/>
      <c r="H745" s="577"/>
      <c r="I745" s="577"/>
      <c r="J745" s="577"/>
      <c r="K745" s="577"/>
      <c r="L745" s="577"/>
      <c r="M745" s="577"/>
      <c r="N745" s="577"/>
      <c r="O745" s="577"/>
      <c r="P745" s="577"/>
      <c r="Q745" s="577"/>
      <c r="R745" s="577"/>
      <c r="S745" s="577"/>
      <c r="T745" s="577"/>
      <c r="U745" s="577"/>
      <c r="V745" s="577"/>
      <c r="W745" s="577"/>
      <c r="X745" s="577"/>
      <c r="Y745" s="577"/>
      <c r="Z745" s="577"/>
      <c r="AA745" s="577"/>
    </row>
    <row r="746" spans="1:27" ht="15.75" customHeight="1" x14ac:dyDescent="0.25">
      <c r="A746" s="577"/>
      <c r="B746" s="577"/>
      <c r="C746" s="577"/>
      <c r="D746" s="577"/>
      <c r="E746" s="577"/>
      <c r="F746" s="577"/>
      <c r="G746" s="577"/>
      <c r="H746" s="577"/>
      <c r="I746" s="577"/>
      <c r="J746" s="577"/>
      <c r="K746" s="577"/>
      <c r="L746" s="577"/>
      <c r="M746" s="577"/>
      <c r="N746" s="577"/>
      <c r="O746" s="577"/>
      <c r="P746" s="577"/>
      <c r="Q746" s="577"/>
      <c r="R746" s="577"/>
      <c r="S746" s="577"/>
      <c r="T746" s="577"/>
      <c r="U746" s="577"/>
      <c r="V746" s="577"/>
      <c r="W746" s="577"/>
      <c r="X746" s="577"/>
      <c r="Y746" s="577"/>
      <c r="Z746" s="577"/>
      <c r="AA746" s="577"/>
    </row>
    <row r="747" spans="1:27" ht="15.75" customHeight="1" x14ac:dyDescent="0.25">
      <c r="A747" s="577"/>
      <c r="B747" s="577"/>
      <c r="C747" s="577"/>
      <c r="D747" s="577"/>
      <c r="E747" s="577"/>
      <c r="F747" s="577"/>
      <c r="G747" s="577"/>
      <c r="H747" s="577"/>
      <c r="I747" s="577"/>
      <c r="J747" s="577"/>
      <c r="K747" s="577"/>
      <c r="L747" s="577"/>
      <c r="M747" s="577"/>
      <c r="N747" s="577"/>
      <c r="O747" s="577"/>
      <c r="P747" s="577"/>
      <c r="Q747" s="577"/>
      <c r="R747" s="577"/>
      <c r="S747" s="577"/>
      <c r="T747" s="577"/>
      <c r="U747" s="577"/>
      <c r="V747" s="577"/>
      <c r="W747" s="577"/>
      <c r="X747" s="577"/>
      <c r="Y747" s="577"/>
      <c r="Z747" s="577"/>
      <c r="AA747" s="577"/>
    </row>
    <row r="748" spans="1:27" ht="15.75" customHeight="1" x14ac:dyDescent="0.25">
      <c r="A748" s="577"/>
      <c r="B748" s="577"/>
      <c r="C748" s="577"/>
      <c r="D748" s="577"/>
      <c r="E748" s="577"/>
      <c r="F748" s="577"/>
      <c r="G748" s="577"/>
      <c r="H748" s="577"/>
      <c r="I748" s="577"/>
      <c r="J748" s="577"/>
      <c r="K748" s="577"/>
      <c r="L748" s="577"/>
      <c r="M748" s="577"/>
      <c r="N748" s="577"/>
      <c r="O748" s="577"/>
      <c r="P748" s="577"/>
      <c r="Q748" s="577"/>
      <c r="R748" s="577"/>
      <c r="S748" s="577"/>
      <c r="T748" s="577"/>
      <c r="U748" s="577"/>
      <c r="V748" s="577"/>
      <c r="W748" s="577"/>
      <c r="X748" s="577"/>
      <c r="Y748" s="577"/>
      <c r="Z748" s="577"/>
      <c r="AA748" s="577"/>
    </row>
    <row r="749" spans="1:27" ht="15.75" customHeight="1" x14ac:dyDescent="0.25">
      <c r="A749" s="577"/>
      <c r="B749" s="577"/>
      <c r="C749" s="577"/>
      <c r="D749" s="577"/>
      <c r="E749" s="577"/>
      <c r="F749" s="577"/>
      <c r="G749" s="577"/>
      <c r="H749" s="577"/>
      <c r="I749" s="577"/>
      <c r="J749" s="577"/>
      <c r="K749" s="577"/>
      <c r="L749" s="577"/>
      <c r="M749" s="577"/>
      <c r="N749" s="577"/>
      <c r="O749" s="577"/>
      <c r="P749" s="577"/>
      <c r="Q749" s="577"/>
      <c r="R749" s="577"/>
      <c r="S749" s="577"/>
      <c r="T749" s="577"/>
      <c r="U749" s="577"/>
      <c r="V749" s="577"/>
      <c r="W749" s="577"/>
      <c r="X749" s="577"/>
      <c r="Y749" s="577"/>
      <c r="Z749" s="577"/>
      <c r="AA749" s="577"/>
    </row>
    <row r="750" spans="1:27" ht="15.75" customHeight="1" x14ac:dyDescent="0.25">
      <c r="A750" s="577"/>
      <c r="B750" s="577"/>
      <c r="C750" s="577"/>
      <c r="D750" s="577"/>
      <c r="E750" s="577"/>
      <c r="F750" s="577"/>
      <c r="G750" s="577"/>
      <c r="H750" s="577"/>
      <c r="I750" s="577"/>
      <c r="J750" s="577"/>
      <c r="K750" s="577"/>
      <c r="L750" s="577"/>
      <c r="M750" s="577"/>
      <c r="N750" s="577"/>
      <c r="O750" s="577"/>
      <c r="P750" s="577"/>
      <c r="Q750" s="577"/>
      <c r="R750" s="577"/>
      <c r="S750" s="577"/>
      <c r="T750" s="577"/>
      <c r="U750" s="577"/>
      <c r="V750" s="577"/>
      <c r="W750" s="577"/>
      <c r="X750" s="577"/>
      <c r="Y750" s="577"/>
      <c r="Z750" s="577"/>
      <c r="AA750" s="577"/>
    </row>
    <row r="751" spans="1:27" ht="15.75" customHeight="1" x14ac:dyDescent="0.25">
      <c r="A751" s="577"/>
      <c r="B751" s="577"/>
      <c r="C751" s="577"/>
      <c r="D751" s="577"/>
      <c r="E751" s="577"/>
      <c r="F751" s="577"/>
      <c r="G751" s="577"/>
      <c r="H751" s="577"/>
      <c r="I751" s="577"/>
      <c r="J751" s="577"/>
      <c r="K751" s="577"/>
      <c r="L751" s="577"/>
      <c r="M751" s="577"/>
      <c r="N751" s="577"/>
      <c r="O751" s="577"/>
      <c r="P751" s="577"/>
      <c r="Q751" s="577"/>
      <c r="R751" s="577"/>
      <c r="S751" s="577"/>
      <c r="T751" s="577"/>
      <c r="U751" s="577"/>
      <c r="V751" s="577"/>
      <c r="W751" s="577"/>
      <c r="X751" s="577"/>
      <c r="Y751" s="577"/>
      <c r="Z751" s="577"/>
      <c r="AA751" s="577"/>
    </row>
    <row r="752" spans="1:27" ht="15.75" customHeight="1" x14ac:dyDescent="0.25">
      <c r="A752" s="577"/>
      <c r="B752" s="577"/>
      <c r="C752" s="577"/>
      <c r="D752" s="577"/>
      <c r="E752" s="577"/>
      <c r="F752" s="577"/>
      <c r="G752" s="577"/>
      <c r="H752" s="577"/>
      <c r="I752" s="577"/>
      <c r="J752" s="577"/>
      <c r="K752" s="577"/>
      <c r="L752" s="577"/>
      <c r="M752" s="577"/>
      <c r="N752" s="577"/>
      <c r="O752" s="577"/>
      <c r="P752" s="577"/>
      <c r="Q752" s="577"/>
      <c r="R752" s="577"/>
      <c r="S752" s="577"/>
      <c r="T752" s="577"/>
      <c r="U752" s="577"/>
      <c r="V752" s="577"/>
      <c r="W752" s="577"/>
      <c r="X752" s="577"/>
      <c r="Y752" s="577"/>
      <c r="Z752" s="577"/>
      <c r="AA752" s="577"/>
    </row>
    <row r="753" spans="1:27" ht="15.75" customHeight="1" x14ac:dyDescent="0.25">
      <c r="A753" s="577"/>
      <c r="B753" s="577"/>
      <c r="C753" s="577"/>
      <c r="D753" s="577"/>
      <c r="E753" s="577"/>
      <c r="F753" s="577"/>
      <c r="G753" s="577"/>
      <c r="H753" s="577"/>
      <c r="I753" s="577"/>
      <c r="J753" s="577"/>
      <c r="K753" s="577"/>
      <c r="L753" s="577"/>
      <c r="M753" s="577"/>
      <c r="N753" s="577"/>
      <c r="O753" s="577"/>
      <c r="P753" s="577"/>
      <c r="Q753" s="577"/>
      <c r="R753" s="577"/>
      <c r="S753" s="577"/>
      <c r="T753" s="577"/>
      <c r="U753" s="577"/>
      <c r="V753" s="577"/>
      <c r="W753" s="577"/>
      <c r="X753" s="577"/>
      <c r="Y753" s="577"/>
      <c r="Z753" s="577"/>
      <c r="AA753" s="577"/>
    </row>
    <row r="754" spans="1:27" ht="15.75" customHeight="1" x14ac:dyDescent="0.25">
      <c r="A754" s="577"/>
      <c r="B754" s="577"/>
      <c r="C754" s="577"/>
      <c r="D754" s="577"/>
      <c r="E754" s="577"/>
      <c r="F754" s="577"/>
      <c r="G754" s="577"/>
      <c r="H754" s="577"/>
      <c r="I754" s="577"/>
      <c r="J754" s="577"/>
      <c r="K754" s="577"/>
      <c r="L754" s="577"/>
      <c r="M754" s="577"/>
      <c r="N754" s="577"/>
      <c r="O754" s="577"/>
      <c r="P754" s="577"/>
      <c r="Q754" s="577"/>
      <c r="R754" s="577"/>
      <c r="S754" s="577"/>
      <c r="T754" s="577"/>
      <c r="U754" s="577"/>
      <c r="V754" s="577"/>
      <c r="W754" s="577"/>
      <c r="X754" s="577"/>
      <c r="Y754" s="577"/>
      <c r="Z754" s="577"/>
      <c r="AA754" s="577"/>
    </row>
    <row r="755" spans="1:27" ht="15.75" customHeight="1" x14ac:dyDescent="0.25">
      <c r="A755" s="577"/>
      <c r="B755" s="577"/>
      <c r="C755" s="577"/>
      <c r="D755" s="577"/>
      <c r="E755" s="577"/>
      <c r="F755" s="577"/>
      <c r="G755" s="577"/>
      <c r="H755" s="577"/>
      <c r="I755" s="577"/>
      <c r="J755" s="577"/>
      <c r="K755" s="577"/>
      <c r="L755" s="577"/>
      <c r="M755" s="577"/>
      <c r="N755" s="577"/>
      <c r="O755" s="577"/>
      <c r="P755" s="577"/>
      <c r="Q755" s="577"/>
      <c r="R755" s="577"/>
      <c r="S755" s="577"/>
      <c r="T755" s="577"/>
      <c r="U755" s="577"/>
      <c r="V755" s="577"/>
      <c r="W755" s="577"/>
      <c r="X755" s="577"/>
      <c r="Y755" s="577"/>
      <c r="Z755" s="577"/>
      <c r="AA755" s="577"/>
    </row>
    <row r="756" spans="1:27" ht="15.75" customHeight="1" x14ac:dyDescent="0.25">
      <c r="A756" s="577"/>
      <c r="B756" s="577"/>
      <c r="C756" s="577"/>
      <c r="D756" s="577"/>
      <c r="E756" s="577"/>
      <c r="F756" s="577"/>
      <c r="G756" s="577"/>
      <c r="H756" s="577"/>
      <c r="I756" s="577"/>
      <c r="J756" s="577"/>
      <c r="K756" s="577"/>
      <c r="L756" s="577"/>
      <c r="M756" s="577"/>
      <c r="N756" s="577"/>
      <c r="O756" s="577"/>
      <c r="P756" s="577"/>
      <c r="Q756" s="577"/>
      <c r="R756" s="577"/>
      <c r="S756" s="577"/>
      <c r="T756" s="577"/>
      <c r="U756" s="577"/>
      <c r="V756" s="577"/>
      <c r="W756" s="577"/>
      <c r="X756" s="577"/>
      <c r="Y756" s="577"/>
      <c r="Z756" s="577"/>
      <c r="AA756" s="577"/>
    </row>
    <row r="757" spans="1:27" ht="15.75" customHeight="1" x14ac:dyDescent="0.25">
      <c r="A757" s="577"/>
      <c r="B757" s="577"/>
      <c r="C757" s="577"/>
      <c r="D757" s="577"/>
      <c r="E757" s="577"/>
      <c r="F757" s="577"/>
      <c r="G757" s="577"/>
      <c r="H757" s="577"/>
      <c r="I757" s="577"/>
      <c r="J757" s="577"/>
      <c r="K757" s="577"/>
      <c r="L757" s="577"/>
      <c r="M757" s="577"/>
      <c r="N757" s="577"/>
      <c r="O757" s="577"/>
      <c r="P757" s="577"/>
      <c r="Q757" s="577"/>
      <c r="R757" s="577"/>
      <c r="S757" s="577"/>
      <c r="T757" s="577"/>
      <c r="U757" s="577"/>
      <c r="V757" s="577"/>
      <c r="W757" s="577"/>
      <c r="X757" s="577"/>
      <c r="Y757" s="577"/>
      <c r="Z757" s="577"/>
      <c r="AA757" s="577"/>
    </row>
    <row r="758" spans="1:27" ht="15.75" customHeight="1" x14ac:dyDescent="0.25">
      <c r="A758" s="577"/>
      <c r="B758" s="577"/>
      <c r="C758" s="577"/>
      <c r="D758" s="577"/>
      <c r="E758" s="577"/>
      <c r="F758" s="577"/>
      <c r="G758" s="577"/>
      <c r="H758" s="577"/>
      <c r="I758" s="577"/>
      <c r="J758" s="577"/>
      <c r="K758" s="577"/>
      <c r="L758" s="577"/>
      <c r="M758" s="577"/>
      <c r="N758" s="577"/>
      <c r="O758" s="577"/>
      <c r="P758" s="577"/>
      <c r="Q758" s="577"/>
      <c r="R758" s="577"/>
      <c r="S758" s="577"/>
      <c r="T758" s="577"/>
      <c r="U758" s="577"/>
      <c r="V758" s="577"/>
      <c r="W758" s="577"/>
      <c r="X758" s="577"/>
      <c r="Y758" s="577"/>
      <c r="Z758" s="577"/>
      <c r="AA758" s="577"/>
    </row>
    <row r="759" spans="1:27" ht="15.75" customHeight="1" x14ac:dyDescent="0.25">
      <c r="A759" s="577"/>
      <c r="B759" s="577"/>
      <c r="C759" s="577"/>
      <c r="D759" s="577"/>
      <c r="E759" s="577"/>
      <c r="F759" s="577"/>
      <c r="G759" s="577"/>
      <c r="H759" s="577"/>
      <c r="I759" s="577"/>
      <c r="J759" s="577"/>
      <c r="K759" s="577"/>
      <c r="L759" s="577"/>
      <c r="M759" s="577"/>
      <c r="N759" s="577"/>
      <c r="O759" s="577"/>
      <c r="P759" s="577"/>
      <c r="Q759" s="577"/>
      <c r="R759" s="577"/>
      <c r="S759" s="577"/>
      <c r="T759" s="577"/>
      <c r="U759" s="577"/>
      <c r="V759" s="577"/>
      <c r="W759" s="577"/>
      <c r="X759" s="577"/>
      <c r="Y759" s="577"/>
      <c r="Z759" s="577"/>
      <c r="AA759" s="577"/>
    </row>
    <row r="760" spans="1:27" ht="15.75" customHeight="1" x14ac:dyDescent="0.25">
      <c r="A760" s="577"/>
      <c r="B760" s="577"/>
      <c r="C760" s="577"/>
      <c r="D760" s="577"/>
      <c r="E760" s="577"/>
      <c r="F760" s="577"/>
      <c r="G760" s="577"/>
      <c r="H760" s="577"/>
      <c r="I760" s="577"/>
      <c r="J760" s="577"/>
      <c r="K760" s="577"/>
      <c r="L760" s="577"/>
      <c r="M760" s="577"/>
      <c r="N760" s="577"/>
      <c r="O760" s="577"/>
      <c r="P760" s="577"/>
      <c r="Q760" s="577"/>
      <c r="R760" s="577"/>
      <c r="S760" s="577"/>
      <c r="T760" s="577"/>
      <c r="U760" s="577"/>
      <c r="V760" s="577"/>
      <c r="W760" s="577"/>
      <c r="X760" s="577"/>
      <c r="Y760" s="577"/>
      <c r="Z760" s="577"/>
      <c r="AA760" s="577"/>
    </row>
    <row r="761" spans="1:27" ht="15.75" customHeight="1" x14ac:dyDescent="0.25">
      <c r="A761" s="577"/>
      <c r="B761" s="577"/>
      <c r="C761" s="577"/>
      <c r="D761" s="577"/>
      <c r="E761" s="577"/>
      <c r="F761" s="577"/>
      <c r="G761" s="577"/>
      <c r="H761" s="577"/>
      <c r="I761" s="577"/>
      <c r="J761" s="577"/>
      <c r="K761" s="577"/>
      <c r="L761" s="577"/>
      <c r="M761" s="577"/>
      <c r="N761" s="577"/>
      <c r="O761" s="577"/>
      <c r="P761" s="577"/>
      <c r="Q761" s="577"/>
      <c r="R761" s="577"/>
      <c r="S761" s="577"/>
      <c r="T761" s="577"/>
      <c r="U761" s="577"/>
      <c r="V761" s="577"/>
      <c r="W761" s="577"/>
      <c r="X761" s="577"/>
      <c r="Y761" s="577"/>
      <c r="Z761" s="577"/>
      <c r="AA761" s="577"/>
    </row>
    <row r="762" spans="1:27" ht="15.75" customHeight="1" x14ac:dyDescent="0.25">
      <c r="A762" s="577"/>
      <c r="B762" s="577"/>
      <c r="C762" s="577"/>
      <c r="D762" s="577"/>
      <c r="E762" s="577"/>
      <c r="F762" s="577"/>
      <c r="G762" s="577"/>
      <c r="H762" s="577"/>
      <c r="I762" s="577"/>
      <c r="J762" s="577"/>
      <c r="K762" s="577"/>
      <c r="L762" s="577"/>
      <c r="M762" s="577"/>
      <c r="N762" s="577"/>
      <c r="O762" s="577"/>
      <c r="P762" s="577"/>
      <c r="Q762" s="577"/>
      <c r="R762" s="577"/>
      <c r="S762" s="577"/>
      <c r="T762" s="577"/>
      <c r="U762" s="577"/>
      <c r="V762" s="577"/>
      <c r="W762" s="577"/>
      <c r="X762" s="577"/>
      <c r="Y762" s="577"/>
      <c r="Z762" s="577"/>
      <c r="AA762" s="577"/>
    </row>
    <row r="763" spans="1:27" ht="15.75" customHeight="1" x14ac:dyDescent="0.25">
      <c r="A763" s="577"/>
      <c r="B763" s="577"/>
      <c r="C763" s="577"/>
      <c r="D763" s="577"/>
      <c r="E763" s="577"/>
      <c r="F763" s="577"/>
      <c r="G763" s="577"/>
      <c r="H763" s="577"/>
      <c r="I763" s="577"/>
      <c r="J763" s="577"/>
      <c r="K763" s="577"/>
      <c r="L763" s="577"/>
      <c r="M763" s="577"/>
      <c r="N763" s="577"/>
      <c r="O763" s="577"/>
      <c r="P763" s="577"/>
      <c r="Q763" s="577"/>
      <c r="R763" s="577"/>
      <c r="S763" s="577"/>
      <c r="T763" s="577"/>
      <c r="U763" s="577"/>
      <c r="V763" s="577"/>
      <c r="W763" s="577"/>
      <c r="X763" s="577"/>
      <c r="Y763" s="577"/>
      <c r="Z763" s="577"/>
      <c r="AA763" s="577"/>
    </row>
    <row r="764" spans="1:27" ht="15.75" customHeight="1" x14ac:dyDescent="0.25">
      <c r="A764" s="577"/>
      <c r="B764" s="577"/>
      <c r="C764" s="577"/>
      <c r="D764" s="577"/>
      <c r="E764" s="577"/>
      <c r="F764" s="577"/>
      <c r="G764" s="577"/>
      <c r="H764" s="577"/>
      <c r="I764" s="577"/>
      <c r="J764" s="577"/>
      <c r="K764" s="577"/>
      <c r="L764" s="577"/>
      <c r="M764" s="577"/>
      <c r="N764" s="577"/>
      <c r="O764" s="577"/>
      <c r="P764" s="577"/>
      <c r="Q764" s="577"/>
      <c r="R764" s="577"/>
      <c r="S764" s="577"/>
      <c r="T764" s="577"/>
      <c r="U764" s="577"/>
      <c r="V764" s="577"/>
      <c r="W764" s="577"/>
      <c r="X764" s="577"/>
      <c r="Y764" s="577"/>
      <c r="Z764" s="577"/>
      <c r="AA764" s="577"/>
    </row>
    <row r="765" spans="1:27" ht="15.75" customHeight="1" x14ac:dyDescent="0.25">
      <c r="A765" s="577"/>
      <c r="B765" s="577"/>
      <c r="C765" s="577"/>
      <c r="D765" s="577"/>
      <c r="E765" s="577"/>
      <c r="F765" s="577"/>
      <c r="G765" s="577"/>
      <c r="H765" s="577"/>
      <c r="I765" s="577"/>
      <c r="J765" s="577"/>
      <c r="K765" s="577"/>
      <c r="L765" s="577"/>
      <c r="M765" s="577"/>
      <c r="N765" s="577"/>
      <c r="O765" s="577"/>
      <c r="P765" s="577"/>
      <c r="Q765" s="577"/>
      <c r="R765" s="577"/>
      <c r="S765" s="577"/>
      <c r="T765" s="577"/>
      <c r="U765" s="577"/>
      <c r="V765" s="577"/>
      <c r="W765" s="577"/>
      <c r="X765" s="577"/>
      <c r="Y765" s="577"/>
      <c r="Z765" s="577"/>
      <c r="AA765" s="577"/>
    </row>
    <row r="766" spans="1:27" ht="15.75" customHeight="1" x14ac:dyDescent="0.25">
      <c r="A766" s="577"/>
      <c r="B766" s="577"/>
      <c r="C766" s="577"/>
      <c r="D766" s="577"/>
      <c r="E766" s="577"/>
      <c r="F766" s="577"/>
      <c r="G766" s="577"/>
      <c r="H766" s="577"/>
      <c r="I766" s="577"/>
      <c r="J766" s="577"/>
      <c r="K766" s="577"/>
      <c r="L766" s="577"/>
      <c r="M766" s="577"/>
      <c r="N766" s="577"/>
      <c r="O766" s="577"/>
      <c r="P766" s="577"/>
      <c r="Q766" s="577"/>
      <c r="R766" s="577"/>
      <c r="S766" s="577"/>
      <c r="T766" s="577"/>
      <c r="U766" s="577"/>
      <c r="V766" s="577"/>
      <c r="W766" s="577"/>
      <c r="X766" s="577"/>
      <c r="Y766" s="577"/>
      <c r="Z766" s="577"/>
      <c r="AA766" s="577"/>
    </row>
    <row r="767" spans="1:27" ht="15.75" customHeight="1" x14ac:dyDescent="0.25">
      <c r="A767" s="577"/>
      <c r="B767" s="577"/>
      <c r="C767" s="577"/>
      <c r="D767" s="577"/>
      <c r="E767" s="577"/>
      <c r="F767" s="577"/>
      <c r="G767" s="577"/>
      <c r="H767" s="577"/>
      <c r="I767" s="577"/>
      <c r="J767" s="577"/>
      <c r="K767" s="577"/>
      <c r="L767" s="577"/>
      <c r="M767" s="577"/>
      <c r="N767" s="577"/>
      <c r="O767" s="577"/>
      <c r="P767" s="577"/>
      <c r="Q767" s="577"/>
      <c r="R767" s="577"/>
      <c r="S767" s="577"/>
      <c r="T767" s="577"/>
      <c r="U767" s="577"/>
      <c r="V767" s="577"/>
      <c r="W767" s="577"/>
      <c r="X767" s="577"/>
      <c r="Y767" s="577"/>
      <c r="Z767" s="577"/>
      <c r="AA767" s="577"/>
    </row>
    <row r="768" spans="1:27" ht="15.75" customHeight="1" x14ac:dyDescent="0.25">
      <c r="A768" s="577"/>
      <c r="B768" s="577"/>
      <c r="C768" s="577"/>
      <c r="D768" s="577"/>
      <c r="E768" s="577"/>
      <c r="F768" s="577"/>
      <c r="G768" s="577"/>
      <c r="H768" s="577"/>
      <c r="I768" s="577"/>
      <c r="J768" s="577"/>
      <c r="K768" s="577"/>
      <c r="L768" s="577"/>
      <c r="M768" s="577"/>
      <c r="N768" s="577"/>
      <c r="O768" s="577"/>
      <c r="P768" s="577"/>
      <c r="Q768" s="577"/>
      <c r="R768" s="577"/>
      <c r="S768" s="577"/>
      <c r="T768" s="577"/>
      <c r="U768" s="577"/>
      <c r="V768" s="577"/>
      <c r="W768" s="577"/>
      <c r="X768" s="577"/>
      <c r="Y768" s="577"/>
      <c r="Z768" s="577"/>
      <c r="AA768" s="577"/>
    </row>
    <row r="769" spans="1:27" ht="15.75" customHeight="1" x14ac:dyDescent="0.25">
      <c r="A769" s="577"/>
      <c r="B769" s="577"/>
      <c r="C769" s="577"/>
      <c r="D769" s="577"/>
      <c r="E769" s="577"/>
      <c r="F769" s="577"/>
      <c r="G769" s="577"/>
      <c r="H769" s="577"/>
      <c r="I769" s="577"/>
      <c r="J769" s="577"/>
      <c r="K769" s="577"/>
      <c r="L769" s="577"/>
      <c r="M769" s="577"/>
      <c r="N769" s="577"/>
      <c r="O769" s="577"/>
      <c r="P769" s="577"/>
      <c r="Q769" s="577"/>
      <c r="R769" s="577"/>
      <c r="S769" s="577"/>
      <c r="T769" s="577"/>
      <c r="U769" s="577"/>
      <c r="V769" s="577"/>
      <c r="W769" s="577"/>
      <c r="X769" s="577"/>
      <c r="Y769" s="577"/>
      <c r="Z769" s="577"/>
      <c r="AA769" s="577"/>
    </row>
    <row r="770" spans="1:27" ht="15.75" customHeight="1" x14ac:dyDescent="0.25">
      <c r="A770" s="577"/>
      <c r="B770" s="577"/>
      <c r="C770" s="577"/>
      <c r="D770" s="577"/>
      <c r="E770" s="577"/>
      <c r="F770" s="577"/>
      <c r="G770" s="577"/>
      <c r="H770" s="577"/>
      <c r="I770" s="577"/>
      <c r="J770" s="577"/>
      <c r="K770" s="577"/>
      <c r="L770" s="577"/>
      <c r="M770" s="577"/>
      <c r="N770" s="577"/>
      <c r="O770" s="577"/>
      <c r="P770" s="577"/>
      <c r="Q770" s="577"/>
      <c r="R770" s="577"/>
      <c r="S770" s="577"/>
      <c r="T770" s="577"/>
      <c r="U770" s="577"/>
      <c r="V770" s="577"/>
      <c r="W770" s="577"/>
      <c r="X770" s="577"/>
      <c r="Y770" s="577"/>
      <c r="Z770" s="577"/>
      <c r="AA770" s="577"/>
    </row>
    <row r="771" spans="1:27" ht="15.75" customHeight="1" x14ac:dyDescent="0.25">
      <c r="A771" s="577"/>
      <c r="B771" s="577"/>
      <c r="C771" s="577"/>
      <c r="D771" s="577"/>
      <c r="E771" s="577"/>
      <c r="F771" s="577"/>
      <c r="G771" s="577"/>
      <c r="H771" s="577"/>
      <c r="I771" s="577"/>
      <c r="J771" s="577"/>
      <c r="K771" s="577"/>
      <c r="L771" s="577"/>
      <c r="M771" s="577"/>
      <c r="N771" s="577"/>
      <c r="O771" s="577"/>
      <c r="P771" s="577"/>
      <c r="Q771" s="577"/>
      <c r="R771" s="577"/>
      <c r="S771" s="577"/>
      <c r="T771" s="577"/>
      <c r="U771" s="577"/>
      <c r="V771" s="577"/>
      <c r="W771" s="577"/>
      <c r="X771" s="577"/>
      <c r="Y771" s="577"/>
      <c r="Z771" s="577"/>
      <c r="AA771" s="577"/>
    </row>
    <row r="772" spans="1:27" ht="15.75" customHeight="1" x14ac:dyDescent="0.25">
      <c r="A772" s="577"/>
      <c r="B772" s="577"/>
      <c r="C772" s="577"/>
      <c r="D772" s="577"/>
      <c r="E772" s="577"/>
      <c r="F772" s="577"/>
      <c r="G772" s="577"/>
      <c r="H772" s="577"/>
      <c r="I772" s="577"/>
      <c r="J772" s="577"/>
      <c r="K772" s="577"/>
      <c r="L772" s="577"/>
      <c r="M772" s="577"/>
      <c r="N772" s="577"/>
      <c r="O772" s="577"/>
      <c r="P772" s="577"/>
      <c r="Q772" s="577"/>
      <c r="R772" s="577"/>
      <c r="S772" s="577"/>
      <c r="T772" s="577"/>
      <c r="U772" s="577"/>
      <c r="V772" s="577"/>
      <c r="W772" s="577"/>
      <c r="X772" s="577"/>
      <c r="Y772" s="577"/>
      <c r="Z772" s="577"/>
      <c r="AA772" s="577"/>
    </row>
    <row r="773" spans="1:27" ht="15.75" customHeight="1" x14ac:dyDescent="0.25">
      <c r="A773" s="577"/>
      <c r="B773" s="577"/>
      <c r="C773" s="577"/>
      <c r="D773" s="577"/>
      <c r="E773" s="577"/>
      <c r="F773" s="577"/>
      <c r="G773" s="577"/>
      <c r="H773" s="577"/>
      <c r="I773" s="577"/>
      <c r="J773" s="577"/>
      <c r="K773" s="577"/>
      <c r="L773" s="577"/>
      <c r="M773" s="577"/>
      <c r="N773" s="577"/>
      <c r="O773" s="577"/>
      <c r="P773" s="577"/>
      <c r="Q773" s="577"/>
      <c r="R773" s="577"/>
      <c r="S773" s="577"/>
      <c r="T773" s="577"/>
      <c r="U773" s="577"/>
      <c r="V773" s="577"/>
      <c r="W773" s="577"/>
      <c r="X773" s="577"/>
      <c r="Y773" s="577"/>
      <c r="Z773" s="577"/>
      <c r="AA773" s="577"/>
    </row>
    <row r="774" spans="1:27" ht="15.75" customHeight="1" x14ac:dyDescent="0.25">
      <c r="A774" s="577"/>
      <c r="B774" s="577"/>
      <c r="C774" s="577"/>
      <c r="D774" s="577"/>
      <c r="E774" s="577"/>
      <c r="F774" s="577"/>
      <c r="G774" s="577"/>
      <c r="H774" s="577"/>
      <c r="I774" s="577"/>
      <c r="J774" s="577"/>
      <c r="K774" s="577"/>
      <c r="L774" s="577"/>
      <c r="M774" s="577"/>
      <c r="N774" s="577"/>
      <c r="O774" s="577"/>
      <c r="P774" s="577"/>
      <c r="Q774" s="577"/>
      <c r="R774" s="577"/>
      <c r="S774" s="577"/>
      <c r="T774" s="577"/>
      <c r="U774" s="577"/>
      <c r="V774" s="577"/>
      <c r="W774" s="577"/>
      <c r="X774" s="577"/>
      <c r="Y774" s="577"/>
      <c r="Z774" s="577"/>
      <c r="AA774" s="577"/>
    </row>
    <row r="775" spans="1:27" ht="15.75" customHeight="1" x14ac:dyDescent="0.25">
      <c r="A775" s="577"/>
      <c r="B775" s="577"/>
      <c r="C775" s="577"/>
      <c r="D775" s="577"/>
      <c r="E775" s="577"/>
      <c r="F775" s="577"/>
      <c r="G775" s="577"/>
      <c r="H775" s="577"/>
      <c r="I775" s="577"/>
      <c r="J775" s="577"/>
      <c r="K775" s="577"/>
      <c r="L775" s="577"/>
      <c r="M775" s="577"/>
      <c r="N775" s="577"/>
      <c r="O775" s="577"/>
      <c r="P775" s="577"/>
      <c r="Q775" s="577"/>
      <c r="R775" s="577"/>
      <c r="S775" s="577"/>
      <c r="T775" s="577"/>
      <c r="U775" s="577"/>
      <c r="V775" s="577"/>
      <c r="W775" s="577"/>
      <c r="X775" s="577"/>
      <c r="Y775" s="577"/>
      <c r="Z775" s="577"/>
      <c r="AA775" s="577"/>
    </row>
    <row r="776" spans="1:27" ht="15.75" customHeight="1" x14ac:dyDescent="0.25">
      <c r="A776" s="577"/>
      <c r="B776" s="577"/>
      <c r="C776" s="577"/>
      <c r="D776" s="577"/>
      <c r="E776" s="577"/>
      <c r="F776" s="577"/>
      <c r="G776" s="577"/>
      <c r="H776" s="577"/>
      <c r="I776" s="577"/>
      <c r="J776" s="577"/>
      <c r="K776" s="577"/>
      <c r="L776" s="577"/>
      <c r="M776" s="577"/>
      <c r="N776" s="577"/>
      <c r="O776" s="577"/>
      <c r="P776" s="577"/>
      <c r="Q776" s="577"/>
      <c r="R776" s="577"/>
      <c r="S776" s="577"/>
      <c r="T776" s="577"/>
      <c r="U776" s="577"/>
      <c r="V776" s="577"/>
      <c r="W776" s="577"/>
      <c r="X776" s="577"/>
      <c r="Y776" s="577"/>
      <c r="Z776" s="577"/>
      <c r="AA776" s="577"/>
    </row>
    <row r="777" spans="1:27" ht="15.75" customHeight="1" x14ac:dyDescent="0.25">
      <c r="A777" s="577"/>
      <c r="B777" s="577"/>
      <c r="C777" s="577"/>
      <c r="D777" s="577"/>
      <c r="E777" s="577"/>
      <c r="F777" s="577"/>
      <c r="G777" s="577"/>
      <c r="H777" s="577"/>
      <c r="I777" s="577"/>
      <c r="J777" s="577"/>
      <c r="K777" s="577"/>
      <c r="L777" s="577"/>
      <c r="M777" s="577"/>
      <c r="N777" s="577"/>
      <c r="O777" s="577"/>
      <c r="P777" s="577"/>
      <c r="Q777" s="577"/>
      <c r="R777" s="577"/>
      <c r="S777" s="577"/>
      <c r="T777" s="577"/>
      <c r="U777" s="577"/>
      <c r="V777" s="577"/>
      <c r="W777" s="577"/>
      <c r="X777" s="577"/>
      <c r="Y777" s="577"/>
      <c r="Z777" s="577"/>
      <c r="AA777" s="577"/>
    </row>
    <row r="778" spans="1:27" ht="15.75" customHeight="1" x14ac:dyDescent="0.25">
      <c r="A778" s="577"/>
      <c r="B778" s="577"/>
      <c r="C778" s="577"/>
      <c r="D778" s="577"/>
      <c r="E778" s="577"/>
      <c r="F778" s="577"/>
      <c r="G778" s="577"/>
      <c r="H778" s="577"/>
      <c r="I778" s="577"/>
      <c r="J778" s="577"/>
      <c r="K778" s="577"/>
      <c r="L778" s="577"/>
      <c r="M778" s="577"/>
      <c r="N778" s="577"/>
      <c r="O778" s="577"/>
      <c r="P778" s="577"/>
      <c r="Q778" s="577"/>
      <c r="R778" s="577"/>
      <c r="S778" s="577"/>
      <c r="T778" s="577"/>
      <c r="U778" s="577"/>
      <c r="V778" s="577"/>
      <c r="W778" s="577"/>
      <c r="X778" s="577"/>
      <c r="Y778" s="577"/>
      <c r="Z778" s="577"/>
      <c r="AA778" s="577"/>
    </row>
    <row r="779" spans="1:27" ht="15.75" customHeight="1" x14ac:dyDescent="0.25">
      <c r="A779" s="577"/>
      <c r="B779" s="577"/>
      <c r="C779" s="577"/>
      <c r="D779" s="577"/>
      <c r="E779" s="577"/>
      <c r="F779" s="577"/>
      <c r="G779" s="577"/>
      <c r="H779" s="577"/>
      <c r="I779" s="577"/>
      <c r="J779" s="577"/>
      <c r="K779" s="577"/>
      <c r="L779" s="577"/>
      <c r="M779" s="577"/>
      <c r="N779" s="577"/>
      <c r="O779" s="577"/>
      <c r="P779" s="577"/>
      <c r="Q779" s="577"/>
      <c r="R779" s="577"/>
      <c r="S779" s="577"/>
      <c r="T779" s="577"/>
      <c r="U779" s="577"/>
      <c r="V779" s="577"/>
      <c r="W779" s="577"/>
      <c r="X779" s="577"/>
      <c r="Y779" s="577"/>
      <c r="Z779" s="577"/>
      <c r="AA779" s="577"/>
    </row>
    <row r="780" spans="1:27" ht="15.75" customHeight="1" x14ac:dyDescent="0.25">
      <c r="A780" s="577"/>
      <c r="B780" s="577"/>
      <c r="C780" s="577"/>
      <c r="D780" s="577"/>
      <c r="E780" s="577"/>
      <c r="F780" s="577"/>
      <c r="G780" s="577"/>
      <c r="H780" s="577"/>
      <c r="I780" s="577"/>
      <c r="J780" s="577"/>
      <c r="K780" s="577"/>
      <c r="L780" s="577"/>
      <c r="M780" s="577"/>
      <c r="N780" s="577"/>
      <c r="O780" s="577"/>
      <c r="P780" s="577"/>
      <c r="Q780" s="577"/>
      <c r="R780" s="577"/>
      <c r="S780" s="577"/>
      <c r="T780" s="577"/>
      <c r="U780" s="577"/>
      <c r="V780" s="577"/>
      <c r="W780" s="577"/>
      <c r="X780" s="577"/>
      <c r="Y780" s="577"/>
      <c r="Z780" s="577"/>
      <c r="AA780" s="577"/>
    </row>
    <row r="781" spans="1:27" ht="15.75" customHeight="1" x14ac:dyDescent="0.25">
      <c r="A781" s="577"/>
      <c r="B781" s="577"/>
      <c r="C781" s="577"/>
      <c r="D781" s="577"/>
      <c r="E781" s="577"/>
      <c r="F781" s="577"/>
      <c r="G781" s="577"/>
      <c r="H781" s="577"/>
      <c r="I781" s="577"/>
      <c r="J781" s="577"/>
      <c r="K781" s="577"/>
      <c r="L781" s="577"/>
      <c r="M781" s="577"/>
      <c r="N781" s="577"/>
      <c r="O781" s="577"/>
      <c r="P781" s="577"/>
      <c r="Q781" s="577"/>
      <c r="R781" s="577"/>
      <c r="S781" s="577"/>
      <c r="T781" s="577"/>
      <c r="U781" s="577"/>
      <c r="V781" s="577"/>
      <c r="W781" s="577"/>
      <c r="X781" s="577"/>
      <c r="Y781" s="577"/>
      <c r="Z781" s="577"/>
      <c r="AA781" s="577"/>
    </row>
    <row r="782" spans="1:27" ht="15.75" customHeight="1" x14ac:dyDescent="0.25">
      <c r="A782" s="577"/>
      <c r="B782" s="577"/>
      <c r="C782" s="577"/>
      <c r="D782" s="577"/>
      <c r="E782" s="577"/>
      <c r="F782" s="577"/>
      <c r="G782" s="577"/>
      <c r="H782" s="577"/>
      <c r="I782" s="577"/>
      <c r="J782" s="577"/>
      <c r="K782" s="577"/>
      <c r="L782" s="577"/>
      <c r="M782" s="577"/>
      <c r="N782" s="577"/>
      <c r="O782" s="577"/>
      <c r="P782" s="577"/>
      <c r="Q782" s="577"/>
      <c r="R782" s="577"/>
      <c r="S782" s="577"/>
      <c r="T782" s="577"/>
      <c r="U782" s="577"/>
      <c r="V782" s="577"/>
      <c r="W782" s="577"/>
      <c r="X782" s="577"/>
      <c r="Y782" s="577"/>
      <c r="Z782" s="577"/>
      <c r="AA782" s="577"/>
    </row>
    <row r="783" spans="1:27" ht="15.75" customHeight="1" x14ac:dyDescent="0.25">
      <c r="A783" s="577"/>
      <c r="B783" s="577"/>
      <c r="C783" s="577"/>
      <c r="D783" s="577"/>
      <c r="E783" s="577"/>
      <c r="F783" s="577"/>
      <c r="G783" s="577"/>
      <c r="H783" s="577"/>
      <c r="I783" s="577"/>
      <c r="J783" s="577"/>
      <c r="K783" s="577"/>
      <c r="L783" s="577"/>
      <c r="M783" s="577"/>
      <c r="N783" s="577"/>
      <c r="O783" s="577"/>
      <c r="P783" s="577"/>
      <c r="Q783" s="577"/>
      <c r="R783" s="577"/>
      <c r="S783" s="577"/>
      <c r="T783" s="577"/>
      <c r="U783" s="577"/>
      <c r="V783" s="577"/>
      <c r="W783" s="577"/>
      <c r="X783" s="577"/>
      <c r="Y783" s="577"/>
      <c r="Z783" s="577"/>
      <c r="AA783" s="577"/>
    </row>
    <row r="784" spans="1:27" ht="15.75" customHeight="1" x14ac:dyDescent="0.25">
      <c r="A784" s="577"/>
      <c r="B784" s="577"/>
      <c r="C784" s="577"/>
      <c r="D784" s="577"/>
      <c r="E784" s="577"/>
      <c r="F784" s="577"/>
      <c r="G784" s="577"/>
      <c r="H784" s="577"/>
      <c r="I784" s="577"/>
      <c r="J784" s="577"/>
      <c r="K784" s="577"/>
      <c r="L784" s="577"/>
      <c r="M784" s="577"/>
      <c r="N784" s="577"/>
      <c r="O784" s="577"/>
      <c r="P784" s="577"/>
      <c r="Q784" s="577"/>
      <c r="R784" s="577"/>
      <c r="S784" s="577"/>
      <c r="T784" s="577"/>
      <c r="U784" s="577"/>
      <c r="V784" s="577"/>
      <c r="W784" s="577"/>
      <c r="X784" s="577"/>
      <c r="Y784" s="577"/>
      <c r="Z784" s="577"/>
      <c r="AA784" s="577"/>
    </row>
    <row r="785" spans="1:27" ht="15.75" customHeight="1" x14ac:dyDescent="0.25">
      <c r="A785" s="577"/>
      <c r="B785" s="577"/>
      <c r="C785" s="577"/>
      <c r="D785" s="577"/>
      <c r="E785" s="577"/>
      <c r="F785" s="577"/>
      <c r="G785" s="577"/>
      <c r="H785" s="577"/>
      <c r="I785" s="577"/>
      <c r="J785" s="577"/>
      <c r="K785" s="577"/>
      <c r="L785" s="577"/>
      <c r="M785" s="577"/>
      <c r="N785" s="577"/>
      <c r="O785" s="577"/>
      <c r="P785" s="577"/>
      <c r="Q785" s="577"/>
      <c r="R785" s="577"/>
      <c r="S785" s="577"/>
      <c r="T785" s="577"/>
      <c r="U785" s="577"/>
      <c r="V785" s="577"/>
      <c r="W785" s="577"/>
      <c r="X785" s="577"/>
      <c r="Y785" s="577"/>
      <c r="Z785" s="577"/>
      <c r="AA785" s="577"/>
    </row>
    <row r="786" spans="1:27" ht="15.75" customHeight="1" x14ac:dyDescent="0.25">
      <c r="A786" s="577"/>
      <c r="B786" s="577"/>
      <c r="C786" s="577"/>
      <c r="D786" s="577"/>
      <c r="E786" s="577"/>
      <c r="F786" s="577"/>
      <c r="G786" s="577"/>
      <c r="H786" s="577"/>
      <c r="I786" s="577"/>
      <c r="J786" s="577"/>
      <c r="K786" s="577"/>
      <c r="L786" s="577"/>
      <c r="M786" s="577"/>
      <c r="N786" s="577"/>
      <c r="O786" s="577"/>
      <c r="P786" s="577"/>
      <c r="Q786" s="577"/>
      <c r="R786" s="577"/>
      <c r="S786" s="577"/>
      <c r="T786" s="577"/>
      <c r="U786" s="577"/>
      <c r="V786" s="577"/>
      <c r="W786" s="577"/>
      <c r="X786" s="577"/>
      <c r="Y786" s="577"/>
      <c r="Z786" s="577"/>
      <c r="AA786" s="577"/>
    </row>
    <row r="787" spans="1:27" ht="15.75" customHeight="1" x14ac:dyDescent="0.25">
      <c r="A787" s="577"/>
      <c r="B787" s="577"/>
      <c r="C787" s="577"/>
      <c r="D787" s="577"/>
      <c r="E787" s="577"/>
      <c r="F787" s="577"/>
      <c r="G787" s="577"/>
      <c r="H787" s="577"/>
      <c r="I787" s="577"/>
      <c r="J787" s="577"/>
      <c r="K787" s="577"/>
      <c r="L787" s="577"/>
      <c r="M787" s="577"/>
      <c r="N787" s="577"/>
      <c r="O787" s="577"/>
      <c r="P787" s="577"/>
      <c r="Q787" s="577"/>
      <c r="R787" s="577"/>
      <c r="S787" s="577"/>
      <c r="T787" s="577"/>
      <c r="U787" s="577"/>
      <c r="V787" s="577"/>
      <c r="W787" s="577"/>
      <c r="X787" s="577"/>
      <c r="Y787" s="577"/>
      <c r="Z787" s="577"/>
      <c r="AA787" s="577"/>
    </row>
    <row r="788" spans="1:27" ht="15.75" customHeight="1" x14ac:dyDescent="0.25">
      <c r="A788" s="577"/>
      <c r="B788" s="577"/>
      <c r="C788" s="577"/>
      <c r="D788" s="577"/>
      <c r="E788" s="577"/>
      <c r="F788" s="577"/>
      <c r="G788" s="577"/>
      <c r="H788" s="577"/>
      <c r="I788" s="577"/>
      <c r="J788" s="577"/>
      <c r="K788" s="577"/>
      <c r="L788" s="577"/>
      <c r="M788" s="577"/>
      <c r="N788" s="577"/>
      <c r="O788" s="577"/>
      <c r="P788" s="577"/>
      <c r="Q788" s="577"/>
      <c r="R788" s="577"/>
      <c r="S788" s="577"/>
      <c r="T788" s="577"/>
      <c r="U788" s="577"/>
      <c r="V788" s="577"/>
      <c r="W788" s="577"/>
      <c r="X788" s="577"/>
      <c r="Y788" s="577"/>
      <c r="Z788" s="577"/>
      <c r="AA788" s="577"/>
    </row>
    <row r="789" spans="1:27" ht="15.75" customHeight="1" x14ac:dyDescent="0.25">
      <c r="A789" s="577"/>
      <c r="B789" s="577"/>
      <c r="C789" s="577"/>
      <c r="D789" s="577"/>
      <c r="E789" s="577"/>
      <c r="F789" s="577"/>
      <c r="G789" s="577"/>
      <c r="H789" s="577"/>
      <c r="I789" s="577"/>
      <c r="J789" s="577"/>
      <c r="K789" s="577"/>
      <c r="L789" s="577"/>
      <c r="M789" s="577"/>
      <c r="N789" s="577"/>
      <c r="O789" s="577"/>
      <c r="P789" s="577"/>
      <c r="Q789" s="577"/>
      <c r="R789" s="577"/>
      <c r="S789" s="577"/>
      <c r="T789" s="577"/>
      <c r="U789" s="577"/>
      <c r="V789" s="577"/>
      <c r="W789" s="577"/>
      <c r="X789" s="577"/>
      <c r="Y789" s="577"/>
      <c r="Z789" s="577"/>
      <c r="AA789" s="577"/>
    </row>
    <row r="790" spans="1:27" ht="15.75" customHeight="1" x14ac:dyDescent="0.25">
      <c r="A790" s="577"/>
      <c r="B790" s="577"/>
      <c r="C790" s="577"/>
      <c r="D790" s="577"/>
      <c r="E790" s="577"/>
      <c r="F790" s="577"/>
      <c r="G790" s="577"/>
      <c r="H790" s="577"/>
      <c r="I790" s="577"/>
      <c r="J790" s="577"/>
      <c r="K790" s="577"/>
      <c r="L790" s="577"/>
      <c r="M790" s="577"/>
      <c r="N790" s="577"/>
      <c r="O790" s="577"/>
      <c r="P790" s="577"/>
      <c r="Q790" s="577"/>
      <c r="R790" s="577"/>
      <c r="S790" s="577"/>
      <c r="T790" s="577"/>
      <c r="U790" s="577"/>
      <c r="V790" s="577"/>
      <c r="W790" s="577"/>
      <c r="X790" s="577"/>
      <c r="Y790" s="577"/>
      <c r="Z790" s="577"/>
      <c r="AA790" s="577"/>
    </row>
    <row r="791" spans="1:27" ht="15.75" customHeight="1" x14ac:dyDescent="0.25">
      <c r="A791" s="577"/>
      <c r="B791" s="577"/>
      <c r="C791" s="577"/>
      <c r="D791" s="577"/>
      <c r="E791" s="577"/>
      <c r="F791" s="577"/>
      <c r="G791" s="577"/>
      <c r="H791" s="577"/>
      <c r="I791" s="577"/>
      <c r="J791" s="577"/>
      <c r="K791" s="577"/>
      <c r="L791" s="577"/>
      <c r="M791" s="577"/>
      <c r="N791" s="577"/>
      <c r="O791" s="577"/>
      <c r="P791" s="577"/>
      <c r="Q791" s="577"/>
      <c r="R791" s="577"/>
      <c r="S791" s="577"/>
      <c r="T791" s="577"/>
      <c r="U791" s="577"/>
      <c r="V791" s="577"/>
      <c r="W791" s="577"/>
      <c r="X791" s="577"/>
      <c r="Y791" s="577"/>
      <c r="Z791" s="577"/>
      <c r="AA791" s="577"/>
    </row>
    <row r="792" spans="1:27" ht="15.75" customHeight="1" x14ac:dyDescent="0.25">
      <c r="A792" s="577"/>
      <c r="B792" s="577"/>
      <c r="C792" s="577"/>
      <c r="D792" s="577"/>
      <c r="E792" s="577"/>
      <c r="F792" s="577"/>
      <c r="G792" s="577"/>
      <c r="H792" s="577"/>
      <c r="I792" s="577"/>
      <c r="J792" s="577"/>
      <c r="K792" s="577"/>
      <c r="L792" s="577"/>
      <c r="M792" s="577"/>
      <c r="N792" s="577"/>
      <c r="O792" s="577"/>
      <c r="P792" s="577"/>
      <c r="Q792" s="577"/>
      <c r="R792" s="577"/>
      <c r="S792" s="577"/>
      <c r="T792" s="577"/>
      <c r="U792" s="577"/>
      <c r="V792" s="577"/>
      <c r="W792" s="577"/>
      <c r="X792" s="577"/>
      <c r="Y792" s="577"/>
      <c r="Z792" s="577"/>
      <c r="AA792" s="577"/>
    </row>
    <row r="793" spans="1:27" ht="15.75" customHeight="1" x14ac:dyDescent="0.25">
      <c r="A793" s="577"/>
      <c r="B793" s="577"/>
      <c r="C793" s="577"/>
      <c r="D793" s="577"/>
      <c r="E793" s="577"/>
      <c r="F793" s="577"/>
      <c r="G793" s="577"/>
      <c r="H793" s="577"/>
      <c r="I793" s="577"/>
      <c r="J793" s="577"/>
      <c r="K793" s="577"/>
      <c r="L793" s="577"/>
      <c r="M793" s="577"/>
      <c r="N793" s="577"/>
      <c r="O793" s="577"/>
      <c r="P793" s="577"/>
      <c r="Q793" s="577"/>
      <c r="R793" s="577"/>
      <c r="S793" s="577"/>
      <c r="T793" s="577"/>
      <c r="U793" s="577"/>
      <c r="V793" s="577"/>
      <c r="W793" s="577"/>
      <c r="X793" s="577"/>
      <c r="Y793" s="577"/>
      <c r="Z793" s="577"/>
      <c r="AA793" s="577"/>
    </row>
    <row r="794" spans="1:27" ht="15.75" customHeight="1" x14ac:dyDescent="0.25">
      <c r="A794" s="577"/>
      <c r="B794" s="577"/>
      <c r="C794" s="577"/>
      <c r="D794" s="577"/>
      <c r="E794" s="577"/>
      <c r="F794" s="577"/>
      <c r="G794" s="577"/>
      <c r="H794" s="577"/>
      <c r="I794" s="577"/>
      <c r="J794" s="577"/>
      <c r="K794" s="577"/>
      <c r="L794" s="577"/>
      <c r="M794" s="577"/>
      <c r="N794" s="577"/>
      <c r="O794" s="577"/>
      <c r="P794" s="577"/>
      <c r="Q794" s="577"/>
      <c r="R794" s="577"/>
      <c r="S794" s="577"/>
      <c r="T794" s="577"/>
      <c r="U794" s="577"/>
      <c r="V794" s="577"/>
      <c r="W794" s="577"/>
      <c r="X794" s="577"/>
      <c r="Y794" s="577"/>
      <c r="Z794" s="577"/>
      <c r="AA794" s="577"/>
    </row>
    <row r="795" spans="1:27" ht="15.75" customHeight="1" x14ac:dyDescent="0.25">
      <c r="A795" s="577"/>
      <c r="B795" s="577"/>
      <c r="C795" s="577"/>
      <c r="D795" s="577"/>
      <c r="E795" s="577"/>
      <c r="F795" s="577"/>
      <c r="G795" s="577"/>
      <c r="H795" s="577"/>
      <c r="I795" s="577"/>
      <c r="J795" s="577"/>
      <c r="K795" s="577"/>
      <c r="L795" s="577"/>
      <c r="M795" s="577"/>
      <c r="N795" s="577"/>
      <c r="O795" s="577"/>
      <c r="P795" s="577"/>
      <c r="Q795" s="577"/>
      <c r="R795" s="577"/>
      <c r="S795" s="577"/>
      <c r="T795" s="577"/>
      <c r="U795" s="577"/>
      <c r="V795" s="577"/>
      <c r="W795" s="577"/>
      <c r="X795" s="577"/>
      <c r="Y795" s="577"/>
      <c r="Z795" s="577"/>
      <c r="AA795" s="577"/>
    </row>
    <row r="796" spans="1:27" ht="15.75" customHeight="1" x14ac:dyDescent="0.25">
      <c r="A796" s="577"/>
      <c r="B796" s="577"/>
      <c r="C796" s="577"/>
      <c r="D796" s="577"/>
      <c r="E796" s="577"/>
      <c r="F796" s="577"/>
      <c r="G796" s="577"/>
      <c r="H796" s="577"/>
      <c r="I796" s="577"/>
      <c r="J796" s="577"/>
      <c r="K796" s="577"/>
      <c r="L796" s="577"/>
      <c r="M796" s="577"/>
      <c r="N796" s="577"/>
      <c r="O796" s="577"/>
      <c r="P796" s="577"/>
      <c r="Q796" s="577"/>
      <c r="R796" s="577"/>
      <c r="S796" s="577"/>
      <c r="T796" s="577"/>
      <c r="U796" s="577"/>
      <c r="V796" s="577"/>
      <c r="W796" s="577"/>
      <c r="X796" s="577"/>
      <c r="Y796" s="577"/>
      <c r="Z796" s="577"/>
      <c r="AA796" s="577"/>
    </row>
    <row r="797" spans="1:27" ht="15.75" customHeight="1" x14ac:dyDescent="0.25">
      <c r="A797" s="577"/>
      <c r="B797" s="577"/>
      <c r="C797" s="577"/>
      <c r="D797" s="577"/>
      <c r="E797" s="577"/>
      <c r="F797" s="577"/>
      <c r="G797" s="577"/>
      <c r="H797" s="577"/>
      <c r="I797" s="577"/>
      <c r="J797" s="577"/>
      <c r="K797" s="577"/>
      <c r="L797" s="577"/>
      <c r="M797" s="577"/>
      <c r="N797" s="577"/>
      <c r="O797" s="577"/>
      <c r="P797" s="577"/>
      <c r="Q797" s="577"/>
      <c r="R797" s="577"/>
      <c r="S797" s="577"/>
      <c r="T797" s="577"/>
      <c r="U797" s="577"/>
      <c r="V797" s="577"/>
      <c r="W797" s="577"/>
      <c r="X797" s="577"/>
      <c r="Y797" s="577"/>
      <c r="Z797" s="577"/>
      <c r="AA797" s="577"/>
    </row>
    <row r="798" spans="1:27" ht="15.75" customHeight="1" x14ac:dyDescent="0.25">
      <c r="A798" s="577"/>
      <c r="B798" s="577"/>
      <c r="C798" s="577"/>
      <c r="D798" s="577"/>
      <c r="E798" s="577"/>
      <c r="F798" s="577"/>
      <c r="G798" s="577"/>
      <c r="H798" s="577"/>
      <c r="I798" s="577"/>
      <c r="J798" s="577"/>
      <c r="K798" s="577"/>
      <c r="L798" s="577"/>
      <c r="M798" s="577"/>
      <c r="N798" s="577"/>
      <c r="O798" s="577"/>
      <c r="P798" s="577"/>
      <c r="Q798" s="577"/>
      <c r="R798" s="577"/>
      <c r="S798" s="577"/>
      <c r="T798" s="577"/>
      <c r="U798" s="577"/>
      <c r="V798" s="577"/>
      <c r="W798" s="577"/>
      <c r="X798" s="577"/>
      <c r="Y798" s="577"/>
      <c r="Z798" s="577"/>
      <c r="AA798" s="577"/>
    </row>
    <row r="799" spans="1:27" ht="15.75" customHeight="1" x14ac:dyDescent="0.25">
      <c r="A799" s="577"/>
      <c r="B799" s="577"/>
      <c r="C799" s="577"/>
      <c r="D799" s="577"/>
      <c r="E799" s="577"/>
      <c r="F799" s="577"/>
      <c r="G799" s="577"/>
      <c r="H799" s="577"/>
      <c r="I799" s="577"/>
      <c r="J799" s="577"/>
      <c r="K799" s="577"/>
      <c r="L799" s="577"/>
      <c r="M799" s="577"/>
      <c r="N799" s="577"/>
      <c r="O799" s="577"/>
      <c r="P799" s="577"/>
      <c r="Q799" s="577"/>
      <c r="R799" s="577"/>
      <c r="S799" s="577"/>
      <c r="T799" s="577"/>
      <c r="U799" s="577"/>
      <c r="V799" s="577"/>
      <c r="W799" s="577"/>
      <c r="X799" s="577"/>
      <c r="Y799" s="577"/>
      <c r="Z799" s="577"/>
      <c r="AA799" s="577"/>
    </row>
    <row r="800" spans="1:27" ht="15.75" customHeight="1" x14ac:dyDescent="0.25">
      <c r="A800" s="577"/>
      <c r="B800" s="577"/>
      <c r="C800" s="577"/>
      <c r="D800" s="577"/>
      <c r="E800" s="577"/>
      <c r="F800" s="577"/>
      <c r="G800" s="577"/>
      <c r="H800" s="577"/>
      <c r="I800" s="577"/>
      <c r="J800" s="577"/>
      <c r="K800" s="577"/>
      <c r="L800" s="577"/>
      <c r="M800" s="577"/>
      <c r="N800" s="577"/>
      <c r="O800" s="577"/>
      <c r="P800" s="577"/>
      <c r="Q800" s="577"/>
      <c r="R800" s="577"/>
      <c r="S800" s="577"/>
      <c r="T800" s="577"/>
      <c r="U800" s="577"/>
      <c r="V800" s="577"/>
      <c r="W800" s="577"/>
      <c r="X800" s="577"/>
      <c r="Y800" s="577"/>
      <c r="Z800" s="577"/>
      <c r="AA800" s="577"/>
    </row>
    <row r="801" spans="1:27" ht="15.75" customHeight="1" x14ac:dyDescent="0.25">
      <c r="A801" s="577"/>
      <c r="B801" s="577"/>
      <c r="C801" s="577"/>
      <c r="D801" s="577"/>
      <c r="E801" s="577"/>
      <c r="F801" s="577"/>
      <c r="G801" s="577"/>
      <c r="H801" s="577"/>
      <c r="I801" s="577"/>
      <c r="J801" s="577"/>
      <c r="K801" s="577"/>
      <c r="L801" s="577"/>
      <c r="M801" s="577"/>
      <c r="N801" s="577"/>
      <c r="O801" s="577"/>
      <c r="P801" s="577"/>
      <c r="Q801" s="577"/>
      <c r="R801" s="577"/>
      <c r="S801" s="577"/>
      <c r="T801" s="577"/>
      <c r="U801" s="577"/>
      <c r="V801" s="577"/>
      <c r="W801" s="577"/>
      <c r="X801" s="577"/>
      <c r="Y801" s="577"/>
      <c r="Z801" s="577"/>
      <c r="AA801" s="577"/>
    </row>
    <row r="802" spans="1:27" ht="15.75" customHeight="1" x14ac:dyDescent="0.25">
      <c r="A802" s="577"/>
      <c r="B802" s="577"/>
      <c r="C802" s="577"/>
      <c r="D802" s="577"/>
      <c r="E802" s="577"/>
      <c r="F802" s="577"/>
      <c r="G802" s="577"/>
      <c r="H802" s="577"/>
      <c r="I802" s="577"/>
      <c r="J802" s="577"/>
      <c r="K802" s="577"/>
      <c r="L802" s="577"/>
      <c r="M802" s="577"/>
      <c r="N802" s="577"/>
      <c r="O802" s="577"/>
      <c r="P802" s="577"/>
      <c r="Q802" s="577"/>
      <c r="R802" s="577"/>
      <c r="S802" s="577"/>
      <c r="T802" s="577"/>
      <c r="U802" s="577"/>
      <c r="V802" s="577"/>
      <c r="W802" s="577"/>
      <c r="X802" s="577"/>
      <c r="Y802" s="577"/>
      <c r="Z802" s="577"/>
      <c r="AA802" s="577"/>
    </row>
    <row r="803" spans="1:27" ht="15.75" customHeight="1" x14ac:dyDescent="0.25">
      <c r="A803" s="577"/>
      <c r="B803" s="577"/>
      <c r="C803" s="577"/>
      <c r="D803" s="577"/>
      <c r="E803" s="577"/>
      <c r="F803" s="577"/>
      <c r="G803" s="577"/>
      <c r="H803" s="577"/>
      <c r="I803" s="577"/>
      <c r="J803" s="577"/>
      <c r="K803" s="577"/>
      <c r="L803" s="577"/>
      <c r="M803" s="577"/>
      <c r="N803" s="577"/>
      <c r="O803" s="577"/>
      <c r="P803" s="577"/>
      <c r="Q803" s="577"/>
      <c r="R803" s="577"/>
      <c r="S803" s="577"/>
      <c r="T803" s="577"/>
      <c r="U803" s="577"/>
      <c r="V803" s="577"/>
      <c r="W803" s="577"/>
      <c r="X803" s="577"/>
      <c r="Y803" s="577"/>
      <c r="Z803" s="577"/>
      <c r="AA803" s="577"/>
    </row>
    <row r="804" spans="1:27" ht="15.75" customHeight="1" x14ac:dyDescent="0.25">
      <c r="A804" s="577"/>
      <c r="B804" s="577"/>
      <c r="C804" s="577"/>
      <c r="D804" s="577"/>
      <c r="E804" s="577"/>
      <c r="F804" s="577"/>
      <c r="G804" s="577"/>
      <c r="H804" s="577"/>
      <c r="I804" s="577"/>
      <c r="J804" s="577"/>
      <c r="K804" s="577"/>
      <c r="L804" s="577"/>
      <c r="M804" s="577"/>
      <c r="N804" s="577"/>
      <c r="O804" s="577"/>
      <c r="P804" s="577"/>
      <c r="Q804" s="577"/>
      <c r="R804" s="577"/>
      <c r="S804" s="577"/>
      <c r="T804" s="577"/>
      <c r="U804" s="577"/>
      <c r="V804" s="577"/>
      <c r="W804" s="577"/>
      <c r="X804" s="577"/>
      <c r="Y804" s="577"/>
      <c r="Z804" s="577"/>
      <c r="AA804" s="577"/>
    </row>
    <row r="805" spans="1:27" ht="15.75" customHeight="1" x14ac:dyDescent="0.25">
      <c r="A805" s="577"/>
      <c r="B805" s="577"/>
      <c r="C805" s="577"/>
      <c r="D805" s="577"/>
      <c r="E805" s="577"/>
      <c r="F805" s="577"/>
      <c r="G805" s="577"/>
      <c r="H805" s="577"/>
      <c r="I805" s="577"/>
      <c r="J805" s="577"/>
      <c r="K805" s="577"/>
      <c r="L805" s="577"/>
      <c r="M805" s="577"/>
      <c r="N805" s="577"/>
      <c r="O805" s="577"/>
      <c r="P805" s="577"/>
      <c r="Q805" s="577"/>
      <c r="R805" s="577"/>
      <c r="S805" s="577"/>
      <c r="T805" s="577"/>
      <c r="U805" s="577"/>
      <c r="V805" s="577"/>
      <c r="W805" s="577"/>
      <c r="X805" s="577"/>
      <c r="Y805" s="577"/>
      <c r="Z805" s="577"/>
      <c r="AA805" s="577"/>
    </row>
    <row r="806" spans="1:27" ht="15.75" customHeight="1" x14ac:dyDescent="0.25">
      <c r="A806" s="577"/>
      <c r="B806" s="577"/>
      <c r="C806" s="577"/>
      <c r="D806" s="577"/>
      <c r="E806" s="577"/>
      <c r="F806" s="577"/>
      <c r="G806" s="577"/>
      <c r="H806" s="577"/>
      <c r="I806" s="577"/>
      <c r="J806" s="577"/>
      <c r="K806" s="577"/>
      <c r="L806" s="577"/>
      <c r="M806" s="577"/>
      <c r="N806" s="577"/>
      <c r="O806" s="577"/>
      <c r="P806" s="577"/>
      <c r="Q806" s="577"/>
      <c r="R806" s="577"/>
      <c r="S806" s="577"/>
      <c r="T806" s="577"/>
      <c r="U806" s="577"/>
      <c r="V806" s="577"/>
      <c r="W806" s="577"/>
      <c r="X806" s="577"/>
      <c r="Y806" s="577"/>
      <c r="Z806" s="577"/>
      <c r="AA806" s="577"/>
    </row>
    <row r="807" spans="1:27" ht="15.75" customHeight="1" x14ac:dyDescent="0.25">
      <c r="A807" s="577"/>
      <c r="B807" s="577"/>
      <c r="C807" s="577"/>
      <c r="D807" s="577"/>
      <c r="E807" s="577"/>
      <c r="F807" s="577"/>
      <c r="G807" s="577"/>
      <c r="H807" s="577"/>
      <c r="I807" s="577"/>
      <c r="J807" s="577"/>
      <c r="K807" s="577"/>
      <c r="L807" s="577"/>
      <c r="M807" s="577"/>
      <c r="N807" s="577"/>
      <c r="O807" s="577"/>
      <c r="P807" s="577"/>
      <c r="Q807" s="577"/>
      <c r="R807" s="577"/>
      <c r="S807" s="577"/>
      <c r="T807" s="577"/>
      <c r="U807" s="577"/>
      <c r="V807" s="577"/>
      <c r="W807" s="577"/>
      <c r="X807" s="577"/>
      <c r="Y807" s="577"/>
      <c r="Z807" s="577"/>
      <c r="AA807" s="577"/>
    </row>
    <row r="808" spans="1:27" ht="15.75" customHeight="1" x14ac:dyDescent="0.25">
      <c r="A808" s="577"/>
      <c r="B808" s="577"/>
      <c r="C808" s="577"/>
      <c r="D808" s="577"/>
      <c r="E808" s="577"/>
      <c r="F808" s="577"/>
      <c r="G808" s="577"/>
      <c r="H808" s="577"/>
      <c r="I808" s="577"/>
      <c r="J808" s="577"/>
      <c r="K808" s="577"/>
      <c r="L808" s="577"/>
      <c r="M808" s="577"/>
      <c r="N808" s="577"/>
      <c r="O808" s="577"/>
      <c r="P808" s="577"/>
      <c r="Q808" s="577"/>
      <c r="R808" s="577"/>
      <c r="S808" s="577"/>
      <c r="T808" s="577"/>
      <c r="U808" s="577"/>
      <c r="V808" s="577"/>
      <c r="W808" s="577"/>
      <c r="X808" s="577"/>
      <c r="Y808" s="577"/>
      <c r="Z808" s="577"/>
      <c r="AA808" s="577"/>
    </row>
    <row r="809" spans="1:27" ht="15.75" customHeight="1" x14ac:dyDescent="0.25">
      <c r="A809" s="577"/>
      <c r="B809" s="577"/>
      <c r="C809" s="577"/>
      <c r="D809" s="577"/>
      <c r="E809" s="577"/>
      <c r="F809" s="577"/>
      <c r="G809" s="577"/>
      <c r="H809" s="577"/>
      <c r="I809" s="577"/>
      <c r="J809" s="577"/>
      <c r="K809" s="577"/>
      <c r="L809" s="577"/>
      <c r="M809" s="577"/>
      <c r="N809" s="577"/>
      <c r="O809" s="577"/>
      <c r="P809" s="577"/>
      <c r="Q809" s="577"/>
      <c r="R809" s="577"/>
      <c r="S809" s="577"/>
      <c r="T809" s="577"/>
      <c r="U809" s="577"/>
      <c r="V809" s="577"/>
      <c r="W809" s="577"/>
      <c r="X809" s="577"/>
      <c r="Y809" s="577"/>
      <c r="Z809" s="577"/>
      <c r="AA809" s="577"/>
    </row>
    <row r="810" spans="1:27" ht="15.75" customHeight="1" x14ac:dyDescent="0.25">
      <c r="A810" s="577"/>
      <c r="B810" s="577"/>
      <c r="C810" s="577"/>
      <c r="D810" s="577"/>
      <c r="E810" s="577"/>
      <c r="F810" s="577"/>
      <c r="G810" s="577"/>
      <c r="H810" s="577"/>
      <c r="I810" s="577"/>
      <c r="J810" s="577"/>
      <c r="K810" s="577"/>
      <c r="L810" s="577"/>
      <c r="M810" s="577"/>
      <c r="N810" s="577"/>
      <c r="O810" s="577"/>
      <c r="P810" s="577"/>
      <c r="Q810" s="577"/>
      <c r="R810" s="577"/>
      <c r="S810" s="577"/>
      <c r="T810" s="577"/>
      <c r="U810" s="577"/>
      <c r="V810" s="577"/>
      <c r="W810" s="577"/>
      <c r="X810" s="577"/>
      <c r="Y810" s="577"/>
      <c r="Z810" s="577"/>
      <c r="AA810" s="577"/>
    </row>
    <row r="811" spans="1:27" ht="15.75" customHeight="1" x14ac:dyDescent="0.25">
      <c r="A811" s="577"/>
      <c r="B811" s="577"/>
      <c r="C811" s="577"/>
      <c r="D811" s="577"/>
      <c r="E811" s="577"/>
      <c r="F811" s="577"/>
      <c r="G811" s="577"/>
      <c r="H811" s="577"/>
      <c r="I811" s="577"/>
      <c r="J811" s="577"/>
      <c r="K811" s="577"/>
      <c r="L811" s="577"/>
      <c r="M811" s="577"/>
      <c r="N811" s="577"/>
      <c r="O811" s="577"/>
      <c r="P811" s="577"/>
      <c r="Q811" s="577"/>
      <c r="R811" s="577"/>
      <c r="S811" s="577"/>
      <c r="T811" s="577"/>
      <c r="U811" s="577"/>
      <c r="V811" s="577"/>
      <c r="W811" s="577"/>
      <c r="X811" s="577"/>
      <c r="Y811" s="577"/>
      <c r="Z811" s="577"/>
      <c r="AA811" s="577"/>
    </row>
    <row r="812" spans="1:27" ht="15.75" customHeight="1" x14ac:dyDescent="0.25">
      <c r="A812" s="577"/>
      <c r="B812" s="577"/>
      <c r="C812" s="577"/>
      <c r="D812" s="577"/>
      <c r="E812" s="577"/>
      <c r="F812" s="577"/>
      <c r="G812" s="577"/>
      <c r="H812" s="577"/>
      <c r="I812" s="577"/>
      <c r="J812" s="577"/>
      <c r="K812" s="577"/>
      <c r="L812" s="577"/>
      <c r="M812" s="577"/>
      <c r="N812" s="577"/>
      <c r="O812" s="577"/>
      <c r="P812" s="577"/>
      <c r="Q812" s="577"/>
      <c r="R812" s="577"/>
      <c r="S812" s="577"/>
      <c r="T812" s="577"/>
      <c r="U812" s="577"/>
      <c r="V812" s="577"/>
      <c r="W812" s="577"/>
      <c r="X812" s="577"/>
      <c r="Y812" s="577"/>
      <c r="Z812" s="577"/>
      <c r="AA812" s="577"/>
    </row>
    <row r="813" spans="1:27" ht="15.75" customHeight="1" x14ac:dyDescent="0.25">
      <c r="A813" s="577"/>
      <c r="B813" s="577"/>
      <c r="C813" s="577"/>
      <c r="D813" s="577"/>
      <c r="E813" s="577"/>
      <c r="F813" s="577"/>
      <c r="G813" s="577"/>
      <c r="H813" s="577"/>
      <c r="I813" s="577"/>
      <c r="J813" s="577"/>
      <c r="K813" s="577"/>
      <c r="L813" s="577"/>
      <c r="M813" s="577"/>
      <c r="N813" s="577"/>
      <c r="O813" s="577"/>
      <c r="P813" s="577"/>
      <c r="Q813" s="577"/>
      <c r="R813" s="577"/>
      <c r="S813" s="577"/>
      <c r="T813" s="577"/>
      <c r="U813" s="577"/>
      <c r="V813" s="577"/>
      <c r="W813" s="577"/>
      <c r="X813" s="577"/>
      <c r="Y813" s="577"/>
      <c r="Z813" s="577"/>
      <c r="AA813" s="577"/>
    </row>
    <row r="814" spans="1:27" ht="15.75" customHeight="1" x14ac:dyDescent="0.25">
      <c r="A814" s="577"/>
      <c r="B814" s="577"/>
      <c r="C814" s="577"/>
      <c r="D814" s="577"/>
      <c r="E814" s="577"/>
      <c r="F814" s="577"/>
      <c r="G814" s="577"/>
      <c r="H814" s="577"/>
      <c r="I814" s="577"/>
      <c r="J814" s="577"/>
      <c r="K814" s="577"/>
      <c r="L814" s="577"/>
      <c r="M814" s="577"/>
      <c r="N814" s="577"/>
      <c r="O814" s="577"/>
      <c r="P814" s="577"/>
      <c r="Q814" s="577"/>
      <c r="R814" s="577"/>
      <c r="S814" s="577"/>
      <c r="T814" s="577"/>
      <c r="U814" s="577"/>
      <c r="V814" s="577"/>
      <c r="W814" s="577"/>
      <c r="X814" s="577"/>
      <c r="Y814" s="577"/>
      <c r="Z814" s="577"/>
      <c r="AA814" s="577"/>
    </row>
    <row r="815" spans="1:27" ht="15.75" customHeight="1" x14ac:dyDescent="0.25">
      <c r="A815" s="577"/>
      <c r="B815" s="577"/>
      <c r="C815" s="577"/>
      <c r="D815" s="577"/>
      <c r="E815" s="577"/>
      <c r="F815" s="577"/>
      <c r="G815" s="577"/>
      <c r="H815" s="577"/>
      <c r="I815" s="577"/>
      <c r="J815" s="577"/>
      <c r="K815" s="577"/>
      <c r="L815" s="577"/>
      <c r="M815" s="577"/>
      <c r="N815" s="577"/>
      <c r="O815" s="577"/>
      <c r="P815" s="577"/>
      <c r="Q815" s="577"/>
      <c r="R815" s="577"/>
      <c r="S815" s="577"/>
      <c r="T815" s="577"/>
      <c r="U815" s="577"/>
      <c r="V815" s="577"/>
      <c r="W815" s="577"/>
      <c r="X815" s="577"/>
      <c r="Y815" s="577"/>
      <c r="Z815" s="577"/>
      <c r="AA815" s="577"/>
    </row>
    <row r="816" spans="1:27" ht="15.75" customHeight="1" x14ac:dyDescent="0.25">
      <c r="A816" s="577"/>
      <c r="B816" s="577"/>
      <c r="C816" s="577"/>
      <c r="D816" s="577"/>
      <c r="E816" s="577"/>
      <c r="F816" s="577"/>
      <c r="G816" s="577"/>
      <c r="H816" s="577"/>
      <c r="I816" s="577"/>
      <c r="J816" s="577"/>
      <c r="K816" s="577"/>
      <c r="L816" s="577"/>
      <c r="M816" s="577"/>
      <c r="N816" s="577"/>
      <c r="O816" s="577"/>
      <c r="P816" s="577"/>
      <c r="Q816" s="577"/>
      <c r="R816" s="577"/>
      <c r="S816" s="577"/>
      <c r="T816" s="577"/>
      <c r="U816" s="577"/>
      <c r="V816" s="577"/>
      <c r="W816" s="577"/>
      <c r="X816" s="577"/>
      <c r="Y816" s="577"/>
      <c r="Z816" s="577"/>
      <c r="AA816" s="577"/>
    </row>
    <row r="817" spans="1:27" ht="15.75" customHeight="1" x14ac:dyDescent="0.25">
      <c r="A817" s="577"/>
      <c r="B817" s="577"/>
      <c r="C817" s="577"/>
      <c r="D817" s="577"/>
      <c r="E817" s="577"/>
      <c r="F817" s="577"/>
      <c r="G817" s="577"/>
      <c r="H817" s="577"/>
      <c r="I817" s="577"/>
      <c r="J817" s="577"/>
      <c r="K817" s="577"/>
      <c r="L817" s="577"/>
      <c r="M817" s="577"/>
      <c r="N817" s="577"/>
      <c r="O817" s="577"/>
      <c r="P817" s="577"/>
      <c r="Q817" s="577"/>
      <c r="R817" s="577"/>
      <c r="S817" s="577"/>
      <c r="T817" s="577"/>
      <c r="U817" s="577"/>
      <c r="V817" s="577"/>
      <c r="W817" s="577"/>
      <c r="X817" s="577"/>
      <c r="Y817" s="577"/>
      <c r="Z817" s="577"/>
      <c r="AA817" s="577"/>
    </row>
    <row r="818" spans="1:27" ht="15.75" customHeight="1" x14ac:dyDescent="0.25">
      <c r="A818" s="577"/>
      <c r="B818" s="577"/>
      <c r="C818" s="577"/>
      <c r="D818" s="577"/>
      <c r="E818" s="577"/>
      <c r="F818" s="577"/>
      <c r="G818" s="577"/>
      <c r="H818" s="577"/>
      <c r="I818" s="577"/>
      <c r="J818" s="577"/>
      <c r="K818" s="577"/>
      <c r="L818" s="577"/>
      <c r="M818" s="577"/>
      <c r="N818" s="577"/>
      <c r="O818" s="577"/>
      <c r="P818" s="577"/>
      <c r="Q818" s="577"/>
      <c r="R818" s="577"/>
      <c r="S818" s="577"/>
      <c r="T818" s="577"/>
      <c r="U818" s="577"/>
      <c r="V818" s="577"/>
      <c r="W818" s="577"/>
      <c r="X818" s="577"/>
      <c r="Y818" s="577"/>
      <c r="Z818" s="577"/>
      <c r="AA818" s="577"/>
    </row>
    <row r="819" spans="1:27" ht="15.75" customHeight="1" x14ac:dyDescent="0.25">
      <c r="A819" s="577"/>
      <c r="B819" s="577"/>
      <c r="C819" s="577"/>
      <c r="D819" s="577"/>
      <c r="E819" s="577"/>
      <c r="F819" s="577"/>
      <c r="G819" s="577"/>
      <c r="H819" s="577"/>
      <c r="I819" s="577"/>
      <c r="J819" s="577"/>
      <c r="K819" s="577"/>
      <c r="L819" s="577"/>
      <c r="M819" s="577"/>
      <c r="N819" s="577"/>
      <c r="O819" s="577"/>
      <c r="P819" s="577"/>
      <c r="Q819" s="577"/>
      <c r="R819" s="577"/>
      <c r="S819" s="577"/>
      <c r="T819" s="577"/>
      <c r="U819" s="577"/>
      <c r="V819" s="577"/>
      <c r="W819" s="577"/>
      <c r="X819" s="577"/>
      <c r="Y819" s="577"/>
      <c r="Z819" s="577"/>
      <c r="AA819" s="577"/>
    </row>
    <row r="820" spans="1:27" ht="15.75" customHeight="1" x14ac:dyDescent="0.25">
      <c r="A820" s="577"/>
      <c r="B820" s="577"/>
      <c r="C820" s="577"/>
      <c r="D820" s="577"/>
      <c r="E820" s="577"/>
      <c r="F820" s="577"/>
      <c r="G820" s="577"/>
      <c r="H820" s="577"/>
      <c r="I820" s="577"/>
      <c r="J820" s="577"/>
      <c r="K820" s="577"/>
      <c r="L820" s="577"/>
      <c r="M820" s="577"/>
      <c r="N820" s="577"/>
      <c r="O820" s="577"/>
      <c r="P820" s="577"/>
      <c r="Q820" s="577"/>
      <c r="R820" s="577"/>
      <c r="S820" s="577"/>
      <c r="T820" s="577"/>
      <c r="U820" s="577"/>
      <c r="V820" s="577"/>
      <c r="W820" s="577"/>
      <c r="X820" s="577"/>
      <c r="Y820" s="577"/>
      <c r="Z820" s="577"/>
      <c r="AA820" s="577"/>
    </row>
    <row r="821" spans="1:27" ht="15.75" customHeight="1" x14ac:dyDescent="0.25">
      <c r="A821" s="577"/>
      <c r="B821" s="577"/>
      <c r="C821" s="577"/>
      <c r="D821" s="577"/>
      <c r="E821" s="577"/>
      <c r="F821" s="577"/>
      <c r="G821" s="577"/>
      <c r="H821" s="577"/>
      <c r="I821" s="577"/>
      <c r="J821" s="577"/>
      <c r="K821" s="577"/>
      <c r="L821" s="577"/>
      <c r="M821" s="577"/>
      <c r="N821" s="577"/>
      <c r="O821" s="577"/>
      <c r="P821" s="577"/>
      <c r="Q821" s="577"/>
      <c r="R821" s="577"/>
      <c r="S821" s="577"/>
      <c r="T821" s="577"/>
      <c r="U821" s="577"/>
      <c r="V821" s="577"/>
      <c r="W821" s="577"/>
      <c r="X821" s="577"/>
      <c r="Y821" s="577"/>
      <c r="Z821" s="577"/>
      <c r="AA821" s="577"/>
    </row>
    <row r="822" spans="1:27" ht="15.75" customHeight="1" x14ac:dyDescent="0.25">
      <c r="A822" s="577"/>
      <c r="B822" s="577"/>
      <c r="C822" s="577"/>
      <c r="D822" s="577"/>
      <c r="E822" s="577"/>
      <c r="F822" s="577"/>
      <c r="G822" s="577"/>
      <c r="H822" s="577"/>
      <c r="I822" s="577"/>
      <c r="J822" s="577"/>
      <c r="K822" s="577"/>
      <c r="L822" s="577"/>
      <c r="M822" s="577"/>
      <c r="N822" s="577"/>
      <c r="O822" s="577"/>
      <c r="P822" s="577"/>
      <c r="Q822" s="577"/>
      <c r="R822" s="577"/>
      <c r="S822" s="577"/>
      <c r="T822" s="577"/>
      <c r="U822" s="577"/>
      <c r="V822" s="577"/>
      <c r="W822" s="577"/>
      <c r="X822" s="577"/>
      <c r="Y822" s="577"/>
      <c r="Z822" s="577"/>
      <c r="AA822" s="577"/>
    </row>
    <row r="823" spans="1:27" ht="15.75" customHeight="1" x14ac:dyDescent="0.25">
      <c r="A823" s="577"/>
      <c r="B823" s="577"/>
      <c r="C823" s="577"/>
      <c r="D823" s="577"/>
      <c r="E823" s="577"/>
      <c r="F823" s="577"/>
      <c r="G823" s="577"/>
      <c r="H823" s="577"/>
      <c r="I823" s="577"/>
      <c r="J823" s="577"/>
      <c r="K823" s="577"/>
      <c r="L823" s="577"/>
      <c r="M823" s="577"/>
      <c r="N823" s="577"/>
      <c r="O823" s="577"/>
      <c r="P823" s="577"/>
      <c r="Q823" s="577"/>
      <c r="R823" s="577"/>
      <c r="S823" s="577"/>
      <c r="T823" s="577"/>
      <c r="U823" s="577"/>
      <c r="V823" s="577"/>
      <c r="W823" s="577"/>
      <c r="X823" s="577"/>
      <c r="Y823" s="577"/>
      <c r="Z823" s="577"/>
      <c r="AA823" s="577"/>
    </row>
    <row r="824" spans="1:27" ht="15.75" customHeight="1" x14ac:dyDescent="0.25">
      <c r="A824" s="577"/>
      <c r="B824" s="577"/>
      <c r="C824" s="577"/>
      <c r="D824" s="577"/>
      <c r="E824" s="577"/>
      <c r="F824" s="577"/>
      <c r="G824" s="577"/>
      <c r="H824" s="577"/>
      <c r="I824" s="577"/>
      <c r="J824" s="577"/>
      <c r="K824" s="577"/>
      <c r="L824" s="577"/>
      <c r="M824" s="577"/>
      <c r="N824" s="577"/>
      <c r="O824" s="577"/>
      <c r="P824" s="577"/>
      <c r="Q824" s="577"/>
      <c r="R824" s="577"/>
      <c r="S824" s="577"/>
      <c r="T824" s="577"/>
      <c r="U824" s="577"/>
      <c r="V824" s="577"/>
      <c r="W824" s="577"/>
      <c r="X824" s="577"/>
      <c r="Y824" s="577"/>
      <c r="Z824" s="577"/>
      <c r="AA824" s="577"/>
    </row>
    <row r="825" spans="1:27" ht="15.75" customHeight="1" x14ac:dyDescent="0.25">
      <c r="A825" s="577"/>
      <c r="B825" s="577"/>
      <c r="C825" s="577"/>
      <c r="D825" s="577"/>
      <c r="E825" s="577"/>
      <c r="F825" s="577"/>
      <c r="G825" s="577"/>
      <c r="H825" s="577"/>
      <c r="I825" s="577"/>
      <c r="J825" s="577"/>
      <c r="K825" s="577"/>
      <c r="L825" s="577"/>
      <c r="M825" s="577"/>
      <c r="N825" s="577"/>
      <c r="O825" s="577"/>
      <c r="P825" s="577"/>
      <c r="Q825" s="577"/>
      <c r="R825" s="577"/>
      <c r="S825" s="577"/>
      <c r="T825" s="577"/>
      <c r="U825" s="577"/>
      <c r="V825" s="577"/>
      <c r="W825" s="577"/>
      <c r="X825" s="577"/>
      <c r="Y825" s="577"/>
      <c r="Z825" s="577"/>
      <c r="AA825" s="577"/>
    </row>
    <row r="826" spans="1:27" ht="15.75" customHeight="1" x14ac:dyDescent="0.25">
      <c r="A826" s="577"/>
      <c r="B826" s="577"/>
      <c r="C826" s="577"/>
      <c r="D826" s="577"/>
      <c r="E826" s="577"/>
      <c r="F826" s="577"/>
      <c r="G826" s="577"/>
      <c r="H826" s="577"/>
      <c r="I826" s="577"/>
      <c r="J826" s="577"/>
      <c r="K826" s="577"/>
      <c r="L826" s="577"/>
      <c r="M826" s="577"/>
      <c r="N826" s="577"/>
      <c r="O826" s="577"/>
      <c r="P826" s="577"/>
      <c r="Q826" s="577"/>
      <c r="R826" s="577"/>
      <c r="S826" s="577"/>
      <c r="T826" s="577"/>
      <c r="U826" s="577"/>
      <c r="V826" s="577"/>
      <c r="W826" s="577"/>
      <c r="X826" s="577"/>
      <c r="Y826" s="577"/>
      <c r="Z826" s="577"/>
      <c r="AA826" s="577"/>
    </row>
    <row r="827" spans="1:27" ht="15.75" customHeight="1" x14ac:dyDescent="0.25">
      <c r="A827" s="577"/>
      <c r="B827" s="577"/>
      <c r="C827" s="577"/>
      <c r="D827" s="577"/>
      <c r="E827" s="577"/>
      <c r="F827" s="577"/>
      <c r="G827" s="577"/>
      <c r="H827" s="577"/>
      <c r="I827" s="577"/>
      <c r="J827" s="577"/>
      <c r="K827" s="577"/>
      <c r="L827" s="577"/>
      <c r="M827" s="577"/>
      <c r="N827" s="577"/>
      <c r="O827" s="577"/>
      <c r="P827" s="577"/>
      <c r="Q827" s="577"/>
      <c r="R827" s="577"/>
      <c r="S827" s="577"/>
      <c r="T827" s="577"/>
      <c r="U827" s="577"/>
      <c r="V827" s="577"/>
      <c r="W827" s="577"/>
      <c r="X827" s="577"/>
      <c r="Y827" s="577"/>
      <c r="Z827" s="577"/>
      <c r="AA827" s="577"/>
    </row>
    <row r="828" spans="1:27" ht="15.75" customHeight="1" x14ac:dyDescent="0.25">
      <c r="A828" s="577"/>
      <c r="B828" s="577"/>
      <c r="C828" s="577"/>
      <c r="D828" s="577"/>
      <c r="E828" s="577"/>
      <c r="F828" s="577"/>
      <c r="G828" s="577"/>
      <c r="H828" s="577"/>
      <c r="I828" s="577"/>
      <c r="J828" s="577"/>
      <c r="K828" s="577"/>
      <c r="L828" s="577"/>
      <c r="M828" s="577"/>
      <c r="N828" s="577"/>
      <c r="O828" s="577"/>
      <c r="P828" s="577"/>
      <c r="Q828" s="577"/>
      <c r="R828" s="577"/>
      <c r="S828" s="577"/>
      <c r="T828" s="577"/>
      <c r="U828" s="577"/>
      <c r="V828" s="577"/>
      <c r="W828" s="577"/>
      <c r="X828" s="577"/>
      <c r="Y828" s="577"/>
      <c r="Z828" s="577"/>
      <c r="AA828" s="577"/>
    </row>
    <row r="829" spans="1:27" ht="15.75" customHeight="1" x14ac:dyDescent="0.25">
      <c r="A829" s="577"/>
      <c r="B829" s="577"/>
      <c r="C829" s="577"/>
      <c r="D829" s="577"/>
      <c r="E829" s="577"/>
      <c r="F829" s="577"/>
      <c r="G829" s="577"/>
      <c r="H829" s="577"/>
      <c r="I829" s="577"/>
      <c r="J829" s="577"/>
      <c r="K829" s="577"/>
      <c r="L829" s="577"/>
      <c r="M829" s="577"/>
      <c r="N829" s="577"/>
      <c r="O829" s="577"/>
      <c r="P829" s="577"/>
      <c r="Q829" s="577"/>
      <c r="R829" s="577"/>
      <c r="S829" s="577"/>
      <c r="T829" s="577"/>
      <c r="U829" s="577"/>
      <c r="V829" s="577"/>
      <c r="W829" s="577"/>
      <c r="X829" s="577"/>
      <c r="Y829" s="577"/>
      <c r="Z829" s="577"/>
      <c r="AA829" s="577"/>
    </row>
    <row r="830" spans="1:27" ht="15.75" customHeight="1" x14ac:dyDescent="0.25">
      <c r="A830" s="577"/>
      <c r="B830" s="577"/>
      <c r="C830" s="577"/>
      <c r="D830" s="577"/>
      <c r="E830" s="577"/>
      <c r="F830" s="577"/>
      <c r="G830" s="577"/>
      <c r="H830" s="577"/>
      <c r="I830" s="577"/>
      <c r="J830" s="577"/>
      <c r="K830" s="577"/>
      <c r="L830" s="577"/>
      <c r="M830" s="577"/>
      <c r="N830" s="577"/>
      <c r="O830" s="577"/>
      <c r="P830" s="577"/>
      <c r="Q830" s="577"/>
      <c r="R830" s="577"/>
      <c r="S830" s="577"/>
      <c r="T830" s="577"/>
      <c r="U830" s="577"/>
      <c r="V830" s="577"/>
      <c r="W830" s="577"/>
      <c r="X830" s="577"/>
      <c r="Y830" s="577"/>
      <c r="Z830" s="577"/>
      <c r="AA830" s="577"/>
    </row>
    <row r="831" spans="1:27" ht="15.75" customHeight="1" x14ac:dyDescent="0.25">
      <c r="A831" s="577"/>
      <c r="B831" s="577"/>
      <c r="C831" s="577"/>
      <c r="D831" s="577"/>
      <c r="E831" s="577"/>
      <c r="F831" s="577"/>
      <c r="G831" s="577"/>
      <c r="H831" s="577"/>
      <c r="I831" s="577"/>
      <c r="J831" s="577"/>
      <c r="K831" s="577"/>
      <c r="L831" s="577"/>
      <c r="M831" s="577"/>
      <c r="N831" s="577"/>
      <c r="O831" s="577"/>
      <c r="P831" s="577"/>
      <c r="Q831" s="577"/>
      <c r="R831" s="577"/>
      <c r="S831" s="577"/>
      <c r="T831" s="577"/>
      <c r="U831" s="577"/>
      <c r="V831" s="577"/>
      <c r="W831" s="577"/>
      <c r="X831" s="577"/>
      <c r="Y831" s="577"/>
      <c r="Z831" s="577"/>
      <c r="AA831" s="577"/>
    </row>
    <row r="832" spans="1:27" ht="15.75" customHeight="1" x14ac:dyDescent="0.25">
      <c r="A832" s="577"/>
      <c r="B832" s="577"/>
      <c r="C832" s="577"/>
      <c r="D832" s="577"/>
      <c r="E832" s="577"/>
      <c r="F832" s="577"/>
      <c r="G832" s="577"/>
      <c r="H832" s="577"/>
      <c r="I832" s="577"/>
      <c r="J832" s="577"/>
      <c r="K832" s="577"/>
      <c r="L832" s="577"/>
      <c r="M832" s="577"/>
      <c r="N832" s="577"/>
      <c r="O832" s="577"/>
      <c r="P832" s="577"/>
      <c r="Q832" s="577"/>
      <c r="R832" s="577"/>
      <c r="S832" s="577"/>
      <c r="T832" s="577"/>
      <c r="U832" s="577"/>
      <c r="V832" s="577"/>
      <c r="W832" s="577"/>
      <c r="X832" s="577"/>
      <c r="Y832" s="577"/>
      <c r="Z832" s="577"/>
      <c r="AA832" s="577"/>
    </row>
    <row r="833" spans="1:27" ht="15.75" customHeight="1" x14ac:dyDescent="0.25">
      <c r="A833" s="577"/>
      <c r="B833" s="577"/>
      <c r="C833" s="577"/>
      <c r="D833" s="577"/>
      <c r="E833" s="577"/>
      <c r="F833" s="577"/>
      <c r="G833" s="577"/>
      <c r="H833" s="577"/>
      <c r="I833" s="577"/>
      <c r="J833" s="577"/>
      <c r="K833" s="577"/>
      <c r="L833" s="577"/>
      <c r="M833" s="577"/>
      <c r="N833" s="577"/>
      <c r="O833" s="577"/>
      <c r="P833" s="577"/>
      <c r="Q833" s="577"/>
      <c r="R833" s="577"/>
      <c r="S833" s="577"/>
      <c r="T833" s="577"/>
      <c r="U833" s="577"/>
      <c r="V833" s="577"/>
      <c r="W833" s="577"/>
      <c r="X833" s="577"/>
      <c r="Y833" s="577"/>
      <c r="Z833" s="577"/>
      <c r="AA833" s="577"/>
    </row>
    <row r="834" spans="1:27" ht="15.75" customHeight="1" x14ac:dyDescent="0.25">
      <c r="A834" s="577"/>
      <c r="B834" s="577"/>
      <c r="C834" s="577"/>
      <c r="D834" s="577"/>
      <c r="E834" s="577"/>
      <c r="F834" s="577"/>
      <c r="G834" s="577"/>
      <c r="H834" s="577"/>
      <c r="I834" s="577"/>
      <c r="J834" s="577"/>
      <c r="K834" s="577"/>
      <c r="L834" s="577"/>
      <c r="M834" s="577"/>
      <c r="N834" s="577"/>
      <c r="O834" s="577"/>
      <c r="P834" s="577"/>
      <c r="Q834" s="577"/>
      <c r="R834" s="577"/>
      <c r="S834" s="577"/>
      <c r="T834" s="577"/>
      <c r="U834" s="577"/>
      <c r="V834" s="577"/>
      <c r="W834" s="577"/>
      <c r="X834" s="577"/>
      <c r="Y834" s="577"/>
      <c r="Z834" s="577"/>
      <c r="AA834" s="577"/>
    </row>
    <row r="835" spans="1:27" ht="15.75" customHeight="1" x14ac:dyDescent="0.25">
      <c r="A835" s="577"/>
      <c r="B835" s="577"/>
      <c r="C835" s="577"/>
      <c r="D835" s="577"/>
      <c r="E835" s="577"/>
      <c r="F835" s="577"/>
      <c r="G835" s="577"/>
      <c r="H835" s="577"/>
      <c r="I835" s="577"/>
      <c r="J835" s="577"/>
      <c r="K835" s="577"/>
      <c r="L835" s="577"/>
      <c r="M835" s="577"/>
      <c r="N835" s="577"/>
      <c r="O835" s="577"/>
      <c r="P835" s="577"/>
      <c r="Q835" s="577"/>
      <c r="R835" s="577"/>
      <c r="S835" s="577"/>
      <c r="T835" s="577"/>
      <c r="U835" s="577"/>
      <c r="V835" s="577"/>
      <c r="W835" s="577"/>
      <c r="X835" s="577"/>
      <c r="Y835" s="577"/>
      <c r="Z835" s="577"/>
      <c r="AA835" s="577"/>
    </row>
    <row r="836" spans="1:27" ht="15.75" customHeight="1" x14ac:dyDescent="0.25">
      <c r="A836" s="577"/>
      <c r="B836" s="577"/>
      <c r="C836" s="577"/>
      <c r="D836" s="577"/>
      <c r="E836" s="577"/>
      <c r="F836" s="577"/>
      <c r="G836" s="577"/>
      <c r="H836" s="577"/>
      <c r="I836" s="577"/>
      <c r="J836" s="577"/>
      <c r="K836" s="577"/>
      <c r="L836" s="577"/>
      <c r="M836" s="577"/>
      <c r="N836" s="577"/>
      <c r="O836" s="577"/>
      <c r="P836" s="577"/>
      <c r="Q836" s="577"/>
      <c r="R836" s="577"/>
      <c r="S836" s="577"/>
      <c r="T836" s="577"/>
      <c r="U836" s="577"/>
      <c r="V836" s="577"/>
      <c r="W836" s="577"/>
      <c r="X836" s="577"/>
      <c r="Y836" s="577"/>
      <c r="Z836" s="577"/>
      <c r="AA836" s="577"/>
    </row>
    <row r="837" spans="1:27" ht="15.75" customHeight="1" x14ac:dyDescent="0.25">
      <c r="A837" s="577"/>
      <c r="B837" s="577"/>
      <c r="C837" s="577"/>
      <c r="D837" s="577"/>
      <c r="E837" s="577"/>
      <c r="F837" s="577"/>
      <c r="G837" s="577"/>
      <c r="H837" s="577"/>
      <c r="I837" s="577"/>
      <c r="J837" s="577"/>
      <c r="K837" s="577"/>
      <c r="L837" s="577"/>
      <c r="M837" s="577"/>
      <c r="N837" s="577"/>
      <c r="O837" s="577"/>
      <c r="P837" s="577"/>
      <c r="Q837" s="577"/>
      <c r="R837" s="577"/>
      <c r="S837" s="577"/>
      <c r="T837" s="577"/>
      <c r="U837" s="577"/>
      <c r="V837" s="577"/>
      <c r="W837" s="577"/>
      <c r="X837" s="577"/>
      <c r="Y837" s="577"/>
      <c r="Z837" s="577"/>
      <c r="AA837" s="577"/>
    </row>
    <row r="838" spans="1:27" ht="15.75" customHeight="1" x14ac:dyDescent="0.25">
      <c r="A838" s="577"/>
      <c r="B838" s="577"/>
      <c r="C838" s="577"/>
      <c r="D838" s="577"/>
      <c r="E838" s="577"/>
      <c r="F838" s="577"/>
      <c r="G838" s="577"/>
      <c r="H838" s="577"/>
      <c r="I838" s="577"/>
      <c r="J838" s="577"/>
      <c r="K838" s="577"/>
      <c r="L838" s="577"/>
      <c r="M838" s="577"/>
      <c r="N838" s="577"/>
      <c r="O838" s="577"/>
      <c r="P838" s="577"/>
      <c r="Q838" s="577"/>
      <c r="R838" s="577"/>
      <c r="S838" s="577"/>
      <c r="T838" s="577"/>
      <c r="U838" s="577"/>
      <c r="V838" s="577"/>
      <c r="W838" s="577"/>
      <c r="X838" s="577"/>
      <c r="Y838" s="577"/>
      <c r="Z838" s="577"/>
      <c r="AA838" s="577"/>
    </row>
    <row r="839" spans="1:27" ht="15.75" customHeight="1" x14ac:dyDescent="0.25">
      <c r="A839" s="577"/>
      <c r="B839" s="577"/>
      <c r="C839" s="577"/>
      <c r="D839" s="577"/>
      <c r="E839" s="577"/>
      <c r="F839" s="577"/>
      <c r="G839" s="577"/>
      <c r="H839" s="577"/>
      <c r="I839" s="577"/>
      <c r="J839" s="577"/>
      <c r="K839" s="577"/>
      <c r="L839" s="577"/>
      <c r="M839" s="577"/>
      <c r="N839" s="577"/>
      <c r="O839" s="577"/>
      <c r="P839" s="577"/>
      <c r="Q839" s="577"/>
      <c r="R839" s="577"/>
      <c r="S839" s="577"/>
      <c r="T839" s="577"/>
      <c r="U839" s="577"/>
      <c r="V839" s="577"/>
      <c r="W839" s="577"/>
      <c r="X839" s="577"/>
      <c r="Y839" s="577"/>
      <c r="Z839" s="577"/>
      <c r="AA839" s="577"/>
    </row>
    <row r="840" spans="1:27" ht="15.75" customHeight="1" x14ac:dyDescent="0.25">
      <c r="A840" s="577"/>
      <c r="B840" s="577"/>
      <c r="C840" s="577"/>
      <c r="D840" s="577"/>
      <c r="E840" s="577"/>
      <c r="F840" s="577"/>
      <c r="G840" s="577"/>
      <c r="H840" s="577"/>
      <c r="I840" s="577"/>
      <c r="J840" s="577"/>
      <c r="K840" s="577"/>
      <c r="L840" s="577"/>
      <c r="M840" s="577"/>
      <c r="N840" s="577"/>
      <c r="O840" s="577"/>
      <c r="P840" s="577"/>
      <c r="Q840" s="577"/>
      <c r="R840" s="577"/>
      <c r="S840" s="577"/>
      <c r="T840" s="577"/>
      <c r="U840" s="577"/>
      <c r="V840" s="577"/>
      <c r="W840" s="577"/>
      <c r="X840" s="577"/>
      <c r="Y840" s="577"/>
      <c r="Z840" s="577"/>
      <c r="AA840" s="577"/>
    </row>
    <row r="841" spans="1:27" ht="15.75" customHeight="1" x14ac:dyDescent="0.25">
      <c r="A841" s="577"/>
      <c r="B841" s="577"/>
      <c r="C841" s="577"/>
      <c r="D841" s="577"/>
      <c r="E841" s="577"/>
      <c r="F841" s="577"/>
      <c r="G841" s="577"/>
      <c r="H841" s="577"/>
      <c r="I841" s="577"/>
      <c r="J841" s="577"/>
      <c r="K841" s="577"/>
      <c r="L841" s="577"/>
      <c r="M841" s="577"/>
      <c r="N841" s="577"/>
      <c r="O841" s="577"/>
      <c r="P841" s="577"/>
      <c r="Q841" s="577"/>
      <c r="R841" s="577"/>
      <c r="S841" s="577"/>
      <c r="T841" s="577"/>
      <c r="U841" s="577"/>
      <c r="V841" s="577"/>
      <c r="W841" s="577"/>
      <c r="X841" s="577"/>
      <c r="Y841" s="577"/>
      <c r="Z841" s="577"/>
      <c r="AA841" s="577"/>
    </row>
    <row r="842" spans="1:27" ht="15.75" customHeight="1" x14ac:dyDescent="0.25">
      <c r="A842" s="577"/>
      <c r="B842" s="577"/>
      <c r="C842" s="577"/>
      <c r="D842" s="577"/>
      <c r="E842" s="577"/>
      <c r="F842" s="577"/>
      <c r="G842" s="577"/>
      <c r="H842" s="577"/>
      <c r="I842" s="577"/>
      <c r="J842" s="577"/>
      <c r="K842" s="577"/>
      <c r="L842" s="577"/>
      <c r="M842" s="577"/>
      <c r="N842" s="577"/>
      <c r="O842" s="577"/>
      <c r="P842" s="577"/>
      <c r="Q842" s="577"/>
      <c r="R842" s="577"/>
      <c r="S842" s="577"/>
      <c r="T842" s="577"/>
      <c r="U842" s="577"/>
      <c r="V842" s="577"/>
      <c r="W842" s="577"/>
      <c r="X842" s="577"/>
      <c r="Y842" s="577"/>
      <c r="Z842" s="577"/>
      <c r="AA842" s="577"/>
    </row>
    <row r="843" spans="1:27" ht="15.75" customHeight="1" x14ac:dyDescent="0.25">
      <c r="A843" s="577"/>
      <c r="B843" s="577"/>
      <c r="C843" s="577"/>
      <c r="D843" s="577"/>
      <c r="E843" s="577"/>
      <c r="F843" s="577"/>
      <c r="G843" s="577"/>
      <c r="H843" s="577"/>
      <c r="I843" s="577"/>
      <c r="J843" s="577"/>
      <c r="K843" s="577"/>
      <c r="L843" s="577"/>
      <c r="M843" s="577"/>
      <c r="N843" s="577"/>
      <c r="O843" s="577"/>
      <c r="P843" s="577"/>
      <c r="Q843" s="577"/>
      <c r="R843" s="577"/>
      <c r="S843" s="577"/>
      <c r="T843" s="577"/>
      <c r="U843" s="577"/>
      <c r="V843" s="577"/>
      <c r="W843" s="577"/>
      <c r="X843" s="577"/>
      <c r="Y843" s="577"/>
      <c r="Z843" s="577"/>
      <c r="AA843" s="577"/>
    </row>
    <row r="844" spans="1:27" ht="15.75" customHeight="1" x14ac:dyDescent="0.25">
      <c r="A844" s="577"/>
      <c r="B844" s="577"/>
      <c r="C844" s="577"/>
      <c r="D844" s="577"/>
      <c r="E844" s="577"/>
      <c r="F844" s="577"/>
      <c r="G844" s="577"/>
      <c r="H844" s="577"/>
      <c r="I844" s="577"/>
      <c r="J844" s="577"/>
      <c r="K844" s="577"/>
      <c r="L844" s="577"/>
      <c r="M844" s="577"/>
      <c r="N844" s="577"/>
      <c r="O844" s="577"/>
      <c r="P844" s="577"/>
      <c r="Q844" s="577"/>
      <c r="R844" s="577"/>
      <c r="S844" s="577"/>
      <c r="T844" s="577"/>
      <c r="U844" s="577"/>
      <c r="V844" s="577"/>
      <c r="W844" s="577"/>
      <c r="X844" s="577"/>
      <c r="Y844" s="577"/>
      <c r="Z844" s="577"/>
      <c r="AA844" s="577"/>
    </row>
    <row r="845" spans="1:27" ht="15.75" customHeight="1" x14ac:dyDescent="0.25">
      <c r="A845" s="577"/>
      <c r="B845" s="577"/>
      <c r="C845" s="577"/>
      <c r="D845" s="577"/>
      <c r="E845" s="577"/>
      <c r="F845" s="577"/>
      <c r="G845" s="577"/>
      <c r="H845" s="577"/>
      <c r="I845" s="577"/>
      <c r="J845" s="577"/>
      <c r="K845" s="577"/>
      <c r="L845" s="577"/>
      <c r="M845" s="577"/>
      <c r="N845" s="577"/>
      <c r="O845" s="577"/>
      <c r="P845" s="577"/>
      <c r="Q845" s="577"/>
      <c r="R845" s="577"/>
      <c r="S845" s="577"/>
      <c r="T845" s="577"/>
      <c r="U845" s="577"/>
      <c r="V845" s="577"/>
      <c r="W845" s="577"/>
      <c r="X845" s="577"/>
      <c r="Y845" s="577"/>
      <c r="Z845" s="577"/>
      <c r="AA845" s="577"/>
    </row>
    <row r="846" spans="1:27" ht="15.75" customHeight="1" x14ac:dyDescent="0.25">
      <c r="A846" s="577"/>
      <c r="B846" s="577"/>
      <c r="C846" s="577"/>
      <c r="D846" s="577"/>
      <c r="E846" s="577"/>
      <c r="F846" s="577"/>
      <c r="G846" s="577"/>
      <c r="H846" s="577"/>
      <c r="I846" s="577"/>
      <c r="J846" s="577"/>
      <c r="K846" s="577"/>
      <c r="L846" s="577"/>
      <c r="M846" s="577"/>
      <c r="N846" s="577"/>
      <c r="O846" s="577"/>
      <c r="P846" s="577"/>
      <c r="Q846" s="577"/>
      <c r="R846" s="577"/>
      <c r="S846" s="577"/>
      <c r="T846" s="577"/>
      <c r="U846" s="577"/>
      <c r="V846" s="577"/>
      <c r="W846" s="577"/>
      <c r="X846" s="577"/>
      <c r="Y846" s="577"/>
      <c r="Z846" s="577"/>
      <c r="AA846" s="577"/>
    </row>
    <row r="847" spans="1:27" ht="15.75" customHeight="1" x14ac:dyDescent="0.25">
      <c r="A847" s="577"/>
      <c r="B847" s="577"/>
      <c r="C847" s="577"/>
      <c r="D847" s="577"/>
      <c r="E847" s="577"/>
      <c r="F847" s="577"/>
      <c r="G847" s="577"/>
      <c r="H847" s="577"/>
      <c r="I847" s="577"/>
      <c r="J847" s="577"/>
      <c r="K847" s="577"/>
      <c r="L847" s="577"/>
      <c r="M847" s="577"/>
      <c r="N847" s="577"/>
      <c r="O847" s="577"/>
      <c r="P847" s="577"/>
      <c r="Q847" s="577"/>
      <c r="R847" s="577"/>
      <c r="S847" s="577"/>
      <c r="T847" s="577"/>
      <c r="U847" s="577"/>
      <c r="V847" s="577"/>
      <c r="W847" s="577"/>
      <c r="X847" s="577"/>
      <c r="Y847" s="577"/>
      <c r="Z847" s="577"/>
      <c r="AA847" s="577"/>
    </row>
    <row r="848" spans="1:27" ht="15.75" customHeight="1" x14ac:dyDescent="0.25">
      <c r="A848" s="577"/>
      <c r="B848" s="577"/>
      <c r="C848" s="577"/>
      <c r="D848" s="577"/>
      <c r="E848" s="577"/>
      <c r="F848" s="577"/>
      <c r="G848" s="577"/>
      <c r="H848" s="577"/>
      <c r="I848" s="577"/>
      <c r="J848" s="577"/>
      <c r="K848" s="577"/>
      <c r="L848" s="577"/>
      <c r="M848" s="577"/>
      <c r="N848" s="577"/>
      <c r="O848" s="577"/>
      <c r="P848" s="577"/>
      <c r="Q848" s="577"/>
      <c r="R848" s="577"/>
      <c r="S848" s="577"/>
      <c r="T848" s="577"/>
      <c r="U848" s="577"/>
      <c r="V848" s="577"/>
      <c r="W848" s="577"/>
      <c r="X848" s="577"/>
      <c r="Y848" s="577"/>
      <c r="Z848" s="577"/>
      <c r="AA848" s="577"/>
    </row>
    <row r="849" spans="1:27" ht="15.75" customHeight="1" x14ac:dyDescent="0.25">
      <c r="A849" s="577"/>
      <c r="B849" s="577"/>
      <c r="C849" s="577"/>
      <c r="D849" s="577"/>
      <c r="E849" s="577"/>
      <c r="F849" s="577"/>
      <c r="G849" s="577"/>
      <c r="H849" s="577"/>
      <c r="I849" s="577"/>
      <c r="J849" s="577"/>
      <c r="K849" s="577"/>
      <c r="L849" s="577"/>
      <c r="M849" s="577"/>
      <c r="N849" s="577"/>
      <c r="O849" s="577"/>
      <c r="P849" s="577"/>
      <c r="Q849" s="577"/>
      <c r="R849" s="577"/>
      <c r="S849" s="577"/>
      <c r="T849" s="577"/>
      <c r="U849" s="577"/>
      <c r="V849" s="577"/>
      <c r="W849" s="577"/>
      <c r="X849" s="577"/>
      <c r="Y849" s="577"/>
      <c r="Z849" s="577"/>
      <c r="AA849" s="577"/>
    </row>
    <row r="850" spans="1:27" ht="15.75" customHeight="1" x14ac:dyDescent="0.25">
      <c r="A850" s="577"/>
      <c r="B850" s="577"/>
      <c r="C850" s="577"/>
      <c r="D850" s="577"/>
      <c r="E850" s="577"/>
      <c r="F850" s="577"/>
      <c r="G850" s="577"/>
      <c r="H850" s="577"/>
      <c r="I850" s="577"/>
      <c r="J850" s="577"/>
      <c r="K850" s="577"/>
      <c r="L850" s="577"/>
      <c r="M850" s="577"/>
      <c r="N850" s="577"/>
      <c r="O850" s="577"/>
      <c r="P850" s="577"/>
      <c r="Q850" s="577"/>
      <c r="R850" s="577"/>
      <c r="S850" s="577"/>
      <c r="T850" s="577"/>
      <c r="U850" s="577"/>
      <c r="V850" s="577"/>
      <c r="W850" s="577"/>
      <c r="X850" s="577"/>
      <c r="Y850" s="577"/>
      <c r="Z850" s="577"/>
      <c r="AA850" s="577"/>
    </row>
    <row r="851" spans="1:27" ht="15.75" customHeight="1" x14ac:dyDescent="0.25">
      <c r="A851" s="577"/>
      <c r="B851" s="577"/>
      <c r="C851" s="577"/>
      <c r="D851" s="577"/>
      <c r="E851" s="577"/>
      <c r="F851" s="577"/>
      <c r="G851" s="577"/>
      <c r="H851" s="577"/>
      <c r="I851" s="577"/>
      <c r="J851" s="577"/>
      <c r="K851" s="577"/>
      <c r="L851" s="577"/>
      <c r="M851" s="577"/>
      <c r="N851" s="577"/>
      <c r="O851" s="577"/>
      <c r="P851" s="577"/>
      <c r="Q851" s="577"/>
      <c r="R851" s="577"/>
      <c r="S851" s="577"/>
      <c r="T851" s="577"/>
      <c r="U851" s="577"/>
      <c r="V851" s="577"/>
      <c r="W851" s="577"/>
      <c r="X851" s="577"/>
      <c r="Y851" s="577"/>
      <c r="Z851" s="577"/>
      <c r="AA851" s="577"/>
    </row>
    <row r="852" spans="1:27" ht="15.75" customHeight="1" x14ac:dyDescent="0.25">
      <c r="A852" s="577"/>
      <c r="B852" s="577"/>
      <c r="C852" s="577"/>
      <c r="D852" s="577"/>
      <c r="E852" s="577"/>
      <c r="F852" s="577"/>
      <c r="G852" s="577"/>
      <c r="H852" s="577"/>
      <c r="I852" s="577"/>
      <c r="J852" s="577"/>
      <c r="K852" s="577"/>
      <c r="L852" s="577"/>
      <c r="M852" s="577"/>
      <c r="N852" s="577"/>
      <c r="O852" s="577"/>
      <c r="P852" s="577"/>
      <c r="Q852" s="577"/>
      <c r="R852" s="577"/>
      <c r="S852" s="577"/>
      <c r="T852" s="577"/>
      <c r="U852" s="577"/>
      <c r="V852" s="577"/>
      <c r="W852" s="577"/>
      <c r="X852" s="577"/>
      <c r="Y852" s="577"/>
      <c r="Z852" s="577"/>
      <c r="AA852" s="577"/>
    </row>
    <row r="853" spans="1:27" ht="15.75" customHeight="1" x14ac:dyDescent="0.25">
      <c r="A853" s="577"/>
      <c r="B853" s="577"/>
      <c r="C853" s="577"/>
      <c r="D853" s="577"/>
      <c r="E853" s="577"/>
      <c r="F853" s="577"/>
      <c r="G853" s="577"/>
      <c r="H853" s="577"/>
      <c r="I853" s="577"/>
      <c r="J853" s="577"/>
      <c r="K853" s="577"/>
      <c r="L853" s="577"/>
      <c r="M853" s="577"/>
      <c r="N853" s="577"/>
      <c r="O853" s="577"/>
      <c r="P853" s="577"/>
      <c r="Q853" s="577"/>
      <c r="R853" s="577"/>
      <c r="S853" s="577"/>
      <c r="T853" s="577"/>
      <c r="U853" s="577"/>
      <c r="V853" s="577"/>
      <c r="W853" s="577"/>
      <c r="X853" s="577"/>
      <c r="Y853" s="577"/>
      <c r="Z853" s="577"/>
      <c r="AA853" s="577"/>
    </row>
    <row r="854" spans="1:27" ht="15.75" customHeight="1" x14ac:dyDescent="0.25">
      <c r="A854" s="577"/>
      <c r="B854" s="577"/>
      <c r="C854" s="577"/>
      <c r="D854" s="577"/>
      <c r="E854" s="577"/>
      <c r="F854" s="577"/>
      <c r="G854" s="577"/>
      <c r="H854" s="577"/>
      <c r="I854" s="577"/>
      <c r="J854" s="577"/>
      <c r="K854" s="577"/>
      <c r="L854" s="577"/>
      <c r="M854" s="577"/>
      <c r="N854" s="577"/>
      <c r="O854" s="577"/>
      <c r="P854" s="577"/>
      <c r="Q854" s="577"/>
      <c r="R854" s="577"/>
      <c r="S854" s="577"/>
      <c r="T854" s="577"/>
      <c r="U854" s="577"/>
      <c r="V854" s="577"/>
      <c r="W854" s="577"/>
      <c r="X854" s="577"/>
      <c r="Y854" s="577"/>
      <c r="Z854" s="577"/>
      <c r="AA854" s="577"/>
    </row>
    <row r="855" spans="1:27" ht="15.75" customHeight="1" x14ac:dyDescent="0.25">
      <c r="A855" s="577"/>
      <c r="B855" s="577"/>
      <c r="C855" s="577"/>
      <c r="D855" s="577"/>
      <c r="E855" s="577"/>
      <c r="F855" s="577"/>
      <c r="G855" s="577"/>
      <c r="H855" s="577"/>
      <c r="I855" s="577"/>
      <c r="J855" s="577"/>
      <c r="K855" s="577"/>
      <c r="L855" s="577"/>
      <c r="M855" s="577"/>
      <c r="N855" s="577"/>
      <c r="O855" s="577"/>
      <c r="P855" s="577"/>
      <c r="Q855" s="577"/>
      <c r="R855" s="577"/>
      <c r="S855" s="577"/>
      <c r="T855" s="577"/>
      <c r="U855" s="577"/>
      <c r="V855" s="577"/>
      <c r="W855" s="577"/>
      <c r="X855" s="577"/>
      <c r="Y855" s="577"/>
      <c r="Z855" s="577"/>
      <c r="AA855" s="577"/>
    </row>
    <row r="856" spans="1:27" ht="15.75" customHeight="1" x14ac:dyDescent="0.25">
      <c r="A856" s="577"/>
      <c r="B856" s="577"/>
      <c r="C856" s="577"/>
      <c r="D856" s="577"/>
      <c r="E856" s="577"/>
      <c r="F856" s="577"/>
      <c r="G856" s="577"/>
      <c r="H856" s="577"/>
      <c r="I856" s="577"/>
      <c r="J856" s="577"/>
      <c r="K856" s="577"/>
      <c r="L856" s="577"/>
      <c r="M856" s="577"/>
      <c r="N856" s="577"/>
      <c r="O856" s="577"/>
      <c r="P856" s="577"/>
      <c r="Q856" s="577"/>
      <c r="R856" s="577"/>
      <c r="S856" s="577"/>
      <c r="T856" s="577"/>
      <c r="U856" s="577"/>
      <c r="V856" s="577"/>
      <c r="W856" s="577"/>
      <c r="X856" s="577"/>
      <c r="Y856" s="577"/>
      <c r="Z856" s="577"/>
      <c r="AA856" s="577"/>
    </row>
    <row r="857" spans="1:27" ht="15.75" customHeight="1" x14ac:dyDescent="0.25">
      <c r="A857" s="577"/>
      <c r="B857" s="577"/>
      <c r="C857" s="577"/>
      <c r="D857" s="577"/>
      <c r="E857" s="577"/>
      <c r="F857" s="577"/>
      <c r="G857" s="577"/>
      <c r="H857" s="577"/>
      <c r="I857" s="577"/>
      <c r="J857" s="577"/>
      <c r="K857" s="577"/>
      <c r="L857" s="577"/>
      <c r="M857" s="577"/>
      <c r="N857" s="577"/>
      <c r="O857" s="577"/>
      <c r="P857" s="577"/>
      <c r="Q857" s="577"/>
      <c r="R857" s="577"/>
      <c r="S857" s="577"/>
      <c r="T857" s="577"/>
      <c r="U857" s="577"/>
      <c r="V857" s="577"/>
      <c r="W857" s="577"/>
      <c r="X857" s="577"/>
      <c r="Y857" s="577"/>
      <c r="Z857" s="577"/>
      <c r="AA857" s="577"/>
    </row>
    <row r="858" spans="1:27" ht="15.75" customHeight="1" x14ac:dyDescent="0.25">
      <c r="A858" s="577"/>
      <c r="B858" s="577"/>
      <c r="C858" s="577"/>
      <c r="D858" s="577"/>
      <c r="E858" s="577"/>
      <c r="F858" s="577"/>
      <c r="G858" s="577"/>
      <c r="H858" s="577"/>
      <c r="I858" s="577"/>
      <c r="J858" s="577"/>
      <c r="K858" s="577"/>
      <c r="L858" s="577"/>
      <c r="M858" s="577"/>
      <c r="N858" s="577"/>
      <c r="O858" s="577"/>
      <c r="P858" s="577"/>
      <c r="Q858" s="577"/>
      <c r="R858" s="577"/>
      <c r="S858" s="577"/>
      <c r="T858" s="577"/>
      <c r="U858" s="577"/>
      <c r="V858" s="577"/>
      <c r="W858" s="577"/>
      <c r="X858" s="577"/>
      <c r="Y858" s="577"/>
      <c r="Z858" s="577"/>
      <c r="AA858" s="577"/>
    </row>
    <row r="859" spans="1:27" ht="15.75" customHeight="1" x14ac:dyDescent="0.25">
      <c r="A859" s="577"/>
      <c r="B859" s="577"/>
      <c r="C859" s="577"/>
      <c r="D859" s="577"/>
      <c r="E859" s="577"/>
      <c r="F859" s="577"/>
      <c r="G859" s="577"/>
      <c r="H859" s="577"/>
      <c r="I859" s="577"/>
      <c r="J859" s="577"/>
      <c r="K859" s="577"/>
      <c r="L859" s="577"/>
      <c r="M859" s="577"/>
      <c r="N859" s="577"/>
      <c r="O859" s="577"/>
      <c r="P859" s="577"/>
      <c r="Q859" s="577"/>
      <c r="R859" s="577"/>
      <c r="S859" s="577"/>
      <c r="T859" s="577"/>
      <c r="U859" s="577"/>
      <c r="V859" s="577"/>
      <c r="W859" s="577"/>
      <c r="X859" s="577"/>
      <c r="Y859" s="577"/>
      <c r="Z859" s="577"/>
      <c r="AA859" s="577"/>
    </row>
    <row r="860" spans="1:27" ht="15.75" customHeight="1" x14ac:dyDescent="0.25">
      <c r="A860" s="577"/>
      <c r="B860" s="577"/>
      <c r="C860" s="577"/>
      <c r="D860" s="577"/>
      <c r="E860" s="577"/>
      <c r="F860" s="577"/>
      <c r="G860" s="577"/>
      <c r="H860" s="577"/>
      <c r="I860" s="577"/>
      <c r="J860" s="577"/>
      <c r="K860" s="577"/>
      <c r="L860" s="577"/>
      <c r="M860" s="577"/>
      <c r="N860" s="577"/>
      <c r="O860" s="577"/>
      <c r="P860" s="577"/>
      <c r="Q860" s="577"/>
      <c r="R860" s="577"/>
      <c r="S860" s="577"/>
      <c r="T860" s="577"/>
      <c r="U860" s="577"/>
      <c r="V860" s="577"/>
      <c r="W860" s="577"/>
      <c r="X860" s="577"/>
      <c r="Y860" s="577"/>
      <c r="Z860" s="577"/>
      <c r="AA860" s="577"/>
    </row>
    <row r="861" spans="1:27" ht="15.75" customHeight="1" x14ac:dyDescent="0.25">
      <c r="A861" s="577"/>
      <c r="B861" s="577"/>
      <c r="C861" s="577"/>
      <c r="D861" s="577"/>
      <c r="E861" s="577"/>
      <c r="F861" s="577"/>
      <c r="G861" s="577"/>
      <c r="H861" s="577"/>
      <c r="I861" s="577"/>
      <c r="J861" s="577"/>
      <c r="K861" s="577"/>
      <c r="L861" s="577"/>
      <c r="M861" s="577"/>
      <c r="N861" s="577"/>
      <c r="O861" s="577"/>
      <c r="P861" s="577"/>
      <c r="Q861" s="577"/>
      <c r="R861" s="577"/>
      <c r="S861" s="577"/>
      <c r="T861" s="577"/>
      <c r="U861" s="577"/>
      <c r="V861" s="577"/>
      <c r="W861" s="577"/>
      <c r="X861" s="577"/>
      <c r="Y861" s="577"/>
      <c r="Z861" s="577"/>
      <c r="AA861" s="577"/>
    </row>
    <row r="862" spans="1:27" ht="15.75" customHeight="1" x14ac:dyDescent="0.25">
      <c r="A862" s="577"/>
      <c r="B862" s="577"/>
      <c r="C862" s="577"/>
      <c r="D862" s="577"/>
      <c r="E862" s="577"/>
      <c r="F862" s="577"/>
      <c r="G862" s="577"/>
      <c r="H862" s="577"/>
      <c r="I862" s="577"/>
      <c r="J862" s="577"/>
      <c r="K862" s="577"/>
      <c r="L862" s="577"/>
      <c r="M862" s="577"/>
      <c r="N862" s="577"/>
      <c r="O862" s="577"/>
      <c r="P862" s="577"/>
      <c r="Q862" s="577"/>
      <c r="R862" s="577"/>
      <c r="S862" s="577"/>
      <c r="T862" s="577"/>
      <c r="U862" s="577"/>
      <c r="V862" s="577"/>
      <c r="W862" s="577"/>
      <c r="X862" s="577"/>
      <c r="Y862" s="577"/>
      <c r="Z862" s="577"/>
      <c r="AA862" s="577"/>
    </row>
    <row r="863" spans="1:27" ht="15.75" customHeight="1" x14ac:dyDescent="0.25">
      <c r="A863" s="577"/>
      <c r="B863" s="577"/>
      <c r="C863" s="577"/>
      <c r="D863" s="577"/>
      <c r="E863" s="577"/>
      <c r="F863" s="577"/>
      <c r="G863" s="577"/>
      <c r="H863" s="577"/>
      <c r="I863" s="577"/>
      <c r="J863" s="577"/>
      <c r="K863" s="577"/>
      <c r="L863" s="577"/>
      <c r="M863" s="577"/>
      <c r="N863" s="577"/>
      <c r="O863" s="577"/>
      <c r="P863" s="577"/>
      <c r="Q863" s="577"/>
      <c r="R863" s="577"/>
      <c r="S863" s="577"/>
      <c r="T863" s="577"/>
      <c r="U863" s="577"/>
      <c r="V863" s="577"/>
      <c r="W863" s="577"/>
      <c r="X863" s="577"/>
      <c r="Y863" s="577"/>
      <c r="Z863" s="577"/>
      <c r="AA863" s="577"/>
    </row>
    <row r="864" spans="1:27" ht="15.75" customHeight="1" x14ac:dyDescent="0.25">
      <c r="A864" s="577"/>
      <c r="B864" s="577"/>
      <c r="C864" s="577"/>
      <c r="D864" s="577"/>
      <c r="E864" s="577"/>
      <c r="F864" s="577"/>
      <c r="G864" s="577"/>
      <c r="H864" s="577"/>
      <c r="I864" s="577"/>
      <c r="J864" s="577"/>
      <c r="K864" s="577"/>
      <c r="L864" s="577"/>
      <c r="M864" s="577"/>
      <c r="N864" s="577"/>
      <c r="O864" s="577"/>
      <c r="P864" s="577"/>
      <c r="Q864" s="577"/>
      <c r="R864" s="577"/>
      <c r="S864" s="577"/>
      <c r="T864" s="577"/>
      <c r="U864" s="577"/>
      <c r="V864" s="577"/>
      <c r="W864" s="577"/>
      <c r="X864" s="577"/>
      <c r="Y864" s="577"/>
      <c r="Z864" s="577"/>
      <c r="AA864" s="577"/>
    </row>
    <row r="865" spans="1:27" ht="15.75" customHeight="1" x14ac:dyDescent="0.25">
      <c r="A865" s="577"/>
      <c r="B865" s="577"/>
      <c r="C865" s="577"/>
      <c r="D865" s="577"/>
      <c r="E865" s="577"/>
      <c r="F865" s="577"/>
      <c r="G865" s="577"/>
      <c r="H865" s="577"/>
      <c r="I865" s="577"/>
      <c r="J865" s="577"/>
      <c r="K865" s="577"/>
      <c r="L865" s="577"/>
      <c r="M865" s="577"/>
      <c r="N865" s="577"/>
      <c r="O865" s="577"/>
      <c r="P865" s="577"/>
      <c r="Q865" s="577"/>
      <c r="R865" s="577"/>
      <c r="S865" s="577"/>
      <c r="T865" s="577"/>
      <c r="U865" s="577"/>
      <c r="V865" s="577"/>
      <c r="W865" s="577"/>
      <c r="X865" s="577"/>
      <c r="Y865" s="577"/>
      <c r="Z865" s="577"/>
      <c r="AA865" s="577"/>
    </row>
    <row r="866" spans="1:27" ht="15.75" customHeight="1" x14ac:dyDescent="0.25">
      <c r="A866" s="577"/>
      <c r="B866" s="577"/>
      <c r="C866" s="577"/>
      <c r="D866" s="577"/>
      <c r="E866" s="577"/>
      <c r="F866" s="577"/>
      <c r="G866" s="577"/>
      <c r="H866" s="577"/>
      <c r="I866" s="577"/>
      <c r="J866" s="577"/>
      <c r="K866" s="577"/>
      <c r="L866" s="577"/>
      <c r="M866" s="577"/>
      <c r="N866" s="577"/>
      <c r="O866" s="577"/>
      <c r="P866" s="577"/>
      <c r="Q866" s="577"/>
      <c r="R866" s="577"/>
      <c r="S866" s="577"/>
      <c r="T866" s="577"/>
      <c r="U866" s="577"/>
      <c r="V866" s="577"/>
      <c r="W866" s="577"/>
      <c r="X866" s="577"/>
      <c r="Y866" s="577"/>
      <c r="Z866" s="577"/>
      <c r="AA866" s="577"/>
    </row>
    <row r="867" spans="1:27" ht="15.75" customHeight="1" x14ac:dyDescent="0.25">
      <c r="A867" s="577"/>
      <c r="B867" s="577"/>
      <c r="C867" s="577"/>
      <c r="D867" s="577"/>
      <c r="E867" s="577"/>
      <c r="F867" s="577"/>
      <c r="G867" s="577"/>
      <c r="H867" s="577"/>
      <c r="I867" s="577"/>
      <c r="J867" s="577"/>
      <c r="K867" s="577"/>
      <c r="L867" s="577"/>
      <c r="M867" s="577"/>
      <c r="N867" s="577"/>
      <c r="O867" s="577"/>
      <c r="P867" s="577"/>
      <c r="Q867" s="577"/>
      <c r="R867" s="577"/>
      <c r="S867" s="577"/>
      <c r="T867" s="577"/>
      <c r="U867" s="577"/>
      <c r="V867" s="577"/>
      <c r="W867" s="577"/>
      <c r="X867" s="577"/>
      <c r="Y867" s="577"/>
      <c r="Z867" s="577"/>
      <c r="AA867" s="577"/>
    </row>
    <row r="868" spans="1:27" ht="15.75" customHeight="1" x14ac:dyDescent="0.25">
      <c r="A868" s="577"/>
      <c r="B868" s="577"/>
      <c r="C868" s="577"/>
      <c r="D868" s="577"/>
      <c r="E868" s="577"/>
      <c r="F868" s="577"/>
      <c r="G868" s="577"/>
      <c r="H868" s="577"/>
      <c r="I868" s="577"/>
      <c r="J868" s="577"/>
      <c r="K868" s="577"/>
      <c r="L868" s="577"/>
      <c r="M868" s="577"/>
      <c r="N868" s="577"/>
      <c r="O868" s="577"/>
      <c r="P868" s="577"/>
      <c r="Q868" s="577"/>
      <c r="R868" s="577"/>
      <c r="S868" s="577"/>
      <c r="T868" s="577"/>
      <c r="U868" s="577"/>
      <c r="V868" s="577"/>
      <c r="W868" s="577"/>
      <c r="X868" s="577"/>
      <c r="Y868" s="577"/>
      <c r="Z868" s="577"/>
      <c r="AA868" s="577"/>
    </row>
    <row r="869" spans="1:27" ht="15.75" customHeight="1" x14ac:dyDescent="0.25">
      <c r="A869" s="577"/>
      <c r="B869" s="577"/>
      <c r="C869" s="577"/>
      <c r="D869" s="577"/>
      <c r="E869" s="577"/>
      <c r="F869" s="577"/>
      <c r="G869" s="577"/>
      <c r="H869" s="577"/>
      <c r="I869" s="577"/>
      <c r="J869" s="577"/>
      <c r="K869" s="577"/>
      <c r="L869" s="577"/>
      <c r="M869" s="577"/>
      <c r="N869" s="577"/>
      <c r="O869" s="577"/>
      <c r="P869" s="577"/>
      <c r="Q869" s="577"/>
      <c r="R869" s="577"/>
      <c r="S869" s="577"/>
      <c r="T869" s="577"/>
      <c r="U869" s="577"/>
      <c r="V869" s="577"/>
      <c r="W869" s="577"/>
      <c r="X869" s="577"/>
      <c r="Y869" s="577"/>
      <c r="Z869" s="577"/>
      <c r="AA869" s="577"/>
    </row>
    <row r="870" spans="1:27" ht="15.75" customHeight="1" x14ac:dyDescent="0.25">
      <c r="A870" s="577"/>
      <c r="B870" s="577"/>
      <c r="C870" s="577"/>
      <c r="D870" s="577"/>
      <c r="E870" s="577"/>
      <c r="F870" s="577"/>
      <c r="G870" s="577"/>
      <c r="H870" s="577"/>
      <c r="I870" s="577"/>
      <c r="J870" s="577"/>
      <c r="K870" s="577"/>
      <c r="L870" s="577"/>
      <c r="M870" s="577"/>
      <c r="N870" s="577"/>
      <c r="O870" s="577"/>
      <c r="P870" s="577"/>
      <c r="Q870" s="577"/>
      <c r="R870" s="577"/>
      <c r="S870" s="577"/>
      <c r="T870" s="577"/>
      <c r="U870" s="577"/>
      <c r="V870" s="577"/>
      <c r="W870" s="577"/>
      <c r="X870" s="577"/>
      <c r="Y870" s="577"/>
      <c r="Z870" s="577"/>
      <c r="AA870" s="577"/>
    </row>
    <row r="871" spans="1:27" ht="15.75" customHeight="1" x14ac:dyDescent="0.25">
      <c r="A871" s="577"/>
      <c r="B871" s="577"/>
      <c r="C871" s="577"/>
      <c r="D871" s="577"/>
      <c r="E871" s="577"/>
      <c r="F871" s="577"/>
      <c r="G871" s="577"/>
      <c r="H871" s="577"/>
      <c r="I871" s="577"/>
      <c r="J871" s="577"/>
      <c r="K871" s="577"/>
      <c r="L871" s="577"/>
      <c r="M871" s="577"/>
      <c r="N871" s="577"/>
      <c r="O871" s="577"/>
      <c r="P871" s="577"/>
      <c r="Q871" s="577"/>
      <c r="R871" s="577"/>
      <c r="S871" s="577"/>
      <c r="T871" s="577"/>
      <c r="U871" s="577"/>
      <c r="V871" s="577"/>
      <c r="W871" s="577"/>
      <c r="X871" s="577"/>
      <c r="Y871" s="577"/>
      <c r="Z871" s="577"/>
      <c r="AA871" s="577"/>
    </row>
    <row r="872" spans="1:27" ht="15.75" customHeight="1" x14ac:dyDescent="0.25">
      <c r="A872" s="577"/>
      <c r="B872" s="577"/>
      <c r="C872" s="577"/>
      <c r="D872" s="577"/>
      <c r="E872" s="577"/>
      <c r="F872" s="577"/>
      <c r="G872" s="577"/>
      <c r="H872" s="577"/>
      <c r="I872" s="577"/>
      <c r="J872" s="577"/>
      <c r="K872" s="577"/>
      <c r="L872" s="577"/>
      <c r="M872" s="577"/>
      <c r="N872" s="577"/>
      <c r="O872" s="577"/>
      <c r="P872" s="577"/>
      <c r="Q872" s="577"/>
      <c r="R872" s="577"/>
      <c r="S872" s="577"/>
      <c r="T872" s="577"/>
      <c r="U872" s="577"/>
      <c r="V872" s="577"/>
      <c r="W872" s="577"/>
      <c r="X872" s="577"/>
      <c r="Y872" s="577"/>
      <c r="Z872" s="577"/>
      <c r="AA872" s="577"/>
    </row>
    <row r="873" spans="1:27" ht="15.75" customHeight="1" x14ac:dyDescent="0.25">
      <c r="A873" s="577"/>
      <c r="B873" s="577"/>
      <c r="C873" s="577"/>
      <c r="D873" s="577"/>
      <c r="E873" s="577"/>
      <c r="F873" s="577"/>
      <c r="G873" s="577"/>
      <c r="H873" s="577"/>
      <c r="I873" s="577"/>
      <c r="J873" s="577"/>
      <c r="K873" s="577"/>
      <c r="L873" s="577"/>
      <c r="M873" s="577"/>
      <c r="N873" s="577"/>
      <c r="O873" s="577"/>
      <c r="P873" s="577"/>
      <c r="Q873" s="577"/>
      <c r="R873" s="577"/>
      <c r="S873" s="577"/>
      <c r="T873" s="577"/>
      <c r="U873" s="577"/>
      <c r="V873" s="577"/>
      <c r="W873" s="577"/>
      <c r="X873" s="577"/>
      <c r="Y873" s="577"/>
      <c r="Z873" s="577"/>
      <c r="AA873" s="577"/>
    </row>
    <row r="874" spans="1:27" ht="15.75" customHeight="1" x14ac:dyDescent="0.25">
      <c r="A874" s="577"/>
      <c r="B874" s="577"/>
      <c r="C874" s="577"/>
      <c r="D874" s="577"/>
      <c r="E874" s="577"/>
      <c r="F874" s="577"/>
      <c r="G874" s="577"/>
      <c r="H874" s="577"/>
      <c r="I874" s="577"/>
      <c r="J874" s="577"/>
      <c r="K874" s="577"/>
      <c r="L874" s="577"/>
      <c r="M874" s="577"/>
      <c r="N874" s="577"/>
      <c r="O874" s="577"/>
      <c r="P874" s="577"/>
      <c r="Q874" s="577"/>
      <c r="R874" s="577"/>
      <c r="S874" s="577"/>
      <c r="T874" s="577"/>
      <c r="U874" s="577"/>
      <c r="V874" s="577"/>
      <c r="W874" s="577"/>
      <c r="X874" s="577"/>
      <c r="Y874" s="577"/>
      <c r="Z874" s="577"/>
      <c r="AA874" s="577"/>
    </row>
    <row r="875" spans="1:27" ht="15.75" customHeight="1" x14ac:dyDescent="0.25">
      <c r="A875" s="577"/>
      <c r="B875" s="577"/>
      <c r="C875" s="577"/>
      <c r="D875" s="577"/>
      <c r="E875" s="577"/>
      <c r="F875" s="577"/>
      <c r="G875" s="577"/>
      <c r="H875" s="577"/>
      <c r="I875" s="577"/>
      <c r="J875" s="577"/>
      <c r="K875" s="577"/>
      <c r="L875" s="577"/>
      <c r="M875" s="577"/>
      <c r="N875" s="577"/>
      <c r="O875" s="577"/>
      <c r="P875" s="577"/>
      <c r="Q875" s="577"/>
      <c r="R875" s="577"/>
      <c r="S875" s="577"/>
      <c r="T875" s="577"/>
      <c r="U875" s="577"/>
      <c r="V875" s="577"/>
      <c r="W875" s="577"/>
      <c r="X875" s="577"/>
      <c r="Y875" s="577"/>
      <c r="Z875" s="577"/>
      <c r="AA875" s="577"/>
    </row>
    <row r="876" spans="1:27" ht="15.75" customHeight="1" x14ac:dyDescent="0.25">
      <c r="A876" s="577"/>
      <c r="B876" s="577"/>
      <c r="C876" s="577"/>
      <c r="D876" s="577"/>
      <c r="E876" s="577"/>
      <c r="F876" s="577"/>
      <c r="G876" s="577"/>
      <c r="H876" s="577"/>
      <c r="I876" s="577"/>
      <c r="J876" s="577"/>
      <c r="K876" s="577"/>
      <c r="L876" s="577"/>
      <c r="M876" s="577"/>
      <c r="N876" s="577"/>
      <c r="O876" s="577"/>
      <c r="P876" s="577"/>
      <c r="Q876" s="577"/>
      <c r="R876" s="577"/>
      <c r="S876" s="577"/>
      <c r="T876" s="577"/>
      <c r="U876" s="577"/>
      <c r="V876" s="577"/>
      <c r="W876" s="577"/>
      <c r="X876" s="577"/>
      <c r="Y876" s="577"/>
      <c r="Z876" s="577"/>
      <c r="AA876" s="577"/>
    </row>
    <row r="877" spans="1:27" ht="15.75" customHeight="1" x14ac:dyDescent="0.25">
      <c r="A877" s="577"/>
      <c r="B877" s="577"/>
      <c r="C877" s="577"/>
      <c r="D877" s="577"/>
      <c r="E877" s="577"/>
      <c r="F877" s="577"/>
      <c r="G877" s="577"/>
      <c r="H877" s="577"/>
      <c r="I877" s="577"/>
      <c r="J877" s="577"/>
      <c r="K877" s="577"/>
      <c r="L877" s="577"/>
      <c r="M877" s="577"/>
      <c r="N877" s="577"/>
      <c r="O877" s="577"/>
      <c r="P877" s="577"/>
      <c r="Q877" s="577"/>
      <c r="R877" s="577"/>
      <c r="S877" s="577"/>
      <c r="T877" s="577"/>
      <c r="U877" s="577"/>
      <c r="V877" s="577"/>
      <c r="W877" s="577"/>
      <c r="X877" s="577"/>
      <c r="Y877" s="577"/>
      <c r="Z877" s="577"/>
      <c r="AA877" s="577"/>
    </row>
    <row r="878" spans="1:27" ht="15.75" customHeight="1" x14ac:dyDescent="0.25">
      <c r="A878" s="577"/>
      <c r="B878" s="577"/>
      <c r="C878" s="577"/>
      <c r="D878" s="577"/>
      <c r="E878" s="577"/>
      <c r="F878" s="577"/>
      <c r="G878" s="577"/>
      <c r="H878" s="577"/>
      <c r="I878" s="577"/>
      <c r="J878" s="577"/>
      <c r="K878" s="577"/>
      <c r="L878" s="577"/>
      <c r="M878" s="577"/>
      <c r="N878" s="577"/>
      <c r="O878" s="577"/>
      <c r="P878" s="577"/>
      <c r="Q878" s="577"/>
      <c r="R878" s="577"/>
      <c r="S878" s="577"/>
      <c r="T878" s="577"/>
      <c r="U878" s="577"/>
      <c r="V878" s="577"/>
      <c r="W878" s="577"/>
      <c r="X878" s="577"/>
      <c r="Y878" s="577"/>
      <c r="Z878" s="577"/>
      <c r="AA878" s="577"/>
    </row>
    <row r="879" spans="1:27" ht="15.75" customHeight="1" x14ac:dyDescent="0.25">
      <c r="A879" s="577"/>
      <c r="B879" s="577"/>
      <c r="C879" s="577"/>
      <c r="D879" s="577"/>
      <c r="E879" s="577"/>
      <c r="F879" s="577"/>
      <c r="G879" s="577"/>
      <c r="H879" s="577"/>
      <c r="I879" s="577"/>
      <c r="J879" s="577"/>
      <c r="K879" s="577"/>
      <c r="L879" s="577"/>
      <c r="M879" s="577"/>
      <c r="N879" s="577"/>
      <c r="O879" s="577"/>
      <c r="P879" s="577"/>
      <c r="Q879" s="577"/>
      <c r="R879" s="577"/>
      <c r="S879" s="577"/>
      <c r="T879" s="577"/>
      <c r="U879" s="577"/>
      <c r="V879" s="577"/>
      <c r="W879" s="577"/>
      <c r="X879" s="577"/>
      <c r="Y879" s="577"/>
      <c r="Z879" s="577"/>
      <c r="AA879" s="577"/>
    </row>
    <row r="880" spans="1:27" ht="15.75" customHeight="1" x14ac:dyDescent="0.25">
      <c r="A880" s="577"/>
      <c r="B880" s="577"/>
      <c r="C880" s="577"/>
      <c r="D880" s="577"/>
      <c r="E880" s="577"/>
      <c r="F880" s="577"/>
      <c r="G880" s="577"/>
      <c r="H880" s="577"/>
      <c r="I880" s="577"/>
      <c r="J880" s="577"/>
      <c r="K880" s="577"/>
      <c r="L880" s="577"/>
      <c r="M880" s="577"/>
      <c r="N880" s="577"/>
      <c r="O880" s="577"/>
      <c r="P880" s="577"/>
      <c r="Q880" s="577"/>
      <c r="R880" s="577"/>
      <c r="S880" s="577"/>
      <c r="T880" s="577"/>
      <c r="U880" s="577"/>
      <c r="V880" s="577"/>
      <c r="W880" s="577"/>
      <c r="X880" s="577"/>
      <c r="Y880" s="577"/>
      <c r="Z880" s="577"/>
      <c r="AA880" s="577"/>
    </row>
    <row r="881" spans="1:27" ht="15.75" customHeight="1" x14ac:dyDescent="0.25">
      <c r="A881" s="577"/>
      <c r="B881" s="577"/>
      <c r="C881" s="577"/>
      <c r="D881" s="577"/>
      <c r="E881" s="577"/>
      <c r="F881" s="577"/>
      <c r="G881" s="577"/>
      <c r="H881" s="577"/>
      <c r="I881" s="577"/>
      <c r="J881" s="577"/>
      <c r="K881" s="577"/>
      <c r="L881" s="577"/>
      <c r="M881" s="577"/>
      <c r="N881" s="577"/>
      <c r="O881" s="577"/>
      <c r="P881" s="577"/>
      <c r="Q881" s="577"/>
      <c r="R881" s="577"/>
      <c r="S881" s="577"/>
      <c r="T881" s="577"/>
      <c r="U881" s="577"/>
      <c r="V881" s="577"/>
      <c r="W881" s="577"/>
      <c r="X881" s="577"/>
      <c r="Y881" s="577"/>
      <c r="Z881" s="577"/>
      <c r="AA881" s="577"/>
    </row>
    <row r="882" spans="1:27" ht="15.75" customHeight="1" x14ac:dyDescent="0.25">
      <c r="A882" s="577"/>
      <c r="B882" s="577"/>
      <c r="C882" s="577"/>
      <c r="D882" s="577"/>
      <c r="E882" s="577"/>
      <c r="F882" s="577"/>
      <c r="G882" s="577"/>
      <c r="H882" s="577"/>
      <c r="I882" s="577"/>
      <c r="J882" s="577"/>
      <c r="K882" s="577"/>
      <c r="L882" s="577"/>
      <c r="M882" s="577"/>
      <c r="N882" s="577"/>
      <c r="O882" s="577"/>
      <c r="P882" s="577"/>
      <c r="Q882" s="577"/>
      <c r="R882" s="577"/>
      <c r="S882" s="577"/>
      <c r="T882" s="577"/>
      <c r="U882" s="577"/>
      <c r="V882" s="577"/>
      <c r="W882" s="577"/>
      <c r="X882" s="577"/>
      <c r="Y882" s="577"/>
      <c r="Z882" s="577"/>
      <c r="AA882" s="577"/>
    </row>
    <row r="883" spans="1:27" ht="15.75" customHeight="1" x14ac:dyDescent="0.25">
      <c r="A883" s="577"/>
      <c r="B883" s="577"/>
      <c r="C883" s="577"/>
      <c r="D883" s="577"/>
      <c r="E883" s="577"/>
      <c r="F883" s="577"/>
      <c r="G883" s="577"/>
      <c r="H883" s="577"/>
      <c r="I883" s="577"/>
      <c r="J883" s="577"/>
      <c r="K883" s="577"/>
      <c r="L883" s="577"/>
      <c r="M883" s="577"/>
      <c r="N883" s="577"/>
      <c r="O883" s="577"/>
      <c r="P883" s="577"/>
      <c r="Q883" s="577"/>
      <c r="R883" s="577"/>
      <c r="S883" s="577"/>
      <c r="T883" s="577"/>
      <c r="U883" s="577"/>
      <c r="V883" s="577"/>
      <c r="W883" s="577"/>
      <c r="X883" s="577"/>
      <c r="Y883" s="577"/>
      <c r="Z883" s="577"/>
      <c r="AA883" s="577"/>
    </row>
    <row r="884" spans="1:27" ht="15.75" customHeight="1" x14ac:dyDescent="0.25">
      <c r="A884" s="577"/>
      <c r="B884" s="577"/>
      <c r="C884" s="577"/>
      <c r="D884" s="577"/>
      <c r="E884" s="577"/>
      <c r="F884" s="577"/>
      <c r="G884" s="577"/>
      <c r="H884" s="577"/>
      <c r="I884" s="577"/>
      <c r="J884" s="577"/>
      <c r="K884" s="577"/>
      <c r="L884" s="577"/>
      <c r="M884" s="577"/>
      <c r="N884" s="577"/>
      <c r="O884" s="577"/>
      <c r="P884" s="577"/>
      <c r="Q884" s="577"/>
      <c r="R884" s="577"/>
      <c r="S884" s="577"/>
      <c r="T884" s="577"/>
      <c r="U884" s="577"/>
      <c r="V884" s="577"/>
      <c r="W884" s="577"/>
      <c r="X884" s="577"/>
      <c r="Y884" s="577"/>
      <c r="Z884" s="577"/>
      <c r="AA884" s="577"/>
    </row>
    <row r="885" spans="1:27" ht="15.75" customHeight="1" x14ac:dyDescent="0.25">
      <c r="A885" s="577"/>
      <c r="B885" s="577"/>
      <c r="C885" s="577"/>
      <c r="D885" s="577"/>
      <c r="E885" s="577"/>
      <c r="F885" s="577"/>
      <c r="G885" s="577"/>
      <c r="H885" s="577"/>
      <c r="I885" s="577"/>
      <c r="J885" s="577"/>
      <c r="K885" s="577"/>
      <c r="L885" s="577"/>
      <c r="M885" s="577"/>
      <c r="N885" s="577"/>
      <c r="O885" s="577"/>
      <c r="P885" s="577"/>
      <c r="Q885" s="577"/>
      <c r="R885" s="577"/>
      <c r="S885" s="577"/>
      <c r="T885" s="577"/>
      <c r="U885" s="577"/>
      <c r="V885" s="577"/>
      <c r="W885" s="577"/>
      <c r="X885" s="577"/>
      <c r="Y885" s="577"/>
      <c r="Z885" s="577"/>
      <c r="AA885" s="577"/>
    </row>
    <row r="886" spans="1:27" ht="15.75" customHeight="1" x14ac:dyDescent="0.25">
      <c r="A886" s="577"/>
      <c r="B886" s="577"/>
      <c r="C886" s="577"/>
      <c r="D886" s="577"/>
      <c r="E886" s="577"/>
      <c r="F886" s="577"/>
      <c r="G886" s="577"/>
      <c r="H886" s="577"/>
      <c r="I886" s="577"/>
      <c r="J886" s="577"/>
      <c r="K886" s="577"/>
      <c r="L886" s="577"/>
      <c r="M886" s="577"/>
      <c r="N886" s="577"/>
      <c r="O886" s="577"/>
      <c r="P886" s="577"/>
      <c r="Q886" s="577"/>
      <c r="R886" s="577"/>
      <c r="S886" s="577"/>
      <c r="T886" s="577"/>
      <c r="U886" s="577"/>
      <c r="V886" s="577"/>
      <c r="W886" s="577"/>
      <c r="X886" s="577"/>
      <c r="Y886" s="577"/>
      <c r="Z886" s="577"/>
      <c r="AA886" s="577"/>
    </row>
    <row r="887" spans="1:27" ht="15.75" customHeight="1" x14ac:dyDescent="0.25">
      <c r="A887" s="577"/>
      <c r="B887" s="577"/>
      <c r="C887" s="577"/>
      <c r="D887" s="577"/>
      <c r="E887" s="577"/>
      <c r="F887" s="577"/>
      <c r="G887" s="577"/>
      <c r="H887" s="577"/>
      <c r="I887" s="577"/>
      <c r="J887" s="577"/>
      <c r="K887" s="577"/>
      <c r="L887" s="577"/>
      <c r="M887" s="577"/>
      <c r="N887" s="577"/>
      <c r="O887" s="577"/>
      <c r="P887" s="577"/>
      <c r="Q887" s="577"/>
      <c r="R887" s="577"/>
      <c r="S887" s="577"/>
      <c r="T887" s="577"/>
      <c r="U887" s="577"/>
      <c r="V887" s="577"/>
      <c r="W887" s="577"/>
      <c r="X887" s="577"/>
      <c r="Y887" s="577"/>
      <c r="Z887" s="577"/>
      <c r="AA887" s="577"/>
    </row>
    <row r="888" spans="1:27" ht="15.75" customHeight="1" x14ac:dyDescent="0.25">
      <c r="A888" s="577"/>
      <c r="B888" s="577"/>
      <c r="C888" s="577"/>
      <c r="D888" s="577"/>
      <c r="E888" s="577"/>
      <c r="F888" s="577"/>
      <c r="G888" s="577"/>
      <c r="H888" s="577"/>
      <c r="I888" s="577"/>
      <c r="J888" s="577"/>
      <c r="K888" s="577"/>
      <c r="L888" s="577"/>
      <c r="M888" s="577"/>
      <c r="N888" s="577"/>
      <c r="O888" s="577"/>
      <c r="P888" s="577"/>
      <c r="Q888" s="577"/>
      <c r="R888" s="577"/>
      <c r="S888" s="577"/>
      <c r="T888" s="577"/>
      <c r="U888" s="577"/>
      <c r="V888" s="577"/>
      <c r="W888" s="577"/>
      <c r="X888" s="577"/>
      <c r="Y888" s="577"/>
      <c r="Z888" s="577"/>
      <c r="AA888" s="577"/>
    </row>
    <row r="889" spans="1:27" ht="15.75" customHeight="1" x14ac:dyDescent="0.25">
      <c r="A889" s="577"/>
      <c r="B889" s="577"/>
      <c r="C889" s="577"/>
      <c r="D889" s="577"/>
      <c r="E889" s="577"/>
      <c r="F889" s="577"/>
      <c r="G889" s="577"/>
      <c r="H889" s="577"/>
      <c r="I889" s="577"/>
      <c r="J889" s="577"/>
      <c r="K889" s="577"/>
      <c r="L889" s="577"/>
      <c r="M889" s="577"/>
      <c r="N889" s="577"/>
      <c r="O889" s="577"/>
      <c r="P889" s="577"/>
      <c r="Q889" s="577"/>
      <c r="R889" s="577"/>
      <c r="S889" s="577"/>
      <c r="T889" s="577"/>
      <c r="U889" s="577"/>
      <c r="V889" s="577"/>
      <c r="W889" s="577"/>
      <c r="X889" s="577"/>
      <c r="Y889" s="577"/>
      <c r="Z889" s="577"/>
      <c r="AA889" s="577"/>
    </row>
    <row r="890" spans="1:27" ht="15.75" customHeight="1" x14ac:dyDescent="0.25">
      <c r="A890" s="577"/>
      <c r="B890" s="577"/>
      <c r="C890" s="577"/>
      <c r="D890" s="577"/>
      <c r="E890" s="577"/>
      <c r="F890" s="577"/>
      <c r="G890" s="577"/>
      <c r="H890" s="577"/>
      <c r="I890" s="577"/>
      <c r="J890" s="577"/>
      <c r="K890" s="577"/>
      <c r="L890" s="577"/>
      <c r="M890" s="577"/>
      <c r="N890" s="577"/>
      <c r="O890" s="577"/>
      <c r="P890" s="577"/>
      <c r="Q890" s="577"/>
      <c r="R890" s="577"/>
      <c r="S890" s="577"/>
      <c r="T890" s="577"/>
      <c r="U890" s="577"/>
      <c r="V890" s="577"/>
      <c r="W890" s="577"/>
      <c r="X890" s="577"/>
      <c r="Y890" s="577"/>
      <c r="Z890" s="577"/>
      <c r="AA890" s="577"/>
    </row>
    <row r="891" spans="1:27" ht="15.75" customHeight="1" x14ac:dyDescent="0.25">
      <c r="A891" s="577"/>
      <c r="B891" s="577"/>
      <c r="C891" s="577"/>
      <c r="D891" s="577"/>
      <c r="E891" s="577"/>
      <c r="F891" s="577"/>
      <c r="G891" s="577"/>
      <c r="H891" s="577"/>
      <c r="I891" s="577"/>
      <c r="J891" s="577"/>
      <c r="K891" s="577"/>
      <c r="L891" s="577"/>
      <c r="M891" s="577"/>
      <c r="N891" s="577"/>
      <c r="O891" s="577"/>
      <c r="P891" s="577"/>
      <c r="Q891" s="577"/>
      <c r="R891" s="577"/>
      <c r="S891" s="577"/>
      <c r="T891" s="577"/>
      <c r="U891" s="577"/>
      <c r="V891" s="577"/>
      <c r="W891" s="577"/>
      <c r="X891" s="577"/>
      <c r="Y891" s="577"/>
      <c r="Z891" s="577"/>
      <c r="AA891" s="577"/>
    </row>
    <row r="892" spans="1:27" ht="15.75" customHeight="1" x14ac:dyDescent="0.25">
      <c r="A892" s="577"/>
      <c r="B892" s="577"/>
      <c r="C892" s="577"/>
      <c r="D892" s="577"/>
      <c r="E892" s="577"/>
      <c r="F892" s="577"/>
      <c r="G892" s="577"/>
      <c r="H892" s="577"/>
      <c r="I892" s="577"/>
      <c r="J892" s="577"/>
      <c r="K892" s="577"/>
      <c r="L892" s="577"/>
      <c r="M892" s="577"/>
      <c r="N892" s="577"/>
      <c r="O892" s="577"/>
      <c r="P892" s="577"/>
      <c r="Q892" s="577"/>
      <c r="R892" s="577"/>
      <c r="S892" s="577"/>
      <c r="T892" s="577"/>
      <c r="U892" s="577"/>
      <c r="V892" s="577"/>
      <c r="W892" s="577"/>
      <c r="X892" s="577"/>
      <c r="Y892" s="577"/>
      <c r="Z892" s="577"/>
      <c r="AA892" s="577"/>
    </row>
    <row r="893" spans="1:27" ht="15.75" customHeight="1" x14ac:dyDescent="0.25">
      <c r="A893" s="577"/>
      <c r="B893" s="577"/>
      <c r="C893" s="577"/>
      <c r="D893" s="577"/>
      <c r="E893" s="577"/>
      <c r="F893" s="577"/>
      <c r="G893" s="577"/>
      <c r="H893" s="577"/>
      <c r="I893" s="577"/>
      <c r="J893" s="577"/>
      <c r="K893" s="577"/>
      <c r="L893" s="577"/>
      <c r="M893" s="577"/>
      <c r="N893" s="577"/>
      <c r="O893" s="577"/>
      <c r="P893" s="577"/>
      <c r="Q893" s="577"/>
      <c r="R893" s="577"/>
      <c r="S893" s="577"/>
      <c r="T893" s="577"/>
      <c r="U893" s="577"/>
      <c r="V893" s="577"/>
      <c r="W893" s="577"/>
      <c r="X893" s="577"/>
      <c r="Y893" s="577"/>
      <c r="Z893" s="577"/>
      <c r="AA893" s="577"/>
    </row>
    <row r="894" spans="1:27" ht="15.75" customHeight="1" x14ac:dyDescent="0.25">
      <c r="A894" s="577"/>
      <c r="B894" s="577"/>
      <c r="C894" s="577"/>
      <c r="D894" s="577"/>
      <c r="E894" s="577"/>
      <c r="F894" s="577"/>
      <c r="G894" s="577"/>
      <c r="H894" s="577"/>
      <c r="I894" s="577"/>
      <c r="J894" s="577"/>
      <c r="K894" s="577"/>
      <c r="L894" s="577"/>
      <c r="M894" s="577"/>
      <c r="N894" s="577"/>
      <c r="O894" s="577"/>
      <c r="P894" s="577"/>
      <c r="Q894" s="577"/>
      <c r="R894" s="577"/>
      <c r="S894" s="577"/>
      <c r="T894" s="577"/>
      <c r="U894" s="577"/>
      <c r="V894" s="577"/>
      <c r="W894" s="577"/>
      <c r="X894" s="577"/>
      <c r="Y894" s="577"/>
      <c r="Z894" s="577"/>
      <c r="AA894" s="577"/>
    </row>
    <row r="895" spans="1:27" ht="15.75" customHeight="1" x14ac:dyDescent="0.25">
      <c r="A895" s="577"/>
      <c r="B895" s="577"/>
      <c r="C895" s="577"/>
      <c r="D895" s="577"/>
      <c r="E895" s="577"/>
      <c r="F895" s="577"/>
      <c r="G895" s="577"/>
      <c r="H895" s="577"/>
      <c r="I895" s="577"/>
      <c r="J895" s="577"/>
      <c r="K895" s="577"/>
      <c r="L895" s="577"/>
      <c r="M895" s="577"/>
      <c r="N895" s="577"/>
      <c r="O895" s="577"/>
      <c r="P895" s="577"/>
      <c r="Q895" s="577"/>
      <c r="R895" s="577"/>
      <c r="S895" s="577"/>
      <c r="T895" s="577"/>
      <c r="U895" s="577"/>
      <c r="V895" s="577"/>
      <c r="W895" s="577"/>
      <c r="X895" s="577"/>
      <c r="Y895" s="577"/>
      <c r="Z895" s="577"/>
      <c r="AA895" s="577"/>
    </row>
    <row r="896" spans="1:27" ht="15.75" customHeight="1" x14ac:dyDescent="0.25">
      <c r="A896" s="577"/>
      <c r="B896" s="577"/>
      <c r="C896" s="577"/>
      <c r="D896" s="577"/>
      <c r="E896" s="577"/>
      <c r="F896" s="577"/>
      <c r="G896" s="577"/>
      <c r="H896" s="577"/>
      <c r="I896" s="577"/>
      <c r="J896" s="577"/>
      <c r="K896" s="577"/>
      <c r="L896" s="577"/>
      <c r="M896" s="577"/>
      <c r="N896" s="577"/>
      <c r="O896" s="577"/>
      <c r="P896" s="577"/>
      <c r="Q896" s="577"/>
      <c r="R896" s="577"/>
      <c r="S896" s="577"/>
      <c r="T896" s="577"/>
      <c r="U896" s="577"/>
      <c r="V896" s="577"/>
      <c r="W896" s="577"/>
      <c r="X896" s="577"/>
      <c r="Y896" s="577"/>
      <c r="Z896" s="577"/>
      <c r="AA896" s="577"/>
    </row>
    <row r="897" spans="1:27" ht="15.75" customHeight="1" x14ac:dyDescent="0.25">
      <c r="A897" s="577"/>
      <c r="B897" s="577"/>
      <c r="C897" s="577"/>
      <c r="D897" s="577"/>
      <c r="E897" s="577"/>
      <c r="F897" s="577"/>
      <c r="G897" s="577"/>
      <c r="H897" s="577"/>
      <c r="I897" s="577"/>
      <c r="J897" s="577"/>
      <c r="K897" s="577"/>
      <c r="L897" s="577"/>
      <c r="M897" s="577"/>
      <c r="N897" s="577"/>
      <c r="O897" s="577"/>
      <c r="P897" s="577"/>
      <c r="Q897" s="577"/>
      <c r="R897" s="577"/>
      <c r="S897" s="577"/>
      <c r="T897" s="577"/>
      <c r="U897" s="577"/>
      <c r="V897" s="577"/>
      <c r="W897" s="577"/>
      <c r="X897" s="577"/>
      <c r="Y897" s="577"/>
      <c r="Z897" s="577"/>
      <c r="AA897" s="577"/>
    </row>
    <row r="898" spans="1:27" ht="15.75" customHeight="1" x14ac:dyDescent="0.25">
      <c r="A898" s="577"/>
      <c r="B898" s="577"/>
      <c r="C898" s="577"/>
      <c r="D898" s="577"/>
      <c r="E898" s="577"/>
      <c r="F898" s="577"/>
      <c r="G898" s="577"/>
      <c r="H898" s="577"/>
      <c r="I898" s="577"/>
      <c r="J898" s="577"/>
      <c r="K898" s="577"/>
      <c r="L898" s="577"/>
      <c r="M898" s="577"/>
      <c r="N898" s="577"/>
      <c r="O898" s="577"/>
      <c r="P898" s="577"/>
      <c r="Q898" s="577"/>
      <c r="R898" s="577"/>
      <c r="S898" s="577"/>
      <c r="T898" s="577"/>
      <c r="U898" s="577"/>
      <c r="V898" s="577"/>
      <c r="W898" s="577"/>
      <c r="X898" s="577"/>
      <c r="Y898" s="577"/>
      <c r="Z898" s="577"/>
      <c r="AA898" s="577"/>
    </row>
    <row r="899" spans="1:27" ht="15.75" customHeight="1" x14ac:dyDescent="0.25">
      <c r="A899" s="577"/>
      <c r="B899" s="577"/>
      <c r="C899" s="577"/>
      <c r="D899" s="577"/>
      <c r="E899" s="577"/>
      <c r="F899" s="577"/>
      <c r="G899" s="577"/>
      <c r="H899" s="577"/>
      <c r="I899" s="577"/>
      <c r="J899" s="577"/>
      <c r="K899" s="577"/>
      <c r="L899" s="577"/>
      <c r="M899" s="577"/>
      <c r="N899" s="577"/>
      <c r="O899" s="577"/>
      <c r="P899" s="577"/>
      <c r="Q899" s="577"/>
      <c r="R899" s="577"/>
      <c r="S899" s="577"/>
      <c r="T899" s="577"/>
      <c r="U899" s="577"/>
      <c r="V899" s="577"/>
      <c r="W899" s="577"/>
      <c r="X899" s="577"/>
      <c r="Y899" s="577"/>
      <c r="Z899" s="577"/>
      <c r="AA899" s="577"/>
    </row>
    <row r="900" spans="1:27" ht="15.75" customHeight="1" x14ac:dyDescent="0.25">
      <c r="A900" s="577"/>
      <c r="B900" s="577"/>
      <c r="C900" s="577"/>
      <c r="D900" s="577"/>
      <c r="E900" s="577"/>
      <c r="F900" s="577"/>
      <c r="G900" s="577"/>
      <c r="H900" s="577"/>
      <c r="I900" s="577"/>
      <c r="J900" s="577"/>
      <c r="K900" s="577"/>
      <c r="L900" s="577"/>
      <c r="M900" s="577"/>
      <c r="N900" s="577"/>
      <c r="O900" s="577"/>
      <c r="P900" s="577"/>
      <c r="Q900" s="577"/>
      <c r="R900" s="577"/>
      <c r="S900" s="577"/>
      <c r="T900" s="577"/>
      <c r="U900" s="577"/>
      <c r="V900" s="577"/>
      <c r="W900" s="577"/>
      <c r="X900" s="577"/>
      <c r="Y900" s="577"/>
      <c r="Z900" s="577"/>
      <c r="AA900" s="577"/>
    </row>
    <row r="901" spans="1:27" ht="15.75" customHeight="1" x14ac:dyDescent="0.25">
      <c r="A901" s="577"/>
      <c r="B901" s="577"/>
      <c r="C901" s="577"/>
      <c r="D901" s="577"/>
      <c r="E901" s="577"/>
      <c r="F901" s="577"/>
      <c r="G901" s="577"/>
      <c r="H901" s="577"/>
      <c r="I901" s="577"/>
      <c r="J901" s="577"/>
      <c r="K901" s="577"/>
      <c r="L901" s="577"/>
      <c r="M901" s="577"/>
      <c r="N901" s="577"/>
      <c r="O901" s="577"/>
      <c r="P901" s="577"/>
      <c r="Q901" s="577"/>
      <c r="R901" s="577"/>
      <c r="S901" s="577"/>
      <c r="T901" s="577"/>
      <c r="U901" s="577"/>
      <c r="V901" s="577"/>
      <c r="W901" s="577"/>
      <c r="X901" s="577"/>
      <c r="Y901" s="577"/>
      <c r="Z901" s="577"/>
      <c r="AA901" s="577"/>
    </row>
    <row r="902" spans="1:27" ht="15.75" customHeight="1" x14ac:dyDescent="0.25">
      <c r="A902" s="577"/>
      <c r="B902" s="577"/>
      <c r="C902" s="577"/>
      <c r="D902" s="577"/>
      <c r="E902" s="577"/>
      <c r="F902" s="577"/>
      <c r="G902" s="577"/>
      <c r="H902" s="577"/>
      <c r="I902" s="577"/>
      <c r="J902" s="577"/>
      <c r="K902" s="577"/>
      <c r="L902" s="577"/>
      <c r="M902" s="577"/>
      <c r="N902" s="577"/>
      <c r="O902" s="577"/>
      <c r="P902" s="577"/>
      <c r="Q902" s="577"/>
      <c r="R902" s="577"/>
      <c r="S902" s="577"/>
      <c r="T902" s="577"/>
      <c r="U902" s="577"/>
      <c r="V902" s="577"/>
      <c r="W902" s="577"/>
      <c r="X902" s="577"/>
      <c r="Y902" s="577"/>
      <c r="Z902" s="577"/>
      <c r="AA902" s="577"/>
    </row>
    <row r="903" spans="1:27" ht="15.75" customHeight="1" x14ac:dyDescent="0.25">
      <c r="A903" s="577"/>
      <c r="B903" s="577"/>
      <c r="C903" s="577"/>
      <c r="D903" s="577"/>
      <c r="E903" s="577"/>
      <c r="F903" s="577"/>
      <c r="G903" s="577"/>
      <c r="H903" s="577"/>
      <c r="I903" s="577"/>
      <c r="J903" s="577"/>
      <c r="K903" s="577"/>
      <c r="L903" s="577"/>
      <c r="M903" s="577"/>
      <c r="N903" s="577"/>
      <c r="O903" s="577"/>
      <c r="P903" s="577"/>
      <c r="Q903" s="577"/>
      <c r="R903" s="577"/>
      <c r="S903" s="577"/>
      <c r="T903" s="577"/>
      <c r="U903" s="577"/>
      <c r="V903" s="577"/>
      <c r="W903" s="577"/>
      <c r="X903" s="577"/>
      <c r="Y903" s="577"/>
      <c r="Z903" s="577"/>
      <c r="AA903" s="577"/>
    </row>
    <row r="904" spans="1:27" ht="15.75" customHeight="1" x14ac:dyDescent="0.25">
      <c r="A904" s="577"/>
      <c r="B904" s="577"/>
      <c r="C904" s="577"/>
      <c r="D904" s="577"/>
      <c r="E904" s="577"/>
      <c r="F904" s="577"/>
      <c r="G904" s="577"/>
      <c r="H904" s="577"/>
      <c r="I904" s="577"/>
      <c r="J904" s="577"/>
      <c r="K904" s="577"/>
      <c r="L904" s="577"/>
      <c r="M904" s="577"/>
      <c r="N904" s="577"/>
      <c r="O904" s="577"/>
      <c r="P904" s="577"/>
      <c r="Q904" s="577"/>
      <c r="R904" s="577"/>
      <c r="S904" s="577"/>
      <c r="T904" s="577"/>
      <c r="U904" s="577"/>
      <c r="V904" s="577"/>
      <c r="W904" s="577"/>
      <c r="X904" s="577"/>
      <c r="Y904" s="577"/>
      <c r="Z904" s="577"/>
      <c r="AA904" s="577"/>
    </row>
    <row r="905" spans="1:27" ht="15.75" customHeight="1" x14ac:dyDescent="0.25">
      <c r="A905" s="577"/>
      <c r="B905" s="577"/>
      <c r="C905" s="577"/>
      <c r="D905" s="577"/>
      <c r="E905" s="577"/>
      <c r="F905" s="577"/>
      <c r="G905" s="577"/>
      <c r="H905" s="577"/>
      <c r="I905" s="577"/>
      <c r="J905" s="577"/>
      <c r="K905" s="577"/>
      <c r="L905" s="577"/>
      <c r="M905" s="577"/>
      <c r="N905" s="577"/>
      <c r="O905" s="577"/>
      <c r="P905" s="577"/>
      <c r="Q905" s="577"/>
      <c r="R905" s="577"/>
      <c r="S905" s="577"/>
      <c r="T905" s="577"/>
      <c r="U905" s="577"/>
      <c r="V905" s="577"/>
      <c r="W905" s="577"/>
      <c r="X905" s="577"/>
      <c r="Y905" s="577"/>
      <c r="Z905" s="577"/>
      <c r="AA905" s="577"/>
    </row>
    <row r="906" spans="1:27" ht="15.75" customHeight="1" x14ac:dyDescent="0.25">
      <c r="A906" s="577"/>
      <c r="B906" s="577"/>
      <c r="C906" s="577"/>
      <c r="D906" s="577"/>
      <c r="E906" s="577"/>
      <c r="F906" s="577"/>
      <c r="G906" s="577"/>
      <c r="H906" s="577"/>
      <c r="I906" s="577"/>
      <c r="J906" s="577"/>
      <c r="K906" s="577"/>
      <c r="L906" s="577"/>
      <c r="M906" s="577"/>
      <c r="N906" s="577"/>
      <c r="O906" s="577"/>
      <c r="P906" s="577"/>
      <c r="Q906" s="577"/>
      <c r="R906" s="577"/>
      <c r="S906" s="577"/>
      <c r="T906" s="577"/>
      <c r="U906" s="577"/>
      <c r="V906" s="577"/>
      <c r="W906" s="577"/>
      <c r="X906" s="577"/>
      <c r="Y906" s="577"/>
      <c r="Z906" s="577"/>
      <c r="AA906" s="577"/>
    </row>
    <row r="907" spans="1:27" ht="15.75" customHeight="1" x14ac:dyDescent="0.25">
      <c r="A907" s="577"/>
      <c r="B907" s="577"/>
      <c r="C907" s="577"/>
      <c r="D907" s="577"/>
      <c r="E907" s="577"/>
      <c r="F907" s="577"/>
      <c r="G907" s="577"/>
      <c r="H907" s="577"/>
      <c r="I907" s="577"/>
      <c r="J907" s="577"/>
      <c r="K907" s="577"/>
      <c r="L907" s="577"/>
      <c r="M907" s="577"/>
      <c r="N907" s="577"/>
      <c r="O907" s="577"/>
      <c r="P907" s="577"/>
      <c r="Q907" s="577"/>
      <c r="R907" s="577"/>
      <c r="S907" s="577"/>
      <c r="T907" s="577"/>
      <c r="U907" s="577"/>
      <c r="V907" s="577"/>
      <c r="W907" s="577"/>
      <c r="X907" s="577"/>
      <c r="Y907" s="577"/>
      <c r="Z907" s="577"/>
      <c r="AA907" s="577"/>
    </row>
    <row r="908" spans="1:27" ht="15.75" customHeight="1" x14ac:dyDescent="0.25">
      <c r="A908" s="577"/>
      <c r="B908" s="577"/>
      <c r="C908" s="577"/>
      <c r="D908" s="577"/>
      <c r="E908" s="577"/>
      <c r="F908" s="577"/>
      <c r="G908" s="577"/>
      <c r="H908" s="577"/>
      <c r="I908" s="577"/>
      <c r="J908" s="577"/>
      <c r="K908" s="577"/>
      <c r="L908" s="577"/>
      <c r="M908" s="577"/>
      <c r="N908" s="577"/>
      <c r="O908" s="577"/>
      <c r="P908" s="577"/>
      <c r="Q908" s="577"/>
      <c r="R908" s="577"/>
      <c r="S908" s="577"/>
      <c r="T908" s="577"/>
      <c r="U908" s="577"/>
      <c r="V908" s="577"/>
      <c r="W908" s="577"/>
      <c r="X908" s="577"/>
      <c r="Y908" s="577"/>
      <c r="Z908" s="577"/>
      <c r="AA908" s="577"/>
    </row>
    <row r="909" spans="1:27" ht="15.75" customHeight="1" x14ac:dyDescent="0.25">
      <c r="A909" s="577"/>
      <c r="B909" s="577"/>
      <c r="C909" s="577"/>
      <c r="D909" s="577"/>
      <c r="E909" s="577"/>
      <c r="F909" s="577"/>
      <c r="G909" s="577"/>
      <c r="H909" s="577"/>
      <c r="I909" s="577"/>
      <c r="J909" s="577"/>
      <c r="K909" s="577"/>
      <c r="L909" s="577"/>
      <c r="M909" s="577"/>
      <c r="N909" s="577"/>
      <c r="O909" s="577"/>
      <c r="P909" s="577"/>
      <c r="Q909" s="577"/>
      <c r="R909" s="577"/>
      <c r="S909" s="577"/>
      <c r="T909" s="577"/>
      <c r="U909" s="577"/>
      <c r="V909" s="577"/>
      <c r="W909" s="577"/>
      <c r="X909" s="577"/>
      <c r="Y909" s="577"/>
      <c r="Z909" s="577"/>
      <c r="AA909" s="577"/>
    </row>
    <row r="910" spans="1:27" ht="15.75" customHeight="1" x14ac:dyDescent="0.25">
      <c r="A910" s="577"/>
      <c r="B910" s="577"/>
      <c r="C910" s="577"/>
      <c r="D910" s="577"/>
      <c r="E910" s="577"/>
      <c r="F910" s="577"/>
      <c r="G910" s="577"/>
      <c r="H910" s="577"/>
      <c r="I910" s="577"/>
      <c r="J910" s="577"/>
      <c r="K910" s="577"/>
      <c r="L910" s="577"/>
      <c r="M910" s="577"/>
      <c r="N910" s="577"/>
      <c r="O910" s="577"/>
      <c r="P910" s="577"/>
      <c r="Q910" s="577"/>
      <c r="R910" s="577"/>
      <c r="S910" s="577"/>
      <c r="T910" s="577"/>
      <c r="U910" s="577"/>
      <c r="V910" s="577"/>
      <c r="W910" s="577"/>
      <c r="X910" s="577"/>
      <c r="Y910" s="577"/>
      <c r="Z910" s="577"/>
      <c r="AA910" s="577"/>
    </row>
    <row r="911" spans="1:27" ht="15.75" customHeight="1" x14ac:dyDescent="0.25">
      <c r="A911" s="577"/>
      <c r="B911" s="577"/>
      <c r="C911" s="577"/>
      <c r="D911" s="577"/>
      <c r="E911" s="577"/>
      <c r="F911" s="577"/>
      <c r="G911" s="577"/>
      <c r="H911" s="577"/>
      <c r="I911" s="577"/>
      <c r="J911" s="577"/>
      <c r="K911" s="577"/>
      <c r="L911" s="577"/>
      <c r="M911" s="577"/>
      <c r="N911" s="577"/>
      <c r="O911" s="577"/>
      <c r="P911" s="577"/>
      <c r="Q911" s="577"/>
      <c r="R911" s="577"/>
      <c r="S911" s="577"/>
      <c r="T911" s="577"/>
      <c r="U911" s="577"/>
      <c r="V911" s="577"/>
      <c r="W911" s="577"/>
      <c r="X911" s="577"/>
      <c r="Y911" s="577"/>
      <c r="Z911" s="577"/>
      <c r="AA911" s="577"/>
    </row>
    <row r="912" spans="1:27" ht="15.75" customHeight="1" x14ac:dyDescent="0.25">
      <c r="A912" s="577"/>
      <c r="B912" s="577"/>
      <c r="C912" s="577"/>
      <c r="D912" s="577"/>
      <c r="E912" s="577"/>
      <c r="F912" s="577"/>
      <c r="G912" s="577"/>
      <c r="H912" s="577"/>
      <c r="I912" s="577"/>
      <c r="J912" s="577"/>
      <c r="K912" s="577"/>
      <c r="L912" s="577"/>
      <c r="M912" s="577"/>
      <c r="N912" s="577"/>
      <c r="O912" s="577"/>
      <c r="P912" s="577"/>
      <c r="Q912" s="577"/>
      <c r="R912" s="577"/>
      <c r="S912" s="577"/>
      <c r="T912" s="577"/>
      <c r="U912" s="577"/>
      <c r="V912" s="577"/>
      <c r="W912" s="577"/>
      <c r="X912" s="577"/>
      <c r="Y912" s="577"/>
      <c r="Z912" s="577"/>
      <c r="AA912" s="577"/>
    </row>
    <row r="913" spans="1:27" ht="15.75" customHeight="1" x14ac:dyDescent="0.25">
      <c r="A913" s="577"/>
      <c r="B913" s="577"/>
      <c r="C913" s="577"/>
      <c r="D913" s="577"/>
      <c r="E913" s="577"/>
      <c r="F913" s="577"/>
      <c r="G913" s="577"/>
      <c r="H913" s="577"/>
      <c r="I913" s="577"/>
      <c r="J913" s="577"/>
      <c r="K913" s="577"/>
      <c r="L913" s="577"/>
      <c r="M913" s="577"/>
      <c r="N913" s="577"/>
      <c r="O913" s="577"/>
      <c r="P913" s="577"/>
      <c r="Q913" s="577"/>
      <c r="R913" s="577"/>
      <c r="S913" s="577"/>
      <c r="T913" s="577"/>
      <c r="U913" s="577"/>
      <c r="V913" s="577"/>
      <c r="W913" s="577"/>
      <c r="X913" s="577"/>
      <c r="Y913" s="577"/>
      <c r="Z913" s="577"/>
      <c r="AA913" s="577"/>
    </row>
    <row r="914" spans="1:27" ht="15.75" customHeight="1" x14ac:dyDescent="0.25">
      <c r="A914" s="577"/>
      <c r="B914" s="577"/>
      <c r="C914" s="577"/>
      <c r="D914" s="577"/>
      <c r="E914" s="577"/>
      <c r="F914" s="577"/>
      <c r="G914" s="577"/>
      <c r="H914" s="577"/>
      <c r="I914" s="577"/>
      <c r="J914" s="577"/>
      <c r="K914" s="577"/>
      <c r="L914" s="577"/>
      <c r="M914" s="577"/>
      <c r="N914" s="577"/>
      <c r="O914" s="577"/>
      <c r="P914" s="577"/>
      <c r="Q914" s="577"/>
      <c r="R914" s="577"/>
      <c r="S914" s="577"/>
      <c r="T914" s="577"/>
      <c r="U914" s="577"/>
      <c r="V914" s="577"/>
      <c r="W914" s="577"/>
      <c r="X914" s="577"/>
      <c r="Y914" s="577"/>
      <c r="Z914" s="577"/>
      <c r="AA914" s="577"/>
    </row>
    <row r="915" spans="1:27" ht="15.75" customHeight="1" x14ac:dyDescent="0.25">
      <c r="A915" s="577"/>
      <c r="B915" s="577"/>
      <c r="C915" s="577"/>
      <c r="D915" s="577"/>
      <c r="E915" s="577"/>
      <c r="F915" s="577"/>
      <c r="G915" s="577"/>
      <c r="H915" s="577"/>
      <c r="I915" s="577"/>
      <c r="J915" s="577"/>
      <c r="K915" s="577"/>
      <c r="L915" s="577"/>
      <c r="M915" s="577"/>
      <c r="N915" s="577"/>
      <c r="O915" s="577"/>
      <c r="P915" s="577"/>
      <c r="Q915" s="577"/>
      <c r="R915" s="577"/>
      <c r="S915" s="577"/>
      <c r="T915" s="577"/>
      <c r="U915" s="577"/>
      <c r="V915" s="577"/>
      <c r="W915" s="577"/>
      <c r="X915" s="577"/>
      <c r="Y915" s="577"/>
      <c r="Z915" s="577"/>
      <c r="AA915" s="577"/>
    </row>
    <row r="916" spans="1:27" ht="15.75" customHeight="1" x14ac:dyDescent="0.25">
      <c r="A916" s="577"/>
      <c r="B916" s="577"/>
      <c r="C916" s="577"/>
      <c r="D916" s="577"/>
      <c r="E916" s="577"/>
      <c r="F916" s="577"/>
      <c r="G916" s="577"/>
      <c r="H916" s="577"/>
      <c r="I916" s="577"/>
      <c r="J916" s="577"/>
      <c r="K916" s="577"/>
      <c r="L916" s="577"/>
      <c r="M916" s="577"/>
      <c r="N916" s="577"/>
      <c r="O916" s="577"/>
      <c r="P916" s="577"/>
      <c r="Q916" s="577"/>
      <c r="R916" s="577"/>
      <c r="S916" s="577"/>
      <c r="T916" s="577"/>
      <c r="U916" s="577"/>
      <c r="V916" s="577"/>
      <c r="W916" s="577"/>
      <c r="X916" s="577"/>
      <c r="Y916" s="577"/>
      <c r="Z916" s="577"/>
      <c r="AA916" s="577"/>
    </row>
    <row r="917" spans="1:27" ht="15.75" customHeight="1" x14ac:dyDescent="0.25">
      <c r="A917" s="577"/>
      <c r="B917" s="577"/>
      <c r="C917" s="577"/>
      <c r="D917" s="577"/>
      <c r="E917" s="577"/>
      <c r="F917" s="577"/>
      <c r="G917" s="577"/>
      <c r="H917" s="577"/>
      <c r="I917" s="577"/>
      <c r="J917" s="577"/>
      <c r="K917" s="577"/>
      <c r="L917" s="577"/>
      <c r="M917" s="577"/>
      <c r="N917" s="577"/>
      <c r="O917" s="577"/>
      <c r="P917" s="577"/>
      <c r="Q917" s="577"/>
      <c r="R917" s="577"/>
      <c r="S917" s="577"/>
      <c r="T917" s="577"/>
      <c r="U917" s="577"/>
      <c r="V917" s="577"/>
      <c r="W917" s="577"/>
      <c r="X917" s="577"/>
      <c r="Y917" s="577"/>
      <c r="Z917" s="577"/>
      <c r="AA917" s="577"/>
    </row>
    <row r="918" spans="1:27" ht="15.75" customHeight="1" x14ac:dyDescent="0.25">
      <c r="A918" s="577"/>
      <c r="B918" s="577"/>
      <c r="C918" s="577"/>
      <c r="D918" s="577"/>
      <c r="E918" s="577"/>
      <c r="F918" s="577"/>
      <c r="G918" s="577"/>
      <c r="H918" s="577"/>
      <c r="I918" s="577"/>
      <c r="J918" s="577"/>
      <c r="K918" s="577"/>
      <c r="L918" s="577"/>
      <c r="M918" s="577"/>
      <c r="N918" s="577"/>
      <c r="O918" s="577"/>
      <c r="P918" s="577"/>
      <c r="Q918" s="577"/>
      <c r="R918" s="577"/>
      <c r="S918" s="577"/>
      <c r="T918" s="577"/>
      <c r="U918" s="577"/>
      <c r="V918" s="577"/>
      <c r="W918" s="577"/>
      <c r="X918" s="577"/>
      <c r="Y918" s="577"/>
      <c r="Z918" s="577"/>
      <c r="AA918" s="577"/>
    </row>
    <row r="919" spans="1:27" ht="15.75" customHeight="1" x14ac:dyDescent="0.25">
      <c r="A919" s="577"/>
      <c r="B919" s="577"/>
      <c r="C919" s="577"/>
      <c r="D919" s="577"/>
      <c r="E919" s="577"/>
      <c r="F919" s="577"/>
      <c r="G919" s="577"/>
      <c r="H919" s="577"/>
      <c r="I919" s="577"/>
      <c r="J919" s="577"/>
      <c r="K919" s="577"/>
      <c r="L919" s="577"/>
      <c r="M919" s="577"/>
      <c r="N919" s="577"/>
      <c r="O919" s="577"/>
      <c r="P919" s="577"/>
      <c r="Q919" s="577"/>
      <c r="R919" s="577"/>
      <c r="S919" s="577"/>
      <c r="T919" s="577"/>
      <c r="U919" s="577"/>
      <c r="V919" s="577"/>
      <c r="W919" s="577"/>
      <c r="X919" s="577"/>
      <c r="Y919" s="577"/>
      <c r="Z919" s="577"/>
      <c r="AA919" s="577"/>
    </row>
    <row r="920" spans="1:27" ht="15.75" customHeight="1" x14ac:dyDescent="0.25">
      <c r="A920" s="577"/>
      <c r="B920" s="577"/>
      <c r="C920" s="577"/>
      <c r="D920" s="577"/>
      <c r="E920" s="577"/>
      <c r="F920" s="577"/>
      <c r="G920" s="577"/>
      <c r="H920" s="577"/>
      <c r="I920" s="577"/>
      <c r="J920" s="577"/>
      <c r="K920" s="577"/>
      <c r="L920" s="577"/>
      <c r="M920" s="577"/>
      <c r="N920" s="577"/>
      <c r="O920" s="577"/>
      <c r="P920" s="577"/>
      <c r="Q920" s="577"/>
      <c r="R920" s="577"/>
      <c r="S920" s="577"/>
      <c r="T920" s="577"/>
      <c r="U920" s="577"/>
      <c r="V920" s="577"/>
      <c r="W920" s="577"/>
      <c r="X920" s="577"/>
      <c r="Y920" s="577"/>
      <c r="Z920" s="577"/>
      <c r="AA920" s="577"/>
    </row>
    <row r="921" spans="1:27" ht="15.75" customHeight="1" x14ac:dyDescent="0.25">
      <c r="A921" s="577"/>
      <c r="B921" s="577"/>
      <c r="C921" s="577"/>
      <c r="D921" s="577"/>
      <c r="E921" s="577"/>
      <c r="F921" s="577"/>
      <c r="G921" s="577"/>
      <c r="H921" s="577"/>
      <c r="I921" s="577"/>
      <c r="J921" s="577"/>
      <c r="K921" s="577"/>
      <c r="L921" s="577"/>
      <c r="M921" s="577"/>
      <c r="N921" s="577"/>
      <c r="O921" s="577"/>
      <c r="P921" s="577"/>
      <c r="Q921" s="577"/>
      <c r="R921" s="577"/>
      <c r="S921" s="577"/>
      <c r="T921" s="577"/>
      <c r="U921" s="577"/>
      <c r="V921" s="577"/>
      <c r="W921" s="577"/>
      <c r="X921" s="577"/>
      <c r="Y921" s="577"/>
      <c r="Z921" s="577"/>
      <c r="AA921" s="577"/>
    </row>
    <row r="922" spans="1:27" ht="15.75" customHeight="1" x14ac:dyDescent="0.25">
      <c r="A922" s="577"/>
      <c r="B922" s="577"/>
      <c r="C922" s="577"/>
      <c r="D922" s="577"/>
      <c r="E922" s="577"/>
      <c r="F922" s="577"/>
      <c r="G922" s="577"/>
      <c r="H922" s="577"/>
      <c r="I922" s="577"/>
      <c r="J922" s="577"/>
      <c r="K922" s="577"/>
      <c r="L922" s="577"/>
      <c r="M922" s="577"/>
      <c r="N922" s="577"/>
      <c r="O922" s="577"/>
      <c r="P922" s="577"/>
      <c r="Q922" s="577"/>
      <c r="R922" s="577"/>
      <c r="S922" s="577"/>
      <c r="T922" s="577"/>
      <c r="U922" s="577"/>
      <c r="V922" s="577"/>
      <c r="W922" s="577"/>
      <c r="X922" s="577"/>
      <c r="Y922" s="577"/>
      <c r="Z922" s="577"/>
      <c r="AA922" s="577"/>
    </row>
    <row r="923" spans="1:27" ht="15.75" customHeight="1" x14ac:dyDescent="0.25">
      <c r="A923" s="577"/>
      <c r="B923" s="577"/>
      <c r="C923" s="577"/>
      <c r="D923" s="577"/>
      <c r="E923" s="577"/>
      <c r="F923" s="577"/>
      <c r="G923" s="577"/>
      <c r="H923" s="577"/>
      <c r="I923" s="577"/>
      <c r="J923" s="577"/>
      <c r="K923" s="577"/>
      <c r="L923" s="577"/>
      <c r="M923" s="577"/>
      <c r="N923" s="577"/>
      <c r="O923" s="577"/>
      <c r="P923" s="577"/>
      <c r="Q923" s="577"/>
      <c r="R923" s="577"/>
      <c r="S923" s="577"/>
      <c r="T923" s="577"/>
      <c r="U923" s="577"/>
      <c r="V923" s="577"/>
      <c r="W923" s="577"/>
      <c r="X923" s="577"/>
      <c r="Y923" s="577"/>
      <c r="Z923" s="577"/>
      <c r="AA923" s="577"/>
    </row>
    <row r="924" spans="1:27" ht="15.75" customHeight="1" x14ac:dyDescent="0.25">
      <c r="A924" s="577"/>
      <c r="B924" s="577"/>
      <c r="C924" s="577"/>
      <c r="D924" s="577"/>
      <c r="E924" s="577"/>
      <c r="F924" s="577"/>
      <c r="G924" s="577"/>
      <c r="H924" s="577"/>
      <c r="I924" s="577"/>
      <c r="J924" s="577"/>
      <c r="K924" s="577"/>
      <c r="L924" s="577"/>
      <c r="M924" s="577"/>
      <c r="N924" s="577"/>
      <c r="O924" s="577"/>
      <c r="P924" s="577"/>
      <c r="Q924" s="577"/>
      <c r="R924" s="577"/>
      <c r="S924" s="577"/>
      <c r="T924" s="577"/>
      <c r="U924" s="577"/>
      <c r="V924" s="577"/>
      <c r="W924" s="577"/>
      <c r="X924" s="577"/>
      <c r="Y924" s="577"/>
      <c r="Z924" s="577"/>
      <c r="AA924" s="577"/>
    </row>
    <row r="925" spans="1:27" ht="15.75" customHeight="1" x14ac:dyDescent="0.25">
      <c r="A925" s="577"/>
      <c r="B925" s="577"/>
      <c r="C925" s="577"/>
      <c r="D925" s="577"/>
      <c r="E925" s="577"/>
      <c r="F925" s="577"/>
      <c r="G925" s="577"/>
      <c r="H925" s="577"/>
      <c r="I925" s="577"/>
      <c r="J925" s="577"/>
      <c r="K925" s="577"/>
      <c r="L925" s="577"/>
      <c r="M925" s="577"/>
      <c r="N925" s="577"/>
      <c r="O925" s="577"/>
      <c r="P925" s="577"/>
      <c r="Q925" s="577"/>
      <c r="R925" s="577"/>
      <c r="S925" s="577"/>
      <c r="T925" s="577"/>
      <c r="U925" s="577"/>
      <c r="V925" s="577"/>
      <c r="W925" s="577"/>
      <c r="X925" s="577"/>
      <c r="Y925" s="577"/>
      <c r="Z925" s="577"/>
      <c r="AA925" s="577"/>
    </row>
    <row r="926" spans="1:27" ht="15.75" customHeight="1" x14ac:dyDescent="0.25">
      <c r="A926" s="577"/>
      <c r="B926" s="577"/>
      <c r="C926" s="577"/>
      <c r="D926" s="577"/>
      <c r="E926" s="577"/>
      <c r="F926" s="577"/>
      <c r="G926" s="577"/>
      <c r="H926" s="577"/>
      <c r="I926" s="577"/>
      <c r="J926" s="577"/>
      <c r="K926" s="577"/>
      <c r="L926" s="577"/>
      <c r="M926" s="577"/>
      <c r="N926" s="577"/>
      <c r="O926" s="577"/>
      <c r="P926" s="577"/>
      <c r="Q926" s="577"/>
      <c r="R926" s="577"/>
      <c r="S926" s="577"/>
      <c r="T926" s="577"/>
      <c r="U926" s="577"/>
      <c r="V926" s="577"/>
      <c r="W926" s="577"/>
      <c r="X926" s="577"/>
      <c r="Y926" s="577"/>
      <c r="Z926" s="577"/>
      <c r="AA926" s="577"/>
    </row>
    <row r="927" spans="1:27" ht="15.75" customHeight="1" x14ac:dyDescent="0.25">
      <c r="A927" s="577"/>
      <c r="B927" s="577"/>
      <c r="C927" s="577"/>
      <c r="D927" s="577"/>
      <c r="E927" s="577"/>
      <c r="F927" s="577"/>
      <c r="G927" s="577"/>
      <c r="H927" s="577"/>
      <c r="I927" s="577"/>
      <c r="J927" s="577"/>
      <c r="K927" s="577"/>
      <c r="L927" s="577"/>
      <c r="M927" s="577"/>
      <c r="N927" s="577"/>
      <c r="O927" s="577"/>
      <c r="P927" s="577"/>
      <c r="Q927" s="577"/>
      <c r="R927" s="577"/>
      <c r="S927" s="577"/>
      <c r="T927" s="577"/>
      <c r="U927" s="577"/>
      <c r="V927" s="577"/>
      <c r="W927" s="577"/>
      <c r="X927" s="577"/>
      <c r="Y927" s="577"/>
      <c r="Z927" s="577"/>
      <c r="AA927" s="577"/>
    </row>
    <row r="928" spans="1:27" ht="15.75" customHeight="1" x14ac:dyDescent="0.25">
      <c r="A928" s="577"/>
      <c r="B928" s="577"/>
      <c r="C928" s="577"/>
      <c r="D928" s="577"/>
      <c r="E928" s="577"/>
      <c r="F928" s="577"/>
      <c r="G928" s="577"/>
      <c r="H928" s="577"/>
      <c r="I928" s="577"/>
      <c r="J928" s="577"/>
      <c r="K928" s="577"/>
      <c r="L928" s="577"/>
      <c r="M928" s="577"/>
      <c r="N928" s="577"/>
      <c r="O928" s="577"/>
      <c r="P928" s="577"/>
      <c r="Q928" s="577"/>
      <c r="R928" s="577"/>
      <c r="S928" s="577"/>
      <c r="T928" s="577"/>
      <c r="U928" s="577"/>
      <c r="V928" s="577"/>
      <c r="W928" s="577"/>
      <c r="X928" s="577"/>
      <c r="Y928" s="577"/>
      <c r="Z928" s="577"/>
      <c r="AA928" s="577"/>
    </row>
    <row r="929" spans="1:27" ht="15.75" customHeight="1" x14ac:dyDescent="0.25">
      <c r="A929" s="577"/>
      <c r="B929" s="577"/>
      <c r="C929" s="577"/>
      <c r="D929" s="577"/>
      <c r="E929" s="577"/>
      <c r="F929" s="577"/>
      <c r="G929" s="577"/>
      <c r="H929" s="577"/>
      <c r="I929" s="577"/>
      <c r="J929" s="577"/>
      <c r="K929" s="577"/>
      <c r="L929" s="577"/>
      <c r="M929" s="577"/>
      <c r="N929" s="577"/>
      <c r="O929" s="577"/>
      <c r="P929" s="577"/>
      <c r="Q929" s="577"/>
      <c r="R929" s="577"/>
      <c r="S929" s="577"/>
      <c r="T929" s="577"/>
      <c r="U929" s="577"/>
      <c r="V929" s="577"/>
      <c r="W929" s="577"/>
      <c r="X929" s="577"/>
      <c r="Y929" s="577"/>
      <c r="Z929" s="577"/>
      <c r="AA929" s="577"/>
    </row>
    <row r="930" spans="1:27" ht="15.75" customHeight="1" x14ac:dyDescent="0.25">
      <c r="A930" s="577"/>
      <c r="B930" s="577"/>
      <c r="C930" s="577"/>
      <c r="D930" s="577"/>
      <c r="E930" s="577"/>
      <c r="F930" s="577"/>
      <c r="G930" s="577"/>
      <c r="H930" s="577"/>
      <c r="I930" s="577"/>
      <c r="J930" s="577"/>
      <c r="K930" s="577"/>
      <c r="L930" s="577"/>
      <c r="M930" s="577"/>
      <c r="N930" s="577"/>
      <c r="O930" s="577"/>
      <c r="P930" s="577"/>
      <c r="Q930" s="577"/>
      <c r="R930" s="577"/>
      <c r="S930" s="577"/>
      <c r="T930" s="577"/>
      <c r="U930" s="577"/>
      <c r="V930" s="577"/>
      <c r="W930" s="577"/>
      <c r="X930" s="577"/>
      <c r="Y930" s="577"/>
      <c r="Z930" s="577"/>
      <c r="AA930" s="577"/>
    </row>
    <row r="931" spans="1:27" ht="15.75" customHeight="1" x14ac:dyDescent="0.25">
      <c r="A931" s="577"/>
      <c r="B931" s="577"/>
      <c r="C931" s="577"/>
      <c r="D931" s="577"/>
      <c r="E931" s="577"/>
      <c r="F931" s="577"/>
      <c r="G931" s="577"/>
      <c r="H931" s="577"/>
      <c r="I931" s="577"/>
      <c r="J931" s="577"/>
      <c r="K931" s="577"/>
      <c r="L931" s="577"/>
      <c r="M931" s="577"/>
      <c r="N931" s="577"/>
      <c r="O931" s="577"/>
      <c r="P931" s="577"/>
      <c r="Q931" s="577"/>
      <c r="R931" s="577"/>
      <c r="S931" s="577"/>
      <c r="T931" s="577"/>
      <c r="U931" s="577"/>
      <c r="V931" s="577"/>
      <c r="W931" s="577"/>
      <c r="X931" s="577"/>
      <c r="Y931" s="577"/>
      <c r="Z931" s="577"/>
      <c r="AA931" s="577"/>
    </row>
    <row r="932" spans="1:27" ht="15.75" customHeight="1" x14ac:dyDescent="0.25">
      <c r="A932" s="577"/>
      <c r="B932" s="577"/>
      <c r="C932" s="577"/>
      <c r="D932" s="577"/>
      <c r="E932" s="577"/>
      <c r="F932" s="577"/>
      <c r="G932" s="577"/>
      <c r="H932" s="577"/>
      <c r="I932" s="577"/>
      <c r="J932" s="577"/>
      <c r="K932" s="577"/>
      <c r="L932" s="577"/>
      <c r="M932" s="577"/>
      <c r="N932" s="577"/>
      <c r="O932" s="577"/>
      <c r="P932" s="577"/>
      <c r="Q932" s="577"/>
      <c r="R932" s="577"/>
      <c r="S932" s="577"/>
      <c r="T932" s="577"/>
      <c r="U932" s="577"/>
      <c r="V932" s="577"/>
      <c r="W932" s="577"/>
      <c r="X932" s="577"/>
      <c r="Y932" s="577"/>
      <c r="Z932" s="577"/>
      <c r="AA932" s="577"/>
    </row>
    <row r="933" spans="1:27" ht="15.75" customHeight="1" x14ac:dyDescent="0.25">
      <c r="A933" s="577"/>
      <c r="B933" s="577"/>
      <c r="C933" s="577"/>
      <c r="D933" s="577"/>
      <c r="E933" s="577"/>
      <c r="F933" s="577"/>
      <c r="G933" s="577"/>
      <c r="H933" s="577"/>
      <c r="I933" s="577"/>
      <c r="J933" s="577"/>
      <c r="K933" s="577"/>
      <c r="L933" s="577"/>
      <c r="M933" s="577"/>
      <c r="N933" s="577"/>
      <c r="O933" s="577"/>
      <c r="P933" s="577"/>
      <c r="Q933" s="577"/>
      <c r="R933" s="577"/>
      <c r="S933" s="577"/>
      <c r="T933" s="577"/>
      <c r="U933" s="577"/>
      <c r="V933" s="577"/>
      <c r="W933" s="577"/>
      <c r="X933" s="577"/>
      <c r="Y933" s="577"/>
      <c r="Z933" s="577"/>
      <c r="AA933" s="577"/>
    </row>
    <row r="934" spans="1:27" ht="15.75" customHeight="1" x14ac:dyDescent="0.25">
      <c r="A934" s="577"/>
      <c r="B934" s="577"/>
      <c r="C934" s="577"/>
      <c r="D934" s="577"/>
      <c r="E934" s="577"/>
      <c r="F934" s="577"/>
      <c r="G934" s="577"/>
      <c r="H934" s="577"/>
      <c r="I934" s="577"/>
      <c r="J934" s="577"/>
      <c r="K934" s="577"/>
      <c r="L934" s="577"/>
      <c r="M934" s="577"/>
      <c r="N934" s="577"/>
      <c r="O934" s="577"/>
      <c r="P934" s="577"/>
      <c r="Q934" s="577"/>
      <c r="R934" s="577"/>
      <c r="S934" s="577"/>
      <c r="T934" s="577"/>
      <c r="U934" s="577"/>
      <c r="V934" s="577"/>
      <c r="W934" s="577"/>
      <c r="X934" s="577"/>
      <c r="Y934" s="577"/>
      <c r="Z934" s="577"/>
      <c r="AA934" s="577"/>
    </row>
    <row r="935" spans="1:27" ht="15.75" customHeight="1" x14ac:dyDescent="0.25">
      <c r="A935" s="577"/>
      <c r="B935" s="577"/>
      <c r="C935" s="577"/>
      <c r="D935" s="577"/>
      <c r="E935" s="577"/>
      <c r="F935" s="577"/>
      <c r="G935" s="577"/>
      <c r="H935" s="577"/>
      <c r="I935" s="577"/>
      <c r="J935" s="577"/>
      <c r="K935" s="577"/>
      <c r="L935" s="577"/>
      <c r="M935" s="577"/>
      <c r="N935" s="577"/>
      <c r="O935" s="577"/>
      <c r="P935" s="577"/>
      <c r="Q935" s="577"/>
      <c r="R935" s="577"/>
      <c r="S935" s="577"/>
      <c r="T935" s="577"/>
      <c r="U935" s="577"/>
      <c r="V935" s="577"/>
      <c r="W935" s="577"/>
      <c r="X935" s="577"/>
      <c r="Y935" s="577"/>
      <c r="Z935" s="577"/>
      <c r="AA935" s="577"/>
    </row>
    <row r="936" spans="1:27" ht="15.75" customHeight="1" x14ac:dyDescent="0.25">
      <c r="A936" s="577"/>
      <c r="B936" s="577"/>
      <c r="C936" s="577"/>
      <c r="D936" s="577"/>
      <c r="E936" s="577"/>
      <c r="F936" s="577"/>
      <c r="G936" s="577"/>
      <c r="H936" s="577"/>
      <c r="I936" s="577"/>
      <c r="J936" s="577"/>
      <c r="K936" s="577"/>
      <c r="L936" s="577"/>
      <c r="M936" s="577"/>
      <c r="N936" s="577"/>
      <c r="O936" s="577"/>
      <c r="P936" s="577"/>
      <c r="Q936" s="577"/>
      <c r="R936" s="577"/>
      <c r="S936" s="577"/>
      <c r="T936" s="577"/>
      <c r="U936" s="577"/>
      <c r="V936" s="577"/>
      <c r="W936" s="577"/>
      <c r="X936" s="577"/>
      <c r="Y936" s="577"/>
      <c r="Z936" s="577"/>
      <c r="AA936" s="577"/>
    </row>
    <row r="937" spans="1:27" ht="15.75" customHeight="1" x14ac:dyDescent="0.25">
      <c r="A937" s="577"/>
      <c r="B937" s="577"/>
      <c r="C937" s="577"/>
      <c r="D937" s="577"/>
      <c r="E937" s="577"/>
      <c r="F937" s="577"/>
      <c r="G937" s="577"/>
      <c r="H937" s="577"/>
      <c r="I937" s="577"/>
      <c r="J937" s="577"/>
      <c r="K937" s="577"/>
      <c r="L937" s="577"/>
      <c r="M937" s="577"/>
      <c r="N937" s="577"/>
      <c r="O937" s="577"/>
      <c r="P937" s="577"/>
      <c r="Q937" s="577"/>
      <c r="R937" s="577"/>
      <c r="S937" s="577"/>
      <c r="T937" s="577"/>
      <c r="U937" s="577"/>
      <c r="V937" s="577"/>
      <c r="W937" s="577"/>
      <c r="X937" s="577"/>
      <c r="Y937" s="577"/>
      <c r="Z937" s="577"/>
      <c r="AA937" s="577"/>
    </row>
    <row r="938" spans="1:27" ht="15.75" customHeight="1" x14ac:dyDescent="0.25">
      <c r="A938" s="577"/>
      <c r="B938" s="577"/>
      <c r="C938" s="577"/>
      <c r="D938" s="577"/>
      <c r="E938" s="577"/>
      <c r="F938" s="577"/>
      <c r="G938" s="577"/>
      <c r="H938" s="577"/>
      <c r="I938" s="577"/>
      <c r="J938" s="577"/>
      <c r="K938" s="577"/>
      <c r="L938" s="577"/>
      <c r="M938" s="577"/>
      <c r="N938" s="577"/>
      <c r="O938" s="577"/>
      <c r="P938" s="577"/>
      <c r="Q938" s="577"/>
      <c r="R938" s="577"/>
      <c r="S938" s="577"/>
      <c r="T938" s="577"/>
      <c r="U938" s="577"/>
      <c r="V938" s="577"/>
      <c r="W938" s="577"/>
      <c r="X938" s="577"/>
      <c r="Y938" s="577"/>
      <c r="Z938" s="577"/>
      <c r="AA938" s="577"/>
    </row>
    <row r="939" spans="1:27" ht="15.75" customHeight="1" x14ac:dyDescent="0.25">
      <c r="A939" s="577"/>
      <c r="B939" s="577"/>
      <c r="C939" s="577"/>
      <c r="D939" s="577"/>
      <c r="E939" s="577"/>
      <c r="F939" s="577"/>
      <c r="G939" s="577"/>
      <c r="H939" s="577"/>
      <c r="I939" s="577"/>
      <c r="J939" s="577"/>
      <c r="K939" s="577"/>
      <c r="L939" s="577"/>
      <c r="M939" s="577"/>
      <c r="N939" s="577"/>
      <c r="O939" s="577"/>
      <c r="P939" s="577"/>
      <c r="Q939" s="577"/>
      <c r="R939" s="577"/>
      <c r="S939" s="577"/>
      <c r="T939" s="577"/>
      <c r="U939" s="577"/>
      <c r="V939" s="577"/>
      <c r="W939" s="577"/>
      <c r="X939" s="577"/>
      <c r="Y939" s="577"/>
      <c r="Z939" s="577"/>
      <c r="AA939" s="577"/>
    </row>
    <row r="940" spans="1:27" ht="15.75" customHeight="1" x14ac:dyDescent="0.25">
      <c r="A940" s="577"/>
      <c r="B940" s="577"/>
      <c r="C940" s="577"/>
      <c r="D940" s="577"/>
      <c r="E940" s="577"/>
      <c r="F940" s="577"/>
      <c r="G940" s="577"/>
      <c r="H940" s="577"/>
      <c r="I940" s="577"/>
      <c r="J940" s="577"/>
      <c r="K940" s="577"/>
      <c r="L940" s="577"/>
      <c r="M940" s="577"/>
      <c r="N940" s="577"/>
      <c r="O940" s="577"/>
      <c r="P940" s="577"/>
      <c r="Q940" s="577"/>
      <c r="R940" s="577"/>
      <c r="S940" s="577"/>
      <c r="T940" s="577"/>
      <c r="U940" s="577"/>
      <c r="V940" s="577"/>
      <c r="W940" s="577"/>
      <c r="X940" s="577"/>
      <c r="Y940" s="577"/>
      <c r="Z940" s="577"/>
      <c r="AA940" s="577"/>
    </row>
    <row r="941" spans="1:27" ht="15.75" customHeight="1" x14ac:dyDescent="0.25">
      <c r="A941" s="577"/>
      <c r="B941" s="577"/>
      <c r="C941" s="577"/>
      <c r="D941" s="577"/>
      <c r="E941" s="577"/>
      <c r="F941" s="577"/>
      <c r="G941" s="577"/>
      <c r="H941" s="577"/>
      <c r="I941" s="577"/>
      <c r="J941" s="577"/>
      <c r="K941" s="577"/>
      <c r="L941" s="577"/>
      <c r="M941" s="577"/>
      <c r="N941" s="577"/>
      <c r="O941" s="577"/>
      <c r="P941" s="577"/>
      <c r="Q941" s="577"/>
      <c r="R941" s="577"/>
      <c r="S941" s="577"/>
      <c r="T941" s="577"/>
      <c r="U941" s="577"/>
      <c r="V941" s="577"/>
      <c r="W941" s="577"/>
      <c r="X941" s="577"/>
      <c r="Y941" s="577"/>
      <c r="Z941" s="577"/>
      <c r="AA941" s="577"/>
    </row>
    <row r="942" spans="1:27" ht="15.75" customHeight="1" x14ac:dyDescent="0.25">
      <c r="A942" s="577"/>
      <c r="B942" s="577"/>
      <c r="C942" s="577"/>
      <c r="D942" s="577"/>
      <c r="E942" s="577"/>
      <c r="F942" s="577"/>
      <c r="G942" s="577"/>
      <c r="H942" s="577"/>
      <c r="I942" s="577"/>
      <c r="J942" s="577"/>
      <c r="K942" s="577"/>
      <c r="L942" s="577"/>
      <c r="M942" s="577"/>
      <c r="N942" s="577"/>
      <c r="O942" s="577"/>
      <c r="P942" s="577"/>
      <c r="Q942" s="577"/>
      <c r="R942" s="577"/>
      <c r="S942" s="577"/>
      <c r="T942" s="577"/>
      <c r="U942" s="577"/>
      <c r="V942" s="577"/>
      <c r="W942" s="577"/>
      <c r="X942" s="577"/>
      <c r="Y942" s="577"/>
      <c r="Z942" s="577"/>
      <c r="AA942" s="577"/>
    </row>
    <row r="943" spans="1:27" ht="15.75" customHeight="1" x14ac:dyDescent="0.25">
      <c r="A943" s="577"/>
      <c r="B943" s="577"/>
      <c r="C943" s="577"/>
      <c r="D943" s="577"/>
      <c r="E943" s="577"/>
      <c r="F943" s="577"/>
      <c r="G943" s="577"/>
      <c r="H943" s="577"/>
      <c r="I943" s="577"/>
      <c r="J943" s="577"/>
      <c r="K943" s="577"/>
      <c r="L943" s="577"/>
      <c r="M943" s="577"/>
      <c r="N943" s="577"/>
      <c r="O943" s="577"/>
      <c r="P943" s="577"/>
      <c r="Q943" s="577"/>
      <c r="R943" s="577"/>
      <c r="S943" s="577"/>
      <c r="T943" s="577"/>
      <c r="U943" s="577"/>
      <c r="V943" s="577"/>
      <c r="W943" s="577"/>
      <c r="X943" s="577"/>
      <c r="Y943" s="577"/>
      <c r="Z943" s="577"/>
      <c r="AA943" s="577"/>
    </row>
    <row r="944" spans="1:27" ht="15.75" customHeight="1" x14ac:dyDescent="0.25">
      <c r="A944" s="577"/>
      <c r="B944" s="577"/>
      <c r="C944" s="577"/>
      <c r="D944" s="577"/>
      <c r="E944" s="577"/>
      <c r="F944" s="577"/>
      <c r="G944" s="577"/>
      <c r="H944" s="577"/>
      <c r="I944" s="577"/>
      <c r="J944" s="577"/>
      <c r="K944" s="577"/>
      <c r="L944" s="577"/>
      <c r="M944" s="577"/>
      <c r="N944" s="577"/>
      <c r="O944" s="577"/>
      <c r="P944" s="577"/>
      <c r="Q944" s="577"/>
      <c r="R944" s="577"/>
      <c r="S944" s="577"/>
      <c r="T944" s="577"/>
      <c r="U944" s="577"/>
      <c r="V944" s="577"/>
      <c r="W944" s="577"/>
      <c r="X944" s="577"/>
      <c r="Y944" s="577"/>
      <c r="Z944" s="577"/>
      <c r="AA944" s="577"/>
    </row>
    <row r="945" spans="1:27" ht="15.75" customHeight="1" x14ac:dyDescent="0.25">
      <c r="A945" s="577"/>
      <c r="B945" s="577"/>
      <c r="C945" s="577"/>
      <c r="D945" s="577"/>
      <c r="E945" s="577"/>
      <c r="F945" s="577"/>
      <c r="G945" s="577"/>
      <c r="H945" s="577"/>
      <c r="I945" s="577"/>
      <c r="J945" s="577"/>
      <c r="K945" s="577"/>
      <c r="L945" s="577"/>
      <c r="M945" s="577"/>
      <c r="N945" s="577"/>
      <c r="O945" s="577"/>
      <c r="P945" s="577"/>
      <c r="Q945" s="577"/>
      <c r="R945" s="577"/>
      <c r="S945" s="577"/>
      <c r="T945" s="577"/>
      <c r="U945" s="577"/>
      <c r="V945" s="577"/>
      <c r="W945" s="577"/>
      <c r="X945" s="577"/>
      <c r="Y945" s="577"/>
      <c r="Z945" s="577"/>
      <c r="AA945" s="577"/>
    </row>
    <row r="946" spans="1:27" ht="15.75" customHeight="1" x14ac:dyDescent="0.25">
      <c r="A946" s="577"/>
      <c r="B946" s="577"/>
      <c r="C946" s="577"/>
      <c r="D946" s="577"/>
      <c r="E946" s="577"/>
      <c r="F946" s="577"/>
      <c r="G946" s="577"/>
      <c r="H946" s="577"/>
      <c r="I946" s="577"/>
      <c r="J946" s="577"/>
      <c r="K946" s="577"/>
      <c r="L946" s="577"/>
      <c r="M946" s="577"/>
      <c r="N946" s="577"/>
      <c r="O946" s="577"/>
      <c r="P946" s="577"/>
      <c r="Q946" s="577"/>
      <c r="R946" s="577"/>
      <c r="S946" s="577"/>
      <c r="T946" s="577"/>
      <c r="U946" s="577"/>
      <c r="V946" s="577"/>
      <c r="W946" s="577"/>
      <c r="X946" s="577"/>
      <c r="Y946" s="577"/>
      <c r="Z946" s="577"/>
      <c r="AA946" s="577"/>
    </row>
    <row r="947" spans="1:27" ht="15.75" customHeight="1" x14ac:dyDescent="0.25">
      <c r="A947" s="577"/>
      <c r="B947" s="577"/>
      <c r="C947" s="577"/>
      <c r="D947" s="577"/>
      <c r="E947" s="577"/>
      <c r="F947" s="577"/>
      <c r="G947" s="577"/>
      <c r="H947" s="577"/>
      <c r="I947" s="577"/>
      <c r="J947" s="577"/>
      <c r="K947" s="577"/>
      <c r="L947" s="577"/>
      <c r="M947" s="577"/>
      <c r="N947" s="577"/>
      <c r="O947" s="577"/>
      <c r="P947" s="577"/>
      <c r="Q947" s="577"/>
      <c r="R947" s="577"/>
      <c r="S947" s="577"/>
      <c r="T947" s="577"/>
      <c r="U947" s="577"/>
      <c r="V947" s="577"/>
      <c r="W947" s="577"/>
      <c r="X947" s="577"/>
      <c r="Y947" s="577"/>
      <c r="Z947" s="577"/>
      <c r="AA947" s="577"/>
    </row>
    <row r="948" spans="1:27" ht="15.75" customHeight="1" x14ac:dyDescent="0.25">
      <c r="A948" s="577"/>
      <c r="B948" s="577"/>
      <c r="C948" s="577"/>
      <c r="D948" s="577"/>
      <c r="E948" s="577"/>
      <c r="F948" s="577"/>
      <c r="G948" s="577"/>
      <c r="H948" s="577"/>
      <c r="I948" s="577"/>
      <c r="J948" s="577"/>
      <c r="K948" s="577"/>
      <c r="L948" s="577"/>
      <c r="M948" s="577"/>
      <c r="N948" s="577"/>
      <c r="O948" s="577"/>
      <c r="P948" s="577"/>
      <c r="Q948" s="577"/>
      <c r="R948" s="577"/>
      <c r="S948" s="577"/>
      <c r="T948" s="577"/>
      <c r="U948" s="577"/>
      <c r="V948" s="577"/>
      <c r="W948" s="577"/>
      <c r="X948" s="577"/>
      <c r="Y948" s="577"/>
      <c r="Z948" s="577"/>
      <c r="AA948" s="577"/>
    </row>
    <row r="949" spans="1:27" ht="15.75" customHeight="1" x14ac:dyDescent="0.25">
      <c r="A949" s="577"/>
      <c r="B949" s="577"/>
      <c r="C949" s="577"/>
      <c r="D949" s="577"/>
      <c r="E949" s="577"/>
      <c r="F949" s="577"/>
      <c r="G949" s="577"/>
      <c r="H949" s="577"/>
      <c r="I949" s="577"/>
      <c r="J949" s="577"/>
      <c r="K949" s="577"/>
      <c r="L949" s="577"/>
      <c r="M949" s="577"/>
      <c r="N949" s="577"/>
      <c r="O949" s="577"/>
      <c r="P949" s="577"/>
      <c r="Q949" s="577"/>
      <c r="R949" s="577"/>
      <c r="S949" s="577"/>
      <c r="T949" s="577"/>
      <c r="U949" s="577"/>
      <c r="V949" s="577"/>
      <c r="W949" s="577"/>
      <c r="X949" s="577"/>
      <c r="Y949" s="577"/>
      <c r="Z949" s="577"/>
      <c r="AA949" s="577"/>
    </row>
    <row r="950" spans="1:27" ht="15.75" customHeight="1" x14ac:dyDescent="0.25">
      <c r="A950" s="577"/>
      <c r="B950" s="577"/>
      <c r="C950" s="577"/>
      <c r="D950" s="577"/>
      <c r="E950" s="577"/>
      <c r="F950" s="577"/>
      <c r="G950" s="577"/>
      <c r="H950" s="577"/>
      <c r="I950" s="577"/>
      <c r="J950" s="577"/>
      <c r="K950" s="577"/>
      <c r="L950" s="577"/>
      <c r="M950" s="577"/>
      <c r="N950" s="577"/>
      <c r="O950" s="577"/>
      <c r="P950" s="577"/>
      <c r="Q950" s="577"/>
      <c r="R950" s="577"/>
      <c r="S950" s="577"/>
      <c r="T950" s="577"/>
      <c r="U950" s="577"/>
      <c r="V950" s="577"/>
      <c r="W950" s="577"/>
      <c r="X950" s="577"/>
      <c r="Y950" s="577"/>
      <c r="Z950" s="577"/>
      <c r="AA950" s="577"/>
    </row>
    <row r="951" spans="1:27" ht="15.75" customHeight="1" x14ac:dyDescent="0.25">
      <c r="A951" s="577"/>
      <c r="B951" s="577"/>
      <c r="C951" s="577"/>
      <c r="D951" s="577"/>
      <c r="E951" s="577"/>
      <c r="F951" s="577"/>
      <c r="G951" s="577"/>
      <c r="H951" s="577"/>
      <c r="I951" s="577"/>
      <c r="J951" s="577"/>
      <c r="K951" s="577"/>
      <c r="L951" s="577"/>
      <c r="M951" s="577"/>
      <c r="N951" s="577"/>
      <c r="O951" s="577"/>
      <c r="P951" s="577"/>
      <c r="Q951" s="577"/>
      <c r="R951" s="577"/>
      <c r="S951" s="577"/>
      <c r="T951" s="577"/>
      <c r="U951" s="577"/>
      <c r="V951" s="577"/>
      <c r="W951" s="577"/>
      <c r="X951" s="577"/>
      <c r="Y951" s="577"/>
      <c r="Z951" s="577"/>
      <c r="AA951" s="577"/>
    </row>
    <row r="952" spans="1:27" ht="15.75" customHeight="1" x14ac:dyDescent="0.25">
      <c r="A952" s="577"/>
      <c r="B952" s="577"/>
      <c r="C952" s="577"/>
      <c r="D952" s="577"/>
      <c r="E952" s="577"/>
      <c r="F952" s="577"/>
      <c r="G952" s="577"/>
      <c r="H952" s="577"/>
      <c r="I952" s="577"/>
      <c r="J952" s="577"/>
      <c r="K952" s="577"/>
      <c r="L952" s="577"/>
      <c r="M952" s="577"/>
      <c r="N952" s="577"/>
      <c r="O952" s="577"/>
      <c r="P952" s="577"/>
      <c r="Q952" s="577"/>
      <c r="R952" s="577"/>
      <c r="S952" s="577"/>
      <c r="T952" s="577"/>
      <c r="U952" s="577"/>
      <c r="V952" s="577"/>
      <c r="W952" s="577"/>
      <c r="X952" s="577"/>
      <c r="Y952" s="577"/>
      <c r="Z952" s="577"/>
      <c r="AA952" s="577"/>
    </row>
    <row r="953" spans="1:27" ht="15.75" customHeight="1" x14ac:dyDescent="0.25">
      <c r="A953" s="577"/>
      <c r="B953" s="577"/>
      <c r="C953" s="577"/>
      <c r="D953" s="577"/>
      <c r="E953" s="577"/>
      <c r="F953" s="577"/>
      <c r="G953" s="577"/>
      <c r="H953" s="577"/>
      <c r="I953" s="577"/>
      <c r="J953" s="577"/>
      <c r="K953" s="577"/>
      <c r="L953" s="577"/>
      <c r="M953" s="577"/>
      <c r="N953" s="577"/>
      <c r="O953" s="577"/>
      <c r="P953" s="577"/>
      <c r="Q953" s="577"/>
      <c r="R953" s="577"/>
      <c r="S953" s="577"/>
      <c r="T953" s="577"/>
      <c r="U953" s="577"/>
      <c r="V953" s="577"/>
      <c r="W953" s="577"/>
      <c r="X953" s="577"/>
      <c r="Y953" s="577"/>
      <c r="Z953" s="577"/>
      <c r="AA953" s="577"/>
    </row>
    <row r="954" spans="1:27" ht="15.75" customHeight="1" x14ac:dyDescent="0.25">
      <c r="A954" s="577"/>
      <c r="B954" s="577"/>
      <c r="C954" s="577"/>
      <c r="D954" s="577"/>
      <c r="E954" s="577"/>
      <c r="F954" s="577"/>
      <c r="G954" s="577"/>
      <c r="H954" s="577"/>
      <c r="I954" s="577"/>
      <c r="J954" s="577"/>
      <c r="K954" s="577"/>
      <c r="L954" s="577"/>
      <c r="M954" s="577"/>
      <c r="N954" s="577"/>
      <c r="O954" s="577"/>
      <c r="P954" s="577"/>
      <c r="Q954" s="577"/>
      <c r="R954" s="577"/>
      <c r="S954" s="577"/>
      <c r="T954" s="577"/>
      <c r="U954" s="577"/>
      <c r="V954" s="577"/>
      <c r="W954" s="577"/>
      <c r="X954" s="577"/>
      <c r="Y954" s="577"/>
      <c r="Z954" s="577"/>
      <c r="AA954" s="577"/>
    </row>
    <row r="955" spans="1:27" ht="15.75" customHeight="1" x14ac:dyDescent="0.25">
      <c r="A955" s="577"/>
      <c r="B955" s="577"/>
      <c r="C955" s="577"/>
      <c r="D955" s="577"/>
      <c r="E955" s="577"/>
      <c r="F955" s="577"/>
      <c r="G955" s="577"/>
      <c r="H955" s="577"/>
      <c r="I955" s="577"/>
      <c r="J955" s="577"/>
      <c r="K955" s="577"/>
      <c r="L955" s="577"/>
      <c r="M955" s="577"/>
      <c r="N955" s="577"/>
      <c r="O955" s="577"/>
      <c r="P955" s="577"/>
      <c r="Q955" s="577"/>
      <c r="R955" s="577"/>
      <c r="S955" s="577"/>
      <c r="T955" s="577"/>
      <c r="U955" s="577"/>
      <c r="V955" s="577"/>
      <c r="W955" s="577"/>
      <c r="X955" s="577"/>
      <c r="Y955" s="577"/>
      <c r="Z955" s="577"/>
      <c r="AA955" s="577"/>
    </row>
    <row r="956" spans="1:27" ht="15.75" customHeight="1" x14ac:dyDescent="0.25">
      <c r="A956" s="577"/>
      <c r="B956" s="577"/>
      <c r="C956" s="577"/>
      <c r="D956" s="577"/>
      <c r="E956" s="577"/>
      <c r="F956" s="577"/>
      <c r="G956" s="577"/>
      <c r="H956" s="577"/>
      <c r="I956" s="577"/>
      <c r="J956" s="577"/>
      <c r="K956" s="577"/>
      <c r="L956" s="577"/>
      <c r="M956" s="577"/>
      <c r="N956" s="577"/>
      <c r="O956" s="577"/>
      <c r="P956" s="577"/>
      <c r="Q956" s="577"/>
      <c r="R956" s="577"/>
      <c r="S956" s="577"/>
      <c r="T956" s="577"/>
      <c r="U956" s="577"/>
      <c r="V956" s="577"/>
      <c r="W956" s="577"/>
      <c r="X956" s="577"/>
      <c r="Y956" s="577"/>
      <c r="Z956" s="577"/>
      <c r="AA956" s="577"/>
    </row>
    <row r="957" spans="1:27" ht="15.75" customHeight="1" x14ac:dyDescent="0.25">
      <c r="A957" s="577"/>
      <c r="B957" s="577"/>
      <c r="C957" s="577"/>
      <c r="D957" s="577"/>
      <c r="E957" s="577"/>
      <c r="F957" s="577"/>
      <c r="G957" s="577"/>
      <c r="H957" s="577"/>
      <c r="I957" s="577"/>
      <c r="J957" s="577"/>
      <c r="K957" s="577"/>
      <c r="L957" s="577"/>
      <c r="M957" s="577"/>
      <c r="N957" s="577"/>
      <c r="O957" s="577"/>
      <c r="P957" s="577"/>
      <c r="Q957" s="577"/>
      <c r="R957" s="577"/>
      <c r="S957" s="577"/>
      <c r="T957" s="577"/>
      <c r="U957" s="577"/>
      <c r="V957" s="577"/>
      <c r="W957" s="577"/>
      <c r="X957" s="577"/>
      <c r="Y957" s="577"/>
      <c r="Z957" s="577"/>
      <c r="AA957" s="577"/>
    </row>
    <row r="958" spans="1:27" ht="15.75" customHeight="1" x14ac:dyDescent="0.25">
      <c r="A958" s="577"/>
      <c r="B958" s="577"/>
      <c r="C958" s="577"/>
      <c r="D958" s="577"/>
      <c r="E958" s="577"/>
      <c r="F958" s="577"/>
      <c r="G958" s="577"/>
      <c r="H958" s="577"/>
      <c r="I958" s="577"/>
      <c r="J958" s="577"/>
      <c r="K958" s="577"/>
      <c r="L958" s="577"/>
      <c r="M958" s="577"/>
      <c r="N958" s="577"/>
      <c r="O958" s="577"/>
      <c r="P958" s="577"/>
      <c r="Q958" s="577"/>
      <c r="R958" s="577"/>
      <c r="S958" s="577"/>
      <c r="T958" s="577"/>
      <c r="U958" s="577"/>
      <c r="V958" s="577"/>
      <c r="W958" s="577"/>
      <c r="X958" s="577"/>
      <c r="Y958" s="577"/>
      <c r="Z958" s="577"/>
      <c r="AA958" s="577"/>
    </row>
    <row r="959" spans="1:27" ht="15.75" customHeight="1" x14ac:dyDescent="0.25">
      <c r="A959" s="577"/>
      <c r="B959" s="577"/>
      <c r="C959" s="577"/>
      <c r="D959" s="577"/>
      <c r="E959" s="577"/>
      <c r="F959" s="577"/>
      <c r="G959" s="577"/>
      <c r="H959" s="577"/>
      <c r="I959" s="577"/>
      <c r="J959" s="577"/>
      <c r="K959" s="577"/>
      <c r="L959" s="577"/>
      <c r="M959" s="577"/>
      <c r="N959" s="577"/>
      <c r="O959" s="577"/>
      <c r="P959" s="577"/>
      <c r="Q959" s="577"/>
      <c r="R959" s="577"/>
      <c r="S959" s="577"/>
      <c r="T959" s="577"/>
      <c r="U959" s="577"/>
      <c r="V959" s="577"/>
      <c r="W959" s="577"/>
      <c r="X959" s="577"/>
      <c r="Y959" s="577"/>
      <c r="Z959" s="577"/>
      <c r="AA959" s="577"/>
    </row>
    <row r="960" spans="1:27" ht="15.75" customHeight="1" x14ac:dyDescent="0.25">
      <c r="A960" s="577"/>
      <c r="B960" s="577"/>
      <c r="C960" s="577"/>
      <c r="D960" s="577"/>
      <c r="E960" s="577"/>
      <c r="F960" s="577"/>
      <c r="G960" s="577"/>
      <c r="H960" s="577"/>
      <c r="I960" s="577"/>
      <c r="J960" s="577"/>
      <c r="K960" s="577"/>
      <c r="L960" s="577"/>
      <c r="M960" s="577"/>
      <c r="N960" s="577"/>
      <c r="O960" s="577"/>
      <c r="P960" s="577"/>
      <c r="Q960" s="577"/>
      <c r="R960" s="577"/>
      <c r="S960" s="577"/>
      <c r="T960" s="577"/>
      <c r="U960" s="577"/>
      <c r="V960" s="577"/>
      <c r="W960" s="577"/>
      <c r="X960" s="577"/>
      <c r="Y960" s="577"/>
      <c r="Z960" s="577"/>
      <c r="AA960" s="577"/>
    </row>
    <row r="961" spans="1:27" ht="15.75" customHeight="1" x14ac:dyDescent="0.25">
      <c r="A961" s="577"/>
      <c r="B961" s="577"/>
      <c r="C961" s="577"/>
      <c r="D961" s="577"/>
      <c r="E961" s="577"/>
      <c r="F961" s="577"/>
      <c r="G961" s="577"/>
      <c r="H961" s="577"/>
      <c r="I961" s="577"/>
      <c r="J961" s="577"/>
      <c r="K961" s="577"/>
      <c r="L961" s="577"/>
      <c r="M961" s="577"/>
      <c r="N961" s="577"/>
      <c r="O961" s="577"/>
      <c r="P961" s="577"/>
      <c r="Q961" s="577"/>
      <c r="R961" s="577"/>
      <c r="S961" s="577"/>
      <c r="T961" s="577"/>
      <c r="U961" s="577"/>
      <c r="V961" s="577"/>
      <c r="W961" s="577"/>
      <c r="X961" s="577"/>
      <c r="Y961" s="577"/>
      <c r="Z961" s="577"/>
      <c r="AA961" s="577"/>
    </row>
    <row r="962" spans="1:27" ht="15.75" customHeight="1" x14ac:dyDescent="0.25">
      <c r="A962" s="577"/>
      <c r="B962" s="577"/>
      <c r="C962" s="577"/>
      <c r="D962" s="577"/>
      <c r="E962" s="577"/>
      <c r="F962" s="577"/>
      <c r="G962" s="577"/>
      <c r="H962" s="577"/>
      <c r="I962" s="577"/>
      <c r="J962" s="577"/>
      <c r="K962" s="577"/>
      <c r="L962" s="577"/>
      <c r="M962" s="577"/>
      <c r="N962" s="577"/>
      <c r="O962" s="577"/>
      <c r="P962" s="577"/>
      <c r="Q962" s="577"/>
      <c r="R962" s="577"/>
      <c r="S962" s="577"/>
      <c r="T962" s="577"/>
      <c r="U962" s="577"/>
      <c r="V962" s="577"/>
      <c r="W962" s="577"/>
      <c r="X962" s="577"/>
      <c r="Y962" s="577"/>
      <c r="Z962" s="577"/>
      <c r="AA962" s="577"/>
    </row>
    <row r="963" spans="1:27" ht="15.75" customHeight="1" x14ac:dyDescent="0.25">
      <c r="A963" s="577"/>
      <c r="B963" s="577"/>
      <c r="C963" s="577"/>
      <c r="D963" s="577"/>
      <c r="E963" s="577"/>
      <c r="F963" s="577"/>
      <c r="G963" s="577"/>
      <c r="H963" s="577"/>
      <c r="I963" s="577"/>
      <c r="J963" s="577"/>
      <c r="K963" s="577"/>
      <c r="L963" s="577"/>
      <c r="M963" s="577"/>
      <c r="N963" s="577"/>
      <c r="O963" s="577"/>
      <c r="P963" s="577"/>
      <c r="Q963" s="577"/>
      <c r="R963" s="577"/>
      <c r="S963" s="577"/>
      <c r="T963" s="577"/>
      <c r="U963" s="577"/>
      <c r="V963" s="577"/>
      <c r="W963" s="577"/>
      <c r="X963" s="577"/>
      <c r="Y963" s="577"/>
      <c r="Z963" s="577"/>
      <c r="AA963" s="577"/>
    </row>
    <row r="964" spans="1:27" ht="15.75" customHeight="1" x14ac:dyDescent="0.25">
      <c r="A964" s="577"/>
      <c r="B964" s="577"/>
      <c r="C964" s="577"/>
      <c r="D964" s="577"/>
      <c r="E964" s="577"/>
      <c r="F964" s="577"/>
      <c r="G964" s="577"/>
      <c r="H964" s="577"/>
      <c r="I964" s="577"/>
      <c r="J964" s="577"/>
      <c r="K964" s="577"/>
      <c r="L964" s="577"/>
      <c r="M964" s="577"/>
      <c r="N964" s="577"/>
      <c r="O964" s="577"/>
      <c r="P964" s="577"/>
      <c r="Q964" s="577"/>
      <c r="R964" s="577"/>
      <c r="S964" s="577"/>
      <c r="T964" s="577"/>
      <c r="U964" s="577"/>
      <c r="V964" s="577"/>
      <c r="W964" s="577"/>
      <c r="X964" s="577"/>
      <c r="Y964" s="577"/>
      <c r="Z964" s="577"/>
      <c r="AA964" s="577"/>
    </row>
    <row r="965" spans="1:27" ht="15.75" customHeight="1" x14ac:dyDescent="0.25">
      <c r="A965" s="577"/>
      <c r="B965" s="577"/>
      <c r="C965" s="577"/>
      <c r="D965" s="577"/>
      <c r="E965" s="577"/>
      <c r="F965" s="577"/>
      <c r="G965" s="577"/>
      <c r="H965" s="577"/>
      <c r="I965" s="577"/>
      <c r="J965" s="577"/>
      <c r="K965" s="577"/>
      <c r="L965" s="577"/>
      <c r="M965" s="577"/>
      <c r="N965" s="577"/>
      <c r="O965" s="577"/>
      <c r="P965" s="577"/>
      <c r="Q965" s="577"/>
      <c r="R965" s="577"/>
      <c r="S965" s="577"/>
      <c r="T965" s="577"/>
      <c r="U965" s="577"/>
      <c r="V965" s="577"/>
      <c r="W965" s="577"/>
      <c r="X965" s="577"/>
      <c r="Y965" s="577"/>
      <c r="Z965" s="577"/>
      <c r="AA965" s="577"/>
    </row>
    <row r="966" spans="1:27" ht="15.75" customHeight="1" x14ac:dyDescent="0.25">
      <c r="A966" s="577"/>
      <c r="B966" s="577"/>
      <c r="C966" s="577"/>
      <c r="D966" s="577"/>
      <c r="E966" s="577"/>
      <c r="F966" s="577"/>
      <c r="G966" s="577"/>
      <c r="H966" s="577"/>
      <c r="I966" s="577"/>
      <c r="J966" s="577"/>
      <c r="K966" s="577"/>
      <c r="L966" s="577"/>
      <c r="M966" s="577"/>
      <c r="N966" s="577"/>
      <c r="O966" s="577"/>
      <c r="P966" s="577"/>
      <c r="Q966" s="577"/>
      <c r="R966" s="577"/>
      <c r="S966" s="577"/>
      <c r="T966" s="577"/>
      <c r="U966" s="577"/>
      <c r="V966" s="577"/>
      <c r="W966" s="577"/>
      <c r="X966" s="577"/>
      <c r="Y966" s="577"/>
      <c r="Z966" s="577"/>
      <c r="AA966" s="577"/>
    </row>
    <row r="967" spans="1:27" ht="15.75" customHeight="1" x14ac:dyDescent="0.25">
      <c r="A967" s="577"/>
      <c r="B967" s="577"/>
      <c r="C967" s="577"/>
      <c r="D967" s="577"/>
      <c r="E967" s="577"/>
      <c r="F967" s="577"/>
      <c r="G967" s="577"/>
      <c r="H967" s="577"/>
      <c r="I967" s="577"/>
      <c r="J967" s="577"/>
      <c r="K967" s="577"/>
      <c r="L967" s="577"/>
      <c r="M967" s="577"/>
      <c r="N967" s="577"/>
      <c r="O967" s="577"/>
      <c r="P967" s="577"/>
      <c r="Q967" s="577"/>
      <c r="R967" s="577"/>
      <c r="S967" s="577"/>
      <c r="T967" s="577"/>
      <c r="U967" s="577"/>
      <c r="V967" s="577"/>
      <c r="W967" s="577"/>
      <c r="X967" s="577"/>
      <c r="Y967" s="577"/>
      <c r="Z967" s="577"/>
      <c r="AA967" s="577"/>
    </row>
    <row r="968" spans="1:27" ht="15.75" customHeight="1" x14ac:dyDescent="0.25">
      <c r="A968" s="577"/>
      <c r="B968" s="577"/>
      <c r="C968" s="577"/>
      <c r="D968" s="577"/>
      <c r="E968" s="577"/>
      <c r="F968" s="577"/>
      <c r="G968" s="577"/>
      <c r="H968" s="577"/>
      <c r="I968" s="577"/>
      <c r="J968" s="577"/>
      <c r="K968" s="577"/>
      <c r="L968" s="577"/>
      <c r="M968" s="577"/>
      <c r="N968" s="577"/>
      <c r="O968" s="577"/>
      <c r="P968" s="577"/>
      <c r="Q968" s="577"/>
      <c r="R968" s="577"/>
      <c r="S968" s="577"/>
      <c r="T968" s="577"/>
      <c r="U968" s="577"/>
      <c r="V968" s="577"/>
      <c r="W968" s="577"/>
      <c r="X968" s="577"/>
      <c r="Y968" s="577"/>
      <c r="Z968" s="577"/>
      <c r="AA968" s="577"/>
    </row>
    <row r="969" spans="1:27" ht="15.75" customHeight="1" x14ac:dyDescent="0.25">
      <c r="A969" s="577"/>
      <c r="B969" s="577"/>
      <c r="C969" s="577"/>
      <c r="D969" s="577"/>
      <c r="E969" s="577"/>
      <c r="F969" s="577"/>
      <c r="G969" s="577"/>
      <c r="H969" s="577"/>
      <c r="I969" s="577"/>
      <c r="J969" s="577"/>
      <c r="K969" s="577"/>
      <c r="L969" s="577"/>
      <c r="M969" s="577"/>
      <c r="N969" s="577"/>
      <c r="O969" s="577"/>
      <c r="P969" s="577"/>
      <c r="Q969" s="577"/>
      <c r="R969" s="577"/>
      <c r="S969" s="577"/>
      <c r="T969" s="577"/>
      <c r="U969" s="577"/>
      <c r="V969" s="577"/>
      <c r="W969" s="577"/>
      <c r="X969" s="577"/>
      <c r="Y969" s="577"/>
      <c r="Z969" s="577"/>
      <c r="AA969" s="577"/>
    </row>
    <row r="970" spans="1:27" ht="15.75" customHeight="1" x14ac:dyDescent="0.25">
      <c r="A970" s="577"/>
      <c r="B970" s="577"/>
      <c r="C970" s="577"/>
      <c r="D970" s="577"/>
      <c r="E970" s="577"/>
      <c r="F970" s="577"/>
      <c r="G970" s="577"/>
      <c r="H970" s="577"/>
      <c r="I970" s="577"/>
      <c r="J970" s="577"/>
      <c r="K970" s="577"/>
      <c r="L970" s="577"/>
      <c r="M970" s="577"/>
      <c r="N970" s="577"/>
      <c r="O970" s="577"/>
      <c r="P970" s="577"/>
      <c r="Q970" s="577"/>
      <c r="R970" s="577"/>
      <c r="S970" s="577"/>
      <c r="T970" s="577"/>
      <c r="U970" s="577"/>
      <c r="V970" s="577"/>
      <c r="W970" s="577"/>
      <c r="X970" s="577"/>
      <c r="Y970" s="577"/>
      <c r="Z970" s="577"/>
      <c r="AA970" s="577"/>
    </row>
    <row r="971" spans="1:27" ht="15.75" customHeight="1" x14ac:dyDescent="0.25">
      <c r="A971" s="577"/>
      <c r="B971" s="577"/>
      <c r="C971" s="577"/>
      <c r="D971" s="577"/>
      <c r="E971" s="577"/>
      <c r="F971" s="577"/>
      <c r="G971" s="577"/>
      <c r="H971" s="577"/>
      <c r="I971" s="577"/>
      <c r="J971" s="577"/>
      <c r="K971" s="577"/>
      <c r="L971" s="577"/>
      <c r="M971" s="577"/>
      <c r="N971" s="577"/>
      <c r="O971" s="577"/>
      <c r="P971" s="577"/>
      <c r="Q971" s="577"/>
      <c r="R971" s="577"/>
      <c r="S971" s="577"/>
      <c r="T971" s="577"/>
      <c r="U971" s="577"/>
      <c r="V971" s="577"/>
      <c r="W971" s="577"/>
      <c r="X971" s="577"/>
      <c r="Y971" s="577"/>
      <c r="Z971" s="577"/>
      <c r="AA971" s="577"/>
    </row>
    <row r="972" spans="1:27" ht="15.75" customHeight="1" x14ac:dyDescent="0.25">
      <c r="A972" s="577"/>
      <c r="B972" s="577"/>
      <c r="C972" s="577"/>
      <c r="D972" s="577"/>
      <c r="E972" s="577"/>
      <c r="F972" s="577"/>
      <c r="G972" s="577"/>
      <c r="H972" s="577"/>
      <c r="I972" s="577"/>
      <c r="J972" s="577"/>
      <c r="K972" s="577"/>
      <c r="L972" s="577"/>
      <c r="M972" s="577"/>
      <c r="N972" s="577"/>
      <c r="O972" s="577"/>
      <c r="P972" s="577"/>
      <c r="Q972" s="577"/>
      <c r="R972" s="577"/>
      <c r="S972" s="577"/>
      <c r="T972" s="577"/>
      <c r="U972" s="577"/>
      <c r="V972" s="577"/>
      <c r="W972" s="577"/>
      <c r="X972" s="577"/>
      <c r="Y972" s="577"/>
      <c r="Z972" s="577"/>
      <c r="AA972" s="577"/>
    </row>
    <row r="973" spans="1:27" ht="15.75" customHeight="1" x14ac:dyDescent="0.25">
      <c r="A973" s="577"/>
      <c r="B973" s="577"/>
      <c r="C973" s="577"/>
      <c r="D973" s="577"/>
      <c r="E973" s="577"/>
      <c r="F973" s="577"/>
      <c r="G973" s="577"/>
      <c r="H973" s="577"/>
      <c r="I973" s="577"/>
      <c r="J973" s="577"/>
      <c r="K973" s="577"/>
      <c r="L973" s="577"/>
      <c r="M973" s="577"/>
      <c r="N973" s="577"/>
      <c r="O973" s="577"/>
      <c r="P973" s="577"/>
      <c r="Q973" s="577"/>
      <c r="R973" s="577"/>
      <c r="S973" s="577"/>
      <c r="T973" s="577"/>
      <c r="U973" s="577"/>
      <c r="V973" s="577"/>
      <c r="W973" s="577"/>
      <c r="X973" s="577"/>
      <c r="Y973" s="577"/>
      <c r="Z973" s="577"/>
      <c r="AA973" s="577"/>
    </row>
    <row r="974" spans="1:27" ht="15.75" customHeight="1" x14ac:dyDescent="0.25">
      <c r="A974" s="577"/>
      <c r="B974" s="577"/>
      <c r="C974" s="577"/>
      <c r="D974" s="577"/>
      <c r="E974" s="577"/>
      <c r="F974" s="577"/>
      <c r="G974" s="577"/>
      <c r="H974" s="577"/>
      <c r="I974" s="577"/>
      <c r="J974" s="577"/>
      <c r="K974" s="577"/>
      <c r="L974" s="577"/>
      <c r="M974" s="577"/>
      <c r="N974" s="577"/>
      <c r="O974" s="577"/>
      <c r="P974" s="577"/>
      <c r="Q974" s="577"/>
      <c r="R974" s="577"/>
      <c r="S974" s="577"/>
      <c r="T974" s="577"/>
      <c r="U974" s="577"/>
      <c r="V974" s="577"/>
      <c r="W974" s="577"/>
      <c r="X974" s="577"/>
      <c r="Y974" s="577"/>
      <c r="Z974" s="577"/>
      <c r="AA974" s="577"/>
    </row>
    <row r="975" spans="1:27" ht="15.75" customHeight="1" x14ac:dyDescent="0.25">
      <c r="A975" s="577"/>
      <c r="B975" s="577"/>
      <c r="C975" s="577"/>
      <c r="D975" s="577"/>
      <c r="E975" s="577"/>
      <c r="F975" s="577"/>
      <c r="G975" s="577"/>
      <c r="H975" s="577"/>
      <c r="I975" s="577"/>
      <c r="J975" s="577"/>
      <c r="K975" s="577"/>
      <c r="L975" s="577"/>
      <c r="M975" s="577"/>
      <c r="N975" s="577"/>
      <c r="O975" s="577"/>
      <c r="P975" s="577"/>
      <c r="Q975" s="577"/>
      <c r="R975" s="577"/>
      <c r="S975" s="577"/>
      <c r="T975" s="577"/>
      <c r="U975" s="577"/>
      <c r="V975" s="577"/>
      <c r="W975" s="577"/>
      <c r="X975" s="577"/>
      <c r="Y975" s="577"/>
      <c r="Z975" s="577"/>
      <c r="AA975" s="577"/>
    </row>
    <row r="976" spans="1:27" ht="15.75" customHeight="1" x14ac:dyDescent="0.25">
      <c r="A976" s="577"/>
      <c r="B976" s="577"/>
      <c r="C976" s="577"/>
      <c r="D976" s="577"/>
      <c r="E976" s="577"/>
      <c r="F976" s="577"/>
      <c r="G976" s="577"/>
      <c r="H976" s="577"/>
      <c r="I976" s="577"/>
      <c r="J976" s="577"/>
      <c r="K976" s="577"/>
      <c r="L976" s="577"/>
      <c r="M976" s="577"/>
      <c r="N976" s="577"/>
      <c r="O976" s="577"/>
      <c r="P976" s="577"/>
      <c r="Q976" s="577"/>
      <c r="R976" s="577"/>
      <c r="S976" s="577"/>
      <c r="T976" s="577"/>
      <c r="U976" s="577"/>
      <c r="V976" s="577"/>
      <c r="W976" s="577"/>
      <c r="X976" s="577"/>
      <c r="Y976" s="577"/>
      <c r="Z976" s="577"/>
      <c r="AA976" s="577"/>
    </row>
    <row r="977" spans="1:27" ht="15.75" customHeight="1" x14ac:dyDescent="0.25">
      <c r="A977" s="577"/>
      <c r="B977" s="577"/>
      <c r="C977" s="577"/>
      <c r="D977" s="577"/>
      <c r="E977" s="577"/>
      <c r="F977" s="577"/>
      <c r="G977" s="577"/>
      <c r="H977" s="577"/>
      <c r="I977" s="577"/>
      <c r="J977" s="577"/>
      <c r="K977" s="577"/>
      <c r="L977" s="577"/>
      <c r="M977" s="577"/>
      <c r="N977" s="577"/>
      <c r="O977" s="577"/>
      <c r="P977" s="577"/>
      <c r="Q977" s="577"/>
      <c r="R977" s="577"/>
      <c r="S977" s="577"/>
      <c r="T977" s="577"/>
      <c r="U977" s="577"/>
      <c r="V977" s="577"/>
      <c r="W977" s="577"/>
      <c r="X977" s="577"/>
      <c r="Y977" s="577"/>
      <c r="Z977" s="577"/>
      <c r="AA977" s="577"/>
    </row>
    <row r="978" spans="1:27" ht="15.75" customHeight="1" x14ac:dyDescent="0.25">
      <c r="A978" s="577"/>
      <c r="B978" s="577"/>
      <c r="C978" s="577"/>
      <c r="D978" s="577"/>
      <c r="E978" s="577"/>
      <c r="F978" s="577"/>
      <c r="G978" s="577"/>
      <c r="H978" s="577"/>
      <c r="I978" s="577"/>
      <c r="J978" s="577"/>
      <c r="K978" s="577"/>
      <c r="L978" s="577"/>
      <c r="M978" s="577"/>
      <c r="N978" s="577"/>
      <c r="O978" s="577"/>
      <c r="P978" s="577"/>
      <c r="Q978" s="577"/>
      <c r="R978" s="577"/>
      <c r="S978" s="577"/>
      <c r="T978" s="577"/>
      <c r="U978" s="577"/>
      <c r="V978" s="577"/>
      <c r="W978" s="577"/>
      <c r="X978" s="577"/>
      <c r="Y978" s="577"/>
      <c r="Z978" s="577"/>
      <c r="AA978" s="577"/>
    </row>
    <row r="979" spans="1:27" ht="15.75" customHeight="1" x14ac:dyDescent="0.25">
      <c r="A979" s="577"/>
      <c r="B979" s="577"/>
      <c r="C979" s="577"/>
      <c r="D979" s="577"/>
      <c r="E979" s="577"/>
      <c r="F979" s="577"/>
      <c r="G979" s="577"/>
      <c r="H979" s="577"/>
      <c r="I979" s="577"/>
      <c r="J979" s="577"/>
      <c r="K979" s="577"/>
      <c r="L979" s="577"/>
      <c r="M979" s="577"/>
      <c r="N979" s="577"/>
      <c r="O979" s="577"/>
      <c r="P979" s="577"/>
      <c r="Q979" s="577"/>
      <c r="R979" s="577"/>
      <c r="S979" s="577"/>
      <c r="T979" s="577"/>
      <c r="U979" s="577"/>
      <c r="V979" s="577"/>
      <c r="W979" s="577"/>
      <c r="X979" s="577"/>
      <c r="Y979" s="577"/>
      <c r="Z979" s="577"/>
      <c r="AA979" s="577"/>
    </row>
    <row r="980" spans="1:27" ht="15.75" customHeight="1" x14ac:dyDescent="0.25">
      <c r="A980" s="577"/>
      <c r="B980" s="577"/>
      <c r="C980" s="577"/>
      <c r="D980" s="577"/>
      <c r="E980" s="577"/>
      <c r="F980" s="577"/>
      <c r="G980" s="577"/>
      <c r="H980" s="577"/>
      <c r="I980" s="577"/>
      <c r="J980" s="577"/>
      <c r="K980" s="577"/>
      <c r="L980" s="577"/>
      <c r="M980" s="577"/>
      <c r="N980" s="577"/>
      <c r="O980" s="577"/>
      <c r="P980" s="577"/>
      <c r="Q980" s="577"/>
      <c r="R980" s="577"/>
      <c r="S980" s="577"/>
      <c r="T980" s="577"/>
      <c r="U980" s="577"/>
      <c r="V980" s="577"/>
      <c r="W980" s="577"/>
      <c r="X980" s="577"/>
      <c r="Y980" s="577"/>
      <c r="Z980" s="577"/>
      <c r="AA980" s="577"/>
    </row>
    <row r="981" spans="1:27" ht="15.75" customHeight="1" x14ac:dyDescent="0.25">
      <c r="A981" s="577"/>
      <c r="B981" s="577"/>
      <c r="C981" s="577"/>
      <c r="D981" s="577"/>
      <c r="E981" s="577"/>
      <c r="F981" s="577"/>
      <c r="G981" s="577"/>
      <c r="H981" s="577"/>
      <c r="I981" s="577"/>
      <c r="J981" s="577"/>
      <c r="K981" s="577"/>
      <c r="L981" s="577"/>
      <c r="M981" s="577"/>
      <c r="N981" s="577"/>
      <c r="O981" s="577"/>
      <c r="P981" s="577"/>
      <c r="Q981" s="577"/>
      <c r="R981" s="577"/>
      <c r="S981" s="577"/>
      <c r="T981" s="577"/>
      <c r="U981" s="577"/>
      <c r="V981" s="577"/>
      <c r="W981" s="577"/>
      <c r="X981" s="577"/>
      <c r="Y981" s="577"/>
      <c r="Z981" s="577"/>
      <c r="AA981" s="577"/>
    </row>
    <row r="982" spans="1:27" ht="15.75" customHeight="1" x14ac:dyDescent="0.25">
      <c r="A982" s="577"/>
      <c r="B982" s="577"/>
      <c r="C982" s="577"/>
      <c r="D982" s="577"/>
      <c r="E982" s="577"/>
      <c r="F982" s="577"/>
      <c r="G982" s="577"/>
      <c r="H982" s="577"/>
      <c r="I982" s="577"/>
      <c r="J982" s="577"/>
      <c r="K982" s="577"/>
      <c r="L982" s="577"/>
      <c r="M982" s="577"/>
      <c r="N982" s="577"/>
      <c r="O982" s="577"/>
      <c r="P982" s="577"/>
      <c r="Q982" s="577"/>
      <c r="R982" s="577"/>
      <c r="S982" s="577"/>
      <c r="T982" s="577"/>
      <c r="U982" s="577"/>
      <c r="V982" s="577"/>
      <c r="W982" s="577"/>
      <c r="X982" s="577"/>
      <c r="Y982" s="577"/>
      <c r="Z982" s="577"/>
      <c r="AA982" s="577"/>
    </row>
    <row r="983" spans="1:27" ht="15.75" customHeight="1" x14ac:dyDescent="0.25">
      <c r="A983" s="577"/>
      <c r="B983" s="577"/>
      <c r="C983" s="577"/>
      <c r="D983" s="577"/>
      <c r="E983" s="577"/>
      <c r="F983" s="577"/>
      <c r="G983" s="577"/>
      <c r="H983" s="577"/>
      <c r="I983" s="577"/>
      <c r="J983" s="577"/>
      <c r="K983" s="577"/>
      <c r="L983" s="577"/>
      <c r="M983" s="577"/>
      <c r="N983" s="577"/>
      <c r="O983" s="577"/>
      <c r="P983" s="577"/>
      <c r="Q983" s="577"/>
      <c r="R983" s="577"/>
      <c r="S983" s="577"/>
      <c r="T983" s="577"/>
      <c r="U983" s="577"/>
      <c r="V983" s="577"/>
      <c r="W983" s="577"/>
      <c r="X983" s="577"/>
      <c r="Y983" s="577"/>
      <c r="Z983" s="577"/>
      <c r="AA983" s="577"/>
    </row>
    <row r="984" spans="1:27" ht="15.75" customHeight="1" x14ac:dyDescent="0.25">
      <c r="A984" s="577"/>
      <c r="B984" s="577"/>
      <c r="C984" s="577"/>
      <c r="D984" s="577"/>
      <c r="E984" s="577"/>
      <c r="F984" s="577"/>
      <c r="G984" s="577"/>
      <c r="H984" s="577"/>
      <c r="I984" s="577"/>
      <c r="J984" s="577"/>
      <c r="K984" s="577"/>
      <c r="L984" s="577"/>
      <c r="M984" s="577"/>
      <c r="N984" s="577"/>
      <c r="O984" s="577"/>
      <c r="P984" s="577"/>
      <c r="Q984" s="577"/>
      <c r="R984" s="577"/>
      <c r="S984" s="577"/>
      <c r="T984" s="577"/>
      <c r="U984" s="577"/>
      <c r="V984" s="577"/>
      <c r="W984" s="577"/>
      <c r="X984" s="577"/>
      <c r="Y984" s="577"/>
      <c r="Z984" s="577"/>
      <c r="AA984" s="577"/>
    </row>
    <row r="985" spans="1:27" ht="15.75" customHeight="1" x14ac:dyDescent="0.25">
      <c r="A985" s="577"/>
      <c r="B985" s="577"/>
      <c r="C985" s="577"/>
      <c r="D985" s="577"/>
      <c r="E985" s="577"/>
      <c r="F985" s="577"/>
      <c r="G985" s="577"/>
      <c r="H985" s="577"/>
      <c r="I985" s="577"/>
      <c r="J985" s="577"/>
      <c r="K985" s="577"/>
      <c r="L985" s="577"/>
      <c r="M985" s="577"/>
      <c r="N985" s="577"/>
      <c r="O985" s="577"/>
      <c r="P985" s="577"/>
      <c r="Q985" s="577"/>
      <c r="R985" s="577"/>
      <c r="S985" s="577"/>
      <c r="T985" s="577"/>
      <c r="U985" s="577"/>
      <c r="V985" s="577"/>
      <c r="W985" s="577"/>
      <c r="X985" s="577"/>
      <c r="Y985" s="577"/>
      <c r="Z985" s="577"/>
      <c r="AA985" s="577"/>
    </row>
    <row r="986" spans="1:27" ht="15.75" customHeight="1" x14ac:dyDescent="0.25">
      <c r="A986" s="577"/>
      <c r="B986" s="577"/>
      <c r="C986" s="577"/>
      <c r="D986" s="577"/>
      <c r="E986" s="577"/>
      <c r="F986" s="577"/>
      <c r="G986" s="577"/>
      <c r="H986" s="577"/>
      <c r="I986" s="577"/>
      <c r="J986" s="577"/>
      <c r="K986" s="577"/>
      <c r="L986" s="577"/>
      <c r="M986" s="577"/>
      <c r="N986" s="577"/>
      <c r="O986" s="577"/>
      <c r="P986" s="577"/>
      <c r="Q986" s="577"/>
      <c r="R986" s="577"/>
      <c r="S986" s="577"/>
      <c r="T986" s="577"/>
      <c r="U986" s="577"/>
      <c r="V986" s="577"/>
      <c r="W986" s="577"/>
      <c r="X986" s="577"/>
      <c r="Y986" s="577"/>
      <c r="Z986" s="577"/>
      <c r="AA986" s="577"/>
    </row>
  </sheetData>
  <mergeCells count="19">
    <mergeCell ref="A83:A87"/>
    <mergeCell ref="A53:A57"/>
    <mergeCell ref="A58:A62"/>
    <mergeCell ref="A63:A67"/>
    <mergeCell ref="A68:A72"/>
    <mergeCell ref="A73:A77"/>
    <mergeCell ref="A78:A82"/>
    <mergeCell ref="A1:N1"/>
    <mergeCell ref="A2:N2"/>
    <mergeCell ref="A48:A52"/>
    <mergeCell ref="A28:A32"/>
    <mergeCell ref="A33:A37"/>
    <mergeCell ref="A38:A42"/>
    <mergeCell ref="A43:A47"/>
    <mergeCell ref="A13:N13"/>
    <mergeCell ref="A14:N14"/>
    <mergeCell ref="A24:S24"/>
    <mergeCell ref="A25:S25"/>
    <mergeCell ref="A26:S26"/>
  </mergeCells>
  <hyperlinks>
    <hyperlink ref="O2" location="Índice!A1" display="Volver" xr:uid="{00000000-0004-0000-2900-000000000000}"/>
  </hyperlinks>
  <pageMargins left="0.70866141732283472" right="0.70866141732283472" top="0.74803149606299213" bottom="0.74803149606299213" header="0" footer="0"/>
  <pageSetup paperSize="14" orientation="landscape"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theme="4" tint="0.79998168889431442"/>
    <outlinePr summaryBelow="0" summaryRight="0"/>
  </sheetPr>
  <dimension ref="A1:Z994"/>
  <sheetViews>
    <sheetView showGridLines="0" zoomScale="90" zoomScaleNormal="90" workbookViewId="0"/>
  </sheetViews>
  <sheetFormatPr baseColWidth="10" defaultColWidth="14.42578125" defaultRowHeight="15" customHeight="1" x14ac:dyDescent="0.25"/>
  <cols>
    <col min="1" max="1" width="17.140625" style="576" customWidth="1"/>
    <col min="2" max="15" width="14.140625" style="576" customWidth="1"/>
    <col min="16" max="16" width="15.7109375" style="576" customWidth="1"/>
    <col min="17" max="17" width="15" style="576" customWidth="1"/>
    <col min="18" max="18" width="22.5703125" style="576" customWidth="1"/>
    <col min="19" max="19" width="9.140625" style="576" customWidth="1"/>
    <col min="20" max="26" width="10.7109375" style="576" customWidth="1"/>
    <col min="27" max="16384" width="14.42578125" style="576"/>
  </cols>
  <sheetData>
    <row r="1" spans="1:26" x14ac:dyDescent="0.25">
      <c r="A1" s="706"/>
      <c r="B1" s="706"/>
      <c r="C1" s="706"/>
      <c r="D1" s="706"/>
      <c r="E1" s="706"/>
      <c r="F1" s="706"/>
      <c r="G1" s="706"/>
      <c r="H1" s="706"/>
      <c r="I1" s="706"/>
      <c r="J1" s="706"/>
      <c r="K1" s="706"/>
      <c r="L1" s="706"/>
      <c r="M1" s="706"/>
      <c r="N1" s="706"/>
      <c r="O1" s="590"/>
      <c r="P1" s="577"/>
      <c r="Q1" s="693"/>
      <c r="R1" s="693"/>
      <c r="S1" s="693"/>
      <c r="T1" s="577"/>
      <c r="U1" s="577"/>
      <c r="V1" s="577"/>
      <c r="W1" s="577"/>
      <c r="X1" s="577"/>
      <c r="Y1" s="577"/>
      <c r="Z1" s="577"/>
    </row>
    <row r="2" spans="1:26" ht="15.75" x14ac:dyDescent="0.25">
      <c r="A2" s="1264" t="s">
        <v>338</v>
      </c>
      <c r="B2" s="1258"/>
      <c r="C2" s="1258"/>
      <c r="D2" s="1258"/>
      <c r="E2" s="1258"/>
      <c r="F2" s="1258"/>
      <c r="G2" s="1258"/>
      <c r="H2" s="1258"/>
      <c r="I2" s="1258"/>
      <c r="J2" s="1258"/>
      <c r="K2" s="1258"/>
      <c r="L2" s="1258"/>
      <c r="M2" s="1258"/>
      <c r="N2" s="1258"/>
      <c r="O2" s="693"/>
      <c r="P2" s="577"/>
      <c r="Q2" s="693"/>
      <c r="R2" s="693"/>
      <c r="S2" s="693"/>
      <c r="T2" s="577"/>
      <c r="U2" s="577"/>
      <c r="V2" s="577"/>
      <c r="W2" s="577"/>
      <c r="X2" s="577"/>
      <c r="Y2" s="577"/>
      <c r="Z2" s="577"/>
    </row>
    <row r="3" spans="1:26" ht="15.75" x14ac:dyDescent="0.25">
      <c r="A3" s="1264" t="s">
        <v>38</v>
      </c>
      <c r="B3" s="1258"/>
      <c r="C3" s="1258"/>
      <c r="D3" s="1258"/>
      <c r="E3" s="1258"/>
      <c r="F3" s="1258"/>
      <c r="G3" s="1258"/>
      <c r="H3" s="1258"/>
      <c r="I3" s="1258"/>
      <c r="J3" s="1258"/>
      <c r="K3" s="1258"/>
      <c r="L3" s="1258"/>
      <c r="M3" s="1258"/>
      <c r="N3" s="1258"/>
      <c r="O3" s="1165" t="s">
        <v>463</v>
      </c>
      <c r="P3" s="577"/>
      <c r="Q3" s="693"/>
      <c r="R3" s="693"/>
      <c r="S3" s="693"/>
      <c r="T3" s="577"/>
      <c r="U3" s="577"/>
      <c r="V3" s="577"/>
      <c r="W3" s="577"/>
      <c r="X3" s="577"/>
      <c r="Y3" s="577"/>
      <c r="Z3" s="577"/>
    </row>
    <row r="4" spans="1:26" ht="15.75" x14ac:dyDescent="0.25">
      <c r="A4" s="1274" t="s">
        <v>447</v>
      </c>
      <c r="B4" s="1258"/>
      <c r="C4" s="1258"/>
      <c r="D4" s="1258"/>
      <c r="E4" s="1258"/>
      <c r="F4" s="1258"/>
      <c r="G4" s="1258"/>
      <c r="H4" s="1258"/>
      <c r="I4" s="1258"/>
      <c r="J4" s="1258"/>
      <c r="K4" s="1258"/>
      <c r="L4" s="1258"/>
      <c r="M4" s="1258"/>
      <c r="N4" s="1258"/>
      <c r="O4" s="693"/>
      <c r="P4" s="577"/>
      <c r="Q4" s="693"/>
      <c r="R4" s="693"/>
      <c r="S4" s="693"/>
      <c r="T4" s="577"/>
      <c r="U4" s="577"/>
      <c r="V4" s="577"/>
      <c r="W4" s="577"/>
      <c r="X4" s="577"/>
      <c r="Y4" s="577"/>
      <c r="Z4" s="577"/>
    </row>
    <row r="5" spans="1:26" ht="15.75" x14ac:dyDescent="0.25">
      <c r="A5" s="1118" t="s">
        <v>379</v>
      </c>
      <c r="B5" s="1118" t="s">
        <v>3</v>
      </c>
      <c r="C5" s="1118" t="s">
        <v>4</v>
      </c>
      <c r="D5" s="1118" t="s">
        <v>5</v>
      </c>
      <c r="E5" s="1118" t="s">
        <v>6</v>
      </c>
      <c r="F5" s="1118" t="s">
        <v>7</v>
      </c>
      <c r="G5" s="1118" t="s">
        <v>8</v>
      </c>
      <c r="H5" s="1118" t="s">
        <v>9</v>
      </c>
      <c r="I5" s="1118" t="s">
        <v>10</v>
      </c>
      <c r="J5" s="1118" t="s">
        <v>11</v>
      </c>
      <c r="K5" s="1118" t="s">
        <v>12</v>
      </c>
      <c r="L5" s="1118" t="s">
        <v>13</v>
      </c>
      <c r="M5" s="1118" t="s">
        <v>14</v>
      </c>
      <c r="N5" s="1118" t="s">
        <v>35</v>
      </c>
      <c r="O5" s="693"/>
      <c r="P5" s="577"/>
      <c r="Q5" s="693"/>
      <c r="R5" s="693"/>
      <c r="S5" s="693"/>
      <c r="T5" s="577"/>
      <c r="U5" s="577"/>
      <c r="V5" s="577"/>
      <c r="W5" s="577"/>
      <c r="X5" s="577"/>
      <c r="Y5" s="577"/>
      <c r="Z5" s="577"/>
    </row>
    <row r="6" spans="1:26" ht="15.75" x14ac:dyDescent="0.25">
      <c r="A6" s="1119" t="s">
        <v>428</v>
      </c>
      <c r="B6" s="1120">
        <v>70443545.189999998</v>
      </c>
      <c r="C6" s="1120">
        <v>64288247.425000004</v>
      </c>
      <c r="D6" s="1120">
        <v>62634217.441999994</v>
      </c>
      <c r="E6" s="1120">
        <v>84087701.563999996</v>
      </c>
      <c r="F6" s="1120">
        <v>69961831.030999988</v>
      </c>
      <c r="G6" s="1120">
        <v>82275318.292999998</v>
      </c>
      <c r="H6" s="1120">
        <v>95561352.285999998</v>
      </c>
      <c r="I6" s="1120">
        <v>77319099</v>
      </c>
      <c r="J6" s="1120">
        <v>82477670.939999998</v>
      </c>
      <c r="K6" s="1120">
        <v>89661204.949000001</v>
      </c>
      <c r="L6" s="1120">
        <v>86753756.901000008</v>
      </c>
      <c r="M6" s="1120">
        <v>93051930.729999989</v>
      </c>
      <c r="N6" s="1120">
        <v>958515875.75100005</v>
      </c>
      <c r="O6" s="693"/>
      <c r="P6" s="577"/>
      <c r="Q6" s="693"/>
      <c r="R6" s="693"/>
      <c r="S6" s="693"/>
      <c r="T6" s="577"/>
      <c r="U6" s="577"/>
      <c r="V6" s="577"/>
      <c r="W6" s="577"/>
      <c r="X6" s="577"/>
      <c r="Y6" s="577"/>
      <c r="Z6" s="577"/>
    </row>
    <row r="7" spans="1:26" x14ac:dyDescent="0.25">
      <c r="A7" s="1113" t="s">
        <v>378</v>
      </c>
      <c r="B7" s="1114">
        <v>44745257.810000002</v>
      </c>
      <c r="C7" s="1113">
        <v>39942193.552000001</v>
      </c>
      <c r="D7" s="1113">
        <v>40763035.891000003</v>
      </c>
      <c r="E7" s="1113">
        <v>53096029.261999995</v>
      </c>
      <c r="F7" s="1113">
        <v>46996725.276999995</v>
      </c>
      <c r="G7" s="1113">
        <v>53321927.824000001</v>
      </c>
      <c r="H7" s="1113">
        <v>62186814.920999996</v>
      </c>
      <c r="I7" s="1113">
        <v>50944247</v>
      </c>
      <c r="J7" s="1113">
        <v>53389002.130999997</v>
      </c>
      <c r="K7" s="1113">
        <v>57912450.972999997</v>
      </c>
      <c r="L7" s="1113">
        <v>56260567.217</v>
      </c>
      <c r="M7" s="1115">
        <v>59468802.473999999</v>
      </c>
      <c r="N7" s="1113">
        <v>619027054.3319999</v>
      </c>
      <c r="O7" s="693"/>
      <c r="P7" s="577"/>
      <c r="Q7" s="693"/>
      <c r="R7" s="693"/>
      <c r="S7" s="693"/>
      <c r="T7" s="577"/>
      <c r="U7" s="577"/>
      <c r="V7" s="577"/>
      <c r="W7" s="577"/>
      <c r="X7" s="577"/>
      <c r="Y7" s="577"/>
      <c r="Z7" s="577"/>
    </row>
    <row r="8" spans="1:26" x14ac:dyDescent="0.25">
      <c r="A8" s="1113" t="s">
        <v>377</v>
      </c>
      <c r="B8" s="1113">
        <v>13306776.18</v>
      </c>
      <c r="C8" s="1113">
        <v>13717316.382999999</v>
      </c>
      <c r="D8" s="1113">
        <v>11397608.166999999</v>
      </c>
      <c r="E8" s="1113">
        <v>17213842.458999999</v>
      </c>
      <c r="F8" s="1113">
        <v>11988104.625</v>
      </c>
      <c r="G8" s="1113">
        <v>14954020.683</v>
      </c>
      <c r="H8" s="1113">
        <v>16702145.227</v>
      </c>
      <c r="I8" s="1113">
        <v>13081526</v>
      </c>
      <c r="J8" s="1113">
        <v>15604028.486</v>
      </c>
      <c r="K8" s="1113">
        <v>17345585.653000001</v>
      </c>
      <c r="L8" s="1113">
        <v>16466898.955</v>
      </c>
      <c r="M8" s="1115">
        <v>19273070.614</v>
      </c>
      <c r="N8" s="1113">
        <v>181050923.43200001</v>
      </c>
      <c r="O8" s="693"/>
      <c r="P8" s="577"/>
      <c r="Q8" s="693"/>
      <c r="R8" s="693"/>
      <c r="S8" s="693"/>
      <c r="T8" s="577"/>
      <c r="U8" s="577"/>
      <c r="V8" s="577"/>
      <c r="W8" s="577"/>
      <c r="X8" s="577"/>
      <c r="Y8" s="577"/>
      <c r="Z8" s="577"/>
    </row>
    <row r="9" spans="1:26" x14ac:dyDescent="0.25">
      <c r="A9" s="1113" t="s">
        <v>427</v>
      </c>
      <c r="B9" s="1113">
        <v>7501493.7239999995</v>
      </c>
      <c r="C9" s="1113">
        <v>5681264.8210000005</v>
      </c>
      <c r="D9" s="1113">
        <v>5794115.8010000009</v>
      </c>
      <c r="E9" s="1113">
        <v>8253116.5619999999</v>
      </c>
      <c r="F9" s="1113">
        <v>6307541.5389999999</v>
      </c>
      <c r="G9" s="1113">
        <v>8534879.0089999996</v>
      </c>
      <c r="H9" s="1113">
        <v>9658765.7659999989</v>
      </c>
      <c r="I9" s="1113">
        <v>7745316</v>
      </c>
      <c r="J9" s="1113">
        <v>7854989.0120000001</v>
      </c>
      <c r="K9" s="1113">
        <v>8229212.6940000001</v>
      </c>
      <c r="L9" s="1113">
        <v>8201392.8490000004</v>
      </c>
      <c r="M9" s="1115">
        <v>8158658.8959999997</v>
      </c>
      <c r="N9" s="1113">
        <v>91920746.673000008</v>
      </c>
      <c r="O9" s="693"/>
      <c r="P9" s="577"/>
      <c r="Q9" s="693"/>
      <c r="R9" s="693"/>
      <c r="S9" s="693"/>
      <c r="T9" s="577"/>
      <c r="U9" s="577"/>
      <c r="V9" s="577"/>
      <c r="W9" s="577"/>
      <c r="X9" s="577"/>
      <c r="Y9" s="577"/>
      <c r="Z9" s="577"/>
    </row>
    <row r="10" spans="1:26" x14ac:dyDescent="0.25">
      <c r="A10" s="1116" t="s">
        <v>375</v>
      </c>
      <c r="B10" s="1116">
        <v>4890017.4759999998</v>
      </c>
      <c r="C10" s="1116">
        <v>4947472.6689999998</v>
      </c>
      <c r="D10" s="1116">
        <v>4679457.5829999996</v>
      </c>
      <c r="E10" s="1116">
        <v>5524713.2809999995</v>
      </c>
      <c r="F10" s="1116">
        <v>4669459.59</v>
      </c>
      <c r="G10" s="1116">
        <v>5464490.7770000007</v>
      </c>
      <c r="H10" s="1116">
        <v>7013626.3719999995</v>
      </c>
      <c r="I10" s="1116">
        <v>5548010</v>
      </c>
      <c r="J10" s="1116">
        <v>5629651.3110000007</v>
      </c>
      <c r="K10" s="1116">
        <v>6173955.6290000007</v>
      </c>
      <c r="L10" s="1116">
        <v>5824897.8799999999</v>
      </c>
      <c r="M10" s="1117">
        <v>6151398.7459999993</v>
      </c>
      <c r="N10" s="1116">
        <v>66517151.314000003</v>
      </c>
      <c r="O10" s="693"/>
      <c r="P10" s="577"/>
      <c r="Q10" s="693"/>
      <c r="R10" s="693"/>
      <c r="S10" s="693"/>
      <c r="T10" s="577"/>
      <c r="U10" s="577"/>
      <c r="V10" s="577"/>
      <c r="W10" s="577"/>
      <c r="X10" s="577"/>
      <c r="Y10" s="577"/>
      <c r="Z10" s="577"/>
    </row>
    <row r="11" spans="1:26" ht="15.75" x14ac:dyDescent="0.25">
      <c r="A11" s="1111" t="s">
        <v>440</v>
      </c>
      <c r="B11" s="678"/>
      <c r="C11" s="678"/>
      <c r="D11" s="678"/>
      <c r="E11" s="590"/>
      <c r="F11" s="590"/>
      <c r="G11" s="590"/>
      <c r="H11" s="590"/>
      <c r="I11" s="590"/>
      <c r="J11" s="590"/>
      <c r="K11" s="590"/>
      <c r="L11" s="590"/>
      <c r="M11" s="590"/>
      <c r="N11" s="590"/>
      <c r="O11" s="693"/>
      <c r="P11" s="577"/>
      <c r="Q11" s="693"/>
      <c r="R11" s="693"/>
      <c r="S11" s="693"/>
      <c r="T11" s="577"/>
      <c r="U11" s="577"/>
      <c r="V11" s="577"/>
      <c r="W11" s="577"/>
      <c r="X11" s="577"/>
      <c r="Y11" s="577"/>
      <c r="Z11" s="577"/>
    </row>
    <row r="12" spans="1:26" x14ac:dyDescent="0.25">
      <c r="A12" s="1111" t="s">
        <v>449</v>
      </c>
      <c r="B12" s="590"/>
      <c r="C12" s="590"/>
      <c r="D12" s="590"/>
      <c r="E12" s="590"/>
      <c r="F12" s="590"/>
      <c r="G12" s="590"/>
      <c r="H12" s="590"/>
      <c r="I12" s="691"/>
      <c r="J12" s="590"/>
      <c r="K12" s="590"/>
      <c r="L12" s="590"/>
      <c r="M12" s="590"/>
      <c r="N12" s="590"/>
      <c r="O12" s="693"/>
      <c r="P12" s="577"/>
      <c r="Q12" s="694"/>
      <c r="R12" s="693"/>
      <c r="S12" s="693"/>
      <c r="T12" s="577"/>
      <c r="U12" s="577"/>
      <c r="V12" s="577"/>
      <c r="W12" s="577"/>
      <c r="X12" s="577"/>
      <c r="Y12" s="577"/>
      <c r="Z12" s="577"/>
    </row>
    <row r="13" spans="1:26" x14ac:dyDescent="0.25">
      <c r="A13" s="577"/>
      <c r="B13" s="577"/>
      <c r="C13" s="577"/>
      <c r="D13" s="693"/>
      <c r="E13" s="693"/>
      <c r="F13" s="693"/>
      <c r="G13" s="693"/>
      <c r="H13" s="693"/>
      <c r="I13" s="693"/>
      <c r="J13" s="693"/>
      <c r="K13" s="693"/>
      <c r="L13" s="693"/>
      <c r="M13" s="693"/>
      <c r="N13" s="693"/>
      <c r="O13" s="693"/>
      <c r="P13" s="693"/>
      <c r="Q13" s="693"/>
      <c r="R13" s="693"/>
      <c r="S13" s="693"/>
      <c r="T13" s="577"/>
      <c r="U13" s="577"/>
      <c r="V13" s="577"/>
      <c r="W13" s="577"/>
      <c r="X13" s="577"/>
      <c r="Y13" s="577"/>
      <c r="Z13" s="577"/>
    </row>
    <row r="14" spans="1:26" ht="15.75" x14ac:dyDescent="0.25">
      <c r="A14" s="1264" t="s">
        <v>339</v>
      </c>
      <c r="B14" s="1258"/>
      <c r="C14" s="1258"/>
      <c r="D14" s="1258"/>
      <c r="E14" s="1258"/>
      <c r="F14" s="1258"/>
      <c r="G14" s="1258"/>
      <c r="H14" s="1258"/>
      <c r="I14" s="1258"/>
      <c r="J14" s="1258"/>
      <c r="K14" s="1258"/>
      <c r="L14" s="1258"/>
      <c r="M14" s="1258"/>
      <c r="N14" s="1258"/>
      <c r="O14" s="698"/>
      <c r="P14" s="693"/>
      <c r="Q14" s="693"/>
      <c r="R14" s="693"/>
      <c r="S14" s="693"/>
      <c r="T14" s="577"/>
      <c r="U14" s="577"/>
      <c r="V14" s="577"/>
      <c r="W14" s="577"/>
      <c r="X14" s="577"/>
      <c r="Y14" s="577"/>
      <c r="Z14" s="577"/>
    </row>
    <row r="15" spans="1:26" ht="15.75" x14ac:dyDescent="0.25">
      <c r="A15" s="1264" t="s">
        <v>38</v>
      </c>
      <c r="B15" s="1258"/>
      <c r="C15" s="1258"/>
      <c r="D15" s="1258"/>
      <c r="E15" s="1258"/>
      <c r="F15" s="1258"/>
      <c r="G15" s="1258"/>
      <c r="H15" s="1258"/>
      <c r="I15" s="1258"/>
      <c r="J15" s="1258"/>
      <c r="K15" s="1258"/>
      <c r="L15" s="1258"/>
      <c r="M15" s="1258"/>
      <c r="N15" s="1258"/>
      <c r="O15" s="705"/>
      <c r="P15" s="694"/>
      <c r="Q15" s="693"/>
      <c r="R15" s="693"/>
      <c r="S15" s="693"/>
      <c r="T15" s="577"/>
      <c r="U15" s="577"/>
      <c r="V15" s="577"/>
      <c r="W15" s="577"/>
      <c r="X15" s="577"/>
      <c r="Y15" s="577"/>
      <c r="Z15" s="577"/>
    </row>
    <row r="16" spans="1:26" ht="15.75" x14ac:dyDescent="0.25">
      <c r="A16" s="1272" t="s">
        <v>447</v>
      </c>
      <c r="B16" s="1273"/>
      <c r="C16" s="1273"/>
      <c r="D16" s="1273"/>
      <c r="E16" s="1273"/>
      <c r="F16" s="1273"/>
      <c r="G16" s="1273"/>
      <c r="H16" s="1273"/>
      <c r="I16" s="1273"/>
      <c r="J16" s="1273"/>
      <c r="K16" s="1273"/>
      <c r="L16" s="1273"/>
      <c r="M16" s="1273"/>
      <c r="N16" s="1273"/>
      <c r="O16" s="704"/>
      <c r="P16" s="693"/>
      <c r="Q16" s="693"/>
      <c r="R16" s="693"/>
      <c r="S16" s="693"/>
      <c r="T16" s="577"/>
      <c r="U16" s="577"/>
      <c r="V16" s="577"/>
      <c r="W16" s="577"/>
      <c r="X16" s="577"/>
      <c r="Y16" s="577"/>
      <c r="Z16" s="577"/>
    </row>
    <row r="17" spans="1:26" ht="15.75" x14ac:dyDescent="0.25">
      <c r="A17" s="1118" t="s">
        <v>379</v>
      </c>
      <c r="B17" s="1118" t="s">
        <v>3</v>
      </c>
      <c r="C17" s="1118" t="s">
        <v>4</v>
      </c>
      <c r="D17" s="1118" t="s">
        <v>5</v>
      </c>
      <c r="E17" s="1118" t="s">
        <v>6</v>
      </c>
      <c r="F17" s="1118" t="s">
        <v>7</v>
      </c>
      <c r="G17" s="1118" t="s">
        <v>8</v>
      </c>
      <c r="H17" s="1118" t="s">
        <v>9</v>
      </c>
      <c r="I17" s="1118" t="s">
        <v>10</v>
      </c>
      <c r="J17" s="1118" t="s">
        <v>11</v>
      </c>
      <c r="K17" s="1118" t="s">
        <v>12</v>
      </c>
      <c r="L17" s="1118" t="s">
        <v>13</v>
      </c>
      <c r="M17" s="1118" t="s">
        <v>14</v>
      </c>
      <c r="N17" s="1118" t="s">
        <v>35</v>
      </c>
      <c r="O17" s="693"/>
      <c r="P17" s="693"/>
      <c r="Q17" s="693"/>
      <c r="R17" s="693"/>
      <c r="S17" s="693"/>
      <c r="T17" s="577"/>
      <c r="U17" s="577"/>
      <c r="V17" s="577"/>
      <c r="W17" s="577"/>
      <c r="X17" s="577"/>
      <c r="Y17" s="577"/>
      <c r="Z17" s="577"/>
    </row>
    <row r="18" spans="1:26" ht="15.75" x14ac:dyDescent="0.25">
      <c r="A18" s="1119" t="s">
        <v>428</v>
      </c>
      <c r="B18" s="1120">
        <v>57792468.810999997</v>
      </c>
      <c r="C18" s="1120">
        <v>53073864.589000002</v>
      </c>
      <c r="D18" s="1120">
        <v>51258703.995999999</v>
      </c>
      <c r="E18" s="1120">
        <v>69260218.211999997</v>
      </c>
      <c r="F18" s="1120">
        <v>57726676.659000002</v>
      </c>
      <c r="G18" s="1120">
        <v>67384213.679000005</v>
      </c>
      <c r="H18" s="1120">
        <v>78867124.260000005</v>
      </c>
      <c r="I18" s="1120">
        <v>63550667</v>
      </c>
      <c r="J18" s="1120">
        <v>67947396.451999992</v>
      </c>
      <c r="K18" s="1120">
        <v>73739459.984999999</v>
      </c>
      <c r="L18" s="1120">
        <v>71374385.191999987</v>
      </c>
      <c r="M18" s="1120">
        <v>76406471.247999996</v>
      </c>
      <c r="N18" s="1120">
        <v>788381650.08300006</v>
      </c>
      <c r="O18" s="693"/>
      <c r="P18" s="694"/>
      <c r="Q18" s="696"/>
      <c r="R18" s="693"/>
      <c r="S18" s="693"/>
      <c r="T18" s="577"/>
      <c r="U18" s="577"/>
      <c r="V18" s="577"/>
      <c r="W18" s="577"/>
      <c r="X18" s="577"/>
      <c r="Y18" s="577"/>
      <c r="Z18" s="577"/>
    </row>
    <row r="19" spans="1:26" x14ac:dyDescent="0.25">
      <c r="A19" s="1113" t="s">
        <v>378</v>
      </c>
      <c r="B19" s="1114">
        <v>36892172.890000001</v>
      </c>
      <c r="C19" s="1113">
        <v>32896346.813999999</v>
      </c>
      <c r="D19" s="1113">
        <v>33553908.708999999</v>
      </c>
      <c r="E19" s="1113">
        <v>44009972.583999999</v>
      </c>
      <c r="F19" s="1113">
        <v>39018445.002999999</v>
      </c>
      <c r="G19" s="1113">
        <v>44051337.280000001</v>
      </c>
      <c r="H19" s="1113">
        <v>51532053.535999998</v>
      </c>
      <c r="I19" s="1113">
        <v>42305663</v>
      </c>
      <c r="J19" s="1113">
        <v>44291901.978</v>
      </c>
      <c r="K19" s="1113">
        <v>47944430.049999997</v>
      </c>
      <c r="L19" s="1113">
        <v>46609725.016999997</v>
      </c>
      <c r="M19" s="1115">
        <v>49290016.169</v>
      </c>
      <c r="N19" s="1113">
        <v>512395973.02999997</v>
      </c>
      <c r="O19" s="693"/>
      <c r="P19" s="694"/>
      <c r="Q19" s="693"/>
      <c r="R19" s="693"/>
      <c r="S19" s="693"/>
      <c r="T19" s="577"/>
      <c r="U19" s="577"/>
      <c r="V19" s="577"/>
      <c r="W19" s="577"/>
      <c r="X19" s="577"/>
      <c r="Y19" s="577"/>
      <c r="Z19" s="577"/>
    </row>
    <row r="20" spans="1:26" ht="15.75" customHeight="1" x14ac:dyDescent="0.25">
      <c r="A20" s="1113" t="s">
        <v>377</v>
      </c>
      <c r="B20" s="1113">
        <v>10887407.775</v>
      </c>
      <c r="C20" s="1113">
        <v>11445178.396</v>
      </c>
      <c r="D20" s="1113">
        <v>9240005.5439999998</v>
      </c>
      <c r="E20" s="1113">
        <v>14082835.199999999</v>
      </c>
      <c r="F20" s="1113">
        <v>9803345.4600000009</v>
      </c>
      <c r="G20" s="1113">
        <v>12151013.037</v>
      </c>
      <c r="H20" s="1113">
        <v>13667963.784</v>
      </c>
      <c r="I20" s="1113">
        <v>10401640</v>
      </c>
      <c r="J20" s="1113">
        <v>12669314.200999999</v>
      </c>
      <c r="K20" s="1113">
        <v>14110757.816</v>
      </c>
      <c r="L20" s="1113">
        <v>13388612.09</v>
      </c>
      <c r="M20" s="1115">
        <v>15550434.097999999</v>
      </c>
      <c r="N20" s="1113">
        <v>147398507.40099999</v>
      </c>
      <c r="O20" s="693"/>
      <c r="P20" s="693"/>
      <c r="Q20" s="693"/>
      <c r="R20" s="693"/>
      <c r="S20" s="693"/>
      <c r="T20" s="577"/>
      <c r="U20" s="577"/>
      <c r="V20" s="577"/>
      <c r="W20" s="577"/>
      <c r="X20" s="577"/>
      <c r="Y20" s="577"/>
      <c r="Z20" s="577"/>
    </row>
    <row r="21" spans="1:26" ht="15.75" customHeight="1" x14ac:dyDescent="0.25">
      <c r="A21" s="1113" t="s">
        <v>427</v>
      </c>
      <c r="B21" s="1113">
        <v>5992349.9989999998</v>
      </c>
      <c r="C21" s="1113">
        <v>4504017.1220000004</v>
      </c>
      <c r="D21" s="1113">
        <v>4637522.2350000003</v>
      </c>
      <c r="E21" s="1113">
        <v>6576511.0039999997</v>
      </c>
      <c r="F21" s="1113">
        <v>5013035.6880000001</v>
      </c>
      <c r="G21" s="1113">
        <v>6683616.0070000002</v>
      </c>
      <c r="H21" s="1113">
        <v>7849866.6679999996</v>
      </c>
      <c r="I21" s="1113">
        <v>6216205</v>
      </c>
      <c r="J21" s="1113">
        <v>6309705.3669999996</v>
      </c>
      <c r="K21" s="1113">
        <v>6585651.6629999997</v>
      </c>
      <c r="L21" s="1113">
        <v>6565473.3310000002</v>
      </c>
      <c r="M21" s="1115">
        <v>6493678.5889999997</v>
      </c>
      <c r="N21" s="1113">
        <v>73427632.672999993</v>
      </c>
      <c r="O21" s="693"/>
      <c r="P21" s="694"/>
      <c r="Q21" s="693"/>
      <c r="R21" s="693"/>
      <c r="S21" s="693"/>
      <c r="T21" s="577"/>
      <c r="U21" s="577"/>
      <c r="V21" s="577"/>
      <c r="W21" s="577"/>
      <c r="X21" s="577"/>
      <c r="Y21" s="577"/>
      <c r="Z21" s="577"/>
    </row>
    <row r="22" spans="1:26" ht="15.75" customHeight="1" x14ac:dyDescent="0.25">
      <c r="A22" s="1116" t="s">
        <v>375</v>
      </c>
      <c r="B22" s="1116">
        <v>4020538.1469999999</v>
      </c>
      <c r="C22" s="1116">
        <v>4228322.2570000002</v>
      </c>
      <c r="D22" s="1116">
        <v>3827267.5079999999</v>
      </c>
      <c r="E22" s="1116">
        <v>4590899.4239999996</v>
      </c>
      <c r="F22" s="1116">
        <v>3891850.5079999999</v>
      </c>
      <c r="G22" s="1116">
        <v>4498247.3550000004</v>
      </c>
      <c r="H22" s="1116">
        <v>5817240.2719999999</v>
      </c>
      <c r="I22" s="1116">
        <v>4627159</v>
      </c>
      <c r="J22" s="1116">
        <v>4676474.9060000004</v>
      </c>
      <c r="K22" s="1116">
        <v>5098620.4560000002</v>
      </c>
      <c r="L22" s="1116">
        <v>4810574.7539999997</v>
      </c>
      <c r="M22" s="1117">
        <v>5072342.392</v>
      </c>
      <c r="N22" s="1116">
        <v>55159536.979000002</v>
      </c>
      <c r="O22" s="693"/>
      <c r="P22" s="693"/>
      <c r="Q22" s="693"/>
      <c r="R22" s="693"/>
      <c r="S22" s="693"/>
      <c r="T22" s="577"/>
      <c r="U22" s="577"/>
      <c r="V22" s="577"/>
      <c r="W22" s="577"/>
      <c r="X22" s="577"/>
      <c r="Y22" s="577"/>
      <c r="Z22" s="577"/>
    </row>
    <row r="23" spans="1:26" ht="15.75" customHeight="1" x14ac:dyDescent="0.25">
      <c r="A23" s="1111" t="s">
        <v>440</v>
      </c>
      <c r="B23" s="678"/>
      <c r="C23" s="678"/>
      <c r="D23" s="703"/>
      <c r="E23" s="590"/>
      <c r="F23" s="590"/>
      <c r="G23" s="590"/>
      <c r="H23" s="590"/>
      <c r="I23" s="590"/>
      <c r="J23" s="590"/>
      <c r="K23" s="590"/>
      <c r="L23" s="590"/>
      <c r="M23" s="590"/>
      <c r="N23" s="590"/>
      <c r="O23" s="699"/>
      <c r="P23" s="693"/>
      <c r="Q23" s="693"/>
      <c r="R23" s="693"/>
      <c r="S23" s="693"/>
      <c r="T23" s="577"/>
      <c r="U23" s="577"/>
      <c r="V23" s="577"/>
      <c r="W23" s="577"/>
      <c r="X23" s="577"/>
      <c r="Y23" s="577"/>
      <c r="Z23" s="577"/>
    </row>
    <row r="24" spans="1:26" ht="15.75" customHeight="1" x14ac:dyDescent="0.25">
      <c r="A24" s="1111" t="s">
        <v>448</v>
      </c>
      <c r="B24" s="590"/>
      <c r="C24" s="590"/>
      <c r="D24" s="590"/>
      <c r="E24" s="590"/>
      <c r="F24" s="590"/>
      <c r="G24" s="691"/>
      <c r="H24" s="590"/>
      <c r="I24" s="693"/>
      <c r="J24" s="702"/>
      <c r="K24" s="693"/>
      <c r="L24" s="702"/>
      <c r="M24" s="693"/>
      <c r="N24" s="702"/>
      <c r="O24" s="693"/>
      <c r="P24" s="702"/>
      <c r="Q24" s="693"/>
      <c r="R24" s="693"/>
      <c r="S24" s="693"/>
      <c r="T24" s="577"/>
      <c r="U24" s="577"/>
      <c r="V24" s="577"/>
      <c r="W24" s="577"/>
      <c r="X24" s="577"/>
      <c r="Y24" s="577"/>
      <c r="Z24" s="577"/>
    </row>
    <row r="25" spans="1:26" ht="15.75" customHeight="1" x14ac:dyDescent="0.25">
      <c r="A25" s="699"/>
      <c r="B25" s="701"/>
      <c r="C25" s="701"/>
      <c r="D25" s="701"/>
      <c r="E25" s="701"/>
      <c r="F25" s="701"/>
      <c r="G25" s="699"/>
      <c r="H25" s="699"/>
      <c r="I25" s="699"/>
      <c r="J25" s="699"/>
      <c r="K25" s="699"/>
      <c r="L25" s="699"/>
      <c r="M25" s="700"/>
      <c r="N25" s="700"/>
      <c r="O25" s="699"/>
      <c r="P25" s="693"/>
      <c r="Q25" s="693"/>
      <c r="R25" s="693"/>
      <c r="S25" s="693"/>
      <c r="T25" s="577"/>
      <c r="U25" s="577"/>
      <c r="V25" s="577"/>
      <c r="W25" s="577"/>
      <c r="X25" s="577"/>
      <c r="Y25" s="577"/>
      <c r="Z25" s="577"/>
    </row>
    <row r="26" spans="1:26" ht="15.75" customHeight="1" x14ac:dyDescent="0.25">
      <c r="A26" s="1264"/>
      <c r="B26" s="1258"/>
      <c r="C26" s="1258"/>
      <c r="D26" s="1258"/>
      <c r="E26" s="1258"/>
      <c r="F26" s="1258"/>
      <c r="G26" s="1258"/>
      <c r="H26" s="1258"/>
      <c r="I26" s="1258"/>
      <c r="J26" s="1258"/>
      <c r="K26" s="1258"/>
      <c r="L26" s="1258"/>
      <c r="M26" s="1258"/>
      <c r="N26" s="1258"/>
      <c r="O26" s="1258"/>
      <c r="P26" s="693"/>
      <c r="Q26" s="693"/>
      <c r="R26" s="693"/>
      <c r="S26" s="693"/>
      <c r="T26" s="577"/>
      <c r="U26" s="577"/>
      <c r="V26" s="577"/>
      <c r="W26" s="577"/>
      <c r="X26" s="577"/>
      <c r="Y26" s="577"/>
      <c r="Z26" s="577"/>
    </row>
    <row r="27" spans="1:26" ht="15.75" customHeight="1" x14ac:dyDescent="0.25">
      <c r="A27" s="1264" t="s">
        <v>340</v>
      </c>
      <c r="B27" s="1258"/>
      <c r="C27" s="1258"/>
      <c r="D27" s="1258"/>
      <c r="E27" s="1258"/>
      <c r="F27" s="1258"/>
      <c r="G27" s="1258"/>
      <c r="H27" s="1258"/>
      <c r="I27" s="1258"/>
      <c r="J27" s="1258"/>
      <c r="K27" s="1258"/>
      <c r="L27" s="1258"/>
      <c r="M27" s="1258"/>
      <c r="N27" s="1258"/>
      <c r="O27" s="698"/>
      <c r="P27" s="693"/>
      <c r="Q27" s="693"/>
      <c r="R27" s="693"/>
      <c r="S27" s="693"/>
      <c r="T27" s="577"/>
      <c r="U27" s="577"/>
      <c r="V27" s="577"/>
      <c r="W27" s="577"/>
      <c r="X27" s="577"/>
      <c r="Y27" s="577"/>
      <c r="Z27" s="577"/>
    </row>
    <row r="28" spans="1:26" ht="15.75" customHeight="1" x14ac:dyDescent="0.25">
      <c r="A28" s="1264" t="s">
        <v>38</v>
      </c>
      <c r="B28" s="1258"/>
      <c r="C28" s="1258"/>
      <c r="D28" s="1258"/>
      <c r="E28" s="1258"/>
      <c r="F28" s="1258"/>
      <c r="G28" s="1258"/>
      <c r="H28" s="1258"/>
      <c r="I28" s="1258"/>
      <c r="J28" s="1258"/>
      <c r="K28" s="1258"/>
      <c r="L28" s="1258"/>
      <c r="M28" s="1258"/>
      <c r="N28" s="1258"/>
      <c r="O28" s="1258"/>
      <c r="P28" s="693"/>
      <c r="Q28" s="693"/>
      <c r="R28" s="693"/>
      <c r="S28" s="693"/>
      <c r="T28" s="577"/>
      <c r="U28" s="577"/>
      <c r="V28" s="577"/>
      <c r="W28" s="577"/>
      <c r="X28" s="577"/>
      <c r="Y28" s="577"/>
      <c r="Z28" s="577"/>
    </row>
    <row r="29" spans="1:26" ht="15.75" customHeight="1" x14ac:dyDescent="0.25">
      <c r="A29" s="1274" t="s">
        <v>447</v>
      </c>
      <c r="B29" s="1258"/>
      <c r="C29" s="1258"/>
      <c r="D29" s="1258"/>
      <c r="E29" s="1258"/>
      <c r="F29" s="1258"/>
      <c r="G29" s="1258"/>
      <c r="H29" s="1258"/>
      <c r="I29" s="1258"/>
      <c r="J29" s="1258"/>
      <c r="K29" s="1258"/>
      <c r="L29" s="1258"/>
      <c r="M29" s="1258"/>
      <c r="N29" s="1258"/>
      <c r="O29" s="1258"/>
      <c r="P29" s="693"/>
      <c r="Q29" s="693"/>
      <c r="R29" s="693"/>
      <c r="S29" s="693"/>
      <c r="T29" s="577"/>
      <c r="U29" s="577"/>
      <c r="V29" s="577"/>
      <c r="W29" s="577"/>
      <c r="X29" s="577"/>
      <c r="Y29" s="577"/>
      <c r="Z29" s="577"/>
    </row>
    <row r="30" spans="1:26" ht="15.75" customHeight="1" x14ac:dyDescent="0.25">
      <c r="A30" s="1112" t="s">
        <v>446</v>
      </c>
      <c r="B30" s="1118" t="s">
        <v>379</v>
      </c>
      <c r="C30" s="1118" t="s">
        <v>3</v>
      </c>
      <c r="D30" s="1118" t="s">
        <v>4</v>
      </c>
      <c r="E30" s="1118" t="s">
        <v>5</v>
      </c>
      <c r="F30" s="1118" t="s">
        <v>6</v>
      </c>
      <c r="G30" s="1118" t="s">
        <v>7</v>
      </c>
      <c r="H30" s="1118" t="s">
        <v>8</v>
      </c>
      <c r="I30" s="1118" t="s">
        <v>9</v>
      </c>
      <c r="J30" s="1118" t="s">
        <v>10</v>
      </c>
      <c r="K30" s="1118" t="s">
        <v>11</v>
      </c>
      <c r="L30" s="1118" t="s">
        <v>12</v>
      </c>
      <c r="M30" s="1118" t="s">
        <v>13</v>
      </c>
      <c r="N30" s="1118" t="s">
        <v>14</v>
      </c>
      <c r="O30" s="1118" t="s">
        <v>35</v>
      </c>
      <c r="P30" s="693"/>
      <c r="Q30" s="693"/>
      <c r="R30" s="693"/>
      <c r="S30" s="693"/>
      <c r="T30" s="577"/>
      <c r="U30" s="577"/>
      <c r="V30" s="577"/>
      <c r="W30" s="577"/>
      <c r="X30" s="577"/>
      <c r="Y30" s="577"/>
      <c r="Z30" s="577"/>
    </row>
    <row r="31" spans="1:26" ht="15.75" customHeight="1" x14ac:dyDescent="0.25">
      <c r="A31" s="1269" t="s">
        <v>445</v>
      </c>
      <c r="B31" s="1123" t="s">
        <v>35</v>
      </c>
      <c r="C31" s="1123">
        <v>7716248.1269999994</v>
      </c>
      <c r="D31" s="1123">
        <v>6838913.5139999995</v>
      </c>
      <c r="E31" s="1123">
        <v>6946846.3549999995</v>
      </c>
      <c r="F31" s="1123">
        <v>9042459.0129999984</v>
      </c>
      <c r="G31" s="1123">
        <v>7453844.4810000006</v>
      </c>
      <c r="H31" s="1123">
        <v>9066778.2219999991</v>
      </c>
      <c r="I31" s="1123">
        <v>10156819.569</v>
      </c>
      <c r="J31" s="1123">
        <v>8395284</v>
      </c>
      <c r="K31" s="1123">
        <v>8874088.4519999996</v>
      </c>
      <c r="L31" s="1123">
        <v>9737082.1850000005</v>
      </c>
      <c r="M31" s="1123">
        <v>9370740.9249999989</v>
      </c>
      <c r="N31" s="1123">
        <v>10139093.623</v>
      </c>
      <c r="O31" s="1120">
        <v>103738198.46599999</v>
      </c>
      <c r="P31" s="693"/>
      <c r="Q31" s="693"/>
      <c r="R31" s="693"/>
      <c r="S31" s="693"/>
      <c r="T31" s="577"/>
      <c r="U31" s="577"/>
      <c r="V31" s="577"/>
      <c r="W31" s="577"/>
      <c r="X31" s="577"/>
      <c r="Y31" s="577"/>
      <c r="Z31" s="577"/>
    </row>
    <row r="32" spans="1:26" ht="15.75" customHeight="1" x14ac:dyDescent="0.25">
      <c r="A32" s="1270"/>
      <c r="B32" s="1121" t="s">
        <v>378</v>
      </c>
      <c r="C32" s="1121">
        <v>4800408.0769999996</v>
      </c>
      <c r="D32" s="1121">
        <v>4305744.449</v>
      </c>
      <c r="E32" s="1121">
        <v>4412774.0870000003</v>
      </c>
      <c r="F32" s="1121">
        <v>5554886.9979999997</v>
      </c>
      <c r="G32" s="1121">
        <v>4875066.4970000004</v>
      </c>
      <c r="H32" s="1121">
        <v>5654249.9929999998</v>
      </c>
      <c r="I32" s="1121">
        <v>6497986.2249999996</v>
      </c>
      <c r="J32" s="1121">
        <v>5263233</v>
      </c>
      <c r="K32" s="1121">
        <v>5548932.5789999999</v>
      </c>
      <c r="L32" s="1121">
        <v>6086463.3269999996</v>
      </c>
      <c r="M32" s="1121">
        <v>5895151.7249999996</v>
      </c>
      <c r="N32" s="1121">
        <v>6217579.5130000003</v>
      </c>
      <c r="O32" s="1113">
        <v>65112476.469999999</v>
      </c>
      <c r="P32" s="693"/>
      <c r="Q32" s="693"/>
      <c r="R32" s="693"/>
      <c r="S32" s="693"/>
      <c r="T32" s="577"/>
      <c r="U32" s="577"/>
      <c r="V32" s="577"/>
      <c r="W32" s="577"/>
      <c r="X32" s="577"/>
      <c r="Y32" s="577"/>
      <c r="Z32" s="577"/>
    </row>
    <row r="33" spans="1:26" ht="15.75" customHeight="1" x14ac:dyDescent="0.25">
      <c r="A33" s="1270"/>
      <c r="B33" s="1121" t="s">
        <v>377</v>
      </c>
      <c r="C33" s="1121">
        <v>1474816.9550000001</v>
      </c>
      <c r="D33" s="1121">
        <v>1387381.08</v>
      </c>
      <c r="E33" s="1121">
        <v>1318453.014</v>
      </c>
      <c r="F33" s="1121">
        <v>1909867.335</v>
      </c>
      <c r="G33" s="1121">
        <v>1331191.922</v>
      </c>
      <c r="H33" s="1121">
        <v>1709948.32</v>
      </c>
      <c r="I33" s="1121">
        <v>1850185.639</v>
      </c>
      <c r="J33" s="1121">
        <v>1658066</v>
      </c>
      <c r="K33" s="1121">
        <v>1817588.648</v>
      </c>
      <c r="L33" s="1121">
        <v>2003715.95</v>
      </c>
      <c r="M33" s="1121">
        <v>1883104.5190000001</v>
      </c>
      <c r="N33" s="1121">
        <v>2271607.2429999998</v>
      </c>
      <c r="O33" s="1113">
        <v>20615926.625</v>
      </c>
      <c r="P33" s="693"/>
      <c r="Q33" s="693"/>
      <c r="R33" s="693"/>
      <c r="S33" s="693"/>
      <c r="T33" s="577"/>
      <c r="U33" s="577"/>
      <c r="V33" s="577"/>
      <c r="W33" s="577"/>
      <c r="X33" s="577"/>
      <c r="Y33" s="577"/>
      <c r="Z33" s="577"/>
    </row>
    <row r="34" spans="1:26" ht="15.75" customHeight="1" x14ac:dyDescent="0.25">
      <c r="A34" s="1270"/>
      <c r="B34" s="1121" t="s">
        <v>427</v>
      </c>
      <c r="C34" s="1121">
        <v>917555.853</v>
      </c>
      <c r="D34" s="1121">
        <v>715058.45799999998</v>
      </c>
      <c r="E34" s="1121">
        <v>701381.01699999999</v>
      </c>
      <c r="F34" s="1121">
        <v>1018633.559</v>
      </c>
      <c r="G34" s="1121">
        <v>784266.66</v>
      </c>
      <c r="H34" s="1121">
        <v>1120716.1029999999</v>
      </c>
      <c r="I34" s="1121">
        <v>1092878.442</v>
      </c>
      <c r="J34" s="1121">
        <v>923785</v>
      </c>
      <c r="K34" s="1121">
        <v>936676.51800000004</v>
      </c>
      <c r="L34" s="1121">
        <v>998330.79399999999</v>
      </c>
      <c r="M34" s="1121">
        <v>982087.85600000003</v>
      </c>
      <c r="N34" s="1121">
        <v>999481.41700000002</v>
      </c>
      <c r="O34" s="1113">
        <v>11190851.676999999</v>
      </c>
      <c r="P34" s="693"/>
      <c r="Q34" s="693"/>
      <c r="R34" s="693"/>
      <c r="S34" s="693"/>
      <c r="T34" s="577"/>
      <c r="U34" s="577"/>
      <c r="V34" s="577"/>
      <c r="W34" s="577"/>
      <c r="X34" s="577"/>
      <c r="Y34" s="577"/>
      <c r="Z34" s="577"/>
    </row>
    <row r="35" spans="1:26" ht="15.75" customHeight="1" x14ac:dyDescent="0.25">
      <c r="A35" s="1271"/>
      <c r="B35" s="1122" t="s">
        <v>429</v>
      </c>
      <c r="C35" s="1122">
        <v>523467.24200000003</v>
      </c>
      <c r="D35" s="1122">
        <v>430729.527</v>
      </c>
      <c r="E35" s="1122">
        <v>514238.23700000002</v>
      </c>
      <c r="F35" s="1122">
        <v>559071.12100000004</v>
      </c>
      <c r="G35" s="1122">
        <v>463319.402</v>
      </c>
      <c r="H35" s="1122">
        <v>581863.80599999998</v>
      </c>
      <c r="I35" s="1122">
        <v>715769.26300000004</v>
      </c>
      <c r="J35" s="1122">
        <v>550200</v>
      </c>
      <c r="K35" s="1122">
        <v>570890.70700000005</v>
      </c>
      <c r="L35" s="1122">
        <v>648572.11399999994</v>
      </c>
      <c r="M35" s="1122">
        <v>610396.82499999995</v>
      </c>
      <c r="N35" s="1122">
        <v>650425.44999999995</v>
      </c>
      <c r="O35" s="1116">
        <v>6818943.6940000011</v>
      </c>
      <c r="P35" s="693"/>
      <c r="Q35" s="693"/>
      <c r="R35" s="693"/>
      <c r="S35" s="693"/>
      <c r="T35" s="577"/>
      <c r="U35" s="577"/>
      <c r="V35" s="577"/>
      <c r="W35" s="577"/>
      <c r="X35" s="577"/>
      <c r="Y35" s="577"/>
      <c r="Z35" s="577"/>
    </row>
    <row r="36" spans="1:26" ht="15.75" customHeight="1" x14ac:dyDescent="0.25">
      <c r="A36" s="1269" t="s">
        <v>444</v>
      </c>
      <c r="B36" s="1123" t="s">
        <v>35</v>
      </c>
      <c r="C36" s="1123">
        <v>4932164.7600000007</v>
      </c>
      <c r="D36" s="1123">
        <v>4373079.165</v>
      </c>
      <c r="E36" s="1123">
        <v>4426470.9059999995</v>
      </c>
      <c r="F36" s="1123">
        <v>5781842.5139999995</v>
      </c>
      <c r="G36" s="1123">
        <v>4777817.1959999995</v>
      </c>
      <c r="H36" s="1123">
        <v>5821129.8740000008</v>
      </c>
      <c r="I36" s="1123">
        <v>6533251.0729999999</v>
      </c>
      <c r="J36" s="1123">
        <v>5369938</v>
      </c>
      <c r="K36" s="1123">
        <v>5652861.6450000005</v>
      </c>
      <c r="L36" s="1123">
        <v>6181186.2070000004</v>
      </c>
      <c r="M36" s="1123">
        <v>6005364.4950000001</v>
      </c>
      <c r="N36" s="1123">
        <v>6502396.4059999995</v>
      </c>
      <c r="O36" s="1120">
        <v>66357502.240999997</v>
      </c>
      <c r="P36" s="693"/>
      <c r="Q36" s="693"/>
      <c r="R36" s="693"/>
      <c r="S36" s="693"/>
      <c r="T36" s="577"/>
      <c r="U36" s="577"/>
      <c r="V36" s="577"/>
      <c r="W36" s="577"/>
      <c r="X36" s="577"/>
      <c r="Y36" s="577"/>
      <c r="Z36" s="577"/>
    </row>
    <row r="37" spans="1:26" ht="14.1" customHeight="1" x14ac:dyDescent="0.25">
      <c r="A37" s="1270"/>
      <c r="B37" s="1121" t="s">
        <v>378</v>
      </c>
      <c r="C37" s="1121">
        <v>3050837.3659999999</v>
      </c>
      <c r="D37" s="1121">
        <v>2738588.8309999998</v>
      </c>
      <c r="E37" s="1121">
        <v>2794994.6839999999</v>
      </c>
      <c r="F37" s="1121">
        <v>3529280.5469999998</v>
      </c>
      <c r="G37" s="1121">
        <v>3100836.0589999999</v>
      </c>
      <c r="H37" s="1121">
        <v>3614388.9470000002</v>
      </c>
      <c r="I37" s="1121">
        <v>4154170.4109999998</v>
      </c>
      <c r="J37" s="1121">
        <v>3373571</v>
      </c>
      <c r="K37" s="1121">
        <v>3546441.07</v>
      </c>
      <c r="L37" s="1121">
        <v>3879692.355</v>
      </c>
      <c r="M37" s="1121">
        <v>3753800.58</v>
      </c>
      <c r="N37" s="1121">
        <v>3959128.3689999999</v>
      </c>
      <c r="O37" s="1113">
        <v>41495730.218999997</v>
      </c>
      <c r="P37" s="696"/>
      <c r="Q37" s="696"/>
      <c r="R37" s="693"/>
      <c r="S37" s="693"/>
      <c r="T37" s="577"/>
      <c r="U37" s="577"/>
      <c r="V37" s="577"/>
      <c r="W37" s="577"/>
      <c r="X37" s="577"/>
      <c r="Y37" s="577"/>
      <c r="Z37" s="577"/>
    </row>
    <row r="38" spans="1:26" ht="15.75" customHeight="1" x14ac:dyDescent="0.25">
      <c r="A38" s="1270"/>
      <c r="B38" s="1121" t="s">
        <v>377</v>
      </c>
      <c r="C38" s="1121">
        <v>943727.43500000006</v>
      </c>
      <c r="D38" s="1121">
        <v>883880.20799999998</v>
      </c>
      <c r="E38" s="1121">
        <v>838311.83499999996</v>
      </c>
      <c r="F38" s="1121">
        <v>1219847.2320000001</v>
      </c>
      <c r="G38" s="1121">
        <v>852452.26599999995</v>
      </c>
      <c r="H38" s="1121">
        <v>1091814.412</v>
      </c>
      <c r="I38" s="1121">
        <v>1182443.169</v>
      </c>
      <c r="J38" s="1121">
        <v>1020390</v>
      </c>
      <c r="K38" s="1121">
        <v>1115527.75</v>
      </c>
      <c r="L38" s="1121">
        <v>1229500.5560000001</v>
      </c>
      <c r="M38" s="1121">
        <v>1193805.952</v>
      </c>
      <c r="N38" s="1121">
        <v>1449138.243</v>
      </c>
      <c r="O38" s="1113">
        <v>13020839.058</v>
      </c>
      <c r="P38" s="696"/>
      <c r="Q38" s="693"/>
      <c r="R38" s="693"/>
      <c r="S38" s="693"/>
      <c r="T38" s="577"/>
      <c r="U38" s="577"/>
      <c r="V38" s="577"/>
      <c r="W38" s="577"/>
      <c r="X38" s="577"/>
      <c r="Y38" s="577"/>
      <c r="Z38" s="577"/>
    </row>
    <row r="39" spans="1:26" ht="15.75" customHeight="1" x14ac:dyDescent="0.25">
      <c r="A39" s="1270"/>
      <c r="B39" s="1121" t="s">
        <v>427</v>
      </c>
      <c r="C39" s="1121">
        <v>591587.87199999997</v>
      </c>
      <c r="D39" s="1121">
        <v>462189.24099999998</v>
      </c>
      <c r="E39" s="1121">
        <v>455212.549</v>
      </c>
      <c r="F39" s="1121">
        <v>657971.99899999995</v>
      </c>
      <c r="G39" s="1121">
        <v>510239.19099999999</v>
      </c>
      <c r="H39" s="1121">
        <v>730546.89899999998</v>
      </c>
      <c r="I39" s="1121">
        <v>716020.65599999996</v>
      </c>
      <c r="J39" s="1121">
        <v>605326</v>
      </c>
      <c r="K39" s="1121">
        <v>608607.12699999998</v>
      </c>
      <c r="L39" s="1121">
        <v>645230.23699999996</v>
      </c>
      <c r="M39" s="1121">
        <v>653831.66200000001</v>
      </c>
      <c r="N39" s="1121">
        <v>665498.89</v>
      </c>
      <c r="O39" s="1113">
        <v>7302262.3229999999</v>
      </c>
      <c r="P39" s="693"/>
      <c r="Q39" s="693"/>
      <c r="R39" s="693"/>
      <c r="S39" s="693"/>
      <c r="T39" s="577"/>
      <c r="U39" s="577"/>
      <c r="V39" s="577"/>
      <c r="W39" s="577"/>
      <c r="X39" s="577"/>
      <c r="Y39" s="577"/>
      <c r="Z39" s="577"/>
    </row>
    <row r="40" spans="1:26" ht="15.75" customHeight="1" x14ac:dyDescent="0.25">
      <c r="A40" s="1271"/>
      <c r="B40" s="1122" t="s">
        <v>429</v>
      </c>
      <c r="C40" s="1122">
        <v>346012.087</v>
      </c>
      <c r="D40" s="1122">
        <v>288420.88500000001</v>
      </c>
      <c r="E40" s="1122">
        <v>337951.83799999999</v>
      </c>
      <c r="F40" s="1122">
        <v>374742.73599999998</v>
      </c>
      <c r="G40" s="1122">
        <v>314289.68</v>
      </c>
      <c r="H40" s="1122">
        <v>384379.61599999998</v>
      </c>
      <c r="I40" s="1122">
        <v>480616.837</v>
      </c>
      <c r="J40" s="1122">
        <v>370651</v>
      </c>
      <c r="K40" s="1122">
        <v>382285.69799999997</v>
      </c>
      <c r="L40" s="1122">
        <v>426763.05900000001</v>
      </c>
      <c r="M40" s="1122">
        <v>403926.30099999998</v>
      </c>
      <c r="N40" s="1122">
        <v>428630.90399999998</v>
      </c>
      <c r="O40" s="1116">
        <v>4538670.6409999998</v>
      </c>
      <c r="P40" s="693"/>
      <c r="Q40" s="693"/>
      <c r="R40" s="693"/>
      <c r="S40" s="693"/>
      <c r="T40" s="577"/>
      <c r="U40" s="577"/>
      <c r="V40" s="577"/>
      <c r="W40" s="577"/>
      <c r="X40" s="577"/>
      <c r="Y40" s="577"/>
      <c r="Z40" s="577"/>
    </row>
    <row r="41" spans="1:26" ht="15.75" customHeight="1" x14ac:dyDescent="0.25">
      <c r="A41" s="1269" t="s">
        <v>443</v>
      </c>
      <c r="B41" s="1123" t="s">
        <v>35</v>
      </c>
      <c r="C41" s="1123">
        <v>2663.4920000000002</v>
      </c>
      <c r="D41" s="1123">
        <v>2390.1570000000002</v>
      </c>
      <c r="E41" s="1123">
        <v>2196.1849999999999</v>
      </c>
      <c r="F41" s="1123">
        <v>3181.8249999999998</v>
      </c>
      <c r="G41" s="1123">
        <v>3492.6949999999997</v>
      </c>
      <c r="H41" s="1123">
        <v>3196.518</v>
      </c>
      <c r="I41" s="1123">
        <v>4157.384</v>
      </c>
      <c r="J41" s="1123">
        <v>3210</v>
      </c>
      <c r="K41" s="1123">
        <v>3324.3909999999996</v>
      </c>
      <c r="L41" s="1123">
        <v>3476.5720000000001</v>
      </c>
      <c r="M41" s="1123">
        <v>3266.2889999999998</v>
      </c>
      <c r="N41" s="1123">
        <v>3969.4529999999995</v>
      </c>
      <c r="O41" s="1120">
        <v>38524.961000000003</v>
      </c>
      <c r="P41" s="696"/>
      <c r="Q41" s="693"/>
      <c r="R41" s="693"/>
      <c r="S41" s="693"/>
      <c r="T41" s="577"/>
      <c r="U41" s="577"/>
      <c r="V41" s="577"/>
      <c r="W41" s="577"/>
      <c r="X41" s="577"/>
      <c r="Y41" s="577"/>
      <c r="Z41" s="577"/>
    </row>
    <row r="42" spans="1:26" ht="15.75" customHeight="1" x14ac:dyDescent="0.25">
      <c r="A42" s="1270"/>
      <c r="B42" s="1121" t="s">
        <v>378</v>
      </c>
      <c r="C42" s="1121">
        <v>1839.4770000000001</v>
      </c>
      <c r="D42" s="1121">
        <v>1513.4580000000001</v>
      </c>
      <c r="E42" s="1121">
        <v>1358.4110000000001</v>
      </c>
      <c r="F42" s="1121">
        <v>1889.133</v>
      </c>
      <c r="G42" s="1121">
        <v>2377.7179999999998</v>
      </c>
      <c r="H42" s="1121">
        <v>1951.604</v>
      </c>
      <c r="I42" s="1121">
        <v>2604.7489999999998</v>
      </c>
      <c r="J42" s="1121">
        <v>1780</v>
      </c>
      <c r="K42" s="1121">
        <v>1726.5039999999999</v>
      </c>
      <c r="L42" s="1121">
        <v>1865.241</v>
      </c>
      <c r="M42" s="1121">
        <v>1889.895</v>
      </c>
      <c r="N42" s="1121">
        <v>2078.4229999999998</v>
      </c>
      <c r="O42" s="1113">
        <v>22874.612999999998</v>
      </c>
      <c r="P42" s="693"/>
      <c r="Q42" s="693"/>
      <c r="R42" s="693"/>
      <c r="S42" s="693"/>
      <c r="T42" s="577"/>
      <c r="U42" s="577"/>
      <c r="V42" s="577"/>
      <c r="W42" s="577"/>
      <c r="X42" s="577"/>
      <c r="Y42" s="577"/>
      <c r="Z42" s="577"/>
    </row>
    <row r="43" spans="1:26" ht="15.75" customHeight="1" x14ac:dyDescent="0.25">
      <c r="A43" s="1270"/>
      <c r="B43" s="1121" t="s">
        <v>377</v>
      </c>
      <c r="C43" s="1121">
        <v>824.01499999999999</v>
      </c>
      <c r="D43" s="1121">
        <v>876.69899999999996</v>
      </c>
      <c r="E43" s="1121">
        <v>837.774</v>
      </c>
      <c r="F43" s="1121">
        <v>1292.692</v>
      </c>
      <c r="G43" s="1121">
        <v>1114.9770000000001</v>
      </c>
      <c r="H43" s="1121">
        <v>1244.914</v>
      </c>
      <c r="I43" s="1121">
        <v>1552.635</v>
      </c>
      <c r="J43" s="1121">
        <v>1430</v>
      </c>
      <c r="K43" s="1121">
        <v>1597.8869999999999</v>
      </c>
      <c r="L43" s="1121">
        <v>1611.3309999999999</v>
      </c>
      <c r="M43" s="1121">
        <v>1376.394</v>
      </c>
      <c r="N43" s="1121">
        <v>1891.03</v>
      </c>
      <c r="O43" s="1113">
        <v>15650.348000000002</v>
      </c>
      <c r="P43" s="694"/>
      <c r="Q43" s="693"/>
      <c r="R43" s="693"/>
      <c r="S43" s="693"/>
      <c r="T43" s="577"/>
      <c r="U43" s="577"/>
      <c r="V43" s="577"/>
      <c r="W43" s="577"/>
      <c r="X43" s="577"/>
      <c r="Y43" s="577"/>
      <c r="Z43" s="577"/>
    </row>
    <row r="44" spans="1:26" ht="15.75" customHeight="1" x14ac:dyDescent="0.25">
      <c r="A44" s="1270"/>
      <c r="B44" s="1121" t="s">
        <v>427</v>
      </c>
      <c r="C44" s="1121">
        <v>0</v>
      </c>
      <c r="D44" s="1121">
        <v>0</v>
      </c>
      <c r="E44" s="1121">
        <v>0</v>
      </c>
      <c r="F44" s="1121">
        <v>0</v>
      </c>
      <c r="G44" s="1121">
        <v>0</v>
      </c>
      <c r="H44" s="1121">
        <v>0</v>
      </c>
      <c r="I44" s="1121">
        <v>0</v>
      </c>
      <c r="J44" s="1121">
        <v>0</v>
      </c>
      <c r="K44" s="1121">
        <v>0</v>
      </c>
      <c r="L44" s="1121">
        <v>0</v>
      </c>
      <c r="M44" s="1121">
        <v>0</v>
      </c>
      <c r="N44" s="1121">
        <v>0</v>
      </c>
      <c r="O44" s="1113">
        <v>0</v>
      </c>
      <c r="P44" s="693"/>
      <c r="Q44" s="693"/>
      <c r="R44" s="693"/>
      <c r="S44" s="693"/>
      <c r="T44" s="577"/>
      <c r="U44" s="577"/>
      <c r="V44" s="577"/>
      <c r="W44" s="577"/>
      <c r="X44" s="577"/>
      <c r="Y44" s="577"/>
      <c r="Z44" s="577"/>
    </row>
    <row r="45" spans="1:26" ht="15.75" customHeight="1" x14ac:dyDescent="0.25">
      <c r="A45" s="1271"/>
      <c r="B45" s="1122" t="s">
        <v>429</v>
      </c>
      <c r="C45" s="1122">
        <v>0</v>
      </c>
      <c r="D45" s="1122">
        <v>0</v>
      </c>
      <c r="E45" s="1122">
        <v>0</v>
      </c>
      <c r="F45" s="1122">
        <v>0</v>
      </c>
      <c r="G45" s="1122">
        <v>0</v>
      </c>
      <c r="H45" s="1122">
        <v>0</v>
      </c>
      <c r="I45" s="1122">
        <v>0</v>
      </c>
      <c r="J45" s="1122">
        <v>0</v>
      </c>
      <c r="K45" s="1122">
        <v>0</v>
      </c>
      <c r="L45" s="1122">
        <v>0</v>
      </c>
      <c r="M45" s="1122">
        <v>0</v>
      </c>
      <c r="N45" s="1122">
        <v>0</v>
      </c>
      <c r="O45" s="1116">
        <v>0</v>
      </c>
      <c r="P45" s="693"/>
      <c r="Q45" s="693"/>
      <c r="R45" s="693"/>
      <c r="S45" s="693"/>
      <c r="T45" s="577"/>
      <c r="U45" s="577"/>
      <c r="V45" s="577"/>
      <c r="W45" s="577"/>
      <c r="X45" s="577"/>
      <c r="Y45" s="577"/>
      <c r="Z45" s="577"/>
    </row>
    <row r="46" spans="1:26" ht="15.75" customHeight="1" x14ac:dyDescent="0.25">
      <c r="A46" s="1269" t="s">
        <v>442</v>
      </c>
      <c r="B46" s="1123" t="s">
        <v>35</v>
      </c>
      <c r="C46" s="1123">
        <v>12651076.378999999</v>
      </c>
      <c r="D46" s="1123">
        <v>11214382.835999999</v>
      </c>
      <c r="E46" s="1123">
        <v>11375513.445999999</v>
      </c>
      <c r="F46" s="1123">
        <v>14827483.352</v>
      </c>
      <c r="G46" s="1123">
        <v>12235154.372</v>
      </c>
      <c r="H46" s="1123">
        <v>14891104.614</v>
      </c>
      <c r="I46" s="1123">
        <v>16694228.025999999</v>
      </c>
      <c r="J46" s="1123">
        <v>13768432</v>
      </c>
      <c r="K46" s="1123">
        <v>14530274.488</v>
      </c>
      <c r="L46" s="1123">
        <v>15921744.964</v>
      </c>
      <c r="M46" s="1123">
        <v>15379371.709000001</v>
      </c>
      <c r="N46" s="1123">
        <v>16645459.481999999</v>
      </c>
      <c r="O46" s="1120">
        <v>170134225.66799998</v>
      </c>
      <c r="P46" s="693"/>
      <c r="Q46" s="694"/>
      <c r="R46" s="693"/>
      <c r="S46" s="693"/>
      <c r="T46" s="577"/>
      <c r="U46" s="577"/>
      <c r="V46" s="577"/>
      <c r="W46" s="577"/>
      <c r="X46" s="577"/>
      <c r="Y46" s="577"/>
      <c r="Z46" s="577"/>
    </row>
    <row r="47" spans="1:26" ht="15.75" customHeight="1" x14ac:dyDescent="0.25">
      <c r="A47" s="1270"/>
      <c r="B47" s="1121" t="s">
        <v>378</v>
      </c>
      <c r="C47" s="1121">
        <v>7853084.9199999999</v>
      </c>
      <c r="D47" s="1121">
        <v>7045846.737999999</v>
      </c>
      <c r="E47" s="1121">
        <v>7209127.182</v>
      </c>
      <c r="F47" s="1121">
        <v>9086056.6779999994</v>
      </c>
      <c r="G47" s="1121">
        <v>7978280.2740000002</v>
      </c>
      <c r="H47" s="1121">
        <v>9270590.5439999998</v>
      </c>
      <c r="I47" s="1121">
        <v>10654761.385</v>
      </c>
      <c r="J47" s="1121">
        <v>8638584</v>
      </c>
      <c r="K47" s="1121">
        <v>9097100.1530000009</v>
      </c>
      <c r="L47" s="1121">
        <v>9968020.9230000004</v>
      </c>
      <c r="M47" s="1121">
        <v>9650842.1999999993</v>
      </c>
      <c r="N47" s="1121">
        <v>10178786.305</v>
      </c>
      <c r="O47" s="1113">
        <v>106631081.30199999</v>
      </c>
      <c r="P47" s="693"/>
      <c r="Q47" s="693"/>
      <c r="R47" s="693"/>
      <c r="S47" s="693"/>
      <c r="T47" s="577"/>
      <c r="U47" s="577"/>
      <c r="V47" s="577"/>
      <c r="W47" s="577"/>
      <c r="X47" s="577"/>
      <c r="Y47" s="577"/>
      <c r="Z47" s="577"/>
    </row>
    <row r="48" spans="1:26" ht="15.75" customHeight="1" x14ac:dyDescent="0.25">
      <c r="A48" s="1270"/>
      <c r="B48" s="1121" t="s">
        <v>377</v>
      </c>
      <c r="C48" s="1121">
        <v>2419368.4050000003</v>
      </c>
      <c r="D48" s="1121">
        <v>2272137.9870000002</v>
      </c>
      <c r="E48" s="1121">
        <v>2157602.6230000001</v>
      </c>
      <c r="F48" s="1121">
        <v>3131007.2589999996</v>
      </c>
      <c r="G48" s="1121">
        <v>2184759.165</v>
      </c>
      <c r="H48" s="1121">
        <v>2803007.6459999997</v>
      </c>
      <c r="I48" s="1121">
        <v>3034181.443</v>
      </c>
      <c r="J48" s="1121">
        <v>2679886</v>
      </c>
      <c r="K48" s="1121">
        <v>2934714.2850000001</v>
      </c>
      <c r="L48" s="1121">
        <v>3234827.8369999998</v>
      </c>
      <c r="M48" s="1121">
        <v>3078286.8649999998</v>
      </c>
      <c r="N48" s="1121">
        <v>3722636.5159999994</v>
      </c>
      <c r="O48" s="1113">
        <v>33652416.030999996</v>
      </c>
      <c r="P48" s="693"/>
      <c r="Q48" s="693"/>
      <c r="R48" s="693"/>
      <c r="S48" s="693"/>
      <c r="T48" s="577"/>
      <c r="U48" s="577"/>
      <c r="V48" s="577"/>
      <c r="W48" s="577"/>
      <c r="X48" s="577"/>
      <c r="Y48" s="577"/>
      <c r="Z48" s="577"/>
    </row>
    <row r="49" spans="1:26" ht="15.75" customHeight="1" x14ac:dyDescent="0.25">
      <c r="A49" s="1270"/>
      <c r="B49" s="1121" t="s">
        <v>427</v>
      </c>
      <c r="C49" s="1121">
        <v>1509143.7250000001</v>
      </c>
      <c r="D49" s="1121">
        <v>1177247.699</v>
      </c>
      <c r="E49" s="1121">
        <v>1156593.5660000001</v>
      </c>
      <c r="F49" s="1121">
        <v>1676605.558</v>
      </c>
      <c r="G49" s="1121">
        <v>1294505.851</v>
      </c>
      <c r="H49" s="1121">
        <v>1851263.0019999999</v>
      </c>
      <c r="I49" s="1121">
        <v>1808899.098</v>
      </c>
      <c r="J49" s="1121">
        <v>1529111</v>
      </c>
      <c r="K49" s="1121">
        <v>1545283.645</v>
      </c>
      <c r="L49" s="1121">
        <v>1643561.031</v>
      </c>
      <c r="M49" s="1121">
        <v>1635919.5180000002</v>
      </c>
      <c r="N49" s="1121">
        <v>1664980.307</v>
      </c>
      <c r="O49" s="1113">
        <v>18493114</v>
      </c>
      <c r="P49" s="693"/>
      <c r="Q49" s="693"/>
      <c r="R49" s="693"/>
      <c r="S49" s="693"/>
      <c r="T49" s="577"/>
      <c r="U49" s="577"/>
      <c r="V49" s="577"/>
      <c r="W49" s="577"/>
      <c r="X49" s="577"/>
      <c r="Y49" s="577"/>
      <c r="Z49" s="577"/>
    </row>
    <row r="50" spans="1:26" ht="15.75" customHeight="1" x14ac:dyDescent="0.25">
      <c r="A50" s="1271"/>
      <c r="B50" s="1122" t="s">
        <v>429</v>
      </c>
      <c r="C50" s="1122">
        <v>869479.32900000003</v>
      </c>
      <c r="D50" s="1122">
        <v>719150.41200000001</v>
      </c>
      <c r="E50" s="1122">
        <v>852190.07499999995</v>
      </c>
      <c r="F50" s="1122">
        <v>933813.85700000008</v>
      </c>
      <c r="G50" s="1122">
        <v>777609.08199999994</v>
      </c>
      <c r="H50" s="1122">
        <v>966243.42200000002</v>
      </c>
      <c r="I50" s="1122">
        <v>1196386.1000000001</v>
      </c>
      <c r="J50" s="1122">
        <v>920851</v>
      </c>
      <c r="K50" s="1122">
        <v>953176.40500000003</v>
      </c>
      <c r="L50" s="1122">
        <v>1075335.173</v>
      </c>
      <c r="M50" s="1122">
        <v>1014323.1259999999</v>
      </c>
      <c r="N50" s="1122">
        <v>1079056.3539999998</v>
      </c>
      <c r="O50" s="1116">
        <v>11357614.334999999</v>
      </c>
      <c r="P50" s="693"/>
      <c r="Q50" s="693"/>
      <c r="R50" s="693"/>
      <c r="S50" s="693"/>
      <c r="T50" s="577"/>
      <c r="U50" s="577"/>
      <c r="V50" s="577"/>
      <c r="W50" s="577"/>
      <c r="X50" s="577"/>
      <c r="Y50" s="577"/>
      <c r="Z50" s="577"/>
    </row>
    <row r="51" spans="1:26" ht="15.75" customHeight="1" x14ac:dyDescent="0.25">
      <c r="A51" s="697"/>
      <c r="B51" s="697"/>
      <c r="C51" s="697"/>
      <c r="D51" s="696"/>
      <c r="E51" s="696"/>
      <c r="F51" s="696"/>
      <c r="G51" s="696"/>
      <c r="H51" s="696"/>
      <c r="I51" s="696"/>
      <c r="J51" s="696"/>
      <c r="K51" s="696"/>
      <c r="L51" s="696"/>
      <c r="M51" s="696"/>
      <c r="N51" s="696"/>
      <c r="O51" s="696"/>
      <c r="P51" s="693"/>
      <c r="Q51" s="693"/>
      <c r="R51" s="693"/>
      <c r="S51" s="693"/>
      <c r="T51" s="577"/>
      <c r="U51" s="577"/>
      <c r="V51" s="577"/>
      <c r="W51" s="577"/>
      <c r="X51" s="577"/>
      <c r="Y51" s="577"/>
      <c r="Z51" s="577"/>
    </row>
    <row r="52" spans="1:26" ht="15.75" customHeight="1" x14ac:dyDescent="0.25">
      <c r="A52" s="577"/>
      <c r="B52" s="577"/>
      <c r="C52" s="577"/>
      <c r="D52" s="693"/>
      <c r="E52" s="693"/>
      <c r="F52" s="693"/>
      <c r="G52" s="696"/>
      <c r="H52" s="693"/>
      <c r="I52" s="694"/>
      <c r="J52" s="693"/>
      <c r="K52" s="693"/>
      <c r="L52" s="693"/>
      <c r="M52" s="693"/>
      <c r="N52" s="693"/>
      <c r="O52" s="693"/>
      <c r="P52" s="693"/>
      <c r="Q52" s="693"/>
      <c r="R52" s="693"/>
      <c r="S52" s="693"/>
      <c r="T52" s="577"/>
      <c r="U52" s="577"/>
      <c r="V52" s="577"/>
      <c r="W52" s="577"/>
      <c r="X52" s="577"/>
      <c r="Y52" s="577"/>
      <c r="Z52" s="577"/>
    </row>
    <row r="53" spans="1:26" ht="15.75" customHeight="1" x14ac:dyDescent="0.25">
      <c r="A53" s="577"/>
      <c r="B53" s="577"/>
      <c r="C53" s="577"/>
      <c r="D53" s="694"/>
      <c r="E53" s="693"/>
      <c r="F53" s="693"/>
      <c r="G53" s="693"/>
      <c r="H53" s="693"/>
      <c r="I53" s="693"/>
      <c r="J53" s="693"/>
      <c r="K53" s="693"/>
      <c r="L53" s="693"/>
      <c r="M53" s="693"/>
      <c r="N53" s="693"/>
      <c r="O53" s="693"/>
      <c r="P53" s="693"/>
      <c r="Q53" s="693"/>
      <c r="R53" s="693"/>
      <c r="S53" s="693"/>
      <c r="T53" s="577"/>
      <c r="U53" s="577"/>
      <c r="V53" s="577"/>
      <c r="W53" s="577"/>
      <c r="X53" s="577"/>
      <c r="Y53" s="577"/>
      <c r="Z53" s="577"/>
    </row>
    <row r="54" spans="1:26" ht="15.75" customHeight="1" x14ac:dyDescent="0.25">
      <c r="A54" s="577"/>
      <c r="B54" s="577"/>
      <c r="C54" s="695"/>
      <c r="D54" s="693"/>
      <c r="E54" s="693"/>
      <c r="F54" s="693"/>
      <c r="G54" s="693"/>
      <c r="H54" s="693"/>
      <c r="I54" s="693"/>
      <c r="J54" s="693"/>
      <c r="K54" s="693"/>
      <c r="L54" s="693"/>
      <c r="M54" s="694"/>
      <c r="N54" s="693"/>
      <c r="O54" s="693"/>
      <c r="P54" s="693"/>
      <c r="Q54" s="693"/>
      <c r="R54" s="693"/>
      <c r="S54" s="693"/>
      <c r="T54" s="577"/>
      <c r="U54" s="577"/>
      <c r="V54" s="577"/>
      <c r="W54" s="577"/>
      <c r="X54" s="577"/>
      <c r="Y54" s="577"/>
      <c r="Z54" s="577"/>
    </row>
    <row r="55" spans="1:26" ht="15.75" customHeight="1" x14ac:dyDescent="0.25">
      <c r="A55" s="577"/>
      <c r="B55" s="577"/>
      <c r="C55" s="577"/>
      <c r="D55" s="693"/>
      <c r="E55" s="693"/>
      <c r="F55" s="693"/>
      <c r="G55" s="693"/>
      <c r="H55" s="693"/>
      <c r="I55" s="693"/>
      <c r="J55" s="693"/>
      <c r="K55" s="693"/>
      <c r="L55" s="693"/>
      <c r="M55" s="693"/>
      <c r="N55" s="693"/>
      <c r="O55" s="693"/>
      <c r="P55" s="693"/>
      <c r="Q55" s="693"/>
      <c r="R55" s="693"/>
      <c r="S55" s="693"/>
      <c r="T55" s="577"/>
      <c r="U55" s="577"/>
      <c r="V55" s="577"/>
      <c r="W55" s="577"/>
      <c r="X55" s="577"/>
      <c r="Y55" s="577"/>
      <c r="Z55" s="577"/>
    </row>
    <row r="56" spans="1:26" ht="15.75" customHeight="1" x14ac:dyDescent="0.25">
      <c r="A56" s="577"/>
      <c r="B56" s="577"/>
      <c r="C56" s="577"/>
      <c r="D56" s="693"/>
      <c r="E56" s="693"/>
      <c r="F56" s="693"/>
      <c r="G56" s="693"/>
      <c r="H56" s="693"/>
      <c r="I56" s="693"/>
      <c r="J56" s="693"/>
      <c r="K56" s="693"/>
      <c r="L56" s="693"/>
      <c r="M56" s="693"/>
      <c r="N56" s="693"/>
      <c r="O56" s="693"/>
      <c r="P56" s="693"/>
      <c r="Q56" s="693"/>
      <c r="R56" s="693"/>
      <c r="S56" s="693"/>
      <c r="T56" s="577"/>
      <c r="U56" s="577"/>
      <c r="V56" s="577"/>
      <c r="W56" s="577"/>
      <c r="X56" s="577"/>
      <c r="Y56" s="577"/>
      <c r="Z56" s="577"/>
    </row>
    <row r="57" spans="1:26" ht="15.75" customHeight="1" x14ac:dyDescent="0.25">
      <c r="A57" s="577"/>
      <c r="B57" s="577"/>
      <c r="C57" s="577"/>
      <c r="D57" s="693"/>
      <c r="E57" s="693"/>
      <c r="F57" s="693"/>
      <c r="G57" s="693"/>
      <c r="H57" s="693"/>
      <c r="I57" s="693"/>
      <c r="J57" s="693"/>
      <c r="K57" s="693"/>
      <c r="L57" s="693"/>
      <c r="M57" s="693"/>
      <c r="N57" s="693"/>
      <c r="O57" s="693"/>
      <c r="P57" s="693"/>
      <c r="Q57" s="693"/>
      <c r="R57" s="693"/>
      <c r="S57" s="693"/>
      <c r="T57" s="577"/>
      <c r="U57" s="577"/>
      <c r="V57" s="577"/>
      <c r="W57" s="577"/>
      <c r="X57" s="577"/>
      <c r="Y57" s="577"/>
      <c r="Z57" s="577"/>
    </row>
    <row r="58" spans="1:26" ht="15.75" customHeight="1" x14ac:dyDescent="0.25">
      <c r="A58" s="577"/>
      <c r="B58" s="577"/>
      <c r="C58" s="577"/>
      <c r="D58" s="693"/>
      <c r="E58" s="693"/>
      <c r="F58" s="693"/>
      <c r="G58" s="693"/>
      <c r="H58" s="693"/>
      <c r="I58" s="693"/>
      <c r="J58" s="693"/>
      <c r="K58" s="693"/>
      <c r="L58" s="693"/>
      <c r="M58" s="693"/>
      <c r="N58" s="693"/>
      <c r="O58" s="693"/>
      <c r="P58" s="693"/>
      <c r="Q58" s="693"/>
      <c r="R58" s="693"/>
      <c r="S58" s="693"/>
      <c r="T58" s="577"/>
      <c r="U58" s="577"/>
      <c r="V58" s="577"/>
      <c r="W58" s="577"/>
      <c r="X58" s="577"/>
      <c r="Y58" s="577"/>
      <c r="Z58" s="577"/>
    </row>
    <row r="59" spans="1:26" ht="15.75" customHeight="1" x14ac:dyDescent="0.25">
      <c r="A59" s="577"/>
      <c r="B59" s="577"/>
      <c r="C59" s="577"/>
      <c r="D59" s="693"/>
      <c r="E59" s="693"/>
      <c r="F59" s="693"/>
      <c r="G59" s="693"/>
      <c r="H59" s="693"/>
      <c r="I59" s="693"/>
      <c r="J59" s="693"/>
      <c r="K59" s="693"/>
      <c r="L59" s="693"/>
      <c r="M59" s="693"/>
      <c r="N59" s="693"/>
      <c r="O59" s="693"/>
      <c r="P59" s="693"/>
      <c r="Q59" s="693"/>
      <c r="R59" s="693"/>
      <c r="S59" s="693"/>
      <c r="T59" s="577"/>
      <c r="U59" s="577"/>
      <c r="V59" s="577"/>
      <c r="W59" s="577"/>
      <c r="X59" s="577"/>
      <c r="Y59" s="577"/>
      <c r="Z59" s="577"/>
    </row>
    <row r="60" spans="1:26" ht="15.75" customHeight="1" x14ac:dyDescent="0.25">
      <c r="A60" s="577"/>
      <c r="B60" s="577"/>
      <c r="C60" s="577"/>
      <c r="D60" s="693"/>
      <c r="E60" s="693"/>
      <c r="F60" s="693"/>
      <c r="G60" s="693"/>
      <c r="H60" s="693"/>
      <c r="I60" s="693"/>
      <c r="J60" s="693"/>
      <c r="K60" s="693"/>
      <c r="L60" s="693"/>
      <c r="M60" s="693"/>
      <c r="N60" s="693"/>
      <c r="O60" s="693"/>
      <c r="P60" s="693"/>
      <c r="Q60" s="693"/>
      <c r="R60" s="693"/>
      <c r="S60" s="693"/>
      <c r="T60" s="577"/>
      <c r="U60" s="577"/>
      <c r="V60" s="577"/>
      <c r="W60" s="577"/>
      <c r="X60" s="577"/>
      <c r="Y60" s="577"/>
      <c r="Z60" s="577"/>
    </row>
    <row r="61" spans="1:26" ht="15.75" customHeight="1" x14ac:dyDescent="0.25">
      <c r="A61" s="577"/>
      <c r="B61" s="577"/>
      <c r="C61" s="577"/>
      <c r="D61" s="693"/>
      <c r="E61" s="693"/>
      <c r="F61" s="693"/>
      <c r="G61" s="693"/>
      <c r="H61" s="693"/>
      <c r="I61" s="693"/>
      <c r="J61" s="693"/>
      <c r="K61" s="693"/>
      <c r="L61" s="693"/>
      <c r="M61" s="693"/>
      <c r="N61" s="693"/>
      <c r="O61" s="693"/>
      <c r="P61" s="693"/>
      <c r="Q61" s="693"/>
      <c r="R61" s="693"/>
      <c r="S61" s="693"/>
      <c r="T61" s="577"/>
      <c r="U61" s="577"/>
      <c r="V61" s="577"/>
      <c r="W61" s="577"/>
      <c r="X61" s="577"/>
      <c r="Y61" s="577"/>
      <c r="Z61" s="577"/>
    </row>
    <row r="62" spans="1:26" ht="15.75" customHeight="1" x14ac:dyDescent="0.25">
      <c r="A62" s="577"/>
      <c r="B62" s="577"/>
      <c r="C62" s="577"/>
      <c r="D62" s="693"/>
      <c r="E62" s="693"/>
      <c r="F62" s="693"/>
      <c r="G62" s="693"/>
      <c r="H62" s="693"/>
      <c r="I62" s="693"/>
      <c r="J62" s="693"/>
      <c r="K62" s="693"/>
      <c r="L62" s="693"/>
      <c r="M62" s="693"/>
      <c r="N62" s="693"/>
      <c r="O62" s="693"/>
      <c r="P62" s="693"/>
      <c r="Q62" s="693"/>
      <c r="R62" s="693"/>
      <c r="S62" s="693"/>
      <c r="T62" s="577"/>
      <c r="U62" s="577"/>
      <c r="V62" s="577"/>
      <c r="W62" s="577"/>
      <c r="X62" s="577"/>
      <c r="Y62" s="577"/>
      <c r="Z62" s="577"/>
    </row>
    <row r="63" spans="1:26" ht="15.75" customHeight="1" x14ac:dyDescent="0.25">
      <c r="A63" s="577"/>
      <c r="B63" s="577"/>
      <c r="C63" s="577"/>
      <c r="D63" s="693"/>
      <c r="E63" s="693"/>
      <c r="F63" s="693"/>
      <c r="G63" s="693"/>
      <c r="H63" s="693"/>
      <c r="I63" s="693"/>
      <c r="J63" s="693"/>
      <c r="K63" s="693"/>
      <c r="L63" s="693"/>
      <c r="M63" s="693"/>
      <c r="N63" s="693"/>
      <c r="O63" s="693"/>
      <c r="P63" s="693"/>
      <c r="Q63" s="693"/>
      <c r="R63" s="693"/>
      <c r="S63" s="693"/>
      <c r="T63" s="577"/>
      <c r="U63" s="577"/>
      <c r="V63" s="577"/>
      <c r="W63" s="577"/>
      <c r="X63" s="577"/>
      <c r="Y63" s="577"/>
      <c r="Z63" s="577"/>
    </row>
    <row r="64" spans="1:26" ht="15.75" customHeight="1" x14ac:dyDescent="0.25">
      <c r="A64" s="577"/>
      <c r="B64" s="577"/>
      <c r="C64" s="577"/>
      <c r="D64" s="693"/>
      <c r="E64" s="693"/>
      <c r="F64" s="693"/>
      <c r="G64" s="693"/>
      <c r="H64" s="693"/>
      <c r="I64" s="693"/>
      <c r="J64" s="693"/>
      <c r="K64" s="693"/>
      <c r="L64" s="693"/>
      <c r="M64" s="693"/>
      <c r="N64" s="693"/>
      <c r="O64" s="693"/>
      <c r="P64" s="693"/>
      <c r="Q64" s="693"/>
      <c r="R64" s="693"/>
      <c r="S64" s="693"/>
      <c r="T64" s="577"/>
      <c r="U64" s="577"/>
      <c r="V64" s="577"/>
      <c r="W64" s="577"/>
      <c r="X64" s="577"/>
      <c r="Y64" s="577"/>
      <c r="Z64" s="577"/>
    </row>
    <row r="65" spans="1:26" ht="15.75" customHeight="1" x14ac:dyDescent="0.25">
      <c r="A65" s="577"/>
      <c r="B65" s="577"/>
      <c r="C65" s="577"/>
      <c r="D65" s="693"/>
      <c r="E65" s="693"/>
      <c r="F65" s="693"/>
      <c r="G65" s="693"/>
      <c r="H65" s="693"/>
      <c r="I65" s="693"/>
      <c r="J65" s="693"/>
      <c r="K65" s="693"/>
      <c r="L65" s="693"/>
      <c r="M65" s="693"/>
      <c r="N65" s="693"/>
      <c r="O65" s="693"/>
      <c r="P65" s="693"/>
      <c r="Q65" s="693"/>
      <c r="R65" s="693"/>
      <c r="S65" s="693"/>
      <c r="T65" s="577"/>
      <c r="U65" s="577"/>
      <c r="V65" s="577"/>
      <c r="W65" s="577"/>
      <c r="X65" s="577"/>
      <c r="Y65" s="577"/>
      <c r="Z65" s="577"/>
    </row>
    <row r="66" spans="1:26" ht="15.75" customHeight="1" x14ac:dyDescent="0.25">
      <c r="A66" s="577"/>
      <c r="B66" s="577"/>
      <c r="C66" s="577"/>
      <c r="D66" s="693"/>
      <c r="E66" s="693"/>
      <c r="F66" s="693"/>
      <c r="G66" s="693"/>
      <c r="H66" s="693"/>
      <c r="I66" s="693"/>
      <c r="J66" s="693"/>
      <c r="K66" s="693"/>
      <c r="L66" s="693"/>
      <c r="M66" s="693"/>
      <c r="N66" s="693"/>
      <c r="O66" s="693"/>
      <c r="P66" s="693"/>
      <c r="Q66" s="693"/>
      <c r="R66" s="693"/>
      <c r="S66" s="693"/>
      <c r="T66" s="577"/>
      <c r="U66" s="577"/>
      <c r="V66" s="577"/>
      <c r="W66" s="577"/>
      <c r="X66" s="577"/>
      <c r="Y66" s="577"/>
      <c r="Z66" s="577"/>
    </row>
    <row r="67" spans="1:26" ht="15.75" customHeight="1" x14ac:dyDescent="0.25">
      <c r="A67" s="577"/>
      <c r="B67" s="577"/>
      <c r="C67" s="577"/>
      <c r="D67" s="693"/>
      <c r="E67" s="693"/>
      <c r="F67" s="693"/>
      <c r="G67" s="693"/>
      <c r="H67" s="693"/>
      <c r="I67" s="693"/>
      <c r="J67" s="693"/>
      <c r="K67" s="693"/>
      <c r="L67" s="693"/>
      <c r="M67" s="693"/>
      <c r="N67" s="693"/>
      <c r="O67" s="693"/>
      <c r="P67" s="693"/>
      <c r="Q67" s="693"/>
      <c r="R67" s="693"/>
      <c r="S67" s="693"/>
      <c r="T67" s="577"/>
      <c r="U67" s="577"/>
      <c r="V67" s="577"/>
      <c r="W67" s="577"/>
      <c r="X67" s="577"/>
      <c r="Y67" s="577"/>
      <c r="Z67" s="577"/>
    </row>
    <row r="68" spans="1:26" ht="15.75" customHeight="1" x14ac:dyDescent="0.25">
      <c r="A68" s="577"/>
      <c r="B68" s="577"/>
      <c r="C68" s="577"/>
      <c r="D68" s="693"/>
      <c r="E68" s="693"/>
      <c r="F68" s="693"/>
      <c r="G68" s="693"/>
      <c r="H68" s="693"/>
      <c r="I68" s="693"/>
      <c r="J68" s="693"/>
      <c r="K68" s="693"/>
      <c r="L68" s="693"/>
      <c r="M68" s="693"/>
      <c r="N68" s="693"/>
      <c r="O68" s="693"/>
      <c r="P68" s="693"/>
      <c r="Q68" s="693"/>
      <c r="R68" s="693"/>
      <c r="S68" s="693"/>
      <c r="T68" s="577"/>
      <c r="U68" s="577"/>
      <c r="V68" s="577"/>
      <c r="W68" s="577"/>
      <c r="X68" s="577"/>
      <c r="Y68" s="577"/>
      <c r="Z68" s="577"/>
    </row>
    <row r="69" spans="1:26" ht="15.75" customHeight="1" x14ac:dyDescent="0.25">
      <c r="A69" s="577"/>
      <c r="B69" s="577"/>
      <c r="C69" s="577"/>
      <c r="D69" s="693"/>
      <c r="E69" s="693"/>
      <c r="F69" s="693"/>
      <c r="G69" s="693"/>
      <c r="H69" s="693"/>
      <c r="I69" s="693"/>
      <c r="J69" s="693"/>
      <c r="K69" s="693"/>
      <c r="L69" s="693"/>
      <c r="M69" s="693"/>
      <c r="N69" s="693"/>
      <c r="O69" s="693"/>
      <c r="P69" s="693"/>
      <c r="Q69" s="693"/>
      <c r="R69" s="693"/>
      <c r="S69" s="693"/>
      <c r="T69" s="577"/>
      <c r="U69" s="577"/>
      <c r="V69" s="577"/>
      <c r="W69" s="577"/>
      <c r="X69" s="577"/>
      <c r="Y69" s="577"/>
      <c r="Z69" s="577"/>
    </row>
    <row r="70" spans="1:26" ht="15.75" customHeight="1" x14ac:dyDescent="0.25">
      <c r="A70" s="577"/>
      <c r="B70" s="577"/>
      <c r="C70" s="577"/>
      <c r="D70" s="693"/>
      <c r="E70" s="693"/>
      <c r="F70" s="693"/>
      <c r="G70" s="693"/>
      <c r="H70" s="693"/>
      <c r="I70" s="693"/>
      <c r="J70" s="693"/>
      <c r="K70" s="693"/>
      <c r="L70" s="693"/>
      <c r="M70" s="693"/>
      <c r="N70" s="693"/>
      <c r="O70" s="693"/>
      <c r="P70" s="693"/>
      <c r="Q70" s="693"/>
      <c r="R70" s="693"/>
      <c r="S70" s="693"/>
      <c r="T70" s="577"/>
      <c r="U70" s="577"/>
      <c r="V70" s="577"/>
      <c r="W70" s="577"/>
      <c r="X70" s="577"/>
      <c r="Y70" s="577"/>
      <c r="Z70" s="577"/>
    </row>
    <row r="71" spans="1:26" ht="15.75" customHeight="1" x14ac:dyDescent="0.25">
      <c r="A71" s="577"/>
      <c r="B71" s="577"/>
      <c r="C71" s="577"/>
      <c r="D71" s="693"/>
      <c r="E71" s="693"/>
      <c r="F71" s="693"/>
      <c r="G71" s="693"/>
      <c r="H71" s="693"/>
      <c r="I71" s="693"/>
      <c r="J71" s="693"/>
      <c r="K71" s="693"/>
      <c r="L71" s="693"/>
      <c r="M71" s="693"/>
      <c r="N71" s="693"/>
      <c r="O71" s="693"/>
      <c r="P71" s="693"/>
      <c r="Q71" s="693"/>
      <c r="R71" s="693"/>
      <c r="S71" s="693"/>
      <c r="T71" s="577"/>
      <c r="U71" s="577"/>
      <c r="V71" s="577"/>
      <c r="W71" s="577"/>
      <c r="X71" s="577"/>
      <c r="Y71" s="577"/>
      <c r="Z71" s="577"/>
    </row>
    <row r="72" spans="1:26" ht="15.75" customHeight="1" x14ac:dyDescent="0.25">
      <c r="A72" s="577"/>
      <c r="B72" s="577"/>
      <c r="C72" s="577"/>
      <c r="D72" s="693"/>
      <c r="E72" s="693"/>
      <c r="F72" s="693"/>
      <c r="G72" s="693"/>
      <c r="H72" s="693"/>
      <c r="I72" s="693"/>
      <c r="J72" s="693"/>
      <c r="K72" s="693"/>
      <c r="L72" s="693"/>
      <c r="M72" s="693"/>
      <c r="N72" s="693"/>
      <c r="O72" s="693"/>
      <c r="P72" s="693"/>
      <c r="Q72" s="693"/>
      <c r="R72" s="693"/>
      <c r="S72" s="693"/>
      <c r="T72" s="577"/>
      <c r="U72" s="577"/>
      <c r="V72" s="577"/>
      <c r="W72" s="577"/>
      <c r="X72" s="577"/>
      <c r="Y72" s="577"/>
      <c r="Z72" s="577"/>
    </row>
    <row r="73" spans="1:26" ht="15.75" customHeight="1" x14ac:dyDescent="0.25">
      <c r="A73" s="577"/>
      <c r="B73" s="577"/>
      <c r="C73" s="577"/>
      <c r="D73" s="693"/>
      <c r="E73" s="693"/>
      <c r="F73" s="693"/>
      <c r="G73" s="693"/>
      <c r="H73" s="693"/>
      <c r="I73" s="693"/>
      <c r="J73" s="693"/>
      <c r="K73" s="693"/>
      <c r="L73" s="693"/>
      <c r="M73" s="693"/>
      <c r="N73" s="693"/>
      <c r="O73" s="693"/>
      <c r="P73" s="693"/>
      <c r="Q73" s="693"/>
      <c r="R73" s="693"/>
      <c r="S73" s="693"/>
      <c r="T73" s="577"/>
      <c r="U73" s="577"/>
      <c r="V73" s="577"/>
      <c r="W73" s="577"/>
      <c r="X73" s="577"/>
      <c r="Y73" s="577"/>
      <c r="Z73" s="577"/>
    </row>
    <row r="74" spans="1:26" ht="15.75" customHeight="1" x14ac:dyDescent="0.25">
      <c r="A74" s="577"/>
      <c r="B74" s="577"/>
      <c r="C74" s="577"/>
      <c r="D74" s="693"/>
      <c r="E74" s="693"/>
      <c r="F74" s="693"/>
      <c r="G74" s="693"/>
      <c r="H74" s="693"/>
      <c r="I74" s="693"/>
      <c r="J74" s="693"/>
      <c r="K74" s="693"/>
      <c r="L74" s="693"/>
      <c r="M74" s="693"/>
      <c r="N74" s="693"/>
      <c r="O74" s="693"/>
      <c r="P74" s="693"/>
      <c r="Q74" s="693"/>
      <c r="R74" s="693"/>
      <c r="S74" s="693"/>
      <c r="T74" s="577"/>
      <c r="U74" s="577"/>
      <c r="V74" s="577"/>
      <c r="W74" s="577"/>
      <c r="X74" s="577"/>
      <c r="Y74" s="577"/>
      <c r="Z74" s="577"/>
    </row>
    <row r="75" spans="1:26" ht="15.75" customHeight="1" x14ac:dyDescent="0.25">
      <c r="A75" s="577"/>
      <c r="B75" s="577"/>
      <c r="C75" s="577"/>
      <c r="D75" s="693"/>
      <c r="E75" s="693"/>
      <c r="F75" s="693"/>
      <c r="G75" s="693"/>
      <c r="H75" s="693"/>
      <c r="I75" s="693"/>
      <c r="J75" s="693"/>
      <c r="K75" s="693"/>
      <c r="L75" s="693"/>
      <c r="M75" s="693"/>
      <c r="N75" s="693"/>
      <c r="O75" s="693"/>
      <c r="P75" s="693"/>
      <c r="Q75" s="693"/>
      <c r="R75" s="693"/>
      <c r="S75" s="693"/>
      <c r="T75" s="577"/>
      <c r="U75" s="577"/>
      <c r="V75" s="577"/>
      <c r="W75" s="577"/>
      <c r="X75" s="577"/>
      <c r="Y75" s="577"/>
      <c r="Z75" s="577"/>
    </row>
    <row r="76" spans="1:26" ht="15.75" customHeight="1" x14ac:dyDescent="0.25">
      <c r="A76" s="577"/>
      <c r="B76" s="577"/>
      <c r="C76" s="577"/>
      <c r="D76" s="693"/>
      <c r="E76" s="693"/>
      <c r="F76" s="693"/>
      <c r="G76" s="693"/>
      <c r="H76" s="693"/>
      <c r="I76" s="693"/>
      <c r="J76" s="693"/>
      <c r="K76" s="693"/>
      <c r="L76" s="693"/>
      <c r="M76" s="693"/>
      <c r="N76" s="693"/>
      <c r="O76" s="693"/>
      <c r="P76" s="693"/>
      <c r="Q76" s="693"/>
      <c r="R76" s="693"/>
      <c r="S76" s="693"/>
      <c r="T76" s="577"/>
      <c r="U76" s="577"/>
      <c r="V76" s="577"/>
      <c r="W76" s="577"/>
      <c r="X76" s="577"/>
      <c r="Y76" s="577"/>
      <c r="Z76" s="577"/>
    </row>
    <row r="77" spans="1:26" ht="15.75" customHeight="1" x14ac:dyDescent="0.25">
      <c r="A77" s="577"/>
      <c r="B77" s="577"/>
      <c r="C77" s="577"/>
      <c r="D77" s="693"/>
      <c r="E77" s="693"/>
      <c r="F77" s="693"/>
      <c r="G77" s="693"/>
      <c r="H77" s="693"/>
      <c r="I77" s="693"/>
      <c r="J77" s="693"/>
      <c r="K77" s="693"/>
      <c r="L77" s="693"/>
      <c r="M77" s="693"/>
      <c r="N77" s="693"/>
      <c r="O77" s="693"/>
      <c r="P77" s="693"/>
      <c r="Q77" s="693"/>
      <c r="R77" s="693"/>
      <c r="S77" s="693"/>
      <c r="T77" s="577"/>
      <c r="U77" s="577"/>
      <c r="V77" s="577"/>
      <c r="W77" s="577"/>
      <c r="X77" s="577"/>
      <c r="Y77" s="577"/>
      <c r="Z77" s="577"/>
    </row>
    <row r="78" spans="1:26" ht="15.75" customHeight="1" x14ac:dyDescent="0.25">
      <c r="A78" s="577"/>
      <c r="B78" s="577"/>
      <c r="C78" s="577"/>
      <c r="D78" s="693"/>
      <c r="E78" s="693"/>
      <c r="F78" s="693"/>
      <c r="G78" s="693"/>
      <c r="H78" s="693"/>
      <c r="I78" s="693"/>
      <c r="J78" s="693"/>
      <c r="K78" s="693"/>
      <c r="L78" s="693"/>
      <c r="M78" s="693"/>
      <c r="N78" s="693"/>
      <c r="O78" s="693"/>
      <c r="P78" s="693"/>
      <c r="Q78" s="693"/>
      <c r="R78" s="693"/>
      <c r="S78" s="693"/>
      <c r="T78" s="577"/>
      <c r="U78" s="577"/>
      <c r="V78" s="577"/>
      <c r="W78" s="577"/>
      <c r="X78" s="577"/>
      <c r="Y78" s="577"/>
      <c r="Z78" s="577"/>
    </row>
    <row r="79" spans="1:26" ht="15.75" customHeight="1" x14ac:dyDescent="0.25">
      <c r="A79" s="577"/>
      <c r="B79" s="577"/>
      <c r="C79" s="577"/>
      <c r="D79" s="693"/>
      <c r="E79" s="693"/>
      <c r="F79" s="693"/>
      <c r="G79" s="693"/>
      <c r="H79" s="693"/>
      <c r="I79" s="693"/>
      <c r="J79" s="693"/>
      <c r="K79" s="693"/>
      <c r="L79" s="693"/>
      <c r="M79" s="693"/>
      <c r="N79" s="693"/>
      <c r="O79" s="693"/>
      <c r="P79" s="693"/>
      <c r="Q79" s="693"/>
      <c r="R79" s="693"/>
      <c r="S79" s="693"/>
      <c r="T79" s="577"/>
      <c r="U79" s="577"/>
      <c r="V79" s="577"/>
      <c r="W79" s="577"/>
      <c r="X79" s="577"/>
      <c r="Y79" s="577"/>
      <c r="Z79" s="577"/>
    </row>
    <row r="80" spans="1:26" ht="15.75" customHeight="1" x14ac:dyDescent="0.25">
      <c r="A80" s="577"/>
      <c r="B80" s="577"/>
      <c r="C80" s="577"/>
      <c r="D80" s="693"/>
      <c r="E80" s="693"/>
      <c r="F80" s="693"/>
      <c r="G80" s="693"/>
      <c r="H80" s="693"/>
      <c r="I80" s="693"/>
      <c r="J80" s="693"/>
      <c r="K80" s="693"/>
      <c r="L80" s="693"/>
      <c r="M80" s="693"/>
      <c r="N80" s="693"/>
      <c r="O80" s="693"/>
      <c r="P80" s="693"/>
      <c r="Q80" s="693"/>
      <c r="R80" s="693"/>
      <c r="S80" s="693"/>
      <c r="T80" s="577"/>
      <c r="U80" s="577"/>
      <c r="V80" s="577"/>
      <c r="W80" s="577"/>
      <c r="X80" s="577"/>
      <c r="Y80" s="577"/>
      <c r="Z80" s="577"/>
    </row>
    <row r="81" spans="1:26" ht="15.75" customHeight="1" x14ac:dyDescent="0.25">
      <c r="A81" s="577"/>
      <c r="B81" s="577"/>
      <c r="C81" s="577"/>
      <c r="D81" s="693"/>
      <c r="E81" s="693"/>
      <c r="F81" s="693"/>
      <c r="G81" s="693"/>
      <c r="H81" s="693"/>
      <c r="I81" s="693"/>
      <c r="J81" s="693"/>
      <c r="K81" s="693"/>
      <c r="L81" s="693"/>
      <c r="M81" s="693"/>
      <c r="N81" s="693"/>
      <c r="O81" s="693"/>
      <c r="P81" s="693"/>
      <c r="Q81" s="693"/>
      <c r="R81" s="693"/>
      <c r="S81" s="693"/>
      <c r="T81" s="577"/>
      <c r="U81" s="577"/>
      <c r="V81" s="577"/>
      <c r="W81" s="577"/>
      <c r="X81" s="577"/>
      <c r="Y81" s="577"/>
      <c r="Z81" s="577"/>
    </row>
    <row r="82" spans="1:26" ht="15.75" customHeight="1" x14ac:dyDescent="0.25">
      <c r="A82" s="577"/>
      <c r="B82" s="577"/>
      <c r="C82" s="577"/>
      <c r="D82" s="693"/>
      <c r="E82" s="693"/>
      <c r="F82" s="693"/>
      <c r="G82" s="693"/>
      <c r="H82" s="693"/>
      <c r="I82" s="693"/>
      <c r="J82" s="693"/>
      <c r="K82" s="693"/>
      <c r="L82" s="693"/>
      <c r="M82" s="693"/>
      <c r="N82" s="693"/>
      <c r="O82" s="693"/>
      <c r="P82" s="693"/>
      <c r="Q82" s="693"/>
      <c r="R82" s="693"/>
      <c r="S82" s="693"/>
      <c r="T82" s="577"/>
      <c r="U82" s="577"/>
      <c r="V82" s="577"/>
      <c r="W82" s="577"/>
      <c r="X82" s="577"/>
      <c r="Y82" s="577"/>
      <c r="Z82" s="577"/>
    </row>
    <row r="83" spans="1:26" ht="15.75" customHeight="1" x14ac:dyDescent="0.25">
      <c r="A83" s="577"/>
      <c r="B83" s="577"/>
      <c r="C83" s="577"/>
      <c r="D83" s="693"/>
      <c r="E83" s="693"/>
      <c r="F83" s="693"/>
      <c r="G83" s="693"/>
      <c r="H83" s="693"/>
      <c r="I83" s="693"/>
      <c r="J83" s="693"/>
      <c r="K83" s="693"/>
      <c r="L83" s="693"/>
      <c r="M83" s="693"/>
      <c r="N83" s="693"/>
      <c r="O83" s="693"/>
      <c r="P83" s="693"/>
      <c r="Q83" s="693"/>
      <c r="R83" s="693"/>
      <c r="S83" s="693"/>
      <c r="T83" s="577"/>
      <c r="U83" s="577"/>
      <c r="V83" s="577"/>
      <c r="W83" s="577"/>
      <c r="X83" s="577"/>
      <c r="Y83" s="577"/>
      <c r="Z83" s="577"/>
    </row>
    <row r="84" spans="1:26" ht="15.75" customHeight="1" x14ac:dyDescent="0.25">
      <c r="A84" s="577"/>
      <c r="B84" s="577"/>
      <c r="C84" s="577"/>
      <c r="D84" s="693"/>
      <c r="E84" s="693"/>
      <c r="F84" s="693"/>
      <c r="G84" s="693"/>
      <c r="H84" s="693"/>
      <c r="I84" s="693"/>
      <c r="J84" s="693"/>
      <c r="K84" s="693"/>
      <c r="L84" s="693"/>
      <c r="M84" s="693"/>
      <c r="N84" s="693"/>
      <c r="O84" s="693"/>
      <c r="P84" s="693"/>
      <c r="Q84" s="693"/>
      <c r="R84" s="693"/>
      <c r="S84" s="693"/>
      <c r="T84" s="577"/>
      <c r="U84" s="577"/>
      <c r="V84" s="577"/>
      <c r="W84" s="577"/>
      <c r="X84" s="577"/>
      <c r="Y84" s="577"/>
      <c r="Z84" s="577"/>
    </row>
    <row r="85" spans="1:26" ht="15.75" customHeight="1" x14ac:dyDescent="0.25">
      <c r="A85" s="577"/>
      <c r="B85" s="577"/>
      <c r="C85" s="577"/>
      <c r="D85" s="693"/>
      <c r="E85" s="693"/>
      <c r="F85" s="693"/>
      <c r="G85" s="693"/>
      <c r="H85" s="693"/>
      <c r="I85" s="693"/>
      <c r="J85" s="693"/>
      <c r="K85" s="693"/>
      <c r="L85" s="693"/>
      <c r="M85" s="693"/>
      <c r="N85" s="693"/>
      <c r="O85" s="693"/>
      <c r="P85" s="693"/>
      <c r="Q85" s="693"/>
      <c r="R85" s="693"/>
      <c r="S85" s="693"/>
      <c r="T85" s="577"/>
      <c r="U85" s="577"/>
      <c r="V85" s="577"/>
      <c r="W85" s="577"/>
      <c r="X85" s="577"/>
      <c r="Y85" s="577"/>
      <c r="Z85" s="577"/>
    </row>
    <row r="86" spans="1:26" ht="15.75" customHeight="1" x14ac:dyDescent="0.25">
      <c r="A86" s="577"/>
      <c r="B86" s="577"/>
      <c r="C86" s="577"/>
      <c r="D86" s="693"/>
      <c r="E86" s="693"/>
      <c r="F86" s="693"/>
      <c r="G86" s="693"/>
      <c r="H86" s="693"/>
      <c r="I86" s="693"/>
      <c r="J86" s="693"/>
      <c r="K86" s="693"/>
      <c r="L86" s="693"/>
      <c r="M86" s="693"/>
      <c r="N86" s="693"/>
      <c r="O86" s="693"/>
      <c r="P86" s="693"/>
      <c r="Q86" s="693"/>
      <c r="R86" s="693"/>
      <c r="S86" s="693"/>
      <c r="T86" s="577"/>
      <c r="U86" s="577"/>
      <c r="V86" s="577"/>
      <c r="W86" s="577"/>
      <c r="X86" s="577"/>
      <c r="Y86" s="577"/>
      <c r="Z86" s="577"/>
    </row>
    <row r="87" spans="1:26" ht="15.75" customHeight="1" x14ac:dyDescent="0.25">
      <c r="A87" s="577"/>
      <c r="B87" s="577"/>
      <c r="C87" s="577"/>
      <c r="D87" s="693"/>
      <c r="E87" s="693"/>
      <c r="F87" s="693"/>
      <c r="G87" s="693"/>
      <c r="H87" s="693"/>
      <c r="I87" s="693"/>
      <c r="J87" s="693"/>
      <c r="K87" s="693"/>
      <c r="L87" s="693"/>
      <c r="M87" s="693"/>
      <c r="N87" s="693"/>
      <c r="O87" s="693"/>
      <c r="P87" s="693"/>
      <c r="Q87" s="693"/>
      <c r="R87" s="693"/>
      <c r="S87" s="693"/>
      <c r="T87" s="577"/>
      <c r="U87" s="577"/>
      <c r="V87" s="577"/>
      <c r="W87" s="577"/>
      <c r="X87" s="577"/>
      <c r="Y87" s="577"/>
      <c r="Z87" s="577"/>
    </row>
    <row r="88" spans="1:26" ht="15.75" customHeight="1" x14ac:dyDescent="0.25">
      <c r="A88" s="577"/>
      <c r="B88" s="577"/>
      <c r="C88" s="577"/>
      <c r="D88" s="693"/>
      <c r="E88" s="693"/>
      <c r="F88" s="693"/>
      <c r="G88" s="693"/>
      <c r="H88" s="693"/>
      <c r="I88" s="693"/>
      <c r="J88" s="693"/>
      <c r="K88" s="693"/>
      <c r="L88" s="693"/>
      <c r="M88" s="693"/>
      <c r="N88" s="693"/>
      <c r="O88" s="693"/>
      <c r="P88" s="693"/>
      <c r="Q88" s="693"/>
      <c r="R88" s="693"/>
      <c r="S88" s="693"/>
      <c r="T88" s="577"/>
      <c r="U88" s="577"/>
      <c r="V88" s="577"/>
      <c r="W88" s="577"/>
      <c r="X88" s="577"/>
      <c r="Y88" s="577"/>
      <c r="Z88" s="577"/>
    </row>
    <row r="89" spans="1:26" ht="15.75" customHeight="1" x14ac:dyDescent="0.25">
      <c r="A89" s="577"/>
      <c r="B89" s="577"/>
      <c r="C89" s="577"/>
      <c r="D89" s="693"/>
      <c r="E89" s="693"/>
      <c r="F89" s="693"/>
      <c r="G89" s="693"/>
      <c r="H89" s="693"/>
      <c r="I89" s="693"/>
      <c r="J89" s="693"/>
      <c r="K89" s="693"/>
      <c r="L89" s="693"/>
      <c r="M89" s="693"/>
      <c r="N89" s="693"/>
      <c r="O89" s="693"/>
      <c r="P89" s="693"/>
      <c r="Q89" s="693"/>
      <c r="R89" s="693"/>
      <c r="S89" s="693"/>
      <c r="T89" s="577"/>
      <c r="U89" s="577"/>
      <c r="V89" s="577"/>
      <c r="W89" s="577"/>
      <c r="X89" s="577"/>
      <c r="Y89" s="577"/>
      <c r="Z89" s="577"/>
    </row>
    <row r="90" spans="1:26" ht="15.75" customHeight="1" x14ac:dyDescent="0.25">
      <c r="A90" s="577"/>
      <c r="B90" s="577"/>
      <c r="C90" s="577"/>
      <c r="D90" s="693"/>
      <c r="E90" s="693"/>
      <c r="F90" s="693"/>
      <c r="G90" s="693"/>
      <c r="H90" s="693"/>
      <c r="I90" s="693"/>
      <c r="J90" s="693"/>
      <c r="K90" s="693"/>
      <c r="L90" s="693"/>
      <c r="M90" s="693"/>
      <c r="N90" s="693"/>
      <c r="O90" s="693"/>
      <c r="P90" s="693"/>
      <c r="Q90" s="693"/>
      <c r="R90" s="693"/>
      <c r="S90" s="693"/>
      <c r="T90" s="577"/>
      <c r="U90" s="577"/>
      <c r="V90" s="577"/>
      <c r="W90" s="577"/>
      <c r="X90" s="577"/>
      <c r="Y90" s="577"/>
      <c r="Z90" s="577"/>
    </row>
    <row r="91" spans="1:26" ht="15.75" customHeight="1" x14ac:dyDescent="0.25">
      <c r="A91" s="577"/>
      <c r="B91" s="577"/>
      <c r="C91" s="577"/>
      <c r="D91" s="693"/>
      <c r="E91" s="693"/>
      <c r="F91" s="693"/>
      <c r="G91" s="693"/>
      <c r="H91" s="693"/>
      <c r="I91" s="693"/>
      <c r="J91" s="693"/>
      <c r="K91" s="693"/>
      <c r="L91" s="693"/>
      <c r="M91" s="693"/>
      <c r="N91" s="693"/>
      <c r="O91" s="693"/>
      <c r="P91" s="693"/>
      <c r="Q91" s="693"/>
      <c r="R91" s="693"/>
      <c r="S91" s="693"/>
      <c r="T91" s="577"/>
      <c r="U91" s="577"/>
      <c r="V91" s="577"/>
      <c r="W91" s="577"/>
      <c r="X91" s="577"/>
      <c r="Y91" s="577"/>
      <c r="Z91" s="577"/>
    </row>
    <row r="92" spans="1:26" ht="15.75" customHeight="1" x14ac:dyDescent="0.25">
      <c r="A92" s="577"/>
      <c r="B92" s="577"/>
      <c r="C92" s="577"/>
      <c r="D92" s="693"/>
      <c r="E92" s="693"/>
      <c r="F92" s="693"/>
      <c r="G92" s="693"/>
      <c r="H92" s="693"/>
      <c r="I92" s="693"/>
      <c r="J92" s="693"/>
      <c r="K92" s="693"/>
      <c r="L92" s="693"/>
      <c r="M92" s="693"/>
      <c r="N92" s="693"/>
      <c r="O92" s="693"/>
      <c r="P92" s="693"/>
      <c r="Q92" s="693"/>
      <c r="R92" s="693"/>
      <c r="S92" s="693"/>
      <c r="T92" s="577"/>
      <c r="U92" s="577"/>
      <c r="V92" s="577"/>
      <c r="W92" s="577"/>
      <c r="X92" s="577"/>
      <c r="Y92" s="577"/>
      <c r="Z92" s="577"/>
    </row>
    <row r="93" spans="1:26" ht="15.75" customHeight="1" x14ac:dyDescent="0.25">
      <c r="A93" s="577"/>
      <c r="B93" s="577"/>
      <c r="C93" s="577"/>
      <c r="D93" s="693"/>
      <c r="E93" s="693"/>
      <c r="F93" s="693"/>
      <c r="G93" s="693"/>
      <c r="H93" s="693"/>
      <c r="I93" s="693"/>
      <c r="J93" s="693"/>
      <c r="K93" s="693"/>
      <c r="L93" s="693"/>
      <c r="M93" s="693"/>
      <c r="N93" s="693"/>
      <c r="O93" s="693"/>
      <c r="P93" s="693"/>
      <c r="Q93" s="693"/>
      <c r="R93" s="693"/>
      <c r="S93" s="693"/>
      <c r="T93" s="577"/>
      <c r="U93" s="577"/>
      <c r="V93" s="577"/>
      <c r="W93" s="577"/>
      <c r="X93" s="577"/>
      <c r="Y93" s="577"/>
      <c r="Z93" s="577"/>
    </row>
    <row r="94" spans="1:26" ht="15.75" customHeight="1" x14ac:dyDescent="0.25">
      <c r="A94" s="577"/>
      <c r="B94" s="577"/>
      <c r="C94" s="577"/>
      <c r="D94" s="693"/>
      <c r="E94" s="693"/>
      <c r="F94" s="693"/>
      <c r="G94" s="693"/>
      <c r="H94" s="693"/>
      <c r="I94" s="693"/>
      <c r="J94" s="693"/>
      <c r="K94" s="693"/>
      <c r="L94" s="693"/>
      <c r="M94" s="693"/>
      <c r="N94" s="693"/>
      <c r="O94" s="693"/>
      <c r="P94" s="693"/>
      <c r="Q94" s="693"/>
      <c r="R94" s="693"/>
      <c r="S94" s="693"/>
      <c r="T94" s="577"/>
      <c r="U94" s="577"/>
      <c r="V94" s="577"/>
      <c r="W94" s="577"/>
      <c r="X94" s="577"/>
      <c r="Y94" s="577"/>
      <c r="Z94" s="577"/>
    </row>
    <row r="95" spans="1:26" ht="15.75" customHeight="1" x14ac:dyDescent="0.25">
      <c r="A95" s="577"/>
      <c r="B95" s="577"/>
      <c r="C95" s="577"/>
      <c r="D95" s="693"/>
      <c r="E95" s="693"/>
      <c r="F95" s="693"/>
      <c r="G95" s="693"/>
      <c r="H95" s="693"/>
      <c r="I95" s="693"/>
      <c r="J95" s="693"/>
      <c r="K95" s="693"/>
      <c r="L95" s="693"/>
      <c r="M95" s="693"/>
      <c r="N95" s="693"/>
      <c r="O95" s="693"/>
      <c r="P95" s="693"/>
      <c r="Q95" s="693"/>
      <c r="R95" s="693"/>
      <c r="S95" s="693"/>
      <c r="T95" s="577"/>
      <c r="U95" s="577"/>
      <c r="V95" s="577"/>
      <c r="W95" s="577"/>
      <c r="X95" s="577"/>
      <c r="Y95" s="577"/>
      <c r="Z95" s="577"/>
    </row>
    <row r="96" spans="1:26" ht="15.75" customHeight="1" x14ac:dyDescent="0.25">
      <c r="A96" s="577"/>
      <c r="B96" s="577"/>
      <c r="C96" s="577"/>
      <c r="D96" s="693"/>
      <c r="E96" s="693"/>
      <c r="F96" s="693"/>
      <c r="G96" s="693"/>
      <c r="H96" s="693"/>
      <c r="I96" s="693"/>
      <c r="J96" s="693"/>
      <c r="K96" s="693"/>
      <c r="L96" s="693"/>
      <c r="M96" s="693"/>
      <c r="N96" s="693"/>
      <c r="O96" s="693"/>
      <c r="P96" s="693"/>
      <c r="Q96" s="693"/>
      <c r="R96" s="693"/>
      <c r="S96" s="693"/>
      <c r="T96" s="577"/>
      <c r="U96" s="577"/>
      <c r="V96" s="577"/>
      <c r="W96" s="577"/>
      <c r="X96" s="577"/>
      <c r="Y96" s="577"/>
      <c r="Z96" s="577"/>
    </row>
    <row r="97" spans="1:26" ht="15.75" customHeight="1" x14ac:dyDescent="0.25">
      <c r="A97" s="577"/>
      <c r="B97" s="577"/>
      <c r="C97" s="577"/>
      <c r="D97" s="693"/>
      <c r="E97" s="693"/>
      <c r="F97" s="693"/>
      <c r="G97" s="693"/>
      <c r="H97" s="693"/>
      <c r="I97" s="693"/>
      <c r="J97" s="693"/>
      <c r="K97" s="693"/>
      <c r="L97" s="693"/>
      <c r="M97" s="693"/>
      <c r="N97" s="693"/>
      <c r="O97" s="693"/>
      <c r="P97" s="693"/>
      <c r="Q97" s="693"/>
      <c r="R97" s="693"/>
      <c r="S97" s="693"/>
      <c r="T97" s="577"/>
      <c r="U97" s="577"/>
      <c r="V97" s="577"/>
      <c r="W97" s="577"/>
      <c r="X97" s="577"/>
      <c r="Y97" s="577"/>
      <c r="Z97" s="577"/>
    </row>
    <row r="98" spans="1:26" ht="15.75" customHeight="1" x14ac:dyDescent="0.25">
      <c r="A98" s="577"/>
      <c r="B98" s="577"/>
      <c r="C98" s="577"/>
      <c r="D98" s="693"/>
      <c r="E98" s="693"/>
      <c r="F98" s="693"/>
      <c r="G98" s="693"/>
      <c r="H98" s="693"/>
      <c r="I98" s="693"/>
      <c r="J98" s="693"/>
      <c r="K98" s="693"/>
      <c r="L98" s="693"/>
      <c r="M98" s="693"/>
      <c r="N98" s="693"/>
      <c r="O98" s="693"/>
      <c r="P98" s="693"/>
      <c r="Q98" s="693"/>
      <c r="R98" s="693"/>
      <c r="S98" s="693"/>
      <c r="T98" s="577"/>
      <c r="U98" s="577"/>
      <c r="V98" s="577"/>
      <c r="W98" s="577"/>
      <c r="X98" s="577"/>
      <c r="Y98" s="577"/>
      <c r="Z98" s="577"/>
    </row>
    <row r="99" spans="1:26" ht="15.75" customHeight="1" x14ac:dyDescent="0.25">
      <c r="A99" s="577"/>
      <c r="B99" s="577"/>
      <c r="C99" s="577"/>
      <c r="D99" s="693"/>
      <c r="E99" s="693"/>
      <c r="F99" s="693"/>
      <c r="G99" s="693"/>
      <c r="H99" s="693"/>
      <c r="I99" s="693"/>
      <c r="J99" s="693"/>
      <c r="K99" s="693"/>
      <c r="L99" s="693"/>
      <c r="M99" s="693"/>
      <c r="N99" s="693"/>
      <c r="O99" s="693"/>
      <c r="P99" s="693"/>
      <c r="Q99" s="693"/>
      <c r="R99" s="693"/>
      <c r="S99" s="693"/>
      <c r="T99" s="577"/>
      <c r="U99" s="577"/>
      <c r="V99" s="577"/>
      <c r="W99" s="577"/>
      <c r="X99" s="577"/>
      <c r="Y99" s="577"/>
      <c r="Z99" s="577"/>
    </row>
    <row r="100" spans="1:26" ht="15.75" customHeight="1" x14ac:dyDescent="0.25">
      <c r="A100" s="577"/>
      <c r="B100" s="577"/>
      <c r="C100" s="577"/>
      <c r="D100" s="693"/>
      <c r="E100" s="693"/>
      <c r="F100" s="693"/>
      <c r="G100" s="693"/>
      <c r="H100" s="693"/>
      <c r="I100" s="693"/>
      <c r="J100" s="693"/>
      <c r="K100" s="693"/>
      <c r="L100" s="693"/>
      <c r="M100" s="693"/>
      <c r="N100" s="693"/>
      <c r="O100" s="693"/>
      <c r="P100" s="693"/>
      <c r="Q100" s="693"/>
      <c r="R100" s="693"/>
      <c r="S100" s="693"/>
      <c r="T100" s="577"/>
      <c r="U100" s="577"/>
      <c r="V100" s="577"/>
      <c r="W100" s="577"/>
      <c r="X100" s="577"/>
      <c r="Y100" s="577"/>
      <c r="Z100" s="577"/>
    </row>
    <row r="101" spans="1:26" ht="15.75" customHeight="1" x14ac:dyDescent="0.25">
      <c r="A101" s="577"/>
      <c r="B101" s="577"/>
      <c r="C101" s="577"/>
      <c r="D101" s="693"/>
      <c r="E101" s="693"/>
      <c r="F101" s="693"/>
      <c r="G101" s="693"/>
      <c r="H101" s="693"/>
      <c r="I101" s="693"/>
      <c r="J101" s="693"/>
      <c r="K101" s="693"/>
      <c r="L101" s="693"/>
      <c r="M101" s="693"/>
      <c r="N101" s="693"/>
      <c r="O101" s="693"/>
      <c r="P101" s="693"/>
      <c r="Q101" s="693"/>
      <c r="R101" s="693"/>
      <c r="S101" s="693"/>
      <c r="T101" s="577"/>
      <c r="U101" s="577"/>
      <c r="V101" s="577"/>
      <c r="W101" s="577"/>
      <c r="X101" s="577"/>
      <c r="Y101" s="577"/>
      <c r="Z101" s="577"/>
    </row>
    <row r="102" spans="1:26" ht="15.75" customHeight="1" x14ac:dyDescent="0.25">
      <c r="A102" s="577"/>
      <c r="B102" s="577"/>
      <c r="C102" s="577"/>
      <c r="D102" s="693"/>
      <c r="E102" s="693"/>
      <c r="F102" s="693"/>
      <c r="G102" s="693"/>
      <c r="H102" s="693"/>
      <c r="I102" s="693"/>
      <c r="J102" s="693"/>
      <c r="K102" s="693"/>
      <c r="L102" s="693"/>
      <c r="M102" s="693"/>
      <c r="N102" s="693"/>
      <c r="O102" s="693"/>
      <c r="P102" s="693"/>
      <c r="Q102" s="693"/>
      <c r="R102" s="693"/>
      <c r="S102" s="693"/>
      <c r="T102" s="577"/>
      <c r="U102" s="577"/>
      <c r="V102" s="577"/>
      <c r="W102" s="577"/>
      <c r="X102" s="577"/>
      <c r="Y102" s="577"/>
      <c r="Z102" s="577"/>
    </row>
    <row r="103" spans="1:26" ht="15.75" customHeight="1" x14ac:dyDescent="0.25">
      <c r="A103" s="577"/>
      <c r="B103" s="577"/>
      <c r="C103" s="577"/>
      <c r="D103" s="693"/>
      <c r="E103" s="693"/>
      <c r="F103" s="693"/>
      <c r="G103" s="693"/>
      <c r="H103" s="693"/>
      <c r="I103" s="693"/>
      <c r="J103" s="693"/>
      <c r="K103" s="693"/>
      <c r="L103" s="693"/>
      <c r="M103" s="693"/>
      <c r="N103" s="693"/>
      <c r="O103" s="693"/>
      <c r="P103" s="693"/>
      <c r="Q103" s="693"/>
      <c r="R103" s="693"/>
      <c r="S103" s="693"/>
      <c r="T103" s="577"/>
      <c r="U103" s="577"/>
      <c r="V103" s="577"/>
      <c r="W103" s="577"/>
      <c r="X103" s="577"/>
      <c r="Y103" s="577"/>
      <c r="Z103" s="577"/>
    </row>
    <row r="104" spans="1:26" ht="15.75" customHeight="1" x14ac:dyDescent="0.25">
      <c r="A104" s="577"/>
      <c r="B104" s="577"/>
      <c r="C104" s="577"/>
      <c r="D104" s="693"/>
      <c r="E104" s="693"/>
      <c r="F104" s="693"/>
      <c r="G104" s="693"/>
      <c r="H104" s="693"/>
      <c r="I104" s="693"/>
      <c r="J104" s="693"/>
      <c r="K104" s="693"/>
      <c r="L104" s="693"/>
      <c r="M104" s="693"/>
      <c r="N104" s="693"/>
      <c r="O104" s="693"/>
      <c r="P104" s="693"/>
      <c r="Q104" s="693"/>
      <c r="R104" s="693"/>
      <c r="S104" s="693"/>
      <c r="T104" s="577"/>
      <c r="U104" s="577"/>
      <c r="V104" s="577"/>
      <c r="W104" s="577"/>
      <c r="X104" s="577"/>
      <c r="Y104" s="577"/>
      <c r="Z104" s="577"/>
    </row>
    <row r="105" spans="1:26" ht="15.75" customHeight="1" x14ac:dyDescent="0.25">
      <c r="A105" s="577"/>
      <c r="B105" s="577"/>
      <c r="C105" s="577"/>
      <c r="D105" s="693"/>
      <c r="E105" s="693"/>
      <c r="F105" s="693"/>
      <c r="G105" s="693"/>
      <c r="H105" s="693"/>
      <c r="I105" s="693"/>
      <c r="J105" s="693"/>
      <c r="K105" s="693"/>
      <c r="L105" s="693"/>
      <c r="M105" s="693"/>
      <c r="N105" s="693"/>
      <c r="O105" s="693"/>
      <c r="P105" s="693"/>
      <c r="Q105" s="693"/>
      <c r="R105" s="693"/>
      <c r="S105" s="693"/>
      <c r="T105" s="577"/>
      <c r="U105" s="577"/>
      <c r="V105" s="577"/>
      <c r="W105" s="577"/>
      <c r="X105" s="577"/>
      <c r="Y105" s="577"/>
      <c r="Z105" s="577"/>
    </row>
    <row r="106" spans="1:26" ht="15.75" customHeight="1" x14ac:dyDescent="0.25">
      <c r="A106" s="577"/>
      <c r="B106" s="577"/>
      <c r="C106" s="577"/>
      <c r="D106" s="693"/>
      <c r="E106" s="693"/>
      <c r="F106" s="693"/>
      <c r="G106" s="693"/>
      <c r="H106" s="693"/>
      <c r="I106" s="693"/>
      <c r="J106" s="693"/>
      <c r="K106" s="693"/>
      <c r="L106" s="693"/>
      <c r="M106" s="693"/>
      <c r="N106" s="693"/>
      <c r="O106" s="693"/>
      <c r="P106" s="693"/>
      <c r="Q106" s="693"/>
      <c r="R106" s="693"/>
      <c r="S106" s="693"/>
      <c r="T106" s="577"/>
      <c r="U106" s="577"/>
      <c r="V106" s="577"/>
      <c r="W106" s="577"/>
      <c r="X106" s="577"/>
      <c r="Y106" s="577"/>
      <c r="Z106" s="577"/>
    </row>
    <row r="107" spans="1:26" ht="15.75" customHeight="1" x14ac:dyDescent="0.25">
      <c r="A107" s="577"/>
      <c r="B107" s="577"/>
      <c r="C107" s="577"/>
      <c r="D107" s="693"/>
      <c r="E107" s="693"/>
      <c r="F107" s="693"/>
      <c r="G107" s="693"/>
      <c r="H107" s="693"/>
      <c r="I107" s="693"/>
      <c r="J107" s="693"/>
      <c r="K107" s="693"/>
      <c r="L107" s="693"/>
      <c r="M107" s="693"/>
      <c r="N107" s="693"/>
      <c r="O107" s="693"/>
      <c r="P107" s="693"/>
      <c r="Q107" s="693"/>
      <c r="R107" s="693"/>
      <c r="S107" s="693"/>
      <c r="T107" s="577"/>
      <c r="U107" s="577"/>
      <c r="V107" s="577"/>
      <c r="W107" s="577"/>
      <c r="X107" s="577"/>
      <c r="Y107" s="577"/>
      <c r="Z107" s="577"/>
    </row>
    <row r="108" spans="1:26" ht="15.75" customHeight="1" x14ac:dyDescent="0.25">
      <c r="A108" s="577"/>
      <c r="B108" s="577"/>
      <c r="C108" s="577"/>
      <c r="D108" s="693"/>
      <c r="E108" s="693"/>
      <c r="F108" s="693"/>
      <c r="G108" s="693"/>
      <c r="H108" s="693"/>
      <c r="I108" s="693"/>
      <c r="J108" s="693"/>
      <c r="K108" s="693"/>
      <c r="L108" s="693"/>
      <c r="M108" s="693"/>
      <c r="N108" s="693"/>
      <c r="O108" s="693"/>
      <c r="P108" s="693"/>
      <c r="Q108" s="693"/>
      <c r="R108" s="693"/>
      <c r="S108" s="693"/>
      <c r="T108" s="577"/>
      <c r="U108" s="577"/>
      <c r="V108" s="577"/>
      <c r="W108" s="577"/>
      <c r="X108" s="577"/>
      <c r="Y108" s="577"/>
      <c r="Z108" s="577"/>
    </row>
    <row r="109" spans="1:26" ht="15.75" customHeight="1" x14ac:dyDescent="0.25">
      <c r="A109" s="577"/>
      <c r="B109" s="577"/>
      <c r="C109" s="577"/>
      <c r="D109" s="693"/>
      <c r="E109" s="693"/>
      <c r="F109" s="693"/>
      <c r="G109" s="693"/>
      <c r="H109" s="693"/>
      <c r="I109" s="693"/>
      <c r="J109" s="693"/>
      <c r="K109" s="693"/>
      <c r="L109" s="693"/>
      <c r="M109" s="693"/>
      <c r="N109" s="693"/>
      <c r="O109" s="693"/>
      <c r="P109" s="693"/>
      <c r="Q109" s="693"/>
      <c r="R109" s="693"/>
      <c r="S109" s="693"/>
      <c r="T109" s="577"/>
      <c r="U109" s="577"/>
      <c r="V109" s="577"/>
      <c r="W109" s="577"/>
      <c r="X109" s="577"/>
      <c r="Y109" s="577"/>
      <c r="Z109" s="577"/>
    </row>
    <row r="110" spans="1:26" ht="15.75" customHeight="1" x14ac:dyDescent="0.25">
      <c r="A110" s="577"/>
      <c r="B110" s="577"/>
      <c r="C110" s="577"/>
      <c r="D110" s="693"/>
      <c r="E110" s="693"/>
      <c r="F110" s="693"/>
      <c r="G110" s="693"/>
      <c r="H110" s="693"/>
      <c r="I110" s="693"/>
      <c r="J110" s="693"/>
      <c r="K110" s="693"/>
      <c r="L110" s="693"/>
      <c r="M110" s="693"/>
      <c r="N110" s="693"/>
      <c r="O110" s="693"/>
      <c r="P110" s="693"/>
      <c r="Q110" s="693"/>
      <c r="R110" s="693"/>
      <c r="S110" s="693"/>
      <c r="T110" s="577"/>
      <c r="U110" s="577"/>
      <c r="V110" s="577"/>
      <c r="W110" s="577"/>
      <c r="X110" s="577"/>
      <c r="Y110" s="577"/>
      <c r="Z110" s="577"/>
    </row>
    <row r="111" spans="1:26" ht="15.75" customHeight="1" x14ac:dyDescent="0.25">
      <c r="A111" s="577"/>
      <c r="B111" s="577"/>
      <c r="C111" s="577"/>
      <c r="D111" s="693"/>
      <c r="E111" s="693"/>
      <c r="F111" s="693"/>
      <c r="G111" s="693"/>
      <c r="H111" s="693"/>
      <c r="I111" s="693"/>
      <c r="J111" s="693"/>
      <c r="K111" s="693"/>
      <c r="L111" s="693"/>
      <c r="M111" s="693"/>
      <c r="N111" s="693"/>
      <c r="O111" s="693"/>
      <c r="P111" s="693"/>
      <c r="Q111" s="693"/>
      <c r="R111" s="693"/>
      <c r="S111" s="693"/>
      <c r="T111" s="577"/>
      <c r="U111" s="577"/>
      <c r="V111" s="577"/>
      <c r="W111" s="577"/>
      <c r="X111" s="577"/>
      <c r="Y111" s="577"/>
      <c r="Z111" s="577"/>
    </row>
    <row r="112" spans="1:26" ht="15.75" customHeight="1" x14ac:dyDescent="0.25">
      <c r="A112" s="577"/>
      <c r="B112" s="577"/>
      <c r="C112" s="577"/>
      <c r="D112" s="693"/>
      <c r="E112" s="693"/>
      <c r="F112" s="693"/>
      <c r="G112" s="693"/>
      <c r="H112" s="693"/>
      <c r="I112" s="693"/>
      <c r="J112" s="693"/>
      <c r="K112" s="693"/>
      <c r="L112" s="693"/>
      <c r="M112" s="693"/>
      <c r="N112" s="693"/>
      <c r="O112" s="693"/>
      <c r="P112" s="693"/>
      <c r="Q112" s="693"/>
      <c r="R112" s="693"/>
      <c r="S112" s="693"/>
      <c r="T112" s="577"/>
      <c r="U112" s="577"/>
      <c r="V112" s="577"/>
      <c r="W112" s="577"/>
      <c r="X112" s="577"/>
      <c r="Y112" s="577"/>
      <c r="Z112" s="577"/>
    </row>
    <row r="113" spans="1:26" ht="15.75" customHeight="1" x14ac:dyDescent="0.25">
      <c r="A113" s="577"/>
      <c r="B113" s="577"/>
      <c r="C113" s="577"/>
      <c r="D113" s="693"/>
      <c r="E113" s="693"/>
      <c r="F113" s="693"/>
      <c r="G113" s="693"/>
      <c r="H113" s="693"/>
      <c r="I113" s="693"/>
      <c r="J113" s="693"/>
      <c r="K113" s="693"/>
      <c r="L113" s="693"/>
      <c r="M113" s="693"/>
      <c r="N113" s="693"/>
      <c r="O113" s="693"/>
      <c r="P113" s="693"/>
      <c r="Q113" s="693"/>
      <c r="R113" s="693"/>
      <c r="S113" s="693"/>
      <c r="T113" s="577"/>
      <c r="U113" s="577"/>
      <c r="V113" s="577"/>
      <c r="W113" s="577"/>
      <c r="X113" s="577"/>
      <c r="Y113" s="577"/>
      <c r="Z113" s="577"/>
    </row>
    <row r="114" spans="1:26" ht="15.75" customHeight="1" x14ac:dyDescent="0.25">
      <c r="A114" s="577"/>
      <c r="B114" s="577"/>
      <c r="C114" s="577"/>
      <c r="D114" s="693"/>
      <c r="E114" s="693"/>
      <c r="F114" s="693"/>
      <c r="G114" s="693"/>
      <c r="H114" s="693"/>
      <c r="I114" s="693"/>
      <c r="J114" s="693"/>
      <c r="K114" s="693"/>
      <c r="L114" s="693"/>
      <c r="M114" s="693"/>
      <c r="N114" s="693"/>
      <c r="O114" s="693"/>
      <c r="P114" s="693"/>
      <c r="Q114" s="693"/>
      <c r="R114" s="693"/>
      <c r="S114" s="693"/>
      <c r="T114" s="577"/>
      <c r="U114" s="577"/>
      <c r="V114" s="577"/>
      <c r="W114" s="577"/>
      <c r="X114" s="577"/>
      <c r="Y114" s="577"/>
      <c r="Z114" s="577"/>
    </row>
    <row r="115" spans="1:26" ht="15.75" customHeight="1" x14ac:dyDescent="0.25">
      <c r="A115" s="577"/>
      <c r="B115" s="577"/>
      <c r="C115" s="577"/>
      <c r="D115" s="693"/>
      <c r="E115" s="693"/>
      <c r="F115" s="693"/>
      <c r="G115" s="693"/>
      <c r="H115" s="693"/>
      <c r="I115" s="693"/>
      <c r="J115" s="693"/>
      <c r="K115" s="693"/>
      <c r="L115" s="693"/>
      <c r="M115" s="693"/>
      <c r="N115" s="693"/>
      <c r="O115" s="693"/>
      <c r="P115" s="693"/>
      <c r="Q115" s="693"/>
      <c r="R115" s="693"/>
      <c r="S115" s="693"/>
      <c r="T115" s="577"/>
      <c r="U115" s="577"/>
      <c r="V115" s="577"/>
      <c r="W115" s="577"/>
      <c r="X115" s="577"/>
      <c r="Y115" s="577"/>
      <c r="Z115" s="577"/>
    </row>
    <row r="116" spans="1:26" ht="15.75" customHeight="1" x14ac:dyDescent="0.25">
      <c r="A116" s="577"/>
      <c r="B116" s="577"/>
      <c r="C116" s="577"/>
      <c r="D116" s="693"/>
      <c r="E116" s="693"/>
      <c r="F116" s="693"/>
      <c r="G116" s="693"/>
      <c r="H116" s="693"/>
      <c r="I116" s="693"/>
      <c r="J116" s="693"/>
      <c r="K116" s="693"/>
      <c r="L116" s="693"/>
      <c r="M116" s="693"/>
      <c r="N116" s="693"/>
      <c r="O116" s="693"/>
      <c r="P116" s="693"/>
      <c r="Q116" s="693"/>
      <c r="R116" s="693"/>
      <c r="S116" s="693"/>
      <c r="T116" s="577"/>
      <c r="U116" s="577"/>
      <c r="V116" s="577"/>
      <c r="W116" s="577"/>
      <c r="X116" s="577"/>
      <c r="Y116" s="577"/>
      <c r="Z116" s="577"/>
    </row>
    <row r="117" spans="1:26" ht="15.75" customHeight="1" x14ac:dyDescent="0.25">
      <c r="A117" s="577"/>
      <c r="B117" s="577"/>
      <c r="C117" s="577"/>
      <c r="D117" s="693"/>
      <c r="E117" s="693"/>
      <c r="F117" s="693"/>
      <c r="G117" s="693"/>
      <c r="H117" s="693"/>
      <c r="I117" s="693"/>
      <c r="J117" s="693"/>
      <c r="K117" s="693"/>
      <c r="L117" s="693"/>
      <c r="M117" s="693"/>
      <c r="N117" s="693"/>
      <c r="O117" s="693"/>
      <c r="P117" s="693"/>
      <c r="Q117" s="693"/>
      <c r="R117" s="693"/>
      <c r="S117" s="693"/>
      <c r="T117" s="577"/>
      <c r="U117" s="577"/>
      <c r="V117" s="577"/>
      <c r="W117" s="577"/>
      <c r="X117" s="577"/>
      <c r="Y117" s="577"/>
      <c r="Z117" s="577"/>
    </row>
    <row r="118" spans="1:26" ht="15.75" customHeight="1" x14ac:dyDescent="0.25">
      <c r="A118" s="577"/>
      <c r="B118" s="577"/>
      <c r="C118" s="577"/>
      <c r="D118" s="693"/>
      <c r="E118" s="693"/>
      <c r="F118" s="693"/>
      <c r="G118" s="693"/>
      <c r="H118" s="693"/>
      <c r="I118" s="693"/>
      <c r="J118" s="693"/>
      <c r="K118" s="693"/>
      <c r="L118" s="693"/>
      <c r="M118" s="693"/>
      <c r="N118" s="693"/>
      <c r="O118" s="693"/>
      <c r="P118" s="693"/>
      <c r="Q118" s="693"/>
      <c r="R118" s="693"/>
      <c r="S118" s="693"/>
      <c r="T118" s="577"/>
      <c r="U118" s="577"/>
      <c r="V118" s="577"/>
      <c r="W118" s="577"/>
      <c r="X118" s="577"/>
      <c r="Y118" s="577"/>
      <c r="Z118" s="577"/>
    </row>
    <row r="119" spans="1:26" ht="15.75" customHeight="1" x14ac:dyDescent="0.25">
      <c r="A119" s="577"/>
      <c r="B119" s="577"/>
      <c r="C119" s="577"/>
      <c r="D119" s="693"/>
      <c r="E119" s="693"/>
      <c r="F119" s="693"/>
      <c r="G119" s="693"/>
      <c r="H119" s="693"/>
      <c r="I119" s="693"/>
      <c r="J119" s="693"/>
      <c r="K119" s="693"/>
      <c r="L119" s="693"/>
      <c r="M119" s="693"/>
      <c r="N119" s="693"/>
      <c r="O119" s="693"/>
      <c r="P119" s="693"/>
      <c r="Q119" s="693"/>
      <c r="R119" s="693"/>
      <c r="S119" s="693"/>
      <c r="T119" s="577"/>
      <c r="U119" s="577"/>
      <c r="V119" s="577"/>
      <c r="W119" s="577"/>
      <c r="X119" s="577"/>
      <c r="Y119" s="577"/>
      <c r="Z119" s="577"/>
    </row>
    <row r="120" spans="1:26" ht="15.75" customHeight="1" x14ac:dyDescent="0.25">
      <c r="A120" s="577"/>
      <c r="B120" s="577"/>
      <c r="C120" s="577"/>
      <c r="D120" s="693"/>
      <c r="E120" s="693"/>
      <c r="F120" s="693"/>
      <c r="G120" s="693"/>
      <c r="H120" s="693"/>
      <c r="I120" s="693"/>
      <c r="J120" s="693"/>
      <c r="K120" s="693"/>
      <c r="L120" s="693"/>
      <c r="M120" s="693"/>
      <c r="N120" s="693"/>
      <c r="O120" s="693"/>
      <c r="P120" s="693"/>
      <c r="Q120" s="693"/>
      <c r="R120" s="693"/>
      <c r="S120" s="693"/>
      <c r="T120" s="577"/>
      <c r="U120" s="577"/>
      <c r="V120" s="577"/>
      <c r="W120" s="577"/>
      <c r="X120" s="577"/>
      <c r="Y120" s="577"/>
      <c r="Z120" s="577"/>
    </row>
    <row r="121" spans="1:26" ht="15.75" customHeight="1" x14ac:dyDescent="0.25">
      <c r="A121" s="577"/>
      <c r="B121" s="577"/>
      <c r="C121" s="577"/>
      <c r="D121" s="693"/>
      <c r="E121" s="693"/>
      <c r="F121" s="693"/>
      <c r="G121" s="693"/>
      <c r="H121" s="693"/>
      <c r="I121" s="693"/>
      <c r="J121" s="693"/>
      <c r="K121" s="693"/>
      <c r="L121" s="693"/>
      <c r="M121" s="693"/>
      <c r="N121" s="693"/>
      <c r="O121" s="693"/>
      <c r="P121" s="693"/>
      <c r="Q121" s="693"/>
      <c r="R121" s="693"/>
      <c r="S121" s="693"/>
      <c r="T121" s="577"/>
      <c r="U121" s="577"/>
      <c r="V121" s="577"/>
      <c r="W121" s="577"/>
      <c r="X121" s="577"/>
      <c r="Y121" s="577"/>
      <c r="Z121" s="577"/>
    </row>
    <row r="122" spans="1:26" ht="15.75" customHeight="1" x14ac:dyDescent="0.25">
      <c r="A122" s="577"/>
      <c r="B122" s="577"/>
      <c r="C122" s="577"/>
      <c r="D122" s="693"/>
      <c r="E122" s="693"/>
      <c r="F122" s="693"/>
      <c r="G122" s="693"/>
      <c r="H122" s="693"/>
      <c r="I122" s="693"/>
      <c r="J122" s="693"/>
      <c r="K122" s="693"/>
      <c r="L122" s="693"/>
      <c r="M122" s="693"/>
      <c r="N122" s="693"/>
      <c r="O122" s="693"/>
      <c r="P122" s="693"/>
      <c r="Q122" s="693"/>
      <c r="R122" s="693"/>
      <c r="S122" s="693"/>
      <c r="T122" s="577"/>
      <c r="U122" s="577"/>
      <c r="V122" s="577"/>
      <c r="W122" s="577"/>
      <c r="X122" s="577"/>
      <c r="Y122" s="577"/>
      <c r="Z122" s="577"/>
    </row>
    <row r="123" spans="1:26" ht="15.75" customHeight="1" x14ac:dyDescent="0.25">
      <c r="A123" s="577"/>
      <c r="B123" s="577"/>
      <c r="C123" s="577"/>
      <c r="D123" s="693"/>
      <c r="E123" s="693"/>
      <c r="F123" s="693"/>
      <c r="G123" s="693"/>
      <c r="H123" s="693"/>
      <c r="I123" s="693"/>
      <c r="J123" s="693"/>
      <c r="K123" s="693"/>
      <c r="L123" s="693"/>
      <c r="M123" s="693"/>
      <c r="N123" s="693"/>
      <c r="O123" s="693"/>
      <c r="P123" s="693"/>
      <c r="Q123" s="693"/>
      <c r="R123" s="693"/>
      <c r="S123" s="693"/>
      <c r="T123" s="577"/>
      <c r="U123" s="577"/>
      <c r="V123" s="577"/>
      <c r="W123" s="577"/>
      <c r="X123" s="577"/>
      <c r="Y123" s="577"/>
      <c r="Z123" s="577"/>
    </row>
    <row r="124" spans="1:26" ht="15.75" customHeight="1" x14ac:dyDescent="0.25">
      <c r="A124" s="577"/>
      <c r="B124" s="577"/>
      <c r="C124" s="577"/>
      <c r="D124" s="693"/>
      <c r="E124" s="693"/>
      <c r="F124" s="693"/>
      <c r="G124" s="693"/>
      <c r="H124" s="693"/>
      <c r="I124" s="693"/>
      <c r="J124" s="693"/>
      <c r="K124" s="693"/>
      <c r="L124" s="693"/>
      <c r="M124" s="693"/>
      <c r="N124" s="693"/>
      <c r="O124" s="693"/>
      <c r="P124" s="693"/>
      <c r="Q124" s="693"/>
      <c r="R124" s="693"/>
      <c r="S124" s="693"/>
      <c r="T124" s="577"/>
      <c r="U124" s="577"/>
      <c r="V124" s="577"/>
      <c r="W124" s="577"/>
      <c r="X124" s="577"/>
      <c r="Y124" s="577"/>
      <c r="Z124" s="577"/>
    </row>
    <row r="125" spans="1:26" ht="15.75" customHeight="1" x14ac:dyDescent="0.25">
      <c r="A125" s="577"/>
      <c r="B125" s="577"/>
      <c r="C125" s="577"/>
      <c r="D125" s="693"/>
      <c r="E125" s="693"/>
      <c r="F125" s="693"/>
      <c r="G125" s="693"/>
      <c r="H125" s="693"/>
      <c r="I125" s="693"/>
      <c r="J125" s="693"/>
      <c r="K125" s="693"/>
      <c r="L125" s="693"/>
      <c r="M125" s="693"/>
      <c r="N125" s="693"/>
      <c r="O125" s="693"/>
      <c r="P125" s="693"/>
      <c r="Q125" s="693"/>
      <c r="R125" s="693"/>
      <c r="S125" s="693"/>
      <c r="T125" s="577"/>
      <c r="U125" s="577"/>
      <c r="V125" s="577"/>
      <c r="W125" s="577"/>
      <c r="X125" s="577"/>
      <c r="Y125" s="577"/>
      <c r="Z125" s="577"/>
    </row>
    <row r="126" spans="1:26" ht="15.75" customHeight="1" x14ac:dyDescent="0.25">
      <c r="A126" s="577"/>
      <c r="B126" s="577"/>
      <c r="C126" s="577"/>
      <c r="D126" s="693"/>
      <c r="E126" s="693"/>
      <c r="F126" s="693"/>
      <c r="G126" s="693"/>
      <c r="H126" s="693"/>
      <c r="I126" s="693"/>
      <c r="J126" s="693"/>
      <c r="K126" s="693"/>
      <c r="L126" s="693"/>
      <c r="M126" s="693"/>
      <c r="N126" s="693"/>
      <c r="O126" s="693"/>
      <c r="P126" s="693"/>
      <c r="Q126" s="693"/>
      <c r="R126" s="693"/>
      <c r="S126" s="693"/>
      <c r="T126" s="577"/>
      <c r="U126" s="577"/>
      <c r="V126" s="577"/>
      <c r="W126" s="577"/>
      <c r="X126" s="577"/>
      <c r="Y126" s="577"/>
      <c r="Z126" s="577"/>
    </row>
    <row r="127" spans="1:26" ht="15.75" customHeight="1" x14ac:dyDescent="0.25">
      <c r="A127" s="577"/>
      <c r="B127" s="577"/>
      <c r="C127" s="577"/>
      <c r="D127" s="693"/>
      <c r="E127" s="693"/>
      <c r="F127" s="693"/>
      <c r="G127" s="693"/>
      <c r="H127" s="693"/>
      <c r="I127" s="693"/>
      <c r="J127" s="693"/>
      <c r="K127" s="693"/>
      <c r="L127" s="693"/>
      <c r="M127" s="693"/>
      <c r="N127" s="693"/>
      <c r="O127" s="693"/>
      <c r="P127" s="693"/>
      <c r="Q127" s="693"/>
      <c r="R127" s="693"/>
      <c r="S127" s="693"/>
      <c r="T127" s="577"/>
      <c r="U127" s="577"/>
      <c r="V127" s="577"/>
      <c r="W127" s="577"/>
      <c r="X127" s="577"/>
      <c r="Y127" s="577"/>
      <c r="Z127" s="577"/>
    </row>
    <row r="128" spans="1:26" ht="15.75" customHeight="1" x14ac:dyDescent="0.25">
      <c r="A128" s="577"/>
      <c r="B128" s="577"/>
      <c r="C128" s="577"/>
      <c r="D128" s="693"/>
      <c r="E128" s="693"/>
      <c r="F128" s="693"/>
      <c r="G128" s="693"/>
      <c r="H128" s="693"/>
      <c r="I128" s="693"/>
      <c r="J128" s="693"/>
      <c r="K128" s="693"/>
      <c r="L128" s="693"/>
      <c r="M128" s="693"/>
      <c r="N128" s="693"/>
      <c r="O128" s="693"/>
      <c r="P128" s="693"/>
      <c r="Q128" s="693"/>
      <c r="R128" s="693"/>
      <c r="S128" s="693"/>
      <c r="T128" s="577"/>
      <c r="U128" s="577"/>
      <c r="V128" s="577"/>
      <c r="W128" s="577"/>
      <c r="X128" s="577"/>
      <c r="Y128" s="577"/>
      <c r="Z128" s="577"/>
    </row>
    <row r="129" spans="1:26" ht="15.75" customHeight="1" x14ac:dyDescent="0.25">
      <c r="A129" s="577"/>
      <c r="B129" s="577"/>
      <c r="C129" s="577"/>
      <c r="D129" s="693"/>
      <c r="E129" s="693"/>
      <c r="F129" s="693"/>
      <c r="G129" s="693"/>
      <c r="H129" s="693"/>
      <c r="I129" s="693"/>
      <c r="J129" s="693"/>
      <c r="K129" s="693"/>
      <c r="L129" s="693"/>
      <c r="M129" s="693"/>
      <c r="N129" s="693"/>
      <c r="O129" s="693"/>
      <c r="P129" s="693"/>
      <c r="Q129" s="693"/>
      <c r="R129" s="693"/>
      <c r="S129" s="693"/>
      <c r="T129" s="577"/>
      <c r="U129" s="577"/>
      <c r="V129" s="577"/>
      <c r="W129" s="577"/>
      <c r="X129" s="577"/>
      <c r="Y129" s="577"/>
      <c r="Z129" s="577"/>
    </row>
    <row r="130" spans="1:26" ht="15.75" customHeight="1" x14ac:dyDescent="0.25">
      <c r="A130" s="577"/>
      <c r="B130" s="577"/>
      <c r="C130" s="577"/>
      <c r="D130" s="693"/>
      <c r="E130" s="693"/>
      <c r="F130" s="693"/>
      <c r="G130" s="693"/>
      <c r="H130" s="693"/>
      <c r="I130" s="693"/>
      <c r="J130" s="693"/>
      <c r="K130" s="693"/>
      <c r="L130" s="693"/>
      <c r="M130" s="693"/>
      <c r="N130" s="693"/>
      <c r="O130" s="693"/>
      <c r="P130" s="693"/>
      <c r="Q130" s="693"/>
      <c r="R130" s="693"/>
      <c r="S130" s="693"/>
      <c r="T130" s="577"/>
      <c r="U130" s="577"/>
      <c r="V130" s="577"/>
      <c r="W130" s="577"/>
      <c r="X130" s="577"/>
      <c r="Y130" s="577"/>
      <c r="Z130" s="577"/>
    </row>
    <row r="131" spans="1:26" ht="15.75" customHeight="1" x14ac:dyDescent="0.25">
      <c r="A131" s="577"/>
      <c r="B131" s="577"/>
      <c r="C131" s="577"/>
      <c r="D131" s="693"/>
      <c r="E131" s="693"/>
      <c r="F131" s="693"/>
      <c r="G131" s="693"/>
      <c r="H131" s="693"/>
      <c r="I131" s="693"/>
      <c r="J131" s="693"/>
      <c r="K131" s="693"/>
      <c r="L131" s="693"/>
      <c r="M131" s="693"/>
      <c r="N131" s="693"/>
      <c r="O131" s="693"/>
      <c r="P131" s="693"/>
      <c r="Q131" s="693"/>
      <c r="R131" s="693"/>
      <c r="S131" s="693"/>
      <c r="T131" s="577"/>
      <c r="U131" s="577"/>
      <c r="V131" s="577"/>
      <c r="W131" s="577"/>
      <c r="X131" s="577"/>
      <c r="Y131" s="577"/>
      <c r="Z131" s="577"/>
    </row>
    <row r="132" spans="1:26" ht="15.75" customHeight="1" x14ac:dyDescent="0.25">
      <c r="A132" s="577"/>
      <c r="B132" s="577"/>
      <c r="C132" s="577"/>
      <c r="D132" s="693"/>
      <c r="E132" s="693"/>
      <c r="F132" s="693"/>
      <c r="G132" s="693"/>
      <c r="H132" s="693"/>
      <c r="I132" s="693"/>
      <c r="J132" s="693"/>
      <c r="K132" s="693"/>
      <c r="L132" s="693"/>
      <c r="M132" s="693"/>
      <c r="N132" s="693"/>
      <c r="O132" s="693"/>
      <c r="P132" s="693"/>
      <c r="Q132" s="693"/>
      <c r="R132" s="693"/>
      <c r="S132" s="693"/>
      <c r="T132" s="577"/>
      <c r="U132" s="577"/>
      <c r="V132" s="577"/>
      <c r="W132" s="577"/>
      <c r="X132" s="577"/>
      <c r="Y132" s="577"/>
      <c r="Z132" s="577"/>
    </row>
    <row r="133" spans="1:26" ht="15.75" customHeight="1" x14ac:dyDescent="0.25">
      <c r="A133" s="577"/>
      <c r="B133" s="577"/>
      <c r="C133" s="577"/>
      <c r="D133" s="693"/>
      <c r="E133" s="693"/>
      <c r="F133" s="693"/>
      <c r="G133" s="693"/>
      <c r="H133" s="693"/>
      <c r="I133" s="693"/>
      <c r="J133" s="693"/>
      <c r="K133" s="693"/>
      <c r="L133" s="693"/>
      <c r="M133" s="693"/>
      <c r="N133" s="693"/>
      <c r="O133" s="693"/>
      <c r="P133" s="693"/>
      <c r="Q133" s="693"/>
      <c r="R133" s="693"/>
      <c r="S133" s="693"/>
      <c r="T133" s="577"/>
      <c r="U133" s="577"/>
      <c r="V133" s="577"/>
      <c r="W133" s="577"/>
      <c r="X133" s="577"/>
      <c r="Y133" s="577"/>
      <c r="Z133" s="577"/>
    </row>
    <row r="134" spans="1:26" ht="15.75" customHeight="1" x14ac:dyDescent="0.25">
      <c r="A134" s="577"/>
      <c r="B134" s="577"/>
      <c r="C134" s="577"/>
      <c r="D134" s="693"/>
      <c r="E134" s="693"/>
      <c r="F134" s="693"/>
      <c r="G134" s="693"/>
      <c r="H134" s="693"/>
      <c r="I134" s="693"/>
      <c r="J134" s="693"/>
      <c r="K134" s="693"/>
      <c r="L134" s="693"/>
      <c r="M134" s="693"/>
      <c r="N134" s="693"/>
      <c r="O134" s="693"/>
      <c r="P134" s="693"/>
      <c r="Q134" s="693"/>
      <c r="R134" s="693"/>
      <c r="S134" s="693"/>
      <c r="T134" s="577"/>
      <c r="U134" s="577"/>
      <c r="V134" s="577"/>
      <c r="W134" s="577"/>
      <c r="X134" s="577"/>
      <c r="Y134" s="577"/>
      <c r="Z134" s="577"/>
    </row>
    <row r="135" spans="1:26" ht="15.75" customHeight="1" x14ac:dyDescent="0.25">
      <c r="A135" s="577"/>
      <c r="B135" s="577"/>
      <c r="C135" s="577"/>
      <c r="D135" s="693"/>
      <c r="E135" s="693"/>
      <c r="F135" s="693"/>
      <c r="G135" s="693"/>
      <c r="H135" s="693"/>
      <c r="I135" s="693"/>
      <c r="J135" s="693"/>
      <c r="K135" s="693"/>
      <c r="L135" s="693"/>
      <c r="M135" s="693"/>
      <c r="N135" s="693"/>
      <c r="O135" s="693"/>
      <c r="P135" s="693"/>
      <c r="Q135" s="693"/>
      <c r="R135" s="693"/>
      <c r="S135" s="693"/>
      <c r="T135" s="577"/>
      <c r="U135" s="577"/>
      <c r="V135" s="577"/>
      <c r="W135" s="577"/>
      <c r="X135" s="577"/>
      <c r="Y135" s="577"/>
      <c r="Z135" s="577"/>
    </row>
    <row r="136" spans="1:26" ht="15.75" customHeight="1" x14ac:dyDescent="0.25">
      <c r="A136" s="577"/>
      <c r="B136" s="577"/>
      <c r="C136" s="577"/>
      <c r="D136" s="693"/>
      <c r="E136" s="693"/>
      <c r="F136" s="693"/>
      <c r="G136" s="693"/>
      <c r="H136" s="693"/>
      <c r="I136" s="693"/>
      <c r="J136" s="693"/>
      <c r="K136" s="693"/>
      <c r="L136" s="693"/>
      <c r="M136" s="693"/>
      <c r="N136" s="693"/>
      <c r="O136" s="693"/>
      <c r="P136" s="693"/>
      <c r="Q136" s="693"/>
      <c r="R136" s="693"/>
      <c r="S136" s="693"/>
      <c r="T136" s="577"/>
      <c r="U136" s="577"/>
      <c r="V136" s="577"/>
      <c r="W136" s="577"/>
      <c r="X136" s="577"/>
      <c r="Y136" s="577"/>
      <c r="Z136" s="577"/>
    </row>
    <row r="137" spans="1:26" ht="15.75" customHeight="1" x14ac:dyDescent="0.25">
      <c r="A137" s="577"/>
      <c r="B137" s="577"/>
      <c r="C137" s="577"/>
      <c r="D137" s="693"/>
      <c r="E137" s="693"/>
      <c r="F137" s="693"/>
      <c r="G137" s="693"/>
      <c r="H137" s="693"/>
      <c r="I137" s="693"/>
      <c r="J137" s="693"/>
      <c r="K137" s="693"/>
      <c r="L137" s="693"/>
      <c r="M137" s="693"/>
      <c r="N137" s="693"/>
      <c r="O137" s="693"/>
      <c r="P137" s="693"/>
      <c r="Q137" s="693"/>
      <c r="R137" s="693"/>
      <c r="S137" s="693"/>
      <c r="T137" s="577"/>
      <c r="U137" s="577"/>
      <c r="V137" s="577"/>
      <c r="W137" s="577"/>
      <c r="X137" s="577"/>
      <c r="Y137" s="577"/>
      <c r="Z137" s="577"/>
    </row>
    <row r="138" spans="1:26" ht="15.75" customHeight="1" x14ac:dyDescent="0.25">
      <c r="A138" s="577"/>
      <c r="B138" s="577"/>
      <c r="C138" s="577"/>
      <c r="D138" s="693"/>
      <c r="E138" s="693"/>
      <c r="F138" s="693"/>
      <c r="G138" s="693"/>
      <c r="H138" s="693"/>
      <c r="I138" s="693"/>
      <c r="J138" s="693"/>
      <c r="K138" s="693"/>
      <c r="L138" s="693"/>
      <c r="M138" s="693"/>
      <c r="N138" s="693"/>
      <c r="O138" s="693"/>
      <c r="P138" s="693"/>
      <c r="Q138" s="693"/>
      <c r="R138" s="693"/>
      <c r="S138" s="693"/>
      <c r="T138" s="577"/>
      <c r="U138" s="577"/>
      <c r="V138" s="577"/>
      <c r="W138" s="577"/>
      <c r="X138" s="577"/>
      <c r="Y138" s="577"/>
      <c r="Z138" s="577"/>
    </row>
    <row r="139" spans="1:26" ht="15.75" customHeight="1" x14ac:dyDescent="0.25">
      <c r="A139" s="577"/>
      <c r="B139" s="577"/>
      <c r="C139" s="577"/>
      <c r="D139" s="693"/>
      <c r="E139" s="693"/>
      <c r="F139" s="693"/>
      <c r="G139" s="693"/>
      <c r="H139" s="693"/>
      <c r="I139" s="693"/>
      <c r="J139" s="693"/>
      <c r="K139" s="693"/>
      <c r="L139" s="693"/>
      <c r="M139" s="693"/>
      <c r="N139" s="693"/>
      <c r="O139" s="693"/>
      <c r="P139" s="693"/>
      <c r="Q139" s="693"/>
      <c r="R139" s="693"/>
      <c r="S139" s="693"/>
      <c r="T139" s="577"/>
      <c r="U139" s="577"/>
      <c r="V139" s="577"/>
      <c r="W139" s="577"/>
      <c r="X139" s="577"/>
      <c r="Y139" s="577"/>
      <c r="Z139" s="577"/>
    </row>
    <row r="140" spans="1:26" ht="15.75" customHeight="1" x14ac:dyDescent="0.25">
      <c r="A140" s="577"/>
      <c r="B140" s="577"/>
      <c r="C140" s="577"/>
      <c r="D140" s="693"/>
      <c r="E140" s="693"/>
      <c r="F140" s="693"/>
      <c r="G140" s="693"/>
      <c r="H140" s="693"/>
      <c r="I140" s="693"/>
      <c r="J140" s="693"/>
      <c r="K140" s="693"/>
      <c r="L140" s="693"/>
      <c r="M140" s="693"/>
      <c r="N140" s="693"/>
      <c r="O140" s="693"/>
      <c r="P140" s="693"/>
      <c r="Q140" s="693"/>
      <c r="R140" s="693"/>
      <c r="S140" s="693"/>
      <c r="T140" s="577"/>
      <c r="U140" s="577"/>
      <c r="V140" s="577"/>
      <c r="W140" s="577"/>
      <c r="X140" s="577"/>
      <c r="Y140" s="577"/>
      <c r="Z140" s="577"/>
    </row>
    <row r="141" spans="1:26" ht="15.75" customHeight="1" x14ac:dyDescent="0.25">
      <c r="A141" s="577"/>
      <c r="B141" s="577"/>
      <c r="C141" s="577"/>
      <c r="D141" s="693"/>
      <c r="E141" s="693"/>
      <c r="F141" s="693"/>
      <c r="G141" s="693"/>
      <c r="H141" s="693"/>
      <c r="I141" s="693"/>
      <c r="J141" s="693"/>
      <c r="K141" s="693"/>
      <c r="L141" s="693"/>
      <c r="M141" s="693"/>
      <c r="N141" s="693"/>
      <c r="O141" s="693"/>
      <c r="P141" s="693"/>
      <c r="Q141" s="693"/>
      <c r="R141" s="693"/>
      <c r="S141" s="693"/>
      <c r="T141" s="577"/>
      <c r="U141" s="577"/>
      <c r="V141" s="577"/>
      <c r="W141" s="577"/>
      <c r="X141" s="577"/>
      <c r="Y141" s="577"/>
      <c r="Z141" s="577"/>
    </row>
    <row r="142" spans="1:26" ht="15.75" customHeight="1" x14ac:dyDescent="0.25">
      <c r="A142" s="577"/>
      <c r="B142" s="577"/>
      <c r="C142" s="577"/>
      <c r="D142" s="693"/>
      <c r="E142" s="693"/>
      <c r="F142" s="693"/>
      <c r="G142" s="693"/>
      <c r="H142" s="693"/>
      <c r="I142" s="693"/>
      <c r="J142" s="693"/>
      <c r="K142" s="693"/>
      <c r="L142" s="693"/>
      <c r="M142" s="693"/>
      <c r="N142" s="693"/>
      <c r="O142" s="693"/>
      <c r="P142" s="693"/>
      <c r="Q142" s="693"/>
      <c r="R142" s="693"/>
      <c r="S142" s="693"/>
      <c r="T142" s="577"/>
      <c r="U142" s="577"/>
      <c r="V142" s="577"/>
      <c r="W142" s="577"/>
      <c r="X142" s="577"/>
      <c r="Y142" s="577"/>
      <c r="Z142" s="577"/>
    </row>
    <row r="143" spans="1:26" ht="15.75" customHeight="1" x14ac:dyDescent="0.25">
      <c r="A143" s="577"/>
      <c r="B143" s="577"/>
      <c r="C143" s="577"/>
      <c r="D143" s="693"/>
      <c r="E143" s="693"/>
      <c r="F143" s="693"/>
      <c r="G143" s="693"/>
      <c r="H143" s="693"/>
      <c r="I143" s="693"/>
      <c r="J143" s="693"/>
      <c r="K143" s="693"/>
      <c r="L143" s="693"/>
      <c r="M143" s="693"/>
      <c r="N143" s="693"/>
      <c r="O143" s="693"/>
      <c r="P143" s="693"/>
      <c r="Q143" s="693"/>
      <c r="R143" s="693"/>
      <c r="S143" s="693"/>
      <c r="T143" s="577"/>
      <c r="U143" s="577"/>
      <c r="V143" s="577"/>
      <c r="W143" s="577"/>
      <c r="X143" s="577"/>
      <c r="Y143" s="577"/>
      <c r="Z143" s="577"/>
    </row>
    <row r="144" spans="1:26" ht="15.75" customHeight="1" x14ac:dyDescent="0.25">
      <c r="A144" s="577"/>
      <c r="B144" s="577"/>
      <c r="C144" s="577"/>
      <c r="D144" s="693"/>
      <c r="E144" s="693"/>
      <c r="F144" s="693"/>
      <c r="G144" s="693"/>
      <c r="H144" s="693"/>
      <c r="I144" s="693"/>
      <c r="J144" s="693"/>
      <c r="K144" s="693"/>
      <c r="L144" s="693"/>
      <c r="M144" s="693"/>
      <c r="N144" s="693"/>
      <c r="O144" s="693"/>
      <c r="P144" s="693"/>
      <c r="Q144" s="693"/>
      <c r="R144" s="693"/>
      <c r="S144" s="693"/>
      <c r="T144" s="577"/>
      <c r="U144" s="577"/>
      <c r="V144" s="577"/>
      <c r="W144" s="577"/>
      <c r="X144" s="577"/>
      <c r="Y144" s="577"/>
      <c r="Z144" s="577"/>
    </row>
    <row r="145" spans="1:26" ht="15.75" customHeight="1" x14ac:dyDescent="0.25">
      <c r="A145" s="577"/>
      <c r="B145" s="577"/>
      <c r="C145" s="577"/>
      <c r="D145" s="693"/>
      <c r="E145" s="693"/>
      <c r="F145" s="693"/>
      <c r="G145" s="693"/>
      <c r="H145" s="693"/>
      <c r="I145" s="693"/>
      <c r="J145" s="693"/>
      <c r="K145" s="693"/>
      <c r="L145" s="693"/>
      <c r="M145" s="693"/>
      <c r="N145" s="693"/>
      <c r="O145" s="693"/>
      <c r="P145" s="693"/>
      <c r="Q145" s="693"/>
      <c r="R145" s="693"/>
      <c r="S145" s="693"/>
      <c r="T145" s="577"/>
      <c r="U145" s="577"/>
      <c r="V145" s="577"/>
      <c r="W145" s="577"/>
      <c r="X145" s="577"/>
      <c r="Y145" s="577"/>
      <c r="Z145" s="577"/>
    </row>
    <row r="146" spans="1:26" ht="15.75" customHeight="1" x14ac:dyDescent="0.25">
      <c r="A146" s="577"/>
      <c r="B146" s="577"/>
      <c r="C146" s="577"/>
      <c r="D146" s="693"/>
      <c r="E146" s="693"/>
      <c r="F146" s="693"/>
      <c r="G146" s="693"/>
      <c r="H146" s="693"/>
      <c r="I146" s="693"/>
      <c r="J146" s="693"/>
      <c r="K146" s="693"/>
      <c r="L146" s="693"/>
      <c r="M146" s="693"/>
      <c r="N146" s="693"/>
      <c r="O146" s="693"/>
      <c r="P146" s="693"/>
      <c r="Q146" s="693"/>
      <c r="R146" s="693"/>
      <c r="S146" s="693"/>
      <c r="T146" s="577"/>
      <c r="U146" s="577"/>
      <c r="V146" s="577"/>
      <c r="W146" s="577"/>
      <c r="X146" s="577"/>
      <c r="Y146" s="577"/>
      <c r="Z146" s="577"/>
    </row>
    <row r="147" spans="1:26" ht="15.75" customHeight="1" x14ac:dyDescent="0.25">
      <c r="A147" s="577"/>
      <c r="B147" s="577"/>
      <c r="C147" s="577"/>
      <c r="D147" s="693"/>
      <c r="E147" s="693"/>
      <c r="F147" s="693"/>
      <c r="G147" s="693"/>
      <c r="H147" s="693"/>
      <c r="I147" s="693"/>
      <c r="J147" s="693"/>
      <c r="K147" s="693"/>
      <c r="L147" s="693"/>
      <c r="M147" s="693"/>
      <c r="N147" s="693"/>
      <c r="O147" s="693"/>
      <c r="P147" s="693"/>
      <c r="Q147" s="693"/>
      <c r="R147" s="693"/>
      <c r="S147" s="693"/>
      <c r="T147" s="577"/>
      <c r="U147" s="577"/>
      <c r="V147" s="577"/>
      <c r="W147" s="577"/>
      <c r="X147" s="577"/>
      <c r="Y147" s="577"/>
      <c r="Z147" s="577"/>
    </row>
    <row r="148" spans="1:26" ht="15.75" customHeight="1" x14ac:dyDescent="0.25">
      <c r="A148" s="577"/>
      <c r="B148" s="577"/>
      <c r="C148" s="577"/>
      <c r="D148" s="693"/>
      <c r="E148" s="693"/>
      <c r="F148" s="693"/>
      <c r="G148" s="693"/>
      <c r="H148" s="693"/>
      <c r="I148" s="693"/>
      <c r="J148" s="693"/>
      <c r="K148" s="693"/>
      <c r="L148" s="693"/>
      <c r="M148" s="693"/>
      <c r="N148" s="693"/>
      <c r="O148" s="693"/>
      <c r="P148" s="693"/>
      <c r="Q148" s="693"/>
      <c r="R148" s="693"/>
      <c r="S148" s="693"/>
      <c r="T148" s="577"/>
      <c r="U148" s="577"/>
      <c r="V148" s="577"/>
      <c r="W148" s="577"/>
      <c r="X148" s="577"/>
      <c r="Y148" s="577"/>
      <c r="Z148" s="577"/>
    </row>
    <row r="149" spans="1:26" ht="15.75" customHeight="1" x14ac:dyDescent="0.25">
      <c r="A149" s="577"/>
      <c r="B149" s="577"/>
      <c r="C149" s="577"/>
      <c r="D149" s="693"/>
      <c r="E149" s="693"/>
      <c r="F149" s="693"/>
      <c r="G149" s="693"/>
      <c r="H149" s="693"/>
      <c r="I149" s="693"/>
      <c r="J149" s="693"/>
      <c r="K149" s="693"/>
      <c r="L149" s="693"/>
      <c r="M149" s="693"/>
      <c r="N149" s="693"/>
      <c r="O149" s="693"/>
      <c r="P149" s="693"/>
      <c r="Q149" s="693"/>
      <c r="R149" s="693"/>
      <c r="S149" s="693"/>
      <c r="T149" s="577"/>
      <c r="U149" s="577"/>
      <c r="V149" s="577"/>
      <c r="W149" s="577"/>
      <c r="X149" s="577"/>
      <c r="Y149" s="577"/>
      <c r="Z149" s="577"/>
    </row>
    <row r="150" spans="1:26" ht="15.75" customHeight="1" x14ac:dyDescent="0.25">
      <c r="A150" s="577"/>
      <c r="B150" s="577"/>
      <c r="C150" s="577"/>
      <c r="D150" s="693"/>
      <c r="E150" s="693"/>
      <c r="F150" s="693"/>
      <c r="G150" s="693"/>
      <c r="H150" s="693"/>
      <c r="I150" s="693"/>
      <c r="J150" s="693"/>
      <c r="K150" s="693"/>
      <c r="L150" s="693"/>
      <c r="M150" s="693"/>
      <c r="N150" s="693"/>
      <c r="O150" s="693"/>
      <c r="P150" s="693"/>
      <c r="Q150" s="693"/>
      <c r="R150" s="693"/>
      <c r="S150" s="693"/>
      <c r="T150" s="577"/>
      <c r="U150" s="577"/>
      <c r="V150" s="577"/>
      <c r="W150" s="577"/>
      <c r="X150" s="577"/>
      <c r="Y150" s="577"/>
      <c r="Z150" s="577"/>
    </row>
    <row r="151" spans="1:26" ht="15.75" customHeight="1" x14ac:dyDescent="0.25">
      <c r="A151" s="577"/>
      <c r="B151" s="577"/>
      <c r="C151" s="577"/>
      <c r="D151" s="693"/>
      <c r="E151" s="693"/>
      <c r="F151" s="693"/>
      <c r="G151" s="693"/>
      <c r="H151" s="693"/>
      <c r="I151" s="693"/>
      <c r="J151" s="693"/>
      <c r="K151" s="693"/>
      <c r="L151" s="693"/>
      <c r="M151" s="693"/>
      <c r="N151" s="693"/>
      <c r="O151" s="693"/>
      <c r="P151" s="693"/>
      <c r="Q151" s="693"/>
      <c r="R151" s="693"/>
      <c r="S151" s="693"/>
      <c r="T151" s="577"/>
      <c r="U151" s="577"/>
      <c r="V151" s="577"/>
      <c r="W151" s="577"/>
      <c r="X151" s="577"/>
      <c r="Y151" s="577"/>
      <c r="Z151" s="577"/>
    </row>
    <row r="152" spans="1:26" ht="15.75" customHeight="1" x14ac:dyDescent="0.25">
      <c r="A152" s="577"/>
      <c r="B152" s="577"/>
      <c r="C152" s="577"/>
      <c r="D152" s="693"/>
      <c r="E152" s="693"/>
      <c r="F152" s="693"/>
      <c r="G152" s="693"/>
      <c r="H152" s="693"/>
      <c r="I152" s="693"/>
      <c r="J152" s="693"/>
      <c r="K152" s="693"/>
      <c r="L152" s="693"/>
      <c r="M152" s="693"/>
      <c r="N152" s="693"/>
      <c r="O152" s="693"/>
      <c r="P152" s="693"/>
      <c r="Q152" s="693"/>
      <c r="R152" s="693"/>
      <c r="S152" s="693"/>
      <c r="T152" s="577"/>
      <c r="U152" s="577"/>
      <c r="V152" s="577"/>
      <c r="W152" s="577"/>
      <c r="X152" s="577"/>
      <c r="Y152" s="577"/>
      <c r="Z152" s="577"/>
    </row>
    <row r="153" spans="1:26" ht="15.75" customHeight="1" x14ac:dyDescent="0.25">
      <c r="A153" s="577"/>
      <c r="B153" s="577"/>
      <c r="C153" s="577"/>
      <c r="D153" s="693"/>
      <c r="E153" s="693"/>
      <c r="F153" s="693"/>
      <c r="G153" s="693"/>
      <c r="H153" s="693"/>
      <c r="I153" s="693"/>
      <c r="J153" s="693"/>
      <c r="K153" s="693"/>
      <c r="L153" s="693"/>
      <c r="M153" s="693"/>
      <c r="N153" s="693"/>
      <c r="O153" s="693"/>
      <c r="P153" s="693"/>
      <c r="Q153" s="693"/>
      <c r="R153" s="693"/>
      <c r="S153" s="693"/>
      <c r="T153" s="577"/>
      <c r="U153" s="577"/>
      <c r="V153" s="577"/>
      <c r="W153" s="577"/>
      <c r="X153" s="577"/>
      <c r="Y153" s="577"/>
      <c r="Z153" s="577"/>
    </row>
    <row r="154" spans="1:26" ht="15.75" customHeight="1" x14ac:dyDescent="0.25">
      <c r="A154" s="577"/>
      <c r="B154" s="577"/>
      <c r="C154" s="577"/>
      <c r="D154" s="693"/>
      <c r="E154" s="693"/>
      <c r="F154" s="693"/>
      <c r="G154" s="693"/>
      <c r="H154" s="693"/>
      <c r="I154" s="693"/>
      <c r="J154" s="693"/>
      <c r="K154" s="693"/>
      <c r="L154" s="693"/>
      <c r="M154" s="693"/>
      <c r="N154" s="693"/>
      <c r="O154" s="693"/>
      <c r="P154" s="693"/>
      <c r="Q154" s="693"/>
      <c r="R154" s="693"/>
      <c r="S154" s="693"/>
      <c r="T154" s="577"/>
      <c r="U154" s="577"/>
      <c r="V154" s="577"/>
      <c r="W154" s="577"/>
      <c r="X154" s="577"/>
      <c r="Y154" s="577"/>
      <c r="Z154" s="577"/>
    </row>
    <row r="155" spans="1:26" ht="15.75" customHeight="1" x14ac:dyDescent="0.25">
      <c r="A155" s="577"/>
      <c r="B155" s="577"/>
      <c r="C155" s="577"/>
      <c r="D155" s="693"/>
      <c r="E155" s="693"/>
      <c r="F155" s="693"/>
      <c r="G155" s="693"/>
      <c r="H155" s="693"/>
      <c r="I155" s="693"/>
      <c r="J155" s="693"/>
      <c r="K155" s="693"/>
      <c r="L155" s="693"/>
      <c r="M155" s="693"/>
      <c r="N155" s="693"/>
      <c r="O155" s="693"/>
      <c r="P155" s="693"/>
      <c r="Q155" s="693"/>
      <c r="R155" s="693"/>
      <c r="S155" s="693"/>
      <c r="T155" s="577"/>
      <c r="U155" s="577"/>
      <c r="V155" s="577"/>
      <c r="W155" s="577"/>
      <c r="X155" s="577"/>
      <c r="Y155" s="577"/>
      <c r="Z155" s="577"/>
    </row>
    <row r="156" spans="1:26" ht="15.75" customHeight="1" x14ac:dyDescent="0.25">
      <c r="A156" s="577"/>
      <c r="B156" s="577"/>
      <c r="C156" s="577"/>
      <c r="D156" s="693"/>
      <c r="E156" s="693"/>
      <c r="F156" s="693"/>
      <c r="G156" s="693"/>
      <c r="H156" s="693"/>
      <c r="I156" s="693"/>
      <c r="J156" s="693"/>
      <c r="K156" s="693"/>
      <c r="L156" s="693"/>
      <c r="M156" s="693"/>
      <c r="N156" s="693"/>
      <c r="O156" s="693"/>
      <c r="P156" s="693"/>
      <c r="Q156" s="693"/>
      <c r="R156" s="693"/>
      <c r="S156" s="693"/>
      <c r="T156" s="577"/>
      <c r="U156" s="577"/>
      <c r="V156" s="577"/>
      <c r="W156" s="577"/>
      <c r="X156" s="577"/>
      <c r="Y156" s="577"/>
      <c r="Z156" s="577"/>
    </row>
    <row r="157" spans="1:26" ht="15.75" customHeight="1" x14ac:dyDescent="0.25">
      <c r="A157" s="577"/>
      <c r="B157" s="577"/>
      <c r="C157" s="577"/>
      <c r="D157" s="693"/>
      <c r="E157" s="693"/>
      <c r="F157" s="693"/>
      <c r="G157" s="693"/>
      <c r="H157" s="693"/>
      <c r="I157" s="693"/>
      <c r="J157" s="693"/>
      <c r="K157" s="693"/>
      <c r="L157" s="693"/>
      <c r="M157" s="693"/>
      <c r="N157" s="693"/>
      <c r="O157" s="693"/>
      <c r="P157" s="693"/>
      <c r="Q157" s="693"/>
      <c r="R157" s="693"/>
      <c r="S157" s="693"/>
      <c r="T157" s="577"/>
      <c r="U157" s="577"/>
      <c r="V157" s="577"/>
      <c r="W157" s="577"/>
      <c r="X157" s="577"/>
      <c r="Y157" s="577"/>
      <c r="Z157" s="577"/>
    </row>
    <row r="158" spans="1:26" ht="15.75" customHeight="1" x14ac:dyDescent="0.25">
      <c r="A158" s="577"/>
      <c r="B158" s="577"/>
      <c r="C158" s="577"/>
      <c r="D158" s="693"/>
      <c r="E158" s="693"/>
      <c r="F158" s="693"/>
      <c r="G158" s="693"/>
      <c r="H158" s="693"/>
      <c r="I158" s="693"/>
      <c r="J158" s="693"/>
      <c r="K158" s="693"/>
      <c r="L158" s="693"/>
      <c r="M158" s="693"/>
      <c r="N158" s="693"/>
      <c r="O158" s="693"/>
      <c r="P158" s="693"/>
      <c r="Q158" s="693"/>
      <c r="R158" s="693"/>
      <c r="S158" s="693"/>
      <c r="T158" s="577"/>
      <c r="U158" s="577"/>
      <c r="V158" s="577"/>
      <c r="W158" s="577"/>
      <c r="X158" s="577"/>
      <c r="Y158" s="577"/>
      <c r="Z158" s="577"/>
    </row>
    <row r="159" spans="1:26" ht="15.75" customHeight="1" x14ac:dyDescent="0.25">
      <c r="A159" s="577"/>
      <c r="B159" s="577"/>
      <c r="C159" s="577"/>
      <c r="D159" s="693"/>
      <c r="E159" s="693"/>
      <c r="F159" s="693"/>
      <c r="G159" s="693"/>
      <c r="H159" s="693"/>
      <c r="I159" s="693"/>
      <c r="J159" s="693"/>
      <c r="K159" s="693"/>
      <c r="L159" s="693"/>
      <c r="M159" s="693"/>
      <c r="N159" s="693"/>
      <c r="O159" s="693"/>
      <c r="P159" s="693"/>
      <c r="Q159" s="693"/>
      <c r="R159" s="693"/>
      <c r="S159" s="693"/>
      <c r="T159" s="577"/>
      <c r="U159" s="577"/>
      <c r="V159" s="577"/>
      <c r="W159" s="577"/>
      <c r="X159" s="577"/>
      <c r="Y159" s="577"/>
      <c r="Z159" s="577"/>
    </row>
    <row r="160" spans="1:26" ht="15.75" customHeight="1" x14ac:dyDescent="0.25">
      <c r="A160" s="577"/>
      <c r="B160" s="577"/>
      <c r="C160" s="577"/>
      <c r="D160" s="693"/>
      <c r="E160" s="693"/>
      <c r="F160" s="693"/>
      <c r="G160" s="693"/>
      <c r="H160" s="693"/>
      <c r="I160" s="693"/>
      <c r="J160" s="693"/>
      <c r="K160" s="693"/>
      <c r="L160" s="693"/>
      <c r="M160" s="693"/>
      <c r="N160" s="693"/>
      <c r="O160" s="693"/>
      <c r="P160" s="693"/>
      <c r="Q160" s="693"/>
      <c r="R160" s="693"/>
      <c r="S160" s="693"/>
      <c r="T160" s="577"/>
      <c r="U160" s="577"/>
      <c r="V160" s="577"/>
      <c r="W160" s="577"/>
      <c r="X160" s="577"/>
      <c r="Y160" s="577"/>
      <c r="Z160" s="577"/>
    </row>
    <row r="161" spans="1:26" ht="15.75" customHeight="1" x14ac:dyDescent="0.25">
      <c r="A161" s="577"/>
      <c r="B161" s="577"/>
      <c r="C161" s="577"/>
      <c r="D161" s="693"/>
      <c r="E161" s="693"/>
      <c r="F161" s="693"/>
      <c r="G161" s="693"/>
      <c r="H161" s="693"/>
      <c r="I161" s="693"/>
      <c r="J161" s="693"/>
      <c r="K161" s="693"/>
      <c r="L161" s="693"/>
      <c r="M161" s="693"/>
      <c r="N161" s="693"/>
      <c r="O161" s="693"/>
      <c r="P161" s="693"/>
      <c r="Q161" s="693"/>
      <c r="R161" s="693"/>
      <c r="S161" s="693"/>
      <c r="T161" s="577"/>
      <c r="U161" s="577"/>
      <c r="V161" s="577"/>
      <c r="W161" s="577"/>
      <c r="X161" s="577"/>
      <c r="Y161" s="577"/>
      <c r="Z161" s="577"/>
    </row>
    <row r="162" spans="1:26" ht="15.75" customHeight="1" x14ac:dyDescent="0.25">
      <c r="A162" s="577"/>
      <c r="B162" s="577"/>
      <c r="C162" s="577"/>
      <c r="D162" s="693"/>
      <c r="E162" s="693"/>
      <c r="F162" s="693"/>
      <c r="G162" s="693"/>
      <c r="H162" s="693"/>
      <c r="I162" s="693"/>
      <c r="J162" s="693"/>
      <c r="K162" s="693"/>
      <c r="L162" s="693"/>
      <c r="M162" s="693"/>
      <c r="N162" s="693"/>
      <c r="O162" s="693"/>
      <c r="P162" s="693"/>
      <c r="Q162" s="693"/>
      <c r="R162" s="693"/>
      <c r="S162" s="693"/>
      <c r="T162" s="577"/>
      <c r="U162" s="577"/>
      <c r="V162" s="577"/>
      <c r="W162" s="577"/>
      <c r="X162" s="577"/>
      <c r="Y162" s="577"/>
      <c r="Z162" s="577"/>
    </row>
    <row r="163" spans="1:26" ht="15.75" customHeight="1" x14ac:dyDescent="0.25">
      <c r="A163" s="577"/>
      <c r="B163" s="577"/>
      <c r="C163" s="577"/>
      <c r="D163" s="693"/>
      <c r="E163" s="693"/>
      <c r="F163" s="693"/>
      <c r="G163" s="693"/>
      <c r="H163" s="693"/>
      <c r="I163" s="693"/>
      <c r="J163" s="693"/>
      <c r="K163" s="693"/>
      <c r="L163" s="693"/>
      <c r="M163" s="693"/>
      <c r="N163" s="693"/>
      <c r="O163" s="693"/>
      <c r="P163" s="693"/>
      <c r="Q163" s="693"/>
      <c r="R163" s="693"/>
      <c r="S163" s="693"/>
      <c r="T163" s="577"/>
      <c r="U163" s="577"/>
      <c r="V163" s="577"/>
      <c r="W163" s="577"/>
      <c r="X163" s="577"/>
      <c r="Y163" s="577"/>
      <c r="Z163" s="577"/>
    </row>
    <row r="164" spans="1:26" ht="15.75" customHeight="1" x14ac:dyDescent="0.25">
      <c r="A164" s="577"/>
      <c r="B164" s="577"/>
      <c r="C164" s="577"/>
      <c r="D164" s="693"/>
      <c r="E164" s="693"/>
      <c r="F164" s="693"/>
      <c r="G164" s="693"/>
      <c r="H164" s="693"/>
      <c r="I164" s="693"/>
      <c r="J164" s="693"/>
      <c r="K164" s="693"/>
      <c r="L164" s="693"/>
      <c r="M164" s="693"/>
      <c r="N164" s="693"/>
      <c r="O164" s="693"/>
      <c r="P164" s="693"/>
      <c r="Q164" s="693"/>
      <c r="R164" s="693"/>
      <c r="S164" s="693"/>
      <c r="T164" s="577"/>
      <c r="U164" s="577"/>
      <c r="V164" s="577"/>
      <c r="W164" s="577"/>
      <c r="X164" s="577"/>
      <c r="Y164" s="577"/>
      <c r="Z164" s="577"/>
    </row>
    <row r="165" spans="1:26" ht="15.75" customHeight="1" x14ac:dyDescent="0.25">
      <c r="A165" s="577"/>
      <c r="B165" s="577"/>
      <c r="C165" s="577"/>
      <c r="D165" s="693"/>
      <c r="E165" s="693"/>
      <c r="F165" s="693"/>
      <c r="G165" s="693"/>
      <c r="H165" s="693"/>
      <c r="I165" s="693"/>
      <c r="J165" s="693"/>
      <c r="K165" s="693"/>
      <c r="L165" s="693"/>
      <c r="M165" s="693"/>
      <c r="N165" s="693"/>
      <c r="O165" s="693"/>
      <c r="P165" s="693"/>
      <c r="Q165" s="693"/>
      <c r="R165" s="693"/>
      <c r="S165" s="693"/>
      <c r="T165" s="577"/>
      <c r="U165" s="577"/>
      <c r="V165" s="577"/>
      <c r="W165" s="577"/>
      <c r="X165" s="577"/>
      <c r="Y165" s="577"/>
      <c r="Z165" s="577"/>
    </row>
    <row r="166" spans="1:26" ht="15.75" customHeight="1" x14ac:dyDescent="0.25">
      <c r="A166" s="577"/>
      <c r="B166" s="577"/>
      <c r="C166" s="577"/>
      <c r="D166" s="693"/>
      <c r="E166" s="693"/>
      <c r="F166" s="693"/>
      <c r="G166" s="693"/>
      <c r="H166" s="693"/>
      <c r="I166" s="693"/>
      <c r="J166" s="693"/>
      <c r="K166" s="693"/>
      <c r="L166" s="693"/>
      <c r="M166" s="693"/>
      <c r="N166" s="693"/>
      <c r="O166" s="693"/>
      <c r="P166" s="693"/>
      <c r="Q166" s="693"/>
      <c r="R166" s="693"/>
      <c r="S166" s="693"/>
      <c r="T166" s="577"/>
      <c r="U166" s="577"/>
      <c r="V166" s="577"/>
      <c r="W166" s="577"/>
      <c r="X166" s="577"/>
      <c r="Y166" s="577"/>
      <c r="Z166" s="577"/>
    </row>
    <row r="167" spans="1:26" ht="15.75" customHeight="1" x14ac:dyDescent="0.25">
      <c r="A167" s="577"/>
      <c r="B167" s="577"/>
      <c r="C167" s="577"/>
      <c r="D167" s="693"/>
      <c r="E167" s="693"/>
      <c r="F167" s="693"/>
      <c r="G167" s="693"/>
      <c r="H167" s="693"/>
      <c r="I167" s="693"/>
      <c r="J167" s="693"/>
      <c r="K167" s="693"/>
      <c r="L167" s="693"/>
      <c r="M167" s="693"/>
      <c r="N167" s="693"/>
      <c r="O167" s="693"/>
      <c r="P167" s="693"/>
      <c r="Q167" s="693"/>
      <c r="R167" s="693"/>
      <c r="S167" s="693"/>
      <c r="T167" s="577"/>
      <c r="U167" s="577"/>
      <c r="V167" s="577"/>
      <c r="W167" s="577"/>
      <c r="X167" s="577"/>
      <c r="Y167" s="577"/>
      <c r="Z167" s="577"/>
    </row>
    <row r="168" spans="1:26" ht="15.75" customHeight="1" x14ac:dyDescent="0.25">
      <c r="A168" s="577"/>
      <c r="B168" s="577"/>
      <c r="C168" s="577"/>
      <c r="D168" s="693"/>
      <c r="E168" s="693"/>
      <c r="F168" s="693"/>
      <c r="G168" s="693"/>
      <c r="H168" s="693"/>
      <c r="I168" s="693"/>
      <c r="J168" s="693"/>
      <c r="K168" s="693"/>
      <c r="L168" s="693"/>
      <c r="M168" s="693"/>
      <c r="N168" s="693"/>
      <c r="O168" s="693"/>
      <c r="P168" s="693"/>
      <c r="Q168" s="693"/>
      <c r="R168" s="693"/>
      <c r="S168" s="693"/>
      <c r="T168" s="577"/>
      <c r="U168" s="577"/>
      <c r="V168" s="577"/>
      <c r="W168" s="577"/>
      <c r="X168" s="577"/>
      <c r="Y168" s="577"/>
      <c r="Z168" s="577"/>
    </row>
    <row r="169" spans="1:26" ht="15.75" customHeight="1" x14ac:dyDescent="0.25">
      <c r="A169" s="577"/>
      <c r="B169" s="577"/>
      <c r="C169" s="577"/>
      <c r="D169" s="693"/>
      <c r="E169" s="693"/>
      <c r="F169" s="693"/>
      <c r="G169" s="693"/>
      <c r="H169" s="693"/>
      <c r="I169" s="693"/>
      <c r="J169" s="693"/>
      <c r="K169" s="693"/>
      <c r="L169" s="693"/>
      <c r="M169" s="693"/>
      <c r="N169" s="693"/>
      <c r="O169" s="693"/>
      <c r="P169" s="693"/>
      <c r="Q169" s="693"/>
      <c r="R169" s="693"/>
      <c r="S169" s="693"/>
      <c r="T169" s="577"/>
      <c r="U169" s="577"/>
      <c r="V169" s="577"/>
      <c r="W169" s="577"/>
      <c r="X169" s="577"/>
      <c r="Y169" s="577"/>
      <c r="Z169" s="577"/>
    </row>
    <row r="170" spans="1:26" ht="15.75" customHeight="1" x14ac:dyDescent="0.25">
      <c r="A170" s="577"/>
      <c r="B170" s="577"/>
      <c r="C170" s="577"/>
      <c r="D170" s="693"/>
      <c r="E170" s="693"/>
      <c r="F170" s="693"/>
      <c r="G170" s="693"/>
      <c r="H170" s="693"/>
      <c r="I170" s="693"/>
      <c r="J170" s="693"/>
      <c r="K170" s="693"/>
      <c r="L170" s="693"/>
      <c r="M170" s="693"/>
      <c r="N170" s="693"/>
      <c r="O170" s="693"/>
      <c r="P170" s="693"/>
      <c r="Q170" s="693"/>
      <c r="R170" s="693"/>
      <c r="S170" s="693"/>
      <c r="T170" s="577"/>
      <c r="U170" s="577"/>
      <c r="V170" s="577"/>
      <c r="W170" s="577"/>
      <c r="X170" s="577"/>
      <c r="Y170" s="577"/>
      <c r="Z170" s="577"/>
    </row>
    <row r="171" spans="1:26" ht="15.75" customHeight="1" x14ac:dyDescent="0.25">
      <c r="A171" s="577"/>
      <c r="B171" s="577"/>
      <c r="C171" s="577"/>
      <c r="D171" s="693"/>
      <c r="E171" s="693"/>
      <c r="F171" s="693"/>
      <c r="G171" s="693"/>
      <c r="H171" s="693"/>
      <c r="I171" s="693"/>
      <c r="J171" s="693"/>
      <c r="K171" s="693"/>
      <c r="L171" s="693"/>
      <c r="M171" s="693"/>
      <c r="N171" s="693"/>
      <c r="O171" s="693"/>
      <c r="P171" s="693"/>
      <c r="Q171" s="693"/>
      <c r="R171" s="693"/>
      <c r="S171" s="693"/>
      <c r="T171" s="577"/>
      <c r="U171" s="577"/>
      <c r="V171" s="577"/>
      <c r="W171" s="577"/>
      <c r="X171" s="577"/>
      <c r="Y171" s="577"/>
      <c r="Z171" s="577"/>
    </row>
    <row r="172" spans="1:26" ht="15.75" customHeight="1" x14ac:dyDescent="0.25">
      <c r="A172" s="577"/>
      <c r="B172" s="577"/>
      <c r="C172" s="577"/>
      <c r="D172" s="693"/>
      <c r="E172" s="693"/>
      <c r="F172" s="693"/>
      <c r="G172" s="693"/>
      <c r="H172" s="693"/>
      <c r="I172" s="693"/>
      <c r="J172" s="693"/>
      <c r="K172" s="693"/>
      <c r="L172" s="693"/>
      <c r="M172" s="693"/>
      <c r="N172" s="693"/>
      <c r="O172" s="693"/>
      <c r="P172" s="693"/>
      <c r="Q172" s="693"/>
      <c r="R172" s="693"/>
      <c r="S172" s="693"/>
      <c r="T172" s="577"/>
      <c r="U172" s="577"/>
      <c r="V172" s="577"/>
      <c r="W172" s="577"/>
      <c r="X172" s="577"/>
      <c r="Y172" s="577"/>
      <c r="Z172" s="577"/>
    </row>
    <row r="173" spans="1:26" ht="15.75" customHeight="1" x14ac:dyDescent="0.25">
      <c r="A173" s="577"/>
      <c r="B173" s="577"/>
      <c r="C173" s="577"/>
      <c r="D173" s="693"/>
      <c r="E173" s="693"/>
      <c r="F173" s="693"/>
      <c r="G173" s="693"/>
      <c r="H173" s="693"/>
      <c r="I173" s="693"/>
      <c r="J173" s="693"/>
      <c r="K173" s="693"/>
      <c r="L173" s="693"/>
      <c r="M173" s="693"/>
      <c r="N173" s="693"/>
      <c r="O173" s="693"/>
      <c r="P173" s="693"/>
      <c r="Q173" s="693"/>
      <c r="R173" s="693"/>
      <c r="S173" s="693"/>
      <c r="T173" s="577"/>
      <c r="U173" s="577"/>
      <c r="V173" s="577"/>
      <c r="W173" s="577"/>
      <c r="X173" s="577"/>
      <c r="Y173" s="577"/>
      <c r="Z173" s="577"/>
    </row>
    <row r="174" spans="1:26" ht="15.75" customHeight="1" x14ac:dyDescent="0.25">
      <c r="A174" s="577"/>
      <c r="B174" s="577"/>
      <c r="C174" s="577"/>
      <c r="D174" s="693"/>
      <c r="E174" s="693"/>
      <c r="F174" s="693"/>
      <c r="G174" s="693"/>
      <c r="H174" s="693"/>
      <c r="I174" s="693"/>
      <c r="J174" s="693"/>
      <c r="K174" s="693"/>
      <c r="L174" s="693"/>
      <c r="M174" s="693"/>
      <c r="N174" s="693"/>
      <c r="O174" s="693"/>
      <c r="P174" s="693"/>
      <c r="Q174" s="693"/>
      <c r="R174" s="693"/>
      <c r="S174" s="693"/>
      <c r="T174" s="577"/>
      <c r="U174" s="577"/>
      <c r="V174" s="577"/>
      <c r="W174" s="577"/>
      <c r="X174" s="577"/>
      <c r="Y174" s="577"/>
      <c r="Z174" s="577"/>
    </row>
    <row r="175" spans="1:26" ht="15.75" customHeight="1" x14ac:dyDescent="0.25">
      <c r="A175" s="577"/>
      <c r="B175" s="577"/>
      <c r="C175" s="577"/>
      <c r="D175" s="693"/>
      <c r="E175" s="693"/>
      <c r="F175" s="693"/>
      <c r="G175" s="693"/>
      <c r="H175" s="693"/>
      <c r="I175" s="693"/>
      <c r="J175" s="693"/>
      <c r="K175" s="693"/>
      <c r="L175" s="693"/>
      <c r="M175" s="693"/>
      <c r="N175" s="693"/>
      <c r="O175" s="693"/>
      <c r="P175" s="693"/>
      <c r="Q175" s="693"/>
      <c r="R175" s="693"/>
      <c r="S175" s="693"/>
      <c r="T175" s="577"/>
      <c r="U175" s="577"/>
      <c r="V175" s="577"/>
      <c r="W175" s="577"/>
      <c r="X175" s="577"/>
      <c r="Y175" s="577"/>
      <c r="Z175" s="577"/>
    </row>
    <row r="176" spans="1:26" ht="15.75" customHeight="1" x14ac:dyDescent="0.25">
      <c r="A176" s="577"/>
      <c r="B176" s="577"/>
      <c r="C176" s="577"/>
      <c r="D176" s="693"/>
      <c r="E176" s="693"/>
      <c r="F176" s="693"/>
      <c r="G176" s="693"/>
      <c r="H176" s="693"/>
      <c r="I176" s="693"/>
      <c r="J176" s="693"/>
      <c r="K176" s="693"/>
      <c r="L176" s="693"/>
      <c r="M176" s="693"/>
      <c r="N176" s="693"/>
      <c r="O176" s="693"/>
      <c r="P176" s="693"/>
      <c r="Q176" s="693"/>
      <c r="R176" s="693"/>
      <c r="S176" s="693"/>
      <c r="T176" s="577"/>
      <c r="U176" s="577"/>
      <c r="V176" s="577"/>
      <c r="W176" s="577"/>
      <c r="X176" s="577"/>
      <c r="Y176" s="577"/>
      <c r="Z176" s="577"/>
    </row>
    <row r="177" spans="1:26" ht="15.75" customHeight="1" x14ac:dyDescent="0.25">
      <c r="A177" s="577"/>
      <c r="B177" s="577"/>
      <c r="C177" s="577"/>
      <c r="D177" s="693"/>
      <c r="E177" s="693"/>
      <c r="F177" s="693"/>
      <c r="G177" s="693"/>
      <c r="H177" s="693"/>
      <c r="I177" s="693"/>
      <c r="J177" s="693"/>
      <c r="K177" s="693"/>
      <c r="L177" s="693"/>
      <c r="M177" s="693"/>
      <c r="N177" s="693"/>
      <c r="O177" s="693"/>
      <c r="P177" s="693"/>
      <c r="Q177" s="693"/>
      <c r="R177" s="693"/>
      <c r="S177" s="693"/>
      <c r="T177" s="577"/>
      <c r="U177" s="577"/>
      <c r="V177" s="577"/>
      <c r="W177" s="577"/>
      <c r="X177" s="577"/>
      <c r="Y177" s="577"/>
      <c r="Z177" s="577"/>
    </row>
    <row r="178" spans="1:26" ht="15.75" customHeight="1" x14ac:dyDescent="0.25">
      <c r="A178" s="577"/>
      <c r="B178" s="577"/>
      <c r="C178" s="577"/>
      <c r="D178" s="693"/>
      <c r="E178" s="693"/>
      <c r="F178" s="693"/>
      <c r="G178" s="693"/>
      <c r="H178" s="693"/>
      <c r="I178" s="693"/>
      <c r="J178" s="693"/>
      <c r="K178" s="693"/>
      <c r="L178" s="693"/>
      <c r="M178" s="693"/>
      <c r="N178" s="693"/>
      <c r="O178" s="693"/>
      <c r="P178" s="693"/>
      <c r="Q178" s="693"/>
      <c r="R178" s="693"/>
      <c r="S178" s="693"/>
      <c r="T178" s="577"/>
      <c r="U178" s="577"/>
      <c r="V178" s="577"/>
      <c r="W178" s="577"/>
      <c r="X178" s="577"/>
      <c r="Y178" s="577"/>
      <c r="Z178" s="577"/>
    </row>
    <row r="179" spans="1:26" ht="15.75" customHeight="1" x14ac:dyDescent="0.25">
      <c r="A179" s="577"/>
      <c r="B179" s="577"/>
      <c r="C179" s="577"/>
      <c r="D179" s="693"/>
      <c r="E179" s="693"/>
      <c r="F179" s="693"/>
      <c r="G179" s="693"/>
      <c r="H179" s="693"/>
      <c r="I179" s="693"/>
      <c r="J179" s="693"/>
      <c r="K179" s="693"/>
      <c r="L179" s="693"/>
      <c r="M179" s="693"/>
      <c r="N179" s="693"/>
      <c r="O179" s="693"/>
      <c r="P179" s="693"/>
      <c r="Q179" s="693"/>
      <c r="R179" s="693"/>
      <c r="S179" s="693"/>
      <c r="T179" s="577"/>
      <c r="U179" s="577"/>
      <c r="V179" s="577"/>
      <c r="W179" s="577"/>
      <c r="X179" s="577"/>
      <c r="Y179" s="577"/>
      <c r="Z179" s="577"/>
    </row>
    <row r="180" spans="1:26" ht="15.75" customHeight="1" x14ac:dyDescent="0.25">
      <c r="A180" s="577"/>
      <c r="B180" s="577"/>
      <c r="C180" s="577"/>
      <c r="D180" s="693"/>
      <c r="E180" s="693"/>
      <c r="F180" s="693"/>
      <c r="G180" s="693"/>
      <c r="H180" s="693"/>
      <c r="I180" s="693"/>
      <c r="J180" s="693"/>
      <c r="K180" s="693"/>
      <c r="L180" s="693"/>
      <c r="M180" s="693"/>
      <c r="N180" s="693"/>
      <c r="O180" s="693"/>
      <c r="P180" s="693"/>
      <c r="Q180" s="693"/>
      <c r="R180" s="693"/>
      <c r="S180" s="693"/>
      <c r="T180" s="577"/>
      <c r="U180" s="577"/>
      <c r="V180" s="577"/>
      <c r="W180" s="577"/>
      <c r="X180" s="577"/>
      <c r="Y180" s="577"/>
      <c r="Z180" s="577"/>
    </row>
    <row r="181" spans="1:26" ht="15.75" customHeight="1" x14ac:dyDescent="0.25">
      <c r="A181" s="577"/>
      <c r="B181" s="577"/>
      <c r="C181" s="577"/>
      <c r="D181" s="693"/>
      <c r="E181" s="693"/>
      <c r="F181" s="693"/>
      <c r="G181" s="693"/>
      <c r="H181" s="693"/>
      <c r="I181" s="693"/>
      <c r="J181" s="693"/>
      <c r="K181" s="693"/>
      <c r="L181" s="693"/>
      <c r="M181" s="693"/>
      <c r="N181" s="693"/>
      <c r="O181" s="693"/>
      <c r="P181" s="693"/>
      <c r="Q181" s="693"/>
      <c r="R181" s="693"/>
      <c r="S181" s="693"/>
      <c r="T181" s="577"/>
      <c r="U181" s="577"/>
      <c r="V181" s="577"/>
      <c r="W181" s="577"/>
      <c r="X181" s="577"/>
      <c r="Y181" s="577"/>
      <c r="Z181" s="577"/>
    </row>
    <row r="182" spans="1:26" ht="15.75" customHeight="1" x14ac:dyDescent="0.25">
      <c r="A182" s="577"/>
      <c r="B182" s="577"/>
      <c r="C182" s="577"/>
      <c r="D182" s="693"/>
      <c r="E182" s="693"/>
      <c r="F182" s="693"/>
      <c r="G182" s="693"/>
      <c r="H182" s="693"/>
      <c r="I182" s="693"/>
      <c r="J182" s="693"/>
      <c r="K182" s="693"/>
      <c r="L182" s="693"/>
      <c r="M182" s="693"/>
      <c r="N182" s="693"/>
      <c r="O182" s="693"/>
      <c r="P182" s="693"/>
      <c r="Q182" s="693"/>
      <c r="R182" s="693"/>
      <c r="S182" s="693"/>
      <c r="T182" s="577"/>
      <c r="U182" s="577"/>
      <c r="V182" s="577"/>
      <c r="W182" s="577"/>
      <c r="X182" s="577"/>
      <c r="Y182" s="577"/>
      <c r="Z182" s="577"/>
    </row>
    <row r="183" spans="1:26" ht="15.75" customHeight="1" x14ac:dyDescent="0.25">
      <c r="A183" s="577"/>
      <c r="B183" s="577"/>
      <c r="C183" s="577"/>
      <c r="D183" s="693"/>
      <c r="E183" s="693"/>
      <c r="F183" s="693"/>
      <c r="G183" s="693"/>
      <c r="H183" s="693"/>
      <c r="I183" s="693"/>
      <c r="J183" s="693"/>
      <c r="K183" s="693"/>
      <c r="L183" s="693"/>
      <c r="M183" s="693"/>
      <c r="N183" s="693"/>
      <c r="O183" s="693"/>
      <c r="P183" s="693"/>
      <c r="Q183" s="693"/>
      <c r="R183" s="693"/>
      <c r="S183" s="693"/>
      <c r="T183" s="577"/>
      <c r="U183" s="577"/>
      <c r="V183" s="577"/>
      <c r="W183" s="577"/>
      <c r="X183" s="577"/>
      <c r="Y183" s="577"/>
      <c r="Z183" s="577"/>
    </row>
    <row r="184" spans="1:26" ht="15.75" customHeight="1" x14ac:dyDescent="0.25">
      <c r="A184" s="577"/>
      <c r="B184" s="577"/>
      <c r="C184" s="577"/>
      <c r="D184" s="693"/>
      <c r="E184" s="693"/>
      <c r="F184" s="693"/>
      <c r="G184" s="693"/>
      <c r="H184" s="693"/>
      <c r="I184" s="693"/>
      <c r="J184" s="693"/>
      <c r="K184" s="693"/>
      <c r="L184" s="693"/>
      <c r="M184" s="693"/>
      <c r="N184" s="693"/>
      <c r="O184" s="693"/>
      <c r="P184" s="693"/>
      <c r="Q184" s="693"/>
      <c r="R184" s="693"/>
      <c r="S184" s="693"/>
      <c r="T184" s="577"/>
      <c r="U184" s="577"/>
      <c r="V184" s="577"/>
      <c r="W184" s="577"/>
      <c r="X184" s="577"/>
      <c r="Y184" s="577"/>
      <c r="Z184" s="577"/>
    </row>
    <row r="185" spans="1:26" ht="15.75" customHeight="1" x14ac:dyDescent="0.25">
      <c r="A185" s="577"/>
      <c r="B185" s="577"/>
      <c r="C185" s="577"/>
      <c r="D185" s="693"/>
      <c r="E185" s="693"/>
      <c r="F185" s="693"/>
      <c r="G185" s="693"/>
      <c r="H185" s="693"/>
      <c r="I185" s="693"/>
      <c r="J185" s="693"/>
      <c r="K185" s="693"/>
      <c r="L185" s="693"/>
      <c r="M185" s="693"/>
      <c r="N185" s="693"/>
      <c r="O185" s="693"/>
      <c r="P185" s="693"/>
      <c r="Q185" s="693"/>
      <c r="R185" s="693"/>
      <c r="S185" s="693"/>
      <c r="T185" s="577"/>
      <c r="U185" s="577"/>
      <c r="V185" s="577"/>
      <c r="W185" s="577"/>
      <c r="X185" s="577"/>
      <c r="Y185" s="577"/>
      <c r="Z185" s="577"/>
    </row>
    <row r="186" spans="1:26" ht="15.75" customHeight="1" x14ac:dyDescent="0.25">
      <c r="A186" s="577"/>
      <c r="B186" s="577"/>
      <c r="C186" s="577"/>
      <c r="D186" s="693"/>
      <c r="E186" s="693"/>
      <c r="F186" s="693"/>
      <c r="G186" s="693"/>
      <c r="H186" s="693"/>
      <c r="I186" s="693"/>
      <c r="J186" s="693"/>
      <c r="K186" s="693"/>
      <c r="L186" s="693"/>
      <c r="M186" s="693"/>
      <c r="N186" s="693"/>
      <c r="O186" s="693"/>
      <c r="P186" s="693"/>
      <c r="Q186" s="693"/>
      <c r="R186" s="693"/>
      <c r="S186" s="693"/>
      <c r="T186" s="577"/>
      <c r="U186" s="577"/>
      <c r="V186" s="577"/>
      <c r="W186" s="577"/>
      <c r="X186" s="577"/>
      <c r="Y186" s="577"/>
      <c r="Z186" s="577"/>
    </row>
    <row r="187" spans="1:26" ht="15.75" customHeight="1" x14ac:dyDescent="0.25">
      <c r="A187" s="577"/>
      <c r="B187" s="577"/>
      <c r="C187" s="577"/>
      <c r="D187" s="693"/>
      <c r="E187" s="693"/>
      <c r="F187" s="693"/>
      <c r="G187" s="693"/>
      <c r="H187" s="693"/>
      <c r="I187" s="693"/>
      <c r="J187" s="693"/>
      <c r="K187" s="693"/>
      <c r="L187" s="693"/>
      <c r="M187" s="693"/>
      <c r="N187" s="693"/>
      <c r="O187" s="693"/>
      <c r="P187" s="693"/>
      <c r="Q187" s="693"/>
      <c r="R187" s="693"/>
      <c r="S187" s="693"/>
      <c r="T187" s="577"/>
      <c r="U187" s="577"/>
      <c r="V187" s="577"/>
      <c r="W187" s="577"/>
      <c r="X187" s="577"/>
      <c r="Y187" s="577"/>
      <c r="Z187" s="577"/>
    </row>
    <row r="188" spans="1:26" ht="15.75" customHeight="1" x14ac:dyDescent="0.25">
      <c r="A188" s="577"/>
      <c r="B188" s="577"/>
      <c r="C188" s="577"/>
      <c r="D188" s="693"/>
      <c r="E188" s="693"/>
      <c r="F188" s="693"/>
      <c r="G188" s="693"/>
      <c r="H188" s="693"/>
      <c r="I188" s="693"/>
      <c r="J188" s="693"/>
      <c r="K188" s="693"/>
      <c r="L188" s="693"/>
      <c r="M188" s="693"/>
      <c r="N188" s="693"/>
      <c r="O188" s="693"/>
      <c r="P188" s="693"/>
      <c r="Q188" s="693"/>
      <c r="R188" s="693"/>
      <c r="S188" s="693"/>
      <c r="T188" s="577"/>
      <c r="U188" s="577"/>
      <c r="V188" s="577"/>
      <c r="W188" s="577"/>
      <c r="X188" s="577"/>
      <c r="Y188" s="577"/>
      <c r="Z188" s="577"/>
    </row>
    <row r="189" spans="1:26" ht="15.75" customHeight="1" x14ac:dyDescent="0.25">
      <c r="A189" s="577"/>
      <c r="B189" s="577"/>
      <c r="C189" s="577"/>
      <c r="D189" s="693"/>
      <c r="E189" s="693"/>
      <c r="F189" s="693"/>
      <c r="G189" s="693"/>
      <c r="H189" s="693"/>
      <c r="I189" s="693"/>
      <c r="J189" s="693"/>
      <c r="K189" s="693"/>
      <c r="L189" s="693"/>
      <c r="M189" s="693"/>
      <c r="N189" s="693"/>
      <c r="O189" s="693"/>
      <c r="P189" s="693"/>
      <c r="Q189" s="693"/>
      <c r="R189" s="693"/>
      <c r="S189" s="693"/>
      <c r="T189" s="577"/>
      <c r="U189" s="577"/>
      <c r="V189" s="577"/>
      <c r="W189" s="577"/>
      <c r="X189" s="577"/>
      <c r="Y189" s="577"/>
      <c r="Z189" s="577"/>
    </row>
    <row r="190" spans="1:26" ht="15.75" customHeight="1" x14ac:dyDescent="0.25">
      <c r="A190" s="577"/>
      <c r="B190" s="577"/>
      <c r="C190" s="577"/>
      <c r="D190" s="693"/>
      <c r="E190" s="693"/>
      <c r="F190" s="693"/>
      <c r="G190" s="693"/>
      <c r="H190" s="693"/>
      <c r="I190" s="693"/>
      <c r="J190" s="693"/>
      <c r="K190" s="693"/>
      <c r="L190" s="693"/>
      <c r="M190" s="693"/>
      <c r="N190" s="693"/>
      <c r="O190" s="693"/>
      <c r="P190" s="693"/>
      <c r="Q190" s="693"/>
      <c r="R190" s="693"/>
      <c r="S190" s="693"/>
      <c r="T190" s="577"/>
      <c r="U190" s="577"/>
      <c r="V190" s="577"/>
      <c r="W190" s="577"/>
      <c r="X190" s="577"/>
      <c r="Y190" s="577"/>
      <c r="Z190" s="577"/>
    </row>
    <row r="191" spans="1:26" ht="15.75" customHeight="1" x14ac:dyDescent="0.25">
      <c r="A191" s="577"/>
      <c r="B191" s="577"/>
      <c r="C191" s="577"/>
      <c r="D191" s="693"/>
      <c r="E191" s="693"/>
      <c r="F191" s="693"/>
      <c r="G191" s="693"/>
      <c r="H191" s="693"/>
      <c r="I191" s="693"/>
      <c r="J191" s="693"/>
      <c r="K191" s="693"/>
      <c r="L191" s="693"/>
      <c r="M191" s="693"/>
      <c r="N191" s="693"/>
      <c r="O191" s="693"/>
      <c r="P191" s="693"/>
      <c r="Q191" s="693"/>
      <c r="R191" s="693"/>
      <c r="S191" s="693"/>
      <c r="T191" s="577"/>
      <c r="U191" s="577"/>
      <c r="V191" s="577"/>
      <c r="W191" s="577"/>
      <c r="X191" s="577"/>
      <c r="Y191" s="577"/>
      <c r="Z191" s="577"/>
    </row>
    <row r="192" spans="1:26" ht="15.75" customHeight="1" x14ac:dyDescent="0.25">
      <c r="A192" s="577"/>
      <c r="B192" s="577"/>
      <c r="C192" s="577"/>
      <c r="D192" s="693"/>
      <c r="E192" s="693"/>
      <c r="F192" s="693"/>
      <c r="G192" s="693"/>
      <c r="H192" s="693"/>
      <c r="I192" s="693"/>
      <c r="J192" s="693"/>
      <c r="K192" s="693"/>
      <c r="L192" s="693"/>
      <c r="M192" s="693"/>
      <c r="N192" s="693"/>
      <c r="O192" s="693"/>
      <c r="P192" s="693"/>
      <c r="Q192" s="693"/>
      <c r="R192" s="693"/>
      <c r="S192" s="693"/>
      <c r="T192" s="577"/>
      <c r="U192" s="577"/>
      <c r="V192" s="577"/>
      <c r="W192" s="577"/>
      <c r="X192" s="577"/>
      <c r="Y192" s="577"/>
      <c r="Z192" s="577"/>
    </row>
    <row r="193" spans="1:26" ht="15.75" customHeight="1" x14ac:dyDescent="0.25">
      <c r="A193" s="577"/>
      <c r="B193" s="577"/>
      <c r="C193" s="577"/>
      <c r="D193" s="693"/>
      <c r="E193" s="693"/>
      <c r="F193" s="693"/>
      <c r="G193" s="693"/>
      <c r="H193" s="693"/>
      <c r="I193" s="693"/>
      <c r="J193" s="693"/>
      <c r="K193" s="693"/>
      <c r="L193" s="693"/>
      <c r="M193" s="693"/>
      <c r="N193" s="693"/>
      <c r="O193" s="693"/>
      <c r="P193" s="693"/>
      <c r="Q193" s="693"/>
      <c r="R193" s="693"/>
      <c r="S193" s="693"/>
      <c r="T193" s="577"/>
      <c r="U193" s="577"/>
      <c r="V193" s="577"/>
      <c r="W193" s="577"/>
      <c r="X193" s="577"/>
      <c r="Y193" s="577"/>
      <c r="Z193" s="577"/>
    </row>
    <row r="194" spans="1:26" ht="15.75" customHeight="1" x14ac:dyDescent="0.25">
      <c r="A194" s="577"/>
      <c r="B194" s="577"/>
      <c r="C194" s="577"/>
      <c r="D194" s="693"/>
      <c r="E194" s="693"/>
      <c r="F194" s="693"/>
      <c r="G194" s="693"/>
      <c r="H194" s="693"/>
      <c r="I194" s="693"/>
      <c r="J194" s="693"/>
      <c r="K194" s="693"/>
      <c r="L194" s="693"/>
      <c r="M194" s="693"/>
      <c r="N194" s="693"/>
      <c r="O194" s="693"/>
      <c r="P194" s="693"/>
      <c r="Q194" s="693"/>
      <c r="R194" s="693"/>
      <c r="S194" s="693"/>
      <c r="T194" s="577"/>
      <c r="U194" s="577"/>
      <c r="V194" s="577"/>
      <c r="W194" s="577"/>
      <c r="X194" s="577"/>
      <c r="Y194" s="577"/>
      <c r="Z194" s="577"/>
    </row>
    <row r="195" spans="1:26" ht="15.75" customHeight="1" x14ac:dyDescent="0.25">
      <c r="A195" s="577"/>
      <c r="B195" s="577"/>
      <c r="C195" s="577"/>
      <c r="D195" s="693"/>
      <c r="E195" s="693"/>
      <c r="F195" s="693"/>
      <c r="G195" s="693"/>
      <c r="H195" s="693"/>
      <c r="I195" s="693"/>
      <c r="J195" s="693"/>
      <c r="K195" s="693"/>
      <c r="L195" s="693"/>
      <c r="M195" s="693"/>
      <c r="N195" s="693"/>
      <c r="O195" s="693"/>
      <c r="P195" s="693"/>
      <c r="Q195" s="693"/>
      <c r="R195" s="693"/>
      <c r="S195" s="693"/>
      <c r="T195" s="577"/>
      <c r="U195" s="577"/>
      <c r="V195" s="577"/>
      <c r="W195" s="577"/>
      <c r="X195" s="577"/>
      <c r="Y195" s="577"/>
      <c r="Z195" s="577"/>
    </row>
    <row r="196" spans="1:26" ht="15.75" customHeight="1" x14ac:dyDescent="0.25">
      <c r="A196" s="577"/>
      <c r="B196" s="577"/>
      <c r="C196" s="577"/>
      <c r="D196" s="693"/>
      <c r="E196" s="693"/>
      <c r="F196" s="693"/>
      <c r="G196" s="693"/>
      <c r="H196" s="693"/>
      <c r="I196" s="693"/>
      <c r="J196" s="693"/>
      <c r="K196" s="693"/>
      <c r="L196" s="693"/>
      <c r="M196" s="693"/>
      <c r="N196" s="693"/>
      <c r="O196" s="693"/>
      <c r="P196" s="693"/>
      <c r="Q196" s="693"/>
      <c r="R196" s="693"/>
      <c r="S196" s="693"/>
      <c r="T196" s="577"/>
      <c r="U196" s="577"/>
      <c r="V196" s="577"/>
      <c r="W196" s="577"/>
      <c r="X196" s="577"/>
      <c r="Y196" s="577"/>
      <c r="Z196" s="577"/>
    </row>
    <row r="197" spans="1:26" ht="15.75" customHeight="1" x14ac:dyDescent="0.25">
      <c r="A197" s="577"/>
      <c r="B197" s="577"/>
      <c r="C197" s="577"/>
      <c r="D197" s="693"/>
      <c r="E197" s="693"/>
      <c r="F197" s="693"/>
      <c r="G197" s="693"/>
      <c r="H197" s="693"/>
      <c r="I197" s="693"/>
      <c r="J197" s="693"/>
      <c r="K197" s="693"/>
      <c r="L197" s="693"/>
      <c r="M197" s="693"/>
      <c r="N197" s="693"/>
      <c r="O197" s="693"/>
      <c r="P197" s="693"/>
      <c r="Q197" s="693"/>
      <c r="R197" s="693"/>
      <c r="S197" s="693"/>
      <c r="T197" s="577"/>
      <c r="U197" s="577"/>
      <c r="V197" s="577"/>
      <c r="W197" s="577"/>
      <c r="X197" s="577"/>
      <c r="Y197" s="577"/>
      <c r="Z197" s="577"/>
    </row>
    <row r="198" spans="1:26" ht="15.75" customHeight="1" x14ac:dyDescent="0.25">
      <c r="A198" s="577"/>
      <c r="B198" s="577"/>
      <c r="C198" s="577"/>
      <c r="D198" s="693"/>
      <c r="E198" s="693"/>
      <c r="F198" s="693"/>
      <c r="G198" s="693"/>
      <c r="H198" s="693"/>
      <c r="I198" s="693"/>
      <c r="J198" s="693"/>
      <c r="K198" s="693"/>
      <c r="L198" s="693"/>
      <c r="M198" s="693"/>
      <c r="N198" s="693"/>
      <c r="O198" s="693"/>
      <c r="P198" s="693"/>
      <c r="Q198" s="693"/>
      <c r="R198" s="693"/>
      <c r="S198" s="693"/>
      <c r="T198" s="577"/>
      <c r="U198" s="577"/>
      <c r="V198" s="577"/>
      <c r="W198" s="577"/>
      <c r="X198" s="577"/>
      <c r="Y198" s="577"/>
      <c r="Z198" s="577"/>
    </row>
    <row r="199" spans="1:26" ht="15.75" customHeight="1" x14ac:dyDescent="0.25">
      <c r="A199" s="577"/>
      <c r="B199" s="577"/>
      <c r="C199" s="577"/>
      <c r="D199" s="693"/>
      <c r="E199" s="693"/>
      <c r="F199" s="693"/>
      <c r="G199" s="693"/>
      <c r="H199" s="693"/>
      <c r="I199" s="693"/>
      <c r="J199" s="693"/>
      <c r="K199" s="693"/>
      <c r="L199" s="693"/>
      <c r="M199" s="693"/>
      <c r="N199" s="693"/>
      <c r="O199" s="693"/>
      <c r="P199" s="693"/>
      <c r="Q199" s="693"/>
      <c r="R199" s="693"/>
      <c r="S199" s="693"/>
      <c r="T199" s="577"/>
      <c r="U199" s="577"/>
      <c r="V199" s="577"/>
      <c r="W199" s="577"/>
      <c r="X199" s="577"/>
      <c r="Y199" s="577"/>
      <c r="Z199" s="577"/>
    </row>
    <row r="200" spans="1:26" ht="15.75" customHeight="1" x14ac:dyDescent="0.25">
      <c r="A200" s="577"/>
      <c r="B200" s="577"/>
      <c r="C200" s="577"/>
      <c r="D200" s="693"/>
      <c r="E200" s="693"/>
      <c r="F200" s="693"/>
      <c r="G200" s="693"/>
      <c r="H200" s="693"/>
      <c r="I200" s="693"/>
      <c r="J200" s="693"/>
      <c r="K200" s="693"/>
      <c r="L200" s="693"/>
      <c r="M200" s="693"/>
      <c r="N200" s="693"/>
      <c r="O200" s="693"/>
      <c r="P200" s="693"/>
      <c r="Q200" s="693"/>
      <c r="R200" s="693"/>
      <c r="S200" s="693"/>
      <c r="T200" s="577"/>
      <c r="U200" s="577"/>
      <c r="V200" s="577"/>
      <c r="W200" s="577"/>
      <c r="X200" s="577"/>
      <c r="Y200" s="577"/>
      <c r="Z200" s="577"/>
    </row>
    <row r="201" spans="1:26" ht="15.75" customHeight="1" x14ac:dyDescent="0.25">
      <c r="A201" s="577"/>
      <c r="B201" s="577"/>
      <c r="C201" s="577"/>
      <c r="D201" s="693"/>
      <c r="E201" s="693"/>
      <c r="F201" s="693"/>
      <c r="G201" s="693"/>
      <c r="H201" s="693"/>
      <c r="I201" s="693"/>
      <c r="J201" s="693"/>
      <c r="K201" s="693"/>
      <c r="L201" s="693"/>
      <c r="M201" s="693"/>
      <c r="N201" s="693"/>
      <c r="O201" s="693"/>
      <c r="P201" s="693"/>
      <c r="Q201" s="693"/>
      <c r="R201" s="693"/>
      <c r="S201" s="693"/>
      <c r="T201" s="577"/>
      <c r="U201" s="577"/>
      <c r="V201" s="577"/>
      <c r="W201" s="577"/>
      <c r="X201" s="577"/>
      <c r="Y201" s="577"/>
      <c r="Z201" s="577"/>
    </row>
    <row r="202" spans="1:26" ht="15.75" customHeight="1" x14ac:dyDescent="0.25">
      <c r="A202" s="577"/>
      <c r="B202" s="577"/>
      <c r="C202" s="577"/>
      <c r="D202" s="693"/>
      <c r="E202" s="693"/>
      <c r="F202" s="693"/>
      <c r="G202" s="693"/>
      <c r="H202" s="693"/>
      <c r="I202" s="693"/>
      <c r="J202" s="693"/>
      <c r="K202" s="693"/>
      <c r="L202" s="693"/>
      <c r="M202" s="693"/>
      <c r="N202" s="693"/>
      <c r="O202" s="693"/>
      <c r="P202" s="693"/>
      <c r="Q202" s="693"/>
      <c r="R202" s="693"/>
      <c r="S202" s="693"/>
      <c r="T202" s="577"/>
      <c r="U202" s="577"/>
      <c r="V202" s="577"/>
      <c r="W202" s="577"/>
      <c r="X202" s="577"/>
      <c r="Y202" s="577"/>
      <c r="Z202" s="577"/>
    </row>
    <row r="203" spans="1:26" ht="15.75" customHeight="1" x14ac:dyDescent="0.25">
      <c r="A203" s="577"/>
      <c r="B203" s="577"/>
      <c r="C203" s="577"/>
      <c r="D203" s="693"/>
      <c r="E203" s="693"/>
      <c r="F203" s="693"/>
      <c r="G203" s="693"/>
      <c r="H203" s="693"/>
      <c r="I203" s="693"/>
      <c r="J203" s="693"/>
      <c r="K203" s="693"/>
      <c r="L203" s="693"/>
      <c r="M203" s="693"/>
      <c r="N203" s="693"/>
      <c r="O203" s="693"/>
      <c r="P203" s="693"/>
      <c r="Q203" s="693"/>
      <c r="R203" s="693"/>
      <c r="S203" s="693"/>
      <c r="T203" s="577"/>
      <c r="U203" s="577"/>
      <c r="V203" s="577"/>
      <c r="W203" s="577"/>
      <c r="X203" s="577"/>
      <c r="Y203" s="577"/>
      <c r="Z203" s="577"/>
    </row>
    <row r="204" spans="1:26" ht="15.75" customHeight="1" x14ac:dyDescent="0.25">
      <c r="A204" s="577"/>
      <c r="B204" s="577"/>
      <c r="C204" s="577"/>
      <c r="D204" s="693"/>
      <c r="E204" s="693"/>
      <c r="F204" s="693"/>
      <c r="G204" s="693"/>
      <c r="H204" s="693"/>
      <c r="I204" s="693"/>
      <c r="J204" s="693"/>
      <c r="K204" s="693"/>
      <c r="L204" s="693"/>
      <c r="M204" s="693"/>
      <c r="N204" s="693"/>
      <c r="O204" s="693"/>
      <c r="P204" s="693"/>
      <c r="Q204" s="693"/>
      <c r="R204" s="693"/>
      <c r="S204" s="693"/>
      <c r="T204" s="577"/>
      <c r="U204" s="577"/>
      <c r="V204" s="577"/>
      <c r="W204" s="577"/>
      <c r="X204" s="577"/>
      <c r="Y204" s="577"/>
      <c r="Z204" s="577"/>
    </row>
    <row r="205" spans="1:26" ht="15.75" customHeight="1" x14ac:dyDescent="0.25">
      <c r="A205" s="577"/>
      <c r="B205" s="577"/>
      <c r="C205" s="577"/>
      <c r="D205" s="693"/>
      <c r="E205" s="693"/>
      <c r="F205" s="693"/>
      <c r="G205" s="693"/>
      <c r="H205" s="693"/>
      <c r="I205" s="693"/>
      <c r="J205" s="693"/>
      <c r="K205" s="693"/>
      <c r="L205" s="693"/>
      <c r="M205" s="693"/>
      <c r="N205" s="693"/>
      <c r="O205" s="693"/>
      <c r="P205" s="693"/>
      <c r="Q205" s="693"/>
      <c r="R205" s="693"/>
      <c r="S205" s="693"/>
      <c r="T205" s="577"/>
      <c r="U205" s="577"/>
      <c r="V205" s="577"/>
      <c r="W205" s="577"/>
      <c r="X205" s="577"/>
      <c r="Y205" s="577"/>
      <c r="Z205" s="577"/>
    </row>
    <row r="206" spans="1:26" ht="15.75" customHeight="1" x14ac:dyDescent="0.25">
      <c r="A206" s="577"/>
      <c r="B206" s="577"/>
      <c r="C206" s="577"/>
      <c r="D206" s="693"/>
      <c r="E206" s="693"/>
      <c r="F206" s="693"/>
      <c r="G206" s="693"/>
      <c r="H206" s="693"/>
      <c r="I206" s="693"/>
      <c r="J206" s="693"/>
      <c r="K206" s="693"/>
      <c r="L206" s="693"/>
      <c r="M206" s="693"/>
      <c r="N206" s="693"/>
      <c r="O206" s="693"/>
      <c r="P206" s="693"/>
      <c r="Q206" s="693"/>
      <c r="R206" s="693"/>
      <c r="S206" s="693"/>
      <c r="T206" s="577"/>
      <c r="U206" s="577"/>
      <c r="V206" s="577"/>
      <c r="W206" s="577"/>
      <c r="X206" s="577"/>
      <c r="Y206" s="577"/>
      <c r="Z206" s="577"/>
    </row>
    <row r="207" spans="1:26" ht="15.75" customHeight="1" x14ac:dyDescent="0.25">
      <c r="A207" s="577"/>
      <c r="B207" s="577"/>
      <c r="C207" s="577"/>
      <c r="D207" s="693"/>
      <c r="E207" s="693"/>
      <c r="F207" s="693"/>
      <c r="G207" s="693"/>
      <c r="H207" s="693"/>
      <c r="I207" s="693"/>
      <c r="J207" s="693"/>
      <c r="K207" s="693"/>
      <c r="L207" s="693"/>
      <c r="M207" s="693"/>
      <c r="N207" s="693"/>
      <c r="O207" s="693"/>
      <c r="P207" s="693"/>
      <c r="Q207" s="693"/>
      <c r="R207" s="693"/>
      <c r="S207" s="693"/>
      <c r="T207" s="577"/>
      <c r="U207" s="577"/>
      <c r="V207" s="577"/>
      <c r="W207" s="577"/>
      <c r="X207" s="577"/>
      <c r="Y207" s="577"/>
      <c r="Z207" s="577"/>
    </row>
    <row r="208" spans="1:26" ht="15.75" customHeight="1" x14ac:dyDescent="0.25">
      <c r="A208" s="577"/>
      <c r="B208" s="577"/>
      <c r="C208" s="577"/>
      <c r="D208" s="693"/>
      <c r="E208" s="693"/>
      <c r="F208" s="693"/>
      <c r="G208" s="693"/>
      <c r="H208" s="693"/>
      <c r="I208" s="693"/>
      <c r="J208" s="693"/>
      <c r="K208" s="693"/>
      <c r="L208" s="693"/>
      <c r="M208" s="693"/>
      <c r="N208" s="693"/>
      <c r="O208" s="693"/>
      <c r="P208" s="693"/>
      <c r="Q208" s="693"/>
      <c r="R208" s="693"/>
      <c r="S208" s="693"/>
      <c r="T208" s="577"/>
      <c r="U208" s="577"/>
      <c r="V208" s="577"/>
      <c r="W208" s="577"/>
      <c r="X208" s="577"/>
      <c r="Y208" s="577"/>
      <c r="Z208" s="577"/>
    </row>
    <row r="209" spans="1:26" ht="15.75" customHeight="1" x14ac:dyDescent="0.25">
      <c r="A209" s="577"/>
      <c r="B209" s="577"/>
      <c r="C209" s="577"/>
      <c r="D209" s="693"/>
      <c r="E209" s="693"/>
      <c r="F209" s="693"/>
      <c r="G209" s="693"/>
      <c r="H209" s="693"/>
      <c r="I209" s="693"/>
      <c r="J209" s="693"/>
      <c r="K209" s="693"/>
      <c r="L209" s="693"/>
      <c r="M209" s="693"/>
      <c r="N209" s="693"/>
      <c r="O209" s="693"/>
      <c r="P209" s="693"/>
      <c r="Q209" s="693"/>
      <c r="R209" s="693"/>
      <c r="S209" s="693"/>
      <c r="T209" s="577"/>
      <c r="U209" s="577"/>
      <c r="V209" s="577"/>
      <c r="W209" s="577"/>
      <c r="X209" s="577"/>
      <c r="Y209" s="577"/>
      <c r="Z209" s="577"/>
    </row>
    <row r="210" spans="1:26" ht="15.75" customHeight="1" x14ac:dyDescent="0.25">
      <c r="A210" s="577"/>
      <c r="B210" s="577"/>
      <c r="C210" s="577"/>
      <c r="D210" s="693"/>
      <c r="E210" s="693"/>
      <c r="F210" s="693"/>
      <c r="G210" s="693"/>
      <c r="H210" s="693"/>
      <c r="I210" s="693"/>
      <c r="J210" s="693"/>
      <c r="K210" s="693"/>
      <c r="L210" s="693"/>
      <c r="M210" s="693"/>
      <c r="N210" s="693"/>
      <c r="O210" s="693"/>
      <c r="P210" s="693"/>
      <c r="Q210" s="693"/>
      <c r="R210" s="693"/>
      <c r="S210" s="693"/>
      <c r="T210" s="577"/>
      <c r="U210" s="577"/>
      <c r="V210" s="577"/>
      <c r="W210" s="577"/>
      <c r="X210" s="577"/>
      <c r="Y210" s="577"/>
      <c r="Z210" s="577"/>
    </row>
    <row r="211" spans="1:26" ht="15.75" customHeight="1" x14ac:dyDescent="0.25">
      <c r="A211" s="577"/>
      <c r="B211" s="577"/>
      <c r="C211" s="577"/>
      <c r="D211" s="693"/>
      <c r="E211" s="693"/>
      <c r="F211" s="693"/>
      <c r="G211" s="693"/>
      <c r="H211" s="693"/>
      <c r="I211" s="693"/>
      <c r="J211" s="693"/>
      <c r="K211" s="693"/>
      <c r="L211" s="693"/>
      <c r="M211" s="693"/>
      <c r="N211" s="693"/>
      <c r="O211" s="693"/>
      <c r="P211" s="693"/>
      <c r="Q211" s="693"/>
      <c r="R211" s="693"/>
      <c r="S211" s="693"/>
      <c r="T211" s="577"/>
      <c r="U211" s="577"/>
      <c r="V211" s="577"/>
      <c r="W211" s="577"/>
      <c r="X211" s="577"/>
      <c r="Y211" s="577"/>
      <c r="Z211" s="577"/>
    </row>
    <row r="212" spans="1:26" ht="15.75" customHeight="1" x14ac:dyDescent="0.25">
      <c r="A212" s="577"/>
      <c r="B212" s="577"/>
      <c r="C212" s="577"/>
      <c r="D212" s="693"/>
      <c r="E212" s="693"/>
      <c r="F212" s="693"/>
      <c r="G212" s="693"/>
      <c r="H212" s="693"/>
      <c r="I212" s="693"/>
      <c r="J212" s="693"/>
      <c r="K212" s="693"/>
      <c r="L212" s="693"/>
      <c r="M212" s="693"/>
      <c r="N212" s="693"/>
      <c r="O212" s="693"/>
      <c r="P212" s="693"/>
      <c r="Q212" s="693"/>
      <c r="R212" s="693"/>
      <c r="S212" s="693"/>
      <c r="T212" s="577"/>
      <c r="U212" s="577"/>
      <c r="V212" s="577"/>
      <c r="W212" s="577"/>
      <c r="X212" s="577"/>
      <c r="Y212" s="577"/>
      <c r="Z212" s="577"/>
    </row>
    <row r="213" spans="1:26" ht="15.75" customHeight="1" x14ac:dyDescent="0.25">
      <c r="A213" s="577"/>
      <c r="B213" s="577"/>
      <c r="C213" s="577"/>
      <c r="D213" s="693"/>
      <c r="E213" s="693"/>
      <c r="F213" s="693"/>
      <c r="G213" s="693"/>
      <c r="H213" s="693"/>
      <c r="I213" s="693"/>
      <c r="J213" s="693"/>
      <c r="K213" s="693"/>
      <c r="L213" s="693"/>
      <c r="M213" s="693"/>
      <c r="N213" s="693"/>
      <c r="O213" s="693"/>
      <c r="P213" s="693"/>
      <c r="Q213" s="693"/>
      <c r="R213" s="693"/>
      <c r="S213" s="693"/>
      <c r="T213" s="577"/>
      <c r="U213" s="577"/>
      <c r="V213" s="577"/>
      <c r="W213" s="577"/>
      <c r="X213" s="577"/>
      <c r="Y213" s="577"/>
      <c r="Z213" s="577"/>
    </row>
    <row r="214" spans="1:26" ht="15.75" customHeight="1" x14ac:dyDescent="0.25">
      <c r="A214" s="577"/>
      <c r="B214" s="577"/>
      <c r="C214" s="577"/>
      <c r="D214" s="693"/>
      <c r="E214" s="693"/>
      <c r="F214" s="693"/>
      <c r="G214" s="693"/>
      <c r="H214" s="693"/>
      <c r="I214" s="693"/>
      <c r="J214" s="693"/>
      <c r="K214" s="693"/>
      <c r="L214" s="693"/>
      <c r="M214" s="693"/>
      <c r="N214" s="693"/>
      <c r="O214" s="693"/>
      <c r="P214" s="693"/>
      <c r="Q214" s="693"/>
      <c r="R214" s="693"/>
      <c r="S214" s="693"/>
      <c r="T214" s="577"/>
      <c r="U214" s="577"/>
      <c r="V214" s="577"/>
      <c r="W214" s="577"/>
      <c r="X214" s="577"/>
      <c r="Y214" s="577"/>
      <c r="Z214" s="577"/>
    </row>
    <row r="215" spans="1:26" ht="15.75" customHeight="1" x14ac:dyDescent="0.25">
      <c r="A215" s="577"/>
      <c r="B215" s="577"/>
      <c r="C215" s="577"/>
      <c r="D215" s="693"/>
      <c r="E215" s="693"/>
      <c r="F215" s="693"/>
      <c r="G215" s="693"/>
      <c r="H215" s="693"/>
      <c r="I215" s="693"/>
      <c r="J215" s="693"/>
      <c r="K215" s="693"/>
      <c r="L215" s="693"/>
      <c r="M215" s="693"/>
      <c r="N215" s="693"/>
      <c r="O215" s="693"/>
      <c r="P215" s="693"/>
      <c r="Q215" s="693"/>
      <c r="R215" s="693"/>
      <c r="S215" s="693"/>
      <c r="T215" s="577"/>
      <c r="U215" s="577"/>
      <c r="V215" s="577"/>
      <c r="W215" s="577"/>
      <c r="X215" s="577"/>
      <c r="Y215" s="577"/>
      <c r="Z215" s="577"/>
    </row>
    <row r="216" spans="1:26" ht="15.75" customHeight="1" x14ac:dyDescent="0.25">
      <c r="A216" s="577"/>
      <c r="B216" s="577"/>
      <c r="C216" s="577"/>
      <c r="D216" s="693"/>
      <c r="E216" s="693"/>
      <c r="F216" s="693"/>
      <c r="G216" s="693"/>
      <c r="H216" s="693"/>
      <c r="I216" s="693"/>
      <c r="J216" s="693"/>
      <c r="K216" s="693"/>
      <c r="L216" s="693"/>
      <c r="M216" s="693"/>
      <c r="N216" s="693"/>
      <c r="O216" s="693"/>
      <c r="P216" s="693"/>
      <c r="Q216" s="693"/>
      <c r="R216" s="693"/>
      <c r="S216" s="693"/>
      <c r="T216" s="577"/>
      <c r="U216" s="577"/>
      <c r="V216" s="577"/>
      <c r="W216" s="577"/>
      <c r="X216" s="577"/>
      <c r="Y216" s="577"/>
      <c r="Z216" s="577"/>
    </row>
    <row r="217" spans="1:26" ht="15.75" customHeight="1" x14ac:dyDescent="0.25">
      <c r="A217" s="577"/>
      <c r="B217" s="577"/>
      <c r="C217" s="577"/>
      <c r="D217" s="693"/>
      <c r="E217" s="693"/>
      <c r="F217" s="693"/>
      <c r="G217" s="693"/>
      <c r="H217" s="693"/>
      <c r="I217" s="693"/>
      <c r="J217" s="693"/>
      <c r="K217" s="693"/>
      <c r="L217" s="693"/>
      <c r="M217" s="693"/>
      <c r="N217" s="693"/>
      <c r="O217" s="693"/>
      <c r="P217" s="693"/>
      <c r="Q217" s="693"/>
      <c r="R217" s="693"/>
      <c r="S217" s="693"/>
      <c r="T217" s="577"/>
      <c r="U217" s="577"/>
      <c r="V217" s="577"/>
      <c r="W217" s="577"/>
      <c r="X217" s="577"/>
      <c r="Y217" s="577"/>
      <c r="Z217" s="577"/>
    </row>
    <row r="218" spans="1:26" ht="15.75" customHeight="1" x14ac:dyDescent="0.25">
      <c r="A218" s="577"/>
      <c r="B218" s="577"/>
      <c r="C218" s="577"/>
      <c r="D218" s="693"/>
      <c r="E218" s="693"/>
      <c r="F218" s="693"/>
      <c r="G218" s="693"/>
      <c r="H218" s="693"/>
      <c r="I218" s="693"/>
      <c r="J218" s="693"/>
      <c r="K218" s="693"/>
      <c r="L218" s="693"/>
      <c r="M218" s="693"/>
      <c r="N218" s="693"/>
      <c r="O218" s="693"/>
      <c r="P218" s="693"/>
      <c r="Q218" s="693"/>
      <c r="R218" s="693"/>
      <c r="S218" s="693"/>
      <c r="T218" s="577"/>
      <c r="U218" s="577"/>
      <c r="V218" s="577"/>
      <c r="W218" s="577"/>
      <c r="X218" s="577"/>
      <c r="Y218" s="577"/>
      <c r="Z218" s="577"/>
    </row>
    <row r="219" spans="1:26" ht="15.75" customHeight="1" x14ac:dyDescent="0.25">
      <c r="A219" s="577"/>
      <c r="B219" s="577"/>
      <c r="C219" s="577"/>
      <c r="D219" s="693"/>
      <c r="E219" s="693"/>
      <c r="F219" s="693"/>
      <c r="G219" s="693"/>
      <c r="H219" s="693"/>
      <c r="I219" s="693"/>
      <c r="J219" s="693"/>
      <c r="K219" s="693"/>
      <c r="L219" s="693"/>
      <c r="M219" s="693"/>
      <c r="N219" s="693"/>
      <c r="O219" s="693"/>
      <c r="P219" s="693"/>
      <c r="Q219" s="693"/>
      <c r="R219" s="693"/>
      <c r="S219" s="693"/>
      <c r="T219" s="577"/>
      <c r="U219" s="577"/>
      <c r="V219" s="577"/>
      <c r="W219" s="577"/>
      <c r="X219" s="577"/>
      <c r="Y219" s="577"/>
      <c r="Z219" s="577"/>
    </row>
    <row r="220" spans="1:26" ht="15.75" customHeight="1" x14ac:dyDescent="0.25">
      <c r="A220" s="577"/>
      <c r="B220" s="577"/>
      <c r="C220" s="577"/>
      <c r="D220" s="693"/>
      <c r="E220" s="693"/>
      <c r="F220" s="693"/>
      <c r="G220" s="693"/>
      <c r="H220" s="693"/>
      <c r="I220" s="693"/>
      <c r="J220" s="693"/>
      <c r="K220" s="693"/>
      <c r="L220" s="693"/>
      <c r="M220" s="693"/>
      <c r="N220" s="693"/>
      <c r="O220" s="693"/>
      <c r="P220" s="693"/>
      <c r="Q220" s="693"/>
      <c r="R220" s="693"/>
      <c r="S220" s="693"/>
      <c r="T220" s="577"/>
      <c r="U220" s="577"/>
      <c r="V220" s="577"/>
      <c r="W220" s="577"/>
      <c r="X220" s="577"/>
      <c r="Y220" s="577"/>
      <c r="Z220" s="577"/>
    </row>
    <row r="221" spans="1:26" ht="15.75" customHeight="1" x14ac:dyDescent="0.25">
      <c r="A221" s="577"/>
      <c r="B221" s="577"/>
      <c r="C221" s="577"/>
      <c r="D221" s="693"/>
      <c r="E221" s="693"/>
      <c r="F221" s="693"/>
      <c r="G221" s="693"/>
      <c r="H221" s="693"/>
      <c r="I221" s="693"/>
      <c r="J221" s="693"/>
      <c r="K221" s="693"/>
      <c r="L221" s="693"/>
      <c r="M221" s="693"/>
      <c r="N221" s="693"/>
      <c r="O221" s="693"/>
      <c r="P221" s="693"/>
      <c r="Q221" s="693"/>
      <c r="R221" s="693"/>
      <c r="S221" s="693"/>
      <c r="T221" s="577"/>
      <c r="U221" s="577"/>
      <c r="V221" s="577"/>
      <c r="W221" s="577"/>
      <c r="X221" s="577"/>
      <c r="Y221" s="577"/>
      <c r="Z221" s="577"/>
    </row>
    <row r="222" spans="1:26" ht="15.75" customHeight="1" x14ac:dyDescent="0.25">
      <c r="A222" s="577"/>
      <c r="B222" s="577"/>
      <c r="C222" s="577"/>
      <c r="D222" s="693"/>
      <c r="E222" s="693"/>
      <c r="F222" s="693"/>
      <c r="G222" s="693"/>
      <c r="H222" s="693"/>
      <c r="I222" s="693"/>
      <c r="J222" s="693"/>
      <c r="K222" s="693"/>
      <c r="L222" s="693"/>
      <c r="M222" s="693"/>
      <c r="N222" s="693"/>
      <c r="O222" s="693"/>
      <c r="P222" s="693"/>
      <c r="Q222" s="693"/>
      <c r="R222" s="693"/>
      <c r="S222" s="693"/>
      <c r="T222" s="577"/>
      <c r="U222" s="577"/>
      <c r="V222" s="577"/>
      <c r="W222" s="577"/>
      <c r="X222" s="577"/>
      <c r="Y222" s="577"/>
      <c r="Z222" s="577"/>
    </row>
    <row r="223" spans="1:26" ht="15.75" customHeight="1" x14ac:dyDescent="0.25">
      <c r="A223" s="577"/>
      <c r="B223" s="577"/>
      <c r="C223" s="577"/>
      <c r="D223" s="693"/>
      <c r="E223" s="693"/>
      <c r="F223" s="693"/>
      <c r="G223" s="693"/>
      <c r="H223" s="693"/>
      <c r="I223" s="693"/>
      <c r="J223" s="693"/>
      <c r="K223" s="693"/>
      <c r="L223" s="693"/>
      <c r="M223" s="693"/>
      <c r="N223" s="693"/>
      <c r="O223" s="693"/>
      <c r="P223" s="693"/>
      <c r="Q223" s="693"/>
      <c r="R223" s="693"/>
      <c r="S223" s="693"/>
      <c r="T223" s="577"/>
      <c r="U223" s="577"/>
      <c r="V223" s="577"/>
      <c r="W223" s="577"/>
      <c r="X223" s="577"/>
      <c r="Y223" s="577"/>
      <c r="Z223" s="577"/>
    </row>
    <row r="224" spans="1:26" ht="15.75" customHeight="1" x14ac:dyDescent="0.25">
      <c r="A224" s="577"/>
      <c r="B224" s="577"/>
      <c r="C224" s="577"/>
      <c r="D224" s="693"/>
      <c r="E224" s="693"/>
      <c r="F224" s="693"/>
      <c r="G224" s="693"/>
      <c r="H224" s="693"/>
      <c r="I224" s="693"/>
      <c r="J224" s="693"/>
      <c r="K224" s="693"/>
      <c r="L224" s="693"/>
      <c r="M224" s="693"/>
      <c r="N224" s="693"/>
      <c r="O224" s="693"/>
      <c r="P224" s="693"/>
      <c r="Q224" s="693"/>
      <c r="R224" s="693"/>
      <c r="S224" s="693"/>
      <c r="T224" s="577"/>
      <c r="U224" s="577"/>
      <c r="V224" s="577"/>
      <c r="W224" s="577"/>
      <c r="X224" s="577"/>
      <c r="Y224" s="577"/>
      <c r="Z224" s="577"/>
    </row>
    <row r="225" spans="1:26" ht="15.75" customHeight="1" x14ac:dyDescent="0.25">
      <c r="A225" s="577"/>
      <c r="B225" s="577"/>
      <c r="C225" s="577"/>
      <c r="D225" s="693"/>
      <c r="E225" s="693"/>
      <c r="F225" s="693"/>
      <c r="G225" s="693"/>
      <c r="H225" s="693"/>
      <c r="I225" s="693"/>
      <c r="J225" s="693"/>
      <c r="K225" s="693"/>
      <c r="L225" s="693"/>
      <c r="M225" s="693"/>
      <c r="N225" s="693"/>
      <c r="O225" s="693"/>
      <c r="P225" s="693"/>
      <c r="Q225" s="693"/>
      <c r="R225" s="693"/>
      <c r="S225" s="693"/>
      <c r="T225" s="577"/>
      <c r="U225" s="577"/>
      <c r="V225" s="577"/>
      <c r="W225" s="577"/>
      <c r="X225" s="577"/>
      <c r="Y225" s="577"/>
      <c r="Z225" s="577"/>
    </row>
    <row r="226" spans="1:26" ht="15.75" customHeight="1" x14ac:dyDescent="0.25">
      <c r="A226" s="577"/>
      <c r="B226" s="577"/>
      <c r="C226" s="577"/>
      <c r="D226" s="693"/>
      <c r="E226" s="693"/>
      <c r="F226" s="693"/>
      <c r="G226" s="693"/>
      <c r="H226" s="693"/>
      <c r="I226" s="693"/>
      <c r="J226" s="693"/>
      <c r="K226" s="693"/>
      <c r="L226" s="693"/>
      <c r="M226" s="693"/>
      <c r="N226" s="693"/>
      <c r="O226" s="693"/>
      <c r="P226" s="693"/>
      <c r="Q226" s="693"/>
      <c r="R226" s="693"/>
      <c r="S226" s="693"/>
      <c r="T226" s="577"/>
      <c r="U226" s="577"/>
      <c r="V226" s="577"/>
      <c r="W226" s="577"/>
      <c r="X226" s="577"/>
      <c r="Y226" s="577"/>
      <c r="Z226" s="577"/>
    </row>
    <row r="227" spans="1:26" ht="15.75" customHeight="1" x14ac:dyDescent="0.25">
      <c r="A227" s="577"/>
      <c r="B227" s="577"/>
      <c r="C227" s="577"/>
      <c r="D227" s="693"/>
      <c r="E227" s="693"/>
      <c r="F227" s="693"/>
      <c r="G227" s="693"/>
      <c r="H227" s="693"/>
      <c r="I227" s="693"/>
      <c r="J227" s="693"/>
      <c r="K227" s="693"/>
      <c r="L227" s="693"/>
      <c r="M227" s="693"/>
      <c r="N227" s="693"/>
      <c r="O227" s="693"/>
      <c r="P227" s="693"/>
      <c r="Q227" s="693"/>
      <c r="R227" s="693"/>
      <c r="S227" s="693"/>
      <c r="T227" s="577"/>
      <c r="U227" s="577"/>
      <c r="V227" s="577"/>
      <c r="W227" s="577"/>
      <c r="X227" s="577"/>
      <c r="Y227" s="577"/>
      <c r="Z227" s="577"/>
    </row>
    <row r="228" spans="1:26" ht="15.75" customHeight="1" x14ac:dyDescent="0.25">
      <c r="A228" s="577"/>
      <c r="B228" s="577"/>
      <c r="C228" s="577"/>
      <c r="D228" s="693"/>
      <c r="E228" s="693"/>
      <c r="F228" s="693"/>
      <c r="G228" s="693"/>
      <c r="H228" s="693"/>
      <c r="I228" s="693"/>
      <c r="J228" s="693"/>
      <c r="K228" s="693"/>
      <c r="L228" s="693"/>
      <c r="M228" s="693"/>
      <c r="N228" s="693"/>
      <c r="O228" s="693"/>
      <c r="P228" s="693"/>
      <c r="Q228" s="693"/>
      <c r="R228" s="693"/>
      <c r="S228" s="693"/>
      <c r="T228" s="577"/>
      <c r="U228" s="577"/>
      <c r="V228" s="577"/>
      <c r="W228" s="577"/>
      <c r="X228" s="577"/>
      <c r="Y228" s="577"/>
      <c r="Z228" s="577"/>
    </row>
    <row r="229" spans="1:26" ht="15.75" customHeight="1" x14ac:dyDescent="0.25">
      <c r="A229" s="577"/>
      <c r="B229" s="577"/>
      <c r="C229" s="577"/>
      <c r="D229" s="693"/>
      <c r="E229" s="693"/>
      <c r="F229" s="693"/>
      <c r="G229" s="693"/>
      <c r="H229" s="693"/>
      <c r="I229" s="693"/>
      <c r="J229" s="693"/>
      <c r="K229" s="693"/>
      <c r="L229" s="693"/>
      <c r="M229" s="693"/>
      <c r="N229" s="693"/>
      <c r="O229" s="693"/>
      <c r="P229" s="693"/>
      <c r="Q229" s="693"/>
      <c r="R229" s="693"/>
      <c r="S229" s="693"/>
      <c r="T229" s="577"/>
      <c r="U229" s="577"/>
      <c r="V229" s="577"/>
      <c r="W229" s="577"/>
      <c r="X229" s="577"/>
      <c r="Y229" s="577"/>
      <c r="Z229" s="577"/>
    </row>
    <row r="230" spans="1:26" ht="15.75" customHeight="1" x14ac:dyDescent="0.25">
      <c r="A230" s="577"/>
      <c r="B230" s="577"/>
      <c r="C230" s="577"/>
      <c r="D230" s="693"/>
      <c r="E230" s="693"/>
      <c r="F230" s="693"/>
      <c r="G230" s="693"/>
      <c r="H230" s="693"/>
      <c r="I230" s="693"/>
      <c r="J230" s="693"/>
      <c r="K230" s="693"/>
      <c r="L230" s="693"/>
      <c r="M230" s="693"/>
      <c r="N230" s="693"/>
      <c r="O230" s="693"/>
      <c r="P230" s="693"/>
      <c r="Q230" s="693"/>
      <c r="R230" s="693"/>
      <c r="S230" s="693"/>
      <c r="T230" s="577"/>
      <c r="U230" s="577"/>
      <c r="V230" s="577"/>
      <c r="W230" s="577"/>
      <c r="X230" s="577"/>
      <c r="Y230" s="577"/>
      <c r="Z230" s="577"/>
    </row>
    <row r="231" spans="1:26" ht="15.75" customHeight="1" x14ac:dyDescent="0.25">
      <c r="A231" s="577"/>
      <c r="B231" s="577"/>
      <c r="C231" s="577"/>
      <c r="D231" s="693"/>
      <c r="E231" s="693"/>
      <c r="F231" s="693"/>
      <c r="G231" s="693"/>
      <c r="H231" s="693"/>
      <c r="I231" s="693"/>
      <c r="J231" s="693"/>
      <c r="K231" s="693"/>
      <c r="L231" s="693"/>
      <c r="M231" s="693"/>
      <c r="N231" s="693"/>
      <c r="O231" s="693"/>
      <c r="P231" s="693"/>
      <c r="Q231" s="693"/>
      <c r="R231" s="693"/>
      <c r="S231" s="693"/>
      <c r="T231" s="577"/>
      <c r="U231" s="577"/>
      <c r="V231" s="577"/>
      <c r="W231" s="577"/>
      <c r="X231" s="577"/>
      <c r="Y231" s="577"/>
      <c r="Z231" s="577"/>
    </row>
    <row r="232" spans="1:26" ht="15.75" customHeight="1" x14ac:dyDescent="0.25">
      <c r="A232" s="577"/>
      <c r="B232" s="577"/>
      <c r="C232" s="577"/>
      <c r="D232" s="693"/>
      <c r="E232" s="693"/>
      <c r="F232" s="693"/>
      <c r="G232" s="693"/>
      <c r="H232" s="693"/>
      <c r="I232" s="693"/>
      <c r="J232" s="693"/>
      <c r="K232" s="693"/>
      <c r="L232" s="693"/>
      <c r="M232" s="693"/>
      <c r="N232" s="693"/>
      <c r="O232" s="693"/>
      <c r="P232" s="693"/>
      <c r="Q232" s="693"/>
      <c r="R232" s="693"/>
      <c r="S232" s="693"/>
      <c r="T232" s="577"/>
      <c r="U232" s="577"/>
      <c r="V232" s="577"/>
      <c r="W232" s="577"/>
      <c r="X232" s="577"/>
      <c r="Y232" s="577"/>
      <c r="Z232" s="577"/>
    </row>
    <row r="233" spans="1:26" ht="15.75" customHeight="1" x14ac:dyDescent="0.25">
      <c r="A233" s="577"/>
      <c r="B233" s="577"/>
      <c r="C233" s="577"/>
      <c r="D233" s="693"/>
      <c r="E233" s="693"/>
      <c r="F233" s="693"/>
      <c r="G233" s="693"/>
      <c r="H233" s="693"/>
      <c r="I233" s="693"/>
      <c r="J233" s="693"/>
      <c r="K233" s="693"/>
      <c r="L233" s="693"/>
      <c r="M233" s="693"/>
      <c r="N233" s="693"/>
      <c r="O233" s="693"/>
      <c r="P233" s="693"/>
      <c r="Q233" s="693"/>
      <c r="R233" s="693"/>
      <c r="S233" s="693"/>
      <c r="T233" s="577"/>
      <c r="U233" s="577"/>
      <c r="V233" s="577"/>
      <c r="W233" s="577"/>
      <c r="X233" s="577"/>
      <c r="Y233" s="577"/>
      <c r="Z233" s="577"/>
    </row>
    <row r="234" spans="1:26" ht="15.75" customHeight="1" x14ac:dyDescent="0.25">
      <c r="A234" s="577"/>
      <c r="B234" s="577"/>
      <c r="C234" s="577"/>
      <c r="D234" s="693"/>
      <c r="E234" s="693"/>
      <c r="F234" s="693"/>
      <c r="G234" s="693"/>
      <c r="H234" s="693"/>
      <c r="I234" s="693"/>
      <c r="J234" s="693"/>
      <c r="K234" s="693"/>
      <c r="L234" s="693"/>
      <c r="M234" s="693"/>
      <c r="N234" s="693"/>
      <c r="O234" s="693"/>
      <c r="P234" s="693"/>
      <c r="Q234" s="693"/>
      <c r="R234" s="693"/>
      <c r="S234" s="693"/>
      <c r="T234" s="577"/>
      <c r="U234" s="577"/>
      <c r="V234" s="577"/>
      <c r="W234" s="577"/>
      <c r="X234" s="577"/>
      <c r="Y234" s="577"/>
      <c r="Z234" s="577"/>
    </row>
    <row r="235" spans="1:26" ht="15.75" customHeight="1" x14ac:dyDescent="0.25">
      <c r="A235" s="577"/>
      <c r="B235" s="577"/>
      <c r="C235" s="577"/>
      <c r="D235" s="693"/>
      <c r="E235" s="693"/>
      <c r="F235" s="693"/>
      <c r="G235" s="693"/>
      <c r="H235" s="693"/>
      <c r="I235" s="693"/>
      <c r="J235" s="693"/>
      <c r="K235" s="693"/>
      <c r="L235" s="693"/>
      <c r="M235" s="693"/>
      <c r="N235" s="693"/>
      <c r="O235" s="693"/>
      <c r="P235" s="693"/>
      <c r="Q235" s="693"/>
      <c r="R235" s="693"/>
      <c r="S235" s="693"/>
      <c r="T235" s="577"/>
      <c r="U235" s="577"/>
      <c r="V235" s="577"/>
      <c r="W235" s="577"/>
      <c r="X235" s="577"/>
      <c r="Y235" s="577"/>
      <c r="Z235" s="577"/>
    </row>
    <row r="236" spans="1:26" ht="15.75" customHeight="1" x14ac:dyDescent="0.25">
      <c r="A236" s="577"/>
      <c r="B236" s="577"/>
      <c r="C236" s="577"/>
      <c r="D236" s="693"/>
      <c r="E236" s="693"/>
      <c r="F236" s="693"/>
      <c r="G236" s="693"/>
      <c r="H236" s="693"/>
      <c r="I236" s="693"/>
      <c r="J236" s="693"/>
      <c r="K236" s="693"/>
      <c r="L236" s="693"/>
      <c r="M236" s="693"/>
      <c r="N236" s="693"/>
      <c r="O236" s="693"/>
      <c r="P236" s="693"/>
      <c r="Q236" s="693"/>
      <c r="R236" s="693"/>
      <c r="S236" s="693"/>
      <c r="T236" s="577"/>
      <c r="U236" s="577"/>
      <c r="V236" s="577"/>
      <c r="W236" s="577"/>
      <c r="X236" s="577"/>
      <c r="Y236" s="577"/>
      <c r="Z236" s="577"/>
    </row>
    <row r="237" spans="1:26" ht="15.75" customHeight="1" x14ac:dyDescent="0.25">
      <c r="A237" s="577"/>
      <c r="B237" s="577"/>
      <c r="C237" s="577"/>
      <c r="D237" s="693"/>
      <c r="E237" s="693"/>
      <c r="F237" s="693"/>
      <c r="G237" s="693"/>
      <c r="H237" s="693"/>
      <c r="I237" s="693"/>
      <c r="J237" s="693"/>
      <c r="K237" s="693"/>
      <c r="L237" s="693"/>
      <c r="M237" s="693"/>
      <c r="N237" s="693"/>
      <c r="O237" s="693"/>
      <c r="P237" s="693"/>
      <c r="Q237" s="693"/>
      <c r="R237" s="693"/>
      <c r="S237" s="693"/>
      <c r="T237" s="577"/>
      <c r="U237" s="577"/>
      <c r="V237" s="577"/>
      <c r="W237" s="577"/>
      <c r="X237" s="577"/>
      <c r="Y237" s="577"/>
      <c r="Z237" s="577"/>
    </row>
    <row r="238" spans="1:26" ht="15.75" customHeight="1" x14ac:dyDescent="0.25">
      <c r="A238" s="577"/>
      <c r="B238" s="577"/>
      <c r="C238" s="577"/>
      <c r="D238" s="693"/>
      <c r="E238" s="693"/>
      <c r="F238" s="693"/>
      <c r="G238" s="693"/>
      <c r="H238" s="693"/>
      <c r="I238" s="693"/>
      <c r="J238" s="693"/>
      <c r="K238" s="693"/>
      <c r="L238" s="693"/>
      <c r="M238" s="693"/>
      <c r="N238" s="693"/>
      <c r="O238" s="693"/>
      <c r="P238" s="693"/>
      <c r="Q238" s="693"/>
      <c r="R238" s="693"/>
      <c r="S238" s="693"/>
      <c r="T238" s="577"/>
      <c r="U238" s="577"/>
      <c r="V238" s="577"/>
      <c r="W238" s="577"/>
      <c r="X238" s="577"/>
      <c r="Y238" s="577"/>
      <c r="Z238" s="577"/>
    </row>
    <row r="239" spans="1:26" ht="15.75" customHeight="1" x14ac:dyDescent="0.25">
      <c r="A239" s="577"/>
      <c r="B239" s="577"/>
      <c r="C239" s="577"/>
      <c r="D239" s="693"/>
      <c r="E239" s="693"/>
      <c r="F239" s="693"/>
      <c r="G239" s="693"/>
      <c r="H239" s="693"/>
      <c r="I239" s="693"/>
      <c r="J239" s="693"/>
      <c r="K239" s="693"/>
      <c r="L239" s="693"/>
      <c r="M239" s="693"/>
      <c r="N239" s="693"/>
      <c r="O239" s="693"/>
      <c r="P239" s="693"/>
      <c r="Q239" s="693"/>
      <c r="R239" s="693"/>
      <c r="S239" s="693"/>
      <c r="T239" s="577"/>
      <c r="U239" s="577"/>
      <c r="V239" s="577"/>
      <c r="W239" s="577"/>
      <c r="X239" s="577"/>
      <c r="Y239" s="577"/>
      <c r="Z239" s="577"/>
    </row>
    <row r="240" spans="1:26" ht="15.75" customHeight="1" x14ac:dyDescent="0.25">
      <c r="A240" s="577"/>
      <c r="B240" s="577"/>
      <c r="C240" s="577"/>
      <c r="D240" s="693"/>
      <c r="E240" s="693"/>
      <c r="F240" s="693"/>
      <c r="G240" s="693"/>
      <c r="H240" s="693"/>
      <c r="I240" s="693"/>
      <c r="J240" s="693"/>
      <c r="K240" s="693"/>
      <c r="L240" s="693"/>
      <c r="M240" s="693"/>
      <c r="N240" s="693"/>
      <c r="O240" s="693"/>
      <c r="P240" s="693"/>
      <c r="Q240" s="693"/>
      <c r="R240" s="693"/>
      <c r="S240" s="693"/>
      <c r="T240" s="577"/>
      <c r="U240" s="577"/>
      <c r="V240" s="577"/>
      <c r="W240" s="577"/>
      <c r="X240" s="577"/>
      <c r="Y240" s="577"/>
      <c r="Z240" s="577"/>
    </row>
    <row r="241" spans="1:26" ht="15.75" customHeight="1" x14ac:dyDescent="0.25">
      <c r="A241" s="577"/>
      <c r="B241" s="577"/>
      <c r="C241" s="577"/>
      <c r="D241" s="693"/>
      <c r="E241" s="693"/>
      <c r="F241" s="693"/>
      <c r="G241" s="693"/>
      <c r="H241" s="693"/>
      <c r="I241" s="693"/>
      <c r="J241" s="693"/>
      <c r="K241" s="693"/>
      <c r="L241" s="693"/>
      <c r="M241" s="693"/>
      <c r="N241" s="693"/>
      <c r="O241" s="693"/>
      <c r="P241" s="693"/>
      <c r="Q241" s="693"/>
      <c r="R241" s="693"/>
      <c r="S241" s="693"/>
      <c r="T241" s="577"/>
      <c r="U241" s="577"/>
      <c r="V241" s="577"/>
      <c r="W241" s="577"/>
      <c r="X241" s="577"/>
      <c r="Y241" s="577"/>
      <c r="Z241" s="577"/>
    </row>
    <row r="242" spans="1:26" ht="15.75" customHeight="1" x14ac:dyDescent="0.25">
      <c r="A242" s="577"/>
      <c r="B242" s="577"/>
      <c r="C242" s="577"/>
      <c r="D242" s="693"/>
      <c r="E242" s="693"/>
      <c r="F242" s="693"/>
      <c r="G242" s="693"/>
      <c r="H242" s="693"/>
      <c r="I242" s="693"/>
      <c r="J242" s="693"/>
      <c r="K242" s="693"/>
      <c r="L242" s="693"/>
      <c r="M242" s="693"/>
      <c r="N242" s="693"/>
      <c r="O242" s="693"/>
      <c r="P242" s="693"/>
      <c r="Q242" s="693"/>
      <c r="R242" s="693"/>
      <c r="S242" s="693"/>
      <c r="T242" s="577"/>
      <c r="U242" s="577"/>
      <c r="V242" s="577"/>
      <c r="W242" s="577"/>
      <c r="X242" s="577"/>
      <c r="Y242" s="577"/>
      <c r="Z242" s="577"/>
    </row>
    <row r="243" spans="1:26" ht="15.75" customHeight="1" x14ac:dyDescent="0.25">
      <c r="A243" s="577"/>
      <c r="B243" s="577"/>
      <c r="C243" s="577"/>
      <c r="D243" s="693"/>
      <c r="E243" s="693"/>
      <c r="F243" s="693"/>
      <c r="G243" s="693"/>
      <c r="H243" s="693"/>
      <c r="I243" s="693"/>
      <c r="J243" s="693"/>
      <c r="K243" s="693"/>
      <c r="L243" s="693"/>
      <c r="M243" s="693"/>
      <c r="N243" s="693"/>
      <c r="O243" s="693"/>
      <c r="P243" s="693"/>
      <c r="Q243" s="693"/>
      <c r="R243" s="693"/>
      <c r="S243" s="693"/>
      <c r="T243" s="577"/>
      <c r="U243" s="577"/>
      <c r="V243" s="577"/>
      <c r="W243" s="577"/>
      <c r="X243" s="577"/>
      <c r="Y243" s="577"/>
      <c r="Z243" s="577"/>
    </row>
    <row r="244" spans="1:26" ht="15.75" customHeight="1" x14ac:dyDescent="0.25">
      <c r="A244" s="577"/>
      <c r="B244" s="577"/>
      <c r="C244" s="577"/>
      <c r="D244" s="693"/>
      <c r="E244" s="693"/>
      <c r="F244" s="693"/>
      <c r="G244" s="693"/>
      <c r="H244" s="693"/>
      <c r="I244" s="693"/>
      <c r="J244" s="693"/>
      <c r="K244" s="693"/>
      <c r="L244" s="693"/>
      <c r="M244" s="693"/>
      <c r="N244" s="693"/>
      <c r="O244" s="693"/>
      <c r="P244" s="693"/>
      <c r="Q244" s="693"/>
      <c r="R244" s="693"/>
      <c r="S244" s="693"/>
      <c r="T244" s="577"/>
      <c r="U244" s="577"/>
      <c r="V244" s="577"/>
      <c r="W244" s="577"/>
      <c r="X244" s="577"/>
      <c r="Y244" s="577"/>
      <c r="Z244" s="577"/>
    </row>
    <row r="245" spans="1:26" ht="15.75" customHeight="1" x14ac:dyDescent="0.25">
      <c r="A245" s="577"/>
      <c r="B245" s="577"/>
      <c r="C245" s="577"/>
      <c r="D245" s="693"/>
      <c r="E245" s="693"/>
      <c r="F245" s="693"/>
      <c r="G245" s="693"/>
      <c r="H245" s="693"/>
      <c r="I245" s="693"/>
      <c r="J245" s="693"/>
      <c r="K245" s="693"/>
      <c r="L245" s="693"/>
      <c r="M245" s="693"/>
      <c r="N245" s="693"/>
      <c r="O245" s="693"/>
      <c r="P245" s="693"/>
      <c r="Q245" s="693"/>
      <c r="R245" s="693"/>
      <c r="S245" s="693"/>
      <c r="T245" s="577"/>
      <c r="U245" s="577"/>
      <c r="V245" s="577"/>
      <c r="W245" s="577"/>
      <c r="X245" s="577"/>
      <c r="Y245" s="577"/>
      <c r="Z245" s="577"/>
    </row>
    <row r="246" spans="1:26" ht="15.75" customHeight="1" x14ac:dyDescent="0.25">
      <c r="A246" s="577"/>
      <c r="B246" s="577"/>
      <c r="C246" s="577"/>
      <c r="D246" s="693"/>
      <c r="E246" s="693"/>
      <c r="F246" s="693"/>
      <c r="G246" s="693"/>
      <c r="H246" s="693"/>
      <c r="I246" s="693"/>
      <c r="J246" s="693"/>
      <c r="K246" s="693"/>
      <c r="L246" s="693"/>
      <c r="M246" s="693"/>
      <c r="N246" s="693"/>
      <c r="O246" s="693"/>
      <c r="P246" s="693"/>
      <c r="Q246" s="693"/>
      <c r="R246" s="693"/>
      <c r="S246" s="693"/>
      <c r="T246" s="577"/>
      <c r="U246" s="577"/>
      <c r="V246" s="577"/>
      <c r="W246" s="577"/>
      <c r="X246" s="577"/>
      <c r="Y246" s="577"/>
      <c r="Z246" s="577"/>
    </row>
    <row r="247" spans="1:26" ht="15.75" customHeight="1" x14ac:dyDescent="0.25">
      <c r="A247" s="577"/>
      <c r="B247" s="577"/>
      <c r="C247" s="577"/>
      <c r="D247" s="693"/>
      <c r="E247" s="693"/>
      <c r="F247" s="693"/>
      <c r="G247" s="693"/>
      <c r="H247" s="693"/>
      <c r="I247" s="693"/>
      <c r="J247" s="693"/>
      <c r="K247" s="693"/>
      <c r="L247" s="693"/>
      <c r="M247" s="693"/>
      <c r="N247" s="693"/>
      <c r="O247" s="693"/>
      <c r="P247" s="693"/>
      <c r="Q247" s="693"/>
      <c r="R247" s="693"/>
      <c r="S247" s="693"/>
      <c r="T247" s="577"/>
      <c r="U247" s="577"/>
      <c r="V247" s="577"/>
      <c r="W247" s="577"/>
      <c r="X247" s="577"/>
      <c r="Y247" s="577"/>
      <c r="Z247" s="577"/>
    </row>
    <row r="248" spans="1:26" ht="15.75" customHeight="1" x14ac:dyDescent="0.25">
      <c r="A248" s="577"/>
      <c r="B248" s="577"/>
      <c r="C248" s="577"/>
      <c r="D248" s="693"/>
      <c r="E248" s="693"/>
      <c r="F248" s="693"/>
      <c r="G248" s="693"/>
      <c r="H248" s="693"/>
      <c r="I248" s="693"/>
      <c r="J248" s="693"/>
      <c r="K248" s="693"/>
      <c r="L248" s="693"/>
      <c r="M248" s="693"/>
      <c r="N248" s="693"/>
      <c r="O248" s="693"/>
      <c r="P248" s="693"/>
      <c r="Q248" s="693"/>
      <c r="R248" s="693"/>
      <c r="S248" s="693"/>
      <c r="T248" s="577"/>
      <c r="U248" s="577"/>
      <c r="V248" s="577"/>
      <c r="W248" s="577"/>
      <c r="X248" s="577"/>
      <c r="Y248" s="577"/>
      <c r="Z248" s="577"/>
    </row>
    <row r="249" spans="1:26" ht="15.75" customHeight="1" x14ac:dyDescent="0.25">
      <c r="A249" s="577"/>
      <c r="B249" s="577"/>
      <c r="C249" s="577"/>
      <c r="D249" s="693"/>
      <c r="E249" s="693"/>
      <c r="F249" s="693"/>
      <c r="G249" s="693"/>
      <c r="H249" s="693"/>
      <c r="I249" s="693"/>
      <c r="J249" s="693"/>
      <c r="K249" s="693"/>
      <c r="L249" s="693"/>
      <c r="M249" s="693"/>
      <c r="N249" s="693"/>
      <c r="O249" s="693"/>
      <c r="P249" s="693"/>
      <c r="Q249" s="693"/>
      <c r="R249" s="693"/>
      <c r="S249" s="693"/>
      <c r="T249" s="577"/>
      <c r="U249" s="577"/>
      <c r="V249" s="577"/>
      <c r="W249" s="577"/>
      <c r="X249" s="577"/>
      <c r="Y249" s="577"/>
      <c r="Z249" s="577"/>
    </row>
    <row r="250" spans="1:26" ht="15.75" customHeight="1" x14ac:dyDescent="0.25">
      <c r="A250" s="577"/>
      <c r="B250" s="577"/>
      <c r="C250" s="577"/>
      <c r="D250" s="693"/>
      <c r="E250" s="693"/>
      <c r="F250" s="693"/>
      <c r="G250" s="693"/>
      <c r="H250" s="693"/>
      <c r="I250" s="693"/>
      <c r="J250" s="693"/>
      <c r="K250" s="693"/>
      <c r="L250" s="693"/>
      <c r="M250" s="693"/>
      <c r="N250" s="693"/>
      <c r="O250" s="693"/>
      <c r="P250" s="693"/>
      <c r="Q250" s="693"/>
      <c r="R250" s="693"/>
      <c r="S250" s="693"/>
      <c r="T250" s="577"/>
      <c r="U250" s="577"/>
      <c r="V250" s="577"/>
      <c r="W250" s="577"/>
      <c r="X250" s="577"/>
      <c r="Y250" s="577"/>
      <c r="Z250" s="577"/>
    </row>
    <row r="251" spans="1:26" ht="15.75" customHeight="1" x14ac:dyDescent="0.25">
      <c r="A251" s="577"/>
      <c r="B251" s="577"/>
      <c r="C251" s="577"/>
      <c r="D251" s="693"/>
      <c r="E251" s="693"/>
      <c r="F251" s="693"/>
      <c r="G251" s="693"/>
      <c r="H251" s="693"/>
      <c r="I251" s="693"/>
      <c r="J251" s="693"/>
      <c r="K251" s="693"/>
      <c r="L251" s="693"/>
      <c r="M251" s="693"/>
      <c r="N251" s="693"/>
      <c r="O251" s="693"/>
      <c r="P251" s="693"/>
      <c r="Q251" s="693"/>
      <c r="R251" s="693"/>
      <c r="S251" s="693"/>
      <c r="T251" s="577"/>
      <c r="U251" s="577"/>
      <c r="V251" s="577"/>
      <c r="W251" s="577"/>
      <c r="X251" s="577"/>
      <c r="Y251" s="577"/>
      <c r="Z251" s="577"/>
    </row>
    <row r="252" spans="1:26" ht="15.75" customHeight="1" x14ac:dyDescent="0.25">
      <c r="A252" s="577"/>
      <c r="B252" s="577"/>
      <c r="C252" s="577"/>
      <c r="D252" s="693"/>
      <c r="E252" s="693"/>
      <c r="F252" s="693"/>
      <c r="G252" s="693"/>
      <c r="H252" s="693"/>
      <c r="I252" s="693"/>
      <c r="J252" s="693"/>
      <c r="K252" s="693"/>
      <c r="L252" s="693"/>
      <c r="M252" s="693"/>
      <c r="N252" s="693"/>
      <c r="O252" s="693"/>
      <c r="P252" s="693"/>
      <c r="Q252" s="693"/>
      <c r="R252" s="693"/>
      <c r="S252" s="693"/>
      <c r="T252" s="577"/>
      <c r="U252" s="577"/>
      <c r="V252" s="577"/>
      <c r="W252" s="577"/>
      <c r="X252" s="577"/>
      <c r="Y252" s="577"/>
      <c r="Z252" s="577"/>
    </row>
    <row r="253" spans="1:26" ht="15.75" customHeight="1" x14ac:dyDescent="0.25">
      <c r="A253" s="577"/>
      <c r="B253" s="577"/>
      <c r="C253" s="577"/>
      <c r="D253" s="693"/>
      <c r="E253" s="693"/>
      <c r="F253" s="693"/>
      <c r="G253" s="693"/>
      <c r="H253" s="693"/>
      <c r="I253" s="693"/>
      <c r="J253" s="693"/>
      <c r="K253" s="693"/>
      <c r="L253" s="693"/>
      <c r="M253" s="693"/>
      <c r="N253" s="693"/>
      <c r="O253" s="693"/>
      <c r="P253" s="693"/>
      <c r="Q253" s="693"/>
      <c r="R253" s="693"/>
      <c r="S253" s="693"/>
      <c r="T253" s="577"/>
      <c r="U253" s="577"/>
      <c r="V253" s="577"/>
      <c r="W253" s="577"/>
      <c r="X253" s="577"/>
      <c r="Y253" s="577"/>
      <c r="Z253" s="577"/>
    </row>
    <row r="254" spans="1:26" ht="15.75" customHeight="1" x14ac:dyDescent="0.25">
      <c r="A254" s="577"/>
      <c r="B254" s="577"/>
      <c r="C254" s="577"/>
      <c r="D254" s="693"/>
      <c r="E254" s="693"/>
      <c r="F254" s="693"/>
      <c r="G254" s="693"/>
      <c r="H254" s="693"/>
      <c r="I254" s="693"/>
      <c r="J254" s="693"/>
      <c r="K254" s="693"/>
      <c r="L254" s="693"/>
      <c r="M254" s="693"/>
      <c r="N254" s="693"/>
      <c r="O254" s="693"/>
      <c r="P254" s="693"/>
      <c r="Q254" s="693"/>
      <c r="R254" s="693"/>
      <c r="S254" s="693"/>
      <c r="T254" s="577"/>
      <c r="U254" s="577"/>
      <c r="V254" s="577"/>
      <c r="W254" s="577"/>
      <c r="X254" s="577"/>
      <c r="Y254" s="577"/>
      <c r="Z254" s="577"/>
    </row>
    <row r="255" spans="1:26" ht="15.75" customHeight="1" x14ac:dyDescent="0.25">
      <c r="A255" s="577"/>
      <c r="B255" s="577"/>
      <c r="C255" s="577"/>
      <c r="D255" s="693"/>
      <c r="E255" s="693"/>
      <c r="F255" s="693"/>
      <c r="G255" s="693"/>
      <c r="H255" s="693"/>
      <c r="I255" s="693"/>
      <c r="J255" s="693"/>
      <c r="K255" s="693"/>
      <c r="L255" s="693"/>
      <c r="M255" s="693"/>
      <c r="N255" s="693"/>
      <c r="O255" s="693"/>
      <c r="P255" s="693"/>
      <c r="Q255" s="693"/>
      <c r="R255" s="693"/>
      <c r="S255" s="693"/>
      <c r="T255" s="577"/>
      <c r="U255" s="577"/>
      <c r="V255" s="577"/>
      <c r="W255" s="577"/>
      <c r="X255" s="577"/>
      <c r="Y255" s="577"/>
      <c r="Z255" s="577"/>
    </row>
    <row r="256" spans="1:26" ht="15.75" customHeight="1" x14ac:dyDescent="0.25">
      <c r="A256" s="577"/>
      <c r="B256" s="577"/>
      <c r="C256" s="577"/>
      <c r="D256" s="693"/>
      <c r="E256" s="693"/>
      <c r="F256" s="693"/>
      <c r="G256" s="693"/>
      <c r="H256" s="693"/>
      <c r="I256" s="693"/>
      <c r="J256" s="693"/>
      <c r="K256" s="693"/>
      <c r="L256" s="693"/>
      <c r="M256" s="693"/>
      <c r="N256" s="693"/>
      <c r="O256" s="693"/>
      <c r="P256" s="693"/>
      <c r="Q256" s="693"/>
      <c r="R256" s="693"/>
      <c r="S256" s="693"/>
      <c r="T256" s="577"/>
      <c r="U256" s="577"/>
      <c r="V256" s="577"/>
      <c r="W256" s="577"/>
      <c r="X256" s="577"/>
      <c r="Y256" s="577"/>
      <c r="Z256" s="577"/>
    </row>
    <row r="257" spans="1:26" ht="15.75" customHeight="1" x14ac:dyDescent="0.25">
      <c r="A257" s="577"/>
      <c r="B257" s="577"/>
      <c r="C257" s="577"/>
      <c r="D257" s="693"/>
      <c r="E257" s="693"/>
      <c r="F257" s="693"/>
      <c r="G257" s="693"/>
      <c r="H257" s="693"/>
      <c r="I257" s="693"/>
      <c r="J257" s="693"/>
      <c r="K257" s="693"/>
      <c r="L257" s="693"/>
      <c r="M257" s="693"/>
      <c r="N257" s="693"/>
      <c r="O257" s="693"/>
      <c r="P257" s="693"/>
      <c r="Q257" s="693"/>
      <c r="R257" s="693"/>
      <c r="S257" s="693"/>
      <c r="T257" s="577"/>
      <c r="U257" s="577"/>
      <c r="V257" s="577"/>
      <c r="W257" s="577"/>
      <c r="X257" s="577"/>
      <c r="Y257" s="577"/>
      <c r="Z257" s="577"/>
    </row>
    <row r="258" spans="1:26" ht="15.75" customHeight="1" x14ac:dyDescent="0.25">
      <c r="A258" s="577"/>
      <c r="B258" s="577"/>
      <c r="C258" s="577"/>
      <c r="D258" s="693"/>
      <c r="E258" s="693"/>
      <c r="F258" s="693"/>
      <c r="G258" s="693"/>
      <c r="H258" s="693"/>
      <c r="I258" s="693"/>
      <c r="J258" s="693"/>
      <c r="K258" s="693"/>
      <c r="L258" s="693"/>
      <c r="M258" s="693"/>
      <c r="N258" s="693"/>
      <c r="O258" s="693"/>
      <c r="P258" s="693"/>
      <c r="Q258" s="693"/>
      <c r="R258" s="693"/>
      <c r="S258" s="693"/>
      <c r="T258" s="577"/>
      <c r="U258" s="577"/>
      <c r="V258" s="577"/>
      <c r="W258" s="577"/>
      <c r="X258" s="577"/>
      <c r="Y258" s="577"/>
      <c r="Z258" s="577"/>
    </row>
    <row r="259" spans="1:26" ht="15.75" customHeight="1" x14ac:dyDescent="0.25">
      <c r="A259" s="577"/>
      <c r="B259" s="577"/>
      <c r="C259" s="577"/>
      <c r="D259" s="693"/>
      <c r="E259" s="693"/>
      <c r="F259" s="693"/>
      <c r="G259" s="693"/>
      <c r="H259" s="693"/>
      <c r="I259" s="693"/>
      <c r="J259" s="693"/>
      <c r="K259" s="693"/>
      <c r="L259" s="693"/>
      <c r="M259" s="693"/>
      <c r="N259" s="693"/>
      <c r="O259" s="693"/>
      <c r="P259" s="693"/>
      <c r="Q259" s="693"/>
      <c r="R259" s="693"/>
      <c r="S259" s="693"/>
      <c r="T259" s="577"/>
      <c r="U259" s="577"/>
      <c r="V259" s="577"/>
      <c r="W259" s="577"/>
      <c r="X259" s="577"/>
      <c r="Y259" s="577"/>
      <c r="Z259" s="577"/>
    </row>
    <row r="260" spans="1:26" ht="15.75" customHeight="1" x14ac:dyDescent="0.25">
      <c r="A260" s="577"/>
      <c r="B260" s="577"/>
      <c r="C260" s="577"/>
      <c r="D260" s="693"/>
      <c r="E260" s="693"/>
      <c r="F260" s="693"/>
      <c r="G260" s="693"/>
      <c r="H260" s="693"/>
      <c r="I260" s="693"/>
      <c r="J260" s="693"/>
      <c r="K260" s="693"/>
      <c r="L260" s="693"/>
      <c r="M260" s="693"/>
      <c r="N260" s="693"/>
      <c r="O260" s="693"/>
      <c r="P260" s="693"/>
      <c r="Q260" s="693"/>
      <c r="R260" s="693"/>
      <c r="S260" s="693"/>
      <c r="T260" s="577"/>
      <c r="U260" s="577"/>
      <c r="V260" s="577"/>
      <c r="W260" s="577"/>
      <c r="X260" s="577"/>
      <c r="Y260" s="577"/>
      <c r="Z260" s="577"/>
    </row>
    <row r="261" spans="1:26" ht="15.75" customHeight="1" x14ac:dyDescent="0.25">
      <c r="A261" s="577"/>
      <c r="B261" s="577"/>
      <c r="C261" s="577"/>
      <c r="D261" s="693"/>
      <c r="E261" s="693"/>
      <c r="F261" s="693"/>
      <c r="G261" s="693"/>
      <c r="H261" s="693"/>
      <c r="I261" s="693"/>
      <c r="J261" s="693"/>
      <c r="K261" s="693"/>
      <c r="L261" s="693"/>
      <c r="M261" s="693"/>
      <c r="N261" s="693"/>
      <c r="O261" s="693"/>
      <c r="P261" s="693"/>
      <c r="Q261" s="693"/>
      <c r="R261" s="693"/>
      <c r="S261" s="693"/>
      <c r="T261" s="577"/>
      <c r="U261" s="577"/>
      <c r="V261" s="577"/>
      <c r="W261" s="577"/>
      <c r="X261" s="577"/>
      <c r="Y261" s="577"/>
      <c r="Z261" s="577"/>
    </row>
    <row r="262" spans="1:26" ht="15.75" customHeight="1" x14ac:dyDescent="0.25">
      <c r="A262" s="577"/>
      <c r="B262" s="577"/>
      <c r="C262" s="577"/>
      <c r="D262" s="693"/>
      <c r="E262" s="693"/>
      <c r="F262" s="693"/>
      <c r="G262" s="693"/>
      <c r="H262" s="693"/>
      <c r="I262" s="693"/>
      <c r="J262" s="693"/>
      <c r="K262" s="693"/>
      <c r="L262" s="693"/>
      <c r="M262" s="693"/>
      <c r="N262" s="693"/>
      <c r="O262" s="693"/>
      <c r="P262" s="693"/>
      <c r="Q262" s="693"/>
      <c r="R262" s="693"/>
      <c r="S262" s="693"/>
      <c r="T262" s="577"/>
      <c r="U262" s="577"/>
      <c r="V262" s="577"/>
      <c r="W262" s="577"/>
      <c r="X262" s="577"/>
      <c r="Y262" s="577"/>
      <c r="Z262" s="577"/>
    </row>
    <row r="263" spans="1:26" ht="15.75" customHeight="1" x14ac:dyDescent="0.25">
      <c r="A263" s="577"/>
      <c r="B263" s="577"/>
      <c r="C263" s="577"/>
      <c r="D263" s="693"/>
      <c r="E263" s="693"/>
      <c r="F263" s="693"/>
      <c r="G263" s="693"/>
      <c r="H263" s="693"/>
      <c r="I263" s="693"/>
      <c r="J263" s="693"/>
      <c r="K263" s="693"/>
      <c r="L263" s="693"/>
      <c r="M263" s="693"/>
      <c r="N263" s="693"/>
      <c r="O263" s="693"/>
      <c r="P263" s="693"/>
      <c r="Q263" s="693"/>
      <c r="R263" s="693"/>
      <c r="S263" s="693"/>
      <c r="T263" s="577"/>
      <c r="U263" s="577"/>
      <c r="V263" s="577"/>
      <c r="W263" s="577"/>
      <c r="X263" s="577"/>
      <c r="Y263" s="577"/>
      <c r="Z263" s="577"/>
    </row>
    <row r="264" spans="1:26" ht="15.75" customHeight="1" x14ac:dyDescent="0.25">
      <c r="A264" s="577"/>
      <c r="B264" s="577"/>
      <c r="C264" s="577"/>
      <c r="D264" s="693"/>
      <c r="E264" s="693"/>
      <c r="F264" s="693"/>
      <c r="G264" s="693"/>
      <c r="H264" s="693"/>
      <c r="I264" s="693"/>
      <c r="J264" s="693"/>
      <c r="K264" s="693"/>
      <c r="L264" s="693"/>
      <c r="M264" s="693"/>
      <c r="N264" s="693"/>
      <c r="O264" s="693"/>
      <c r="P264" s="693"/>
      <c r="Q264" s="693"/>
      <c r="R264" s="693"/>
      <c r="S264" s="693"/>
      <c r="T264" s="577"/>
      <c r="U264" s="577"/>
      <c r="V264" s="577"/>
      <c r="W264" s="577"/>
      <c r="X264" s="577"/>
      <c r="Y264" s="577"/>
      <c r="Z264" s="577"/>
    </row>
    <row r="265" spans="1:26" ht="15.75" customHeight="1" x14ac:dyDescent="0.25">
      <c r="A265" s="577"/>
      <c r="B265" s="577"/>
      <c r="C265" s="577"/>
      <c r="D265" s="693"/>
      <c r="E265" s="693"/>
      <c r="F265" s="693"/>
      <c r="G265" s="693"/>
      <c r="H265" s="693"/>
      <c r="I265" s="693"/>
      <c r="J265" s="693"/>
      <c r="K265" s="693"/>
      <c r="L265" s="693"/>
      <c r="M265" s="693"/>
      <c r="N265" s="693"/>
      <c r="O265" s="693"/>
      <c r="P265" s="693"/>
      <c r="Q265" s="693"/>
      <c r="R265" s="693"/>
      <c r="S265" s="693"/>
      <c r="T265" s="577"/>
      <c r="U265" s="577"/>
      <c r="V265" s="577"/>
      <c r="W265" s="577"/>
      <c r="X265" s="577"/>
      <c r="Y265" s="577"/>
      <c r="Z265" s="577"/>
    </row>
    <row r="266" spans="1:26" ht="15.75" customHeight="1" x14ac:dyDescent="0.25">
      <c r="A266" s="577"/>
      <c r="B266" s="577"/>
      <c r="C266" s="577"/>
      <c r="D266" s="693"/>
      <c r="E266" s="693"/>
      <c r="F266" s="693"/>
      <c r="G266" s="693"/>
      <c r="H266" s="693"/>
      <c r="I266" s="693"/>
      <c r="J266" s="693"/>
      <c r="K266" s="693"/>
      <c r="L266" s="693"/>
      <c r="M266" s="693"/>
      <c r="N266" s="693"/>
      <c r="O266" s="693"/>
      <c r="P266" s="693"/>
      <c r="Q266" s="693"/>
      <c r="R266" s="693"/>
      <c r="S266" s="693"/>
      <c r="T266" s="577"/>
      <c r="U266" s="577"/>
      <c r="V266" s="577"/>
      <c r="W266" s="577"/>
      <c r="X266" s="577"/>
      <c r="Y266" s="577"/>
      <c r="Z266" s="577"/>
    </row>
    <row r="267" spans="1:26" ht="15.75" customHeight="1" x14ac:dyDescent="0.25">
      <c r="A267" s="577"/>
      <c r="B267" s="577"/>
      <c r="C267" s="577"/>
      <c r="D267" s="693"/>
      <c r="E267" s="693"/>
      <c r="F267" s="693"/>
      <c r="G267" s="693"/>
      <c r="H267" s="693"/>
      <c r="I267" s="693"/>
      <c r="J267" s="693"/>
      <c r="K267" s="693"/>
      <c r="L267" s="693"/>
      <c r="M267" s="693"/>
      <c r="N267" s="693"/>
      <c r="O267" s="693"/>
      <c r="P267" s="693"/>
      <c r="Q267" s="693"/>
      <c r="R267" s="693"/>
      <c r="S267" s="693"/>
      <c r="T267" s="577"/>
      <c r="U267" s="577"/>
      <c r="V267" s="577"/>
      <c r="W267" s="577"/>
      <c r="X267" s="577"/>
      <c r="Y267" s="577"/>
      <c r="Z267" s="577"/>
    </row>
    <row r="268" spans="1:26" ht="15.75" customHeight="1" x14ac:dyDescent="0.25">
      <c r="A268" s="577"/>
      <c r="B268" s="577"/>
      <c r="C268" s="577"/>
      <c r="D268" s="693"/>
      <c r="E268" s="693"/>
      <c r="F268" s="693"/>
      <c r="G268" s="693"/>
      <c r="H268" s="693"/>
      <c r="I268" s="693"/>
      <c r="J268" s="693"/>
      <c r="K268" s="693"/>
      <c r="L268" s="693"/>
      <c r="M268" s="693"/>
      <c r="N268" s="693"/>
      <c r="O268" s="693"/>
      <c r="P268" s="693"/>
      <c r="Q268" s="693"/>
      <c r="R268" s="693"/>
      <c r="S268" s="693"/>
      <c r="T268" s="577"/>
      <c r="U268" s="577"/>
      <c r="V268" s="577"/>
      <c r="W268" s="577"/>
      <c r="X268" s="577"/>
      <c r="Y268" s="577"/>
      <c r="Z268" s="577"/>
    </row>
    <row r="269" spans="1:26" ht="15.75" customHeight="1" x14ac:dyDescent="0.25">
      <c r="A269" s="577"/>
      <c r="B269" s="577"/>
      <c r="C269" s="577"/>
      <c r="D269" s="693"/>
      <c r="E269" s="693"/>
      <c r="F269" s="693"/>
      <c r="G269" s="693"/>
      <c r="H269" s="693"/>
      <c r="I269" s="693"/>
      <c r="J269" s="693"/>
      <c r="K269" s="693"/>
      <c r="L269" s="693"/>
      <c r="M269" s="693"/>
      <c r="N269" s="693"/>
      <c r="O269" s="693"/>
      <c r="P269" s="693"/>
      <c r="Q269" s="693"/>
      <c r="R269" s="693"/>
      <c r="S269" s="693"/>
      <c r="T269" s="577"/>
      <c r="U269" s="577"/>
      <c r="V269" s="577"/>
      <c r="W269" s="577"/>
      <c r="X269" s="577"/>
      <c r="Y269" s="577"/>
      <c r="Z269" s="577"/>
    </row>
    <row r="270" spans="1:26" ht="15.75" customHeight="1" x14ac:dyDescent="0.25">
      <c r="A270" s="577"/>
      <c r="B270" s="577"/>
      <c r="C270" s="577"/>
      <c r="D270" s="693"/>
      <c r="E270" s="693"/>
      <c r="F270" s="693"/>
      <c r="G270" s="693"/>
      <c r="H270" s="693"/>
      <c r="I270" s="693"/>
      <c r="J270" s="693"/>
      <c r="K270" s="693"/>
      <c r="L270" s="693"/>
      <c r="M270" s="693"/>
      <c r="N270" s="693"/>
      <c r="O270" s="693"/>
      <c r="P270" s="693"/>
      <c r="Q270" s="693"/>
      <c r="R270" s="693"/>
      <c r="S270" s="693"/>
      <c r="T270" s="577"/>
      <c r="U270" s="577"/>
      <c r="V270" s="577"/>
      <c r="W270" s="577"/>
      <c r="X270" s="577"/>
      <c r="Y270" s="577"/>
      <c r="Z270" s="577"/>
    </row>
    <row r="271" spans="1:26" ht="15.75" customHeight="1" x14ac:dyDescent="0.25">
      <c r="A271" s="577"/>
      <c r="B271" s="577"/>
      <c r="C271" s="577"/>
      <c r="D271" s="693"/>
      <c r="E271" s="693"/>
      <c r="F271" s="693"/>
      <c r="G271" s="693"/>
      <c r="H271" s="693"/>
      <c r="I271" s="693"/>
      <c r="J271" s="693"/>
      <c r="K271" s="693"/>
      <c r="L271" s="693"/>
      <c r="M271" s="693"/>
      <c r="N271" s="693"/>
      <c r="O271" s="693"/>
      <c r="P271" s="693"/>
      <c r="Q271" s="693"/>
      <c r="R271" s="693"/>
      <c r="S271" s="693"/>
      <c r="T271" s="577"/>
      <c r="U271" s="577"/>
      <c r="V271" s="577"/>
      <c r="W271" s="577"/>
      <c r="X271" s="577"/>
      <c r="Y271" s="577"/>
      <c r="Z271" s="577"/>
    </row>
    <row r="272" spans="1:26" ht="15.75" customHeight="1" x14ac:dyDescent="0.25">
      <c r="A272" s="577"/>
      <c r="B272" s="577"/>
      <c r="C272" s="577"/>
      <c r="D272" s="693"/>
      <c r="E272" s="693"/>
      <c r="F272" s="693"/>
      <c r="G272" s="693"/>
      <c r="H272" s="693"/>
      <c r="I272" s="693"/>
      <c r="J272" s="693"/>
      <c r="K272" s="693"/>
      <c r="L272" s="693"/>
      <c r="M272" s="693"/>
      <c r="N272" s="693"/>
      <c r="O272" s="693"/>
      <c r="P272" s="693"/>
      <c r="Q272" s="693"/>
      <c r="R272" s="693"/>
      <c r="S272" s="693"/>
      <c r="T272" s="577"/>
      <c r="U272" s="577"/>
      <c r="V272" s="577"/>
      <c r="W272" s="577"/>
      <c r="X272" s="577"/>
      <c r="Y272" s="577"/>
      <c r="Z272" s="577"/>
    </row>
    <row r="273" spans="1:26" ht="15.75" customHeight="1" x14ac:dyDescent="0.25">
      <c r="A273" s="577"/>
      <c r="B273" s="577"/>
      <c r="C273" s="577"/>
      <c r="D273" s="693"/>
      <c r="E273" s="693"/>
      <c r="F273" s="693"/>
      <c r="G273" s="693"/>
      <c r="H273" s="693"/>
      <c r="I273" s="693"/>
      <c r="J273" s="693"/>
      <c r="K273" s="693"/>
      <c r="L273" s="693"/>
      <c r="M273" s="693"/>
      <c r="N273" s="693"/>
      <c r="O273" s="693"/>
      <c r="P273" s="693"/>
      <c r="Q273" s="693"/>
      <c r="R273" s="693"/>
      <c r="S273" s="693"/>
      <c r="T273" s="577"/>
      <c r="U273" s="577"/>
      <c r="V273" s="577"/>
      <c r="W273" s="577"/>
      <c r="X273" s="577"/>
      <c r="Y273" s="577"/>
      <c r="Z273" s="577"/>
    </row>
    <row r="274" spans="1:26" ht="15.75" customHeight="1" x14ac:dyDescent="0.25">
      <c r="A274" s="577"/>
      <c r="B274" s="577"/>
      <c r="C274" s="577"/>
      <c r="D274" s="693"/>
      <c r="E274" s="693"/>
      <c r="F274" s="693"/>
      <c r="G274" s="693"/>
      <c r="H274" s="693"/>
      <c r="I274" s="693"/>
      <c r="J274" s="693"/>
      <c r="K274" s="693"/>
      <c r="L274" s="693"/>
      <c r="M274" s="693"/>
      <c r="N274" s="693"/>
      <c r="O274" s="693"/>
      <c r="P274" s="693"/>
      <c r="Q274" s="693"/>
      <c r="R274" s="693"/>
      <c r="S274" s="693"/>
      <c r="T274" s="577"/>
      <c r="U274" s="577"/>
      <c r="V274" s="577"/>
      <c r="W274" s="577"/>
      <c r="X274" s="577"/>
      <c r="Y274" s="577"/>
      <c r="Z274" s="577"/>
    </row>
    <row r="275" spans="1:26" ht="15.75" customHeight="1" x14ac:dyDescent="0.25">
      <c r="A275" s="577"/>
      <c r="B275" s="577"/>
      <c r="C275" s="577"/>
      <c r="D275" s="693"/>
      <c r="E275" s="693"/>
      <c r="F275" s="693"/>
      <c r="G275" s="693"/>
      <c r="H275" s="693"/>
      <c r="I275" s="693"/>
      <c r="J275" s="693"/>
      <c r="K275" s="693"/>
      <c r="L275" s="693"/>
      <c r="M275" s="693"/>
      <c r="N275" s="693"/>
      <c r="O275" s="693"/>
      <c r="P275" s="693"/>
      <c r="Q275" s="693"/>
      <c r="R275" s="693"/>
      <c r="S275" s="693"/>
      <c r="T275" s="577"/>
      <c r="U275" s="577"/>
      <c r="V275" s="577"/>
      <c r="W275" s="577"/>
      <c r="X275" s="577"/>
      <c r="Y275" s="577"/>
      <c r="Z275" s="577"/>
    </row>
    <row r="276" spans="1:26" ht="15.75" customHeight="1" x14ac:dyDescent="0.25">
      <c r="A276" s="577"/>
      <c r="B276" s="577"/>
      <c r="C276" s="577"/>
      <c r="D276" s="693"/>
      <c r="E276" s="693"/>
      <c r="F276" s="693"/>
      <c r="G276" s="693"/>
      <c r="H276" s="693"/>
      <c r="I276" s="693"/>
      <c r="J276" s="693"/>
      <c r="K276" s="693"/>
      <c r="L276" s="693"/>
      <c r="M276" s="693"/>
      <c r="N276" s="693"/>
      <c r="O276" s="693"/>
      <c r="P276" s="693"/>
      <c r="Q276" s="693"/>
      <c r="R276" s="693"/>
      <c r="S276" s="693"/>
      <c r="T276" s="577"/>
      <c r="U276" s="577"/>
      <c r="V276" s="577"/>
      <c r="W276" s="577"/>
      <c r="X276" s="577"/>
      <c r="Y276" s="577"/>
      <c r="Z276" s="577"/>
    </row>
    <row r="277" spans="1:26" ht="15.75" customHeight="1" x14ac:dyDescent="0.25">
      <c r="A277" s="577"/>
      <c r="B277" s="577"/>
      <c r="C277" s="577"/>
      <c r="D277" s="693"/>
      <c r="E277" s="693"/>
      <c r="F277" s="693"/>
      <c r="G277" s="693"/>
      <c r="H277" s="693"/>
      <c r="I277" s="693"/>
      <c r="J277" s="693"/>
      <c r="K277" s="693"/>
      <c r="L277" s="693"/>
      <c r="M277" s="693"/>
      <c r="N277" s="693"/>
      <c r="O277" s="693"/>
      <c r="P277" s="693"/>
      <c r="Q277" s="693"/>
      <c r="R277" s="693"/>
      <c r="S277" s="693"/>
      <c r="T277" s="577"/>
      <c r="U277" s="577"/>
      <c r="V277" s="577"/>
      <c r="W277" s="577"/>
      <c r="X277" s="577"/>
      <c r="Y277" s="577"/>
      <c r="Z277" s="577"/>
    </row>
    <row r="278" spans="1:26" ht="15.75" customHeight="1" x14ac:dyDescent="0.25">
      <c r="A278" s="577"/>
      <c r="B278" s="577"/>
      <c r="C278" s="577"/>
      <c r="D278" s="693"/>
      <c r="E278" s="693"/>
      <c r="F278" s="693"/>
      <c r="G278" s="693"/>
      <c r="H278" s="693"/>
      <c r="I278" s="693"/>
      <c r="J278" s="693"/>
      <c r="K278" s="693"/>
      <c r="L278" s="693"/>
      <c r="M278" s="693"/>
      <c r="N278" s="693"/>
      <c r="O278" s="693"/>
      <c r="P278" s="693"/>
      <c r="Q278" s="693"/>
      <c r="R278" s="693"/>
      <c r="S278" s="693"/>
      <c r="T278" s="577"/>
      <c r="U278" s="577"/>
      <c r="V278" s="577"/>
      <c r="W278" s="577"/>
      <c r="X278" s="577"/>
      <c r="Y278" s="577"/>
      <c r="Z278" s="577"/>
    </row>
    <row r="279" spans="1:26" ht="15.75" customHeight="1" x14ac:dyDescent="0.25">
      <c r="A279" s="577"/>
      <c r="B279" s="577"/>
      <c r="C279" s="577"/>
      <c r="D279" s="693"/>
      <c r="E279" s="693"/>
      <c r="F279" s="693"/>
      <c r="G279" s="693"/>
      <c r="H279" s="693"/>
      <c r="I279" s="693"/>
      <c r="J279" s="693"/>
      <c r="K279" s="693"/>
      <c r="L279" s="693"/>
      <c r="M279" s="693"/>
      <c r="N279" s="693"/>
      <c r="O279" s="693"/>
      <c r="P279" s="693"/>
      <c r="Q279" s="693"/>
      <c r="R279" s="693"/>
      <c r="S279" s="693"/>
      <c r="T279" s="577"/>
      <c r="U279" s="577"/>
      <c r="V279" s="577"/>
      <c r="W279" s="577"/>
      <c r="X279" s="577"/>
      <c r="Y279" s="577"/>
      <c r="Z279" s="577"/>
    </row>
    <row r="280" spans="1:26" ht="15.75" customHeight="1" x14ac:dyDescent="0.25">
      <c r="A280" s="577"/>
      <c r="B280" s="577"/>
      <c r="C280" s="577"/>
      <c r="D280" s="693"/>
      <c r="E280" s="693"/>
      <c r="F280" s="693"/>
      <c r="G280" s="693"/>
      <c r="H280" s="693"/>
      <c r="I280" s="693"/>
      <c r="J280" s="693"/>
      <c r="K280" s="693"/>
      <c r="L280" s="693"/>
      <c r="M280" s="693"/>
      <c r="N280" s="693"/>
      <c r="O280" s="693"/>
      <c r="P280" s="693"/>
      <c r="Q280" s="693"/>
      <c r="R280" s="693"/>
      <c r="S280" s="693"/>
      <c r="T280" s="577"/>
      <c r="U280" s="577"/>
      <c r="V280" s="577"/>
      <c r="W280" s="577"/>
      <c r="X280" s="577"/>
      <c r="Y280" s="577"/>
      <c r="Z280" s="577"/>
    </row>
    <row r="281" spans="1:26" ht="15.75" customHeight="1" x14ac:dyDescent="0.25">
      <c r="A281" s="577"/>
      <c r="B281" s="577"/>
      <c r="C281" s="577"/>
      <c r="D281" s="693"/>
      <c r="E281" s="693"/>
      <c r="F281" s="693"/>
      <c r="G281" s="693"/>
      <c r="H281" s="693"/>
      <c r="I281" s="693"/>
      <c r="J281" s="693"/>
      <c r="K281" s="693"/>
      <c r="L281" s="693"/>
      <c r="M281" s="693"/>
      <c r="N281" s="693"/>
      <c r="O281" s="693"/>
      <c r="P281" s="693"/>
      <c r="Q281" s="693"/>
      <c r="R281" s="693"/>
      <c r="S281" s="693"/>
      <c r="T281" s="577"/>
      <c r="U281" s="577"/>
      <c r="V281" s="577"/>
      <c r="W281" s="577"/>
      <c r="X281" s="577"/>
      <c r="Y281" s="577"/>
      <c r="Z281" s="577"/>
    </row>
    <row r="282" spans="1:26" ht="15.75" customHeight="1" x14ac:dyDescent="0.25">
      <c r="A282" s="577"/>
      <c r="B282" s="577"/>
      <c r="C282" s="577"/>
      <c r="D282" s="693"/>
      <c r="E282" s="693"/>
      <c r="F282" s="693"/>
      <c r="G282" s="693"/>
      <c r="H282" s="693"/>
      <c r="I282" s="693"/>
      <c r="J282" s="693"/>
      <c r="K282" s="693"/>
      <c r="L282" s="693"/>
      <c r="M282" s="693"/>
      <c r="N282" s="693"/>
      <c r="O282" s="693"/>
      <c r="P282" s="693"/>
      <c r="Q282" s="693"/>
      <c r="R282" s="693"/>
      <c r="S282" s="693"/>
      <c r="T282" s="577"/>
      <c r="U282" s="577"/>
      <c r="V282" s="577"/>
      <c r="W282" s="577"/>
      <c r="X282" s="577"/>
      <c r="Y282" s="577"/>
      <c r="Z282" s="577"/>
    </row>
    <row r="283" spans="1:26" ht="15.75" customHeight="1" x14ac:dyDescent="0.25">
      <c r="A283" s="577"/>
      <c r="B283" s="577"/>
      <c r="C283" s="577"/>
      <c r="D283" s="693"/>
      <c r="E283" s="693"/>
      <c r="F283" s="693"/>
      <c r="G283" s="693"/>
      <c r="H283" s="693"/>
      <c r="I283" s="693"/>
      <c r="J283" s="693"/>
      <c r="K283" s="693"/>
      <c r="L283" s="693"/>
      <c r="M283" s="693"/>
      <c r="N283" s="693"/>
      <c r="O283" s="693"/>
      <c r="P283" s="693"/>
      <c r="Q283" s="693"/>
      <c r="R283" s="693"/>
      <c r="S283" s="693"/>
      <c r="T283" s="577"/>
      <c r="U283" s="577"/>
      <c r="V283" s="577"/>
      <c r="W283" s="577"/>
      <c r="X283" s="577"/>
      <c r="Y283" s="577"/>
      <c r="Z283" s="577"/>
    </row>
    <row r="284" spans="1:26" ht="15.75" customHeight="1" x14ac:dyDescent="0.25">
      <c r="A284" s="577"/>
      <c r="B284" s="577"/>
      <c r="C284" s="577"/>
      <c r="D284" s="693"/>
      <c r="E284" s="693"/>
      <c r="F284" s="693"/>
      <c r="G284" s="693"/>
      <c r="H284" s="693"/>
      <c r="I284" s="693"/>
      <c r="J284" s="693"/>
      <c r="K284" s="693"/>
      <c r="L284" s="693"/>
      <c r="M284" s="693"/>
      <c r="N284" s="693"/>
      <c r="O284" s="693"/>
      <c r="P284" s="693"/>
      <c r="Q284" s="693"/>
      <c r="R284" s="693"/>
      <c r="S284" s="693"/>
      <c r="T284" s="577"/>
      <c r="U284" s="577"/>
      <c r="V284" s="577"/>
      <c r="W284" s="577"/>
      <c r="X284" s="577"/>
      <c r="Y284" s="577"/>
      <c r="Z284" s="577"/>
    </row>
    <row r="285" spans="1:26" ht="15.75" customHeight="1" x14ac:dyDescent="0.25">
      <c r="A285" s="577"/>
      <c r="B285" s="577"/>
      <c r="C285" s="577"/>
      <c r="D285" s="693"/>
      <c r="E285" s="693"/>
      <c r="F285" s="693"/>
      <c r="G285" s="693"/>
      <c r="H285" s="693"/>
      <c r="I285" s="693"/>
      <c r="J285" s="693"/>
      <c r="K285" s="693"/>
      <c r="L285" s="693"/>
      <c r="M285" s="693"/>
      <c r="N285" s="693"/>
      <c r="O285" s="693"/>
      <c r="P285" s="693"/>
      <c r="Q285" s="693"/>
      <c r="R285" s="693"/>
      <c r="S285" s="693"/>
      <c r="T285" s="577"/>
      <c r="U285" s="577"/>
      <c r="V285" s="577"/>
      <c r="W285" s="577"/>
      <c r="X285" s="577"/>
      <c r="Y285" s="577"/>
      <c r="Z285" s="577"/>
    </row>
    <row r="286" spans="1:26" ht="15.75" customHeight="1" x14ac:dyDescent="0.25">
      <c r="A286" s="577"/>
      <c r="B286" s="577"/>
      <c r="C286" s="577"/>
      <c r="D286" s="693"/>
      <c r="E286" s="693"/>
      <c r="F286" s="693"/>
      <c r="G286" s="693"/>
      <c r="H286" s="693"/>
      <c r="I286" s="693"/>
      <c r="J286" s="693"/>
      <c r="K286" s="693"/>
      <c r="L286" s="693"/>
      <c r="M286" s="693"/>
      <c r="N286" s="693"/>
      <c r="O286" s="693"/>
      <c r="P286" s="693"/>
      <c r="Q286" s="693"/>
      <c r="R286" s="693"/>
      <c r="S286" s="693"/>
      <c r="T286" s="577"/>
      <c r="U286" s="577"/>
      <c r="V286" s="577"/>
      <c r="W286" s="577"/>
      <c r="X286" s="577"/>
      <c r="Y286" s="577"/>
      <c r="Z286" s="577"/>
    </row>
    <row r="287" spans="1:26" ht="15.75" customHeight="1" x14ac:dyDescent="0.25">
      <c r="A287" s="577"/>
      <c r="B287" s="577"/>
      <c r="C287" s="577"/>
      <c r="D287" s="693"/>
      <c r="E287" s="693"/>
      <c r="F287" s="693"/>
      <c r="G287" s="693"/>
      <c r="H287" s="693"/>
      <c r="I287" s="693"/>
      <c r="J287" s="693"/>
      <c r="K287" s="693"/>
      <c r="L287" s="693"/>
      <c r="M287" s="693"/>
      <c r="N287" s="693"/>
      <c r="O287" s="693"/>
      <c r="P287" s="693"/>
      <c r="Q287" s="693"/>
      <c r="R287" s="693"/>
      <c r="S287" s="693"/>
      <c r="T287" s="577"/>
      <c r="U287" s="577"/>
      <c r="V287" s="577"/>
      <c r="W287" s="577"/>
      <c r="X287" s="577"/>
      <c r="Y287" s="577"/>
      <c r="Z287" s="577"/>
    </row>
    <row r="288" spans="1:26" ht="15.75" customHeight="1" x14ac:dyDescent="0.25">
      <c r="A288" s="577"/>
      <c r="B288" s="577"/>
      <c r="C288" s="577"/>
      <c r="D288" s="693"/>
      <c r="E288" s="693"/>
      <c r="F288" s="693"/>
      <c r="G288" s="693"/>
      <c r="H288" s="693"/>
      <c r="I288" s="693"/>
      <c r="J288" s="693"/>
      <c r="K288" s="693"/>
      <c r="L288" s="693"/>
      <c r="M288" s="693"/>
      <c r="N288" s="693"/>
      <c r="O288" s="693"/>
      <c r="P288" s="693"/>
      <c r="Q288" s="693"/>
      <c r="R288" s="693"/>
      <c r="S288" s="693"/>
      <c r="T288" s="577"/>
      <c r="U288" s="577"/>
      <c r="V288" s="577"/>
      <c r="W288" s="577"/>
      <c r="X288" s="577"/>
      <c r="Y288" s="577"/>
      <c r="Z288" s="577"/>
    </row>
    <row r="289" spans="1:26" ht="15.75" customHeight="1" x14ac:dyDescent="0.25">
      <c r="A289" s="577"/>
      <c r="B289" s="577"/>
      <c r="C289" s="577"/>
      <c r="D289" s="693"/>
      <c r="E289" s="693"/>
      <c r="F289" s="693"/>
      <c r="G289" s="693"/>
      <c r="H289" s="693"/>
      <c r="I289" s="693"/>
      <c r="J289" s="693"/>
      <c r="K289" s="693"/>
      <c r="L289" s="693"/>
      <c r="M289" s="693"/>
      <c r="N289" s="693"/>
      <c r="O289" s="693"/>
      <c r="P289" s="693"/>
      <c r="Q289" s="693"/>
      <c r="R289" s="693"/>
      <c r="S289" s="693"/>
      <c r="T289" s="577"/>
      <c r="U289" s="577"/>
      <c r="V289" s="577"/>
      <c r="W289" s="577"/>
      <c r="X289" s="577"/>
      <c r="Y289" s="577"/>
      <c r="Z289" s="577"/>
    </row>
    <row r="290" spans="1:26" ht="15.75" customHeight="1" x14ac:dyDescent="0.25">
      <c r="A290" s="577"/>
      <c r="B290" s="577"/>
      <c r="C290" s="577"/>
      <c r="D290" s="693"/>
      <c r="E290" s="693"/>
      <c r="F290" s="693"/>
      <c r="G290" s="693"/>
      <c r="H290" s="693"/>
      <c r="I290" s="693"/>
      <c r="J290" s="693"/>
      <c r="K290" s="693"/>
      <c r="L290" s="693"/>
      <c r="M290" s="693"/>
      <c r="N290" s="693"/>
      <c r="O290" s="693"/>
      <c r="P290" s="693"/>
      <c r="Q290" s="693"/>
      <c r="R290" s="693"/>
      <c r="S290" s="693"/>
      <c r="T290" s="577"/>
      <c r="U290" s="577"/>
      <c r="V290" s="577"/>
      <c r="W290" s="577"/>
      <c r="X290" s="577"/>
      <c r="Y290" s="577"/>
      <c r="Z290" s="577"/>
    </row>
    <row r="291" spans="1:26" ht="15.75" customHeight="1" x14ac:dyDescent="0.25">
      <c r="A291" s="577"/>
      <c r="B291" s="577"/>
      <c r="C291" s="577"/>
      <c r="D291" s="693"/>
      <c r="E291" s="693"/>
      <c r="F291" s="693"/>
      <c r="G291" s="693"/>
      <c r="H291" s="693"/>
      <c r="I291" s="693"/>
      <c r="J291" s="693"/>
      <c r="K291" s="693"/>
      <c r="L291" s="693"/>
      <c r="M291" s="693"/>
      <c r="N291" s="693"/>
      <c r="O291" s="693"/>
      <c r="P291" s="693"/>
      <c r="Q291" s="693"/>
      <c r="R291" s="693"/>
      <c r="S291" s="693"/>
      <c r="T291" s="577"/>
      <c r="U291" s="577"/>
      <c r="V291" s="577"/>
      <c r="W291" s="577"/>
      <c r="X291" s="577"/>
      <c r="Y291" s="577"/>
      <c r="Z291" s="577"/>
    </row>
    <row r="292" spans="1:26" ht="15.75" customHeight="1" x14ac:dyDescent="0.25">
      <c r="A292" s="577"/>
      <c r="B292" s="577"/>
      <c r="C292" s="577"/>
      <c r="D292" s="693"/>
      <c r="E292" s="693"/>
      <c r="F292" s="693"/>
      <c r="G292" s="693"/>
      <c r="H292" s="693"/>
      <c r="I292" s="693"/>
      <c r="J292" s="693"/>
      <c r="K292" s="693"/>
      <c r="L292" s="693"/>
      <c r="M292" s="693"/>
      <c r="N292" s="693"/>
      <c r="O292" s="693"/>
      <c r="P292" s="693"/>
      <c r="Q292" s="693"/>
      <c r="R292" s="693"/>
      <c r="S292" s="693"/>
      <c r="T292" s="577"/>
      <c r="U292" s="577"/>
      <c r="V292" s="577"/>
      <c r="W292" s="577"/>
      <c r="X292" s="577"/>
      <c r="Y292" s="577"/>
      <c r="Z292" s="577"/>
    </row>
    <row r="293" spans="1:26" ht="15.75" customHeight="1" x14ac:dyDescent="0.25">
      <c r="A293" s="577"/>
      <c r="B293" s="577"/>
      <c r="C293" s="577"/>
      <c r="D293" s="693"/>
      <c r="E293" s="693"/>
      <c r="F293" s="693"/>
      <c r="G293" s="693"/>
      <c r="H293" s="693"/>
      <c r="I293" s="693"/>
      <c r="J293" s="693"/>
      <c r="K293" s="693"/>
      <c r="L293" s="693"/>
      <c r="M293" s="693"/>
      <c r="N293" s="693"/>
      <c r="O293" s="693"/>
      <c r="P293" s="693"/>
      <c r="Q293" s="693"/>
      <c r="R293" s="693"/>
      <c r="S293" s="693"/>
      <c r="T293" s="577"/>
      <c r="U293" s="577"/>
      <c r="V293" s="577"/>
      <c r="W293" s="577"/>
      <c r="X293" s="577"/>
      <c r="Y293" s="577"/>
      <c r="Z293" s="577"/>
    </row>
    <row r="294" spans="1:26" ht="15.75" customHeight="1" x14ac:dyDescent="0.25">
      <c r="A294" s="577"/>
      <c r="B294" s="577"/>
      <c r="C294" s="577"/>
      <c r="D294" s="693"/>
      <c r="E294" s="693"/>
      <c r="F294" s="693"/>
      <c r="G294" s="693"/>
      <c r="H294" s="693"/>
      <c r="I294" s="693"/>
      <c r="J294" s="693"/>
      <c r="K294" s="693"/>
      <c r="L294" s="693"/>
      <c r="M294" s="693"/>
      <c r="N294" s="693"/>
      <c r="O294" s="693"/>
      <c r="P294" s="693"/>
      <c r="Q294" s="693"/>
      <c r="R294" s="693"/>
      <c r="S294" s="693"/>
      <c r="T294" s="577"/>
      <c r="U294" s="577"/>
      <c r="V294" s="577"/>
      <c r="W294" s="577"/>
      <c r="X294" s="577"/>
      <c r="Y294" s="577"/>
      <c r="Z294" s="577"/>
    </row>
    <row r="295" spans="1:26" ht="15.75" customHeight="1" x14ac:dyDescent="0.25">
      <c r="A295" s="577"/>
      <c r="B295" s="577"/>
      <c r="C295" s="577"/>
      <c r="D295" s="693"/>
      <c r="E295" s="693"/>
      <c r="F295" s="693"/>
      <c r="G295" s="693"/>
      <c r="H295" s="693"/>
      <c r="I295" s="693"/>
      <c r="J295" s="693"/>
      <c r="K295" s="693"/>
      <c r="L295" s="693"/>
      <c r="M295" s="693"/>
      <c r="N295" s="693"/>
      <c r="O295" s="693"/>
      <c r="P295" s="693"/>
      <c r="Q295" s="693"/>
      <c r="R295" s="693"/>
      <c r="S295" s="693"/>
      <c r="T295" s="577"/>
      <c r="U295" s="577"/>
      <c r="V295" s="577"/>
      <c r="W295" s="577"/>
      <c r="X295" s="577"/>
      <c r="Y295" s="577"/>
      <c r="Z295" s="577"/>
    </row>
    <row r="296" spans="1:26" ht="15.75" customHeight="1" x14ac:dyDescent="0.25">
      <c r="A296" s="577"/>
      <c r="B296" s="577"/>
      <c r="C296" s="577"/>
      <c r="D296" s="693"/>
      <c r="E296" s="693"/>
      <c r="F296" s="693"/>
      <c r="G296" s="693"/>
      <c r="H296" s="693"/>
      <c r="I296" s="693"/>
      <c r="J296" s="693"/>
      <c r="K296" s="693"/>
      <c r="L296" s="693"/>
      <c r="M296" s="693"/>
      <c r="N296" s="693"/>
      <c r="O296" s="693"/>
      <c r="P296" s="693"/>
      <c r="Q296" s="693"/>
      <c r="R296" s="693"/>
      <c r="S296" s="693"/>
      <c r="T296" s="577"/>
      <c r="U296" s="577"/>
      <c r="V296" s="577"/>
      <c r="W296" s="577"/>
      <c r="X296" s="577"/>
      <c r="Y296" s="577"/>
      <c r="Z296" s="577"/>
    </row>
    <row r="297" spans="1:26" ht="15.75" customHeight="1" x14ac:dyDescent="0.25">
      <c r="A297" s="577"/>
      <c r="B297" s="577"/>
      <c r="C297" s="577"/>
      <c r="D297" s="693"/>
      <c r="E297" s="693"/>
      <c r="F297" s="693"/>
      <c r="G297" s="693"/>
      <c r="H297" s="693"/>
      <c r="I297" s="693"/>
      <c r="J297" s="693"/>
      <c r="K297" s="693"/>
      <c r="L297" s="693"/>
      <c r="M297" s="693"/>
      <c r="N297" s="693"/>
      <c r="O297" s="693"/>
      <c r="P297" s="693"/>
      <c r="Q297" s="693"/>
      <c r="R297" s="693"/>
      <c r="S297" s="693"/>
      <c r="T297" s="577"/>
      <c r="U297" s="577"/>
      <c r="V297" s="577"/>
      <c r="W297" s="577"/>
      <c r="X297" s="577"/>
      <c r="Y297" s="577"/>
      <c r="Z297" s="577"/>
    </row>
    <row r="298" spans="1:26" ht="15.75" customHeight="1" x14ac:dyDescent="0.25">
      <c r="A298" s="577"/>
      <c r="B298" s="577"/>
      <c r="C298" s="577"/>
      <c r="D298" s="693"/>
      <c r="E298" s="693"/>
      <c r="F298" s="693"/>
      <c r="G298" s="693"/>
      <c r="H298" s="693"/>
      <c r="I298" s="693"/>
      <c r="J298" s="693"/>
      <c r="K298" s="693"/>
      <c r="L298" s="693"/>
      <c r="M298" s="693"/>
      <c r="N298" s="693"/>
      <c r="O298" s="693"/>
      <c r="P298" s="693"/>
      <c r="Q298" s="693"/>
      <c r="R298" s="693"/>
      <c r="S298" s="693"/>
      <c r="T298" s="577"/>
      <c r="U298" s="577"/>
      <c r="V298" s="577"/>
      <c r="W298" s="577"/>
      <c r="X298" s="577"/>
      <c r="Y298" s="577"/>
      <c r="Z298" s="577"/>
    </row>
    <row r="299" spans="1:26" ht="15.75" customHeight="1" x14ac:dyDescent="0.25">
      <c r="A299" s="577"/>
      <c r="B299" s="577"/>
      <c r="C299" s="577"/>
      <c r="D299" s="693"/>
      <c r="E299" s="693"/>
      <c r="F299" s="693"/>
      <c r="G299" s="693"/>
      <c r="H299" s="693"/>
      <c r="I299" s="693"/>
      <c r="J299" s="693"/>
      <c r="K299" s="693"/>
      <c r="L299" s="693"/>
      <c r="M299" s="693"/>
      <c r="N299" s="693"/>
      <c r="O299" s="693"/>
      <c r="P299" s="693"/>
      <c r="Q299" s="693"/>
      <c r="R299" s="693"/>
      <c r="S299" s="693"/>
      <c r="T299" s="577"/>
      <c r="U299" s="577"/>
      <c r="V299" s="577"/>
      <c r="W299" s="577"/>
      <c r="X299" s="577"/>
      <c r="Y299" s="577"/>
      <c r="Z299" s="577"/>
    </row>
    <row r="300" spans="1:26" ht="15.75" customHeight="1" x14ac:dyDescent="0.25">
      <c r="A300" s="577"/>
      <c r="B300" s="577"/>
      <c r="C300" s="577"/>
      <c r="D300" s="693"/>
      <c r="E300" s="693"/>
      <c r="F300" s="693"/>
      <c r="G300" s="693"/>
      <c r="H300" s="693"/>
      <c r="I300" s="693"/>
      <c r="J300" s="693"/>
      <c r="K300" s="693"/>
      <c r="L300" s="693"/>
      <c r="M300" s="693"/>
      <c r="N300" s="693"/>
      <c r="O300" s="693"/>
      <c r="P300" s="693"/>
      <c r="Q300" s="693"/>
      <c r="R300" s="693"/>
      <c r="S300" s="693"/>
      <c r="T300" s="577"/>
      <c r="U300" s="577"/>
      <c r="V300" s="577"/>
      <c r="W300" s="577"/>
      <c r="X300" s="577"/>
      <c r="Y300" s="577"/>
      <c r="Z300" s="577"/>
    </row>
    <row r="301" spans="1:26" ht="15.75" customHeight="1" x14ac:dyDescent="0.25">
      <c r="A301" s="577"/>
      <c r="B301" s="577"/>
      <c r="C301" s="577"/>
      <c r="D301" s="693"/>
      <c r="E301" s="693"/>
      <c r="F301" s="693"/>
      <c r="G301" s="693"/>
      <c r="H301" s="693"/>
      <c r="I301" s="693"/>
      <c r="J301" s="693"/>
      <c r="K301" s="693"/>
      <c r="L301" s="693"/>
      <c r="M301" s="693"/>
      <c r="N301" s="693"/>
      <c r="O301" s="693"/>
      <c r="P301" s="693"/>
      <c r="Q301" s="693"/>
      <c r="R301" s="693"/>
      <c r="S301" s="693"/>
      <c r="T301" s="577"/>
      <c r="U301" s="577"/>
      <c r="V301" s="577"/>
      <c r="W301" s="577"/>
      <c r="X301" s="577"/>
      <c r="Y301" s="577"/>
      <c r="Z301" s="577"/>
    </row>
    <row r="302" spans="1:26" ht="15.75" customHeight="1" x14ac:dyDescent="0.25">
      <c r="A302" s="577"/>
      <c r="B302" s="577"/>
      <c r="C302" s="577"/>
      <c r="D302" s="693"/>
      <c r="E302" s="693"/>
      <c r="F302" s="693"/>
      <c r="G302" s="693"/>
      <c r="H302" s="693"/>
      <c r="I302" s="693"/>
      <c r="J302" s="693"/>
      <c r="K302" s="693"/>
      <c r="L302" s="693"/>
      <c r="M302" s="693"/>
      <c r="N302" s="693"/>
      <c r="O302" s="693"/>
      <c r="P302" s="693"/>
      <c r="Q302" s="693"/>
      <c r="R302" s="693"/>
      <c r="S302" s="693"/>
      <c r="T302" s="577"/>
      <c r="U302" s="577"/>
      <c r="V302" s="577"/>
      <c r="W302" s="577"/>
      <c r="X302" s="577"/>
      <c r="Y302" s="577"/>
      <c r="Z302" s="577"/>
    </row>
    <row r="303" spans="1:26" ht="15.75" customHeight="1" x14ac:dyDescent="0.25">
      <c r="A303" s="577"/>
      <c r="B303" s="577"/>
      <c r="C303" s="577"/>
      <c r="D303" s="693"/>
      <c r="E303" s="693"/>
      <c r="F303" s="693"/>
      <c r="G303" s="693"/>
      <c r="H303" s="693"/>
      <c r="I303" s="693"/>
      <c r="J303" s="693"/>
      <c r="K303" s="693"/>
      <c r="L303" s="693"/>
      <c r="M303" s="693"/>
      <c r="N303" s="693"/>
      <c r="O303" s="693"/>
      <c r="P303" s="693"/>
      <c r="Q303" s="693"/>
      <c r="R303" s="693"/>
      <c r="S303" s="693"/>
      <c r="T303" s="577"/>
      <c r="U303" s="577"/>
      <c r="V303" s="577"/>
      <c r="W303" s="577"/>
      <c r="X303" s="577"/>
      <c r="Y303" s="577"/>
      <c r="Z303" s="577"/>
    </row>
    <row r="304" spans="1:26" ht="15.75" customHeight="1" x14ac:dyDescent="0.25">
      <c r="A304" s="577"/>
      <c r="B304" s="577"/>
      <c r="C304" s="577"/>
      <c r="D304" s="693"/>
      <c r="E304" s="693"/>
      <c r="F304" s="693"/>
      <c r="G304" s="693"/>
      <c r="H304" s="693"/>
      <c r="I304" s="693"/>
      <c r="J304" s="693"/>
      <c r="K304" s="693"/>
      <c r="L304" s="693"/>
      <c r="M304" s="693"/>
      <c r="N304" s="693"/>
      <c r="O304" s="693"/>
      <c r="P304" s="693"/>
      <c r="Q304" s="693"/>
      <c r="R304" s="693"/>
      <c r="S304" s="693"/>
      <c r="T304" s="577"/>
      <c r="U304" s="577"/>
      <c r="V304" s="577"/>
      <c r="W304" s="577"/>
      <c r="X304" s="577"/>
      <c r="Y304" s="577"/>
      <c r="Z304" s="577"/>
    </row>
    <row r="305" spans="1:26" ht="15.75" customHeight="1" x14ac:dyDescent="0.25">
      <c r="A305" s="577"/>
      <c r="B305" s="577"/>
      <c r="C305" s="577"/>
      <c r="D305" s="693"/>
      <c r="E305" s="693"/>
      <c r="F305" s="693"/>
      <c r="G305" s="693"/>
      <c r="H305" s="693"/>
      <c r="I305" s="693"/>
      <c r="J305" s="693"/>
      <c r="K305" s="693"/>
      <c r="L305" s="693"/>
      <c r="M305" s="693"/>
      <c r="N305" s="693"/>
      <c r="O305" s="693"/>
      <c r="P305" s="693"/>
      <c r="Q305" s="693"/>
      <c r="R305" s="693"/>
      <c r="S305" s="693"/>
      <c r="T305" s="577"/>
      <c r="U305" s="577"/>
      <c r="V305" s="577"/>
      <c r="W305" s="577"/>
      <c r="X305" s="577"/>
      <c r="Y305" s="577"/>
      <c r="Z305" s="577"/>
    </row>
    <row r="306" spans="1:26" ht="15.75" customHeight="1" x14ac:dyDescent="0.25">
      <c r="A306" s="577"/>
      <c r="B306" s="577"/>
      <c r="C306" s="577"/>
      <c r="D306" s="693"/>
      <c r="E306" s="693"/>
      <c r="F306" s="693"/>
      <c r="G306" s="693"/>
      <c r="H306" s="693"/>
      <c r="I306" s="693"/>
      <c r="J306" s="693"/>
      <c r="K306" s="693"/>
      <c r="L306" s="693"/>
      <c r="M306" s="693"/>
      <c r="N306" s="693"/>
      <c r="O306" s="693"/>
      <c r="P306" s="693"/>
      <c r="Q306" s="693"/>
      <c r="R306" s="693"/>
      <c r="S306" s="693"/>
      <c r="T306" s="577"/>
      <c r="U306" s="577"/>
      <c r="V306" s="577"/>
      <c r="W306" s="577"/>
      <c r="X306" s="577"/>
      <c r="Y306" s="577"/>
      <c r="Z306" s="577"/>
    </row>
    <row r="307" spans="1:26" ht="15.75" customHeight="1" x14ac:dyDescent="0.25">
      <c r="A307" s="577"/>
      <c r="B307" s="577"/>
      <c r="C307" s="577"/>
      <c r="D307" s="693"/>
      <c r="E307" s="693"/>
      <c r="F307" s="693"/>
      <c r="G307" s="693"/>
      <c r="H307" s="693"/>
      <c r="I307" s="693"/>
      <c r="J307" s="693"/>
      <c r="K307" s="693"/>
      <c r="L307" s="693"/>
      <c r="M307" s="693"/>
      <c r="N307" s="693"/>
      <c r="O307" s="693"/>
      <c r="P307" s="693"/>
      <c r="Q307" s="693"/>
      <c r="R307" s="693"/>
      <c r="S307" s="693"/>
      <c r="T307" s="577"/>
      <c r="U307" s="577"/>
      <c r="V307" s="577"/>
      <c r="W307" s="577"/>
      <c r="X307" s="577"/>
      <c r="Y307" s="577"/>
      <c r="Z307" s="577"/>
    </row>
    <row r="308" spans="1:26" ht="15.75" customHeight="1" x14ac:dyDescent="0.25">
      <c r="A308" s="577"/>
      <c r="B308" s="577"/>
      <c r="C308" s="577"/>
      <c r="D308" s="693"/>
      <c r="E308" s="693"/>
      <c r="F308" s="693"/>
      <c r="G308" s="693"/>
      <c r="H308" s="693"/>
      <c r="I308" s="693"/>
      <c r="J308" s="693"/>
      <c r="K308" s="693"/>
      <c r="L308" s="693"/>
      <c r="M308" s="693"/>
      <c r="N308" s="693"/>
      <c r="O308" s="693"/>
      <c r="P308" s="693"/>
      <c r="Q308" s="693"/>
      <c r="R308" s="693"/>
      <c r="S308" s="693"/>
      <c r="T308" s="577"/>
      <c r="U308" s="577"/>
      <c r="V308" s="577"/>
      <c r="W308" s="577"/>
      <c r="X308" s="577"/>
      <c r="Y308" s="577"/>
      <c r="Z308" s="577"/>
    </row>
    <row r="309" spans="1:26" ht="15.75" customHeight="1" x14ac:dyDescent="0.25">
      <c r="A309" s="577"/>
      <c r="B309" s="577"/>
      <c r="C309" s="577"/>
      <c r="D309" s="693"/>
      <c r="E309" s="693"/>
      <c r="F309" s="693"/>
      <c r="G309" s="693"/>
      <c r="H309" s="693"/>
      <c r="I309" s="693"/>
      <c r="J309" s="693"/>
      <c r="K309" s="693"/>
      <c r="L309" s="693"/>
      <c r="M309" s="693"/>
      <c r="N309" s="693"/>
      <c r="O309" s="693"/>
      <c r="P309" s="693"/>
      <c r="Q309" s="693"/>
      <c r="R309" s="693"/>
      <c r="S309" s="693"/>
      <c r="T309" s="577"/>
      <c r="U309" s="577"/>
      <c r="V309" s="577"/>
      <c r="W309" s="577"/>
      <c r="X309" s="577"/>
      <c r="Y309" s="577"/>
      <c r="Z309" s="577"/>
    </row>
    <row r="310" spans="1:26" ht="15.75" customHeight="1" x14ac:dyDescent="0.25">
      <c r="A310" s="577"/>
      <c r="B310" s="577"/>
      <c r="C310" s="577"/>
      <c r="D310" s="693"/>
      <c r="E310" s="693"/>
      <c r="F310" s="693"/>
      <c r="G310" s="693"/>
      <c r="H310" s="693"/>
      <c r="I310" s="693"/>
      <c r="J310" s="693"/>
      <c r="K310" s="693"/>
      <c r="L310" s="693"/>
      <c r="M310" s="693"/>
      <c r="N310" s="693"/>
      <c r="O310" s="693"/>
      <c r="P310" s="693"/>
      <c r="Q310" s="693"/>
      <c r="R310" s="693"/>
      <c r="S310" s="693"/>
      <c r="T310" s="577"/>
      <c r="U310" s="577"/>
      <c r="V310" s="577"/>
      <c r="W310" s="577"/>
      <c r="X310" s="577"/>
      <c r="Y310" s="577"/>
      <c r="Z310" s="577"/>
    </row>
    <row r="311" spans="1:26" ht="15.75" customHeight="1" x14ac:dyDescent="0.25">
      <c r="A311" s="577"/>
      <c r="B311" s="577"/>
      <c r="C311" s="577"/>
      <c r="D311" s="693"/>
      <c r="E311" s="693"/>
      <c r="F311" s="693"/>
      <c r="G311" s="693"/>
      <c r="H311" s="693"/>
      <c r="I311" s="693"/>
      <c r="J311" s="693"/>
      <c r="K311" s="693"/>
      <c r="L311" s="693"/>
      <c r="M311" s="693"/>
      <c r="N311" s="693"/>
      <c r="O311" s="693"/>
      <c r="P311" s="693"/>
      <c r="Q311" s="693"/>
      <c r="R311" s="693"/>
      <c r="S311" s="693"/>
      <c r="T311" s="577"/>
      <c r="U311" s="577"/>
      <c r="V311" s="577"/>
      <c r="W311" s="577"/>
      <c r="X311" s="577"/>
      <c r="Y311" s="577"/>
      <c r="Z311" s="577"/>
    </row>
    <row r="312" spans="1:26" ht="15.75" customHeight="1" x14ac:dyDescent="0.25">
      <c r="A312" s="577"/>
      <c r="B312" s="577"/>
      <c r="C312" s="577"/>
      <c r="D312" s="693"/>
      <c r="E312" s="693"/>
      <c r="F312" s="693"/>
      <c r="G312" s="693"/>
      <c r="H312" s="693"/>
      <c r="I312" s="693"/>
      <c r="J312" s="693"/>
      <c r="K312" s="693"/>
      <c r="L312" s="693"/>
      <c r="M312" s="693"/>
      <c r="N312" s="693"/>
      <c r="O312" s="693"/>
      <c r="P312" s="693"/>
      <c r="Q312" s="693"/>
      <c r="R312" s="693"/>
      <c r="S312" s="693"/>
      <c r="T312" s="577"/>
      <c r="U312" s="577"/>
      <c r="V312" s="577"/>
      <c r="W312" s="577"/>
      <c r="X312" s="577"/>
      <c r="Y312" s="577"/>
      <c r="Z312" s="577"/>
    </row>
    <row r="313" spans="1:26" ht="15.75" customHeight="1" x14ac:dyDescent="0.25">
      <c r="A313" s="577"/>
      <c r="B313" s="577"/>
      <c r="C313" s="577"/>
      <c r="D313" s="693"/>
      <c r="E313" s="693"/>
      <c r="F313" s="693"/>
      <c r="G313" s="693"/>
      <c r="H313" s="693"/>
      <c r="I313" s="693"/>
      <c r="J313" s="693"/>
      <c r="K313" s="693"/>
      <c r="L313" s="693"/>
      <c r="M313" s="693"/>
      <c r="N313" s="693"/>
      <c r="O313" s="693"/>
      <c r="P313" s="693"/>
      <c r="Q313" s="693"/>
      <c r="R313" s="693"/>
      <c r="S313" s="693"/>
      <c r="T313" s="577"/>
      <c r="U313" s="577"/>
      <c r="V313" s="577"/>
      <c r="W313" s="577"/>
      <c r="X313" s="577"/>
      <c r="Y313" s="577"/>
      <c r="Z313" s="577"/>
    </row>
    <row r="314" spans="1:26" ht="15.75" customHeight="1" x14ac:dyDescent="0.25">
      <c r="A314" s="577"/>
      <c r="B314" s="577"/>
      <c r="C314" s="577"/>
      <c r="D314" s="693"/>
      <c r="E314" s="693"/>
      <c r="F314" s="693"/>
      <c r="G314" s="693"/>
      <c r="H314" s="693"/>
      <c r="I314" s="693"/>
      <c r="J314" s="693"/>
      <c r="K314" s="693"/>
      <c r="L314" s="693"/>
      <c r="M314" s="693"/>
      <c r="N314" s="693"/>
      <c r="O314" s="693"/>
      <c r="P314" s="693"/>
      <c r="Q314" s="693"/>
      <c r="R314" s="693"/>
      <c r="S314" s="693"/>
      <c r="T314" s="577"/>
      <c r="U314" s="577"/>
      <c r="V314" s="577"/>
      <c r="W314" s="577"/>
      <c r="X314" s="577"/>
      <c r="Y314" s="577"/>
      <c r="Z314" s="577"/>
    </row>
    <row r="315" spans="1:26" ht="15.75" customHeight="1" x14ac:dyDescent="0.25">
      <c r="A315" s="577"/>
      <c r="B315" s="577"/>
      <c r="C315" s="577"/>
      <c r="D315" s="693"/>
      <c r="E315" s="693"/>
      <c r="F315" s="693"/>
      <c r="G315" s="693"/>
      <c r="H315" s="693"/>
      <c r="I315" s="693"/>
      <c r="J315" s="693"/>
      <c r="K315" s="693"/>
      <c r="L315" s="693"/>
      <c r="M315" s="693"/>
      <c r="N315" s="693"/>
      <c r="O315" s="693"/>
      <c r="P315" s="693"/>
      <c r="Q315" s="693"/>
      <c r="R315" s="693"/>
      <c r="S315" s="693"/>
      <c r="T315" s="577"/>
      <c r="U315" s="577"/>
      <c r="V315" s="577"/>
      <c r="W315" s="577"/>
      <c r="X315" s="577"/>
      <c r="Y315" s="577"/>
      <c r="Z315" s="577"/>
    </row>
    <row r="316" spans="1:26" ht="15.75" customHeight="1" x14ac:dyDescent="0.25">
      <c r="A316" s="577"/>
      <c r="B316" s="577"/>
      <c r="C316" s="577"/>
      <c r="D316" s="693"/>
      <c r="E316" s="693"/>
      <c r="F316" s="693"/>
      <c r="G316" s="693"/>
      <c r="H316" s="693"/>
      <c r="I316" s="693"/>
      <c r="J316" s="693"/>
      <c r="K316" s="693"/>
      <c r="L316" s="693"/>
      <c r="M316" s="693"/>
      <c r="N316" s="693"/>
      <c r="O316" s="693"/>
      <c r="P316" s="693"/>
      <c r="Q316" s="693"/>
      <c r="R316" s="693"/>
      <c r="S316" s="693"/>
      <c r="T316" s="577"/>
      <c r="U316" s="577"/>
      <c r="V316" s="577"/>
      <c r="W316" s="577"/>
      <c r="X316" s="577"/>
      <c r="Y316" s="577"/>
      <c r="Z316" s="577"/>
    </row>
    <row r="317" spans="1:26" ht="15.75" customHeight="1" x14ac:dyDescent="0.25">
      <c r="A317" s="577"/>
      <c r="B317" s="577"/>
      <c r="C317" s="577"/>
      <c r="D317" s="693"/>
      <c r="E317" s="693"/>
      <c r="F317" s="693"/>
      <c r="G317" s="693"/>
      <c r="H317" s="693"/>
      <c r="I317" s="693"/>
      <c r="J317" s="693"/>
      <c r="K317" s="693"/>
      <c r="L317" s="693"/>
      <c r="M317" s="693"/>
      <c r="N317" s="693"/>
      <c r="O317" s="693"/>
      <c r="P317" s="693"/>
      <c r="Q317" s="693"/>
      <c r="R317" s="693"/>
      <c r="S317" s="693"/>
      <c r="T317" s="577"/>
      <c r="U317" s="577"/>
      <c r="V317" s="577"/>
      <c r="W317" s="577"/>
      <c r="X317" s="577"/>
      <c r="Y317" s="577"/>
      <c r="Z317" s="577"/>
    </row>
    <row r="318" spans="1:26" ht="15.75" customHeight="1" x14ac:dyDescent="0.25">
      <c r="A318" s="577"/>
      <c r="B318" s="577"/>
      <c r="C318" s="577"/>
      <c r="D318" s="693"/>
      <c r="E318" s="693"/>
      <c r="F318" s="693"/>
      <c r="G318" s="693"/>
      <c r="H318" s="693"/>
      <c r="I318" s="693"/>
      <c r="J318" s="693"/>
      <c r="K318" s="693"/>
      <c r="L318" s="693"/>
      <c r="M318" s="693"/>
      <c r="N318" s="693"/>
      <c r="O318" s="693"/>
      <c r="P318" s="693"/>
      <c r="Q318" s="693"/>
      <c r="R318" s="693"/>
      <c r="S318" s="693"/>
      <c r="T318" s="577"/>
      <c r="U318" s="577"/>
      <c r="V318" s="577"/>
      <c r="W318" s="577"/>
      <c r="X318" s="577"/>
      <c r="Y318" s="577"/>
      <c r="Z318" s="577"/>
    </row>
    <row r="319" spans="1:26" ht="15.75" customHeight="1" x14ac:dyDescent="0.25">
      <c r="A319" s="577"/>
      <c r="B319" s="577"/>
      <c r="C319" s="577"/>
      <c r="D319" s="693"/>
      <c r="E319" s="693"/>
      <c r="F319" s="693"/>
      <c r="G319" s="693"/>
      <c r="H319" s="693"/>
      <c r="I319" s="693"/>
      <c r="J319" s="693"/>
      <c r="K319" s="693"/>
      <c r="L319" s="693"/>
      <c r="M319" s="693"/>
      <c r="N319" s="693"/>
      <c r="O319" s="693"/>
      <c r="P319" s="693"/>
      <c r="Q319" s="693"/>
      <c r="R319" s="693"/>
      <c r="S319" s="693"/>
      <c r="T319" s="577"/>
      <c r="U319" s="577"/>
      <c r="V319" s="577"/>
      <c r="W319" s="577"/>
      <c r="X319" s="577"/>
      <c r="Y319" s="577"/>
      <c r="Z319" s="577"/>
    </row>
    <row r="320" spans="1:26" ht="15.75" customHeight="1" x14ac:dyDescent="0.25">
      <c r="A320" s="577"/>
      <c r="B320" s="577"/>
      <c r="C320" s="577"/>
      <c r="D320" s="693"/>
      <c r="E320" s="693"/>
      <c r="F320" s="693"/>
      <c r="G320" s="693"/>
      <c r="H320" s="693"/>
      <c r="I320" s="693"/>
      <c r="J320" s="693"/>
      <c r="K320" s="693"/>
      <c r="L320" s="693"/>
      <c r="M320" s="693"/>
      <c r="N320" s="693"/>
      <c r="O320" s="693"/>
      <c r="P320" s="693"/>
      <c r="Q320" s="693"/>
      <c r="R320" s="693"/>
      <c r="S320" s="693"/>
      <c r="T320" s="577"/>
      <c r="U320" s="577"/>
      <c r="V320" s="577"/>
      <c r="W320" s="577"/>
      <c r="X320" s="577"/>
      <c r="Y320" s="577"/>
      <c r="Z320" s="577"/>
    </row>
    <row r="321" spans="1:26" ht="15.75" customHeight="1" x14ac:dyDescent="0.25">
      <c r="A321" s="577"/>
      <c r="B321" s="577"/>
      <c r="C321" s="577"/>
      <c r="D321" s="693"/>
      <c r="E321" s="693"/>
      <c r="F321" s="693"/>
      <c r="G321" s="693"/>
      <c r="H321" s="693"/>
      <c r="I321" s="693"/>
      <c r="J321" s="693"/>
      <c r="K321" s="693"/>
      <c r="L321" s="693"/>
      <c r="M321" s="693"/>
      <c r="N321" s="693"/>
      <c r="O321" s="693"/>
      <c r="P321" s="693"/>
      <c r="Q321" s="693"/>
      <c r="R321" s="693"/>
      <c r="S321" s="693"/>
      <c r="T321" s="577"/>
      <c r="U321" s="577"/>
      <c r="V321" s="577"/>
      <c r="W321" s="577"/>
      <c r="X321" s="577"/>
      <c r="Y321" s="577"/>
      <c r="Z321" s="577"/>
    </row>
    <row r="322" spans="1:26" ht="15.75" customHeight="1" x14ac:dyDescent="0.25">
      <c r="A322" s="577"/>
      <c r="B322" s="577"/>
      <c r="C322" s="577"/>
      <c r="D322" s="693"/>
      <c r="E322" s="693"/>
      <c r="F322" s="693"/>
      <c r="G322" s="693"/>
      <c r="H322" s="693"/>
      <c r="I322" s="693"/>
      <c r="J322" s="693"/>
      <c r="K322" s="693"/>
      <c r="L322" s="693"/>
      <c r="M322" s="693"/>
      <c r="N322" s="693"/>
      <c r="O322" s="693"/>
      <c r="P322" s="693"/>
      <c r="Q322" s="693"/>
      <c r="R322" s="693"/>
      <c r="S322" s="693"/>
      <c r="T322" s="577"/>
      <c r="U322" s="577"/>
      <c r="V322" s="577"/>
      <c r="W322" s="577"/>
      <c r="X322" s="577"/>
      <c r="Y322" s="577"/>
      <c r="Z322" s="577"/>
    </row>
    <row r="323" spans="1:26" ht="15.75" customHeight="1" x14ac:dyDescent="0.25">
      <c r="A323" s="577"/>
      <c r="B323" s="577"/>
      <c r="C323" s="577"/>
      <c r="D323" s="693"/>
      <c r="E323" s="693"/>
      <c r="F323" s="693"/>
      <c r="G323" s="693"/>
      <c r="H323" s="693"/>
      <c r="I323" s="693"/>
      <c r="J323" s="693"/>
      <c r="K323" s="693"/>
      <c r="L323" s="693"/>
      <c r="M323" s="693"/>
      <c r="N323" s="693"/>
      <c r="O323" s="693"/>
      <c r="P323" s="693"/>
      <c r="Q323" s="693"/>
      <c r="R323" s="693"/>
      <c r="S323" s="693"/>
      <c r="T323" s="577"/>
      <c r="U323" s="577"/>
      <c r="V323" s="577"/>
      <c r="W323" s="577"/>
      <c r="X323" s="577"/>
      <c r="Y323" s="577"/>
      <c r="Z323" s="577"/>
    </row>
    <row r="324" spans="1:26" ht="15.75" customHeight="1" x14ac:dyDescent="0.25">
      <c r="A324" s="577"/>
      <c r="B324" s="577"/>
      <c r="C324" s="577"/>
      <c r="D324" s="693"/>
      <c r="E324" s="693"/>
      <c r="F324" s="693"/>
      <c r="G324" s="693"/>
      <c r="H324" s="693"/>
      <c r="I324" s="693"/>
      <c r="J324" s="693"/>
      <c r="K324" s="693"/>
      <c r="L324" s="693"/>
      <c r="M324" s="693"/>
      <c r="N324" s="693"/>
      <c r="O324" s="693"/>
      <c r="P324" s="693"/>
      <c r="Q324" s="693"/>
      <c r="R324" s="693"/>
      <c r="S324" s="693"/>
      <c r="T324" s="577"/>
      <c r="U324" s="577"/>
      <c r="V324" s="577"/>
      <c r="W324" s="577"/>
      <c r="X324" s="577"/>
      <c r="Y324" s="577"/>
      <c r="Z324" s="577"/>
    </row>
    <row r="325" spans="1:26" ht="15.75" customHeight="1" x14ac:dyDescent="0.25">
      <c r="A325" s="577"/>
      <c r="B325" s="577"/>
      <c r="C325" s="577"/>
      <c r="D325" s="693"/>
      <c r="E325" s="693"/>
      <c r="F325" s="693"/>
      <c r="G325" s="693"/>
      <c r="H325" s="693"/>
      <c r="I325" s="693"/>
      <c r="J325" s="693"/>
      <c r="K325" s="693"/>
      <c r="L325" s="693"/>
      <c r="M325" s="693"/>
      <c r="N325" s="693"/>
      <c r="O325" s="693"/>
      <c r="P325" s="693"/>
      <c r="Q325" s="693"/>
      <c r="R325" s="693"/>
      <c r="S325" s="693"/>
      <c r="T325" s="577"/>
      <c r="U325" s="577"/>
      <c r="V325" s="577"/>
      <c r="W325" s="577"/>
      <c r="X325" s="577"/>
      <c r="Y325" s="577"/>
      <c r="Z325" s="577"/>
    </row>
    <row r="326" spans="1:26" ht="15.75" customHeight="1" x14ac:dyDescent="0.25">
      <c r="A326" s="577"/>
      <c r="B326" s="577"/>
      <c r="C326" s="577"/>
      <c r="D326" s="693"/>
      <c r="E326" s="693"/>
      <c r="F326" s="693"/>
      <c r="G326" s="693"/>
      <c r="H326" s="693"/>
      <c r="I326" s="693"/>
      <c r="J326" s="693"/>
      <c r="K326" s="693"/>
      <c r="L326" s="693"/>
      <c r="M326" s="693"/>
      <c r="N326" s="693"/>
      <c r="O326" s="693"/>
      <c r="P326" s="693"/>
      <c r="Q326" s="693"/>
      <c r="R326" s="693"/>
      <c r="S326" s="693"/>
      <c r="T326" s="577"/>
      <c r="U326" s="577"/>
      <c r="V326" s="577"/>
      <c r="W326" s="577"/>
      <c r="X326" s="577"/>
      <c r="Y326" s="577"/>
      <c r="Z326" s="577"/>
    </row>
    <row r="327" spans="1:26" ht="15.75" customHeight="1" x14ac:dyDescent="0.25">
      <c r="A327" s="577"/>
      <c r="B327" s="577"/>
      <c r="C327" s="577"/>
      <c r="D327" s="693"/>
      <c r="E327" s="693"/>
      <c r="F327" s="693"/>
      <c r="G327" s="693"/>
      <c r="H327" s="693"/>
      <c r="I327" s="693"/>
      <c r="J327" s="693"/>
      <c r="K327" s="693"/>
      <c r="L327" s="693"/>
      <c r="M327" s="693"/>
      <c r="N327" s="693"/>
      <c r="O327" s="693"/>
      <c r="P327" s="693"/>
      <c r="Q327" s="693"/>
      <c r="R327" s="693"/>
      <c r="S327" s="693"/>
      <c r="T327" s="577"/>
      <c r="U327" s="577"/>
      <c r="V327" s="577"/>
      <c r="W327" s="577"/>
      <c r="X327" s="577"/>
      <c r="Y327" s="577"/>
      <c r="Z327" s="577"/>
    </row>
    <row r="328" spans="1:26" ht="15.75" customHeight="1" x14ac:dyDescent="0.25">
      <c r="A328" s="577"/>
      <c r="B328" s="577"/>
      <c r="C328" s="577"/>
      <c r="D328" s="693"/>
      <c r="E328" s="693"/>
      <c r="F328" s="693"/>
      <c r="G328" s="693"/>
      <c r="H328" s="693"/>
      <c r="I328" s="693"/>
      <c r="J328" s="693"/>
      <c r="K328" s="693"/>
      <c r="L328" s="693"/>
      <c r="M328" s="693"/>
      <c r="N328" s="693"/>
      <c r="O328" s="693"/>
      <c r="P328" s="693"/>
      <c r="Q328" s="693"/>
      <c r="R328" s="693"/>
      <c r="S328" s="693"/>
      <c r="T328" s="577"/>
      <c r="U328" s="577"/>
      <c r="V328" s="577"/>
      <c r="W328" s="577"/>
      <c r="X328" s="577"/>
      <c r="Y328" s="577"/>
      <c r="Z328" s="577"/>
    </row>
    <row r="329" spans="1:26" ht="15.75" customHeight="1" x14ac:dyDescent="0.25">
      <c r="A329" s="577"/>
      <c r="B329" s="577"/>
      <c r="C329" s="577"/>
      <c r="D329" s="693"/>
      <c r="E329" s="693"/>
      <c r="F329" s="693"/>
      <c r="G329" s="693"/>
      <c r="H329" s="693"/>
      <c r="I329" s="693"/>
      <c r="J329" s="693"/>
      <c r="K329" s="693"/>
      <c r="L329" s="693"/>
      <c r="M329" s="693"/>
      <c r="N329" s="693"/>
      <c r="O329" s="693"/>
      <c r="P329" s="693"/>
      <c r="Q329" s="693"/>
      <c r="R329" s="693"/>
      <c r="S329" s="693"/>
      <c r="T329" s="577"/>
      <c r="U329" s="577"/>
      <c r="V329" s="577"/>
      <c r="W329" s="577"/>
      <c r="X329" s="577"/>
      <c r="Y329" s="577"/>
      <c r="Z329" s="577"/>
    </row>
    <row r="330" spans="1:26" ht="15.75" customHeight="1" x14ac:dyDescent="0.25">
      <c r="A330" s="577"/>
      <c r="B330" s="577"/>
      <c r="C330" s="577"/>
      <c r="D330" s="693"/>
      <c r="E330" s="693"/>
      <c r="F330" s="693"/>
      <c r="G330" s="693"/>
      <c r="H330" s="693"/>
      <c r="I330" s="693"/>
      <c r="J330" s="693"/>
      <c r="K330" s="693"/>
      <c r="L330" s="693"/>
      <c r="M330" s="693"/>
      <c r="N330" s="693"/>
      <c r="O330" s="693"/>
      <c r="P330" s="693"/>
      <c r="Q330" s="693"/>
      <c r="R330" s="693"/>
      <c r="S330" s="693"/>
      <c r="T330" s="577"/>
      <c r="U330" s="577"/>
      <c r="V330" s="577"/>
      <c r="W330" s="577"/>
      <c r="X330" s="577"/>
      <c r="Y330" s="577"/>
      <c r="Z330" s="577"/>
    </row>
    <row r="331" spans="1:26" ht="15.75" customHeight="1" x14ac:dyDescent="0.25">
      <c r="A331" s="577"/>
      <c r="B331" s="577"/>
      <c r="C331" s="577"/>
      <c r="D331" s="693"/>
      <c r="E331" s="693"/>
      <c r="F331" s="693"/>
      <c r="G331" s="693"/>
      <c r="H331" s="693"/>
      <c r="I331" s="693"/>
      <c r="J331" s="693"/>
      <c r="K331" s="693"/>
      <c r="L331" s="693"/>
      <c r="M331" s="693"/>
      <c r="N331" s="693"/>
      <c r="O331" s="693"/>
      <c r="P331" s="693"/>
      <c r="Q331" s="693"/>
      <c r="R331" s="693"/>
      <c r="S331" s="693"/>
      <c r="T331" s="577"/>
      <c r="U331" s="577"/>
      <c r="V331" s="577"/>
      <c r="W331" s="577"/>
      <c r="X331" s="577"/>
      <c r="Y331" s="577"/>
      <c r="Z331" s="577"/>
    </row>
    <row r="332" spans="1:26" ht="15.75" customHeight="1" x14ac:dyDescent="0.25">
      <c r="A332" s="577"/>
      <c r="B332" s="577"/>
      <c r="C332" s="577"/>
      <c r="D332" s="693"/>
      <c r="E332" s="693"/>
      <c r="F332" s="693"/>
      <c r="G332" s="693"/>
      <c r="H332" s="693"/>
      <c r="I332" s="693"/>
      <c r="J332" s="693"/>
      <c r="K332" s="693"/>
      <c r="L332" s="693"/>
      <c r="M332" s="693"/>
      <c r="N332" s="693"/>
      <c r="O332" s="693"/>
      <c r="P332" s="693"/>
      <c r="Q332" s="693"/>
      <c r="R332" s="693"/>
      <c r="S332" s="693"/>
      <c r="T332" s="577"/>
      <c r="U332" s="577"/>
      <c r="V332" s="577"/>
      <c r="W332" s="577"/>
      <c r="X332" s="577"/>
      <c r="Y332" s="577"/>
      <c r="Z332" s="577"/>
    </row>
    <row r="333" spans="1:26" ht="15.75" customHeight="1" x14ac:dyDescent="0.25">
      <c r="A333" s="577"/>
      <c r="B333" s="577"/>
      <c r="C333" s="577"/>
      <c r="D333" s="693"/>
      <c r="E333" s="693"/>
      <c r="F333" s="693"/>
      <c r="G333" s="693"/>
      <c r="H333" s="693"/>
      <c r="I333" s="693"/>
      <c r="J333" s="693"/>
      <c r="K333" s="693"/>
      <c r="L333" s="693"/>
      <c r="M333" s="693"/>
      <c r="N333" s="693"/>
      <c r="O333" s="693"/>
      <c r="P333" s="693"/>
      <c r="Q333" s="693"/>
      <c r="R333" s="693"/>
      <c r="S333" s="693"/>
      <c r="T333" s="577"/>
      <c r="U333" s="577"/>
      <c r="V333" s="577"/>
      <c r="W333" s="577"/>
      <c r="X333" s="577"/>
      <c r="Y333" s="577"/>
      <c r="Z333" s="577"/>
    </row>
    <row r="334" spans="1:26" ht="15.75" customHeight="1" x14ac:dyDescent="0.25">
      <c r="A334" s="577"/>
      <c r="B334" s="577"/>
      <c r="C334" s="577"/>
      <c r="D334" s="693"/>
      <c r="E334" s="693"/>
      <c r="F334" s="693"/>
      <c r="G334" s="693"/>
      <c r="H334" s="693"/>
      <c r="I334" s="693"/>
      <c r="J334" s="693"/>
      <c r="K334" s="693"/>
      <c r="L334" s="693"/>
      <c r="M334" s="693"/>
      <c r="N334" s="693"/>
      <c r="O334" s="693"/>
      <c r="P334" s="693"/>
      <c r="Q334" s="693"/>
      <c r="R334" s="693"/>
      <c r="S334" s="693"/>
      <c r="T334" s="577"/>
      <c r="U334" s="577"/>
      <c r="V334" s="577"/>
      <c r="W334" s="577"/>
      <c r="X334" s="577"/>
      <c r="Y334" s="577"/>
      <c r="Z334" s="577"/>
    </row>
    <row r="335" spans="1:26" ht="15.75" customHeight="1" x14ac:dyDescent="0.25">
      <c r="A335" s="577"/>
      <c r="B335" s="577"/>
      <c r="C335" s="577"/>
      <c r="D335" s="693"/>
      <c r="E335" s="693"/>
      <c r="F335" s="693"/>
      <c r="G335" s="693"/>
      <c r="H335" s="693"/>
      <c r="I335" s="693"/>
      <c r="J335" s="693"/>
      <c r="K335" s="693"/>
      <c r="L335" s="693"/>
      <c r="M335" s="693"/>
      <c r="N335" s="693"/>
      <c r="O335" s="693"/>
      <c r="P335" s="693"/>
      <c r="Q335" s="693"/>
      <c r="R335" s="693"/>
      <c r="S335" s="693"/>
      <c r="T335" s="577"/>
      <c r="U335" s="577"/>
      <c r="V335" s="577"/>
      <c r="W335" s="577"/>
      <c r="X335" s="577"/>
      <c r="Y335" s="577"/>
      <c r="Z335" s="577"/>
    </row>
    <row r="336" spans="1:26" ht="15.75" customHeight="1" x14ac:dyDescent="0.25">
      <c r="A336" s="577"/>
      <c r="B336" s="577"/>
      <c r="C336" s="577"/>
      <c r="D336" s="693"/>
      <c r="E336" s="693"/>
      <c r="F336" s="693"/>
      <c r="G336" s="693"/>
      <c r="H336" s="693"/>
      <c r="I336" s="693"/>
      <c r="J336" s="693"/>
      <c r="K336" s="693"/>
      <c r="L336" s="693"/>
      <c r="M336" s="693"/>
      <c r="N336" s="693"/>
      <c r="O336" s="693"/>
      <c r="P336" s="693"/>
      <c r="Q336" s="693"/>
      <c r="R336" s="693"/>
      <c r="S336" s="693"/>
      <c r="T336" s="577"/>
      <c r="U336" s="577"/>
      <c r="V336" s="577"/>
      <c r="W336" s="577"/>
      <c r="X336" s="577"/>
      <c r="Y336" s="577"/>
      <c r="Z336" s="577"/>
    </row>
    <row r="337" spans="1:26" ht="15.75" customHeight="1" x14ac:dyDescent="0.25">
      <c r="A337" s="577"/>
      <c r="B337" s="577"/>
      <c r="C337" s="577"/>
      <c r="D337" s="693"/>
      <c r="E337" s="693"/>
      <c r="F337" s="693"/>
      <c r="G337" s="693"/>
      <c r="H337" s="693"/>
      <c r="I337" s="693"/>
      <c r="J337" s="693"/>
      <c r="K337" s="693"/>
      <c r="L337" s="693"/>
      <c r="M337" s="693"/>
      <c r="N337" s="693"/>
      <c r="O337" s="693"/>
      <c r="P337" s="693"/>
      <c r="Q337" s="693"/>
      <c r="R337" s="693"/>
      <c r="S337" s="693"/>
      <c r="T337" s="577"/>
      <c r="U337" s="577"/>
      <c r="V337" s="577"/>
      <c r="W337" s="577"/>
      <c r="X337" s="577"/>
      <c r="Y337" s="577"/>
      <c r="Z337" s="577"/>
    </row>
    <row r="338" spans="1:26" ht="15.75" customHeight="1" x14ac:dyDescent="0.25">
      <c r="A338" s="577"/>
      <c r="B338" s="577"/>
      <c r="C338" s="577"/>
      <c r="D338" s="693"/>
      <c r="E338" s="693"/>
      <c r="F338" s="693"/>
      <c r="G338" s="693"/>
      <c r="H338" s="693"/>
      <c r="I338" s="693"/>
      <c r="J338" s="693"/>
      <c r="K338" s="693"/>
      <c r="L338" s="693"/>
      <c r="M338" s="693"/>
      <c r="N338" s="693"/>
      <c r="O338" s="693"/>
      <c r="P338" s="693"/>
      <c r="Q338" s="693"/>
      <c r="R338" s="693"/>
      <c r="S338" s="693"/>
      <c r="T338" s="577"/>
      <c r="U338" s="577"/>
      <c r="V338" s="577"/>
      <c r="W338" s="577"/>
      <c r="X338" s="577"/>
      <c r="Y338" s="577"/>
      <c r="Z338" s="577"/>
    </row>
    <row r="339" spans="1:26" ht="15.75" customHeight="1" x14ac:dyDescent="0.25">
      <c r="A339" s="577"/>
      <c r="B339" s="577"/>
      <c r="C339" s="577"/>
      <c r="D339" s="693"/>
      <c r="E339" s="693"/>
      <c r="F339" s="693"/>
      <c r="G339" s="693"/>
      <c r="H339" s="693"/>
      <c r="I339" s="693"/>
      <c r="J339" s="693"/>
      <c r="K339" s="693"/>
      <c r="L339" s="693"/>
      <c r="M339" s="693"/>
      <c r="N339" s="693"/>
      <c r="O339" s="693"/>
      <c r="P339" s="693"/>
      <c r="Q339" s="693"/>
      <c r="R339" s="693"/>
      <c r="S339" s="693"/>
      <c r="T339" s="577"/>
      <c r="U339" s="577"/>
      <c r="V339" s="577"/>
      <c r="W339" s="577"/>
      <c r="X339" s="577"/>
      <c r="Y339" s="577"/>
      <c r="Z339" s="577"/>
    </row>
    <row r="340" spans="1:26" ht="15.75" customHeight="1" x14ac:dyDescent="0.25">
      <c r="A340" s="577"/>
      <c r="B340" s="577"/>
      <c r="C340" s="577"/>
      <c r="D340" s="693"/>
      <c r="E340" s="693"/>
      <c r="F340" s="693"/>
      <c r="G340" s="693"/>
      <c r="H340" s="693"/>
      <c r="I340" s="693"/>
      <c r="J340" s="693"/>
      <c r="K340" s="693"/>
      <c r="L340" s="693"/>
      <c r="M340" s="693"/>
      <c r="N340" s="693"/>
      <c r="O340" s="693"/>
      <c r="P340" s="693"/>
      <c r="Q340" s="693"/>
      <c r="R340" s="693"/>
      <c r="S340" s="693"/>
      <c r="T340" s="577"/>
      <c r="U340" s="577"/>
      <c r="V340" s="577"/>
      <c r="W340" s="577"/>
      <c r="X340" s="577"/>
      <c r="Y340" s="577"/>
      <c r="Z340" s="577"/>
    </row>
    <row r="341" spans="1:26" ht="15.75" customHeight="1" x14ac:dyDescent="0.25">
      <c r="A341" s="577"/>
      <c r="B341" s="577"/>
      <c r="C341" s="577"/>
      <c r="D341" s="693"/>
      <c r="E341" s="693"/>
      <c r="F341" s="693"/>
      <c r="G341" s="693"/>
      <c r="H341" s="693"/>
      <c r="I341" s="693"/>
      <c r="J341" s="693"/>
      <c r="K341" s="693"/>
      <c r="L341" s="693"/>
      <c r="M341" s="693"/>
      <c r="N341" s="693"/>
      <c r="O341" s="693"/>
      <c r="P341" s="693"/>
      <c r="Q341" s="693"/>
      <c r="R341" s="693"/>
      <c r="S341" s="693"/>
      <c r="T341" s="577"/>
      <c r="U341" s="577"/>
      <c r="V341" s="577"/>
      <c r="W341" s="577"/>
      <c r="X341" s="577"/>
      <c r="Y341" s="577"/>
      <c r="Z341" s="577"/>
    </row>
    <row r="342" spans="1:26" ht="15.75" customHeight="1" x14ac:dyDescent="0.25">
      <c r="A342" s="577"/>
      <c r="B342" s="577"/>
      <c r="C342" s="577"/>
      <c r="D342" s="693"/>
      <c r="E342" s="693"/>
      <c r="F342" s="693"/>
      <c r="G342" s="693"/>
      <c r="H342" s="693"/>
      <c r="I342" s="693"/>
      <c r="J342" s="693"/>
      <c r="K342" s="693"/>
      <c r="L342" s="693"/>
      <c r="M342" s="693"/>
      <c r="N342" s="693"/>
      <c r="O342" s="693"/>
      <c r="P342" s="693"/>
      <c r="Q342" s="693"/>
      <c r="R342" s="693"/>
      <c r="S342" s="693"/>
      <c r="T342" s="577"/>
      <c r="U342" s="577"/>
      <c r="V342" s="577"/>
      <c r="W342" s="577"/>
      <c r="X342" s="577"/>
      <c r="Y342" s="577"/>
      <c r="Z342" s="577"/>
    </row>
    <row r="343" spans="1:26" ht="15.75" customHeight="1" x14ac:dyDescent="0.25">
      <c r="A343" s="577"/>
      <c r="B343" s="577"/>
      <c r="C343" s="577"/>
      <c r="D343" s="693"/>
      <c r="E343" s="693"/>
      <c r="F343" s="693"/>
      <c r="G343" s="693"/>
      <c r="H343" s="693"/>
      <c r="I343" s="693"/>
      <c r="J343" s="693"/>
      <c r="K343" s="693"/>
      <c r="L343" s="693"/>
      <c r="M343" s="693"/>
      <c r="N343" s="693"/>
      <c r="O343" s="693"/>
      <c r="P343" s="693"/>
      <c r="Q343" s="693"/>
      <c r="R343" s="693"/>
      <c r="S343" s="693"/>
      <c r="T343" s="577"/>
      <c r="U343" s="577"/>
      <c r="V343" s="577"/>
      <c r="W343" s="577"/>
      <c r="X343" s="577"/>
      <c r="Y343" s="577"/>
      <c r="Z343" s="577"/>
    </row>
    <row r="344" spans="1:26" ht="15.75" customHeight="1" x14ac:dyDescent="0.25">
      <c r="A344" s="577"/>
      <c r="B344" s="577"/>
      <c r="C344" s="577"/>
      <c r="D344" s="693"/>
      <c r="E344" s="693"/>
      <c r="F344" s="693"/>
      <c r="G344" s="693"/>
      <c r="H344" s="693"/>
      <c r="I344" s="693"/>
      <c r="J344" s="693"/>
      <c r="K344" s="693"/>
      <c r="L344" s="693"/>
      <c r="M344" s="693"/>
      <c r="N344" s="693"/>
      <c r="O344" s="693"/>
      <c r="P344" s="693"/>
      <c r="Q344" s="693"/>
      <c r="R344" s="693"/>
      <c r="S344" s="693"/>
      <c r="T344" s="577"/>
      <c r="U344" s="577"/>
      <c r="V344" s="577"/>
      <c r="W344" s="577"/>
      <c r="X344" s="577"/>
      <c r="Y344" s="577"/>
      <c r="Z344" s="577"/>
    </row>
    <row r="345" spans="1:26" ht="15.75" customHeight="1" x14ac:dyDescent="0.25">
      <c r="A345" s="577"/>
      <c r="B345" s="577"/>
      <c r="C345" s="577"/>
      <c r="D345" s="693"/>
      <c r="E345" s="693"/>
      <c r="F345" s="693"/>
      <c r="G345" s="693"/>
      <c r="H345" s="693"/>
      <c r="I345" s="693"/>
      <c r="J345" s="693"/>
      <c r="K345" s="693"/>
      <c r="L345" s="693"/>
      <c r="M345" s="693"/>
      <c r="N345" s="693"/>
      <c r="O345" s="693"/>
      <c r="P345" s="693"/>
      <c r="Q345" s="693"/>
      <c r="R345" s="693"/>
      <c r="S345" s="693"/>
      <c r="T345" s="577"/>
      <c r="U345" s="577"/>
      <c r="V345" s="577"/>
      <c r="W345" s="577"/>
      <c r="X345" s="577"/>
      <c r="Y345" s="577"/>
      <c r="Z345" s="577"/>
    </row>
    <row r="346" spans="1:26" ht="15.75" customHeight="1" x14ac:dyDescent="0.25">
      <c r="A346" s="577"/>
      <c r="B346" s="577"/>
      <c r="C346" s="577"/>
      <c r="D346" s="693"/>
      <c r="E346" s="693"/>
      <c r="F346" s="693"/>
      <c r="G346" s="693"/>
      <c r="H346" s="693"/>
      <c r="I346" s="693"/>
      <c r="J346" s="693"/>
      <c r="K346" s="693"/>
      <c r="L346" s="693"/>
      <c r="M346" s="693"/>
      <c r="N346" s="693"/>
      <c r="O346" s="693"/>
      <c r="P346" s="693"/>
      <c r="Q346" s="693"/>
      <c r="R346" s="693"/>
      <c r="S346" s="693"/>
      <c r="T346" s="577"/>
      <c r="U346" s="577"/>
      <c r="V346" s="577"/>
      <c r="W346" s="577"/>
      <c r="X346" s="577"/>
      <c r="Y346" s="577"/>
      <c r="Z346" s="577"/>
    </row>
    <row r="347" spans="1:26" ht="15.75" customHeight="1" x14ac:dyDescent="0.25">
      <c r="A347" s="577"/>
      <c r="B347" s="577"/>
      <c r="C347" s="577"/>
      <c r="D347" s="693"/>
      <c r="E347" s="693"/>
      <c r="F347" s="693"/>
      <c r="G347" s="693"/>
      <c r="H347" s="693"/>
      <c r="I347" s="693"/>
      <c r="J347" s="693"/>
      <c r="K347" s="693"/>
      <c r="L347" s="693"/>
      <c r="M347" s="693"/>
      <c r="N347" s="693"/>
      <c r="O347" s="693"/>
      <c r="P347" s="693"/>
      <c r="Q347" s="693"/>
      <c r="R347" s="693"/>
      <c r="S347" s="693"/>
      <c r="T347" s="577"/>
      <c r="U347" s="577"/>
      <c r="V347" s="577"/>
      <c r="W347" s="577"/>
      <c r="X347" s="577"/>
      <c r="Y347" s="577"/>
      <c r="Z347" s="577"/>
    </row>
    <row r="348" spans="1:26" ht="15.75" customHeight="1" x14ac:dyDescent="0.25">
      <c r="A348" s="577"/>
      <c r="B348" s="577"/>
      <c r="C348" s="577"/>
      <c r="D348" s="693"/>
      <c r="E348" s="693"/>
      <c r="F348" s="693"/>
      <c r="G348" s="693"/>
      <c r="H348" s="693"/>
      <c r="I348" s="693"/>
      <c r="J348" s="693"/>
      <c r="K348" s="693"/>
      <c r="L348" s="693"/>
      <c r="M348" s="693"/>
      <c r="N348" s="693"/>
      <c r="O348" s="693"/>
      <c r="P348" s="693"/>
      <c r="Q348" s="693"/>
      <c r="R348" s="693"/>
      <c r="S348" s="693"/>
      <c r="T348" s="577"/>
      <c r="U348" s="577"/>
      <c r="V348" s="577"/>
      <c r="W348" s="577"/>
      <c r="X348" s="577"/>
      <c r="Y348" s="577"/>
      <c r="Z348" s="577"/>
    </row>
    <row r="349" spans="1:26" ht="15.75" customHeight="1" x14ac:dyDescent="0.25">
      <c r="A349" s="577"/>
      <c r="B349" s="577"/>
      <c r="C349" s="577"/>
      <c r="D349" s="693"/>
      <c r="E349" s="693"/>
      <c r="F349" s="693"/>
      <c r="G349" s="693"/>
      <c r="H349" s="693"/>
      <c r="I349" s="693"/>
      <c r="J349" s="693"/>
      <c r="K349" s="693"/>
      <c r="L349" s="693"/>
      <c r="M349" s="693"/>
      <c r="N349" s="693"/>
      <c r="O349" s="693"/>
      <c r="P349" s="693"/>
      <c r="Q349" s="693"/>
      <c r="R349" s="693"/>
      <c r="S349" s="693"/>
      <c r="T349" s="577"/>
      <c r="U349" s="577"/>
      <c r="V349" s="577"/>
      <c r="W349" s="577"/>
      <c r="X349" s="577"/>
      <c r="Y349" s="577"/>
      <c r="Z349" s="577"/>
    </row>
    <row r="350" spans="1:26" ht="15.75" customHeight="1" x14ac:dyDescent="0.25">
      <c r="A350" s="577"/>
      <c r="B350" s="577"/>
      <c r="C350" s="577"/>
      <c r="D350" s="693"/>
      <c r="E350" s="693"/>
      <c r="F350" s="693"/>
      <c r="G350" s="693"/>
      <c r="H350" s="693"/>
      <c r="I350" s="693"/>
      <c r="J350" s="693"/>
      <c r="K350" s="693"/>
      <c r="L350" s="693"/>
      <c r="M350" s="693"/>
      <c r="N350" s="693"/>
      <c r="O350" s="693"/>
      <c r="P350" s="693"/>
      <c r="Q350" s="693"/>
      <c r="R350" s="693"/>
      <c r="S350" s="693"/>
      <c r="T350" s="577"/>
      <c r="U350" s="577"/>
      <c r="V350" s="577"/>
      <c r="W350" s="577"/>
      <c r="X350" s="577"/>
      <c r="Y350" s="577"/>
      <c r="Z350" s="577"/>
    </row>
    <row r="351" spans="1:26" ht="15.75" customHeight="1" x14ac:dyDescent="0.25">
      <c r="A351" s="577"/>
      <c r="B351" s="577"/>
      <c r="C351" s="577"/>
      <c r="D351" s="693"/>
      <c r="E351" s="693"/>
      <c r="F351" s="693"/>
      <c r="G351" s="693"/>
      <c r="H351" s="693"/>
      <c r="I351" s="693"/>
      <c r="J351" s="693"/>
      <c r="K351" s="693"/>
      <c r="L351" s="693"/>
      <c r="M351" s="693"/>
      <c r="N351" s="693"/>
      <c r="O351" s="693"/>
      <c r="P351" s="693"/>
      <c r="Q351" s="693"/>
      <c r="R351" s="693"/>
      <c r="S351" s="693"/>
      <c r="T351" s="577"/>
      <c r="U351" s="577"/>
      <c r="V351" s="577"/>
      <c r="W351" s="577"/>
      <c r="X351" s="577"/>
      <c r="Y351" s="577"/>
      <c r="Z351" s="577"/>
    </row>
    <row r="352" spans="1:26" ht="15.75" customHeight="1" x14ac:dyDescent="0.25">
      <c r="A352" s="577"/>
      <c r="B352" s="577"/>
      <c r="C352" s="577"/>
      <c r="D352" s="693"/>
      <c r="E352" s="693"/>
      <c r="F352" s="693"/>
      <c r="G352" s="693"/>
      <c r="H352" s="693"/>
      <c r="I352" s="693"/>
      <c r="J352" s="693"/>
      <c r="K352" s="693"/>
      <c r="L352" s="693"/>
      <c r="M352" s="693"/>
      <c r="N352" s="693"/>
      <c r="O352" s="693"/>
      <c r="P352" s="693"/>
      <c r="Q352" s="693"/>
      <c r="R352" s="693"/>
      <c r="S352" s="693"/>
      <c r="T352" s="577"/>
      <c r="U352" s="577"/>
      <c r="V352" s="577"/>
      <c r="W352" s="577"/>
      <c r="X352" s="577"/>
      <c r="Y352" s="577"/>
      <c r="Z352" s="577"/>
    </row>
    <row r="353" spans="1:26" ht="15.75" customHeight="1" x14ac:dyDescent="0.25">
      <c r="A353" s="577"/>
      <c r="B353" s="577"/>
      <c r="C353" s="577"/>
      <c r="D353" s="693"/>
      <c r="E353" s="693"/>
      <c r="F353" s="693"/>
      <c r="G353" s="693"/>
      <c r="H353" s="693"/>
      <c r="I353" s="693"/>
      <c r="J353" s="693"/>
      <c r="K353" s="693"/>
      <c r="L353" s="693"/>
      <c r="M353" s="693"/>
      <c r="N353" s="693"/>
      <c r="O353" s="693"/>
      <c r="P353" s="693"/>
      <c r="Q353" s="693"/>
      <c r="R353" s="693"/>
      <c r="S353" s="693"/>
      <c r="T353" s="577"/>
      <c r="U353" s="577"/>
      <c r="V353" s="577"/>
      <c r="W353" s="577"/>
      <c r="X353" s="577"/>
      <c r="Y353" s="577"/>
      <c r="Z353" s="577"/>
    </row>
    <row r="354" spans="1:26" ht="15.75" customHeight="1" x14ac:dyDescent="0.25">
      <c r="A354" s="577"/>
      <c r="B354" s="577"/>
      <c r="C354" s="577"/>
      <c r="D354" s="693"/>
      <c r="E354" s="693"/>
      <c r="F354" s="693"/>
      <c r="G354" s="693"/>
      <c r="H354" s="693"/>
      <c r="I354" s="693"/>
      <c r="J354" s="693"/>
      <c r="K354" s="693"/>
      <c r="L354" s="693"/>
      <c r="M354" s="693"/>
      <c r="N354" s="693"/>
      <c r="O354" s="693"/>
      <c r="P354" s="693"/>
      <c r="Q354" s="693"/>
      <c r="R354" s="693"/>
      <c r="S354" s="693"/>
      <c r="T354" s="577"/>
      <c r="U354" s="577"/>
      <c r="V354" s="577"/>
      <c r="W354" s="577"/>
      <c r="X354" s="577"/>
      <c r="Y354" s="577"/>
      <c r="Z354" s="577"/>
    </row>
    <row r="355" spans="1:26" ht="15.75" customHeight="1" x14ac:dyDescent="0.25">
      <c r="A355" s="577"/>
      <c r="B355" s="577"/>
      <c r="C355" s="577"/>
      <c r="D355" s="693"/>
      <c r="E355" s="693"/>
      <c r="F355" s="693"/>
      <c r="G355" s="693"/>
      <c r="H355" s="693"/>
      <c r="I355" s="693"/>
      <c r="J355" s="693"/>
      <c r="K355" s="693"/>
      <c r="L355" s="693"/>
      <c r="M355" s="693"/>
      <c r="N355" s="693"/>
      <c r="O355" s="693"/>
      <c r="P355" s="693"/>
      <c r="Q355" s="693"/>
      <c r="R355" s="693"/>
      <c r="S355" s="693"/>
      <c r="T355" s="577"/>
      <c r="U355" s="577"/>
      <c r="V355" s="577"/>
      <c r="W355" s="577"/>
      <c r="X355" s="577"/>
      <c r="Y355" s="577"/>
      <c r="Z355" s="577"/>
    </row>
    <row r="356" spans="1:26" ht="15.75" customHeight="1" x14ac:dyDescent="0.25">
      <c r="A356" s="577"/>
      <c r="B356" s="577"/>
      <c r="C356" s="577"/>
      <c r="D356" s="693"/>
      <c r="E356" s="693"/>
      <c r="F356" s="693"/>
      <c r="G356" s="693"/>
      <c r="H356" s="693"/>
      <c r="I356" s="693"/>
      <c r="J356" s="693"/>
      <c r="K356" s="693"/>
      <c r="L356" s="693"/>
      <c r="M356" s="693"/>
      <c r="N356" s="693"/>
      <c r="O356" s="693"/>
      <c r="P356" s="693"/>
      <c r="Q356" s="693"/>
      <c r="R356" s="693"/>
      <c r="S356" s="693"/>
      <c r="T356" s="577"/>
      <c r="U356" s="577"/>
      <c r="V356" s="577"/>
      <c r="W356" s="577"/>
      <c r="X356" s="577"/>
      <c r="Y356" s="577"/>
      <c r="Z356" s="577"/>
    </row>
    <row r="357" spans="1:26" ht="15.75" customHeight="1" x14ac:dyDescent="0.25">
      <c r="A357" s="577"/>
      <c r="B357" s="577"/>
      <c r="C357" s="577"/>
      <c r="D357" s="693"/>
      <c r="E357" s="693"/>
      <c r="F357" s="693"/>
      <c r="G357" s="693"/>
      <c r="H357" s="693"/>
      <c r="I357" s="693"/>
      <c r="J357" s="693"/>
      <c r="K357" s="693"/>
      <c r="L357" s="693"/>
      <c r="M357" s="693"/>
      <c r="N357" s="693"/>
      <c r="O357" s="693"/>
      <c r="P357" s="693"/>
      <c r="Q357" s="693"/>
      <c r="R357" s="693"/>
      <c r="S357" s="693"/>
      <c r="T357" s="577"/>
      <c r="U357" s="577"/>
      <c r="V357" s="577"/>
      <c r="W357" s="577"/>
      <c r="X357" s="577"/>
      <c r="Y357" s="577"/>
      <c r="Z357" s="577"/>
    </row>
    <row r="358" spans="1:26" ht="15.75" customHeight="1" x14ac:dyDescent="0.25">
      <c r="A358" s="577"/>
      <c r="B358" s="577"/>
      <c r="C358" s="577"/>
      <c r="D358" s="693"/>
      <c r="E358" s="693"/>
      <c r="F358" s="693"/>
      <c r="G358" s="693"/>
      <c r="H358" s="693"/>
      <c r="I358" s="693"/>
      <c r="J358" s="693"/>
      <c r="K358" s="693"/>
      <c r="L358" s="693"/>
      <c r="M358" s="693"/>
      <c r="N358" s="693"/>
      <c r="O358" s="693"/>
      <c r="P358" s="693"/>
      <c r="Q358" s="693"/>
      <c r="R358" s="693"/>
      <c r="S358" s="693"/>
      <c r="T358" s="577"/>
      <c r="U358" s="577"/>
      <c r="V358" s="577"/>
      <c r="W358" s="577"/>
      <c r="X358" s="577"/>
      <c r="Y358" s="577"/>
      <c r="Z358" s="577"/>
    </row>
    <row r="359" spans="1:26" ht="15.75" customHeight="1" x14ac:dyDescent="0.25">
      <c r="A359" s="577"/>
      <c r="B359" s="577"/>
      <c r="C359" s="577"/>
      <c r="D359" s="693"/>
      <c r="E359" s="693"/>
      <c r="F359" s="693"/>
      <c r="G359" s="693"/>
      <c r="H359" s="693"/>
      <c r="I359" s="693"/>
      <c r="J359" s="693"/>
      <c r="K359" s="693"/>
      <c r="L359" s="693"/>
      <c r="M359" s="693"/>
      <c r="N359" s="693"/>
      <c r="O359" s="693"/>
      <c r="P359" s="693"/>
      <c r="Q359" s="693"/>
      <c r="R359" s="693"/>
      <c r="S359" s="693"/>
      <c r="T359" s="577"/>
      <c r="U359" s="577"/>
      <c r="V359" s="577"/>
      <c r="W359" s="577"/>
      <c r="X359" s="577"/>
      <c r="Y359" s="577"/>
      <c r="Z359" s="577"/>
    </row>
    <row r="360" spans="1:26" ht="15.75" customHeight="1" x14ac:dyDescent="0.25">
      <c r="A360" s="577"/>
      <c r="B360" s="577"/>
      <c r="C360" s="577"/>
      <c r="D360" s="693"/>
      <c r="E360" s="693"/>
      <c r="F360" s="693"/>
      <c r="G360" s="693"/>
      <c r="H360" s="693"/>
      <c r="I360" s="693"/>
      <c r="J360" s="693"/>
      <c r="K360" s="693"/>
      <c r="L360" s="693"/>
      <c r="M360" s="693"/>
      <c r="N360" s="693"/>
      <c r="O360" s="693"/>
      <c r="P360" s="693"/>
      <c r="Q360" s="693"/>
      <c r="R360" s="693"/>
      <c r="S360" s="693"/>
      <c r="T360" s="577"/>
      <c r="U360" s="577"/>
      <c r="V360" s="577"/>
      <c r="W360" s="577"/>
      <c r="X360" s="577"/>
      <c r="Y360" s="577"/>
      <c r="Z360" s="577"/>
    </row>
    <row r="361" spans="1:26" ht="15.75" customHeight="1" x14ac:dyDescent="0.25">
      <c r="A361" s="577"/>
      <c r="B361" s="577"/>
      <c r="C361" s="577"/>
      <c r="D361" s="693"/>
      <c r="E361" s="693"/>
      <c r="F361" s="693"/>
      <c r="G361" s="693"/>
      <c r="H361" s="693"/>
      <c r="I361" s="693"/>
      <c r="J361" s="693"/>
      <c r="K361" s="693"/>
      <c r="L361" s="693"/>
      <c r="M361" s="693"/>
      <c r="N361" s="693"/>
      <c r="O361" s="693"/>
      <c r="P361" s="693"/>
      <c r="Q361" s="693"/>
      <c r="R361" s="693"/>
      <c r="S361" s="693"/>
      <c r="T361" s="577"/>
      <c r="U361" s="577"/>
      <c r="V361" s="577"/>
      <c r="W361" s="577"/>
      <c r="X361" s="577"/>
      <c r="Y361" s="577"/>
      <c r="Z361" s="577"/>
    </row>
    <row r="362" spans="1:26" ht="15.75" customHeight="1" x14ac:dyDescent="0.25">
      <c r="A362" s="577"/>
      <c r="B362" s="577"/>
      <c r="C362" s="577"/>
      <c r="D362" s="693"/>
      <c r="E362" s="693"/>
      <c r="F362" s="693"/>
      <c r="G362" s="693"/>
      <c r="H362" s="693"/>
      <c r="I362" s="693"/>
      <c r="J362" s="693"/>
      <c r="K362" s="693"/>
      <c r="L362" s="693"/>
      <c r="M362" s="693"/>
      <c r="N362" s="693"/>
      <c r="O362" s="693"/>
      <c r="P362" s="693"/>
      <c r="Q362" s="693"/>
      <c r="R362" s="693"/>
      <c r="S362" s="693"/>
      <c r="T362" s="577"/>
      <c r="U362" s="577"/>
      <c r="V362" s="577"/>
      <c r="W362" s="577"/>
      <c r="X362" s="577"/>
      <c r="Y362" s="577"/>
      <c r="Z362" s="577"/>
    </row>
    <row r="363" spans="1:26" ht="15.75" customHeight="1" x14ac:dyDescent="0.25">
      <c r="A363" s="577"/>
      <c r="B363" s="577"/>
      <c r="C363" s="577"/>
      <c r="D363" s="693"/>
      <c r="E363" s="693"/>
      <c r="F363" s="693"/>
      <c r="G363" s="693"/>
      <c r="H363" s="693"/>
      <c r="I363" s="693"/>
      <c r="J363" s="693"/>
      <c r="K363" s="693"/>
      <c r="L363" s="693"/>
      <c r="M363" s="693"/>
      <c r="N363" s="693"/>
      <c r="O363" s="693"/>
      <c r="P363" s="693"/>
      <c r="Q363" s="693"/>
      <c r="R363" s="693"/>
      <c r="S363" s="693"/>
      <c r="T363" s="577"/>
      <c r="U363" s="577"/>
      <c r="V363" s="577"/>
      <c r="W363" s="577"/>
      <c r="X363" s="577"/>
      <c r="Y363" s="577"/>
      <c r="Z363" s="577"/>
    </row>
    <row r="364" spans="1:26" ht="15.75" customHeight="1" x14ac:dyDescent="0.25">
      <c r="A364" s="577"/>
      <c r="B364" s="577"/>
      <c r="C364" s="577"/>
      <c r="D364" s="693"/>
      <c r="E364" s="693"/>
      <c r="F364" s="693"/>
      <c r="G364" s="693"/>
      <c r="H364" s="693"/>
      <c r="I364" s="693"/>
      <c r="J364" s="693"/>
      <c r="K364" s="693"/>
      <c r="L364" s="693"/>
      <c r="M364" s="693"/>
      <c r="N364" s="693"/>
      <c r="O364" s="693"/>
      <c r="P364" s="693"/>
      <c r="Q364" s="693"/>
      <c r="R364" s="693"/>
      <c r="S364" s="693"/>
      <c r="T364" s="577"/>
      <c r="U364" s="577"/>
      <c r="V364" s="577"/>
      <c r="W364" s="577"/>
      <c r="X364" s="577"/>
      <c r="Y364" s="577"/>
      <c r="Z364" s="577"/>
    </row>
    <row r="365" spans="1:26" ht="15.75" customHeight="1" x14ac:dyDescent="0.25">
      <c r="A365" s="577"/>
      <c r="B365" s="577"/>
      <c r="C365" s="577"/>
      <c r="D365" s="693"/>
      <c r="E365" s="693"/>
      <c r="F365" s="693"/>
      <c r="G365" s="693"/>
      <c r="H365" s="693"/>
      <c r="I365" s="693"/>
      <c r="J365" s="693"/>
      <c r="K365" s="693"/>
      <c r="L365" s="693"/>
      <c r="M365" s="693"/>
      <c r="N365" s="693"/>
      <c r="O365" s="693"/>
      <c r="P365" s="693"/>
      <c r="Q365" s="693"/>
      <c r="R365" s="693"/>
      <c r="S365" s="693"/>
      <c r="T365" s="577"/>
      <c r="U365" s="577"/>
      <c r="V365" s="577"/>
      <c r="W365" s="577"/>
      <c r="X365" s="577"/>
      <c r="Y365" s="577"/>
      <c r="Z365" s="577"/>
    </row>
    <row r="366" spans="1:26" ht="15.75" customHeight="1" x14ac:dyDescent="0.25">
      <c r="A366" s="577"/>
      <c r="B366" s="577"/>
      <c r="C366" s="577"/>
      <c r="D366" s="693"/>
      <c r="E366" s="693"/>
      <c r="F366" s="693"/>
      <c r="G366" s="693"/>
      <c r="H366" s="693"/>
      <c r="I366" s="693"/>
      <c r="J366" s="693"/>
      <c r="K366" s="693"/>
      <c r="L366" s="693"/>
      <c r="M366" s="693"/>
      <c r="N366" s="693"/>
      <c r="O366" s="693"/>
      <c r="P366" s="693"/>
      <c r="Q366" s="693"/>
      <c r="R366" s="693"/>
      <c r="S366" s="693"/>
      <c r="T366" s="577"/>
      <c r="U366" s="577"/>
      <c r="V366" s="577"/>
      <c r="W366" s="577"/>
      <c r="X366" s="577"/>
      <c r="Y366" s="577"/>
      <c r="Z366" s="577"/>
    </row>
    <row r="367" spans="1:26" ht="15.75" customHeight="1" x14ac:dyDescent="0.25">
      <c r="A367" s="577"/>
      <c r="B367" s="577"/>
      <c r="C367" s="577"/>
      <c r="D367" s="693"/>
      <c r="E367" s="693"/>
      <c r="F367" s="693"/>
      <c r="G367" s="693"/>
      <c r="H367" s="693"/>
      <c r="I367" s="693"/>
      <c r="J367" s="693"/>
      <c r="K367" s="693"/>
      <c r="L367" s="693"/>
      <c r="M367" s="693"/>
      <c r="N367" s="693"/>
      <c r="O367" s="693"/>
      <c r="P367" s="693"/>
      <c r="Q367" s="693"/>
      <c r="R367" s="693"/>
      <c r="S367" s="693"/>
      <c r="T367" s="577"/>
      <c r="U367" s="577"/>
      <c r="V367" s="577"/>
      <c r="W367" s="577"/>
      <c r="X367" s="577"/>
      <c r="Y367" s="577"/>
      <c r="Z367" s="577"/>
    </row>
    <row r="368" spans="1:26" ht="15.75" customHeight="1" x14ac:dyDescent="0.25">
      <c r="A368" s="577"/>
      <c r="B368" s="577"/>
      <c r="C368" s="577"/>
      <c r="D368" s="693"/>
      <c r="E368" s="693"/>
      <c r="F368" s="693"/>
      <c r="G368" s="693"/>
      <c r="H368" s="693"/>
      <c r="I368" s="693"/>
      <c r="J368" s="693"/>
      <c r="K368" s="693"/>
      <c r="L368" s="693"/>
      <c r="M368" s="693"/>
      <c r="N368" s="693"/>
      <c r="O368" s="693"/>
      <c r="P368" s="693"/>
      <c r="Q368" s="693"/>
      <c r="R368" s="693"/>
      <c r="S368" s="693"/>
      <c r="T368" s="577"/>
      <c r="U368" s="577"/>
      <c r="V368" s="577"/>
      <c r="W368" s="577"/>
      <c r="X368" s="577"/>
      <c r="Y368" s="577"/>
      <c r="Z368" s="577"/>
    </row>
    <row r="369" spans="1:26" ht="15.75" customHeight="1" x14ac:dyDescent="0.25">
      <c r="A369" s="577"/>
      <c r="B369" s="577"/>
      <c r="C369" s="577"/>
      <c r="D369" s="693"/>
      <c r="E369" s="693"/>
      <c r="F369" s="693"/>
      <c r="G369" s="693"/>
      <c r="H369" s="693"/>
      <c r="I369" s="693"/>
      <c r="J369" s="693"/>
      <c r="K369" s="693"/>
      <c r="L369" s="693"/>
      <c r="M369" s="693"/>
      <c r="N369" s="693"/>
      <c r="O369" s="693"/>
      <c r="P369" s="693"/>
      <c r="Q369" s="693"/>
      <c r="R369" s="693"/>
      <c r="S369" s="693"/>
      <c r="T369" s="577"/>
      <c r="U369" s="577"/>
      <c r="V369" s="577"/>
      <c r="W369" s="577"/>
      <c r="X369" s="577"/>
      <c r="Y369" s="577"/>
      <c r="Z369" s="577"/>
    </row>
    <row r="370" spans="1:26" ht="15.75" customHeight="1" x14ac:dyDescent="0.25">
      <c r="A370" s="577"/>
      <c r="B370" s="577"/>
      <c r="C370" s="577"/>
      <c r="D370" s="693"/>
      <c r="E370" s="693"/>
      <c r="F370" s="693"/>
      <c r="G370" s="693"/>
      <c r="H370" s="693"/>
      <c r="I370" s="693"/>
      <c r="J370" s="693"/>
      <c r="K370" s="693"/>
      <c r="L370" s="693"/>
      <c r="M370" s="693"/>
      <c r="N370" s="693"/>
      <c r="O370" s="693"/>
      <c r="P370" s="693"/>
      <c r="Q370" s="693"/>
      <c r="R370" s="693"/>
      <c r="S370" s="693"/>
      <c r="T370" s="577"/>
      <c r="U370" s="577"/>
      <c r="V370" s="577"/>
      <c r="W370" s="577"/>
      <c r="X370" s="577"/>
      <c r="Y370" s="577"/>
      <c r="Z370" s="577"/>
    </row>
    <row r="371" spans="1:26" ht="15.75" customHeight="1" x14ac:dyDescent="0.25">
      <c r="A371" s="577"/>
      <c r="B371" s="577"/>
      <c r="C371" s="577"/>
      <c r="D371" s="693"/>
      <c r="E371" s="693"/>
      <c r="F371" s="693"/>
      <c r="G371" s="693"/>
      <c r="H371" s="693"/>
      <c r="I371" s="693"/>
      <c r="J371" s="693"/>
      <c r="K371" s="693"/>
      <c r="L371" s="693"/>
      <c r="M371" s="693"/>
      <c r="N371" s="693"/>
      <c r="O371" s="693"/>
      <c r="P371" s="693"/>
      <c r="Q371" s="693"/>
      <c r="R371" s="693"/>
      <c r="S371" s="693"/>
      <c r="T371" s="577"/>
      <c r="U371" s="577"/>
      <c r="V371" s="577"/>
      <c r="W371" s="577"/>
      <c r="X371" s="577"/>
      <c r="Y371" s="577"/>
      <c r="Z371" s="577"/>
    </row>
    <row r="372" spans="1:26" ht="15.75" customHeight="1" x14ac:dyDescent="0.25">
      <c r="A372" s="577"/>
      <c r="B372" s="577"/>
      <c r="C372" s="577"/>
      <c r="D372" s="693"/>
      <c r="E372" s="693"/>
      <c r="F372" s="693"/>
      <c r="G372" s="693"/>
      <c r="H372" s="693"/>
      <c r="I372" s="693"/>
      <c r="J372" s="693"/>
      <c r="K372" s="693"/>
      <c r="L372" s="693"/>
      <c r="M372" s="693"/>
      <c r="N372" s="693"/>
      <c r="O372" s="693"/>
      <c r="P372" s="693"/>
      <c r="Q372" s="693"/>
      <c r="R372" s="693"/>
      <c r="S372" s="693"/>
      <c r="T372" s="577"/>
      <c r="U372" s="577"/>
      <c r="V372" s="577"/>
      <c r="W372" s="577"/>
      <c r="X372" s="577"/>
      <c r="Y372" s="577"/>
      <c r="Z372" s="577"/>
    </row>
    <row r="373" spans="1:26" ht="15.75" customHeight="1" x14ac:dyDescent="0.25">
      <c r="A373" s="577"/>
      <c r="B373" s="577"/>
      <c r="C373" s="577"/>
      <c r="D373" s="693"/>
      <c r="E373" s="693"/>
      <c r="F373" s="693"/>
      <c r="G373" s="693"/>
      <c r="H373" s="693"/>
      <c r="I373" s="693"/>
      <c r="J373" s="693"/>
      <c r="K373" s="693"/>
      <c r="L373" s="693"/>
      <c r="M373" s="693"/>
      <c r="N373" s="693"/>
      <c r="O373" s="693"/>
      <c r="P373" s="693"/>
      <c r="Q373" s="693"/>
      <c r="R373" s="693"/>
      <c r="S373" s="693"/>
      <c r="T373" s="577"/>
      <c r="U373" s="577"/>
      <c r="V373" s="577"/>
      <c r="W373" s="577"/>
      <c r="X373" s="577"/>
      <c r="Y373" s="577"/>
      <c r="Z373" s="577"/>
    </row>
    <row r="374" spans="1:26" ht="15.75" customHeight="1" x14ac:dyDescent="0.25">
      <c r="A374" s="577"/>
      <c r="B374" s="577"/>
      <c r="C374" s="577"/>
      <c r="D374" s="693"/>
      <c r="E374" s="693"/>
      <c r="F374" s="693"/>
      <c r="G374" s="693"/>
      <c r="H374" s="693"/>
      <c r="I374" s="693"/>
      <c r="J374" s="693"/>
      <c r="K374" s="693"/>
      <c r="L374" s="693"/>
      <c r="M374" s="693"/>
      <c r="N374" s="693"/>
      <c r="O374" s="693"/>
      <c r="P374" s="693"/>
      <c r="Q374" s="693"/>
      <c r="R374" s="693"/>
      <c r="S374" s="693"/>
      <c r="T374" s="577"/>
      <c r="U374" s="577"/>
      <c r="V374" s="577"/>
      <c r="W374" s="577"/>
      <c r="X374" s="577"/>
      <c r="Y374" s="577"/>
      <c r="Z374" s="577"/>
    </row>
    <row r="375" spans="1:26" ht="15.75" customHeight="1" x14ac:dyDescent="0.25">
      <c r="A375" s="577"/>
      <c r="B375" s="577"/>
      <c r="C375" s="577"/>
      <c r="D375" s="693"/>
      <c r="E375" s="693"/>
      <c r="F375" s="693"/>
      <c r="G375" s="693"/>
      <c r="H375" s="693"/>
      <c r="I375" s="693"/>
      <c r="J375" s="693"/>
      <c r="K375" s="693"/>
      <c r="L375" s="693"/>
      <c r="M375" s="693"/>
      <c r="N375" s="693"/>
      <c r="O375" s="693"/>
      <c r="P375" s="693"/>
      <c r="Q375" s="693"/>
      <c r="R375" s="693"/>
      <c r="S375" s="693"/>
      <c r="T375" s="577"/>
      <c r="U375" s="577"/>
      <c r="V375" s="577"/>
      <c r="W375" s="577"/>
      <c r="X375" s="577"/>
      <c r="Y375" s="577"/>
      <c r="Z375" s="577"/>
    </row>
    <row r="376" spans="1:26" ht="15.75" customHeight="1" x14ac:dyDescent="0.25">
      <c r="A376" s="577"/>
      <c r="B376" s="577"/>
      <c r="C376" s="577"/>
      <c r="D376" s="693"/>
      <c r="E376" s="693"/>
      <c r="F376" s="693"/>
      <c r="G376" s="693"/>
      <c r="H376" s="693"/>
      <c r="I376" s="693"/>
      <c r="J376" s="693"/>
      <c r="K376" s="693"/>
      <c r="L376" s="693"/>
      <c r="M376" s="693"/>
      <c r="N376" s="693"/>
      <c r="O376" s="693"/>
      <c r="P376" s="693"/>
      <c r="Q376" s="693"/>
      <c r="R376" s="693"/>
      <c r="S376" s="693"/>
      <c r="T376" s="577"/>
      <c r="U376" s="577"/>
      <c r="V376" s="577"/>
      <c r="W376" s="577"/>
      <c r="X376" s="577"/>
      <c r="Y376" s="577"/>
      <c r="Z376" s="577"/>
    </row>
    <row r="377" spans="1:26" ht="15.75" customHeight="1" x14ac:dyDescent="0.25">
      <c r="A377" s="577"/>
      <c r="B377" s="577"/>
      <c r="C377" s="577"/>
      <c r="D377" s="693"/>
      <c r="E377" s="693"/>
      <c r="F377" s="693"/>
      <c r="G377" s="693"/>
      <c r="H377" s="693"/>
      <c r="I377" s="693"/>
      <c r="J377" s="693"/>
      <c r="K377" s="693"/>
      <c r="L377" s="693"/>
      <c r="M377" s="693"/>
      <c r="N377" s="693"/>
      <c r="O377" s="693"/>
      <c r="P377" s="693"/>
      <c r="Q377" s="693"/>
      <c r="R377" s="693"/>
      <c r="S377" s="693"/>
      <c r="T377" s="577"/>
      <c r="U377" s="577"/>
      <c r="V377" s="577"/>
      <c r="W377" s="577"/>
      <c r="X377" s="577"/>
      <c r="Y377" s="577"/>
      <c r="Z377" s="577"/>
    </row>
    <row r="378" spans="1:26" ht="15.75" customHeight="1" x14ac:dyDescent="0.25">
      <c r="A378" s="577"/>
      <c r="B378" s="577"/>
      <c r="C378" s="577"/>
      <c r="D378" s="693"/>
      <c r="E378" s="693"/>
      <c r="F378" s="693"/>
      <c r="G378" s="693"/>
      <c r="H378" s="693"/>
      <c r="I378" s="693"/>
      <c r="J378" s="693"/>
      <c r="K378" s="693"/>
      <c r="L378" s="693"/>
      <c r="M378" s="693"/>
      <c r="N378" s="693"/>
      <c r="O378" s="693"/>
      <c r="P378" s="693"/>
      <c r="Q378" s="693"/>
      <c r="R378" s="693"/>
      <c r="S378" s="693"/>
      <c r="T378" s="577"/>
      <c r="U378" s="577"/>
      <c r="V378" s="577"/>
      <c r="W378" s="577"/>
      <c r="X378" s="577"/>
      <c r="Y378" s="577"/>
      <c r="Z378" s="577"/>
    </row>
    <row r="379" spans="1:26" ht="15.75" customHeight="1" x14ac:dyDescent="0.25">
      <c r="A379" s="577"/>
      <c r="B379" s="577"/>
      <c r="C379" s="577"/>
      <c r="D379" s="693"/>
      <c r="E379" s="693"/>
      <c r="F379" s="693"/>
      <c r="G379" s="693"/>
      <c r="H379" s="693"/>
      <c r="I379" s="693"/>
      <c r="J379" s="693"/>
      <c r="K379" s="693"/>
      <c r="L379" s="693"/>
      <c r="M379" s="693"/>
      <c r="N379" s="693"/>
      <c r="O379" s="693"/>
      <c r="P379" s="693"/>
      <c r="Q379" s="693"/>
      <c r="R379" s="693"/>
      <c r="S379" s="693"/>
      <c r="T379" s="577"/>
      <c r="U379" s="577"/>
      <c r="V379" s="577"/>
      <c r="W379" s="577"/>
      <c r="X379" s="577"/>
      <c r="Y379" s="577"/>
      <c r="Z379" s="577"/>
    </row>
    <row r="380" spans="1:26" ht="15.75" customHeight="1" x14ac:dyDescent="0.25">
      <c r="A380" s="577"/>
      <c r="B380" s="577"/>
      <c r="C380" s="577"/>
      <c r="D380" s="693"/>
      <c r="E380" s="693"/>
      <c r="F380" s="693"/>
      <c r="G380" s="693"/>
      <c r="H380" s="693"/>
      <c r="I380" s="693"/>
      <c r="J380" s="693"/>
      <c r="K380" s="693"/>
      <c r="L380" s="693"/>
      <c r="M380" s="693"/>
      <c r="N380" s="693"/>
      <c r="O380" s="693"/>
      <c r="P380" s="693"/>
      <c r="Q380" s="693"/>
      <c r="R380" s="693"/>
      <c r="S380" s="693"/>
      <c r="T380" s="577"/>
      <c r="U380" s="577"/>
      <c r="V380" s="577"/>
      <c r="W380" s="577"/>
      <c r="X380" s="577"/>
      <c r="Y380" s="577"/>
      <c r="Z380" s="577"/>
    </row>
    <row r="381" spans="1:26" ht="15.75" customHeight="1" x14ac:dyDescent="0.25">
      <c r="A381" s="577"/>
      <c r="B381" s="577"/>
      <c r="C381" s="577"/>
      <c r="D381" s="693"/>
      <c r="E381" s="693"/>
      <c r="F381" s="693"/>
      <c r="G381" s="693"/>
      <c r="H381" s="693"/>
      <c r="I381" s="693"/>
      <c r="J381" s="693"/>
      <c r="K381" s="693"/>
      <c r="L381" s="693"/>
      <c r="M381" s="693"/>
      <c r="N381" s="693"/>
      <c r="O381" s="693"/>
      <c r="P381" s="693"/>
      <c r="Q381" s="693"/>
      <c r="R381" s="693"/>
      <c r="S381" s="693"/>
      <c r="T381" s="577"/>
      <c r="U381" s="577"/>
      <c r="V381" s="577"/>
      <c r="W381" s="577"/>
      <c r="X381" s="577"/>
      <c r="Y381" s="577"/>
      <c r="Z381" s="577"/>
    </row>
    <row r="382" spans="1:26" ht="15.75" customHeight="1" x14ac:dyDescent="0.25">
      <c r="A382" s="577"/>
      <c r="B382" s="577"/>
      <c r="C382" s="577"/>
      <c r="D382" s="693"/>
      <c r="E382" s="693"/>
      <c r="F382" s="693"/>
      <c r="G382" s="693"/>
      <c r="H382" s="693"/>
      <c r="I382" s="693"/>
      <c r="J382" s="693"/>
      <c r="K382" s="693"/>
      <c r="L382" s="693"/>
      <c r="M382" s="693"/>
      <c r="N382" s="693"/>
      <c r="O382" s="693"/>
      <c r="P382" s="693"/>
      <c r="Q382" s="693"/>
      <c r="R382" s="693"/>
      <c r="S382" s="693"/>
      <c r="T382" s="577"/>
      <c r="U382" s="577"/>
      <c r="V382" s="577"/>
      <c r="W382" s="577"/>
      <c r="X382" s="577"/>
      <c r="Y382" s="577"/>
      <c r="Z382" s="577"/>
    </row>
    <row r="383" spans="1:26" ht="15.75" customHeight="1" x14ac:dyDescent="0.25">
      <c r="A383" s="577"/>
      <c r="B383" s="577"/>
      <c r="C383" s="577"/>
      <c r="D383" s="693"/>
      <c r="E383" s="693"/>
      <c r="F383" s="693"/>
      <c r="G383" s="693"/>
      <c r="H383" s="693"/>
      <c r="I383" s="693"/>
      <c r="J383" s="693"/>
      <c r="K383" s="693"/>
      <c r="L383" s="693"/>
      <c r="M383" s="693"/>
      <c r="N383" s="693"/>
      <c r="O383" s="693"/>
      <c r="P383" s="693"/>
      <c r="Q383" s="693"/>
      <c r="R383" s="693"/>
      <c r="S383" s="693"/>
      <c r="T383" s="577"/>
      <c r="U383" s="577"/>
      <c r="V383" s="577"/>
      <c r="W383" s="577"/>
      <c r="X383" s="577"/>
      <c r="Y383" s="577"/>
      <c r="Z383" s="577"/>
    </row>
    <row r="384" spans="1:26" ht="15.75" customHeight="1" x14ac:dyDescent="0.25">
      <c r="A384" s="577"/>
      <c r="B384" s="577"/>
      <c r="C384" s="577"/>
      <c r="D384" s="693"/>
      <c r="E384" s="693"/>
      <c r="F384" s="693"/>
      <c r="G384" s="693"/>
      <c r="H384" s="693"/>
      <c r="I384" s="693"/>
      <c r="J384" s="693"/>
      <c r="K384" s="693"/>
      <c r="L384" s="693"/>
      <c r="M384" s="693"/>
      <c r="N384" s="693"/>
      <c r="O384" s="693"/>
      <c r="P384" s="693"/>
      <c r="Q384" s="693"/>
      <c r="R384" s="693"/>
      <c r="S384" s="693"/>
      <c r="T384" s="577"/>
      <c r="U384" s="577"/>
      <c r="V384" s="577"/>
      <c r="W384" s="577"/>
      <c r="X384" s="577"/>
      <c r="Y384" s="577"/>
      <c r="Z384" s="577"/>
    </row>
    <row r="385" spans="1:26" ht="15.75" customHeight="1" x14ac:dyDescent="0.25">
      <c r="A385" s="577"/>
      <c r="B385" s="577"/>
      <c r="C385" s="577"/>
      <c r="D385" s="693"/>
      <c r="E385" s="693"/>
      <c r="F385" s="693"/>
      <c r="G385" s="693"/>
      <c r="H385" s="693"/>
      <c r="I385" s="693"/>
      <c r="J385" s="693"/>
      <c r="K385" s="693"/>
      <c r="L385" s="693"/>
      <c r="M385" s="693"/>
      <c r="N385" s="693"/>
      <c r="O385" s="693"/>
      <c r="P385" s="693"/>
      <c r="Q385" s="693"/>
      <c r="R385" s="693"/>
      <c r="S385" s="693"/>
      <c r="T385" s="577"/>
      <c r="U385" s="577"/>
      <c r="V385" s="577"/>
      <c r="W385" s="577"/>
      <c r="X385" s="577"/>
      <c r="Y385" s="577"/>
      <c r="Z385" s="577"/>
    </row>
    <row r="386" spans="1:26" ht="15.75" customHeight="1" x14ac:dyDescent="0.25">
      <c r="A386" s="577"/>
      <c r="B386" s="577"/>
      <c r="C386" s="577"/>
      <c r="D386" s="693"/>
      <c r="E386" s="693"/>
      <c r="F386" s="693"/>
      <c r="G386" s="693"/>
      <c r="H386" s="693"/>
      <c r="I386" s="693"/>
      <c r="J386" s="693"/>
      <c r="K386" s="693"/>
      <c r="L386" s="693"/>
      <c r="M386" s="693"/>
      <c r="N386" s="693"/>
      <c r="O386" s="693"/>
      <c r="P386" s="693"/>
      <c r="Q386" s="693"/>
      <c r="R386" s="693"/>
      <c r="S386" s="693"/>
      <c r="T386" s="577"/>
      <c r="U386" s="577"/>
      <c r="V386" s="577"/>
      <c r="W386" s="577"/>
      <c r="X386" s="577"/>
      <c r="Y386" s="577"/>
      <c r="Z386" s="577"/>
    </row>
    <row r="387" spans="1:26" ht="15.75" customHeight="1" x14ac:dyDescent="0.25">
      <c r="A387" s="577"/>
      <c r="B387" s="577"/>
      <c r="C387" s="577"/>
      <c r="D387" s="693"/>
      <c r="E387" s="693"/>
      <c r="F387" s="693"/>
      <c r="G387" s="693"/>
      <c r="H387" s="693"/>
      <c r="I387" s="693"/>
      <c r="J387" s="693"/>
      <c r="K387" s="693"/>
      <c r="L387" s="693"/>
      <c r="M387" s="693"/>
      <c r="N387" s="693"/>
      <c r="O387" s="693"/>
      <c r="P387" s="693"/>
      <c r="Q387" s="693"/>
      <c r="R387" s="693"/>
      <c r="S387" s="693"/>
      <c r="T387" s="577"/>
      <c r="U387" s="577"/>
      <c r="V387" s="577"/>
      <c r="W387" s="577"/>
      <c r="X387" s="577"/>
      <c r="Y387" s="577"/>
      <c r="Z387" s="577"/>
    </row>
    <row r="388" spans="1:26" ht="15.75" customHeight="1" x14ac:dyDescent="0.25">
      <c r="A388" s="577"/>
      <c r="B388" s="577"/>
      <c r="C388" s="577"/>
      <c r="D388" s="693"/>
      <c r="E388" s="693"/>
      <c r="F388" s="693"/>
      <c r="G388" s="693"/>
      <c r="H388" s="693"/>
      <c r="I388" s="693"/>
      <c r="J388" s="693"/>
      <c r="K388" s="693"/>
      <c r="L388" s="693"/>
      <c r="M388" s="693"/>
      <c r="N388" s="693"/>
      <c r="O388" s="693"/>
      <c r="P388" s="693"/>
      <c r="Q388" s="693"/>
      <c r="R388" s="693"/>
      <c r="S388" s="693"/>
      <c r="T388" s="577"/>
      <c r="U388" s="577"/>
      <c r="V388" s="577"/>
      <c r="W388" s="577"/>
      <c r="X388" s="577"/>
      <c r="Y388" s="577"/>
      <c r="Z388" s="577"/>
    </row>
    <row r="389" spans="1:26" ht="15.75" customHeight="1" x14ac:dyDescent="0.25">
      <c r="A389" s="577"/>
      <c r="B389" s="577"/>
      <c r="C389" s="577"/>
      <c r="D389" s="693"/>
      <c r="E389" s="693"/>
      <c r="F389" s="693"/>
      <c r="G389" s="693"/>
      <c r="H389" s="693"/>
      <c r="I389" s="693"/>
      <c r="J389" s="693"/>
      <c r="K389" s="693"/>
      <c r="L389" s="693"/>
      <c r="M389" s="693"/>
      <c r="N389" s="693"/>
      <c r="O389" s="693"/>
      <c r="P389" s="693"/>
      <c r="Q389" s="693"/>
      <c r="R389" s="693"/>
      <c r="S389" s="693"/>
      <c r="T389" s="577"/>
      <c r="U389" s="577"/>
      <c r="V389" s="577"/>
      <c r="W389" s="577"/>
      <c r="X389" s="577"/>
      <c r="Y389" s="577"/>
      <c r="Z389" s="577"/>
    </row>
    <row r="390" spans="1:26" ht="15.75" customHeight="1" x14ac:dyDescent="0.25">
      <c r="A390" s="577"/>
      <c r="B390" s="577"/>
      <c r="C390" s="577"/>
      <c r="D390" s="693"/>
      <c r="E390" s="693"/>
      <c r="F390" s="693"/>
      <c r="G390" s="693"/>
      <c r="H390" s="693"/>
      <c r="I390" s="693"/>
      <c r="J390" s="693"/>
      <c r="K390" s="693"/>
      <c r="L390" s="693"/>
      <c r="M390" s="693"/>
      <c r="N390" s="693"/>
      <c r="O390" s="693"/>
      <c r="P390" s="693"/>
      <c r="Q390" s="693"/>
      <c r="R390" s="693"/>
      <c r="S390" s="693"/>
      <c r="T390" s="577"/>
      <c r="U390" s="577"/>
      <c r="V390" s="577"/>
      <c r="W390" s="577"/>
      <c r="X390" s="577"/>
      <c r="Y390" s="577"/>
      <c r="Z390" s="577"/>
    </row>
    <row r="391" spans="1:26" ht="15.75" customHeight="1" x14ac:dyDescent="0.25">
      <c r="A391" s="577"/>
      <c r="B391" s="577"/>
      <c r="C391" s="577"/>
      <c r="D391" s="693"/>
      <c r="E391" s="693"/>
      <c r="F391" s="693"/>
      <c r="G391" s="693"/>
      <c r="H391" s="693"/>
      <c r="I391" s="693"/>
      <c r="J391" s="693"/>
      <c r="K391" s="693"/>
      <c r="L391" s="693"/>
      <c r="M391" s="693"/>
      <c r="N391" s="693"/>
      <c r="O391" s="693"/>
      <c r="P391" s="693"/>
      <c r="Q391" s="693"/>
      <c r="R391" s="693"/>
      <c r="S391" s="693"/>
      <c r="T391" s="577"/>
      <c r="U391" s="577"/>
      <c r="V391" s="577"/>
      <c r="W391" s="577"/>
      <c r="X391" s="577"/>
      <c r="Y391" s="577"/>
      <c r="Z391" s="577"/>
    </row>
    <row r="392" spans="1:26" ht="15.75" customHeight="1" x14ac:dyDescent="0.25">
      <c r="A392" s="577"/>
      <c r="B392" s="577"/>
      <c r="C392" s="577"/>
      <c r="D392" s="693"/>
      <c r="E392" s="693"/>
      <c r="F392" s="693"/>
      <c r="G392" s="693"/>
      <c r="H392" s="693"/>
      <c r="I392" s="693"/>
      <c r="J392" s="693"/>
      <c r="K392" s="693"/>
      <c r="L392" s="693"/>
      <c r="M392" s="693"/>
      <c r="N392" s="693"/>
      <c r="O392" s="693"/>
      <c r="P392" s="693"/>
      <c r="Q392" s="693"/>
      <c r="R392" s="693"/>
      <c r="S392" s="693"/>
      <c r="T392" s="577"/>
      <c r="U392" s="577"/>
      <c r="V392" s="577"/>
      <c r="W392" s="577"/>
      <c r="X392" s="577"/>
      <c r="Y392" s="577"/>
      <c r="Z392" s="577"/>
    </row>
    <row r="393" spans="1:26" ht="15.75" customHeight="1" x14ac:dyDescent="0.25">
      <c r="A393" s="577"/>
      <c r="B393" s="577"/>
      <c r="C393" s="577"/>
      <c r="D393" s="693"/>
      <c r="E393" s="693"/>
      <c r="F393" s="693"/>
      <c r="G393" s="693"/>
      <c r="H393" s="693"/>
      <c r="I393" s="693"/>
      <c r="J393" s="693"/>
      <c r="K393" s="693"/>
      <c r="L393" s="693"/>
      <c r="M393" s="693"/>
      <c r="N393" s="693"/>
      <c r="O393" s="693"/>
      <c r="P393" s="693"/>
      <c r="Q393" s="693"/>
      <c r="R393" s="693"/>
      <c r="S393" s="693"/>
      <c r="T393" s="577"/>
      <c r="U393" s="577"/>
      <c r="V393" s="577"/>
      <c r="W393" s="577"/>
      <c r="X393" s="577"/>
      <c r="Y393" s="577"/>
      <c r="Z393" s="577"/>
    </row>
    <row r="394" spans="1:26" ht="15.75" customHeight="1" x14ac:dyDescent="0.25">
      <c r="A394" s="577"/>
      <c r="B394" s="577"/>
      <c r="C394" s="577"/>
      <c r="D394" s="693"/>
      <c r="E394" s="693"/>
      <c r="F394" s="693"/>
      <c r="G394" s="693"/>
      <c r="H394" s="693"/>
      <c r="I394" s="693"/>
      <c r="J394" s="693"/>
      <c r="K394" s="693"/>
      <c r="L394" s="693"/>
      <c r="M394" s="693"/>
      <c r="N394" s="693"/>
      <c r="O394" s="693"/>
      <c r="P394" s="693"/>
      <c r="Q394" s="693"/>
      <c r="R394" s="693"/>
      <c r="S394" s="693"/>
      <c r="T394" s="577"/>
      <c r="U394" s="577"/>
      <c r="V394" s="577"/>
      <c r="W394" s="577"/>
      <c r="X394" s="577"/>
      <c r="Y394" s="577"/>
      <c r="Z394" s="577"/>
    </row>
    <row r="395" spans="1:26" ht="15.75" customHeight="1" x14ac:dyDescent="0.25">
      <c r="A395" s="577"/>
      <c r="B395" s="577"/>
      <c r="C395" s="577"/>
      <c r="D395" s="693"/>
      <c r="E395" s="693"/>
      <c r="F395" s="693"/>
      <c r="G395" s="693"/>
      <c r="H395" s="693"/>
      <c r="I395" s="693"/>
      <c r="J395" s="693"/>
      <c r="K395" s="693"/>
      <c r="L395" s="693"/>
      <c r="M395" s="693"/>
      <c r="N395" s="693"/>
      <c r="O395" s="693"/>
      <c r="P395" s="693"/>
      <c r="Q395" s="693"/>
      <c r="R395" s="693"/>
      <c r="S395" s="693"/>
      <c r="T395" s="577"/>
      <c r="U395" s="577"/>
      <c r="V395" s="577"/>
      <c r="W395" s="577"/>
      <c r="X395" s="577"/>
      <c r="Y395" s="577"/>
      <c r="Z395" s="577"/>
    </row>
    <row r="396" spans="1:26" ht="15.75" customHeight="1" x14ac:dyDescent="0.25">
      <c r="A396" s="577"/>
      <c r="B396" s="577"/>
      <c r="C396" s="577"/>
      <c r="D396" s="693"/>
      <c r="E396" s="693"/>
      <c r="F396" s="693"/>
      <c r="G396" s="693"/>
      <c r="H396" s="693"/>
      <c r="I396" s="693"/>
      <c r="J396" s="693"/>
      <c r="K396" s="693"/>
      <c r="L396" s="693"/>
      <c r="M396" s="693"/>
      <c r="N396" s="693"/>
      <c r="O396" s="693"/>
      <c r="P396" s="693"/>
      <c r="Q396" s="693"/>
      <c r="R396" s="693"/>
      <c r="S396" s="693"/>
      <c r="T396" s="577"/>
      <c r="U396" s="577"/>
      <c r="V396" s="577"/>
      <c r="W396" s="577"/>
      <c r="X396" s="577"/>
      <c r="Y396" s="577"/>
      <c r="Z396" s="577"/>
    </row>
    <row r="397" spans="1:26" ht="15.75" customHeight="1" x14ac:dyDescent="0.25">
      <c r="A397" s="577"/>
      <c r="B397" s="577"/>
      <c r="C397" s="577"/>
      <c r="D397" s="693"/>
      <c r="E397" s="693"/>
      <c r="F397" s="693"/>
      <c r="G397" s="693"/>
      <c r="H397" s="693"/>
      <c r="I397" s="693"/>
      <c r="J397" s="693"/>
      <c r="K397" s="693"/>
      <c r="L397" s="693"/>
      <c r="M397" s="693"/>
      <c r="N397" s="693"/>
      <c r="O397" s="693"/>
      <c r="P397" s="693"/>
      <c r="Q397" s="693"/>
      <c r="R397" s="693"/>
      <c r="S397" s="693"/>
      <c r="T397" s="577"/>
      <c r="U397" s="577"/>
      <c r="V397" s="577"/>
      <c r="W397" s="577"/>
      <c r="X397" s="577"/>
      <c r="Y397" s="577"/>
      <c r="Z397" s="577"/>
    </row>
    <row r="398" spans="1:26" ht="15.75" customHeight="1" x14ac:dyDescent="0.25">
      <c r="A398" s="577"/>
      <c r="B398" s="577"/>
      <c r="C398" s="577"/>
      <c r="D398" s="693"/>
      <c r="E398" s="693"/>
      <c r="F398" s="693"/>
      <c r="G398" s="693"/>
      <c r="H398" s="693"/>
      <c r="I398" s="693"/>
      <c r="J398" s="693"/>
      <c r="K398" s="693"/>
      <c r="L398" s="693"/>
      <c r="M398" s="693"/>
      <c r="N398" s="693"/>
      <c r="O398" s="693"/>
      <c r="P398" s="693"/>
      <c r="Q398" s="693"/>
      <c r="R398" s="693"/>
      <c r="S398" s="693"/>
      <c r="T398" s="577"/>
      <c r="U398" s="577"/>
      <c r="V398" s="577"/>
      <c r="W398" s="577"/>
      <c r="X398" s="577"/>
      <c r="Y398" s="577"/>
      <c r="Z398" s="577"/>
    </row>
    <row r="399" spans="1:26" ht="15.75" customHeight="1" x14ac:dyDescent="0.25">
      <c r="A399" s="577"/>
      <c r="B399" s="577"/>
      <c r="C399" s="577"/>
      <c r="D399" s="693"/>
      <c r="E399" s="693"/>
      <c r="F399" s="693"/>
      <c r="G399" s="693"/>
      <c r="H399" s="693"/>
      <c r="I399" s="693"/>
      <c r="J399" s="693"/>
      <c r="K399" s="693"/>
      <c r="L399" s="693"/>
      <c r="M399" s="693"/>
      <c r="N399" s="693"/>
      <c r="O399" s="693"/>
      <c r="P399" s="693"/>
      <c r="Q399" s="693"/>
      <c r="R399" s="693"/>
      <c r="S399" s="693"/>
      <c r="T399" s="577"/>
      <c r="U399" s="577"/>
      <c r="V399" s="577"/>
      <c r="W399" s="577"/>
      <c r="X399" s="577"/>
      <c r="Y399" s="577"/>
      <c r="Z399" s="577"/>
    </row>
    <row r="400" spans="1:26" ht="15.75" customHeight="1" x14ac:dyDescent="0.25">
      <c r="A400" s="577"/>
      <c r="B400" s="577"/>
      <c r="C400" s="577"/>
      <c r="D400" s="693"/>
      <c r="E400" s="693"/>
      <c r="F400" s="693"/>
      <c r="G400" s="693"/>
      <c r="H400" s="693"/>
      <c r="I400" s="693"/>
      <c r="J400" s="693"/>
      <c r="K400" s="693"/>
      <c r="L400" s="693"/>
      <c r="M400" s="693"/>
      <c r="N400" s="693"/>
      <c r="O400" s="693"/>
      <c r="P400" s="693"/>
      <c r="Q400" s="693"/>
      <c r="R400" s="693"/>
      <c r="S400" s="693"/>
      <c r="T400" s="577"/>
      <c r="U400" s="577"/>
      <c r="V400" s="577"/>
      <c r="W400" s="577"/>
      <c r="X400" s="577"/>
      <c r="Y400" s="577"/>
      <c r="Z400" s="577"/>
    </row>
    <row r="401" spans="1:26" ht="15.75" customHeight="1" x14ac:dyDescent="0.25">
      <c r="A401" s="577"/>
      <c r="B401" s="577"/>
      <c r="C401" s="577"/>
      <c r="D401" s="693"/>
      <c r="E401" s="693"/>
      <c r="F401" s="693"/>
      <c r="G401" s="693"/>
      <c r="H401" s="693"/>
      <c r="I401" s="693"/>
      <c r="J401" s="693"/>
      <c r="K401" s="693"/>
      <c r="L401" s="693"/>
      <c r="M401" s="693"/>
      <c r="N401" s="693"/>
      <c r="O401" s="693"/>
      <c r="P401" s="693"/>
      <c r="Q401" s="693"/>
      <c r="R401" s="693"/>
      <c r="S401" s="693"/>
      <c r="T401" s="577"/>
      <c r="U401" s="577"/>
      <c r="V401" s="577"/>
      <c r="W401" s="577"/>
      <c r="X401" s="577"/>
      <c r="Y401" s="577"/>
      <c r="Z401" s="577"/>
    </row>
    <row r="402" spans="1:26" ht="15.75" customHeight="1" x14ac:dyDescent="0.25">
      <c r="A402" s="577"/>
      <c r="B402" s="577"/>
      <c r="C402" s="577"/>
      <c r="D402" s="693"/>
      <c r="E402" s="693"/>
      <c r="F402" s="693"/>
      <c r="G402" s="693"/>
      <c r="H402" s="693"/>
      <c r="I402" s="693"/>
      <c r="J402" s="693"/>
      <c r="K402" s="693"/>
      <c r="L402" s="693"/>
      <c r="M402" s="693"/>
      <c r="N402" s="693"/>
      <c r="O402" s="693"/>
      <c r="P402" s="693"/>
      <c r="Q402" s="693"/>
      <c r="R402" s="693"/>
      <c r="S402" s="693"/>
      <c r="T402" s="577"/>
      <c r="U402" s="577"/>
      <c r="V402" s="577"/>
      <c r="W402" s="577"/>
      <c r="X402" s="577"/>
      <c r="Y402" s="577"/>
      <c r="Z402" s="577"/>
    </row>
    <row r="403" spans="1:26" ht="15.75" customHeight="1" x14ac:dyDescent="0.25">
      <c r="A403" s="577"/>
      <c r="B403" s="577"/>
      <c r="C403" s="577"/>
      <c r="D403" s="693"/>
      <c r="E403" s="693"/>
      <c r="F403" s="693"/>
      <c r="G403" s="693"/>
      <c r="H403" s="693"/>
      <c r="I403" s="693"/>
      <c r="J403" s="693"/>
      <c r="K403" s="693"/>
      <c r="L403" s="693"/>
      <c r="M403" s="693"/>
      <c r="N403" s="693"/>
      <c r="O403" s="693"/>
      <c r="P403" s="693"/>
      <c r="Q403" s="693"/>
      <c r="R403" s="693"/>
      <c r="S403" s="693"/>
      <c r="T403" s="577"/>
      <c r="U403" s="577"/>
      <c r="V403" s="577"/>
      <c r="W403" s="577"/>
      <c r="X403" s="577"/>
      <c r="Y403" s="577"/>
      <c r="Z403" s="577"/>
    </row>
    <row r="404" spans="1:26" ht="15.75" customHeight="1" x14ac:dyDescent="0.25">
      <c r="A404" s="577"/>
      <c r="B404" s="577"/>
      <c r="C404" s="577"/>
      <c r="D404" s="693"/>
      <c r="E404" s="693"/>
      <c r="F404" s="693"/>
      <c r="G404" s="693"/>
      <c r="H404" s="693"/>
      <c r="I404" s="693"/>
      <c r="J404" s="693"/>
      <c r="K404" s="693"/>
      <c r="L404" s="693"/>
      <c r="M404" s="693"/>
      <c r="N404" s="693"/>
      <c r="O404" s="693"/>
      <c r="P404" s="693"/>
      <c r="Q404" s="693"/>
      <c r="R404" s="693"/>
      <c r="S404" s="693"/>
      <c r="T404" s="577"/>
      <c r="U404" s="577"/>
      <c r="V404" s="577"/>
      <c r="W404" s="577"/>
      <c r="X404" s="577"/>
      <c r="Y404" s="577"/>
      <c r="Z404" s="577"/>
    </row>
    <row r="405" spans="1:26" ht="15.75" customHeight="1" x14ac:dyDescent="0.25">
      <c r="A405" s="577"/>
      <c r="B405" s="577"/>
      <c r="C405" s="577"/>
      <c r="D405" s="693"/>
      <c r="E405" s="693"/>
      <c r="F405" s="693"/>
      <c r="G405" s="693"/>
      <c r="H405" s="693"/>
      <c r="I405" s="693"/>
      <c r="J405" s="693"/>
      <c r="K405" s="693"/>
      <c r="L405" s="693"/>
      <c r="M405" s="693"/>
      <c r="N405" s="693"/>
      <c r="O405" s="693"/>
      <c r="P405" s="693"/>
      <c r="Q405" s="693"/>
      <c r="R405" s="693"/>
      <c r="S405" s="693"/>
      <c r="T405" s="577"/>
      <c r="U405" s="577"/>
      <c r="V405" s="577"/>
      <c r="W405" s="577"/>
      <c r="X405" s="577"/>
      <c r="Y405" s="577"/>
      <c r="Z405" s="577"/>
    </row>
    <row r="406" spans="1:26" ht="15.75" customHeight="1" x14ac:dyDescent="0.25">
      <c r="A406" s="577"/>
      <c r="B406" s="577"/>
      <c r="C406" s="577"/>
      <c r="D406" s="693"/>
      <c r="E406" s="693"/>
      <c r="F406" s="693"/>
      <c r="G406" s="693"/>
      <c r="H406" s="693"/>
      <c r="I406" s="693"/>
      <c r="J406" s="693"/>
      <c r="K406" s="693"/>
      <c r="L406" s="693"/>
      <c r="M406" s="693"/>
      <c r="N406" s="693"/>
      <c r="O406" s="693"/>
      <c r="P406" s="693"/>
      <c r="Q406" s="693"/>
      <c r="R406" s="693"/>
      <c r="S406" s="693"/>
      <c r="T406" s="577"/>
      <c r="U406" s="577"/>
      <c r="V406" s="577"/>
      <c r="W406" s="577"/>
      <c r="X406" s="577"/>
      <c r="Y406" s="577"/>
      <c r="Z406" s="577"/>
    </row>
    <row r="407" spans="1:26" ht="15.75" customHeight="1" x14ac:dyDescent="0.25">
      <c r="A407" s="577"/>
      <c r="B407" s="577"/>
      <c r="C407" s="577"/>
      <c r="D407" s="693"/>
      <c r="E407" s="693"/>
      <c r="F407" s="693"/>
      <c r="G407" s="693"/>
      <c r="H407" s="693"/>
      <c r="I407" s="693"/>
      <c r="J407" s="693"/>
      <c r="K407" s="693"/>
      <c r="L407" s="693"/>
      <c r="M407" s="693"/>
      <c r="N407" s="693"/>
      <c r="O407" s="693"/>
      <c r="P407" s="693"/>
      <c r="Q407" s="693"/>
      <c r="R407" s="693"/>
      <c r="S407" s="693"/>
      <c r="T407" s="577"/>
      <c r="U407" s="577"/>
      <c r="V407" s="577"/>
      <c r="W407" s="577"/>
      <c r="X407" s="577"/>
      <c r="Y407" s="577"/>
      <c r="Z407" s="577"/>
    </row>
    <row r="408" spans="1:26" ht="15.75" customHeight="1" x14ac:dyDescent="0.25">
      <c r="A408" s="577"/>
      <c r="B408" s="577"/>
      <c r="C408" s="577"/>
      <c r="D408" s="693"/>
      <c r="E408" s="693"/>
      <c r="F408" s="693"/>
      <c r="G408" s="693"/>
      <c r="H408" s="693"/>
      <c r="I408" s="693"/>
      <c r="J408" s="693"/>
      <c r="K408" s="693"/>
      <c r="L408" s="693"/>
      <c r="M408" s="693"/>
      <c r="N408" s="693"/>
      <c r="O408" s="693"/>
      <c r="P408" s="693"/>
      <c r="Q408" s="693"/>
      <c r="R408" s="693"/>
      <c r="S408" s="693"/>
      <c r="T408" s="577"/>
      <c r="U408" s="577"/>
      <c r="V408" s="577"/>
      <c r="W408" s="577"/>
      <c r="X408" s="577"/>
      <c r="Y408" s="577"/>
      <c r="Z408" s="577"/>
    </row>
    <row r="409" spans="1:26" ht="15.75" customHeight="1" x14ac:dyDescent="0.25">
      <c r="A409" s="577"/>
      <c r="B409" s="577"/>
      <c r="C409" s="577"/>
      <c r="D409" s="693"/>
      <c r="E409" s="693"/>
      <c r="F409" s="693"/>
      <c r="G409" s="693"/>
      <c r="H409" s="693"/>
      <c r="I409" s="693"/>
      <c r="J409" s="693"/>
      <c r="K409" s="693"/>
      <c r="L409" s="693"/>
      <c r="M409" s="693"/>
      <c r="N409" s="693"/>
      <c r="O409" s="693"/>
      <c r="P409" s="693"/>
      <c r="Q409" s="693"/>
      <c r="R409" s="693"/>
      <c r="S409" s="693"/>
      <c r="T409" s="577"/>
      <c r="U409" s="577"/>
      <c r="V409" s="577"/>
      <c r="W409" s="577"/>
      <c r="X409" s="577"/>
      <c r="Y409" s="577"/>
      <c r="Z409" s="577"/>
    </row>
    <row r="410" spans="1:26" ht="15.75" customHeight="1" x14ac:dyDescent="0.25">
      <c r="A410" s="577"/>
      <c r="B410" s="577"/>
      <c r="C410" s="577"/>
      <c r="D410" s="693"/>
      <c r="E410" s="693"/>
      <c r="F410" s="693"/>
      <c r="G410" s="693"/>
      <c r="H410" s="693"/>
      <c r="I410" s="693"/>
      <c r="J410" s="693"/>
      <c r="K410" s="693"/>
      <c r="L410" s="693"/>
      <c r="M410" s="693"/>
      <c r="N410" s="693"/>
      <c r="O410" s="693"/>
      <c r="P410" s="693"/>
      <c r="Q410" s="693"/>
      <c r="R410" s="693"/>
      <c r="S410" s="693"/>
      <c r="T410" s="577"/>
      <c r="U410" s="577"/>
      <c r="V410" s="577"/>
      <c r="W410" s="577"/>
      <c r="X410" s="577"/>
      <c r="Y410" s="577"/>
      <c r="Z410" s="577"/>
    </row>
    <row r="411" spans="1:26" ht="15.75" customHeight="1" x14ac:dyDescent="0.25">
      <c r="A411" s="577"/>
      <c r="B411" s="577"/>
      <c r="C411" s="577"/>
      <c r="D411" s="693"/>
      <c r="E411" s="693"/>
      <c r="F411" s="693"/>
      <c r="G411" s="693"/>
      <c r="H411" s="693"/>
      <c r="I411" s="693"/>
      <c r="J411" s="693"/>
      <c r="K411" s="693"/>
      <c r="L411" s="693"/>
      <c r="M411" s="693"/>
      <c r="N411" s="693"/>
      <c r="O411" s="693"/>
      <c r="P411" s="693"/>
      <c r="Q411" s="693"/>
      <c r="R411" s="693"/>
      <c r="S411" s="693"/>
      <c r="T411" s="577"/>
      <c r="U411" s="577"/>
      <c r="V411" s="577"/>
      <c r="W411" s="577"/>
      <c r="X411" s="577"/>
      <c r="Y411" s="577"/>
      <c r="Z411" s="577"/>
    </row>
    <row r="412" spans="1:26" ht="15.75" customHeight="1" x14ac:dyDescent="0.25">
      <c r="A412" s="577"/>
      <c r="B412" s="577"/>
      <c r="C412" s="577"/>
      <c r="D412" s="693"/>
      <c r="E412" s="693"/>
      <c r="F412" s="693"/>
      <c r="G412" s="693"/>
      <c r="H412" s="693"/>
      <c r="I412" s="693"/>
      <c r="J412" s="693"/>
      <c r="K412" s="693"/>
      <c r="L412" s="693"/>
      <c r="M412" s="693"/>
      <c r="N412" s="693"/>
      <c r="O412" s="693"/>
      <c r="P412" s="693"/>
      <c r="Q412" s="693"/>
      <c r="R412" s="693"/>
      <c r="S412" s="693"/>
      <c r="T412" s="577"/>
      <c r="U412" s="577"/>
      <c r="V412" s="577"/>
      <c r="W412" s="577"/>
      <c r="X412" s="577"/>
      <c r="Y412" s="577"/>
      <c r="Z412" s="577"/>
    </row>
    <row r="413" spans="1:26" ht="15.75" customHeight="1" x14ac:dyDescent="0.25">
      <c r="A413" s="577"/>
      <c r="B413" s="577"/>
      <c r="C413" s="577"/>
      <c r="D413" s="693"/>
      <c r="E413" s="693"/>
      <c r="F413" s="693"/>
      <c r="G413" s="693"/>
      <c r="H413" s="693"/>
      <c r="I413" s="693"/>
      <c r="J413" s="693"/>
      <c r="K413" s="693"/>
      <c r="L413" s="693"/>
      <c r="M413" s="693"/>
      <c r="N413" s="693"/>
      <c r="O413" s="693"/>
      <c r="P413" s="693"/>
      <c r="Q413" s="693"/>
      <c r="R413" s="693"/>
      <c r="S413" s="693"/>
      <c r="T413" s="577"/>
      <c r="U413" s="577"/>
      <c r="V413" s="577"/>
      <c r="W413" s="577"/>
      <c r="X413" s="577"/>
      <c r="Y413" s="577"/>
      <c r="Z413" s="577"/>
    </row>
    <row r="414" spans="1:26" ht="15.75" customHeight="1" x14ac:dyDescent="0.25">
      <c r="A414" s="577"/>
      <c r="B414" s="577"/>
      <c r="C414" s="577"/>
      <c r="D414" s="693"/>
      <c r="E414" s="693"/>
      <c r="F414" s="693"/>
      <c r="G414" s="693"/>
      <c r="H414" s="693"/>
      <c r="I414" s="693"/>
      <c r="J414" s="693"/>
      <c r="K414" s="693"/>
      <c r="L414" s="693"/>
      <c r="M414" s="693"/>
      <c r="N414" s="693"/>
      <c r="O414" s="693"/>
      <c r="P414" s="693"/>
      <c r="Q414" s="693"/>
      <c r="R414" s="693"/>
      <c r="S414" s="693"/>
      <c r="T414" s="577"/>
      <c r="U414" s="577"/>
      <c r="V414" s="577"/>
      <c r="W414" s="577"/>
      <c r="X414" s="577"/>
      <c r="Y414" s="577"/>
      <c r="Z414" s="577"/>
    </row>
    <row r="415" spans="1:26" ht="15.75" customHeight="1" x14ac:dyDescent="0.25">
      <c r="A415" s="577"/>
      <c r="B415" s="577"/>
      <c r="C415" s="577"/>
      <c r="D415" s="693"/>
      <c r="E415" s="693"/>
      <c r="F415" s="693"/>
      <c r="G415" s="693"/>
      <c r="H415" s="693"/>
      <c r="I415" s="693"/>
      <c r="J415" s="693"/>
      <c r="K415" s="693"/>
      <c r="L415" s="693"/>
      <c r="M415" s="693"/>
      <c r="N415" s="693"/>
      <c r="O415" s="693"/>
      <c r="P415" s="693"/>
      <c r="Q415" s="693"/>
      <c r="R415" s="693"/>
      <c r="S415" s="693"/>
      <c r="T415" s="577"/>
      <c r="U415" s="577"/>
      <c r="V415" s="577"/>
      <c r="W415" s="577"/>
      <c r="X415" s="577"/>
      <c r="Y415" s="577"/>
      <c r="Z415" s="577"/>
    </row>
    <row r="416" spans="1:26" ht="15.75" customHeight="1" x14ac:dyDescent="0.25">
      <c r="A416" s="577"/>
      <c r="B416" s="577"/>
      <c r="C416" s="577"/>
      <c r="D416" s="693"/>
      <c r="E416" s="693"/>
      <c r="F416" s="693"/>
      <c r="G416" s="693"/>
      <c r="H416" s="693"/>
      <c r="I416" s="693"/>
      <c r="J416" s="693"/>
      <c r="K416" s="693"/>
      <c r="L416" s="693"/>
      <c r="M416" s="693"/>
      <c r="N416" s="693"/>
      <c r="O416" s="693"/>
      <c r="P416" s="693"/>
      <c r="Q416" s="693"/>
      <c r="R416" s="693"/>
      <c r="S416" s="693"/>
      <c r="T416" s="577"/>
      <c r="U416" s="577"/>
      <c r="V416" s="577"/>
      <c r="W416" s="577"/>
      <c r="X416" s="577"/>
      <c r="Y416" s="577"/>
      <c r="Z416" s="577"/>
    </row>
    <row r="417" spans="1:26" ht="15.75" customHeight="1" x14ac:dyDescent="0.25">
      <c r="A417" s="577"/>
      <c r="B417" s="577"/>
      <c r="C417" s="577"/>
      <c r="D417" s="693"/>
      <c r="E417" s="693"/>
      <c r="F417" s="693"/>
      <c r="G417" s="693"/>
      <c r="H417" s="693"/>
      <c r="I417" s="693"/>
      <c r="J417" s="693"/>
      <c r="K417" s="693"/>
      <c r="L417" s="693"/>
      <c r="M417" s="693"/>
      <c r="N417" s="693"/>
      <c r="O417" s="693"/>
      <c r="P417" s="693"/>
      <c r="Q417" s="693"/>
      <c r="R417" s="693"/>
      <c r="S417" s="693"/>
      <c r="T417" s="577"/>
      <c r="U417" s="577"/>
      <c r="V417" s="577"/>
      <c r="W417" s="577"/>
      <c r="X417" s="577"/>
      <c r="Y417" s="577"/>
      <c r="Z417" s="577"/>
    </row>
    <row r="418" spans="1:26" ht="15.75" customHeight="1" x14ac:dyDescent="0.25">
      <c r="A418" s="577"/>
      <c r="B418" s="577"/>
      <c r="C418" s="577"/>
      <c r="D418" s="693"/>
      <c r="E418" s="693"/>
      <c r="F418" s="693"/>
      <c r="G418" s="693"/>
      <c r="H418" s="693"/>
      <c r="I418" s="693"/>
      <c r="J418" s="693"/>
      <c r="K418" s="693"/>
      <c r="L418" s="693"/>
      <c r="M418" s="693"/>
      <c r="N418" s="693"/>
      <c r="O418" s="693"/>
      <c r="P418" s="693"/>
      <c r="Q418" s="693"/>
      <c r="R418" s="693"/>
      <c r="S418" s="693"/>
      <c r="T418" s="577"/>
      <c r="U418" s="577"/>
      <c r="V418" s="577"/>
      <c r="W418" s="577"/>
      <c r="X418" s="577"/>
      <c r="Y418" s="577"/>
      <c r="Z418" s="577"/>
    </row>
    <row r="419" spans="1:26" ht="15.75" customHeight="1" x14ac:dyDescent="0.25">
      <c r="A419" s="577"/>
      <c r="B419" s="577"/>
      <c r="C419" s="577"/>
      <c r="D419" s="693"/>
      <c r="E419" s="693"/>
      <c r="F419" s="693"/>
      <c r="G419" s="693"/>
      <c r="H419" s="693"/>
      <c r="I419" s="693"/>
      <c r="J419" s="693"/>
      <c r="K419" s="693"/>
      <c r="L419" s="693"/>
      <c r="M419" s="693"/>
      <c r="N419" s="693"/>
      <c r="O419" s="693"/>
      <c r="P419" s="693"/>
      <c r="Q419" s="693"/>
      <c r="R419" s="693"/>
      <c r="S419" s="693"/>
      <c r="T419" s="577"/>
      <c r="U419" s="577"/>
      <c r="V419" s="577"/>
      <c r="W419" s="577"/>
      <c r="X419" s="577"/>
      <c r="Y419" s="577"/>
      <c r="Z419" s="577"/>
    </row>
    <row r="420" spans="1:26" ht="15.75" customHeight="1" x14ac:dyDescent="0.25">
      <c r="A420" s="577"/>
      <c r="B420" s="577"/>
      <c r="C420" s="577"/>
      <c r="D420" s="693"/>
      <c r="E420" s="693"/>
      <c r="F420" s="693"/>
      <c r="G420" s="693"/>
      <c r="H420" s="693"/>
      <c r="I420" s="693"/>
      <c r="J420" s="693"/>
      <c r="K420" s="693"/>
      <c r="L420" s="693"/>
      <c r="M420" s="693"/>
      <c r="N420" s="693"/>
      <c r="O420" s="693"/>
      <c r="P420" s="693"/>
      <c r="Q420" s="693"/>
      <c r="R420" s="693"/>
      <c r="S420" s="693"/>
      <c r="T420" s="577"/>
      <c r="U420" s="577"/>
      <c r="V420" s="577"/>
      <c r="W420" s="577"/>
      <c r="X420" s="577"/>
      <c r="Y420" s="577"/>
      <c r="Z420" s="577"/>
    </row>
    <row r="421" spans="1:26" ht="15.75" customHeight="1" x14ac:dyDescent="0.25">
      <c r="A421" s="577"/>
      <c r="B421" s="577"/>
      <c r="C421" s="577"/>
      <c r="D421" s="693"/>
      <c r="E421" s="693"/>
      <c r="F421" s="693"/>
      <c r="G421" s="693"/>
      <c r="H421" s="693"/>
      <c r="I421" s="693"/>
      <c r="J421" s="693"/>
      <c r="K421" s="693"/>
      <c r="L421" s="693"/>
      <c r="M421" s="693"/>
      <c r="N421" s="693"/>
      <c r="O421" s="693"/>
      <c r="P421" s="693"/>
      <c r="Q421" s="693"/>
      <c r="R421" s="693"/>
      <c r="S421" s="693"/>
      <c r="T421" s="577"/>
      <c r="U421" s="577"/>
      <c r="V421" s="577"/>
      <c r="W421" s="577"/>
      <c r="X421" s="577"/>
      <c r="Y421" s="577"/>
      <c r="Z421" s="577"/>
    </row>
    <row r="422" spans="1:26" ht="15.75" customHeight="1" x14ac:dyDescent="0.25">
      <c r="A422" s="577"/>
      <c r="B422" s="577"/>
      <c r="C422" s="577"/>
      <c r="D422" s="693"/>
      <c r="E422" s="693"/>
      <c r="F422" s="693"/>
      <c r="G422" s="693"/>
      <c r="H422" s="693"/>
      <c r="I422" s="693"/>
      <c r="J422" s="693"/>
      <c r="K422" s="693"/>
      <c r="L422" s="693"/>
      <c r="M422" s="693"/>
      <c r="N422" s="693"/>
      <c r="O422" s="693"/>
      <c r="P422" s="693"/>
      <c r="Q422" s="693"/>
      <c r="R422" s="693"/>
      <c r="S422" s="693"/>
      <c r="T422" s="577"/>
      <c r="U422" s="577"/>
      <c r="V422" s="577"/>
      <c r="W422" s="577"/>
      <c r="X422" s="577"/>
      <c r="Y422" s="577"/>
      <c r="Z422" s="577"/>
    </row>
    <row r="423" spans="1:26" ht="15.75" customHeight="1" x14ac:dyDescent="0.25">
      <c r="A423" s="577"/>
      <c r="B423" s="577"/>
      <c r="C423" s="577"/>
      <c r="D423" s="693"/>
      <c r="E423" s="693"/>
      <c r="F423" s="693"/>
      <c r="G423" s="693"/>
      <c r="H423" s="693"/>
      <c r="I423" s="693"/>
      <c r="J423" s="693"/>
      <c r="K423" s="693"/>
      <c r="L423" s="693"/>
      <c r="M423" s="693"/>
      <c r="N423" s="693"/>
      <c r="O423" s="693"/>
      <c r="P423" s="693"/>
      <c r="Q423" s="693"/>
      <c r="R423" s="693"/>
      <c r="S423" s="693"/>
      <c r="T423" s="577"/>
      <c r="U423" s="577"/>
      <c r="V423" s="577"/>
      <c r="W423" s="577"/>
      <c r="X423" s="577"/>
      <c r="Y423" s="577"/>
      <c r="Z423" s="577"/>
    </row>
    <row r="424" spans="1:26" ht="15.75" customHeight="1" x14ac:dyDescent="0.25">
      <c r="A424" s="577"/>
      <c r="B424" s="577"/>
      <c r="C424" s="577"/>
      <c r="D424" s="693"/>
      <c r="E424" s="693"/>
      <c r="F424" s="693"/>
      <c r="G424" s="693"/>
      <c r="H424" s="693"/>
      <c r="I424" s="693"/>
      <c r="J424" s="693"/>
      <c r="K424" s="693"/>
      <c r="L424" s="693"/>
      <c r="M424" s="693"/>
      <c r="N424" s="693"/>
      <c r="O424" s="693"/>
      <c r="P424" s="693"/>
      <c r="Q424" s="693"/>
      <c r="R424" s="693"/>
      <c r="S424" s="693"/>
      <c r="T424" s="577"/>
      <c r="U424" s="577"/>
      <c r="V424" s="577"/>
      <c r="W424" s="577"/>
      <c r="X424" s="577"/>
      <c r="Y424" s="577"/>
      <c r="Z424" s="577"/>
    </row>
    <row r="425" spans="1:26" ht="15.75" customHeight="1" x14ac:dyDescent="0.25">
      <c r="A425" s="577"/>
      <c r="B425" s="577"/>
      <c r="C425" s="577"/>
      <c r="D425" s="693"/>
      <c r="E425" s="693"/>
      <c r="F425" s="693"/>
      <c r="G425" s="693"/>
      <c r="H425" s="693"/>
      <c r="I425" s="693"/>
      <c r="J425" s="693"/>
      <c r="K425" s="693"/>
      <c r="L425" s="693"/>
      <c r="M425" s="693"/>
      <c r="N425" s="693"/>
      <c r="O425" s="693"/>
      <c r="P425" s="693"/>
      <c r="Q425" s="693"/>
      <c r="R425" s="693"/>
      <c r="S425" s="693"/>
      <c r="T425" s="577"/>
      <c r="U425" s="577"/>
      <c r="V425" s="577"/>
      <c r="W425" s="577"/>
      <c r="X425" s="577"/>
      <c r="Y425" s="577"/>
      <c r="Z425" s="577"/>
    </row>
    <row r="426" spans="1:26" ht="15.75" customHeight="1" x14ac:dyDescent="0.25">
      <c r="A426" s="577"/>
      <c r="B426" s="577"/>
      <c r="C426" s="577"/>
      <c r="D426" s="693"/>
      <c r="E426" s="693"/>
      <c r="F426" s="693"/>
      <c r="G426" s="693"/>
      <c r="H426" s="693"/>
      <c r="I426" s="693"/>
      <c r="J426" s="693"/>
      <c r="K426" s="693"/>
      <c r="L426" s="693"/>
      <c r="M426" s="693"/>
      <c r="N426" s="693"/>
      <c r="O426" s="693"/>
      <c r="P426" s="693"/>
      <c r="Q426" s="693"/>
      <c r="R426" s="693"/>
      <c r="S426" s="693"/>
      <c r="T426" s="577"/>
      <c r="U426" s="577"/>
      <c r="V426" s="577"/>
      <c r="W426" s="577"/>
      <c r="X426" s="577"/>
      <c r="Y426" s="577"/>
      <c r="Z426" s="577"/>
    </row>
    <row r="427" spans="1:26" ht="15.75" customHeight="1" x14ac:dyDescent="0.25">
      <c r="A427" s="577"/>
      <c r="B427" s="577"/>
      <c r="C427" s="577"/>
      <c r="D427" s="693"/>
      <c r="E427" s="693"/>
      <c r="F427" s="693"/>
      <c r="G427" s="693"/>
      <c r="H427" s="693"/>
      <c r="I427" s="693"/>
      <c r="J427" s="693"/>
      <c r="K427" s="693"/>
      <c r="L427" s="693"/>
      <c r="M427" s="693"/>
      <c r="N427" s="693"/>
      <c r="O427" s="693"/>
      <c r="P427" s="693"/>
      <c r="Q427" s="693"/>
      <c r="R427" s="693"/>
      <c r="S427" s="693"/>
      <c r="T427" s="577"/>
      <c r="U427" s="577"/>
      <c r="V427" s="577"/>
      <c r="W427" s="577"/>
      <c r="X427" s="577"/>
      <c r="Y427" s="577"/>
      <c r="Z427" s="577"/>
    </row>
    <row r="428" spans="1:26" ht="15.75" customHeight="1" x14ac:dyDescent="0.25">
      <c r="A428" s="577"/>
      <c r="B428" s="577"/>
      <c r="C428" s="577"/>
      <c r="D428" s="693"/>
      <c r="E428" s="693"/>
      <c r="F428" s="693"/>
      <c r="G428" s="693"/>
      <c r="H428" s="693"/>
      <c r="I428" s="693"/>
      <c r="J428" s="693"/>
      <c r="K428" s="693"/>
      <c r="L428" s="693"/>
      <c r="M428" s="693"/>
      <c r="N428" s="693"/>
      <c r="O428" s="693"/>
      <c r="P428" s="693"/>
      <c r="Q428" s="693"/>
      <c r="R428" s="693"/>
      <c r="S428" s="693"/>
      <c r="T428" s="577"/>
      <c r="U428" s="577"/>
      <c r="V428" s="577"/>
      <c r="W428" s="577"/>
      <c r="X428" s="577"/>
      <c r="Y428" s="577"/>
      <c r="Z428" s="577"/>
    </row>
    <row r="429" spans="1:26" ht="15.75" customHeight="1" x14ac:dyDescent="0.25">
      <c r="A429" s="577"/>
      <c r="B429" s="577"/>
      <c r="C429" s="577"/>
      <c r="D429" s="693"/>
      <c r="E429" s="693"/>
      <c r="F429" s="693"/>
      <c r="G429" s="693"/>
      <c r="H429" s="693"/>
      <c r="I429" s="693"/>
      <c r="J429" s="693"/>
      <c r="K429" s="693"/>
      <c r="L429" s="693"/>
      <c r="M429" s="693"/>
      <c r="N429" s="693"/>
      <c r="O429" s="693"/>
      <c r="P429" s="693"/>
      <c r="Q429" s="693"/>
      <c r="R429" s="693"/>
      <c r="S429" s="693"/>
      <c r="T429" s="577"/>
      <c r="U429" s="577"/>
      <c r="V429" s="577"/>
      <c r="W429" s="577"/>
      <c r="X429" s="577"/>
      <c r="Y429" s="577"/>
      <c r="Z429" s="577"/>
    </row>
    <row r="430" spans="1:26" ht="15.75" customHeight="1" x14ac:dyDescent="0.25">
      <c r="A430" s="577"/>
      <c r="B430" s="577"/>
      <c r="C430" s="577"/>
      <c r="D430" s="693"/>
      <c r="E430" s="693"/>
      <c r="F430" s="693"/>
      <c r="G430" s="693"/>
      <c r="H430" s="693"/>
      <c r="I430" s="693"/>
      <c r="J430" s="693"/>
      <c r="K430" s="693"/>
      <c r="L430" s="693"/>
      <c r="M430" s="693"/>
      <c r="N430" s="693"/>
      <c r="O430" s="693"/>
      <c r="P430" s="693"/>
      <c r="Q430" s="693"/>
      <c r="R430" s="693"/>
      <c r="S430" s="693"/>
      <c r="T430" s="577"/>
      <c r="U430" s="577"/>
      <c r="V430" s="577"/>
      <c r="W430" s="577"/>
      <c r="X430" s="577"/>
      <c r="Y430" s="577"/>
      <c r="Z430" s="577"/>
    </row>
    <row r="431" spans="1:26" ht="15.75" customHeight="1" x14ac:dyDescent="0.25">
      <c r="A431" s="577"/>
      <c r="B431" s="577"/>
      <c r="C431" s="577"/>
      <c r="D431" s="693"/>
      <c r="E431" s="693"/>
      <c r="F431" s="693"/>
      <c r="G431" s="693"/>
      <c r="H431" s="693"/>
      <c r="I431" s="693"/>
      <c r="J431" s="693"/>
      <c r="K431" s="693"/>
      <c r="L431" s="693"/>
      <c r="M431" s="693"/>
      <c r="N431" s="693"/>
      <c r="O431" s="693"/>
      <c r="P431" s="693"/>
      <c r="Q431" s="693"/>
      <c r="R431" s="693"/>
      <c r="S431" s="693"/>
      <c r="T431" s="577"/>
      <c r="U431" s="577"/>
      <c r="V431" s="577"/>
      <c r="W431" s="577"/>
      <c r="X431" s="577"/>
      <c r="Y431" s="577"/>
      <c r="Z431" s="577"/>
    </row>
    <row r="432" spans="1:26" ht="15.75" customHeight="1" x14ac:dyDescent="0.25">
      <c r="A432" s="577"/>
      <c r="B432" s="577"/>
      <c r="C432" s="577"/>
      <c r="D432" s="693"/>
      <c r="E432" s="693"/>
      <c r="F432" s="693"/>
      <c r="G432" s="693"/>
      <c r="H432" s="693"/>
      <c r="I432" s="693"/>
      <c r="J432" s="693"/>
      <c r="K432" s="693"/>
      <c r="L432" s="693"/>
      <c r="M432" s="693"/>
      <c r="N432" s="693"/>
      <c r="O432" s="693"/>
      <c r="P432" s="693"/>
      <c r="Q432" s="693"/>
      <c r="R432" s="693"/>
      <c r="S432" s="693"/>
      <c r="T432" s="577"/>
      <c r="U432" s="577"/>
      <c r="V432" s="577"/>
      <c r="W432" s="577"/>
      <c r="X432" s="577"/>
      <c r="Y432" s="577"/>
      <c r="Z432" s="577"/>
    </row>
    <row r="433" spans="1:26" ht="15.75" customHeight="1" x14ac:dyDescent="0.25">
      <c r="A433" s="577"/>
      <c r="B433" s="577"/>
      <c r="C433" s="577"/>
      <c r="D433" s="693"/>
      <c r="E433" s="693"/>
      <c r="F433" s="693"/>
      <c r="G433" s="693"/>
      <c r="H433" s="693"/>
      <c r="I433" s="693"/>
      <c r="J433" s="693"/>
      <c r="K433" s="693"/>
      <c r="L433" s="693"/>
      <c r="M433" s="693"/>
      <c r="N433" s="693"/>
      <c r="O433" s="693"/>
      <c r="P433" s="693"/>
      <c r="Q433" s="693"/>
      <c r="R433" s="693"/>
      <c r="S433" s="693"/>
      <c r="T433" s="577"/>
      <c r="U433" s="577"/>
      <c r="V433" s="577"/>
      <c r="W433" s="577"/>
      <c r="X433" s="577"/>
      <c r="Y433" s="577"/>
      <c r="Z433" s="577"/>
    </row>
    <row r="434" spans="1:26" ht="15.75" customHeight="1" x14ac:dyDescent="0.25">
      <c r="A434" s="577"/>
      <c r="B434" s="577"/>
      <c r="C434" s="577"/>
      <c r="D434" s="693"/>
      <c r="E434" s="693"/>
      <c r="F434" s="693"/>
      <c r="G434" s="693"/>
      <c r="H434" s="693"/>
      <c r="I434" s="693"/>
      <c r="J434" s="693"/>
      <c r="K434" s="693"/>
      <c r="L434" s="693"/>
      <c r="M434" s="693"/>
      <c r="N434" s="693"/>
      <c r="O434" s="693"/>
      <c r="P434" s="693"/>
      <c r="Q434" s="693"/>
      <c r="R434" s="693"/>
      <c r="S434" s="693"/>
      <c r="T434" s="577"/>
      <c r="U434" s="577"/>
      <c r="V434" s="577"/>
      <c r="W434" s="577"/>
      <c r="X434" s="577"/>
      <c r="Y434" s="577"/>
      <c r="Z434" s="577"/>
    </row>
    <row r="435" spans="1:26" ht="15.75" customHeight="1" x14ac:dyDescent="0.25">
      <c r="A435" s="577"/>
      <c r="B435" s="577"/>
      <c r="C435" s="577"/>
      <c r="D435" s="693"/>
      <c r="E435" s="693"/>
      <c r="F435" s="693"/>
      <c r="G435" s="693"/>
      <c r="H435" s="693"/>
      <c r="I435" s="693"/>
      <c r="J435" s="693"/>
      <c r="K435" s="693"/>
      <c r="L435" s="693"/>
      <c r="M435" s="693"/>
      <c r="N435" s="693"/>
      <c r="O435" s="693"/>
      <c r="P435" s="693"/>
      <c r="Q435" s="693"/>
      <c r="R435" s="693"/>
      <c r="S435" s="693"/>
      <c r="T435" s="577"/>
      <c r="U435" s="577"/>
      <c r="V435" s="577"/>
      <c r="W435" s="577"/>
      <c r="X435" s="577"/>
      <c r="Y435" s="577"/>
      <c r="Z435" s="577"/>
    </row>
    <row r="436" spans="1:26" ht="15.75" customHeight="1" x14ac:dyDescent="0.25">
      <c r="A436" s="577"/>
      <c r="B436" s="577"/>
      <c r="C436" s="577"/>
      <c r="D436" s="693"/>
      <c r="E436" s="693"/>
      <c r="F436" s="693"/>
      <c r="G436" s="693"/>
      <c r="H436" s="693"/>
      <c r="I436" s="693"/>
      <c r="J436" s="693"/>
      <c r="K436" s="693"/>
      <c r="L436" s="693"/>
      <c r="M436" s="693"/>
      <c r="N436" s="693"/>
      <c r="O436" s="693"/>
      <c r="P436" s="693"/>
      <c r="Q436" s="693"/>
      <c r="R436" s="693"/>
      <c r="S436" s="693"/>
      <c r="T436" s="577"/>
      <c r="U436" s="577"/>
      <c r="V436" s="577"/>
      <c r="W436" s="577"/>
      <c r="X436" s="577"/>
      <c r="Y436" s="577"/>
      <c r="Z436" s="577"/>
    </row>
    <row r="437" spans="1:26" ht="15.75" customHeight="1" x14ac:dyDescent="0.25">
      <c r="A437" s="577"/>
      <c r="B437" s="577"/>
      <c r="C437" s="577"/>
      <c r="D437" s="693"/>
      <c r="E437" s="693"/>
      <c r="F437" s="693"/>
      <c r="G437" s="693"/>
      <c r="H437" s="693"/>
      <c r="I437" s="693"/>
      <c r="J437" s="693"/>
      <c r="K437" s="693"/>
      <c r="L437" s="693"/>
      <c r="M437" s="693"/>
      <c r="N437" s="693"/>
      <c r="O437" s="693"/>
      <c r="P437" s="693"/>
      <c r="Q437" s="693"/>
      <c r="R437" s="693"/>
      <c r="S437" s="693"/>
      <c r="T437" s="577"/>
      <c r="U437" s="577"/>
      <c r="V437" s="577"/>
      <c r="W437" s="577"/>
      <c r="X437" s="577"/>
      <c r="Y437" s="577"/>
      <c r="Z437" s="577"/>
    </row>
    <row r="438" spans="1:26" ht="15.75" customHeight="1" x14ac:dyDescent="0.25">
      <c r="A438" s="577"/>
      <c r="B438" s="577"/>
      <c r="C438" s="577"/>
      <c r="D438" s="693"/>
      <c r="E438" s="693"/>
      <c r="F438" s="693"/>
      <c r="G438" s="693"/>
      <c r="H438" s="693"/>
      <c r="I438" s="693"/>
      <c r="J438" s="693"/>
      <c r="K438" s="693"/>
      <c r="L438" s="693"/>
      <c r="M438" s="693"/>
      <c r="N438" s="693"/>
      <c r="O438" s="693"/>
      <c r="P438" s="693"/>
      <c r="Q438" s="693"/>
      <c r="R438" s="693"/>
      <c r="S438" s="693"/>
      <c r="T438" s="577"/>
      <c r="U438" s="577"/>
      <c r="V438" s="577"/>
      <c r="W438" s="577"/>
      <c r="X438" s="577"/>
      <c r="Y438" s="577"/>
      <c r="Z438" s="577"/>
    </row>
    <row r="439" spans="1:26" ht="15.75" customHeight="1" x14ac:dyDescent="0.25">
      <c r="A439" s="577"/>
      <c r="B439" s="577"/>
      <c r="C439" s="577"/>
      <c r="D439" s="693"/>
      <c r="E439" s="693"/>
      <c r="F439" s="693"/>
      <c r="G439" s="693"/>
      <c r="H439" s="693"/>
      <c r="I439" s="693"/>
      <c r="J439" s="693"/>
      <c r="K439" s="693"/>
      <c r="L439" s="693"/>
      <c r="M439" s="693"/>
      <c r="N439" s="693"/>
      <c r="O439" s="693"/>
      <c r="P439" s="693"/>
      <c r="Q439" s="693"/>
      <c r="R439" s="693"/>
      <c r="S439" s="693"/>
      <c r="T439" s="577"/>
      <c r="U439" s="577"/>
      <c r="V439" s="577"/>
      <c r="W439" s="577"/>
      <c r="X439" s="577"/>
      <c r="Y439" s="577"/>
      <c r="Z439" s="577"/>
    </row>
    <row r="440" spans="1:26" ht="15.75" customHeight="1" x14ac:dyDescent="0.25">
      <c r="A440" s="577"/>
      <c r="B440" s="577"/>
      <c r="C440" s="577"/>
      <c r="D440" s="693"/>
      <c r="E440" s="693"/>
      <c r="F440" s="693"/>
      <c r="G440" s="693"/>
      <c r="H440" s="693"/>
      <c r="I440" s="693"/>
      <c r="J440" s="693"/>
      <c r="K440" s="693"/>
      <c r="L440" s="693"/>
      <c r="M440" s="693"/>
      <c r="N440" s="693"/>
      <c r="O440" s="693"/>
      <c r="P440" s="693"/>
      <c r="Q440" s="693"/>
      <c r="R440" s="693"/>
      <c r="S440" s="693"/>
      <c r="T440" s="577"/>
      <c r="U440" s="577"/>
      <c r="V440" s="577"/>
      <c r="W440" s="577"/>
      <c r="X440" s="577"/>
      <c r="Y440" s="577"/>
      <c r="Z440" s="577"/>
    </row>
    <row r="441" spans="1:26" ht="15.75" customHeight="1" x14ac:dyDescent="0.25">
      <c r="A441" s="577"/>
      <c r="B441" s="577"/>
      <c r="C441" s="577"/>
      <c r="D441" s="693"/>
      <c r="E441" s="693"/>
      <c r="F441" s="693"/>
      <c r="G441" s="693"/>
      <c r="H441" s="693"/>
      <c r="I441" s="693"/>
      <c r="J441" s="693"/>
      <c r="K441" s="693"/>
      <c r="L441" s="693"/>
      <c r="M441" s="693"/>
      <c r="N441" s="693"/>
      <c r="O441" s="693"/>
      <c r="P441" s="693"/>
      <c r="Q441" s="693"/>
      <c r="R441" s="693"/>
      <c r="S441" s="693"/>
      <c r="T441" s="577"/>
      <c r="U441" s="577"/>
      <c r="V441" s="577"/>
      <c r="W441" s="577"/>
      <c r="X441" s="577"/>
      <c r="Y441" s="577"/>
      <c r="Z441" s="577"/>
    </row>
    <row r="442" spans="1:26" ht="15.75" customHeight="1" x14ac:dyDescent="0.25">
      <c r="A442" s="577"/>
      <c r="B442" s="577"/>
      <c r="C442" s="577"/>
      <c r="D442" s="693"/>
      <c r="E442" s="693"/>
      <c r="F442" s="693"/>
      <c r="G442" s="693"/>
      <c r="H442" s="693"/>
      <c r="I442" s="693"/>
      <c r="J442" s="693"/>
      <c r="K442" s="693"/>
      <c r="L442" s="693"/>
      <c r="M442" s="693"/>
      <c r="N442" s="693"/>
      <c r="O442" s="693"/>
      <c r="P442" s="693"/>
      <c r="Q442" s="693"/>
      <c r="R442" s="693"/>
      <c r="S442" s="693"/>
      <c r="T442" s="577"/>
      <c r="U442" s="577"/>
      <c r="V442" s="577"/>
      <c r="W442" s="577"/>
      <c r="X442" s="577"/>
      <c r="Y442" s="577"/>
      <c r="Z442" s="577"/>
    </row>
    <row r="443" spans="1:26" ht="15.75" customHeight="1" x14ac:dyDescent="0.25">
      <c r="A443" s="577"/>
      <c r="B443" s="577"/>
      <c r="C443" s="577"/>
      <c r="D443" s="693"/>
      <c r="E443" s="693"/>
      <c r="F443" s="693"/>
      <c r="G443" s="693"/>
      <c r="H443" s="693"/>
      <c r="I443" s="693"/>
      <c r="J443" s="693"/>
      <c r="K443" s="693"/>
      <c r="L443" s="693"/>
      <c r="M443" s="693"/>
      <c r="N443" s="693"/>
      <c r="O443" s="693"/>
      <c r="P443" s="693"/>
      <c r="Q443" s="693"/>
      <c r="R443" s="693"/>
      <c r="S443" s="693"/>
      <c r="T443" s="577"/>
      <c r="U443" s="577"/>
      <c r="V443" s="577"/>
      <c r="W443" s="577"/>
      <c r="X443" s="577"/>
      <c r="Y443" s="577"/>
      <c r="Z443" s="577"/>
    </row>
    <row r="444" spans="1:26" ht="15.75" customHeight="1" x14ac:dyDescent="0.25">
      <c r="A444" s="577"/>
      <c r="B444" s="577"/>
      <c r="C444" s="577"/>
      <c r="D444" s="693"/>
      <c r="E444" s="693"/>
      <c r="F444" s="693"/>
      <c r="G444" s="693"/>
      <c r="H444" s="693"/>
      <c r="I444" s="693"/>
      <c r="J444" s="693"/>
      <c r="K444" s="693"/>
      <c r="L444" s="693"/>
      <c r="M444" s="693"/>
      <c r="N444" s="693"/>
      <c r="O444" s="693"/>
      <c r="P444" s="693"/>
      <c r="Q444" s="693"/>
      <c r="R444" s="693"/>
      <c r="S444" s="693"/>
      <c r="T444" s="577"/>
      <c r="U444" s="577"/>
      <c r="V444" s="577"/>
      <c r="W444" s="577"/>
      <c r="X444" s="577"/>
      <c r="Y444" s="577"/>
      <c r="Z444" s="577"/>
    </row>
    <row r="445" spans="1:26" ht="15.75" customHeight="1" x14ac:dyDescent="0.25">
      <c r="A445" s="577"/>
      <c r="B445" s="577"/>
      <c r="C445" s="577"/>
      <c r="D445" s="693"/>
      <c r="E445" s="693"/>
      <c r="F445" s="693"/>
      <c r="G445" s="693"/>
      <c r="H445" s="693"/>
      <c r="I445" s="693"/>
      <c r="J445" s="693"/>
      <c r="K445" s="693"/>
      <c r="L445" s="693"/>
      <c r="M445" s="693"/>
      <c r="N445" s="693"/>
      <c r="O445" s="693"/>
      <c r="P445" s="693"/>
      <c r="Q445" s="693"/>
      <c r="R445" s="693"/>
      <c r="S445" s="693"/>
      <c r="T445" s="577"/>
      <c r="U445" s="577"/>
      <c r="V445" s="577"/>
      <c r="W445" s="577"/>
      <c r="X445" s="577"/>
      <c r="Y445" s="577"/>
      <c r="Z445" s="577"/>
    </row>
    <row r="446" spans="1:26" ht="15.75" customHeight="1" x14ac:dyDescent="0.25">
      <c r="A446" s="577"/>
      <c r="B446" s="577"/>
      <c r="C446" s="577"/>
      <c r="D446" s="693"/>
      <c r="E446" s="693"/>
      <c r="F446" s="693"/>
      <c r="G446" s="693"/>
      <c r="H446" s="693"/>
      <c r="I446" s="693"/>
      <c r="J446" s="693"/>
      <c r="K446" s="693"/>
      <c r="L446" s="693"/>
      <c r="M446" s="693"/>
      <c r="N446" s="693"/>
      <c r="O446" s="693"/>
      <c r="P446" s="693"/>
      <c r="Q446" s="693"/>
      <c r="R446" s="693"/>
      <c r="S446" s="693"/>
      <c r="T446" s="577"/>
      <c r="U446" s="577"/>
      <c r="V446" s="577"/>
      <c r="W446" s="577"/>
      <c r="X446" s="577"/>
      <c r="Y446" s="577"/>
      <c r="Z446" s="577"/>
    </row>
    <row r="447" spans="1:26" ht="15.75" customHeight="1" x14ac:dyDescent="0.25">
      <c r="A447" s="577"/>
      <c r="B447" s="577"/>
      <c r="C447" s="577"/>
      <c r="D447" s="693"/>
      <c r="E447" s="693"/>
      <c r="F447" s="693"/>
      <c r="G447" s="693"/>
      <c r="H447" s="693"/>
      <c r="I447" s="693"/>
      <c r="J447" s="693"/>
      <c r="K447" s="693"/>
      <c r="L447" s="693"/>
      <c r="M447" s="693"/>
      <c r="N447" s="693"/>
      <c r="O447" s="693"/>
      <c r="P447" s="693"/>
      <c r="Q447" s="693"/>
      <c r="R447" s="693"/>
      <c r="S447" s="693"/>
      <c r="T447" s="577"/>
      <c r="U447" s="577"/>
      <c r="V447" s="577"/>
      <c r="W447" s="577"/>
      <c r="X447" s="577"/>
      <c r="Y447" s="577"/>
      <c r="Z447" s="577"/>
    </row>
    <row r="448" spans="1:26" ht="15.75" customHeight="1" x14ac:dyDescent="0.25">
      <c r="A448" s="577"/>
      <c r="B448" s="577"/>
      <c r="C448" s="577"/>
      <c r="D448" s="693"/>
      <c r="E448" s="693"/>
      <c r="F448" s="693"/>
      <c r="G448" s="693"/>
      <c r="H448" s="693"/>
      <c r="I448" s="693"/>
      <c r="J448" s="693"/>
      <c r="K448" s="693"/>
      <c r="L448" s="693"/>
      <c r="M448" s="693"/>
      <c r="N448" s="693"/>
      <c r="O448" s="693"/>
      <c r="P448" s="693"/>
      <c r="Q448" s="693"/>
      <c r="R448" s="693"/>
      <c r="S448" s="693"/>
      <c r="T448" s="577"/>
      <c r="U448" s="577"/>
      <c r="V448" s="577"/>
      <c r="W448" s="577"/>
      <c r="X448" s="577"/>
      <c r="Y448" s="577"/>
      <c r="Z448" s="577"/>
    </row>
    <row r="449" spans="1:26" ht="15.75" customHeight="1" x14ac:dyDescent="0.25">
      <c r="A449" s="577"/>
      <c r="B449" s="577"/>
      <c r="C449" s="577"/>
      <c r="D449" s="693"/>
      <c r="E449" s="693"/>
      <c r="F449" s="693"/>
      <c r="G449" s="693"/>
      <c r="H449" s="693"/>
      <c r="I449" s="693"/>
      <c r="J449" s="693"/>
      <c r="K449" s="693"/>
      <c r="L449" s="693"/>
      <c r="M449" s="693"/>
      <c r="N449" s="693"/>
      <c r="O449" s="693"/>
      <c r="P449" s="693"/>
      <c r="Q449" s="693"/>
      <c r="R449" s="693"/>
      <c r="S449" s="693"/>
      <c r="T449" s="577"/>
      <c r="U449" s="577"/>
      <c r="V449" s="577"/>
      <c r="W449" s="577"/>
      <c r="X449" s="577"/>
      <c r="Y449" s="577"/>
      <c r="Z449" s="577"/>
    </row>
    <row r="450" spans="1:26" ht="15.75" customHeight="1" x14ac:dyDescent="0.25">
      <c r="A450" s="577"/>
      <c r="B450" s="577"/>
      <c r="C450" s="577"/>
      <c r="D450" s="693"/>
      <c r="E450" s="693"/>
      <c r="F450" s="693"/>
      <c r="G450" s="693"/>
      <c r="H450" s="693"/>
      <c r="I450" s="693"/>
      <c r="J450" s="693"/>
      <c r="K450" s="693"/>
      <c r="L450" s="693"/>
      <c r="M450" s="693"/>
      <c r="N450" s="693"/>
      <c r="O450" s="693"/>
      <c r="P450" s="693"/>
      <c r="Q450" s="693"/>
      <c r="R450" s="693"/>
      <c r="S450" s="693"/>
      <c r="T450" s="577"/>
      <c r="U450" s="577"/>
      <c r="V450" s="577"/>
      <c r="W450" s="577"/>
      <c r="X450" s="577"/>
      <c r="Y450" s="577"/>
      <c r="Z450" s="577"/>
    </row>
    <row r="451" spans="1:26" ht="15.75" customHeight="1" x14ac:dyDescent="0.25">
      <c r="A451" s="577"/>
      <c r="B451" s="577"/>
      <c r="C451" s="577"/>
      <c r="D451" s="693"/>
      <c r="E451" s="693"/>
      <c r="F451" s="693"/>
      <c r="G451" s="693"/>
      <c r="H451" s="693"/>
      <c r="I451" s="693"/>
      <c r="J451" s="693"/>
      <c r="K451" s="693"/>
      <c r="L451" s="693"/>
      <c r="M451" s="693"/>
      <c r="N451" s="693"/>
      <c r="O451" s="693"/>
      <c r="P451" s="693"/>
      <c r="Q451" s="693"/>
      <c r="R451" s="693"/>
      <c r="S451" s="693"/>
      <c r="T451" s="577"/>
      <c r="U451" s="577"/>
      <c r="V451" s="577"/>
      <c r="W451" s="577"/>
      <c r="X451" s="577"/>
      <c r="Y451" s="577"/>
      <c r="Z451" s="577"/>
    </row>
    <row r="452" spans="1:26" ht="15.75" customHeight="1" x14ac:dyDescent="0.25">
      <c r="A452" s="577"/>
      <c r="B452" s="577"/>
      <c r="C452" s="577"/>
      <c r="D452" s="693"/>
      <c r="E452" s="693"/>
      <c r="F452" s="693"/>
      <c r="G452" s="693"/>
      <c r="H452" s="693"/>
      <c r="I452" s="693"/>
      <c r="J452" s="693"/>
      <c r="K452" s="693"/>
      <c r="L452" s="693"/>
      <c r="M452" s="693"/>
      <c r="N452" s="693"/>
      <c r="O452" s="693"/>
      <c r="P452" s="693"/>
      <c r="Q452" s="693"/>
      <c r="R452" s="693"/>
      <c r="S452" s="693"/>
      <c r="T452" s="577"/>
      <c r="U452" s="577"/>
      <c r="V452" s="577"/>
      <c r="W452" s="577"/>
      <c r="X452" s="577"/>
      <c r="Y452" s="577"/>
      <c r="Z452" s="577"/>
    </row>
    <row r="453" spans="1:26" ht="15.75" customHeight="1" x14ac:dyDescent="0.25">
      <c r="A453" s="577"/>
      <c r="B453" s="577"/>
      <c r="C453" s="577"/>
      <c r="D453" s="693"/>
      <c r="E453" s="693"/>
      <c r="F453" s="693"/>
      <c r="G453" s="693"/>
      <c r="H453" s="693"/>
      <c r="I453" s="693"/>
      <c r="J453" s="693"/>
      <c r="K453" s="693"/>
      <c r="L453" s="693"/>
      <c r="M453" s="693"/>
      <c r="N453" s="693"/>
      <c r="O453" s="693"/>
      <c r="P453" s="693"/>
      <c r="Q453" s="693"/>
      <c r="R453" s="693"/>
      <c r="S453" s="693"/>
      <c r="T453" s="577"/>
      <c r="U453" s="577"/>
      <c r="V453" s="577"/>
      <c r="W453" s="577"/>
      <c r="X453" s="577"/>
      <c r="Y453" s="577"/>
      <c r="Z453" s="577"/>
    </row>
    <row r="454" spans="1:26" ht="15.75" customHeight="1" x14ac:dyDescent="0.25">
      <c r="A454" s="577"/>
      <c r="B454" s="577"/>
      <c r="C454" s="577"/>
      <c r="D454" s="693"/>
      <c r="E454" s="693"/>
      <c r="F454" s="693"/>
      <c r="G454" s="693"/>
      <c r="H454" s="693"/>
      <c r="I454" s="693"/>
      <c r="J454" s="693"/>
      <c r="K454" s="693"/>
      <c r="L454" s="693"/>
      <c r="M454" s="693"/>
      <c r="N454" s="693"/>
      <c r="O454" s="693"/>
      <c r="P454" s="693"/>
      <c r="Q454" s="693"/>
      <c r="R454" s="693"/>
      <c r="S454" s="693"/>
      <c r="T454" s="577"/>
      <c r="U454" s="577"/>
      <c r="V454" s="577"/>
      <c r="W454" s="577"/>
      <c r="X454" s="577"/>
      <c r="Y454" s="577"/>
      <c r="Z454" s="577"/>
    </row>
    <row r="455" spans="1:26" ht="15.75" customHeight="1" x14ac:dyDescent="0.25">
      <c r="A455" s="577"/>
      <c r="B455" s="577"/>
      <c r="C455" s="577"/>
      <c r="D455" s="693"/>
      <c r="E455" s="693"/>
      <c r="F455" s="693"/>
      <c r="G455" s="693"/>
      <c r="H455" s="693"/>
      <c r="I455" s="693"/>
      <c r="J455" s="693"/>
      <c r="K455" s="693"/>
      <c r="L455" s="693"/>
      <c r="M455" s="693"/>
      <c r="N455" s="693"/>
      <c r="O455" s="693"/>
      <c r="P455" s="693"/>
      <c r="Q455" s="693"/>
      <c r="R455" s="693"/>
      <c r="S455" s="693"/>
      <c r="T455" s="577"/>
      <c r="U455" s="577"/>
      <c r="V455" s="577"/>
      <c r="W455" s="577"/>
      <c r="X455" s="577"/>
      <c r="Y455" s="577"/>
      <c r="Z455" s="577"/>
    </row>
    <row r="456" spans="1:26" ht="15.75" customHeight="1" x14ac:dyDescent="0.25">
      <c r="A456" s="577"/>
      <c r="B456" s="577"/>
      <c r="C456" s="577"/>
      <c r="D456" s="693"/>
      <c r="E456" s="693"/>
      <c r="F456" s="693"/>
      <c r="G456" s="693"/>
      <c r="H456" s="693"/>
      <c r="I456" s="693"/>
      <c r="J456" s="693"/>
      <c r="K456" s="693"/>
      <c r="L456" s="693"/>
      <c r="M456" s="693"/>
      <c r="N456" s="693"/>
      <c r="O456" s="693"/>
      <c r="P456" s="693"/>
      <c r="Q456" s="693"/>
      <c r="R456" s="693"/>
      <c r="S456" s="693"/>
      <c r="T456" s="577"/>
      <c r="U456" s="577"/>
      <c r="V456" s="577"/>
      <c r="W456" s="577"/>
      <c r="X456" s="577"/>
      <c r="Y456" s="577"/>
      <c r="Z456" s="577"/>
    </row>
    <row r="457" spans="1:26" ht="15.75" customHeight="1" x14ac:dyDescent="0.25">
      <c r="A457" s="577"/>
      <c r="B457" s="577"/>
      <c r="C457" s="577"/>
      <c r="D457" s="693"/>
      <c r="E457" s="693"/>
      <c r="F457" s="693"/>
      <c r="G457" s="693"/>
      <c r="H457" s="693"/>
      <c r="I457" s="693"/>
      <c r="J457" s="693"/>
      <c r="K457" s="693"/>
      <c r="L457" s="693"/>
      <c r="M457" s="693"/>
      <c r="N457" s="693"/>
      <c r="O457" s="693"/>
      <c r="P457" s="693"/>
      <c r="Q457" s="693"/>
      <c r="R457" s="693"/>
      <c r="S457" s="693"/>
      <c r="T457" s="577"/>
      <c r="U457" s="577"/>
      <c r="V457" s="577"/>
      <c r="W457" s="577"/>
      <c r="X457" s="577"/>
      <c r="Y457" s="577"/>
      <c r="Z457" s="577"/>
    </row>
    <row r="458" spans="1:26" ht="15.75" customHeight="1" x14ac:dyDescent="0.25">
      <c r="A458" s="577"/>
      <c r="B458" s="577"/>
      <c r="C458" s="577"/>
      <c r="D458" s="693"/>
      <c r="E458" s="693"/>
      <c r="F458" s="693"/>
      <c r="G458" s="693"/>
      <c r="H458" s="693"/>
      <c r="I458" s="693"/>
      <c r="J458" s="693"/>
      <c r="K458" s="693"/>
      <c r="L458" s="693"/>
      <c r="M458" s="693"/>
      <c r="N458" s="693"/>
      <c r="O458" s="693"/>
      <c r="P458" s="693"/>
      <c r="Q458" s="693"/>
      <c r="R458" s="693"/>
      <c r="S458" s="693"/>
      <c r="T458" s="577"/>
      <c r="U458" s="577"/>
      <c r="V458" s="577"/>
      <c r="W458" s="577"/>
      <c r="X458" s="577"/>
      <c r="Y458" s="577"/>
      <c r="Z458" s="577"/>
    </row>
    <row r="459" spans="1:26" ht="15.75" customHeight="1" x14ac:dyDescent="0.25">
      <c r="A459" s="577"/>
      <c r="B459" s="577"/>
      <c r="C459" s="577"/>
      <c r="D459" s="693"/>
      <c r="E459" s="693"/>
      <c r="F459" s="693"/>
      <c r="G459" s="693"/>
      <c r="H459" s="693"/>
      <c r="I459" s="693"/>
      <c r="J459" s="693"/>
      <c r="K459" s="693"/>
      <c r="L459" s="693"/>
      <c r="M459" s="693"/>
      <c r="N459" s="693"/>
      <c r="O459" s="693"/>
      <c r="P459" s="693"/>
      <c r="Q459" s="693"/>
      <c r="R459" s="693"/>
      <c r="S459" s="693"/>
      <c r="T459" s="577"/>
      <c r="U459" s="577"/>
      <c r="V459" s="577"/>
      <c r="W459" s="577"/>
      <c r="X459" s="577"/>
      <c r="Y459" s="577"/>
      <c r="Z459" s="577"/>
    </row>
    <row r="460" spans="1:26" ht="15.75" customHeight="1" x14ac:dyDescent="0.25">
      <c r="A460" s="577"/>
      <c r="B460" s="577"/>
      <c r="C460" s="577"/>
      <c r="D460" s="693"/>
      <c r="E460" s="693"/>
      <c r="F460" s="693"/>
      <c r="G460" s="693"/>
      <c r="H460" s="693"/>
      <c r="I460" s="693"/>
      <c r="J460" s="693"/>
      <c r="K460" s="693"/>
      <c r="L460" s="693"/>
      <c r="M460" s="693"/>
      <c r="N460" s="693"/>
      <c r="O460" s="693"/>
      <c r="P460" s="693"/>
      <c r="Q460" s="693"/>
      <c r="R460" s="693"/>
      <c r="S460" s="693"/>
      <c r="T460" s="577"/>
      <c r="U460" s="577"/>
      <c r="V460" s="577"/>
      <c r="W460" s="577"/>
      <c r="X460" s="577"/>
      <c r="Y460" s="577"/>
      <c r="Z460" s="577"/>
    </row>
    <row r="461" spans="1:26" ht="15.75" customHeight="1" x14ac:dyDescent="0.25">
      <c r="A461" s="577"/>
      <c r="B461" s="577"/>
      <c r="C461" s="577"/>
      <c r="D461" s="693"/>
      <c r="E461" s="693"/>
      <c r="F461" s="693"/>
      <c r="G461" s="693"/>
      <c r="H461" s="693"/>
      <c r="I461" s="693"/>
      <c r="J461" s="693"/>
      <c r="K461" s="693"/>
      <c r="L461" s="693"/>
      <c r="M461" s="693"/>
      <c r="N461" s="693"/>
      <c r="O461" s="693"/>
      <c r="P461" s="693"/>
      <c r="Q461" s="693"/>
      <c r="R461" s="693"/>
      <c r="S461" s="693"/>
      <c r="T461" s="577"/>
      <c r="U461" s="577"/>
      <c r="V461" s="577"/>
      <c r="W461" s="577"/>
      <c r="X461" s="577"/>
      <c r="Y461" s="577"/>
      <c r="Z461" s="577"/>
    </row>
    <row r="462" spans="1:26" ht="15.75" customHeight="1" x14ac:dyDescent="0.25">
      <c r="A462" s="577"/>
      <c r="B462" s="577"/>
      <c r="C462" s="577"/>
      <c r="D462" s="693"/>
      <c r="E462" s="693"/>
      <c r="F462" s="693"/>
      <c r="G462" s="693"/>
      <c r="H462" s="693"/>
      <c r="I462" s="693"/>
      <c r="J462" s="693"/>
      <c r="K462" s="693"/>
      <c r="L462" s="693"/>
      <c r="M462" s="693"/>
      <c r="N462" s="693"/>
      <c r="O462" s="693"/>
      <c r="P462" s="693"/>
      <c r="Q462" s="693"/>
      <c r="R462" s="693"/>
      <c r="S462" s="693"/>
      <c r="T462" s="577"/>
      <c r="U462" s="577"/>
      <c r="V462" s="577"/>
      <c r="W462" s="577"/>
      <c r="X462" s="577"/>
      <c r="Y462" s="577"/>
      <c r="Z462" s="577"/>
    </row>
    <row r="463" spans="1:26" ht="15.75" customHeight="1" x14ac:dyDescent="0.25">
      <c r="A463" s="577"/>
      <c r="B463" s="577"/>
      <c r="C463" s="577"/>
      <c r="D463" s="693"/>
      <c r="E463" s="693"/>
      <c r="F463" s="693"/>
      <c r="G463" s="693"/>
      <c r="H463" s="693"/>
      <c r="I463" s="693"/>
      <c r="J463" s="693"/>
      <c r="K463" s="693"/>
      <c r="L463" s="693"/>
      <c r="M463" s="693"/>
      <c r="N463" s="693"/>
      <c r="O463" s="693"/>
      <c r="P463" s="693"/>
      <c r="Q463" s="693"/>
      <c r="R463" s="693"/>
      <c r="S463" s="693"/>
      <c r="T463" s="577"/>
      <c r="U463" s="577"/>
      <c r="V463" s="577"/>
      <c r="W463" s="577"/>
      <c r="X463" s="577"/>
      <c r="Y463" s="577"/>
      <c r="Z463" s="577"/>
    </row>
    <row r="464" spans="1:26" ht="15.75" customHeight="1" x14ac:dyDescent="0.25">
      <c r="A464" s="577"/>
      <c r="B464" s="577"/>
      <c r="C464" s="577"/>
      <c r="D464" s="693"/>
      <c r="E464" s="693"/>
      <c r="F464" s="693"/>
      <c r="G464" s="693"/>
      <c r="H464" s="693"/>
      <c r="I464" s="693"/>
      <c r="J464" s="693"/>
      <c r="K464" s="693"/>
      <c r="L464" s="693"/>
      <c r="M464" s="693"/>
      <c r="N464" s="693"/>
      <c r="O464" s="693"/>
      <c r="P464" s="693"/>
      <c r="Q464" s="693"/>
      <c r="R464" s="693"/>
      <c r="S464" s="693"/>
      <c r="T464" s="577"/>
      <c r="U464" s="577"/>
      <c r="V464" s="577"/>
      <c r="W464" s="577"/>
      <c r="X464" s="577"/>
      <c r="Y464" s="577"/>
      <c r="Z464" s="577"/>
    </row>
    <row r="465" spans="1:26" ht="15.75" customHeight="1" x14ac:dyDescent="0.25">
      <c r="A465" s="577"/>
      <c r="B465" s="577"/>
      <c r="C465" s="577"/>
      <c r="D465" s="693"/>
      <c r="E465" s="693"/>
      <c r="F465" s="693"/>
      <c r="G465" s="693"/>
      <c r="H465" s="693"/>
      <c r="I465" s="693"/>
      <c r="J465" s="693"/>
      <c r="K465" s="693"/>
      <c r="L465" s="693"/>
      <c r="M465" s="693"/>
      <c r="N465" s="693"/>
      <c r="O465" s="693"/>
      <c r="P465" s="693"/>
      <c r="Q465" s="693"/>
      <c r="R465" s="693"/>
      <c r="S465" s="693"/>
      <c r="T465" s="577"/>
      <c r="U465" s="577"/>
      <c r="V465" s="577"/>
      <c r="W465" s="577"/>
      <c r="X465" s="577"/>
      <c r="Y465" s="577"/>
      <c r="Z465" s="577"/>
    </row>
    <row r="466" spans="1:26" ht="15.75" customHeight="1" x14ac:dyDescent="0.25">
      <c r="A466" s="577"/>
      <c r="B466" s="577"/>
      <c r="C466" s="577"/>
      <c r="D466" s="693"/>
      <c r="E466" s="693"/>
      <c r="F466" s="693"/>
      <c r="G466" s="693"/>
      <c r="H466" s="693"/>
      <c r="I466" s="693"/>
      <c r="J466" s="693"/>
      <c r="K466" s="693"/>
      <c r="L466" s="693"/>
      <c r="M466" s="693"/>
      <c r="N466" s="693"/>
      <c r="O466" s="693"/>
      <c r="P466" s="693"/>
      <c r="Q466" s="693"/>
      <c r="R466" s="693"/>
      <c r="S466" s="693"/>
      <c r="T466" s="577"/>
      <c r="U466" s="577"/>
      <c r="V466" s="577"/>
      <c r="W466" s="577"/>
      <c r="X466" s="577"/>
      <c r="Y466" s="577"/>
      <c r="Z466" s="577"/>
    </row>
    <row r="467" spans="1:26" ht="15.75" customHeight="1" x14ac:dyDescent="0.25">
      <c r="A467" s="577"/>
      <c r="B467" s="577"/>
      <c r="C467" s="577"/>
      <c r="D467" s="693"/>
      <c r="E467" s="693"/>
      <c r="F467" s="693"/>
      <c r="G467" s="693"/>
      <c r="H467" s="693"/>
      <c r="I467" s="693"/>
      <c r="J467" s="693"/>
      <c r="K467" s="693"/>
      <c r="L467" s="693"/>
      <c r="M467" s="693"/>
      <c r="N467" s="693"/>
      <c r="O467" s="693"/>
      <c r="P467" s="693"/>
      <c r="Q467" s="693"/>
      <c r="R467" s="693"/>
      <c r="S467" s="693"/>
      <c r="T467" s="577"/>
      <c r="U467" s="577"/>
      <c r="V467" s="577"/>
      <c r="W467" s="577"/>
      <c r="X467" s="577"/>
      <c r="Y467" s="577"/>
      <c r="Z467" s="577"/>
    </row>
    <row r="468" spans="1:26" ht="15.75" customHeight="1" x14ac:dyDescent="0.25">
      <c r="A468" s="577"/>
      <c r="B468" s="577"/>
      <c r="C468" s="577"/>
      <c r="D468" s="693"/>
      <c r="E468" s="693"/>
      <c r="F468" s="693"/>
      <c r="G468" s="693"/>
      <c r="H468" s="693"/>
      <c r="I468" s="693"/>
      <c r="J468" s="693"/>
      <c r="K468" s="693"/>
      <c r="L468" s="693"/>
      <c r="M468" s="693"/>
      <c r="N468" s="693"/>
      <c r="O468" s="693"/>
      <c r="P468" s="693"/>
      <c r="Q468" s="693"/>
      <c r="R468" s="693"/>
      <c r="S468" s="693"/>
      <c r="T468" s="577"/>
      <c r="U468" s="577"/>
      <c r="V468" s="577"/>
      <c r="W468" s="577"/>
      <c r="X468" s="577"/>
      <c r="Y468" s="577"/>
      <c r="Z468" s="577"/>
    </row>
    <row r="469" spans="1:26" ht="15.75" customHeight="1" x14ac:dyDescent="0.25">
      <c r="A469" s="577"/>
      <c r="B469" s="577"/>
      <c r="C469" s="577"/>
      <c r="D469" s="693"/>
      <c r="E469" s="693"/>
      <c r="F469" s="693"/>
      <c r="G469" s="693"/>
      <c r="H469" s="693"/>
      <c r="I469" s="693"/>
      <c r="J469" s="693"/>
      <c r="K469" s="693"/>
      <c r="L469" s="693"/>
      <c r="M469" s="693"/>
      <c r="N469" s="693"/>
      <c r="O469" s="693"/>
      <c r="P469" s="693"/>
      <c r="Q469" s="693"/>
      <c r="R469" s="693"/>
      <c r="S469" s="693"/>
      <c r="T469" s="577"/>
      <c r="U469" s="577"/>
      <c r="V469" s="577"/>
      <c r="W469" s="577"/>
      <c r="X469" s="577"/>
      <c r="Y469" s="577"/>
      <c r="Z469" s="577"/>
    </row>
    <row r="470" spans="1:26" ht="15.75" customHeight="1" x14ac:dyDescent="0.25">
      <c r="A470" s="577"/>
      <c r="B470" s="577"/>
      <c r="C470" s="577"/>
      <c r="D470" s="693"/>
      <c r="E470" s="693"/>
      <c r="F470" s="693"/>
      <c r="G470" s="693"/>
      <c r="H470" s="693"/>
      <c r="I470" s="693"/>
      <c r="J470" s="693"/>
      <c r="K470" s="693"/>
      <c r="L470" s="693"/>
      <c r="M470" s="693"/>
      <c r="N470" s="693"/>
      <c r="O470" s="693"/>
      <c r="P470" s="693"/>
      <c r="Q470" s="693"/>
      <c r="R470" s="693"/>
      <c r="S470" s="693"/>
      <c r="T470" s="577"/>
      <c r="U470" s="577"/>
      <c r="V470" s="577"/>
      <c r="W470" s="577"/>
      <c r="X470" s="577"/>
      <c r="Y470" s="577"/>
      <c r="Z470" s="577"/>
    </row>
    <row r="471" spans="1:26" ht="15.75" customHeight="1" x14ac:dyDescent="0.25">
      <c r="A471" s="577"/>
      <c r="B471" s="577"/>
      <c r="C471" s="577"/>
      <c r="D471" s="693"/>
      <c r="E471" s="693"/>
      <c r="F471" s="693"/>
      <c r="G471" s="693"/>
      <c r="H471" s="693"/>
      <c r="I471" s="693"/>
      <c r="J471" s="693"/>
      <c r="K471" s="693"/>
      <c r="L471" s="693"/>
      <c r="M471" s="693"/>
      <c r="N471" s="693"/>
      <c r="O471" s="693"/>
      <c r="P471" s="693"/>
      <c r="Q471" s="693"/>
      <c r="R471" s="693"/>
      <c r="S471" s="693"/>
      <c r="T471" s="577"/>
      <c r="U471" s="577"/>
      <c r="V471" s="577"/>
      <c r="W471" s="577"/>
      <c r="X471" s="577"/>
      <c r="Y471" s="577"/>
      <c r="Z471" s="577"/>
    </row>
    <row r="472" spans="1:26" ht="15.75" customHeight="1" x14ac:dyDescent="0.25">
      <c r="A472" s="577"/>
      <c r="B472" s="577"/>
      <c r="C472" s="577"/>
      <c r="D472" s="693"/>
      <c r="E472" s="693"/>
      <c r="F472" s="693"/>
      <c r="G472" s="693"/>
      <c r="H472" s="693"/>
      <c r="I472" s="693"/>
      <c r="J472" s="693"/>
      <c r="K472" s="693"/>
      <c r="L472" s="693"/>
      <c r="M472" s="693"/>
      <c r="N472" s="693"/>
      <c r="O472" s="693"/>
      <c r="P472" s="693"/>
      <c r="Q472" s="693"/>
      <c r="R472" s="693"/>
      <c r="S472" s="693"/>
      <c r="T472" s="577"/>
      <c r="U472" s="577"/>
      <c r="V472" s="577"/>
      <c r="W472" s="577"/>
      <c r="X472" s="577"/>
      <c r="Y472" s="577"/>
      <c r="Z472" s="577"/>
    </row>
    <row r="473" spans="1:26" ht="15.75" customHeight="1" x14ac:dyDescent="0.25">
      <c r="A473" s="577"/>
      <c r="B473" s="577"/>
      <c r="C473" s="577"/>
      <c r="D473" s="693"/>
      <c r="E473" s="693"/>
      <c r="F473" s="693"/>
      <c r="G473" s="693"/>
      <c r="H473" s="693"/>
      <c r="I473" s="693"/>
      <c r="J473" s="693"/>
      <c r="K473" s="693"/>
      <c r="L473" s="693"/>
      <c r="M473" s="693"/>
      <c r="N473" s="693"/>
      <c r="O473" s="693"/>
      <c r="P473" s="693"/>
      <c r="Q473" s="693"/>
      <c r="R473" s="693"/>
      <c r="S473" s="693"/>
      <c r="T473" s="577"/>
      <c r="U473" s="577"/>
      <c r="V473" s="577"/>
      <c r="W473" s="577"/>
      <c r="X473" s="577"/>
      <c r="Y473" s="577"/>
      <c r="Z473" s="577"/>
    </row>
    <row r="474" spans="1:26" ht="15.75" customHeight="1" x14ac:dyDescent="0.25">
      <c r="A474" s="577"/>
      <c r="B474" s="577"/>
      <c r="C474" s="577"/>
      <c r="D474" s="693"/>
      <c r="E474" s="693"/>
      <c r="F474" s="693"/>
      <c r="G474" s="693"/>
      <c r="H474" s="693"/>
      <c r="I474" s="693"/>
      <c r="J474" s="693"/>
      <c r="K474" s="693"/>
      <c r="L474" s="693"/>
      <c r="M474" s="693"/>
      <c r="N474" s="693"/>
      <c r="O474" s="693"/>
      <c r="P474" s="693"/>
      <c r="Q474" s="693"/>
      <c r="R474" s="693"/>
      <c r="S474" s="693"/>
      <c r="T474" s="577"/>
      <c r="U474" s="577"/>
      <c r="V474" s="577"/>
      <c r="W474" s="577"/>
      <c r="X474" s="577"/>
      <c r="Y474" s="577"/>
      <c r="Z474" s="577"/>
    </row>
    <row r="475" spans="1:26" ht="15.75" customHeight="1" x14ac:dyDescent="0.25">
      <c r="A475" s="577"/>
      <c r="B475" s="577"/>
      <c r="C475" s="577"/>
      <c r="D475" s="693"/>
      <c r="E475" s="693"/>
      <c r="F475" s="693"/>
      <c r="G475" s="693"/>
      <c r="H475" s="693"/>
      <c r="I475" s="693"/>
      <c r="J475" s="693"/>
      <c r="K475" s="693"/>
      <c r="L475" s="693"/>
      <c r="M475" s="693"/>
      <c r="N475" s="693"/>
      <c r="O475" s="693"/>
      <c r="P475" s="693"/>
      <c r="Q475" s="693"/>
      <c r="R475" s="693"/>
      <c r="S475" s="693"/>
      <c r="T475" s="577"/>
      <c r="U475" s="577"/>
      <c r="V475" s="577"/>
      <c r="W475" s="577"/>
      <c r="X475" s="577"/>
      <c r="Y475" s="577"/>
      <c r="Z475" s="577"/>
    </row>
    <row r="476" spans="1:26" ht="15.75" customHeight="1" x14ac:dyDescent="0.25">
      <c r="A476" s="577"/>
      <c r="B476" s="577"/>
      <c r="C476" s="577"/>
      <c r="D476" s="693"/>
      <c r="E476" s="693"/>
      <c r="F476" s="693"/>
      <c r="G476" s="693"/>
      <c r="H476" s="693"/>
      <c r="I476" s="693"/>
      <c r="J476" s="693"/>
      <c r="K476" s="693"/>
      <c r="L476" s="693"/>
      <c r="M476" s="693"/>
      <c r="N476" s="693"/>
      <c r="O476" s="693"/>
      <c r="P476" s="693"/>
      <c r="Q476" s="693"/>
      <c r="R476" s="693"/>
      <c r="S476" s="693"/>
      <c r="T476" s="577"/>
      <c r="U476" s="577"/>
      <c r="V476" s="577"/>
      <c r="W476" s="577"/>
      <c r="X476" s="577"/>
      <c r="Y476" s="577"/>
      <c r="Z476" s="577"/>
    </row>
    <row r="477" spans="1:26" ht="15.75" customHeight="1" x14ac:dyDescent="0.25">
      <c r="A477" s="577"/>
      <c r="B477" s="577"/>
      <c r="C477" s="577"/>
      <c r="D477" s="693"/>
      <c r="E477" s="693"/>
      <c r="F477" s="693"/>
      <c r="G477" s="693"/>
      <c r="H477" s="693"/>
      <c r="I477" s="693"/>
      <c r="J477" s="693"/>
      <c r="K477" s="693"/>
      <c r="L477" s="693"/>
      <c r="M477" s="693"/>
      <c r="N477" s="693"/>
      <c r="O477" s="693"/>
      <c r="P477" s="693"/>
      <c r="Q477" s="693"/>
      <c r="R477" s="693"/>
      <c r="S477" s="693"/>
      <c r="T477" s="577"/>
      <c r="U477" s="577"/>
      <c r="V477" s="577"/>
      <c r="W477" s="577"/>
      <c r="X477" s="577"/>
      <c r="Y477" s="577"/>
      <c r="Z477" s="577"/>
    </row>
    <row r="478" spans="1:26" ht="15.75" customHeight="1" x14ac:dyDescent="0.25">
      <c r="A478" s="577"/>
      <c r="B478" s="577"/>
      <c r="C478" s="577"/>
      <c r="D478" s="693"/>
      <c r="E478" s="693"/>
      <c r="F478" s="693"/>
      <c r="G478" s="693"/>
      <c r="H478" s="693"/>
      <c r="I478" s="693"/>
      <c r="J478" s="693"/>
      <c r="K478" s="693"/>
      <c r="L478" s="693"/>
      <c r="M478" s="693"/>
      <c r="N478" s="693"/>
      <c r="O478" s="693"/>
      <c r="P478" s="693"/>
      <c r="Q478" s="693"/>
      <c r="R478" s="693"/>
      <c r="S478" s="693"/>
      <c r="T478" s="577"/>
      <c r="U478" s="577"/>
      <c r="V478" s="577"/>
      <c r="W478" s="577"/>
      <c r="X478" s="577"/>
      <c r="Y478" s="577"/>
      <c r="Z478" s="577"/>
    </row>
    <row r="479" spans="1:26" ht="15.75" customHeight="1" x14ac:dyDescent="0.25">
      <c r="A479" s="577"/>
      <c r="B479" s="577"/>
      <c r="C479" s="577"/>
      <c r="D479" s="693"/>
      <c r="E479" s="693"/>
      <c r="F479" s="693"/>
      <c r="G479" s="693"/>
      <c r="H479" s="693"/>
      <c r="I479" s="693"/>
      <c r="J479" s="693"/>
      <c r="K479" s="693"/>
      <c r="L479" s="693"/>
      <c r="M479" s="693"/>
      <c r="N479" s="693"/>
      <c r="O479" s="693"/>
      <c r="P479" s="693"/>
      <c r="Q479" s="693"/>
      <c r="R479" s="693"/>
      <c r="S479" s="693"/>
      <c r="T479" s="577"/>
      <c r="U479" s="577"/>
      <c r="V479" s="577"/>
      <c r="W479" s="577"/>
      <c r="X479" s="577"/>
      <c r="Y479" s="577"/>
      <c r="Z479" s="577"/>
    </row>
    <row r="480" spans="1:26" ht="15.75" customHeight="1" x14ac:dyDescent="0.25">
      <c r="A480" s="577"/>
      <c r="B480" s="577"/>
      <c r="C480" s="577"/>
      <c r="D480" s="693"/>
      <c r="E480" s="693"/>
      <c r="F480" s="693"/>
      <c r="G480" s="693"/>
      <c r="H480" s="693"/>
      <c r="I480" s="693"/>
      <c r="J480" s="693"/>
      <c r="K480" s="693"/>
      <c r="L480" s="693"/>
      <c r="M480" s="693"/>
      <c r="N480" s="693"/>
      <c r="O480" s="693"/>
      <c r="P480" s="693"/>
      <c r="Q480" s="693"/>
      <c r="R480" s="693"/>
      <c r="S480" s="693"/>
      <c r="T480" s="577"/>
      <c r="U480" s="577"/>
      <c r="V480" s="577"/>
      <c r="W480" s="577"/>
      <c r="X480" s="577"/>
      <c r="Y480" s="577"/>
      <c r="Z480" s="577"/>
    </row>
    <row r="481" spans="1:26" ht="15.75" customHeight="1" x14ac:dyDescent="0.25">
      <c r="A481" s="577"/>
      <c r="B481" s="577"/>
      <c r="C481" s="577"/>
      <c r="D481" s="693"/>
      <c r="E481" s="693"/>
      <c r="F481" s="693"/>
      <c r="G481" s="693"/>
      <c r="H481" s="693"/>
      <c r="I481" s="693"/>
      <c r="J481" s="693"/>
      <c r="K481" s="693"/>
      <c r="L481" s="693"/>
      <c r="M481" s="693"/>
      <c r="N481" s="693"/>
      <c r="O481" s="693"/>
      <c r="P481" s="693"/>
      <c r="Q481" s="693"/>
      <c r="R481" s="693"/>
      <c r="S481" s="693"/>
      <c r="T481" s="577"/>
      <c r="U481" s="577"/>
      <c r="V481" s="577"/>
      <c r="W481" s="577"/>
      <c r="X481" s="577"/>
      <c r="Y481" s="577"/>
      <c r="Z481" s="577"/>
    </row>
    <row r="482" spans="1:26" ht="15.75" customHeight="1" x14ac:dyDescent="0.25">
      <c r="A482" s="577"/>
      <c r="B482" s="577"/>
      <c r="C482" s="577"/>
      <c r="D482" s="693"/>
      <c r="E482" s="693"/>
      <c r="F482" s="693"/>
      <c r="G482" s="693"/>
      <c r="H482" s="693"/>
      <c r="I482" s="693"/>
      <c r="J482" s="693"/>
      <c r="K482" s="693"/>
      <c r="L482" s="693"/>
      <c r="M482" s="693"/>
      <c r="N482" s="693"/>
      <c r="O482" s="693"/>
      <c r="P482" s="693"/>
      <c r="Q482" s="693"/>
      <c r="R482" s="693"/>
      <c r="S482" s="693"/>
      <c r="T482" s="577"/>
      <c r="U482" s="577"/>
      <c r="V482" s="577"/>
      <c r="W482" s="577"/>
      <c r="X482" s="577"/>
      <c r="Y482" s="577"/>
      <c r="Z482" s="577"/>
    </row>
    <row r="483" spans="1:26" ht="15.75" customHeight="1" x14ac:dyDescent="0.25">
      <c r="A483" s="577"/>
      <c r="B483" s="577"/>
      <c r="C483" s="577"/>
      <c r="D483" s="693"/>
      <c r="E483" s="693"/>
      <c r="F483" s="693"/>
      <c r="G483" s="693"/>
      <c r="H483" s="693"/>
      <c r="I483" s="693"/>
      <c r="J483" s="693"/>
      <c r="K483" s="693"/>
      <c r="L483" s="693"/>
      <c r="M483" s="693"/>
      <c r="N483" s="693"/>
      <c r="O483" s="693"/>
      <c r="P483" s="693"/>
      <c r="Q483" s="693"/>
      <c r="R483" s="693"/>
      <c r="S483" s="693"/>
      <c r="T483" s="577"/>
      <c r="U483" s="577"/>
      <c r="V483" s="577"/>
      <c r="W483" s="577"/>
      <c r="X483" s="577"/>
      <c r="Y483" s="577"/>
      <c r="Z483" s="577"/>
    </row>
    <row r="484" spans="1:26" ht="15.75" customHeight="1" x14ac:dyDescent="0.25">
      <c r="A484" s="577"/>
      <c r="B484" s="577"/>
      <c r="C484" s="577"/>
      <c r="D484" s="693"/>
      <c r="E484" s="693"/>
      <c r="F484" s="693"/>
      <c r="G484" s="693"/>
      <c r="H484" s="693"/>
      <c r="I484" s="693"/>
      <c r="J484" s="693"/>
      <c r="K484" s="693"/>
      <c r="L484" s="693"/>
      <c r="M484" s="693"/>
      <c r="N484" s="693"/>
      <c r="O484" s="693"/>
      <c r="P484" s="693"/>
      <c r="Q484" s="693"/>
      <c r="R484" s="693"/>
      <c r="S484" s="693"/>
      <c r="T484" s="577"/>
      <c r="U484" s="577"/>
      <c r="V484" s="577"/>
      <c r="W484" s="577"/>
      <c r="X484" s="577"/>
      <c r="Y484" s="577"/>
      <c r="Z484" s="577"/>
    </row>
    <row r="485" spans="1:26" ht="15.75" customHeight="1" x14ac:dyDescent="0.25">
      <c r="A485" s="577"/>
      <c r="B485" s="577"/>
      <c r="C485" s="577"/>
      <c r="D485" s="693"/>
      <c r="E485" s="693"/>
      <c r="F485" s="693"/>
      <c r="G485" s="693"/>
      <c r="H485" s="693"/>
      <c r="I485" s="693"/>
      <c r="J485" s="693"/>
      <c r="K485" s="693"/>
      <c r="L485" s="693"/>
      <c r="M485" s="693"/>
      <c r="N485" s="693"/>
      <c r="O485" s="693"/>
      <c r="P485" s="693"/>
      <c r="Q485" s="693"/>
      <c r="R485" s="693"/>
      <c r="S485" s="693"/>
      <c r="T485" s="577"/>
      <c r="U485" s="577"/>
      <c r="V485" s="577"/>
      <c r="W485" s="577"/>
      <c r="X485" s="577"/>
      <c r="Y485" s="577"/>
      <c r="Z485" s="577"/>
    </row>
    <row r="486" spans="1:26" ht="15.75" customHeight="1" x14ac:dyDescent="0.25">
      <c r="A486" s="577"/>
      <c r="B486" s="577"/>
      <c r="C486" s="577"/>
      <c r="D486" s="693"/>
      <c r="E486" s="693"/>
      <c r="F486" s="693"/>
      <c r="G486" s="693"/>
      <c r="H486" s="693"/>
      <c r="I486" s="693"/>
      <c r="J486" s="693"/>
      <c r="K486" s="693"/>
      <c r="L486" s="693"/>
      <c r="M486" s="693"/>
      <c r="N486" s="693"/>
      <c r="O486" s="693"/>
      <c r="P486" s="693"/>
      <c r="Q486" s="693"/>
      <c r="R486" s="693"/>
      <c r="S486" s="693"/>
      <c r="T486" s="577"/>
      <c r="U486" s="577"/>
      <c r="V486" s="577"/>
      <c r="W486" s="577"/>
      <c r="X486" s="577"/>
      <c r="Y486" s="577"/>
      <c r="Z486" s="577"/>
    </row>
    <row r="487" spans="1:26" ht="15.75" customHeight="1" x14ac:dyDescent="0.25">
      <c r="A487" s="577"/>
      <c r="B487" s="577"/>
      <c r="C487" s="577"/>
      <c r="D487" s="693"/>
      <c r="E487" s="693"/>
      <c r="F487" s="693"/>
      <c r="G487" s="693"/>
      <c r="H487" s="693"/>
      <c r="I487" s="693"/>
      <c r="J487" s="693"/>
      <c r="K487" s="693"/>
      <c r="L487" s="693"/>
      <c r="M487" s="693"/>
      <c r="N487" s="693"/>
      <c r="O487" s="693"/>
      <c r="P487" s="693"/>
      <c r="Q487" s="693"/>
      <c r="R487" s="693"/>
      <c r="S487" s="693"/>
      <c r="T487" s="577"/>
      <c r="U487" s="577"/>
      <c r="V487" s="577"/>
      <c r="W487" s="577"/>
      <c r="X487" s="577"/>
      <c r="Y487" s="577"/>
      <c r="Z487" s="577"/>
    </row>
    <row r="488" spans="1:26" ht="15.75" customHeight="1" x14ac:dyDescent="0.25">
      <c r="A488" s="577"/>
      <c r="B488" s="577"/>
      <c r="C488" s="577"/>
      <c r="D488" s="693"/>
      <c r="E488" s="693"/>
      <c r="F488" s="693"/>
      <c r="G488" s="693"/>
      <c r="H488" s="693"/>
      <c r="I488" s="693"/>
      <c r="J488" s="693"/>
      <c r="K488" s="693"/>
      <c r="L488" s="693"/>
      <c r="M488" s="693"/>
      <c r="N488" s="693"/>
      <c r="O488" s="693"/>
      <c r="P488" s="693"/>
      <c r="Q488" s="693"/>
      <c r="R488" s="693"/>
      <c r="S488" s="693"/>
      <c r="T488" s="577"/>
      <c r="U488" s="577"/>
      <c r="V488" s="577"/>
      <c r="W488" s="577"/>
      <c r="X488" s="577"/>
      <c r="Y488" s="577"/>
      <c r="Z488" s="577"/>
    </row>
    <row r="489" spans="1:26" ht="15.75" customHeight="1" x14ac:dyDescent="0.25">
      <c r="A489" s="577"/>
      <c r="B489" s="577"/>
      <c r="C489" s="577"/>
      <c r="D489" s="693"/>
      <c r="E489" s="693"/>
      <c r="F489" s="693"/>
      <c r="G489" s="693"/>
      <c r="H489" s="693"/>
      <c r="I489" s="693"/>
      <c r="J489" s="693"/>
      <c r="K489" s="693"/>
      <c r="L489" s="693"/>
      <c r="M489" s="693"/>
      <c r="N489" s="693"/>
      <c r="O489" s="693"/>
      <c r="P489" s="693"/>
      <c r="Q489" s="693"/>
      <c r="R489" s="693"/>
      <c r="S489" s="693"/>
      <c r="T489" s="577"/>
      <c r="U489" s="577"/>
      <c r="V489" s="577"/>
      <c r="W489" s="577"/>
      <c r="X489" s="577"/>
      <c r="Y489" s="577"/>
      <c r="Z489" s="577"/>
    </row>
    <row r="490" spans="1:26" ht="15.75" customHeight="1" x14ac:dyDescent="0.25">
      <c r="A490" s="577"/>
      <c r="B490" s="577"/>
      <c r="C490" s="577"/>
      <c r="D490" s="693"/>
      <c r="E490" s="693"/>
      <c r="F490" s="693"/>
      <c r="G490" s="693"/>
      <c r="H490" s="693"/>
      <c r="I490" s="693"/>
      <c r="J490" s="693"/>
      <c r="K490" s="693"/>
      <c r="L490" s="693"/>
      <c r="M490" s="693"/>
      <c r="N490" s="693"/>
      <c r="O490" s="693"/>
      <c r="P490" s="693"/>
      <c r="Q490" s="693"/>
      <c r="R490" s="693"/>
      <c r="S490" s="693"/>
      <c r="T490" s="577"/>
      <c r="U490" s="577"/>
      <c r="V490" s="577"/>
      <c r="W490" s="577"/>
      <c r="X490" s="577"/>
      <c r="Y490" s="577"/>
      <c r="Z490" s="577"/>
    </row>
    <row r="491" spans="1:26" ht="15.75" customHeight="1" x14ac:dyDescent="0.25">
      <c r="A491" s="577"/>
      <c r="B491" s="577"/>
      <c r="C491" s="577"/>
      <c r="D491" s="693"/>
      <c r="E491" s="693"/>
      <c r="F491" s="693"/>
      <c r="G491" s="693"/>
      <c r="H491" s="693"/>
      <c r="I491" s="693"/>
      <c r="J491" s="693"/>
      <c r="K491" s="693"/>
      <c r="L491" s="693"/>
      <c r="M491" s="693"/>
      <c r="N491" s="693"/>
      <c r="O491" s="693"/>
      <c r="P491" s="693"/>
      <c r="Q491" s="693"/>
      <c r="R491" s="693"/>
      <c r="S491" s="693"/>
      <c r="T491" s="577"/>
      <c r="U491" s="577"/>
      <c r="V491" s="577"/>
      <c r="W491" s="577"/>
      <c r="X491" s="577"/>
      <c r="Y491" s="577"/>
      <c r="Z491" s="577"/>
    </row>
    <row r="492" spans="1:26" ht="15.75" customHeight="1" x14ac:dyDescent="0.25">
      <c r="A492" s="577"/>
      <c r="B492" s="577"/>
      <c r="C492" s="577"/>
      <c r="D492" s="693"/>
      <c r="E492" s="693"/>
      <c r="F492" s="693"/>
      <c r="G492" s="693"/>
      <c r="H492" s="693"/>
      <c r="I492" s="693"/>
      <c r="J492" s="693"/>
      <c r="K492" s="693"/>
      <c r="L492" s="693"/>
      <c r="M492" s="693"/>
      <c r="N492" s="693"/>
      <c r="O492" s="693"/>
      <c r="P492" s="693"/>
      <c r="Q492" s="693"/>
      <c r="R492" s="693"/>
      <c r="S492" s="693"/>
      <c r="T492" s="577"/>
      <c r="U492" s="577"/>
      <c r="V492" s="577"/>
      <c r="W492" s="577"/>
      <c r="X492" s="577"/>
      <c r="Y492" s="577"/>
      <c r="Z492" s="577"/>
    </row>
    <row r="493" spans="1:26" ht="15.75" customHeight="1" x14ac:dyDescent="0.25">
      <c r="A493" s="577"/>
      <c r="B493" s="577"/>
      <c r="C493" s="577"/>
      <c r="D493" s="693"/>
      <c r="E493" s="693"/>
      <c r="F493" s="693"/>
      <c r="G493" s="693"/>
      <c r="H493" s="693"/>
      <c r="I493" s="693"/>
      <c r="J493" s="693"/>
      <c r="K493" s="693"/>
      <c r="L493" s="693"/>
      <c r="M493" s="693"/>
      <c r="N493" s="693"/>
      <c r="O493" s="693"/>
      <c r="P493" s="693"/>
      <c r="Q493" s="693"/>
      <c r="R493" s="693"/>
      <c r="S493" s="693"/>
      <c r="T493" s="577"/>
      <c r="U493" s="577"/>
      <c r="V493" s="577"/>
      <c r="W493" s="577"/>
      <c r="X493" s="577"/>
      <c r="Y493" s="577"/>
      <c r="Z493" s="577"/>
    </row>
    <row r="494" spans="1:26" ht="15.75" customHeight="1" x14ac:dyDescent="0.25">
      <c r="A494" s="577"/>
      <c r="B494" s="577"/>
      <c r="C494" s="577"/>
      <c r="D494" s="693"/>
      <c r="E494" s="693"/>
      <c r="F494" s="693"/>
      <c r="G494" s="693"/>
      <c r="H494" s="693"/>
      <c r="I494" s="693"/>
      <c r="J494" s="693"/>
      <c r="K494" s="693"/>
      <c r="L494" s="693"/>
      <c r="M494" s="693"/>
      <c r="N494" s="693"/>
      <c r="O494" s="693"/>
      <c r="P494" s="693"/>
      <c r="Q494" s="693"/>
      <c r="R494" s="693"/>
      <c r="S494" s="693"/>
      <c r="T494" s="577"/>
      <c r="U494" s="577"/>
      <c r="V494" s="577"/>
      <c r="W494" s="577"/>
      <c r="X494" s="577"/>
      <c r="Y494" s="577"/>
      <c r="Z494" s="577"/>
    </row>
    <row r="495" spans="1:26" ht="15.75" customHeight="1" x14ac:dyDescent="0.25">
      <c r="A495" s="577"/>
      <c r="B495" s="577"/>
      <c r="C495" s="577"/>
      <c r="D495" s="693"/>
      <c r="E495" s="693"/>
      <c r="F495" s="693"/>
      <c r="G495" s="693"/>
      <c r="H495" s="693"/>
      <c r="I495" s="693"/>
      <c r="J495" s="693"/>
      <c r="K495" s="693"/>
      <c r="L495" s="693"/>
      <c r="M495" s="693"/>
      <c r="N495" s="693"/>
      <c r="O495" s="693"/>
      <c r="P495" s="693"/>
      <c r="Q495" s="693"/>
      <c r="R495" s="693"/>
      <c r="S495" s="693"/>
      <c r="T495" s="577"/>
      <c r="U495" s="577"/>
      <c r="V495" s="577"/>
      <c r="W495" s="577"/>
      <c r="X495" s="577"/>
      <c r="Y495" s="577"/>
      <c r="Z495" s="577"/>
    </row>
    <row r="496" spans="1:26" ht="15.75" customHeight="1" x14ac:dyDescent="0.25">
      <c r="A496" s="577"/>
      <c r="B496" s="577"/>
      <c r="C496" s="577"/>
      <c r="D496" s="693"/>
      <c r="E496" s="693"/>
      <c r="F496" s="693"/>
      <c r="G496" s="693"/>
      <c r="H496" s="693"/>
      <c r="I496" s="693"/>
      <c r="J496" s="693"/>
      <c r="K496" s="693"/>
      <c r="L496" s="693"/>
      <c r="M496" s="693"/>
      <c r="N496" s="693"/>
      <c r="O496" s="693"/>
      <c r="P496" s="693"/>
      <c r="Q496" s="693"/>
      <c r="R496" s="693"/>
      <c r="S496" s="693"/>
      <c r="T496" s="577"/>
      <c r="U496" s="577"/>
      <c r="V496" s="577"/>
      <c r="W496" s="577"/>
      <c r="X496" s="577"/>
      <c r="Y496" s="577"/>
      <c r="Z496" s="577"/>
    </row>
    <row r="497" spans="1:26" ht="15.75" customHeight="1" x14ac:dyDescent="0.25">
      <c r="A497" s="577"/>
      <c r="B497" s="577"/>
      <c r="C497" s="577"/>
      <c r="D497" s="693"/>
      <c r="E497" s="693"/>
      <c r="F497" s="693"/>
      <c r="G497" s="693"/>
      <c r="H497" s="693"/>
      <c r="I497" s="693"/>
      <c r="J497" s="693"/>
      <c r="K497" s="693"/>
      <c r="L497" s="693"/>
      <c r="M497" s="693"/>
      <c r="N497" s="693"/>
      <c r="O497" s="693"/>
      <c r="P497" s="693"/>
      <c r="Q497" s="693"/>
      <c r="R497" s="693"/>
      <c r="S497" s="693"/>
      <c r="T497" s="577"/>
      <c r="U497" s="577"/>
      <c r="V497" s="577"/>
      <c r="W497" s="577"/>
      <c r="X497" s="577"/>
      <c r="Y497" s="577"/>
      <c r="Z497" s="577"/>
    </row>
    <row r="498" spans="1:26" ht="15.75" customHeight="1" x14ac:dyDescent="0.25">
      <c r="A498" s="577"/>
      <c r="B498" s="577"/>
      <c r="C498" s="577"/>
      <c r="D498" s="693"/>
      <c r="E498" s="693"/>
      <c r="F498" s="693"/>
      <c r="G498" s="693"/>
      <c r="H498" s="693"/>
      <c r="I498" s="693"/>
      <c r="J498" s="693"/>
      <c r="K498" s="693"/>
      <c r="L498" s="693"/>
      <c r="M498" s="693"/>
      <c r="N498" s="693"/>
      <c r="O498" s="693"/>
      <c r="P498" s="693"/>
      <c r="Q498" s="693"/>
      <c r="R498" s="693"/>
      <c r="S498" s="693"/>
      <c r="T498" s="577"/>
      <c r="U498" s="577"/>
      <c r="V498" s="577"/>
      <c r="W498" s="577"/>
      <c r="X498" s="577"/>
      <c r="Y498" s="577"/>
      <c r="Z498" s="577"/>
    </row>
    <row r="499" spans="1:26" ht="15.75" customHeight="1" x14ac:dyDescent="0.25">
      <c r="A499" s="577"/>
      <c r="B499" s="577"/>
      <c r="C499" s="577"/>
      <c r="D499" s="693"/>
      <c r="E499" s="693"/>
      <c r="F499" s="693"/>
      <c r="G499" s="693"/>
      <c r="H499" s="693"/>
      <c r="I499" s="693"/>
      <c r="J499" s="693"/>
      <c r="K499" s="693"/>
      <c r="L499" s="693"/>
      <c r="M499" s="693"/>
      <c r="N499" s="693"/>
      <c r="O499" s="693"/>
      <c r="P499" s="693"/>
      <c r="Q499" s="693"/>
      <c r="R499" s="693"/>
      <c r="S499" s="693"/>
      <c r="T499" s="577"/>
      <c r="U499" s="577"/>
      <c r="V499" s="577"/>
      <c r="W499" s="577"/>
      <c r="X499" s="577"/>
      <c r="Y499" s="577"/>
      <c r="Z499" s="577"/>
    </row>
    <row r="500" spans="1:26" ht="15.75" customHeight="1" x14ac:dyDescent="0.25">
      <c r="A500" s="577"/>
      <c r="B500" s="577"/>
      <c r="C500" s="577"/>
      <c r="D500" s="693"/>
      <c r="E500" s="693"/>
      <c r="F500" s="693"/>
      <c r="G500" s="693"/>
      <c r="H500" s="693"/>
      <c r="I500" s="693"/>
      <c r="J500" s="693"/>
      <c r="K500" s="693"/>
      <c r="L500" s="693"/>
      <c r="M500" s="693"/>
      <c r="N500" s="693"/>
      <c r="O500" s="693"/>
      <c r="P500" s="693"/>
      <c r="Q500" s="693"/>
      <c r="R500" s="693"/>
      <c r="S500" s="693"/>
      <c r="T500" s="577"/>
      <c r="U500" s="577"/>
      <c r="V500" s="577"/>
      <c r="W500" s="577"/>
      <c r="X500" s="577"/>
      <c r="Y500" s="577"/>
      <c r="Z500" s="577"/>
    </row>
    <row r="501" spans="1:26" ht="15.75" customHeight="1" x14ac:dyDescent="0.25">
      <c r="A501" s="577"/>
      <c r="B501" s="577"/>
      <c r="C501" s="577"/>
      <c r="D501" s="693"/>
      <c r="E501" s="693"/>
      <c r="F501" s="693"/>
      <c r="G501" s="693"/>
      <c r="H501" s="693"/>
      <c r="I501" s="693"/>
      <c r="J501" s="693"/>
      <c r="K501" s="693"/>
      <c r="L501" s="693"/>
      <c r="M501" s="693"/>
      <c r="N501" s="693"/>
      <c r="O501" s="693"/>
      <c r="P501" s="693"/>
      <c r="Q501" s="693"/>
      <c r="R501" s="693"/>
      <c r="S501" s="693"/>
      <c r="T501" s="577"/>
      <c r="U501" s="577"/>
      <c r="V501" s="577"/>
      <c r="W501" s="577"/>
      <c r="X501" s="577"/>
      <c r="Y501" s="577"/>
      <c r="Z501" s="577"/>
    </row>
    <row r="502" spans="1:26" ht="15.75" customHeight="1" x14ac:dyDescent="0.25">
      <c r="A502" s="577"/>
      <c r="B502" s="577"/>
      <c r="C502" s="577"/>
      <c r="D502" s="693"/>
      <c r="E502" s="693"/>
      <c r="F502" s="693"/>
      <c r="G502" s="693"/>
      <c r="H502" s="693"/>
      <c r="I502" s="693"/>
      <c r="J502" s="693"/>
      <c r="K502" s="693"/>
      <c r="L502" s="693"/>
      <c r="M502" s="693"/>
      <c r="N502" s="693"/>
      <c r="O502" s="693"/>
      <c r="P502" s="693"/>
      <c r="Q502" s="693"/>
      <c r="R502" s="693"/>
      <c r="S502" s="693"/>
      <c r="T502" s="577"/>
      <c r="U502" s="577"/>
      <c r="V502" s="577"/>
      <c r="W502" s="577"/>
      <c r="X502" s="577"/>
      <c r="Y502" s="577"/>
      <c r="Z502" s="577"/>
    </row>
    <row r="503" spans="1:26" ht="15.75" customHeight="1" x14ac:dyDescent="0.25">
      <c r="A503" s="577"/>
      <c r="B503" s="577"/>
      <c r="C503" s="577"/>
      <c r="D503" s="693"/>
      <c r="E503" s="693"/>
      <c r="F503" s="693"/>
      <c r="G503" s="693"/>
      <c r="H503" s="693"/>
      <c r="I503" s="693"/>
      <c r="J503" s="693"/>
      <c r="K503" s="693"/>
      <c r="L503" s="693"/>
      <c r="M503" s="693"/>
      <c r="N503" s="693"/>
      <c r="O503" s="693"/>
      <c r="P503" s="693"/>
      <c r="Q503" s="693"/>
      <c r="R503" s="693"/>
      <c r="S503" s="693"/>
      <c r="T503" s="577"/>
      <c r="U503" s="577"/>
      <c r="V503" s="577"/>
      <c r="W503" s="577"/>
      <c r="X503" s="577"/>
      <c r="Y503" s="577"/>
      <c r="Z503" s="577"/>
    </row>
    <row r="504" spans="1:26" ht="15.75" customHeight="1" x14ac:dyDescent="0.25">
      <c r="A504" s="577"/>
      <c r="B504" s="577"/>
      <c r="C504" s="577"/>
      <c r="D504" s="693"/>
      <c r="E504" s="693"/>
      <c r="F504" s="693"/>
      <c r="G504" s="693"/>
      <c r="H504" s="693"/>
      <c r="I504" s="693"/>
      <c r="J504" s="693"/>
      <c r="K504" s="693"/>
      <c r="L504" s="693"/>
      <c r="M504" s="693"/>
      <c r="N504" s="693"/>
      <c r="O504" s="693"/>
      <c r="P504" s="693"/>
      <c r="Q504" s="693"/>
      <c r="R504" s="693"/>
      <c r="S504" s="693"/>
      <c r="T504" s="577"/>
      <c r="U504" s="577"/>
      <c r="V504" s="577"/>
      <c r="W504" s="577"/>
      <c r="X504" s="577"/>
      <c r="Y504" s="577"/>
      <c r="Z504" s="577"/>
    </row>
    <row r="505" spans="1:26" ht="15.75" customHeight="1" x14ac:dyDescent="0.25">
      <c r="A505" s="577"/>
      <c r="B505" s="577"/>
      <c r="C505" s="577"/>
      <c r="D505" s="693"/>
      <c r="E505" s="693"/>
      <c r="F505" s="693"/>
      <c r="G505" s="693"/>
      <c r="H505" s="693"/>
      <c r="I505" s="693"/>
      <c r="J505" s="693"/>
      <c r="K505" s="693"/>
      <c r="L505" s="693"/>
      <c r="M505" s="693"/>
      <c r="N505" s="693"/>
      <c r="O505" s="693"/>
      <c r="P505" s="693"/>
      <c r="Q505" s="693"/>
      <c r="R505" s="693"/>
      <c r="S505" s="693"/>
      <c r="T505" s="577"/>
      <c r="U505" s="577"/>
      <c r="V505" s="577"/>
      <c r="W505" s="577"/>
      <c r="X505" s="577"/>
      <c r="Y505" s="577"/>
      <c r="Z505" s="577"/>
    </row>
    <row r="506" spans="1:26" ht="15.75" customHeight="1" x14ac:dyDescent="0.25">
      <c r="A506" s="577"/>
      <c r="B506" s="577"/>
      <c r="C506" s="577"/>
      <c r="D506" s="693"/>
      <c r="E506" s="693"/>
      <c r="F506" s="693"/>
      <c r="G506" s="693"/>
      <c r="H506" s="693"/>
      <c r="I506" s="693"/>
      <c r="J506" s="693"/>
      <c r="K506" s="693"/>
      <c r="L506" s="693"/>
      <c r="M506" s="693"/>
      <c r="N506" s="693"/>
      <c r="O506" s="693"/>
      <c r="P506" s="693"/>
      <c r="Q506" s="693"/>
      <c r="R506" s="693"/>
      <c r="S506" s="693"/>
      <c r="T506" s="577"/>
      <c r="U506" s="577"/>
      <c r="V506" s="577"/>
      <c r="W506" s="577"/>
      <c r="X506" s="577"/>
      <c r="Y506" s="577"/>
      <c r="Z506" s="577"/>
    </row>
    <row r="507" spans="1:26" ht="15.75" customHeight="1" x14ac:dyDescent="0.25">
      <c r="A507" s="577"/>
      <c r="B507" s="577"/>
      <c r="C507" s="577"/>
      <c r="D507" s="693"/>
      <c r="E507" s="693"/>
      <c r="F507" s="693"/>
      <c r="G507" s="693"/>
      <c r="H507" s="693"/>
      <c r="I507" s="693"/>
      <c r="J507" s="693"/>
      <c r="K507" s="693"/>
      <c r="L507" s="693"/>
      <c r="M507" s="693"/>
      <c r="N507" s="693"/>
      <c r="O507" s="693"/>
      <c r="P507" s="693"/>
      <c r="Q507" s="693"/>
      <c r="R507" s="693"/>
      <c r="S507" s="693"/>
      <c r="T507" s="577"/>
      <c r="U507" s="577"/>
      <c r="V507" s="577"/>
      <c r="W507" s="577"/>
      <c r="X507" s="577"/>
      <c r="Y507" s="577"/>
      <c r="Z507" s="577"/>
    </row>
    <row r="508" spans="1:26" ht="15.75" customHeight="1" x14ac:dyDescent="0.25">
      <c r="A508" s="577"/>
      <c r="B508" s="577"/>
      <c r="C508" s="577"/>
      <c r="D508" s="693"/>
      <c r="E508" s="693"/>
      <c r="F508" s="693"/>
      <c r="G508" s="693"/>
      <c r="H508" s="693"/>
      <c r="I508" s="693"/>
      <c r="J508" s="693"/>
      <c r="K508" s="693"/>
      <c r="L508" s="693"/>
      <c r="M508" s="693"/>
      <c r="N508" s="693"/>
      <c r="O508" s="693"/>
      <c r="P508" s="693"/>
      <c r="Q508" s="693"/>
      <c r="R508" s="693"/>
      <c r="S508" s="693"/>
      <c r="T508" s="577"/>
      <c r="U508" s="577"/>
      <c r="V508" s="577"/>
      <c r="W508" s="577"/>
      <c r="X508" s="577"/>
      <c r="Y508" s="577"/>
      <c r="Z508" s="577"/>
    </row>
    <row r="509" spans="1:26" ht="15.75" customHeight="1" x14ac:dyDescent="0.25">
      <c r="A509" s="577"/>
      <c r="B509" s="577"/>
      <c r="C509" s="577"/>
      <c r="D509" s="693"/>
      <c r="E509" s="693"/>
      <c r="F509" s="693"/>
      <c r="G509" s="693"/>
      <c r="H509" s="693"/>
      <c r="I509" s="693"/>
      <c r="J509" s="693"/>
      <c r="K509" s="693"/>
      <c r="L509" s="693"/>
      <c r="M509" s="693"/>
      <c r="N509" s="693"/>
      <c r="O509" s="693"/>
      <c r="P509" s="693"/>
      <c r="Q509" s="693"/>
      <c r="R509" s="693"/>
      <c r="S509" s="693"/>
      <c r="T509" s="577"/>
      <c r="U509" s="577"/>
      <c r="V509" s="577"/>
      <c r="W509" s="577"/>
      <c r="X509" s="577"/>
      <c r="Y509" s="577"/>
      <c r="Z509" s="577"/>
    </row>
    <row r="510" spans="1:26" ht="15.75" customHeight="1" x14ac:dyDescent="0.25">
      <c r="A510" s="577"/>
      <c r="B510" s="577"/>
      <c r="C510" s="577"/>
      <c r="D510" s="693"/>
      <c r="E510" s="693"/>
      <c r="F510" s="693"/>
      <c r="G510" s="693"/>
      <c r="H510" s="693"/>
      <c r="I510" s="693"/>
      <c r="J510" s="693"/>
      <c r="K510" s="693"/>
      <c r="L510" s="693"/>
      <c r="M510" s="693"/>
      <c r="N510" s="693"/>
      <c r="O510" s="693"/>
      <c r="P510" s="693"/>
      <c r="Q510" s="693"/>
      <c r="R510" s="693"/>
      <c r="S510" s="693"/>
      <c r="T510" s="577"/>
      <c r="U510" s="577"/>
      <c r="V510" s="577"/>
      <c r="W510" s="577"/>
      <c r="X510" s="577"/>
      <c r="Y510" s="577"/>
      <c r="Z510" s="577"/>
    </row>
    <row r="511" spans="1:26" ht="15.75" customHeight="1" x14ac:dyDescent="0.25">
      <c r="A511" s="577"/>
      <c r="B511" s="577"/>
      <c r="C511" s="577"/>
      <c r="D511" s="693"/>
      <c r="E511" s="693"/>
      <c r="F511" s="693"/>
      <c r="G511" s="693"/>
      <c r="H511" s="693"/>
      <c r="I511" s="693"/>
      <c r="J511" s="693"/>
      <c r="K511" s="693"/>
      <c r="L511" s="693"/>
      <c r="M511" s="693"/>
      <c r="N511" s="693"/>
      <c r="O511" s="693"/>
      <c r="P511" s="693"/>
      <c r="Q511" s="693"/>
      <c r="R511" s="693"/>
      <c r="S511" s="693"/>
      <c r="T511" s="577"/>
      <c r="U511" s="577"/>
      <c r="V511" s="577"/>
      <c r="W511" s="577"/>
      <c r="X511" s="577"/>
      <c r="Y511" s="577"/>
      <c r="Z511" s="577"/>
    </row>
    <row r="512" spans="1:26" ht="15.75" customHeight="1" x14ac:dyDescent="0.25">
      <c r="A512" s="577"/>
      <c r="B512" s="577"/>
      <c r="C512" s="577"/>
      <c r="D512" s="693"/>
      <c r="E512" s="693"/>
      <c r="F512" s="693"/>
      <c r="G512" s="693"/>
      <c r="H512" s="693"/>
      <c r="I512" s="693"/>
      <c r="J512" s="693"/>
      <c r="K512" s="693"/>
      <c r="L512" s="693"/>
      <c r="M512" s="693"/>
      <c r="N512" s="693"/>
      <c r="O512" s="693"/>
      <c r="P512" s="693"/>
      <c r="Q512" s="693"/>
      <c r="R512" s="693"/>
      <c r="S512" s="693"/>
      <c r="T512" s="577"/>
      <c r="U512" s="577"/>
      <c r="V512" s="577"/>
      <c r="W512" s="577"/>
      <c r="X512" s="577"/>
      <c r="Y512" s="577"/>
      <c r="Z512" s="577"/>
    </row>
    <row r="513" spans="1:26" ht="15.75" customHeight="1" x14ac:dyDescent="0.25">
      <c r="A513" s="577"/>
      <c r="B513" s="577"/>
      <c r="C513" s="577"/>
      <c r="D513" s="693"/>
      <c r="E513" s="693"/>
      <c r="F513" s="693"/>
      <c r="G513" s="693"/>
      <c r="H513" s="693"/>
      <c r="I513" s="693"/>
      <c r="J513" s="693"/>
      <c r="K513" s="693"/>
      <c r="L513" s="693"/>
      <c r="M513" s="693"/>
      <c r="N513" s="693"/>
      <c r="O513" s="693"/>
      <c r="P513" s="693"/>
      <c r="Q513" s="693"/>
      <c r="R513" s="693"/>
      <c r="S513" s="693"/>
      <c r="T513" s="577"/>
      <c r="U513" s="577"/>
      <c r="V513" s="577"/>
      <c r="W513" s="577"/>
      <c r="X513" s="577"/>
      <c r="Y513" s="577"/>
      <c r="Z513" s="577"/>
    </row>
    <row r="514" spans="1:26" ht="15.75" customHeight="1" x14ac:dyDescent="0.25">
      <c r="A514" s="577"/>
      <c r="B514" s="577"/>
      <c r="C514" s="577"/>
      <c r="D514" s="693"/>
      <c r="E514" s="693"/>
      <c r="F514" s="693"/>
      <c r="G514" s="693"/>
      <c r="H514" s="693"/>
      <c r="I514" s="693"/>
      <c r="J514" s="693"/>
      <c r="K514" s="693"/>
      <c r="L514" s="693"/>
      <c r="M514" s="693"/>
      <c r="N514" s="693"/>
      <c r="O514" s="693"/>
      <c r="P514" s="693"/>
      <c r="Q514" s="693"/>
      <c r="R514" s="693"/>
      <c r="S514" s="693"/>
      <c r="T514" s="577"/>
      <c r="U514" s="577"/>
      <c r="V514" s="577"/>
      <c r="W514" s="577"/>
      <c r="X514" s="577"/>
      <c r="Y514" s="577"/>
      <c r="Z514" s="577"/>
    </row>
    <row r="515" spans="1:26" ht="15.75" customHeight="1" x14ac:dyDescent="0.25">
      <c r="A515" s="577"/>
      <c r="B515" s="577"/>
      <c r="C515" s="577"/>
      <c r="D515" s="693"/>
      <c r="E515" s="693"/>
      <c r="F515" s="693"/>
      <c r="G515" s="693"/>
      <c r="H515" s="693"/>
      <c r="I515" s="693"/>
      <c r="J515" s="693"/>
      <c r="K515" s="693"/>
      <c r="L515" s="693"/>
      <c r="M515" s="693"/>
      <c r="N515" s="693"/>
      <c r="O515" s="693"/>
      <c r="P515" s="693"/>
      <c r="Q515" s="693"/>
      <c r="R515" s="693"/>
      <c r="S515" s="693"/>
      <c r="T515" s="577"/>
      <c r="U515" s="577"/>
      <c r="V515" s="577"/>
      <c r="W515" s="577"/>
      <c r="X515" s="577"/>
      <c r="Y515" s="577"/>
      <c r="Z515" s="577"/>
    </row>
    <row r="516" spans="1:26" ht="15.75" customHeight="1" x14ac:dyDescent="0.25">
      <c r="A516" s="577"/>
      <c r="B516" s="577"/>
      <c r="C516" s="577"/>
      <c r="D516" s="693"/>
      <c r="E516" s="693"/>
      <c r="F516" s="693"/>
      <c r="G516" s="693"/>
      <c r="H516" s="693"/>
      <c r="I516" s="693"/>
      <c r="J516" s="693"/>
      <c r="K516" s="693"/>
      <c r="L516" s="693"/>
      <c r="M516" s="693"/>
      <c r="N516" s="693"/>
      <c r="O516" s="693"/>
      <c r="P516" s="693"/>
      <c r="Q516" s="693"/>
      <c r="R516" s="693"/>
      <c r="S516" s="693"/>
      <c r="T516" s="577"/>
      <c r="U516" s="577"/>
      <c r="V516" s="577"/>
      <c r="W516" s="577"/>
      <c r="X516" s="577"/>
      <c r="Y516" s="577"/>
      <c r="Z516" s="577"/>
    </row>
    <row r="517" spans="1:26" ht="15.75" customHeight="1" x14ac:dyDescent="0.25">
      <c r="A517" s="577"/>
      <c r="B517" s="577"/>
      <c r="C517" s="577"/>
      <c r="D517" s="693"/>
      <c r="E517" s="693"/>
      <c r="F517" s="693"/>
      <c r="G517" s="693"/>
      <c r="H517" s="693"/>
      <c r="I517" s="693"/>
      <c r="J517" s="693"/>
      <c r="K517" s="693"/>
      <c r="L517" s="693"/>
      <c r="M517" s="693"/>
      <c r="N517" s="693"/>
      <c r="O517" s="693"/>
      <c r="P517" s="693"/>
      <c r="Q517" s="693"/>
      <c r="R517" s="693"/>
      <c r="S517" s="693"/>
      <c r="T517" s="577"/>
      <c r="U517" s="577"/>
      <c r="V517" s="577"/>
      <c r="W517" s="577"/>
      <c r="X517" s="577"/>
      <c r="Y517" s="577"/>
      <c r="Z517" s="577"/>
    </row>
    <row r="518" spans="1:26" ht="15.75" customHeight="1" x14ac:dyDescent="0.25">
      <c r="A518" s="577"/>
      <c r="B518" s="577"/>
      <c r="C518" s="577"/>
      <c r="D518" s="693"/>
      <c r="E518" s="693"/>
      <c r="F518" s="693"/>
      <c r="G518" s="693"/>
      <c r="H518" s="693"/>
      <c r="I518" s="693"/>
      <c r="J518" s="693"/>
      <c r="K518" s="693"/>
      <c r="L518" s="693"/>
      <c r="M518" s="693"/>
      <c r="N518" s="693"/>
      <c r="O518" s="693"/>
      <c r="P518" s="693"/>
      <c r="Q518" s="693"/>
      <c r="R518" s="693"/>
      <c r="S518" s="693"/>
      <c r="T518" s="577"/>
      <c r="U518" s="577"/>
      <c r="V518" s="577"/>
      <c r="W518" s="577"/>
      <c r="X518" s="577"/>
      <c r="Y518" s="577"/>
      <c r="Z518" s="577"/>
    </row>
    <row r="519" spans="1:26" ht="15.75" customHeight="1" x14ac:dyDescent="0.25">
      <c r="A519" s="577"/>
      <c r="B519" s="577"/>
      <c r="C519" s="577"/>
      <c r="D519" s="693"/>
      <c r="E519" s="693"/>
      <c r="F519" s="693"/>
      <c r="G519" s="693"/>
      <c r="H519" s="693"/>
      <c r="I519" s="693"/>
      <c r="J519" s="693"/>
      <c r="K519" s="693"/>
      <c r="L519" s="693"/>
      <c r="M519" s="693"/>
      <c r="N519" s="693"/>
      <c r="O519" s="693"/>
      <c r="P519" s="693"/>
      <c r="Q519" s="693"/>
      <c r="R519" s="693"/>
      <c r="S519" s="693"/>
      <c r="T519" s="577"/>
      <c r="U519" s="577"/>
      <c r="V519" s="577"/>
      <c r="W519" s="577"/>
      <c r="X519" s="577"/>
      <c r="Y519" s="577"/>
      <c r="Z519" s="577"/>
    </row>
    <row r="520" spans="1:26" ht="15.75" customHeight="1" x14ac:dyDescent="0.25">
      <c r="A520" s="577"/>
      <c r="B520" s="577"/>
      <c r="C520" s="577"/>
      <c r="D520" s="693"/>
      <c r="E520" s="693"/>
      <c r="F520" s="693"/>
      <c r="G520" s="693"/>
      <c r="H520" s="693"/>
      <c r="I520" s="693"/>
      <c r="J520" s="693"/>
      <c r="K520" s="693"/>
      <c r="L520" s="693"/>
      <c r="M520" s="693"/>
      <c r="N520" s="693"/>
      <c r="O520" s="693"/>
      <c r="P520" s="693"/>
      <c r="Q520" s="693"/>
      <c r="R520" s="693"/>
      <c r="S520" s="693"/>
      <c r="T520" s="577"/>
      <c r="U520" s="577"/>
      <c r="V520" s="577"/>
      <c r="W520" s="577"/>
      <c r="X520" s="577"/>
      <c r="Y520" s="577"/>
      <c r="Z520" s="577"/>
    </row>
    <row r="521" spans="1:26" ht="15.75" customHeight="1" x14ac:dyDescent="0.25">
      <c r="A521" s="577"/>
      <c r="B521" s="577"/>
      <c r="C521" s="577"/>
      <c r="D521" s="693"/>
      <c r="E521" s="693"/>
      <c r="F521" s="693"/>
      <c r="G521" s="693"/>
      <c r="H521" s="693"/>
      <c r="I521" s="693"/>
      <c r="J521" s="693"/>
      <c r="K521" s="693"/>
      <c r="L521" s="693"/>
      <c r="M521" s="693"/>
      <c r="N521" s="693"/>
      <c r="O521" s="693"/>
      <c r="P521" s="693"/>
      <c r="Q521" s="693"/>
      <c r="R521" s="693"/>
      <c r="S521" s="693"/>
      <c r="T521" s="577"/>
      <c r="U521" s="577"/>
      <c r="V521" s="577"/>
      <c r="W521" s="577"/>
      <c r="X521" s="577"/>
      <c r="Y521" s="577"/>
      <c r="Z521" s="577"/>
    </row>
    <row r="522" spans="1:26" ht="15.75" customHeight="1" x14ac:dyDescent="0.25">
      <c r="A522" s="577"/>
      <c r="B522" s="577"/>
      <c r="C522" s="577"/>
      <c r="D522" s="693"/>
      <c r="E522" s="693"/>
      <c r="F522" s="693"/>
      <c r="G522" s="693"/>
      <c r="H522" s="693"/>
      <c r="I522" s="693"/>
      <c r="J522" s="693"/>
      <c r="K522" s="693"/>
      <c r="L522" s="693"/>
      <c r="M522" s="693"/>
      <c r="N522" s="693"/>
      <c r="O522" s="693"/>
      <c r="P522" s="693"/>
      <c r="Q522" s="693"/>
      <c r="R522" s="693"/>
      <c r="S522" s="693"/>
      <c r="T522" s="577"/>
      <c r="U522" s="577"/>
      <c r="V522" s="577"/>
      <c r="W522" s="577"/>
      <c r="X522" s="577"/>
      <c r="Y522" s="577"/>
      <c r="Z522" s="577"/>
    </row>
    <row r="523" spans="1:26" ht="15.75" customHeight="1" x14ac:dyDescent="0.25">
      <c r="A523" s="577"/>
      <c r="B523" s="577"/>
      <c r="C523" s="577"/>
      <c r="D523" s="693"/>
      <c r="E523" s="693"/>
      <c r="F523" s="693"/>
      <c r="G523" s="693"/>
      <c r="H523" s="693"/>
      <c r="I523" s="693"/>
      <c r="J523" s="693"/>
      <c r="K523" s="693"/>
      <c r="L523" s="693"/>
      <c r="M523" s="693"/>
      <c r="N523" s="693"/>
      <c r="O523" s="693"/>
      <c r="P523" s="693"/>
      <c r="Q523" s="693"/>
      <c r="R523" s="693"/>
      <c r="S523" s="693"/>
      <c r="T523" s="577"/>
      <c r="U523" s="577"/>
      <c r="V523" s="577"/>
      <c r="W523" s="577"/>
      <c r="X523" s="577"/>
      <c r="Y523" s="577"/>
      <c r="Z523" s="577"/>
    </row>
    <row r="524" spans="1:26" ht="15.75" customHeight="1" x14ac:dyDescent="0.25">
      <c r="A524" s="577"/>
      <c r="B524" s="577"/>
      <c r="C524" s="577"/>
      <c r="D524" s="693"/>
      <c r="E524" s="693"/>
      <c r="F524" s="693"/>
      <c r="G524" s="693"/>
      <c r="H524" s="693"/>
      <c r="I524" s="693"/>
      <c r="J524" s="693"/>
      <c r="K524" s="693"/>
      <c r="L524" s="693"/>
      <c r="M524" s="693"/>
      <c r="N524" s="693"/>
      <c r="O524" s="693"/>
      <c r="P524" s="693"/>
      <c r="Q524" s="693"/>
      <c r="R524" s="693"/>
      <c r="S524" s="693"/>
      <c r="T524" s="577"/>
      <c r="U524" s="577"/>
      <c r="V524" s="577"/>
      <c r="W524" s="577"/>
      <c r="X524" s="577"/>
      <c r="Y524" s="577"/>
      <c r="Z524" s="577"/>
    </row>
    <row r="525" spans="1:26" ht="15.75" customHeight="1" x14ac:dyDescent="0.25">
      <c r="A525" s="577"/>
      <c r="B525" s="577"/>
      <c r="C525" s="577"/>
      <c r="D525" s="693"/>
      <c r="E525" s="693"/>
      <c r="F525" s="693"/>
      <c r="G525" s="693"/>
      <c r="H525" s="693"/>
      <c r="I525" s="693"/>
      <c r="J525" s="693"/>
      <c r="K525" s="693"/>
      <c r="L525" s="693"/>
      <c r="M525" s="693"/>
      <c r="N525" s="693"/>
      <c r="O525" s="693"/>
      <c r="P525" s="693"/>
      <c r="Q525" s="693"/>
      <c r="R525" s="693"/>
      <c r="S525" s="693"/>
      <c r="T525" s="577"/>
      <c r="U525" s="577"/>
      <c r="V525" s="577"/>
      <c r="W525" s="577"/>
      <c r="X525" s="577"/>
      <c r="Y525" s="577"/>
      <c r="Z525" s="577"/>
    </row>
    <row r="526" spans="1:26" ht="15.75" customHeight="1" x14ac:dyDescent="0.25">
      <c r="A526" s="577"/>
      <c r="B526" s="577"/>
      <c r="C526" s="577"/>
      <c r="D526" s="693"/>
      <c r="E526" s="693"/>
      <c r="F526" s="693"/>
      <c r="G526" s="693"/>
      <c r="H526" s="693"/>
      <c r="I526" s="693"/>
      <c r="J526" s="693"/>
      <c r="K526" s="693"/>
      <c r="L526" s="693"/>
      <c r="M526" s="693"/>
      <c r="N526" s="693"/>
      <c r="O526" s="693"/>
      <c r="P526" s="693"/>
      <c r="Q526" s="693"/>
      <c r="R526" s="693"/>
      <c r="S526" s="693"/>
      <c r="T526" s="577"/>
      <c r="U526" s="577"/>
      <c r="V526" s="577"/>
      <c r="W526" s="577"/>
      <c r="X526" s="577"/>
      <c r="Y526" s="577"/>
      <c r="Z526" s="577"/>
    </row>
    <row r="527" spans="1:26" ht="15.75" customHeight="1" x14ac:dyDescent="0.25">
      <c r="A527" s="577"/>
      <c r="B527" s="577"/>
      <c r="C527" s="577"/>
      <c r="D527" s="693"/>
      <c r="E527" s="693"/>
      <c r="F527" s="693"/>
      <c r="G527" s="693"/>
      <c r="H527" s="693"/>
      <c r="I527" s="693"/>
      <c r="J527" s="693"/>
      <c r="K527" s="693"/>
      <c r="L527" s="693"/>
      <c r="M527" s="693"/>
      <c r="N527" s="693"/>
      <c r="O527" s="693"/>
      <c r="P527" s="693"/>
      <c r="Q527" s="693"/>
      <c r="R527" s="693"/>
      <c r="S527" s="693"/>
      <c r="T527" s="577"/>
      <c r="U527" s="577"/>
      <c r="V527" s="577"/>
      <c r="W527" s="577"/>
      <c r="X527" s="577"/>
      <c r="Y527" s="577"/>
      <c r="Z527" s="577"/>
    </row>
    <row r="528" spans="1:26" ht="15.75" customHeight="1" x14ac:dyDescent="0.25">
      <c r="A528" s="577"/>
      <c r="B528" s="577"/>
      <c r="C528" s="577"/>
      <c r="D528" s="693"/>
      <c r="E528" s="693"/>
      <c r="F528" s="693"/>
      <c r="G528" s="693"/>
      <c r="H528" s="693"/>
      <c r="I528" s="693"/>
      <c r="J528" s="693"/>
      <c r="K528" s="693"/>
      <c r="L528" s="693"/>
      <c r="M528" s="693"/>
      <c r="N528" s="693"/>
      <c r="O528" s="693"/>
      <c r="P528" s="693"/>
      <c r="Q528" s="693"/>
      <c r="R528" s="693"/>
      <c r="S528" s="693"/>
      <c r="T528" s="577"/>
      <c r="U528" s="577"/>
      <c r="V528" s="577"/>
      <c r="W528" s="577"/>
      <c r="X528" s="577"/>
      <c r="Y528" s="577"/>
      <c r="Z528" s="577"/>
    </row>
    <row r="529" spans="1:26" ht="15.75" customHeight="1" x14ac:dyDescent="0.25">
      <c r="A529" s="577"/>
      <c r="B529" s="577"/>
      <c r="C529" s="577"/>
      <c r="D529" s="693"/>
      <c r="E529" s="693"/>
      <c r="F529" s="693"/>
      <c r="G529" s="693"/>
      <c r="H529" s="693"/>
      <c r="I529" s="693"/>
      <c r="J529" s="693"/>
      <c r="K529" s="693"/>
      <c r="L529" s="693"/>
      <c r="M529" s="693"/>
      <c r="N529" s="693"/>
      <c r="O529" s="693"/>
      <c r="P529" s="693"/>
      <c r="Q529" s="693"/>
      <c r="R529" s="693"/>
      <c r="S529" s="693"/>
      <c r="T529" s="577"/>
      <c r="U529" s="577"/>
      <c r="V529" s="577"/>
      <c r="W529" s="577"/>
      <c r="X529" s="577"/>
      <c r="Y529" s="577"/>
      <c r="Z529" s="577"/>
    </row>
    <row r="530" spans="1:26" ht="15.75" customHeight="1" x14ac:dyDescent="0.25">
      <c r="A530" s="577"/>
      <c r="B530" s="577"/>
      <c r="C530" s="577"/>
      <c r="D530" s="693"/>
      <c r="E530" s="693"/>
      <c r="F530" s="693"/>
      <c r="G530" s="693"/>
      <c r="H530" s="693"/>
      <c r="I530" s="693"/>
      <c r="J530" s="693"/>
      <c r="K530" s="693"/>
      <c r="L530" s="693"/>
      <c r="M530" s="693"/>
      <c r="N530" s="693"/>
      <c r="O530" s="693"/>
      <c r="P530" s="693"/>
      <c r="Q530" s="693"/>
      <c r="R530" s="693"/>
      <c r="S530" s="693"/>
      <c r="T530" s="577"/>
      <c r="U530" s="577"/>
      <c r="V530" s="577"/>
      <c r="W530" s="577"/>
      <c r="X530" s="577"/>
      <c r="Y530" s="577"/>
      <c r="Z530" s="577"/>
    </row>
    <row r="531" spans="1:26" ht="15.75" customHeight="1" x14ac:dyDescent="0.25">
      <c r="A531" s="577"/>
      <c r="B531" s="577"/>
      <c r="C531" s="577"/>
      <c r="D531" s="693"/>
      <c r="E531" s="693"/>
      <c r="F531" s="693"/>
      <c r="G531" s="693"/>
      <c r="H531" s="693"/>
      <c r="I531" s="693"/>
      <c r="J531" s="693"/>
      <c r="K531" s="693"/>
      <c r="L531" s="693"/>
      <c r="M531" s="693"/>
      <c r="N531" s="693"/>
      <c r="O531" s="693"/>
      <c r="P531" s="693"/>
      <c r="Q531" s="693"/>
      <c r="R531" s="693"/>
      <c r="S531" s="693"/>
      <c r="T531" s="577"/>
      <c r="U531" s="577"/>
      <c r="V531" s="577"/>
      <c r="W531" s="577"/>
      <c r="X531" s="577"/>
      <c r="Y531" s="577"/>
      <c r="Z531" s="577"/>
    </row>
    <row r="532" spans="1:26" ht="15.75" customHeight="1" x14ac:dyDescent="0.25">
      <c r="A532" s="577"/>
      <c r="B532" s="577"/>
      <c r="C532" s="577"/>
      <c r="D532" s="693"/>
      <c r="E532" s="693"/>
      <c r="F532" s="693"/>
      <c r="G532" s="693"/>
      <c r="H532" s="693"/>
      <c r="I532" s="693"/>
      <c r="J532" s="693"/>
      <c r="K532" s="693"/>
      <c r="L532" s="693"/>
      <c r="M532" s="693"/>
      <c r="N532" s="693"/>
      <c r="O532" s="693"/>
      <c r="P532" s="693"/>
      <c r="Q532" s="693"/>
      <c r="R532" s="693"/>
      <c r="S532" s="693"/>
      <c r="T532" s="577"/>
      <c r="U532" s="577"/>
      <c r="V532" s="577"/>
      <c r="W532" s="577"/>
      <c r="X532" s="577"/>
      <c r="Y532" s="577"/>
      <c r="Z532" s="577"/>
    </row>
    <row r="533" spans="1:26" ht="15.75" customHeight="1" x14ac:dyDescent="0.25">
      <c r="A533" s="577"/>
      <c r="B533" s="577"/>
      <c r="C533" s="577"/>
      <c r="D533" s="693"/>
      <c r="E533" s="693"/>
      <c r="F533" s="693"/>
      <c r="G533" s="693"/>
      <c r="H533" s="693"/>
      <c r="I533" s="693"/>
      <c r="J533" s="693"/>
      <c r="K533" s="693"/>
      <c r="L533" s="693"/>
      <c r="M533" s="693"/>
      <c r="N533" s="693"/>
      <c r="O533" s="693"/>
      <c r="P533" s="693"/>
      <c r="Q533" s="693"/>
      <c r="R533" s="693"/>
      <c r="S533" s="693"/>
      <c r="T533" s="577"/>
      <c r="U533" s="577"/>
      <c r="V533" s="577"/>
      <c r="W533" s="577"/>
      <c r="X533" s="577"/>
      <c r="Y533" s="577"/>
      <c r="Z533" s="577"/>
    </row>
    <row r="534" spans="1:26" ht="15.75" customHeight="1" x14ac:dyDescent="0.25">
      <c r="A534" s="577"/>
      <c r="B534" s="577"/>
      <c r="C534" s="577"/>
      <c r="D534" s="693"/>
      <c r="E534" s="693"/>
      <c r="F534" s="693"/>
      <c r="G534" s="693"/>
      <c r="H534" s="693"/>
      <c r="I534" s="693"/>
      <c r="J534" s="693"/>
      <c r="K534" s="693"/>
      <c r="L534" s="693"/>
      <c r="M534" s="693"/>
      <c r="N534" s="693"/>
      <c r="O534" s="693"/>
      <c r="P534" s="693"/>
      <c r="Q534" s="693"/>
      <c r="R534" s="693"/>
      <c r="S534" s="693"/>
      <c r="T534" s="577"/>
      <c r="U534" s="577"/>
      <c r="V534" s="577"/>
      <c r="W534" s="577"/>
      <c r="X534" s="577"/>
      <c r="Y534" s="577"/>
      <c r="Z534" s="577"/>
    </row>
    <row r="535" spans="1:26" ht="15.75" customHeight="1" x14ac:dyDescent="0.25">
      <c r="A535" s="577"/>
      <c r="B535" s="577"/>
      <c r="C535" s="577"/>
      <c r="D535" s="693"/>
      <c r="E535" s="693"/>
      <c r="F535" s="693"/>
      <c r="G535" s="693"/>
      <c r="H535" s="693"/>
      <c r="I535" s="693"/>
      <c r="J535" s="693"/>
      <c r="K535" s="693"/>
      <c r="L535" s="693"/>
      <c r="M535" s="693"/>
      <c r="N535" s="693"/>
      <c r="O535" s="693"/>
      <c r="P535" s="693"/>
      <c r="Q535" s="693"/>
      <c r="R535" s="693"/>
      <c r="S535" s="693"/>
      <c r="T535" s="577"/>
      <c r="U535" s="577"/>
      <c r="V535" s="577"/>
      <c r="W535" s="577"/>
      <c r="X535" s="577"/>
      <c r="Y535" s="577"/>
      <c r="Z535" s="577"/>
    </row>
    <row r="536" spans="1:26" ht="15.75" customHeight="1" x14ac:dyDescent="0.25">
      <c r="A536" s="577"/>
      <c r="B536" s="577"/>
      <c r="C536" s="577"/>
      <c r="D536" s="693"/>
      <c r="E536" s="693"/>
      <c r="F536" s="693"/>
      <c r="G536" s="693"/>
      <c r="H536" s="693"/>
      <c r="I536" s="693"/>
      <c r="J536" s="693"/>
      <c r="K536" s="693"/>
      <c r="L536" s="693"/>
      <c r="M536" s="693"/>
      <c r="N536" s="693"/>
      <c r="O536" s="693"/>
      <c r="P536" s="693"/>
      <c r="Q536" s="693"/>
      <c r="R536" s="693"/>
      <c r="S536" s="693"/>
      <c r="T536" s="577"/>
      <c r="U536" s="577"/>
      <c r="V536" s="577"/>
      <c r="W536" s="577"/>
      <c r="X536" s="577"/>
      <c r="Y536" s="577"/>
      <c r="Z536" s="577"/>
    </row>
    <row r="537" spans="1:26" ht="15.75" customHeight="1" x14ac:dyDescent="0.25">
      <c r="A537" s="577"/>
      <c r="B537" s="577"/>
      <c r="C537" s="577"/>
      <c r="D537" s="693"/>
      <c r="E537" s="693"/>
      <c r="F537" s="693"/>
      <c r="G537" s="693"/>
      <c r="H537" s="693"/>
      <c r="I537" s="693"/>
      <c r="J537" s="693"/>
      <c r="K537" s="693"/>
      <c r="L537" s="693"/>
      <c r="M537" s="693"/>
      <c r="N537" s="693"/>
      <c r="O537" s="693"/>
      <c r="P537" s="693"/>
      <c r="Q537" s="693"/>
      <c r="R537" s="693"/>
      <c r="S537" s="693"/>
      <c r="T537" s="577"/>
      <c r="U537" s="577"/>
      <c r="V537" s="577"/>
      <c r="W537" s="577"/>
      <c r="X537" s="577"/>
      <c r="Y537" s="577"/>
      <c r="Z537" s="577"/>
    </row>
    <row r="538" spans="1:26" ht="15.75" customHeight="1" x14ac:dyDescent="0.25">
      <c r="A538" s="577"/>
      <c r="B538" s="577"/>
      <c r="C538" s="577"/>
      <c r="D538" s="693"/>
      <c r="E538" s="693"/>
      <c r="F538" s="693"/>
      <c r="G538" s="693"/>
      <c r="H538" s="693"/>
      <c r="I538" s="693"/>
      <c r="J538" s="693"/>
      <c r="K538" s="693"/>
      <c r="L538" s="693"/>
      <c r="M538" s="693"/>
      <c r="N538" s="693"/>
      <c r="O538" s="693"/>
      <c r="P538" s="693"/>
      <c r="Q538" s="693"/>
      <c r="R538" s="693"/>
      <c r="S538" s="693"/>
      <c r="T538" s="577"/>
      <c r="U538" s="577"/>
      <c r="V538" s="577"/>
      <c r="W538" s="577"/>
      <c r="X538" s="577"/>
      <c r="Y538" s="577"/>
      <c r="Z538" s="577"/>
    </row>
    <row r="539" spans="1:26" ht="15.75" customHeight="1" x14ac:dyDescent="0.25">
      <c r="A539" s="577"/>
      <c r="B539" s="577"/>
      <c r="C539" s="577"/>
      <c r="D539" s="693"/>
      <c r="E539" s="693"/>
      <c r="F539" s="693"/>
      <c r="G539" s="693"/>
      <c r="H539" s="693"/>
      <c r="I539" s="693"/>
      <c r="J539" s="693"/>
      <c r="K539" s="693"/>
      <c r="L539" s="693"/>
      <c r="M539" s="693"/>
      <c r="N539" s="693"/>
      <c r="O539" s="693"/>
      <c r="P539" s="693"/>
      <c r="Q539" s="693"/>
      <c r="R539" s="693"/>
      <c r="S539" s="693"/>
      <c r="T539" s="577"/>
      <c r="U539" s="577"/>
      <c r="V539" s="577"/>
      <c r="W539" s="577"/>
      <c r="X539" s="577"/>
      <c r="Y539" s="577"/>
      <c r="Z539" s="577"/>
    </row>
    <row r="540" spans="1:26" ht="15.75" customHeight="1" x14ac:dyDescent="0.25">
      <c r="A540" s="577"/>
      <c r="B540" s="577"/>
      <c r="C540" s="577"/>
      <c r="D540" s="693"/>
      <c r="E540" s="693"/>
      <c r="F540" s="693"/>
      <c r="G540" s="693"/>
      <c r="H540" s="693"/>
      <c r="I540" s="693"/>
      <c r="J540" s="693"/>
      <c r="K540" s="693"/>
      <c r="L540" s="693"/>
      <c r="M540" s="693"/>
      <c r="N540" s="693"/>
      <c r="O540" s="693"/>
      <c r="P540" s="693"/>
      <c r="Q540" s="693"/>
      <c r="R540" s="693"/>
      <c r="S540" s="693"/>
      <c r="T540" s="577"/>
      <c r="U540" s="577"/>
      <c r="V540" s="577"/>
      <c r="W540" s="577"/>
      <c r="X540" s="577"/>
      <c r="Y540" s="577"/>
      <c r="Z540" s="577"/>
    </row>
    <row r="541" spans="1:26" ht="15.75" customHeight="1" x14ac:dyDescent="0.25">
      <c r="A541" s="577"/>
      <c r="B541" s="577"/>
      <c r="C541" s="577"/>
      <c r="D541" s="693"/>
      <c r="E541" s="693"/>
      <c r="F541" s="693"/>
      <c r="G541" s="693"/>
      <c r="H541" s="693"/>
      <c r="I541" s="693"/>
      <c r="J541" s="693"/>
      <c r="K541" s="693"/>
      <c r="L541" s="693"/>
      <c r="M541" s="693"/>
      <c r="N541" s="693"/>
      <c r="O541" s="693"/>
      <c r="P541" s="693"/>
      <c r="Q541" s="693"/>
      <c r="R541" s="693"/>
      <c r="S541" s="693"/>
      <c r="T541" s="577"/>
      <c r="U541" s="577"/>
      <c r="V541" s="577"/>
      <c r="W541" s="577"/>
      <c r="X541" s="577"/>
      <c r="Y541" s="577"/>
      <c r="Z541" s="577"/>
    </row>
    <row r="542" spans="1:26" ht="15.75" customHeight="1" x14ac:dyDescent="0.25">
      <c r="A542" s="577"/>
      <c r="B542" s="577"/>
      <c r="C542" s="577"/>
      <c r="D542" s="693"/>
      <c r="E542" s="693"/>
      <c r="F542" s="693"/>
      <c r="G542" s="693"/>
      <c r="H542" s="693"/>
      <c r="I542" s="693"/>
      <c r="J542" s="693"/>
      <c r="K542" s="693"/>
      <c r="L542" s="693"/>
      <c r="M542" s="693"/>
      <c r="N542" s="693"/>
      <c r="O542" s="693"/>
      <c r="P542" s="693"/>
      <c r="Q542" s="693"/>
      <c r="R542" s="693"/>
      <c r="S542" s="693"/>
      <c r="T542" s="577"/>
      <c r="U542" s="577"/>
      <c r="V542" s="577"/>
      <c r="W542" s="577"/>
      <c r="X542" s="577"/>
      <c r="Y542" s="577"/>
      <c r="Z542" s="577"/>
    </row>
    <row r="543" spans="1:26" ht="15.75" customHeight="1" x14ac:dyDescent="0.25">
      <c r="A543" s="577"/>
      <c r="B543" s="577"/>
      <c r="C543" s="577"/>
      <c r="D543" s="693"/>
      <c r="E543" s="693"/>
      <c r="F543" s="693"/>
      <c r="G543" s="693"/>
      <c r="H543" s="693"/>
      <c r="I543" s="693"/>
      <c r="J543" s="693"/>
      <c r="K543" s="693"/>
      <c r="L543" s="693"/>
      <c r="M543" s="693"/>
      <c r="N543" s="693"/>
      <c r="O543" s="693"/>
      <c r="P543" s="693"/>
      <c r="Q543" s="693"/>
      <c r="R543" s="693"/>
      <c r="S543" s="693"/>
      <c r="T543" s="577"/>
      <c r="U543" s="577"/>
      <c r="V543" s="577"/>
      <c r="W543" s="577"/>
      <c r="X543" s="577"/>
      <c r="Y543" s="577"/>
      <c r="Z543" s="577"/>
    </row>
    <row r="544" spans="1:26" ht="15.75" customHeight="1" x14ac:dyDescent="0.25">
      <c r="A544" s="577"/>
      <c r="B544" s="577"/>
      <c r="C544" s="577"/>
      <c r="D544" s="693"/>
      <c r="E544" s="693"/>
      <c r="F544" s="693"/>
      <c r="G544" s="693"/>
      <c r="H544" s="693"/>
      <c r="I544" s="693"/>
      <c r="J544" s="693"/>
      <c r="K544" s="693"/>
      <c r="L544" s="693"/>
      <c r="M544" s="693"/>
      <c r="N544" s="693"/>
      <c r="O544" s="693"/>
      <c r="P544" s="693"/>
      <c r="Q544" s="693"/>
      <c r="R544" s="693"/>
      <c r="S544" s="693"/>
      <c r="T544" s="577"/>
      <c r="U544" s="577"/>
      <c r="V544" s="577"/>
      <c r="W544" s="577"/>
      <c r="X544" s="577"/>
      <c r="Y544" s="577"/>
      <c r="Z544" s="577"/>
    </row>
    <row r="545" spans="1:26" ht="15.75" customHeight="1" x14ac:dyDescent="0.25">
      <c r="A545" s="577"/>
      <c r="B545" s="577"/>
      <c r="C545" s="577"/>
      <c r="D545" s="693"/>
      <c r="E545" s="693"/>
      <c r="F545" s="693"/>
      <c r="G545" s="693"/>
      <c r="H545" s="693"/>
      <c r="I545" s="693"/>
      <c r="J545" s="693"/>
      <c r="K545" s="693"/>
      <c r="L545" s="693"/>
      <c r="M545" s="693"/>
      <c r="N545" s="693"/>
      <c r="O545" s="693"/>
      <c r="P545" s="693"/>
      <c r="Q545" s="693"/>
      <c r="R545" s="693"/>
      <c r="S545" s="693"/>
      <c r="T545" s="577"/>
      <c r="U545" s="577"/>
      <c r="V545" s="577"/>
      <c r="W545" s="577"/>
      <c r="X545" s="577"/>
      <c r="Y545" s="577"/>
      <c r="Z545" s="577"/>
    </row>
    <row r="546" spans="1:26" ht="15.75" customHeight="1" x14ac:dyDescent="0.25">
      <c r="A546" s="577"/>
      <c r="B546" s="577"/>
      <c r="C546" s="577"/>
      <c r="D546" s="693"/>
      <c r="E546" s="693"/>
      <c r="F546" s="693"/>
      <c r="G546" s="693"/>
      <c r="H546" s="693"/>
      <c r="I546" s="693"/>
      <c r="J546" s="693"/>
      <c r="K546" s="693"/>
      <c r="L546" s="693"/>
      <c r="M546" s="693"/>
      <c r="N546" s="693"/>
      <c r="O546" s="693"/>
      <c r="P546" s="693"/>
      <c r="Q546" s="693"/>
      <c r="R546" s="693"/>
      <c r="S546" s="693"/>
      <c r="T546" s="577"/>
      <c r="U546" s="577"/>
      <c r="V546" s="577"/>
      <c r="W546" s="577"/>
      <c r="X546" s="577"/>
      <c r="Y546" s="577"/>
      <c r="Z546" s="577"/>
    </row>
    <row r="547" spans="1:26" ht="15.75" customHeight="1" x14ac:dyDescent="0.25">
      <c r="A547" s="577"/>
      <c r="B547" s="577"/>
      <c r="C547" s="577"/>
      <c r="D547" s="693"/>
      <c r="E547" s="693"/>
      <c r="F547" s="693"/>
      <c r="G547" s="693"/>
      <c r="H547" s="693"/>
      <c r="I547" s="693"/>
      <c r="J547" s="693"/>
      <c r="K547" s="693"/>
      <c r="L547" s="693"/>
      <c r="M547" s="693"/>
      <c r="N547" s="693"/>
      <c r="O547" s="693"/>
      <c r="P547" s="693"/>
      <c r="Q547" s="693"/>
      <c r="R547" s="693"/>
      <c r="S547" s="693"/>
      <c r="T547" s="577"/>
      <c r="U547" s="577"/>
      <c r="V547" s="577"/>
      <c r="W547" s="577"/>
      <c r="X547" s="577"/>
      <c r="Y547" s="577"/>
      <c r="Z547" s="577"/>
    </row>
    <row r="548" spans="1:26" ht="15.75" customHeight="1" x14ac:dyDescent="0.25">
      <c r="A548" s="577"/>
      <c r="B548" s="577"/>
      <c r="C548" s="577"/>
      <c r="D548" s="693"/>
      <c r="E548" s="693"/>
      <c r="F548" s="693"/>
      <c r="G548" s="693"/>
      <c r="H548" s="693"/>
      <c r="I548" s="693"/>
      <c r="J548" s="693"/>
      <c r="K548" s="693"/>
      <c r="L548" s="693"/>
      <c r="M548" s="693"/>
      <c r="N548" s="693"/>
      <c r="O548" s="693"/>
      <c r="P548" s="693"/>
      <c r="Q548" s="693"/>
      <c r="R548" s="693"/>
      <c r="S548" s="693"/>
      <c r="T548" s="577"/>
      <c r="U548" s="577"/>
      <c r="V548" s="577"/>
      <c r="W548" s="577"/>
      <c r="X548" s="577"/>
      <c r="Y548" s="577"/>
      <c r="Z548" s="577"/>
    </row>
    <row r="549" spans="1:26" ht="15.75" customHeight="1" x14ac:dyDescent="0.25">
      <c r="A549" s="577"/>
      <c r="B549" s="577"/>
      <c r="C549" s="577"/>
      <c r="D549" s="693"/>
      <c r="E549" s="693"/>
      <c r="F549" s="693"/>
      <c r="G549" s="693"/>
      <c r="H549" s="693"/>
      <c r="I549" s="693"/>
      <c r="J549" s="693"/>
      <c r="K549" s="693"/>
      <c r="L549" s="693"/>
      <c r="M549" s="693"/>
      <c r="N549" s="693"/>
      <c r="O549" s="693"/>
      <c r="P549" s="693"/>
      <c r="Q549" s="693"/>
      <c r="R549" s="693"/>
      <c r="S549" s="693"/>
      <c r="T549" s="577"/>
      <c r="U549" s="577"/>
      <c r="V549" s="577"/>
      <c r="W549" s="577"/>
      <c r="X549" s="577"/>
      <c r="Y549" s="577"/>
      <c r="Z549" s="577"/>
    </row>
    <row r="550" spans="1:26" ht="15.75" customHeight="1" x14ac:dyDescent="0.25">
      <c r="A550" s="577"/>
      <c r="B550" s="577"/>
      <c r="C550" s="577"/>
      <c r="D550" s="693"/>
      <c r="E550" s="693"/>
      <c r="F550" s="693"/>
      <c r="G550" s="693"/>
      <c r="H550" s="693"/>
      <c r="I550" s="693"/>
      <c r="J550" s="693"/>
      <c r="K550" s="693"/>
      <c r="L550" s="693"/>
      <c r="M550" s="693"/>
      <c r="N550" s="693"/>
      <c r="O550" s="693"/>
      <c r="P550" s="693"/>
      <c r="Q550" s="693"/>
      <c r="R550" s="693"/>
      <c r="S550" s="693"/>
      <c r="T550" s="577"/>
      <c r="U550" s="577"/>
      <c r="V550" s="577"/>
      <c r="W550" s="577"/>
      <c r="X550" s="577"/>
      <c r="Y550" s="577"/>
      <c r="Z550" s="577"/>
    </row>
    <row r="551" spans="1:26" ht="15.75" customHeight="1" x14ac:dyDescent="0.25">
      <c r="A551" s="577"/>
      <c r="B551" s="577"/>
      <c r="C551" s="577"/>
      <c r="D551" s="693"/>
      <c r="E551" s="693"/>
      <c r="F551" s="693"/>
      <c r="G551" s="693"/>
      <c r="H551" s="693"/>
      <c r="I551" s="693"/>
      <c r="J551" s="693"/>
      <c r="K551" s="693"/>
      <c r="L551" s="693"/>
      <c r="M551" s="693"/>
      <c r="N551" s="693"/>
      <c r="O551" s="693"/>
      <c r="P551" s="693"/>
      <c r="Q551" s="693"/>
      <c r="R551" s="693"/>
      <c r="S551" s="693"/>
      <c r="T551" s="577"/>
      <c r="U551" s="577"/>
      <c r="V551" s="577"/>
      <c r="W551" s="577"/>
      <c r="X551" s="577"/>
      <c r="Y551" s="577"/>
      <c r="Z551" s="577"/>
    </row>
    <row r="552" spans="1:26" ht="15.75" customHeight="1" x14ac:dyDescent="0.25">
      <c r="A552" s="577"/>
      <c r="B552" s="577"/>
      <c r="C552" s="577"/>
      <c r="D552" s="693"/>
      <c r="E552" s="693"/>
      <c r="F552" s="693"/>
      <c r="G552" s="693"/>
      <c r="H552" s="693"/>
      <c r="I552" s="693"/>
      <c r="J552" s="693"/>
      <c r="K552" s="693"/>
      <c r="L552" s="693"/>
      <c r="M552" s="693"/>
      <c r="N552" s="693"/>
      <c r="O552" s="693"/>
      <c r="P552" s="693"/>
      <c r="Q552" s="693"/>
      <c r="R552" s="693"/>
      <c r="S552" s="693"/>
      <c r="T552" s="577"/>
      <c r="U552" s="577"/>
      <c r="V552" s="577"/>
      <c r="W552" s="577"/>
      <c r="X552" s="577"/>
      <c r="Y552" s="577"/>
      <c r="Z552" s="577"/>
    </row>
    <row r="553" spans="1:26" ht="15.75" customHeight="1" x14ac:dyDescent="0.25">
      <c r="A553" s="577"/>
      <c r="B553" s="577"/>
      <c r="C553" s="577"/>
      <c r="D553" s="693"/>
      <c r="E553" s="693"/>
      <c r="F553" s="693"/>
      <c r="G553" s="693"/>
      <c r="H553" s="693"/>
      <c r="I553" s="693"/>
      <c r="J553" s="693"/>
      <c r="K553" s="693"/>
      <c r="L553" s="693"/>
      <c r="M553" s="693"/>
      <c r="N553" s="693"/>
      <c r="O553" s="693"/>
      <c r="P553" s="693"/>
      <c r="Q553" s="693"/>
      <c r="R553" s="693"/>
      <c r="S553" s="693"/>
      <c r="T553" s="577"/>
      <c r="U553" s="577"/>
      <c r="V553" s="577"/>
      <c r="W553" s="577"/>
      <c r="X553" s="577"/>
      <c r="Y553" s="577"/>
      <c r="Z553" s="577"/>
    </row>
    <row r="554" spans="1:26" ht="15.75" customHeight="1" x14ac:dyDescent="0.25">
      <c r="A554" s="577"/>
      <c r="B554" s="577"/>
      <c r="C554" s="577"/>
      <c r="D554" s="693"/>
      <c r="E554" s="693"/>
      <c r="F554" s="693"/>
      <c r="G554" s="693"/>
      <c r="H554" s="693"/>
      <c r="I554" s="693"/>
      <c r="J554" s="693"/>
      <c r="K554" s="693"/>
      <c r="L554" s="693"/>
      <c r="M554" s="693"/>
      <c r="N554" s="693"/>
      <c r="O554" s="693"/>
      <c r="P554" s="693"/>
      <c r="Q554" s="693"/>
      <c r="R554" s="693"/>
      <c r="S554" s="693"/>
      <c r="T554" s="577"/>
      <c r="U554" s="577"/>
      <c r="V554" s="577"/>
      <c r="W554" s="577"/>
      <c r="X554" s="577"/>
      <c r="Y554" s="577"/>
      <c r="Z554" s="577"/>
    </row>
    <row r="555" spans="1:26" ht="15.75" customHeight="1" x14ac:dyDescent="0.25">
      <c r="A555" s="577"/>
      <c r="B555" s="577"/>
      <c r="C555" s="577"/>
      <c r="D555" s="693"/>
      <c r="E555" s="693"/>
      <c r="F555" s="693"/>
      <c r="G555" s="693"/>
      <c r="H555" s="693"/>
      <c r="I555" s="693"/>
      <c r="J555" s="693"/>
      <c r="K555" s="693"/>
      <c r="L555" s="693"/>
      <c r="M555" s="693"/>
      <c r="N555" s="693"/>
      <c r="O555" s="693"/>
      <c r="P555" s="693"/>
      <c r="Q555" s="693"/>
      <c r="R555" s="693"/>
      <c r="S555" s="693"/>
      <c r="T555" s="577"/>
      <c r="U555" s="577"/>
      <c r="V555" s="577"/>
      <c r="W555" s="577"/>
      <c r="X555" s="577"/>
      <c r="Y555" s="577"/>
      <c r="Z555" s="577"/>
    </row>
    <row r="556" spans="1:26" ht="15.75" customHeight="1" x14ac:dyDescent="0.25">
      <c r="A556" s="577"/>
      <c r="B556" s="577"/>
      <c r="C556" s="577"/>
      <c r="D556" s="693"/>
      <c r="E556" s="693"/>
      <c r="F556" s="693"/>
      <c r="G556" s="693"/>
      <c r="H556" s="693"/>
      <c r="I556" s="693"/>
      <c r="J556" s="693"/>
      <c r="K556" s="693"/>
      <c r="L556" s="693"/>
      <c r="M556" s="693"/>
      <c r="N556" s="693"/>
      <c r="O556" s="693"/>
      <c r="P556" s="693"/>
      <c r="Q556" s="693"/>
      <c r="R556" s="693"/>
      <c r="S556" s="693"/>
      <c r="T556" s="577"/>
      <c r="U556" s="577"/>
      <c r="V556" s="577"/>
      <c r="W556" s="577"/>
      <c r="X556" s="577"/>
      <c r="Y556" s="577"/>
      <c r="Z556" s="577"/>
    </row>
    <row r="557" spans="1:26" ht="15.75" customHeight="1" x14ac:dyDescent="0.25">
      <c r="A557" s="577"/>
      <c r="B557" s="577"/>
      <c r="C557" s="577"/>
      <c r="D557" s="693"/>
      <c r="E557" s="693"/>
      <c r="F557" s="693"/>
      <c r="G557" s="693"/>
      <c r="H557" s="693"/>
      <c r="I557" s="693"/>
      <c r="J557" s="693"/>
      <c r="K557" s="693"/>
      <c r="L557" s="693"/>
      <c r="M557" s="693"/>
      <c r="N557" s="693"/>
      <c r="O557" s="693"/>
      <c r="P557" s="693"/>
      <c r="Q557" s="693"/>
      <c r="R557" s="693"/>
      <c r="S557" s="693"/>
      <c r="T557" s="577"/>
      <c r="U557" s="577"/>
      <c r="V557" s="577"/>
      <c r="W557" s="577"/>
      <c r="X557" s="577"/>
      <c r="Y557" s="577"/>
      <c r="Z557" s="577"/>
    </row>
    <row r="558" spans="1:26" ht="15.75" customHeight="1" x14ac:dyDescent="0.25">
      <c r="A558" s="577"/>
      <c r="B558" s="577"/>
      <c r="C558" s="577"/>
      <c r="D558" s="693"/>
      <c r="E558" s="693"/>
      <c r="F558" s="693"/>
      <c r="G558" s="693"/>
      <c r="H558" s="693"/>
      <c r="I558" s="693"/>
      <c r="J558" s="693"/>
      <c r="K558" s="693"/>
      <c r="L558" s="693"/>
      <c r="M558" s="693"/>
      <c r="N558" s="693"/>
      <c r="O558" s="693"/>
      <c r="P558" s="693"/>
      <c r="Q558" s="693"/>
      <c r="R558" s="693"/>
      <c r="S558" s="693"/>
      <c r="T558" s="577"/>
      <c r="U558" s="577"/>
      <c r="V558" s="577"/>
      <c r="W558" s="577"/>
      <c r="X558" s="577"/>
      <c r="Y558" s="577"/>
      <c r="Z558" s="577"/>
    </row>
    <row r="559" spans="1:26" ht="15.75" customHeight="1" x14ac:dyDescent="0.25">
      <c r="A559" s="577"/>
      <c r="B559" s="577"/>
      <c r="C559" s="577"/>
      <c r="D559" s="693"/>
      <c r="E559" s="693"/>
      <c r="F559" s="693"/>
      <c r="G559" s="693"/>
      <c r="H559" s="693"/>
      <c r="I559" s="693"/>
      <c r="J559" s="693"/>
      <c r="K559" s="693"/>
      <c r="L559" s="693"/>
      <c r="M559" s="693"/>
      <c r="N559" s="693"/>
      <c r="O559" s="693"/>
      <c r="P559" s="693"/>
      <c r="Q559" s="693"/>
      <c r="R559" s="693"/>
      <c r="S559" s="693"/>
      <c r="T559" s="577"/>
      <c r="U559" s="577"/>
      <c r="V559" s="577"/>
      <c r="W559" s="577"/>
      <c r="X559" s="577"/>
      <c r="Y559" s="577"/>
      <c r="Z559" s="577"/>
    </row>
    <row r="560" spans="1:26" ht="15.75" customHeight="1" x14ac:dyDescent="0.25">
      <c r="A560" s="577"/>
      <c r="B560" s="577"/>
      <c r="C560" s="577"/>
      <c r="D560" s="693"/>
      <c r="E560" s="693"/>
      <c r="F560" s="693"/>
      <c r="G560" s="693"/>
      <c r="H560" s="693"/>
      <c r="I560" s="693"/>
      <c r="J560" s="693"/>
      <c r="K560" s="693"/>
      <c r="L560" s="693"/>
      <c r="M560" s="693"/>
      <c r="N560" s="693"/>
      <c r="O560" s="693"/>
      <c r="P560" s="693"/>
      <c r="Q560" s="693"/>
      <c r="R560" s="693"/>
      <c r="S560" s="693"/>
      <c r="T560" s="577"/>
      <c r="U560" s="577"/>
      <c r="V560" s="577"/>
      <c r="W560" s="577"/>
      <c r="X560" s="577"/>
      <c r="Y560" s="577"/>
      <c r="Z560" s="577"/>
    </row>
    <row r="561" spans="1:26" ht="15.75" customHeight="1" x14ac:dyDescent="0.25">
      <c r="A561" s="577"/>
      <c r="B561" s="577"/>
      <c r="C561" s="577"/>
      <c r="D561" s="693"/>
      <c r="E561" s="693"/>
      <c r="F561" s="693"/>
      <c r="G561" s="693"/>
      <c r="H561" s="693"/>
      <c r="I561" s="693"/>
      <c r="J561" s="693"/>
      <c r="K561" s="693"/>
      <c r="L561" s="693"/>
      <c r="M561" s="693"/>
      <c r="N561" s="693"/>
      <c r="O561" s="693"/>
      <c r="P561" s="693"/>
      <c r="Q561" s="693"/>
      <c r="R561" s="693"/>
      <c r="S561" s="693"/>
      <c r="T561" s="577"/>
      <c r="U561" s="577"/>
      <c r="V561" s="577"/>
      <c r="W561" s="577"/>
      <c r="X561" s="577"/>
      <c r="Y561" s="577"/>
      <c r="Z561" s="577"/>
    </row>
    <row r="562" spans="1:26" ht="15.75" customHeight="1" x14ac:dyDescent="0.25">
      <c r="A562" s="577"/>
      <c r="B562" s="577"/>
      <c r="C562" s="577"/>
      <c r="D562" s="693"/>
      <c r="E562" s="693"/>
      <c r="F562" s="693"/>
      <c r="G562" s="693"/>
      <c r="H562" s="693"/>
      <c r="I562" s="693"/>
      <c r="J562" s="693"/>
      <c r="K562" s="693"/>
      <c r="L562" s="693"/>
      <c r="M562" s="693"/>
      <c r="N562" s="693"/>
      <c r="O562" s="693"/>
      <c r="P562" s="693"/>
      <c r="Q562" s="693"/>
      <c r="R562" s="693"/>
      <c r="S562" s="693"/>
      <c r="T562" s="577"/>
      <c r="U562" s="577"/>
      <c r="V562" s="577"/>
      <c r="W562" s="577"/>
      <c r="X562" s="577"/>
      <c r="Y562" s="577"/>
      <c r="Z562" s="577"/>
    </row>
    <row r="563" spans="1:26" ht="15.75" customHeight="1" x14ac:dyDescent="0.25">
      <c r="A563" s="577"/>
      <c r="B563" s="577"/>
      <c r="C563" s="577"/>
      <c r="D563" s="693"/>
      <c r="E563" s="693"/>
      <c r="F563" s="693"/>
      <c r="G563" s="693"/>
      <c r="H563" s="693"/>
      <c r="I563" s="693"/>
      <c r="J563" s="693"/>
      <c r="K563" s="693"/>
      <c r="L563" s="693"/>
      <c r="M563" s="693"/>
      <c r="N563" s="693"/>
      <c r="O563" s="693"/>
      <c r="P563" s="693"/>
      <c r="Q563" s="693"/>
      <c r="R563" s="693"/>
      <c r="S563" s="693"/>
      <c r="T563" s="577"/>
      <c r="U563" s="577"/>
      <c r="V563" s="577"/>
      <c r="W563" s="577"/>
      <c r="X563" s="577"/>
      <c r="Y563" s="577"/>
      <c r="Z563" s="577"/>
    </row>
    <row r="564" spans="1:26" ht="15.75" customHeight="1" x14ac:dyDescent="0.25">
      <c r="A564" s="577"/>
      <c r="B564" s="577"/>
      <c r="C564" s="577"/>
      <c r="D564" s="693"/>
      <c r="E564" s="693"/>
      <c r="F564" s="693"/>
      <c r="G564" s="693"/>
      <c r="H564" s="693"/>
      <c r="I564" s="693"/>
      <c r="J564" s="693"/>
      <c r="K564" s="693"/>
      <c r="L564" s="693"/>
      <c r="M564" s="693"/>
      <c r="N564" s="693"/>
      <c r="O564" s="693"/>
      <c r="P564" s="693"/>
      <c r="Q564" s="693"/>
      <c r="R564" s="693"/>
      <c r="S564" s="693"/>
      <c r="T564" s="577"/>
      <c r="U564" s="577"/>
      <c r="V564" s="577"/>
      <c r="W564" s="577"/>
      <c r="X564" s="577"/>
      <c r="Y564" s="577"/>
      <c r="Z564" s="577"/>
    </row>
    <row r="565" spans="1:26" ht="15.75" customHeight="1" x14ac:dyDescent="0.25">
      <c r="A565" s="577"/>
      <c r="B565" s="577"/>
      <c r="C565" s="577"/>
      <c r="D565" s="693"/>
      <c r="E565" s="693"/>
      <c r="F565" s="693"/>
      <c r="G565" s="693"/>
      <c r="H565" s="693"/>
      <c r="I565" s="693"/>
      <c r="J565" s="693"/>
      <c r="K565" s="693"/>
      <c r="L565" s="693"/>
      <c r="M565" s="693"/>
      <c r="N565" s="693"/>
      <c r="O565" s="693"/>
      <c r="P565" s="693"/>
      <c r="Q565" s="693"/>
      <c r="R565" s="693"/>
      <c r="S565" s="693"/>
      <c r="T565" s="577"/>
      <c r="U565" s="577"/>
      <c r="V565" s="577"/>
      <c r="W565" s="577"/>
      <c r="X565" s="577"/>
      <c r="Y565" s="577"/>
      <c r="Z565" s="577"/>
    </row>
    <row r="566" spans="1:26" ht="15.75" customHeight="1" x14ac:dyDescent="0.25">
      <c r="A566" s="577"/>
      <c r="B566" s="577"/>
      <c r="C566" s="577"/>
      <c r="D566" s="693"/>
      <c r="E566" s="693"/>
      <c r="F566" s="693"/>
      <c r="G566" s="693"/>
      <c r="H566" s="693"/>
      <c r="I566" s="693"/>
      <c r="J566" s="693"/>
      <c r="K566" s="693"/>
      <c r="L566" s="693"/>
      <c r="M566" s="693"/>
      <c r="N566" s="693"/>
      <c r="O566" s="693"/>
      <c r="P566" s="693"/>
      <c r="Q566" s="693"/>
      <c r="R566" s="693"/>
      <c r="S566" s="693"/>
      <c r="T566" s="577"/>
      <c r="U566" s="577"/>
      <c r="V566" s="577"/>
      <c r="W566" s="577"/>
      <c r="X566" s="577"/>
      <c r="Y566" s="577"/>
      <c r="Z566" s="577"/>
    </row>
    <row r="567" spans="1:26" ht="15.75" customHeight="1" x14ac:dyDescent="0.25">
      <c r="A567" s="577"/>
      <c r="B567" s="577"/>
      <c r="C567" s="577"/>
      <c r="D567" s="693"/>
      <c r="E567" s="693"/>
      <c r="F567" s="693"/>
      <c r="G567" s="693"/>
      <c r="H567" s="693"/>
      <c r="I567" s="693"/>
      <c r="J567" s="693"/>
      <c r="K567" s="693"/>
      <c r="L567" s="693"/>
      <c r="M567" s="693"/>
      <c r="N567" s="693"/>
      <c r="O567" s="693"/>
      <c r="P567" s="693"/>
      <c r="Q567" s="693"/>
      <c r="R567" s="693"/>
      <c r="S567" s="693"/>
      <c r="T567" s="577"/>
      <c r="U567" s="577"/>
      <c r="V567" s="577"/>
      <c r="W567" s="577"/>
      <c r="X567" s="577"/>
      <c r="Y567" s="577"/>
      <c r="Z567" s="577"/>
    </row>
    <row r="568" spans="1:26" ht="15.75" customHeight="1" x14ac:dyDescent="0.25">
      <c r="A568" s="577"/>
      <c r="B568" s="577"/>
      <c r="C568" s="577"/>
      <c r="D568" s="693"/>
      <c r="E568" s="693"/>
      <c r="F568" s="693"/>
      <c r="G568" s="693"/>
      <c r="H568" s="693"/>
      <c r="I568" s="693"/>
      <c r="J568" s="693"/>
      <c r="K568" s="693"/>
      <c r="L568" s="693"/>
      <c r="M568" s="693"/>
      <c r="N568" s="693"/>
      <c r="O568" s="693"/>
      <c r="P568" s="693"/>
      <c r="Q568" s="693"/>
      <c r="R568" s="693"/>
      <c r="S568" s="693"/>
      <c r="T568" s="577"/>
      <c r="U568" s="577"/>
      <c r="V568" s="577"/>
      <c r="W568" s="577"/>
      <c r="X568" s="577"/>
      <c r="Y568" s="577"/>
      <c r="Z568" s="577"/>
    </row>
    <row r="569" spans="1:26" ht="15.75" customHeight="1" x14ac:dyDescent="0.25">
      <c r="A569" s="577"/>
      <c r="B569" s="577"/>
      <c r="C569" s="577"/>
      <c r="D569" s="693"/>
      <c r="E569" s="693"/>
      <c r="F569" s="693"/>
      <c r="G569" s="693"/>
      <c r="H569" s="693"/>
      <c r="I569" s="693"/>
      <c r="J569" s="693"/>
      <c r="K569" s="693"/>
      <c r="L569" s="693"/>
      <c r="M569" s="693"/>
      <c r="N569" s="693"/>
      <c r="O569" s="693"/>
      <c r="P569" s="693"/>
      <c r="Q569" s="693"/>
      <c r="R569" s="693"/>
      <c r="S569" s="693"/>
      <c r="T569" s="577"/>
      <c r="U569" s="577"/>
      <c r="V569" s="577"/>
      <c r="W569" s="577"/>
      <c r="X569" s="577"/>
      <c r="Y569" s="577"/>
      <c r="Z569" s="577"/>
    </row>
    <row r="570" spans="1:26" ht="15.75" customHeight="1" x14ac:dyDescent="0.25">
      <c r="A570" s="577"/>
      <c r="B570" s="577"/>
      <c r="C570" s="577"/>
      <c r="D570" s="693"/>
      <c r="E570" s="693"/>
      <c r="F570" s="693"/>
      <c r="G570" s="693"/>
      <c r="H570" s="693"/>
      <c r="I570" s="693"/>
      <c r="J570" s="693"/>
      <c r="K570" s="693"/>
      <c r="L570" s="693"/>
      <c r="M570" s="693"/>
      <c r="N570" s="693"/>
      <c r="O570" s="693"/>
      <c r="P570" s="693"/>
      <c r="Q570" s="693"/>
      <c r="R570" s="693"/>
      <c r="S570" s="693"/>
      <c r="T570" s="577"/>
      <c r="U570" s="577"/>
      <c r="V570" s="577"/>
      <c r="W570" s="577"/>
      <c r="X570" s="577"/>
      <c r="Y570" s="577"/>
      <c r="Z570" s="577"/>
    </row>
    <row r="571" spans="1:26" ht="15.75" customHeight="1" x14ac:dyDescent="0.25">
      <c r="A571" s="577"/>
      <c r="B571" s="577"/>
      <c r="C571" s="577"/>
      <c r="D571" s="693"/>
      <c r="E571" s="693"/>
      <c r="F571" s="693"/>
      <c r="G571" s="693"/>
      <c r="H571" s="693"/>
      <c r="I571" s="693"/>
      <c r="J571" s="693"/>
      <c r="K571" s="693"/>
      <c r="L571" s="693"/>
      <c r="M571" s="693"/>
      <c r="N571" s="693"/>
      <c r="O571" s="693"/>
      <c r="P571" s="693"/>
      <c r="Q571" s="693"/>
      <c r="R571" s="693"/>
      <c r="S571" s="693"/>
      <c r="T571" s="577"/>
      <c r="U571" s="577"/>
      <c r="V571" s="577"/>
      <c r="W571" s="577"/>
      <c r="X571" s="577"/>
      <c r="Y571" s="577"/>
      <c r="Z571" s="577"/>
    </row>
    <row r="572" spans="1:26" ht="15.75" customHeight="1" x14ac:dyDescent="0.25">
      <c r="A572" s="577"/>
      <c r="B572" s="577"/>
      <c r="C572" s="577"/>
      <c r="D572" s="693"/>
      <c r="E572" s="693"/>
      <c r="F572" s="693"/>
      <c r="G572" s="693"/>
      <c r="H572" s="693"/>
      <c r="I572" s="693"/>
      <c r="J572" s="693"/>
      <c r="K572" s="693"/>
      <c r="L572" s="693"/>
      <c r="M572" s="693"/>
      <c r="N572" s="693"/>
      <c r="O572" s="693"/>
      <c r="P572" s="693"/>
      <c r="Q572" s="693"/>
      <c r="R572" s="693"/>
      <c r="S572" s="693"/>
      <c r="T572" s="577"/>
      <c r="U572" s="577"/>
      <c r="V572" s="577"/>
      <c r="W572" s="577"/>
      <c r="X572" s="577"/>
      <c r="Y572" s="577"/>
      <c r="Z572" s="577"/>
    </row>
    <row r="573" spans="1:26" ht="15.75" customHeight="1" x14ac:dyDescent="0.25">
      <c r="A573" s="577"/>
      <c r="B573" s="577"/>
      <c r="C573" s="577"/>
      <c r="D573" s="693"/>
      <c r="E573" s="693"/>
      <c r="F573" s="693"/>
      <c r="G573" s="693"/>
      <c r="H573" s="693"/>
      <c r="I573" s="693"/>
      <c r="J573" s="693"/>
      <c r="K573" s="693"/>
      <c r="L573" s="693"/>
      <c r="M573" s="693"/>
      <c r="N573" s="693"/>
      <c r="O573" s="693"/>
      <c r="P573" s="693"/>
      <c r="Q573" s="693"/>
      <c r="R573" s="693"/>
      <c r="S573" s="693"/>
      <c r="T573" s="577"/>
      <c r="U573" s="577"/>
      <c r="V573" s="577"/>
      <c r="W573" s="577"/>
      <c r="X573" s="577"/>
      <c r="Y573" s="577"/>
      <c r="Z573" s="577"/>
    </row>
    <row r="574" spans="1:26" ht="15.75" customHeight="1" x14ac:dyDescent="0.25">
      <c r="A574" s="577"/>
      <c r="B574" s="577"/>
      <c r="C574" s="577"/>
      <c r="D574" s="693"/>
      <c r="E574" s="693"/>
      <c r="F574" s="693"/>
      <c r="G574" s="693"/>
      <c r="H574" s="693"/>
      <c r="I574" s="693"/>
      <c r="J574" s="693"/>
      <c r="K574" s="693"/>
      <c r="L574" s="693"/>
      <c r="M574" s="693"/>
      <c r="N574" s="693"/>
      <c r="O574" s="693"/>
      <c r="P574" s="693"/>
      <c r="Q574" s="693"/>
      <c r="R574" s="693"/>
      <c r="S574" s="693"/>
      <c r="T574" s="577"/>
      <c r="U574" s="577"/>
      <c r="V574" s="577"/>
      <c r="W574" s="577"/>
      <c r="X574" s="577"/>
      <c r="Y574" s="577"/>
      <c r="Z574" s="577"/>
    </row>
    <row r="575" spans="1:26" ht="15.75" customHeight="1" x14ac:dyDescent="0.25">
      <c r="A575" s="577"/>
      <c r="B575" s="577"/>
      <c r="C575" s="577"/>
      <c r="D575" s="693"/>
      <c r="E575" s="693"/>
      <c r="F575" s="693"/>
      <c r="G575" s="693"/>
      <c r="H575" s="693"/>
      <c r="I575" s="693"/>
      <c r="J575" s="693"/>
      <c r="K575" s="693"/>
      <c r="L575" s="693"/>
      <c r="M575" s="693"/>
      <c r="N575" s="693"/>
      <c r="O575" s="693"/>
      <c r="P575" s="693"/>
      <c r="Q575" s="693"/>
      <c r="R575" s="693"/>
      <c r="S575" s="693"/>
      <c r="T575" s="577"/>
      <c r="U575" s="577"/>
      <c r="V575" s="577"/>
      <c r="W575" s="577"/>
      <c r="X575" s="577"/>
      <c r="Y575" s="577"/>
      <c r="Z575" s="577"/>
    </row>
    <row r="576" spans="1:26" ht="15.75" customHeight="1" x14ac:dyDescent="0.25">
      <c r="A576" s="577"/>
      <c r="B576" s="577"/>
      <c r="C576" s="577"/>
      <c r="D576" s="693"/>
      <c r="E576" s="693"/>
      <c r="F576" s="693"/>
      <c r="G576" s="693"/>
      <c r="H576" s="693"/>
      <c r="I576" s="693"/>
      <c r="J576" s="693"/>
      <c r="K576" s="693"/>
      <c r="L576" s="693"/>
      <c r="M576" s="693"/>
      <c r="N576" s="693"/>
      <c r="O576" s="693"/>
      <c r="P576" s="693"/>
      <c r="Q576" s="693"/>
      <c r="R576" s="693"/>
      <c r="S576" s="693"/>
      <c r="T576" s="577"/>
      <c r="U576" s="577"/>
      <c r="V576" s="577"/>
      <c r="W576" s="577"/>
      <c r="X576" s="577"/>
      <c r="Y576" s="577"/>
      <c r="Z576" s="577"/>
    </row>
    <row r="577" spans="1:26" ht="15.75" customHeight="1" x14ac:dyDescent="0.25">
      <c r="A577" s="577"/>
      <c r="B577" s="577"/>
      <c r="C577" s="577"/>
      <c r="D577" s="693"/>
      <c r="E577" s="693"/>
      <c r="F577" s="693"/>
      <c r="G577" s="693"/>
      <c r="H577" s="693"/>
      <c r="I577" s="693"/>
      <c r="J577" s="693"/>
      <c r="K577" s="693"/>
      <c r="L577" s="693"/>
      <c r="M577" s="693"/>
      <c r="N577" s="693"/>
      <c r="O577" s="693"/>
      <c r="P577" s="693"/>
      <c r="Q577" s="693"/>
      <c r="R577" s="693"/>
      <c r="S577" s="693"/>
      <c r="T577" s="577"/>
      <c r="U577" s="577"/>
      <c r="V577" s="577"/>
      <c r="W577" s="577"/>
      <c r="X577" s="577"/>
      <c r="Y577" s="577"/>
      <c r="Z577" s="577"/>
    </row>
    <row r="578" spans="1:26" ht="15.75" customHeight="1" x14ac:dyDescent="0.25">
      <c r="A578" s="577"/>
      <c r="B578" s="577"/>
      <c r="C578" s="577"/>
      <c r="D578" s="693"/>
      <c r="E578" s="693"/>
      <c r="F578" s="693"/>
      <c r="G578" s="693"/>
      <c r="H578" s="693"/>
      <c r="I578" s="693"/>
      <c r="J578" s="693"/>
      <c r="K578" s="693"/>
      <c r="L578" s="693"/>
      <c r="M578" s="693"/>
      <c r="N578" s="693"/>
      <c r="O578" s="693"/>
      <c r="P578" s="693"/>
      <c r="Q578" s="693"/>
      <c r="R578" s="693"/>
      <c r="S578" s="693"/>
      <c r="T578" s="577"/>
      <c r="U578" s="577"/>
      <c r="V578" s="577"/>
      <c r="W578" s="577"/>
      <c r="X578" s="577"/>
      <c r="Y578" s="577"/>
      <c r="Z578" s="577"/>
    </row>
    <row r="579" spans="1:26" ht="15.75" customHeight="1" x14ac:dyDescent="0.25">
      <c r="A579" s="577"/>
      <c r="B579" s="577"/>
      <c r="C579" s="577"/>
      <c r="D579" s="693"/>
      <c r="E579" s="693"/>
      <c r="F579" s="693"/>
      <c r="G579" s="693"/>
      <c r="H579" s="693"/>
      <c r="I579" s="693"/>
      <c r="J579" s="693"/>
      <c r="K579" s="693"/>
      <c r="L579" s="693"/>
      <c r="M579" s="693"/>
      <c r="N579" s="693"/>
      <c r="O579" s="693"/>
      <c r="P579" s="693"/>
      <c r="Q579" s="693"/>
      <c r="R579" s="693"/>
      <c r="S579" s="693"/>
      <c r="T579" s="577"/>
      <c r="U579" s="577"/>
      <c r="V579" s="577"/>
      <c r="W579" s="577"/>
      <c r="X579" s="577"/>
      <c r="Y579" s="577"/>
      <c r="Z579" s="577"/>
    </row>
    <row r="580" spans="1:26" ht="15.75" customHeight="1" x14ac:dyDescent="0.25">
      <c r="A580" s="577"/>
      <c r="B580" s="577"/>
      <c r="C580" s="577"/>
      <c r="D580" s="693"/>
      <c r="E580" s="693"/>
      <c r="F580" s="693"/>
      <c r="G580" s="693"/>
      <c r="H580" s="693"/>
      <c r="I580" s="693"/>
      <c r="J580" s="693"/>
      <c r="K580" s="693"/>
      <c r="L580" s="693"/>
      <c r="M580" s="693"/>
      <c r="N580" s="693"/>
      <c r="O580" s="693"/>
      <c r="P580" s="693"/>
      <c r="Q580" s="693"/>
      <c r="R580" s="693"/>
      <c r="S580" s="693"/>
      <c r="T580" s="577"/>
      <c r="U580" s="577"/>
      <c r="V580" s="577"/>
      <c r="W580" s="577"/>
      <c r="X580" s="577"/>
      <c r="Y580" s="577"/>
      <c r="Z580" s="577"/>
    </row>
    <row r="581" spans="1:26" ht="15.75" customHeight="1" x14ac:dyDescent="0.25">
      <c r="A581" s="577"/>
      <c r="B581" s="577"/>
      <c r="C581" s="577"/>
      <c r="D581" s="693"/>
      <c r="E581" s="693"/>
      <c r="F581" s="693"/>
      <c r="G581" s="693"/>
      <c r="H581" s="693"/>
      <c r="I581" s="693"/>
      <c r="J581" s="693"/>
      <c r="K581" s="693"/>
      <c r="L581" s="693"/>
      <c r="M581" s="693"/>
      <c r="N581" s="693"/>
      <c r="O581" s="693"/>
      <c r="P581" s="693"/>
      <c r="Q581" s="693"/>
      <c r="R581" s="693"/>
      <c r="S581" s="693"/>
      <c r="T581" s="577"/>
      <c r="U581" s="577"/>
      <c r="V581" s="577"/>
      <c r="W581" s="577"/>
      <c r="X581" s="577"/>
      <c r="Y581" s="577"/>
      <c r="Z581" s="577"/>
    </row>
    <row r="582" spans="1:26" ht="15.75" customHeight="1" x14ac:dyDescent="0.25">
      <c r="A582" s="577"/>
      <c r="B582" s="577"/>
      <c r="C582" s="577"/>
      <c r="D582" s="693"/>
      <c r="E582" s="693"/>
      <c r="F582" s="693"/>
      <c r="G582" s="693"/>
      <c r="H582" s="693"/>
      <c r="I582" s="693"/>
      <c r="J582" s="693"/>
      <c r="K582" s="693"/>
      <c r="L582" s="693"/>
      <c r="M582" s="693"/>
      <c r="N582" s="693"/>
      <c r="O582" s="693"/>
      <c r="P582" s="693"/>
      <c r="Q582" s="693"/>
      <c r="R582" s="693"/>
      <c r="S582" s="693"/>
      <c r="T582" s="577"/>
      <c r="U582" s="577"/>
      <c r="V582" s="577"/>
      <c r="W582" s="577"/>
      <c r="X582" s="577"/>
      <c r="Y582" s="577"/>
      <c r="Z582" s="577"/>
    </row>
    <row r="583" spans="1:26" ht="15.75" customHeight="1" x14ac:dyDescent="0.25">
      <c r="A583" s="577"/>
      <c r="B583" s="577"/>
      <c r="C583" s="577"/>
      <c r="D583" s="693"/>
      <c r="E583" s="693"/>
      <c r="F583" s="693"/>
      <c r="G583" s="693"/>
      <c r="H583" s="693"/>
      <c r="I583" s="693"/>
      <c r="J583" s="693"/>
      <c r="K583" s="693"/>
      <c r="L583" s="693"/>
      <c r="M583" s="693"/>
      <c r="N583" s="693"/>
      <c r="O583" s="693"/>
      <c r="P583" s="693"/>
      <c r="Q583" s="693"/>
      <c r="R583" s="693"/>
      <c r="S583" s="693"/>
      <c r="T583" s="577"/>
      <c r="U583" s="577"/>
      <c r="V583" s="577"/>
      <c r="W583" s="577"/>
      <c r="X583" s="577"/>
      <c r="Y583" s="577"/>
      <c r="Z583" s="577"/>
    </row>
    <row r="584" spans="1:26" ht="15.75" customHeight="1" x14ac:dyDescent="0.25">
      <c r="A584" s="577"/>
      <c r="B584" s="577"/>
      <c r="C584" s="577"/>
      <c r="D584" s="693"/>
      <c r="E584" s="693"/>
      <c r="F584" s="693"/>
      <c r="G584" s="693"/>
      <c r="H584" s="693"/>
      <c r="I584" s="693"/>
      <c r="J584" s="693"/>
      <c r="K584" s="693"/>
      <c r="L584" s="693"/>
      <c r="M584" s="693"/>
      <c r="N584" s="693"/>
      <c r="O584" s="693"/>
      <c r="P584" s="693"/>
      <c r="Q584" s="693"/>
      <c r="R584" s="693"/>
      <c r="S584" s="693"/>
      <c r="T584" s="577"/>
      <c r="U584" s="577"/>
      <c r="V584" s="577"/>
      <c r="W584" s="577"/>
      <c r="X584" s="577"/>
      <c r="Y584" s="577"/>
      <c r="Z584" s="577"/>
    </row>
    <row r="585" spans="1:26" ht="15.75" customHeight="1" x14ac:dyDescent="0.25">
      <c r="A585" s="577"/>
      <c r="B585" s="577"/>
      <c r="C585" s="577"/>
      <c r="D585" s="693"/>
      <c r="E585" s="693"/>
      <c r="F585" s="693"/>
      <c r="G585" s="693"/>
      <c r="H585" s="693"/>
      <c r="I585" s="693"/>
      <c r="J585" s="693"/>
      <c r="K585" s="693"/>
      <c r="L585" s="693"/>
      <c r="M585" s="693"/>
      <c r="N585" s="693"/>
      <c r="O585" s="693"/>
      <c r="P585" s="693"/>
      <c r="Q585" s="693"/>
      <c r="R585" s="693"/>
      <c r="S585" s="693"/>
      <c r="T585" s="577"/>
      <c r="U585" s="577"/>
      <c r="V585" s="577"/>
      <c r="W585" s="577"/>
      <c r="X585" s="577"/>
      <c r="Y585" s="577"/>
      <c r="Z585" s="577"/>
    </row>
    <row r="586" spans="1:26" ht="15.75" customHeight="1" x14ac:dyDescent="0.25">
      <c r="A586" s="577"/>
      <c r="B586" s="577"/>
      <c r="C586" s="577"/>
      <c r="D586" s="693"/>
      <c r="E586" s="693"/>
      <c r="F586" s="693"/>
      <c r="G586" s="693"/>
      <c r="H586" s="693"/>
      <c r="I586" s="693"/>
      <c r="J586" s="693"/>
      <c r="K586" s="693"/>
      <c r="L586" s="693"/>
      <c r="M586" s="693"/>
      <c r="N586" s="693"/>
      <c r="O586" s="693"/>
      <c r="P586" s="693"/>
      <c r="Q586" s="693"/>
      <c r="R586" s="693"/>
      <c r="S586" s="693"/>
      <c r="T586" s="577"/>
      <c r="U586" s="577"/>
      <c r="V586" s="577"/>
      <c r="W586" s="577"/>
      <c r="X586" s="577"/>
      <c r="Y586" s="577"/>
      <c r="Z586" s="577"/>
    </row>
    <row r="587" spans="1:26" ht="15.75" customHeight="1" x14ac:dyDescent="0.25">
      <c r="A587" s="577"/>
      <c r="B587" s="577"/>
      <c r="C587" s="577"/>
      <c r="D587" s="693"/>
      <c r="E587" s="693"/>
      <c r="F587" s="693"/>
      <c r="G587" s="693"/>
      <c r="H587" s="693"/>
      <c r="I587" s="693"/>
      <c r="J587" s="693"/>
      <c r="K587" s="693"/>
      <c r="L587" s="693"/>
      <c r="M587" s="693"/>
      <c r="N587" s="693"/>
      <c r="O587" s="693"/>
      <c r="P587" s="693"/>
      <c r="Q587" s="693"/>
      <c r="R587" s="693"/>
      <c r="S587" s="693"/>
      <c r="T587" s="577"/>
      <c r="U587" s="577"/>
      <c r="V587" s="577"/>
      <c r="W587" s="577"/>
      <c r="X587" s="577"/>
      <c r="Y587" s="577"/>
      <c r="Z587" s="577"/>
    </row>
    <row r="588" spans="1:26" ht="15.75" customHeight="1" x14ac:dyDescent="0.25">
      <c r="A588" s="577"/>
      <c r="B588" s="577"/>
      <c r="C588" s="577"/>
      <c r="D588" s="693"/>
      <c r="E588" s="693"/>
      <c r="F588" s="693"/>
      <c r="G588" s="693"/>
      <c r="H588" s="693"/>
      <c r="I588" s="693"/>
      <c r="J588" s="693"/>
      <c r="K588" s="693"/>
      <c r="L588" s="693"/>
      <c r="M588" s="693"/>
      <c r="N588" s="693"/>
      <c r="O588" s="693"/>
      <c r="P588" s="693"/>
      <c r="Q588" s="693"/>
      <c r="R588" s="693"/>
      <c r="S588" s="693"/>
      <c r="T588" s="577"/>
      <c r="U588" s="577"/>
      <c r="V588" s="577"/>
      <c r="W588" s="577"/>
      <c r="X588" s="577"/>
      <c r="Y588" s="577"/>
      <c r="Z588" s="577"/>
    </row>
    <row r="589" spans="1:26" ht="15.75" customHeight="1" x14ac:dyDescent="0.25">
      <c r="A589" s="577"/>
      <c r="B589" s="577"/>
      <c r="C589" s="577"/>
      <c r="D589" s="693"/>
      <c r="E589" s="693"/>
      <c r="F589" s="693"/>
      <c r="G589" s="693"/>
      <c r="H589" s="693"/>
      <c r="I589" s="693"/>
      <c r="J589" s="693"/>
      <c r="K589" s="693"/>
      <c r="L589" s="693"/>
      <c r="M589" s="693"/>
      <c r="N589" s="693"/>
      <c r="O589" s="693"/>
      <c r="P589" s="693"/>
      <c r="Q589" s="693"/>
      <c r="R589" s="693"/>
      <c r="S589" s="693"/>
      <c r="T589" s="577"/>
      <c r="U589" s="577"/>
      <c r="V589" s="577"/>
      <c r="W589" s="577"/>
      <c r="X589" s="577"/>
      <c r="Y589" s="577"/>
      <c r="Z589" s="577"/>
    </row>
    <row r="590" spans="1:26" ht="15.75" customHeight="1" x14ac:dyDescent="0.25">
      <c r="A590" s="577"/>
      <c r="B590" s="577"/>
      <c r="C590" s="577"/>
      <c r="D590" s="693"/>
      <c r="E590" s="693"/>
      <c r="F590" s="693"/>
      <c r="G590" s="693"/>
      <c r="H590" s="693"/>
      <c r="I590" s="693"/>
      <c r="J590" s="693"/>
      <c r="K590" s="693"/>
      <c r="L590" s="693"/>
      <c r="M590" s="693"/>
      <c r="N590" s="693"/>
      <c r="O590" s="693"/>
      <c r="P590" s="693"/>
      <c r="Q590" s="693"/>
      <c r="R590" s="693"/>
      <c r="S590" s="693"/>
      <c r="T590" s="577"/>
      <c r="U590" s="577"/>
      <c r="V590" s="577"/>
      <c r="W590" s="577"/>
      <c r="X590" s="577"/>
      <c r="Y590" s="577"/>
      <c r="Z590" s="577"/>
    </row>
    <row r="591" spans="1:26" ht="15.75" customHeight="1" x14ac:dyDescent="0.25">
      <c r="A591" s="577"/>
      <c r="B591" s="577"/>
      <c r="C591" s="577"/>
      <c r="D591" s="693"/>
      <c r="E591" s="693"/>
      <c r="F591" s="693"/>
      <c r="G591" s="693"/>
      <c r="H591" s="693"/>
      <c r="I591" s="693"/>
      <c r="J591" s="693"/>
      <c r="K591" s="693"/>
      <c r="L591" s="693"/>
      <c r="M591" s="693"/>
      <c r="N591" s="693"/>
      <c r="O591" s="693"/>
      <c r="P591" s="693"/>
      <c r="Q591" s="693"/>
      <c r="R591" s="693"/>
      <c r="S591" s="693"/>
      <c r="T591" s="577"/>
      <c r="U591" s="577"/>
      <c r="V591" s="577"/>
      <c r="W591" s="577"/>
      <c r="X591" s="577"/>
      <c r="Y591" s="577"/>
      <c r="Z591" s="577"/>
    </row>
    <row r="592" spans="1:26" ht="15.75" customHeight="1" x14ac:dyDescent="0.25">
      <c r="A592" s="577"/>
      <c r="B592" s="577"/>
      <c r="C592" s="577"/>
      <c r="D592" s="693"/>
      <c r="E592" s="693"/>
      <c r="F592" s="693"/>
      <c r="G592" s="693"/>
      <c r="H592" s="693"/>
      <c r="I592" s="693"/>
      <c r="J592" s="693"/>
      <c r="K592" s="693"/>
      <c r="L592" s="693"/>
      <c r="M592" s="693"/>
      <c r="N592" s="693"/>
      <c r="O592" s="693"/>
      <c r="P592" s="693"/>
      <c r="Q592" s="693"/>
      <c r="R592" s="693"/>
      <c r="S592" s="693"/>
      <c r="T592" s="577"/>
      <c r="U592" s="577"/>
      <c r="V592" s="577"/>
      <c r="W592" s="577"/>
      <c r="X592" s="577"/>
      <c r="Y592" s="577"/>
      <c r="Z592" s="577"/>
    </row>
    <row r="593" spans="1:26" ht="15.75" customHeight="1" x14ac:dyDescent="0.25">
      <c r="A593" s="577"/>
      <c r="B593" s="577"/>
      <c r="C593" s="577"/>
      <c r="D593" s="693"/>
      <c r="E593" s="693"/>
      <c r="F593" s="693"/>
      <c r="G593" s="693"/>
      <c r="H593" s="693"/>
      <c r="I593" s="693"/>
      <c r="J593" s="693"/>
      <c r="K593" s="693"/>
      <c r="L593" s="693"/>
      <c r="M593" s="693"/>
      <c r="N593" s="693"/>
      <c r="O593" s="693"/>
      <c r="P593" s="693"/>
      <c r="Q593" s="693"/>
      <c r="R593" s="693"/>
      <c r="S593" s="693"/>
      <c r="T593" s="577"/>
      <c r="U593" s="577"/>
      <c r="V593" s="577"/>
      <c r="W593" s="577"/>
      <c r="X593" s="577"/>
      <c r="Y593" s="577"/>
      <c r="Z593" s="577"/>
    </row>
    <row r="594" spans="1:26" ht="15.75" customHeight="1" x14ac:dyDescent="0.25">
      <c r="A594" s="577"/>
      <c r="B594" s="577"/>
      <c r="C594" s="577"/>
      <c r="D594" s="693"/>
      <c r="E594" s="693"/>
      <c r="F594" s="693"/>
      <c r="G594" s="693"/>
      <c r="H594" s="693"/>
      <c r="I594" s="693"/>
      <c r="J594" s="693"/>
      <c r="K594" s="693"/>
      <c r="L594" s="693"/>
      <c r="M594" s="693"/>
      <c r="N594" s="693"/>
      <c r="O594" s="693"/>
      <c r="P594" s="693"/>
      <c r="Q594" s="693"/>
      <c r="R594" s="693"/>
      <c r="S594" s="693"/>
      <c r="T594" s="577"/>
      <c r="U594" s="577"/>
      <c r="V594" s="577"/>
      <c r="W594" s="577"/>
      <c r="X594" s="577"/>
      <c r="Y594" s="577"/>
      <c r="Z594" s="577"/>
    </row>
    <row r="595" spans="1:26" ht="15.75" customHeight="1" x14ac:dyDescent="0.25">
      <c r="A595" s="577"/>
      <c r="B595" s="577"/>
      <c r="C595" s="577"/>
      <c r="D595" s="693"/>
      <c r="E595" s="693"/>
      <c r="F595" s="693"/>
      <c r="G595" s="693"/>
      <c r="H595" s="693"/>
      <c r="I595" s="693"/>
      <c r="J595" s="693"/>
      <c r="K595" s="693"/>
      <c r="L595" s="693"/>
      <c r="M595" s="693"/>
      <c r="N595" s="693"/>
      <c r="O595" s="693"/>
      <c r="P595" s="693"/>
      <c r="Q595" s="693"/>
      <c r="R595" s="693"/>
      <c r="S595" s="693"/>
      <c r="T595" s="577"/>
      <c r="U595" s="577"/>
      <c r="V595" s="577"/>
      <c r="W595" s="577"/>
      <c r="X595" s="577"/>
      <c r="Y595" s="577"/>
      <c r="Z595" s="577"/>
    </row>
    <row r="596" spans="1:26" ht="15.75" customHeight="1" x14ac:dyDescent="0.25">
      <c r="A596" s="577"/>
      <c r="B596" s="577"/>
      <c r="C596" s="577"/>
      <c r="D596" s="693"/>
      <c r="E596" s="693"/>
      <c r="F596" s="693"/>
      <c r="G596" s="693"/>
      <c r="H596" s="693"/>
      <c r="I596" s="693"/>
      <c r="J596" s="693"/>
      <c r="K596" s="693"/>
      <c r="L596" s="693"/>
      <c r="M596" s="693"/>
      <c r="N596" s="693"/>
      <c r="O596" s="693"/>
      <c r="P596" s="693"/>
      <c r="Q596" s="693"/>
      <c r="R596" s="693"/>
      <c r="S596" s="693"/>
      <c r="T596" s="577"/>
      <c r="U596" s="577"/>
      <c r="V596" s="577"/>
      <c r="W596" s="577"/>
      <c r="X596" s="577"/>
      <c r="Y596" s="577"/>
      <c r="Z596" s="577"/>
    </row>
    <row r="597" spans="1:26" ht="15.75" customHeight="1" x14ac:dyDescent="0.25">
      <c r="A597" s="577"/>
      <c r="B597" s="577"/>
      <c r="C597" s="577"/>
      <c r="D597" s="693"/>
      <c r="E597" s="693"/>
      <c r="F597" s="693"/>
      <c r="G597" s="693"/>
      <c r="H597" s="693"/>
      <c r="I597" s="693"/>
      <c r="J597" s="693"/>
      <c r="K597" s="693"/>
      <c r="L597" s="693"/>
      <c r="M597" s="693"/>
      <c r="N597" s="693"/>
      <c r="O597" s="693"/>
      <c r="P597" s="693"/>
      <c r="Q597" s="693"/>
      <c r="R597" s="693"/>
      <c r="S597" s="693"/>
      <c r="T597" s="577"/>
      <c r="U597" s="577"/>
      <c r="V597" s="577"/>
      <c r="W597" s="577"/>
      <c r="X597" s="577"/>
      <c r="Y597" s="577"/>
      <c r="Z597" s="577"/>
    </row>
    <row r="598" spans="1:26" ht="15.75" customHeight="1" x14ac:dyDescent="0.25">
      <c r="A598" s="577"/>
      <c r="B598" s="577"/>
      <c r="C598" s="577"/>
      <c r="D598" s="693"/>
      <c r="E598" s="693"/>
      <c r="F598" s="693"/>
      <c r="G598" s="693"/>
      <c r="H598" s="693"/>
      <c r="I598" s="693"/>
      <c r="J598" s="693"/>
      <c r="K598" s="693"/>
      <c r="L598" s="693"/>
      <c r="M598" s="693"/>
      <c r="N598" s="693"/>
      <c r="O598" s="693"/>
      <c r="P598" s="693"/>
      <c r="Q598" s="693"/>
      <c r="R598" s="693"/>
      <c r="S598" s="693"/>
      <c r="T598" s="577"/>
      <c r="U598" s="577"/>
      <c r="V598" s="577"/>
      <c r="W598" s="577"/>
      <c r="X598" s="577"/>
      <c r="Y598" s="577"/>
      <c r="Z598" s="577"/>
    </row>
    <row r="599" spans="1:26" ht="15.75" customHeight="1" x14ac:dyDescent="0.25">
      <c r="A599" s="577"/>
      <c r="B599" s="577"/>
      <c r="C599" s="577"/>
      <c r="D599" s="693"/>
      <c r="E599" s="693"/>
      <c r="F599" s="693"/>
      <c r="G599" s="693"/>
      <c r="H599" s="693"/>
      <c r="I599" s="693"/>
      <c r="J599" s="693"/>
      <c r="K599" s="693"/>
      <c r="L599" s="693"/>
      <c r="M599" s="693"/>
      <c r="N599" s="693"/>
      <c r="O599" s="693"/>
      <c r="P599" s="693"/>
      <c r="Q599" s="693"/>
      <c r="R599" s="693"/>
      <c r="S599" s="693"/>
      <c r="T599" s="577"/>
      <c r="U599" s="577"/>
      <c r="V599" s="577"/>
      <c r="W599" s="577"/>
      <c r="X599" s="577"/>
      <c r="Y599" s="577"/>
      <c r="Z599" s="577"/>
    </row>
    <row r="600" spans="1:26" ht="15.75" customHeight="1" x14ac:dyDescent="0.25">
      <c r="A600" s="577"/>
      <c r="B600" s="577"/>
      <c r="C600" s="577"/>
      <c r="D600" s="693"/>
      <c r="E600" s="693"/>
      <c r="F600" s="693"/>
      <c r="G600" s="693"/>
      <c r="H600" s="693"/>
      <c r="I600" s="693"/>
      <c r="J600" s="693"/>
      <c r="K600" s="693"/>
      <c r="L600" s="693"/>
      <c r="M600" s="693"/>
      <c r="N600" s="693"/>
      <c r="O600" s="693"/>
      <c r="P600" s="693"/>
      <c r="Q600" s="693"/>
      <c r="R600" s="693"/>
      <c r="S600" s="693"/>
      <c r="T600" s="577"/>
      <c r="U600" s="577"/>
      <c r="V600" s="577"/>
      <c r="W600" s="577"/>
      <c r="X600" s="577"/>
      <c r="Y600" s="577"/>
      <c r="Z600" s="577"/>
    </row>
    <row r="601" spans="1:26" ht="15.75" customHeight="1" x14ac:dyDescent="0.25">
      <c r="A601" s="577"/>
      <c r="B601" s="577"/>
      <c r="C601" s="577"/>
      <c r="D601" s="693"/>
      <c r="E601" s="693"/>
      <c r="F601" s="693"/>
      <c r="G601" s="693"/>
      <c r="H601" s="693"/>
      <c r="I601" s="693"/>
      <c r="J601" s="693"/>
      <c r="K601" s="693"/>
      <c r="L601" s="693"/>
      <c r="M601" s="693"/>
      <c r="N601" s="693"/>
      <c r="O601" s="693"/>
      <c r="P601" s="693"/>
      <c r="Q601" s="693"/>
      <c r="R601" s="693"/>
      <c r="S601" s="693"/>
      <c r="T601" s="577"/>
      <c r="U601" s="577"/>
      <c r="V601" s="577"/>
      <c r="W601" s="577"/>
      <c r="X601" s="577"/>
      <c r="Y601" s="577"/>
      <c r="Z601" s="577"/>
    </row>
    <row r="602" spans="1:26" ht="15.75" customHeight="1" x14ac:dyDescent="0.25">
      <c r="A602" s="577"/>
      <c r="B602" s="577"/>
      <c r="C602" s="577"/>
      <c r="D602" s="693"/>
      <c r="E602" s="693"/>
      <c r="F602" s="693"/>
      <c r="G602" s="693"/>
      <c r="H602" s="693"/>
      <c r="I602" s="693"/>
      <c r="J602" s="693"/>
      <c r="K602" s="693"/>
      <c r="L602" s="693"/>
      <c r="M602" s="693"/>
      <c r="N602" s="693"/>
      <c r="O602" s="693"/>
      <c r="P602" s="693"/>
      <c r="Q602" s="693"/>
      <c r="R602" s="693"/>
      <c r="S602" s="693"/>
      <c r="T602" s="577"/>
      <c r="U602" s="577"/>
      <c r="V602" s="577"/>
      <c r="W602" s="577"/>
      <c r="X602" s="577"/>
      <c r="Y602" s="577"/>
      <c r="Z602" s="577"/>
    </row>
    <row r="603" spans="1:26" ht="15.75" customHeight="1" x14ac:dyDescent="0.25">
      <c r="A603" s="577"/>
      <c r="B603" s="577"/>
      <c r="C603" s="577"/>
      <c r="D603" s="693"/>
      <c r="E603" s="693"/>
      <c r="F603" s="693"/>
      <c r="G603" s="693"/>
      <c r="H603" s="693"/>
      <c r="I603" s="693"/>
      <c r="J603" s="693"/>
      <c r="K603" s="693"/>
      <c r="L603" s="693"/>
      <c r="M603" s="693"/>
      <c r="N603" s="693"/>
      <c r="O603" s="693"/>
      <c r="P603" s="693"/>
      <c r="Q603" s="693"/>
      <c r="R603" s="693"/>
      <c r="S603" s="693"/>
      <c r="T603" s="577"/>
      <c r="U603" s="577"/>
      <c r="V603" s="577"/>
      <c r="W603" s="577"/>
      <c r="X603" s="577"/>
      <c r="Y603" s="577"/>
      <c r="Z603" s="577"/>
    </row>
    <row r="604" spans="1:26" ht="15.75" customHeight="1" x14ac:dyDescent="0.25">
      <c r="A604" s="577"/>
      <c r="B604" s="577"/>
      <c r="C604" s="577"/>
      <c r="D604" s="693"/>
      <c r="E604" s="693"/>
      <c r="F604" s="693"/>
      <c r="G604" s="693"/>
      <c r="H604" s="693"/>
      <c r="I604" s="693"/>
      <c r="J604" s="693"/>
      <c r="K604" s="693"/>
      <c r="L604" s="693"/>
      <c r="M604" s="693"/>
      <c r="N604" s="693"/>
      <c r="O604" s="693"/>
      <c r="P604" s="693"/>
      <c r="Q604" s="693"/>
      <c r="R604" s="693"/>
      <c r="S604" s="693"/>
      <c r="T604" s="577"/>
      <c r="U604" s="577"/>
      <c r="V604" s="577"/>
      <c r="W604" s="577"/>
      <c r="X604" s="577"/>
      <c r="Y604" s="577"/>
      <c r="Z604" s="577"/>
    </row>
    <row r="605" spans="1:26" ht="15.75" customHeight="1" x14ac:dyDescent="0.25">
      <c r="A605" s="577"/>
      <c r="B605" s="577"/>
      <c r="C605" s="577"/>
      <c r="D605" s="693"/>
      <c r="E605" s="693"/>
      <c r="F605" s="693"/>
      <c r="G605" s="693"/>
      <c r="H605" s="693"/>
      <c r="I605" s="693"/>
      <c r="J605" s="693"/>
      <c r="K605" s="693"/>
      <c r="L605" s="693"/>
      <c r="M605" s="693"/>
      <c r="N605" s="693"/>
      <c r="O605" s="693"/>
      <c r="P605" s="693"/>
      <c r="Q605" s="693"/>
      <c r="R605" s="693"/>
      <c r="S605" s="693"/>
      <c r="T605" s="577"/>
      <c r="U605" s="577"/>
      <c r="V605" s="577"/>
      <c r="W605" s="577"/>
      <c r="X605" s="577"/>
      <c r="Y605" s="577"/>
      <c r="Z605" s="577"/>
    </row>
    <row r="606" spans="1:26" ht="15.75" customHeight="1" x14ac:dyDescent="0.25">
      <c r="A606" s="577"/>
      <c r="B606" s="577"/>
      <c r="C606" s="577"/>
      <c r="D606" s="693"/>
      <c r="E606" s="693"/>
      <c r="F606" s="693"/>
      <c r="G606" s="693"/>
      <c r="H606" s="693"/>
      <c r="I606" s="693"/>
      <c r="J606" s="693"/>
      <c r="K606" s="693"/>
      <c r="L606" s="693"/>
      <c r="M606" s="693"/>
      <c r="N606" s="693"/>
      <c r="O606" s="693"/>
      <c r="P606" s="693"/>
      <c r="Q606" s="693"/>
      <c r="R606" s="693"/>
      <c r="S606" s="693"/>
      <c r="T606" s="577"/>
      <c r="U606" s="577"/>
      <c r="V606" s="577"/>
      <c r="W606" s="577"/>
      <c r="X606" s="577"/>
      <c r="Y606" s="577"/>
      <c r="Z606" s="577"/>
    </row>
    <row r="607" spans="1:26" ht="15.75" customHeight="1" x14ac:dyDescent="0.25">
      <c r="A607" s="577"/>
      <c r="B607" s="577"/>
      <c r="C607" s="577"/>
      <c r="D607" s="693"/>
      <c r="E607" s="693"/>
      <c r="F607" s="693"/>
      <c r="G607" s="693"/>
      <c r="H607" s="693"/>
      <c r="I607" s="693"/>
      <c r="J607" s="693"/>
      <c r="K607" s="693"/>
      <c r="L607" s="693"/>
      <c r="M607" s="693"/>
      <c r="N607" s="693"/>
      <c r="O607" s="693"/>
      <c r="P607" s="693"/>
      <c r="Q607" s="693"/>
      <c r="R607" s="693"/>
      <c r="S607" s="693"/>
      <c r="T607" s="577"/>
      <c r="U607" s="577"/>
      <c r="V607" s="577"/>
      <c r="W607" s="577"/>
      <c r="X607" s="577"/>
      <c r="Y607" s="577"/>
      <c r="Z607" s="577"/>
    </row>
    <row r="608" spans="1:26" ht="15.75" customHeight="1" x14ac:dyDescent="0.25">
      <c r="A608" s="577"/>
      <c r="B608" s="577"/>
      <c r="C608" s="577"/>
      <c r="D608" s="693"/>
      <c r="E608" s="693"/>
      <c r="F608" s="693"/>
      <c r="G608" s="693"/>
      <c r="H608" s="693"/>
      <c r="I608" s="693"/>
      <c r="J608" s="693"/>
      <c r="K608" s="693"/>
      <c r="L608" s="693"/>
      <c r="M608" s="693"/>
      <c r="N608" s="693"/>
      <c r="O608" s="693"/>
      <c r="P608" s="693"/>
      <c r="Q608" s="693"/>
      <c r="R608" s="693"/>
      <c r="S608" s="693"/>
      <c r="T608" s="577"/>
      <c r="U608" s="577"/>
      <c r="V608" s="577"/>
      <c r="W608" s="577"/>
      <c r="X608" s="577"/>
      <c r="Y608" s="577"/>
      <c r="Z608" s="577"/>
    </row>
    <row r="609" spans="1:26" ht="15.75" customHeight="1" x14ac:dyDescent="0.25">
      <c r="A609" s="577"/>
      <c r="B609" s="577"/>
      <c r="C609" s="577"/>
      <c r="D609" s="693"/>
      <c r="E609" s="693"/>
      <c r="F609" s="693"/>
      <c r="G609" s="693"/>
      <c r="H609" s="693"/>
      <c r="I609" s="693"/>
      <c r="J609" s="693"/>
      <c r="K609" s="693"/>
      <c r="L609" s="693"/>
      <c r="M609" s="693"/>
      <c r="N609" s="693"/>
      <c r="O609" s="693"/>
      <c r="P609" s="693"/>
      <c r="Q609" s="693"/>
      <c r="R609" s="693"/>
      <c r="S609" s="693"/>
      <c r="T609" s="577"/>
      <c r="U609" s="577"/>
      <c r="V609" s="577"/>
      <c r="W609" s="577"/>
      <c r="X609" s="577"/>
      <c r="Y609" s="577"/>
      <c r="Z609" s="577"/>
    </row>
    <row r="610" spans="1:26" ht="15.75" customHeight="1" x14ac:dyDescent="0.25">
      <c r="A610" s="577"/>
      <c r="B610" s="577"/>
      <c r="C610" s="577"/>
      <c r="D610" s="693"/>
      <c r="E610" s="693"/>
      <c r="F610" s="693"/>
      <c r="G610" s="693"/>
      <c r="H610" s="693"/>
      <c r="I610" s="693"/>
      <c r="J610" s="693"/>
      <c r="K610" s="693"/>
      <c r="L610" s="693"/>
      <c r="M610" s="693"/>
      <c r="N610" s="693"/>
      <c r="O610" s="693"/>
      <c r="P610" s="693"/>
      <c r="Q610" s="693"/>
      <c r="R610" s="693"/>
      <c r="S610" s="693"/>
      <c r="T610" s="577"/>
      <c r="U610" s="577"/>
      <c r="V610" s="577"/>
      <c r="W610" s="577"/>
      <c r="X610" s="577"/>
      <c r="Y610" s="577"/>
      <c r="Z610" s="577"/>
    </row>
    <row r="611" spans="1:26" ht="15.75" customHeight="1" x14ac:dyDescent="0.25">
      <c r="A611" s="577"/>
      <c r="B611" s="577"/>
      <c r="C611" s="577"/>
      <c r="D611" s="693"/>
      <c r="E611" s="693"/>
      <c r="F611" s="693"/>
      <c r="G611" s="693"/>
      <c r="H611" s="693"/>
      <c r="I611" s="693"/>
      <c r="J611" s="693"/>
      <c r="K611" s="693"/>
      <c r="L611" s="693"/>
      <c r="M611" s="693"/>
      <c r="N611" s="693"/>
      <c r="O611" s="693"/>
      <c r="P611" s="693"/>
      <c r="Q611" s="693"/>
      <c r="R611" s="693"/>
      <c r="S611" s="693"/>
      <c r="T611" s="577"/>
      <c r="U611" s="577"/>
      <c r="V611" s="577"/>
      <c r="W611" s="577"/>
      <c r="X611" s="577"/>
      <c r="Y611" s="577"/>
      <c r="Z611" s="577"/>
    </row>
    <row r="612" spans="1:26" ht="15.75" customHeight="1" x14ac:dyDescent="0.25">
      <c r="A612" s="577"/>
      <c r="B612" s="577"/>
      <c r="C612" s="577"/>
      <c r="D612" s="693"/>
      <c r="E612" s="693"/>
      <c r="F612" s="693"/>
      <c r="G612" s="693"/>
      <c r="H612" s="693"/>
      <c r="I612" s="693"/>
      <c r="J612" s="693"/>
      <c r="K612" s="693"/>
      <c r="L612" s="693"/>
      <c r="M612" s="693"/>
      <c r="N612" s="693"/>
      <c r="O612" s="693"/>
      <c r="P612" s="693"/>
      <c r="Q612" s="693"/>
      <c r="R612" s="693"/>
      <c r="S612" s="693"/>
      <c r="T612" s="577"/>
      <c r="U612" s="577"/>
      <c r="V612" s="577"/>
      <c r="W612" s="577"/>
      <c r="X612" s="577"/>
      <c r="Y612" s="577"/>
      <c r="Z612" s="577"/>
    </row>
    <row r="613" spans="1:26" ht="15.75" customHeight="1" x14ac:dyDescent="0.25">
      <c r="A613" s="577"/>
      <c r="B613" s="577"/>
      <c r="C613" s="577"/>
      <c r="D613" s="693"/>
      <c r="E613" s="693"/>
      <c r="F613" s="693"/>
      <c r="G613" s="693"/>
      <c r="H613" s="693"/>
      <c r="I613" s="693"/>
      <c r="J613" s="693"/>
      <c r="K613" s="693"/>
      <c r="L613" s="693"/>
      <c r="M613" s="693"/>
      <c r="N613" s="693"/>
      <c r="O613" s="693"/>
      <c r="P613" s="693"/>
      <c r="Q613" s="693"/>
      <c r="R613" s="693"/>
      <c r="S613" s="693"/>
      <c r="T613" s="577"/>
      <c r="U613" s="577"/>
      <c r="V613" s="577"/>
      <c r="W613" s="577"/>
      <c r="X613" s="577"/>
      <c r="Y613" s="577"/>
      <c r="Z613" s="577"/>
    </row>
    <row r="614" spans="1:26" ht="15.75" customHeight="1" x14ac:dyDescent="0.25">
      <c r="A614" s="577"/>
      <c r="B614" s="577"/>
      <c r="C614" s="577"/>
      <c r="D614" s="693"/>
      <c r="E614" s="693"/>
      <c r="F614" s="693"/>
      <c r="G614" s="693"/>
      <c r="H614" s="693"/>
      <c r="I614" s="693"/>
      <c r="J614" s="693"/>
      <c r="K614" s="693"/>
      <c r="L614" s="693"/>
      <c r="M614" s="693"/>
      <c r="N614" s="693"/>
      <c r="O614" s="693"/>
      <c r="P614" s="693"/>
      <c r="Q614" s="693"/>
      <c r="R614" s="693"/>
      <c r="S614" s="693"/>
      <c r="T614" s="577"/>
      <c r="U614" s="577"/>
      <c r="V614" s="577"/>
      <c r="W614" s="577"/>
      <c r="X614" s="577"/>
      <c r="Y614" s="577"/>
      <c r="Z614" s="577"/>
    </row>
    <row r="615" spans="1:26" ht="15.75" customHeight="1" x14ac:dyDescent="0.25">
      <c r="A615" s="577"/>
      <c r="B615" s="577"/>
      <c r="C615" s="577"/>
      <c r="D615" s="693"/>
      <c r="E615" s="693"/>
      <c r="F615" s="693"/>
      <c r="G615" s="693"/>
      <c r="H615" s="693"/>
      <c r="I615" s="693"/>
      <c r="J615" s="693"/>
      <c r="K615" s="693"/>
      <c r="L615" s="693"/>
      <c r="M615" s="693"/>
      <c r="N615" s="693"/>
      <c r="O615" s="693"/>
      <c r="P615" s="693"/>
      <c r="Q615" s="693"/>
      <c r="R615" s="693"/>
      <c r="S615" s="693"/>
      <c r="T615" s="577"/>
      <c r="U615" s="577"/>
      <c r="V615" s="577"/>
      <c r="W615" s="577"/>
      <c r="X615" s="577"/>
      <c r="Y615" s="577"/>
      <c r="Z615" s="577"/>
    </row>
    <row r="616" spans="1:26" ht="15.75" customHeight="1" x14ac:dyDescent="0.25">
      <c r="A616" s="577"/>
      <c r="B616" s="577"/>
      <c r="C616" s="577"/>
      <c r="D616" s="693"/>
      <c r="E616" s="693"/>
      <c r="F616" s="693"/>
      <c r="G616" s="693"/>
      <c r="H616" s="693"/>
      <c r="I616" s="693"/>
      <c r="J616" s="693"/>
      <c r="K616" s="693"/>
      <c r="L616" s="693"/>
      <c r="M616" s="693"/>
      <c r="N616" s="693"/>
      <c r="O616" s="693"/>
      <c r="P616" s="693"/>
      <c r="Q616" s="693"/>
      <c r="R616" s="693"/>
      <c r="S616" s="693"/>
      <c r="T616" s="577"/>
      <c r="U616" s="577"/>
      <c r="V616" s="577"/>
      <c r="W616" s="577"/>
      <c r="X616" s="577"/>
      <c r="Y616" s="577"/>
      <c r="Z616" s="577"/>
    </row>
    <row r="617" spans="1:26" ht="15.75" customHeight="1" x14ac:dyDescent="0.25">
      <c r="A617" s="577"/>
      <c r="B617" s="577"/>
      <c r="C617" s="577"/>
      <c r="D617" s="693"/>
      <c r="E617" s="693"/>
      <c r="F617" s="693"/>
      <c r="G617" s="693"/>
      <c r="H617" s="693"/>
      <c r="I617" s="693"/>
      <c r="J617" s="693"/>
      <c r="K617" s="693"/>
      <c r="L617" s="693"/>
      <c r="M617" s="693"/>
      <c r="N617" s="693"/>
      <c r="O617" s="693"/>
      <c r="P617" s="693"/>
      <c r="Q617" s="693"/>
      <c r="R617" s="693"/>
      <c r="S617" s="693"/>
      <c r="T617" s="577"/>
      <c r="U617" s="577"/>
      <c r="V617" s="577"/>
      <c r="W617" s="577"/>
      <c r="X617" s="577"/>
      <c r="Y617" s="577"/>
      <c r="Z617" s="577"/>
    </row>
    <row r="618" spans="1:26" ht="15.75" customHeight="1" x14ac:dyDescent="0.25">
      <c r="A618" s="577"/>
      <c r="B618" s="577"/>
      <c r="C618" s="577"/>
      <c r="D618" s="693"/>
      <c r="E618" s="693"/>
      <c r="F618" s="693"/>
      <c r="G618" s="693"/>
      <c r="H618" s="693"/>
      <c r="I618" s="693"/>
      <c r="J618" s="693"/>
      <c r="K618" s="693"/>
      <c r="L618" s="693"/>
      <c r="M618" s="693"/>
      <c r="N618" s="693"/>
      <c r="O618" s="693"/>
      <c r="P618" s="693"/>
      <c r="Q618" s="693"/>
      <c r="R618" s="693"/>
      <c r="S618" s="693"/>
      <c r="T618" s="577"/>
      <c r="U618" s="577"/>
      <c r="V618" s="577"/>
      <c r="W618" s="577"/>
      <c r="X618" s="577"/>
      <c r="Y618" s="577"/>
      <c r="Z618" s="577"/>
    </row>
    <row r="619" spans="1:26" ht="15.75" customHeight="1" x14ac:dyDescent="0.25">
      <c r="A619" s="577"/>
      <c r="B619" s="577"/>
      <c r="C619" s="577"/>
      <c r="D619" s="693"/>
      <c r="E619" s="693"/>
      <c r="F619" s="693"/>
      <c r="G619" s="693"/>
      <c r="H619" s="693"/>
      <c r="I619" s="693"/>
      <c r="J619" s="693"/>
      <c r="K619" s="693"/>
      <c r="L619" s="693"/>
      <c r="M619" s="693"/>
      <c r="N619" s="693"/>
      <c r="O619" s="693"/>
      <c r="P619" s="693"/>
      <c r="Q619" s="693"/>
      <c r="R619" s="693"/>
      <c r="S619" s="693"/>
      <c r="T619" s="577"/>
      <c r="U619" s="577"/>
      <c r="V619" s="577"/>
      <c r="W619" s="577"/>
      <c r="X619" s="577"/>
      <c r="Y619" s="577"/>
      <c r="Z619" s="577"/>
    </row>
    <row r="620" spans="1:26" ht="15.75" customHeight="1" x14ac:dyDescent="0.25">
      <c r="A620" s="577"/>
      <c r="B620" s="577"/>
      <c r="C620" s="577"/>
      <c r="D620" s="693"/>
      <c r="E620" s="693"/>
      <c r="F620" s="693"/>
      <c r="G620" s="693"/>
      <c r="H620" s="693"/>
      <c r="I620" s="693"/>
      <c r="J620" s="693"/>
      <c r="K620" s="693"/>
      <c r="L620" s="693"/>
      <c r="M620" s="693"/>
      <c r="N620" s="693"/>
      <c r="O620" s="693"/>
      <c r="P620" s="693"/>
      <c r="Q620" s="693"/>
      <c r="R620" s="693"/>
      <c r="S620" s="693"/>
      <c r="T620" s="577"/>
      <c r="U620" s="577"/>
      <c r="V620" s="577"/>
      <c r="W620" s="577"/>
      <c r="X620" s="577"/>
      <c r="Y620" s="577"/>
      <c r="Z620" s="577"/>
    </row>
    <row r="621" spans="1:26" ht="15.75" customHeight="1" x14ac:dyDescent="0.25">
      <c r="A621" s="577"/>
      <c r="B621" s="577"/>
      <c r="C621" s="577"/>
      <c r="D621" s="693"/>
      <c r="E621" s="693"/>
      <c r="F621" s="693"/>
      <c r="G621" s="693"/>
      <c r="H621" s="693"/>
      <c r="I621" s="693"/>
      <c r="J621" s="693"/>
      <c r="K621" s="693"/>
      <c r="L621" s="693"/>
      <c r="M621" s="693"/>
      <c r="N621" s="693"/>
      <c r="O621" s="693"/>
      <c r="P621" s="693"/>
      <c r="Q621" s="693"/>
      <c r="R621" s="693"/>
      <c r="S621" s="693"/>
      <c r="T621" s="577"/>
      <c r="U621" s="577"/>
      <c r="V621" s="577"/>
      <c r="W621" s="577"/>
      <c r="X621" s="577"/>
      <c r="Y621" s="577"/>
      <c r="Z621" s="577"/>
    </row>
    <row r="622" spans="1:26" ht="15.75" customHeight="1" x14ac:dyDescent="0.25">
      <c r="A622" s="577"/>
      <c r="B622" s="577"/>
      <c r="C622" s="577"/>
      <c r="D622" s="693"/>
      <c r="E622" s="693"/>
      <c r="F622" s="693"/>
      <c r="G622" s="693"/>
      <c r="H622" s="693"/>
      <c r="I622" s="693"/>
      <c r="J622" s="693"/>
      <c r="K622" s="693"/>
      <c r="L622" s="693"/>
      <c r="M622" s="693"/>
      <c r="N622" s="693"/>
      <c r="O622" s="693"/>
      <c r="P622" s="693"/>
      <c r="Q622" s="693"/>
      <c r="R622" s="693"/>
      <c r="S622" s="693"/>
      <c r="T622" s="577"/>
      <c r="U622" s="577"/>
      <c r="V622" s="577"/>
      <c r="W622" s="577"/>
      <c r="X622" s="577"/>
      <c r="Y622" s="577"/>
      <c r="Z622" s="577"/>
    </row>
    <row r="623" spans="1:26" ht="15.75" customHeight="1" x14ac:dyDescent="0.25">
      <c r="A623" s="577"/>
      <c r="B623" s="577"/>
      <c r="C623" s="577"/>
      <c r="D623" s="693"/>
      <c r="E623" s="693"/>
      <c r="F623" s="693"/>
      <c r="G623" s="693"/>
      <c r="H623" s="693"/>
      <c r="I623" s="693"/>
      <c r="J623" s="693"/>
      <c r="K623" s="693"/>
      <c r="L623" s="693"/>
      <c r="M623" s="693"/>
      <c r="N623" s="693"/>
      <c r="O623" s="693"/>
      <c r="P623" s="693"/>
      <c r="Q623" s="693"/>
      <c r="R623" s="693"/>
      <c r="S623" s="693"/>
      <c r="T623" s="577"/>
      <c r="U623" s="577"/>
      <c r="V623" s="577"/>
      <c r="W623" s="577"/>
      <c r="X623" s="577"/>
      <c r="Y623" s="577"/>
      <c r="Z623" s="577"/>
    </row>
    <row r="624" spans="1:26" ht="15.75" customHeight="1" x14ac:dyDescent="0.25">
      <c r="A624" s="577"/>
      <c r="B624" s="577"/>
      <c r="C624" s="577"/>
      <c r="D624" s="693"/>
      <c r="E624" s="693"/>
      <c r="F624" s="693"/>
      <c r="G624" s="693"/>
      <c r="H624" s="693"/>
      <c r="I624" s="693"/>
      <c r="J624" s="693"/>
      <c r="K624" s="693"/>
      <c r="L624" s="693"/>
      <c r="M624" s="693"/>
      <c r="N624" s="693"/>
      <c r="O624" s="693"/>
      <c r="P624" s="693"/>
      <c r="Q624" s="693"/>
      <c r="R624" s="693"/>
      <c r="S624" s="693"/>
      <c r="T624" s="577"/>
      <c r="U624" s="577"/>
      <c r="V624" s="577"/>
      <c r="W624" s="577"/>
      <c r="X624" s="577"/>
      <c r="Y624" s="577"/>
      <c r="Z624" s="577"/>
    </row>
    <row r="625" spans="1:26" ht="15.75" customHeight="1" x14ac:dyDescent="0.25">
      <c r="A625" s="577"/>
      <c r="B625" s="577"/>
      <c r="C625" s="577"/>
      <c r="D625" s="693"/>
      <c r="E625" s="693"/>
      <c r="F625" s="693"/>
      <c r="G625" s="693"/>
      <c r="H625" s="693"/>
      <c r="I625" s="693"/>
      <c r="J625" s="693"/>
      <c r="K625" s="693"/>
      <c r="L625" s="693"/>
      <c r="M625" s="693"/>
      <c r="N625" s="693"/>
      <c r="O625" s="693"/>
      <c r="P625" s="693"/>
      <c r="Q625" s="693"/>
      <c r="R625" s="693"/>
      <c r="S625" s="693"/>
      <c r="T625" s="577"/>
      <c r="U625" s="577"/>
      <c r="V625" s="577"/>
      <c r="W625" s="577"/>
      <c r="X625" s="577"/>
      <c r="Y625" s="577"/>
      <c r="Z625" s="577"/>
    </row>
    <row r="626" spans="1:26" ht="15.75" customHeight="1" x14ac:dyDescent="0.25">
      <c r="A626" s="577"/>
      <c r="B626" s="577"/>
      <c r="C626" s="577"/>
      <c r="D626" s="693"/>
      <c r="E626" s="693"/>
      <c r="F626" s="693"/>
      <c r="G626" s="693"/>
      <c r="H626" s="693"/>
      <c r="I626" s="693"/>
      <c r="J626" s="693"/>
      <c r="K626" s="693"/>
      <c r="L626" s="693"/>
      <c r="M626" s="693"/>
      <c r="N626" s="693"/>
      <c r="O626" s="693"/>
      <c r="P626" s="693"/>
      <c r="Q626" s="693"/>
      <c r="R626" s="693"/>
      <c r="S626" s="693"/>
      <c r="T626" s="577"/>
      <c r="U626" s="577"/>
      <c r="V626" s="577"/>
      <c r="W626" s="577"/>
      <c r="X626" s="577"/>
      <c r="Y626" s="577"/>
      <c r="Z626" s="577"/>
    </row>
    <row r="627" spans="1:26" ht="15.75" customHeight="1" x14ac:dyDescent="0.25">
      <c r="A627" s="577"/>
      <c r="B627" s="577"/>
      <c r="C627" s="577"/>
      <c r="D627" s="693"/>
      <c r="E627" s="693"/>
      <c r="F627" s="693"/>
      <c r="G627" s="693"/>
      <c r="H627" s="693"/>
      <c r="I627" s="693"/>
      <c r="J627" s="693"/>
      <c r="K627" s="693"/>
      <c r="L627" s="693"/>
      <c r="M627" s="693"/>
      <c r="N627" s="693"/>
      <c r="O627" s="693"/>
      <c r="P627" s="693"/>
      <c r="Q627" s="693"/>
      <c r="R627" s="693"/>
      <c r="S627" s="693"/>
      <c r="T627" s="577"/>
      <c r="U627" s="577"/>
      <c r="V627" s="577"/>
      <c r="W627" s="577"/>
      <c r="X627" s="577"/>
      <c r="Y627" s="577"/>
      <c r="Z627" s="577"/>
    </row>
    <row r="628" spans="1:26" ht="15.75" customHeight="1" x14ac:dyDescent="0.25">
      <c r="A628" s="577"/>
      <c r="B628" s="577"/>
      <c r="C628" s="577"/>
      <c r="D628" s="693"/>
      <c r="E628" s="693"/>
      <c r="F628" s="693"/>
      <c r="G628" s="693"/>
      <c r="H628" s="693"/>
      <c r="I628" s="693"/>
      <c r="J628" s="693"/>
      <c r="K628" s="693"/>
      <c r="L628" s="693"/>
      <c r="M628" s="693"/>
      <c r="N628" s="693"/>
      <c r="O628" s="693"/>
      <c r="P628" s="693"/>
      <c r="Q628" s="693"/>
      <c r="R628" s="693"/>
      <c r="S628" s="693"/>
      <c r="T628" s="577"/>
      <c r="U628" s="577"/>
      <c r="V628" s="577"/>
      <c r="W628" s="577"/>
      <c r="X628" s="577"/>
      <c r="Y628" s="577"/>
      <c r="Z628" s="577"/>
    </row>
    <row r="629" spans="1:26" ht="15.75" customHeight="1" x14ac:dyDescent="0.25">
      <c r="A629" s="577"/>
      <c r="B629" s="577"/>
      <c r="C629" s="577"/>
      <c r="D629" s="693"/>
      <c r="E629" s="693"/>
      <c r="F629" s="693"/>
      <c r="G629" s="693"/>
      <c r="H629" s="693"/>
      <c r="I629" s="693"/>
      <c r="J629" s="693"/>
      <c r="K629" s="693"/>
      <c r="L629" s="693"/>
      <c r="M629" s="693"/>
      <c r="N629" s="693"/>
      <c r="O629" s="693"/>
      <c r="P629" s="693"/>
      <c r="Q629" s="693"/>
      <c r="R629" s="693"/>
      <c r="S629" s="693"/>
      <c r="T629" s="577"/>
      <c r="U629" s="577"/>
      <c r="V629" s="577"/>
      <c r="W629" s="577"/>
      <c r="X629" s="577"/>
      <c r="Y629" s="577"/>
      <c r="Z629" s="577"/>
    </row>
    <row r="630" spans="1:26" ht="15.75" customHeight="1" x14ac:dyDescent="0.25">
      <c r="A630" s="577"/>
      <c r="B630" s="577"/>
      <c r="C630" s="577"/>
      <c r="D630" s="693"/>
      <c r="E630" s="693"/>
      <c r="F630" s="693"/>
      <c r="G630" s="693"/>
      <c r="H630" s="693"/>
      <c r="I630" s="693"/>
      <c r="J630" s="693"/>
      <c r="K630" s="693"/>
      <c r="L630" s="693"/>
      <c r="M630" s="693"/>
      <c r="N630" s="693"/>
      <c r="O630" s="693"/>
      <c r="P630" s="693"/>
      <c r="Q630" s="693"/>
      <c r="R630" s="693"/>
      <c r="S630" s="693"/>
      <c r="T630" s="577"/>
      <c r="U630" s="577"/>
      <c r="V630" s="577"/>
      <c r="W630" s="577"/>
      <c r="X630" s="577"/>
      <c r="Y630" s="577"/>
      <c r="Z630" s="577"/>
    </row>
    <row r="631" spans="1:26" ht="15.75" customHeight="1" x14ac:dyDescent="0.25">
      <c r="A631" s="577"/>
      <c r="B631" s="577"/>
      <c r="C631" s="577"/>
      <c r="D631" s="693"/>
      <c r="E631" s="693"/>
      <c r="F631" s="693"/>
      <c r="G631" s="693"/>
      <c r="H631" s="693"/>
      <c r="I631" s="693"/>
      <c r="J631" s="693"/>
      <c r="K631" s="693"/>
      <c r="L631" s="693"/>
      <c r="M631" s="693"/>
      <c r="N631" s="693"/>
      <c r="O631" s="693"/>
      <c r="P631" s="693"/>
      <c r="Q631" s="693"/>
      <c r="R631" s="693"/>
      <c r="S631" s="693"/>
      <c r="T631" s="577"/>
      <c r="U631" s="577"/>
      <c r="V631" s="577"/>
      <c r="W631" s="577"/>
      <c r="X631" s="577"/>
      <c r="Y631" s="577"/>
      <c r="Z631" s="577"/>
    </row>
    <row r="632" spans="1:26" ht="15.75" customHeight="1" x14ac:dyDescent="0.25">
      <c r="A632" s="577"/>
      <c r="B632" s="577"/>
      <c r="C632" s="577"/>
      <c r="D632" s="693"/>
      <c r="E632" s="693"/>
      <c r="F632" s="693"/>
      <c r="G632" s="693"/>
      <c r="H632" s="693"/>
      <c r="I632" s="693"/>
      <c r="J632" s="693"/>
      <c r="K632" s="693"/>
      <c r="L632" s="693"/>
      <c r="M632" s="693"/>
      <c r="N632" s="693"/>
      <c r="O632" s="693"/>
      <c r="P632" s="693"/>
      <c r="Q632" s="693"/>
      <c r="R632" s="693"/>
      <c r="S632" s="693"/>
      <c r="T632" s="577"/>
      <c r="U632" s="577"/>
      <c r="V632" s="577"/>
      <c r="W632" s="577"/>
      <c r="X632" s="577"/>
      <c r="Y632" s="577"/>
      <c r="Z632" s="577"/>
    </row>
    <row r="633" spans="1:26" ht="15.75" customHeight="1" x14ac:dyDescent="0.25">
      <c r="A633" s="577"/>
      <c r="B633" s="577"/>
      <c r="C633" s="577"/>
      <c r="D633" s="693"/>
      <c r="E633" s="693"/>
      <c r="F633" s="693"/>
      <c r="G633" s="693"/>
      <c r="H633" s="693"/>
      <c r="I633" s="693"/>
      <c r="J633" s="693"/>
      <c r="K633" s="693"/>
      <c r="L633" s="693"/>
      <c r="M633" s="693"/>
      <c r="N633" s="693"/>
      <c r="O633" s="693"/>
      <c r="P633" s="693"/>
      <c r="Q633" s="693"/>
      <c r="R633" s="693"/>
      <c r="S633" s="693"/>
      <c r="T633" s="577"/>
      <c r="U633" s="577"/>
      <c r="V633" s="577"/>
      <c r="W633" s="577"/>
      <c r="X633" s="577"/>
      <c r="Y633" s="577"/>
      <c r="Z633" s="577"/>
    </row>
    <row r="634" spans="1:26" ht="15.75" customHeight="1" x14ac:dyDescent="0.25">
      <c r="A634" s="577"/>
      <c r="B634" s="577"/>
      <c r="C634" s="577"/>
      <c r="D634" s="693"/>
      <c r="E634" s="693"/>
      <c r="F634" s="693"/>
      <c r="G634" s="693"/>
      <c r="H634" s="693"/>
      <c r="I634" s="693"/>
      <c r="J634" s="693"/>
      <c r="K634" s="693"/>
      <c r="L634" s="693"/>
      <c r="M634" s="693"/>
      <c r="N634" s="693"/>
      <c r="O634" s="693"/>
      <c r="P634" s="693"/>
      <c r="Q634" s="693"/>
      <c r="R634" s="693"/>
      <c r="S634" s="693"/>
      <c r="T634" s="577"/>
      <c r="U634" s="577"/>
      <c r="V634" s="577"/>
      <c r="W634" s="577"/>
      <c r="X634" s="577"/>
      <c r="Y634" s="577"/>
      <c r="Z634" s="577"/>
    </row>
    <row r="635" spans="1:26" ht="15.75" customHeight="1" x14ac:dyDescent="0.25">
      <c r="A635" s="577"/>
      <c r="B635" s="577"/>
      <c r="C635" s="577"/>
      <c r="D635" s="693"/>
      <c r="E635" s="693"/>
      <c r="F635" s="693"/>
      <c r="G635" s="693"/>
      <c r="H635" s="693"/>
      <c r="I635" s="693"/>
      <c r="J635" s="693"/>
      <c r="K635" s="693"/>
      <c r="L635" s="693"/>
      <c r="M635" s="693"/>
      <c r="N635" s="693"/>
      <c r="O635" s="693"/>
      <c r="P635" s="693"/>
      <c r="Q635" s="693"/>
      <c r="R635" s="693"/>
      <c r="S635" s="693"/>
      <c r="T635" s="577"/>
      <c r="U635" s="577"/>
      <c r="V635" s="577"/>
      <c r="W635" s="577"/>
      <c r="X635" s="577"/>
      <c r="Y635" s="577"/>
      <c r="Z635" s="577"/>
    </row>
    <row r="636" spans="1:26" ht="15.75" customHeight="1" x14ac:dyDescent="0.25">
      <c r="A636" s="577"/>
      <c r="B636" s="577"/>
      <c r="C636" s="577"/>
      <c r="D636" s="693"/>
      <c r="E636" s="693"/>
      <c r="F636" s="693"/>
      <c r="G636" s="693"/>
      <c r="H636" s="693"/>
      <c r="I636" s="693"/>
      <c r="J636" s="693"/>
      <c r="K636" s="693"/>
      <c r="L636" s="693"/>
      <c r="M636" s="693"/>
      <c r="N636" s="693"/>
      <c r="O636" s="693"/>
      <c r="P636" s="693"/>
      <c r="Q636" s="693"/>
      <c r="R636" s="693"/>
      <c r="S636" s="693"/>
      <c r="T636" s="577"/>
      <c r="U636" s="577"/>
      <c r="V636" s="577"/>
      <c r="W636" s="577"/>
      <c r="X636" s="577"/>
      <c r="Y636" s="577"/>
      <c r="Z636" s="577"/>
    </row>
    <row r="637" spans="1:26" ht="15.75" customHeight="1" x14ac:dyDescent="0.25">
      <c r="A637" s="577"/>
      <c r="B637" s="577"/>
      <c r="C637" s="577"/>
      <c r="D637" s="693"/>
      <c r="E637" s="693"/>
      <c r="F637" s="693"/>
      <c r="G637" s="693"/>
      <c r="H637" s="693"/>
      <c r="I637" s="693"/>
      <c r="J637" s="693"/>
      <c r="K637" s="693"/>
      <c r="L637" s="693"/>
      <c r="M637" s="693"/>
      <c r="N637" s="693"/>
      <c r="O637" s="693"/>
      <c r="P637" s="693"/>
      <c r="Q637" s="693"/>
      <c r="R637" s="693"/>
      <c r="S637" s="693"/>
      <c r="T637" s="577"/>
      <c r="U637" s="577"/>
      <c r="V637" s="577"/>
      <c r="W637" s="577"/>
      <c r="X637" s="577"/>
      <c r="Y637" s="577"/>
      <c r="Z637" s="577"/>
    </row>
    <row r="638" spans="1:26" ht="15.75" customHeight="1" x14ac:dyDescent="0.25">
      <c r="A638" s="577"/>
      <c r="B638" s="577"/>
      <c r="C638" s="577"/>
      <c r="D638" s="693"/>
      <c r="E638" s="693"/>
      <c r="F638" s="693"/>
      <c r="G638" s="693"/>
      <c r="H638" s="693"/>
      <c r="I638" s="693"/>
      <c r="J638" s="693"/>
      <c r="K638" s="693"/>
      <c r="L638" s="693"/>
      <c r="M638" s="693"/>
      <c r="N638" s="693"/>
      <c r="O638" s="693"/>
      <c r="P638" s="693"/>
      <c r="Q638" s="693"/>
      <c r="R638" s="693"/>
      <c r="S638" s="693"/>
      <c r="T638" s="577"/>
      <c r="U638" s="577"/>
      <c r="V638" s="577"/>
      <c r="W638" s="577"/>
      <c r="X638" s="577"/>
      <c r="Y638" s="577"/>
      <c r="Z638" s="577"/>
    </row>
    <row r="639" spans="1:26" ht="15.75" customHeight="1" x14ac:dyDescent="0.25">
      <c r="A639" s="577"/>
      <c r="B639" s="577"/>
      <c r="C639" s="577"/>
      <c r="D639" s="693"/>
      <c r="E639" s="693"/>
      <c r="F639" s="693"/>
      <c r="G639" s="693"/>
      <c r="H639" s="693"/>
      <c r="I639" s="693"/>
      <c r="J639" s="693"/>
      <c r="K639" s="693"/>
      <c r="L639" s="693"/>
      <c r="M639" s="693"/>
      <c r="N639" s="693"/>
      <c r="O639" s="693"/>
      <c r="P639" s="693"/>
      <c r="Q639" s="693"/>
      <c r="R639" s="693"/>
      <c r="S639" s="693"/>
      <c r="T639" s="577"/>
      <c r="U639" s="577"/>
      <c r="V639" s="577"/>
      <c r="W639" s="577"/>
      <c r="X639" s="577"/>
      <c r="Y639" s="577"/>
      <c r="Z639" s="577"/>
    </row>
    <row r="640" spans="1:26" ht="15.75" customHeight="1" x14ac:dyDescent="0.25">
      <c r="A640" s="577"/>
      <c r="B640" s="577"/>
      <c r="C640" s="577"/>
      <c r="D640" s="693"/>
      <c r="E640" s="693"/>
      <c r="F640" s="693"/>
      <c r="G640" s="693"/>
      <c r="H640" s="693"/>
      <c r="I640" s="693"/>
      <c r="J640" s="693"/>
      <c r="K640" s="693"/>
      <c r="L640" s="693"/>
      <c r="M640" s="693"/>
      <c r="N640" s="693"/>
      <c r="O640" s="693"/>
      <c r="P640" s="693"/>
      <c r="Q640" s="693"/>
      <c r="R640" s="693"/>
      <c r="S640" s="693"/>
      <c r="T640" s="577"/>
      <c r="U640" s="577"/>
      <c r="V640" s="577"/>
      <c r="W640" s="577"/>
      <c r="X640" s="577"/>
      <c r="Y640" s="577"/>
      <c r="Z640" s="577"/>
    </row>
    <row r="641" spans="1:26" ht="15.75" customHeight="1" x14ac:dyDescent="0.25">
      <c r="A641" s="577"/>
      <c r="B641" s="577"/>
      <c r="C641" s="577"/>
      <c r="D641" s="693"/>
      <c r="E641" s="693"/>
      <c r="F641" s="693"/>
      <c r="G641" s="693"/>
      <c r="H641" s="693"/>
      <c r="I641" s="693"/>
      <c r="J641" s="693"/>
      <c r="K641" s="693"/>
      <c r="L641" s="693"/>
      <c r="M641" s="693"/>
      <c r="N641" s="693"/>
      <c r="O641" s="693"/>
      <c r="P641" s="693"/>
      <c r="Q641" s="693"/>
      <c r="R641" s="693"/>
      <c r="S641" s="693"/>
      <c r="T641" s="577"/>
      <c r="U641" s="577"/>
      <c r="V641" s="577"/>
      <c r="W641" s="577"/>
      <c r="X641" s="577"/>
      <c r="Y641" s="577"/>
      <c r="Z641" s="577"/>
    </row>
    <row r="642" spans="1:26" ht="15.75" customHeight="1" x14ac:dyDescent="0.25">
      <c r="A642" s="577"/>
      <c r="B642" s="577"/>
      <c r="C642" s="577"/>
      <c r="D642" s="693"/>
      <c r="E642" s="693"/>
      <c r="F642" s="693"/>
      <c r="G642" s="693"/>
      <c r="H642" s="693"/>
      <c r="I642" s="693"/>
      <c r="J642" s="693"/>
      <c r="K642" s="693"/>
      <c r="L642" s="693"/>
      <c r="M642" s="693"/>
      <c r="N642" s="693"/>
      <c r="O642" s="693"/>
      <c r="P642" s="693"/>
      <c r="Q642" s="693"/>
      <c r="R642" s="693"/>
      <c r="S642" s="693"/>
      <c r="T642" s="577"/>
      <c r="U642" s="577"/>
      <c r="V642" s="577"/>
      <c r="W642" s="577"/>
      <c r="X642" s="577"/>
      <c r="Y642" s="577"/>
      <c r="Z642" s="577"/>
    </row>
    <row r="643" spans="1:26" ht="15.75" customHeight="1" x14ac:dyDescent="0.25">
      <c r="A643" s="577"/>
      <c r="B643" s="577"/>
      <c r="C643" s="577"/>
      <c r="D643" s="693"/>
      <c r="E643" s="693"/>
      <c r="F643" s="693"/>
      <c r="G643" s="693"/>
      <c r="H643" s="693"/>
      <c r="I643" s="693"/>
      <c r="J643" s="693"/>
      <c r="K643" s="693"/>
      <c r="L643" s="693"/>
      <c r="M643" s="693"/>
      <c r="N643" s="693"/>
      <c r="O643" s="693"/>
      <c r="P643" s="693"/>
      <c r="Q643" s="693"/>
      <c r="R643" s="693"/>
      <c r="S643" s="693"/>
      <c r="T643" s="577"/>
      <c r="U643" s="577"/>
      <c r="V643" s="577"/>
      <c r="W643" s="577"/>
      <c r="X643" s="577"/>
      <c r="Y643" s="577"/>
      <c r="Z643" s="577"/>
    </row>
    <row r="644" spans="1:26" ht="15.75" customHeight="1" x14ac:dyDescent="0.25">
      <c r="A644" s="577"/>
      <c r="B644" s="577"/>
      <c r="C644" s="577"/>
      <c r="D644" s="693"/>
      <c r="E644" s="693"/>
      <c r="F644" s="693"/>
      <c r="G644" s="693"/>
      <c r="H644" s="693"/>
      <c r="I644" s="693"/>
      <c r="J644" s="693"/>
      <c r="K644" s="693"/>
      <c r="L644" s="693"/>
      <c r="M644" s="693"/>
      <c r="N644" s="693"/>
      <c r="O644" s="693"/>
      <c r="P644" s="693"/>
      <c r="Q644" s="693"/>
      <c r="R644" s="693"/>
      <c r="S644" s="693"/>
      <c r="T644" s="577"/>
      <c r="U644" s="577"/>
      <c r="V644" s="577"/>
      <c r="W644" s="577"/>
      <c r="X644" s="577"/>
      <c r="Y644" s="577"/>
      <c r="Z644" s="577"/>
    </row>
    <row r="645" spans="1:26" ht="15.75" customHeight="1" x14ac:dyDescent="0.25">
      <c r="A645" s="577"/>
      <c r="B645" s="577"/>
      <c r="C645" s="577"/>
      <c r="D645" s="693"/>
      <c r="E645" s="693"/>
      <c r="F645" s="693"/>
      <c r="G645" s="693"/>
      <c r="H645" s="693"/>
      <c r="I645" s="693"/>
      <c r="J645" s="693"/>
      <c r="K645" s="693"/>
      <c r="L645" s="693"/>
      <c r="M645" s="693"/>
      <c r="N645" s="693"/>
      <c r="O645" s="693"/>
      <c r="P645" s="693"/>
      <c r="Q645" s="693"/>
      <c r="R645" s="693"/>
      <c r="S645" s="693"/>
      <c r="T645" s="577"/>
      <c r="U645" s="577"/>
      <c r="V645" s="577"/>
      <c r="W645" s="577"/>
      <c r="X645" s="577"/>
      <c r="Y645" s="577"/>
      <c r="Z645" s="577"/>
    </row>
    <row r="646" spans="1:26" ht="15.75" customHeight="1" x14ac:dyDescent="0.25">
      <c r="A646" s="577"/>
      <c r="B646" s="577"/>
      <c r="C646" s="577"/>
      <c r="D646" s="693"/>
      <c r="E646" s="693"/>
      <c r="F646" s="693"/>
      <c r="G646" s="693"/>
      <c r="H646" s="693"/>
      <c r="I646" s="693"/>
      <c r="J646" s="693"/>
      <c r="K646" s="693"/>
      <c r="L646" s="693"/>
      <c r="M646" s="693"/>
      <c r="N646" s="693"/>
      <c r="O646" s="693"/>
      <c r="P646" s="693"/>
      <c r="Q646" s="693"/>
      <c r="R646" s="693"/>
      <c r="S646" s="693"/>
      <c r="T646" s="577"/>
      <c r="U646" s="577"/>
      <c r="V646" s="577"/>
      <c r="W646" s="577"/>
      <c r="X646" s="577"/>
      <c r="Y646" s="577"/>
      <c r="Z646" s="577"/>
    </row>
    <row r="647" spans="1:26" ht="15.75" customHeight="1" x14ac:dyDescent="0.25">
      <c r="A647" s="577"/>
      <c r="B647" s="577"/>
      <c r="C647" s="577"/>
      <c r="D647" s="693"/>
      <c r="E647" s="693"/>
      <c r="F647" s="693"/>
      <c r="G647" s="693"/>
      <c r="H647" s="693"/>
      <c r="I647" s="693"/>
      <c r="J647" s="693"/>
      <c r="K647" s="693"/>
      <c r="L647" s="693"/>
      <c r="M647" s="693"/>
      <c r="N647" s="693"/>
      <c r="O647" s="693"/>
      <c r="P647" s="693"/>
      <c r="Q647" s="693"/>
      <c r="R647" s="693"/>
      <c r="S647" s="693"/>
      <c r="T647" s="577"/>
      <c r="U647" s="577"/>
      <c r="V647" s="577"/>
      <c r="W647" s="577"/>
      <c r="X647" s="577"/>
      <c r="Y647" s="577"/>
      <c r="Z647" s="577"/>
    </row>
    <row r="648" spans="1:26" ht="15.75" customHeight="1" x14ac:dyDescent="0.25">
      <c r="A648" s="577"/>
      <c r="B648" s="577"/>
      <c r="C648" s="577"/>
      <c r="D648" s="693"/>
      <c r="E648" s="693"/>
      <c r="F648" s="693"/>
      <c r="G648" s="693"/>
      <c r="H648" s="693"/>
      <c r="I648" s="693"/>
      <c r="J648" s="693"/>
      <c r="K648" s="693"/>
      <c r="L648" s="693"/>
      <c r="M648" s="693"/>
      <c r="N648" s="693"/>
      <c r="O648" s="693"/>
      <c r="P648" s="693"/>
      <c r="Q648" s="693"/>
      <c r="R648" s="693"/>
      <c r="S648" s="693"/>
      <c r="T648" s="577"/>
      <c r="U648" s="577"/>
      <c r="V648" s="577"/>
      <c r="W648" s="577"/>
      <c r="X648" s="577"/>
      <c r="Y648" s="577"/>
      <c r="Z648" s="577"/>
    </row>
    <row r="649" spans="1:26" ht="15.75" customHeight="1" x14ac:dyDescent="0.25">
      <c r="A649" s="577"/>
      <c r="B649" s="577"/>
      <c r="C649" s="577"/>
      <c r="D649" s="693"/>
      <c r="E649" s="693"/>
      <c r="F649" s="693"/>
      <c r="G649" s="693"/>
      <c r="H649" s="693"/>
      <c r="I649" s="693"/>
      <c r="J649" s="693"/>
      <c r="K649" s="693"/>
      <c r="L649" s="693"/>
      <c r="M649" s="693"/>
      <c r="N649" s="693"/>
      <c r="O649" s="693"/>
      <c r="P649" s="693"/>
      <c r="Q649" s="693"/>
      <c r="R649" s="693"/>
      <c r="S649" s="693"/>
      <c r="T649" s="577"/>
      <c r="U649" s="577"/>
      <c r="V649" s="577"/>
      <c r="W649" s="577"/>
      <c r="X649" s="577"/>
      <c r="Y649" s="577"/>
      <c r="Z649" s="577"/>
    </row>
    <row r="650" spans="1:26" ht="15.75" customHeight="1" x14ac:dyDescent="0.25">
      <c r="A650" s="577"/>
      <c r="B650" s="577"/>
      <c r="C650" s="577"/>
      <c r="D650" s="693"/>
      <c r="E650" s="693"/>
      <c r="F650" s="693"/>
      <c r="G650" s="693"/>
      <c r="H650" s="693"/>
      <c r="I650" s="693"/>
      <c r="J650" s="693"/>
      <c r="K650" s="693"/>
      <c r="L650" s="693"/>
      <c r="M650" s="693"/>
      <c r="N650" s="693"/>
      <c r="O650" s="693"/>
      <c r="P650" s="693"/>
      <c r="Q650" s="693"/>
      <c r="R650" s="693"/>
      <c r="S650" s="693"/>
      <c r="T650" s="577"/>
      <c r="U650" s="577"/>
      <c r="V650" s="577"/>
      <c r="W650" s="577"/>
      <c r="X650" s="577"/>
      <c r="Y650" s="577"/>
      <c r="Z650" s="577"/>
    </row>
    <row r="651" spans="1:26" ht="15.75" customHeight="1" x14ac:dyDescent="0.25">
      <c r="A651" s="577"/>
      <c r="B651" s="577"/>
      <c r="C651" s="577"/>
      <c r="D651" s="693"/>
      <c r="E651" s="693"/>
      <c r="F651" s="693"/>
      <c r="G651" s="693"/>
      <c r="H651" s="693"/>
      <c r="I651" s="693"/>
      <c r="J651" s="693"/>
      <c r="K651" s="693"/>
      <c r="L651" s="693"/>
      <c r="M651" s="693"/>
      <c r="N651" s="693"/>
      <c r="O651" s="693"/>
      <c r="P651" s="693"/>
      <c r="Q651" s="693"/>
      <c r="R651" s="693"/>
      <c r="S651" s="693"/>
      <c r="T651" s="577"/>
      <c r="U651" s="577"/>
      <c r="V651" s="577"/>
      <c r="W651" s="577"/>
      <c r="X651" s="577"/>
      <c r="Y651" s="577"/>
      <c r="Z651" s="577"/>
    </row>
    <row r="652" spans="1:26" ht="15.75" customHeight="1" x14ac:dyDescent="0.25">
      <c r="A652" s="577"/>
      <c r="B652" s="577"/>
      <c r="C652" s="577"/>
      <c r="D652" s="693"/>
      <c r="E652" s="693"/>
      <c r="F652" s="693"/>
      <c r="G652" s="693"/>
      <c r="H652" s="693"/>
      <c r="I652" s="693"/>
      <c r="J652" s="693"/>
      <c r="K652" s="693"/>
      <c r="L652" s="693"/>
      <c r="M652" s="693"/>
      <c r="N652" s="693"/>
      <c r="O652" s="693"/>
      <c r="P652" s="693"/>
      <c r="Q652" s="693"/>
      <c r="R652" s="693"/>
      <c r="S652" s="693"/>
      <c r="T652" s="577"/>
      <c r="U652" s="577"/>
      <c r="V652" s="577"/>
      <c r="W652" s="577"/>
      <c r="X652" s="577"/>
      <c r="Y652" s="577"/>
      <c r="Z652" s="577"/>
    </row>
    <row r="653" spans="1:26" ht="15.75" customHeight="1" x14ac:dyDescent="0.25">
      <c r="A653" s="577"/>
      <c r="B653" s="577"/>
      <c r="C653" s="577"/>
      <c r="D653" s="693"/>
      <c r="E653" s="693"/>
      <c r="F653" s="693"/>
      <c r="G653" s="693"/>
      <c r="H653" s="693"/>
      <c r="I653" s="693"/>
      <c r="J653" s="693"/>
      <c r="K653" s="693"/>
      <c r="L653" s="693"/>
      <c r="M653" s="693"/>
      <c r="N653" s="693"/>
      <c r="O653" s="693"/>
      <c r="P653" s="693"/>
      <c r="Q653" s="693"/>
      <c r="R653" s="693"/>
      <c r="S653" s="693"/>
      <c r="T653" s="577"/>
      <c r="U653" s="577"/>
      <c r="V653" s="577"/>
      <c r="W653" s="577"/>
      <c r="X653" s="577"/>
      <c r="Y653" s="577"/>
      <c r="Z653" s="577"/>
    </row>
    <row r="654" spans="1:26" ht="15.75" customHeight="1" x14ac:dyDescent="0.25">
      <c r="A654" s="577"/>
      <c r="B654" s="577"/>
      <c r="C654" s="577"/>
      <c r="D654" s="693"/>
      <c r="E654" s="693"/>
      <c r="F654" s="693"/>
      <c r="G654" s="693"/>
      <c r="H654" s="693"/>
      <c r="I654" s="693"/>
      <c r="J654" s="693"/>
      <c r="K654" s="693"/>
      <c r="L654" s="693"/>
      <c r="M654" s="693"/>
      <c r="N654" s="693"/>
      <c r="O654" s="693"/>
      <c r="P654" s="693"/>
      <c r="Q654" s="693"/>
      <c r="R654" s="693"/>
      <c r="S654" s="693"/>
      <c r="T654" s="577"/>
      <c r="U654" s="577"/>
      <c r="V654" s="577"/>
      <c r="W654" s="577"/>
      <c r="X654" s="577"/>
      <c r="Y654" s="577"/>
      <c r="Z654" s="577"/>
    </row>
    <row r="655" spans="1:26" ht="15.75" customHeight="1" x14ac:dyDescent="0.25">
      <c r="A655" s="577"/>
      <c r="B655" s="577"/>
      <c r="C655" s="577"/>
      <c r="D655" s="693"/>
      <c r="E655" s="693"/>
      <c r="F655" s="693"/>
      <c r="G655" s="693"/>
      <c r="H655" s="693"/>
      <c r="I655" s="693"/>
      <c r="J655" s="693"/>
      <c r="K655" s="693"/>
      <c r="L655" s="693"/>
      <c r="M655" s="693"/>
      <c r="N655" s="693"/>
      <c r="O655" s="693"/>
      <c r="P655" s="693"/>
      <c r="Q655" s="693"/>
      <c r="R655" s="693"/>
      <c r="S655" s="693"/>
      <c r="T655" s="577"/>
      <c r="U655" s="577"/>
      <c r="V655" s="577"/>
      <c r="W655" s="577"/>
      <c r="X655" s="577"/>
      <c r="Y655" s="577"/>
      <c r="Z655" s="577"/>
    </row>
    <row r="656" spans="1:26" ht="15.75" customHeight="1" x14ac:dyDescent="0.25">
      <c r="A656" s="577"/>
      <c r="B656" s="577"/>
      <c r="C656" s="577"/>
      <c r="D656" s="693"/>
      <c r="E656" s="693"/>
      <c r="F656" s="693"/>
      <c r="G656" s="693"/>
      <c r="H656" s="693"/>
      <c r="I656" s="693"/>
      <c r="J656" s="693"/>
      <c r="K656" s="693"/>
      <c r="L656" s="693"/>
      <c r="M656" s="693"/>
      <c r="N656" s="693"/>
      <c r="O656" s="693"/>
      <c r="P656" s="693"/>
      <c r="Q656" s="693"/>
      <c r="R656" s="693"/>
      <c r="S656" s="693"/>
      <c r="T656" s="577"/>
      <c r="U656" s="577"/>
      <c r="V656" s="577"/>
      <c r="W656" s="577"/>
      <c r="X656" s="577"/>
      <c r="Y656" s="577"/>
      <c r="Z656" s="577"/>
    </row>
    <row r="657" spans="1:26" ht="15.75" customHeight="1" x14ac:dyDescent="0.25">
      <c r="A657" s="577"/>
      <c r="B657" s="577"/>
      <c r="C657" s="577"/>
      <c r="D657" s="693"/>
      <c r="E657" s="693"/>
      <c r="F657" s="693"/>
      <c r="G657" s="693"/>
      <c r="H657" s="693"/>
      <c r="I657" s="693"/>
      <c r="J657" s="693"/>
      <c r="K657" s="693"/>
      <c r="L657" s="693"/>
      <c r="M657" s="693"/>
      <c r="N657" s="693"/>
      <c r="O657" s="693"/>
      <c r="P657" s="693"/>
      <c r="Q657" s="693"/>
      <c r="R657" s="693"/>
      <c r="S657" s="693"/>
      <c r="T657" s="577"/>
      <c r="U657" s="577"/>
      <c r="V657" s="577"/>
      <c r="W657" s="577"/>
      <c r="X657" s="577"/>
      <c r="Y657" s="577"/>
      <c r="Z657" s="577"/>
    </row>
    <row r="658" spans="1:26" ht="15.75" customHeight="1" x14ac:dyDescent="0.25">
      <c r="A658" s="577"/>
      <c r="B658" s="577"/>
      <c r="C658" s="577"/>
      <c r="D658" s="693"/>
      <c r="E658" s="693"/>
      <c r="F658" s="693"/>
      <c r="G658" s="693"/>
      <c r="H658" s="693"/>
      <c r="I658" s="693"/>
      <c r="J658" s="693"/>
      <c r="K658" s="693"/>
      <c r="L658" s="693"/>
      <c r="M658" s="693"/>
      <c r="N658" s="693"/>
      <c r="O658" s="693"/>
      <c r="P658" s="693"/>
      <c r="Q658" s="693"/>
      <c r="R658" s="693"/>
      <c r="S658" s="693"/>
      <c r="T658" s="577"/>
      <c r="U658" s="577"/>
      <c r="V658" s="577"/>
      <c r="W658" s="577"/>
      <c r="X658" s="577"/>
      <c r="Y658" s="577"/>
      <c r="Z658" s="577"/>
    </row>
    <row r="659" spans="1:26" ht="15.75" customHeight="1" x14ac:dyDescent="0.25">
      <c r="A659" s="577"/>
      <c r="B659" s="577"/>
      <c r="C659" s="577"/>
      <c r="D659" s="693"/>
      <c r="E659" s="693"/>
      <c r="F659" s="693"/>
      <c r="G659" s="693"/>
      <c r="H659" s="693"/>
      <c r="I659" s="693"/>
      <c r="J659" s="693"/>
      <c r="K659" s="693"/>
      <c r="L659" s="693"/>
      <c r="M659" s="693"/>
      <c r="N659" s="693"/>
      <c r="O659" s="693"/>
      <c r="P659" s="693"/>
      <c r="Q659" s="693"/>
      <c r="R659" s="693"/>
      <c r="S659" s="693"/>
      <c r="T659" s="577"/>
      <c r="U659" s="577"/>
      <c r="V659" s="577"/>
      <c r="W659" s="577"/>
      <c r="X659" s="577"/>
      <c r="Y659" s="577"/>
      <c r="Z659" s="577"/>
    </row>
    <row r="660" spans="1:26" ht="15.75" customHeight="1" x14ac:dyDescent="0.25">
      <c r="A660" s="577"/>
      <c r="B660" s="577"/>
      <c r="C660" s="577"/>
      <c r="D660" s="693"/>
      <c r="E660" s="693"/>
      <c r="F660" s="693"/>
      <c r="G660" s="693"/>
      <c r="H660" s="693"/>
      <c r="I660" s="693"/>
      <c r="J660" s="693"/>
      <c r="K660" s="693"/>
      <c r="L660" s="693"/>
      <c r="M660" s="693"/>
      <c r="N660" s="693"/>
      <c r="O660" s="693"/>
      <c r="P660" s="693"/>
      <c r="Q660" s="693"/>
      <c r="R660" s="693"/>
      <c r="S660" s="693"/>
      <c r="T660" s="577"/>
      <c r="U660" s="577"/>
      <c r="V660" s="577"/>
      <c r="W660" s="577"/>
      <c r="X660" s="577"/>
      <c r="Y660" s="577"/>
      <c r="Z660" s="577"/>
    </row>
    <row r="661" spans="1:26" ht="15.75" customHeight="1" x14ac:dyDescent="0.25">
      <c r="A661" s="577"/>
      <c r="B661" s="577"/>
      <c r="C661" s="577"/>
      <c r="D661" s="693"/>
      <c r="E661" s="693"/>
      <c r="F661" s="693"/>
      <c r="G661" s="693"/>
      <c r="H661" s="693"/>
      <c r="I661" s="693"/>
      <c r="J661" s="693"/>
      <c r="K661" s="693"/>
      <c r="L661" s="693"/>
      <c r="M661" s="693"/>
      <c r="N661" s="693"/>
      <c r="O661" s="693"/>
      <c r="P661" s="693"/>
      <c r="Q661" s="693"/>
      <c r="R661" s="693"/>
      <c r="S661" s="693"/>
      <c r="T661" s="577"/>
      <c r="U661" s="577"/>
      <c r="V661" s="577"/>
      <c r="W661" s="577"/>
      <c r="X661" s="577"/>
      <c r="Y661" s="577"/>
      <c r="Z661" s="577"/>
    </row>
    <row r="662" spans="1:26" ht="15.75" customHeight="1" x14ac:dyDescent="0.25">
      <c r="A662" s="577"/>
      <c r="B662" s="577"/>
      <c r="C662" s="577"/>
      <c r="D662" s="693"/>
      <c r="E662" s="693"/>
      <c r="F662" s="693"/>
      <c r="G662" s="693"/>
      <c r="H662" s="693"/>
      <c r="I662" s="693"/>
      <c r="J662" s="693"/>
      <c r="K662" s="693"/>
      <c r="L662" s="693"/>
      <c r="M662" s="693"/>
      <c r="N662" s="693"/>
      <c r="O662" s="693"/>
      <c r="P662" s="693"/>
      <c r="Q662" s="693"/>
      <c r="R662" s="693"/>
      <c r="S662" s="693"/>
      <c r="T662" s="577"/>
      <c r="U662" s="577"/>
      <c r="V662" s="577"/>
      <c r="W662" s="577"/>
      <c r="X662" s="577"/>
      <c r="Y662" s="577"/>
      <c r="Z662" s="577"/>
    </row>
    <row r="663" spans="1:26" ht="15.75" customHeight="1" x14ac:dyDescent="0.25">
      <c r="A663" s="577"/>
      <c r="B663" s="577"/>
      <c r="C663" s="577"/>
      <c r="D663" s="693"/>
      <c r="E663" s="693"/>
      <c r="F663" s="693"/>
      <c r="G663" s="693"/>
      <c r="H663" s="693"/>
      <c r="I663" s="693"/>
      <c r="J663" s="693"/>
      <c r="K663" s="693"/>
      <c r="L663" s="693"/>
      <c r="M663" s="693"/>
      <c r="N663" s="693"/>
      <c r="O663" s="693"/>
      <c r="P663" s="693"/>
      <c r="Q663" s="693"/>
      <c r="R663" s="693"/>
      <c r="S663" s="693"/>
      <c r="T663" s="577"/>
      <c r="U663" s="577"/>
      <c r="V663" s="577"/>
      <c r="W663" s="577"/>
      <c r="X663" s="577"/>
      <c r="Y663" s="577"/>
      <c r="Z663" s="577"/>
    </row>
    <row r="664" spans="1:26" ht="15.75" customHeight="1" x14ac:dyDescent="0.25">
      <c r="A664" s="577"/>
      <c r="B664" s="577"/>
      <c r="C664" s="577"/>
      <c r="D664" s="693"/>
      <c r="E664" s="693"/>
      <c r="F664" s="693"/>
      <c r="G664" s="693"/>
      <c r="H664" s="693"/>
      <c r="I664" s="693"/>
      <c r="J664" s="693"/>
      <c r="K664" s="693"/>
      <c r="L664" s="693"/>
      <c r="M664" s="693"/>
      <c r="N664" s="693"/>
      <c r="O664" s="693"/>
      <c r="P664" s="693"/>
      <c r="Q664" s="693"/>
      <c r="R664" s="693"/>
      <c r="S664" s="693"/>
      <c r="T664" s="577"/>
      <c r="U664" s="577"/>
      <c r="V664" s="577"/>
      <c r="W664" s="577"/>
      <c r="X664" s="577"/>
      <c r="Y664" s="577"/>
      <c r="Z664" s="577"/>
    </row>
    <row r="665" spans="1:26" ht="15.75" customHeight="1" x14ac:dyDescent="0.25">
      <c r="A665" s="577"/>
      <c r="B665" s="577"/>
      <c r="C665" s="577"/>
      <c r="D665" s="693"/>
      <c r="E665" s="693"/>
      <c r="F665" s="693"/>
      <c r="G665" s="693"/>
      <c r="H665" s="693"/>
      <c r="I665" s="693"/>
      <c r="J665" s="693"/>
      <c r="K665" s="693"/>
      <c r="L665" s="693"/>
      <c r="M665" s="693"/>
      <c r="N665" s="693"/>
      <c r="O665" s="693"/>
      <c r="P665" s="693"/>
      <c r="Q665" s="693"/>
      <c r="R665" s="693"/>
      <c r="S665" s="693"/>
      <c r="T665" s="577"/>
      <c r="U665" s="577"/>
      <c r="V665" s="577"/>
      <c r="W665" s="577"/>
      <c r="X665" s="577"/>
      <c r="Y665" s="577"/>
      <c r="Z665" s="577"/>
    </row>
    <row r="666" spans="1:26" ht="15.75" customHeight="1" x14ac:dyDescent="0.25">
      <c r="A666" s="577"/>
      <c r="B666" s="577"/>
      <c r="C666" s="577"/>
      <c r="D666" s="693"/>
      <c r="E666" s="693"/>
      <c r="F666" s="693"/>
      <c r="G666" s="693"/>
      <c r="H666" s="693"/>
      <c r="I666" s="693"/>
      <c r="J666" s="693"/>
      <c r="K666" s="693"/>
      <c r="L666" s="693"/>
      <c r="M666" s="693"/>
      <c r="N666" s="693"/>
      <c r="O666" s="693"/>
      <c r="P666" s="693"/>
      <c r="Q666" s="693"/>
      <c r="R666" s="693"/>
      <c r="S666" s="693"/>
      <c r="T666" s="577"/>
      <c r="U666" s="577"/>
      <c r="V666" s="577"/>
      <c r="W666" s="577"/>
      <c r="X666" s="577"/>
      <c r="Y666" s="577"/>
      <c r="Z666" s="577"/>
    </row>
    <row r="667" spans="1:26" ht="15.75" customHeight="1" x14ac:dyDescent="0.25">
      <c r="A667" s="577"/>
      <c r="B667" s="577"/>
      <c r="C667" s="577"/>
      <c r="D667" s="693"/>
      <c r="E667" s="693"/>
      <c r="F667" s="693"/>
      <c r="G667" s="693"/>
      <c r="H667" s="693"/>
      <c r="I667" s="693"/>
      <c r="J667" s="693"/>
      <c r="K667" s="693"/>
      <c r="L667" s="693"/>
      <c r="M667" s="693"/>
      <c r="N667" s="693"/>
      <c r="O667" s="693"/>
      <c r="P667" s="693"/>
      <c r="Q667" s="693"/>
      <c r="R667" s="693"/>
      <c r="S667" s="693"/>
      <c r="T667" s="577"/>
      <c r="U667" s="577"/>
      <c r="V667" s="577"/>
      <c r="W667" s="577"/>
      <c r="X667" s="577"/>
      <c r="Y667" s="577"/>
      <c r="Z667" s="577"/>
    </row>
    <row r="668" spans="1:26" ht="15.75" customHeight="1" x14ac:dyDescent="0.25">
      <c r="A668" s="577"/>
      <c r="B668" s="577"/>
      <c r="C668" s="577"/>
      <c r="D668" s="693"/>
      <c r="E668" s="693"/>
      <c r="F668" s="693"/>
      <c r="G668" s="693"/>
      <c r="H668" s="693"/>
      <c r="I668" s="693"/>
      <c r="J668" s="693"/>
      <c r="K668" s="693"/>
      <c r="L668" s="693"/>
      <c r="M668" s="693"/>
      <c r="N668" s="693"/>
      <c r="O668" s="693"/>
      <c r="P668" s="693"/>
      <c r="Q668" s="693"/>
      <c r="R668" s="693"/>
      <c r="S668" s="693"/>
      <c r="T668" s="577"/>
      <c r="U668" s="577"/>
      <c r="V668" s="577"/>
      <c r="W668" s="577"/>
      <c r="X668" s="577"/>
      <c r="Y668" s="577"/>
      <c r="Z668" s="577"/>
    </row>
    <row r="669" spans="1:26" ht="15.75" customHeight="1" x14ac:dyDescent="0.25">
      <c r="A669" s="577"/>
      <c r="B669" s="577"/>
      <c r="C669" s="577"/>
      <c r="D669" s="693"/>
      <c r="E669" s="693"/>
      <c r="F669" s="693"/>
      <c r="G669" s="693"/>
      <c r="H669" s="693"/>
      <c r="I669" s="693"/>
      <c r="J669" s="693"/>
      <c r="K669" s="693"/>
      <c r="L669" s="693"/>
      <c r="M669" s="693"/>
      <c r="N669" s="693"/>
      <c r="O669" s="693"/>
      <c r="P669" s="693"/>
      <c r="Q669" s="693"/>
      <c r="R669" s="693"/>
      <c r="S669" s="693"/>
      <c r="T669" s="577"/>
      <c r="U669" s="577"/>
      <c r="V669" s="577"/>
      <c r="W669" s="577"/>
      <c r="X669" s="577"/>
      <c r="Y669" s="577"/>
      <c r="Z669" s="577"/>
    </row>
    <row r="670" spans="1:26" ht="15.75" customHeight="1" x14ac:dyDescent="0.25">
      <c r="A670" s="577"/>
      <c r="B670" s="577"/>
      <c r="C670" s="577"/>
      <c r="D670" s="693"/>
      <c r="E670" s="693"/>
      <c r="F670" s="693"/>
      <c r="G670" s="693"/>
      <c r="H670" s="693"/>
      <c r="I670" s="693"/>
      <c r="J670" s="693"/>
      <c r="K670" s="693"/>
      <c r="L670" s="693"/>
      <c r="M670" s="693"/>
      <c r="N670" s="693"/>
      <c r="O670" s="693"/>
      <c r="P670" s="693"/>
      <c r="Q670" s="693"/>
      <c r="R670" s="693"/>
      <c r="S670" s="693"/>
      <c r="T670" s="577"/>
      <c r="U670" s="577"/>
      <c r="V670" s="577"/>
      <c r="W670" s="577"/>
      <c r="X670" s="577"/>
      <c r="Y670" s="577"/>
      <c r="Z670" s="577"/>
    </row>
    <row r="671" spans="1:26" ht="15.75" customHeight="1" x14ac:dyDescent="0.25">
      <c r="A671" s="577"/>
      <c r="B671" s="577"/>
      <c r="C671" s="577"/>
      <c r="D671" s="693"/>
      <c r="E671" s="693"/>
      <c r="F671" s="693"/>
      <c r="G671" s="693"/>
      <c r="H671" s="693"/>
      <c r="I671" s="693"/>
      <c r="J671" s="693"/>
      <c r="K671" s="693"/>
      <c r="L671" s="693"/>
      <c r="M671" s="693"/>
      <c r="N671" s="693"/>
      <c r="O671" s="693"/>
      <c r="P671" s="693"/>
      <c r="Q671" s="693"/>
      <c r="R671" s="693"/>
      <c r="S671" s="693"/>
      <c r="T671" s="577"/>
      <c r="U671" s="577"/>
      <c r="V671" s="577"/>
      <c r="W671" s="577"/>
      <c r="X671" s="577"/>
      <c r="Y671" s="577"/>
      <c r="Z671" s="577"/>
    </row>
    <row r="672" spans="1:26" ht="15.75" customHeight="1" x14ac:dyDescent="0.25">
      <c r="A672" s="577"/>
      <c r="B672" s="577"/>
      <c r="C672" s="577"/>
      <c r="D672" s="693"/>
      <c r="E672" s="693"/>
      <c r="F672" s="693"/>
      <c r="G672" s="693"/>
      <c r="H672" s="693"/>
      <c r="I672" s="693"/>
      <c r="J672" s="693"/>
      <c r="K672" s="693"/>
      <c r="L672" s="693"/>
      <c r="M672" s="693"/>
      <c r="N672" s="693"/>
      <c r="O672" s="693"/>
      <c r="P672" s="693"/>
      <c r="Q672" s="693"/>
      <c r="R672" s="693"/>
      <c r="S672" s="693"/>
      <c r="T672" s="577"/>
      <c r="U672" s="577"/>
      <c r="V672" s="577"/>
      <c r="W672" s="577"/>
      <c r="X672" s="577"/>
      <c r="Y672" s="577"/>
      <c r="Z672" s="577"/>
    </row>
    <row r="673" spans="1:26" ht="15.75" customHeight="1" x14ac:dyDescent="0.25">
      <c r="A673" s="577"/>
      <c r="B673" s="577"/>
      <c r="C673" s="577"/>
      <c r="D673" s="693"/>
      <c r="E673" s="693"/>
      <c r="F673" s="693"/>
      <c r="G673" s="693"/>
      <c r="H673" s="693"/>
      <c r="I673" s="693"/>
      <c r="J673" s="693"/>
      <c r="K673" s="693"/>
      <c r="L673" s="693"/>
      <c r="M673" s="693"/>
      <c r="N673" s="693"/>
      <c r="O673" s="693"/>
      <c r="P673" s="693"/>
      <c r="Q673" s="693"/>
      <c r="R673" s="693"/>
      <c r="S673" s="693"/>
      <c r="T673" s="577"/>
      <c r="U673" s="577"/>
      <c r="V673" s="577"/>
      <c r="W673" s="577"/>
      <c r="X673" s="577"/>
      <c r="Y673" s="577"/>
      <c r="Z673" s="577"/>
    </row>
    <row r="674" spans="1:26" ht="15.75" customHeight="1" x14ac:dyDescent="0.25">
      <c r="A674" s="577"/>
      <c r="B674" s="577"/>
      <c r="C674" s="577"/>
      <c r="D674" s="693"/>
      <c r="E674" s="693"/>
      <c r="F674" s="693"/>
      <c r="G674" s="693"/>
      <c r="H674" s="693"/>
      <c r="I674" s="693"/>
      <c r="J674" s="693"/>
      <c r="K674" s="693"/>
      <c r="L674" s="693"/>
      <c r="M674" s="693"/>
      <c r="N674" s="693"/>
      <c r="O674" s="693"/>
      <c r="P674" s="693"/>
      <c r="Q674" s="693"/>
      <c r="R674" s="693"/>
      <c r="S674" s="693"/>
      <c r="T674" s="577"/>
      <c r="U674" s="577"/>
      <c r="V674" s="577"/>
      <c r="W674" s="577"/>
      <c r="X674" s="577"/>
      <c r="Y674" s="577"/>
      <c r="Z674" s="577"/>
    </row>
    <row r="675" spans="1:26" ht="15.75" customHeight="1" x14ac:dyDescent="0.25">
      <c r="A675" s="577"/>
      <c r="B675" s="577"/>
      <c r="C675" s="577"/>
      <c r="D675" s="693"/>
      <c r="E675" s="693"/>
      <c r="F675" s="693"/>
      <c r="G675" s="693"/>
      <c r="H675" s="693"/>
      <c r="I675" s="693"/>
      <c r="J675" s="693"/>
      <c r="K675" s="693"/>
      <c r="L675" s="693"/>
      <c r="M675" s="693"/>
      <c r="N675" s="693"/>
      <c r="O675" s="693"/>
      <c r="P675" s="693"/>
      <c r="Q675" s="693"/>
      <c r="R675" s="693"/>
      <c r="S675" s="693"/>
      <c r="T675" s="577"/>
      <c r="U675" s="577"/>
      <c r="V675" s="577"/>
      <c r="W675" s="577"/>
      <c r="X675" s="577"/>
      <c r="Y675" s="577"/>
      <c r="Z675" s="577"/>
    </row>
    <row r="676" spans="1:26" ht="15.75" customHeight="1" x14ac:dyDescent="0.25">
      <c r="A676" s="577"/>
      <c r="B676" s="577"/>
      <c r="C676" s="577"/>
      <c r="D676" s="693"/>
      <c r="E676" s="693"/>
      <c r="F676" s="693"/>
      <c r="G676" s="693"/>
      <c r="H676" s="693"/>
      <c r="I676" s="693"/>
      <c r="J676" s="693"/>
      <c r="K676" s="693"/>
      <c r="L676" s="693"/>
      <c r="M676" s="693"/>
      <c r="N676" s="693"/>
      <c r="O676" s="693"/>
      <c r="P676" s="693"/>
      <c r="Q676" s="693"/>
      <c r="R676" s="693"/>
      <c r="S676" s="693"/>
      <c r="T676" s="577"/>
      <c r="U676" s="577"/>
      <c r="V676" s="577"/>
      <c r="W676" s="577"/>
      <c r="X676" s="577"/>
      <c r="Y676" s="577"/>
      <c r="Z676" s="577"/>
    </row>
    <row r="677" spans="1:26" ht="15.75" customHeight="1" x14ac:dyDescent="0.25">
      <c r="A677" s="577"/>
      <c r="B677" s="577"/>
      <c r="C677" s="577"/>
      <c r="D677" s="693"/>
      <c r="E677" s="693"/>
      <c r="F677" s="693"/>
      <c r="G677" s="693"/>
      <c r="H677" s="693"/>
      <c r="I677" s="693"/>
      <c r="J677" s="693"/>
      <c r="K677" s="693"/>
      <c r="L677" s="693"/>
      <c r="M677" s="693"/>
      <c r="N677" s="693"/>
      <c r="O677" s="693"/>
      <c r="P677" s="693"/>
      <c r="Q677" s="693"/>
      <c r="R677" s="693"/>
      <c r="S677" s="693"/>
      <c r="T677" s="577"/>
      <c r="U677" s="577"/>
      <c r="V677" s="577"/>
      <c r="W677" s="577"/>
      <c r="X677" s="577"/>
      <c r="Y677" s="577"/>
      <c r="Z677" s="577"/>
    </row>
    <row r="678" spans="1:26" ht="15.75" customHeight="1" x14ac:dyDescent="0.25">
      <c r="A678" s="577"/>
      <c r="B678" s="577"/>
      <c r="C678" s="577"/>
      <c r="D678" s="693"/>
      <c r="E678" s="693"/>
      <c r="F678" s="693"/>
      <c r="G678" s="693"/>
      <c r="H678" s="693"/>
      <c r="I678" s="693"/>
      <c r="J678" s="693"/>
      <c r="K678" s="693"/>
      <c r="L678" s="693"/>
      <c r="M678" s="693"/>
      <c r="N678" s="693"/>
      <c r="O678" s="693"/>
      <c r="P678" s="693"/>
      <c r="Q678" s="693"/>
      <c r="R678" s="693"/>
      <c r="S678" s="693"/>
      <c r="T678" s="577"/>
      <c r="U678" s="577"/>
      <c r="V678" s="577"/>
      <c r="W678" s="577"/>
      <c r="X678" s="577"/>
      <c r="Y678" s="577"/>
      <c r="Z678" s="577"/>
    </row>
    <row r="679" spans="1:26" ht="15.75" customHeight="1" x14ac:dyDescent="0.25">
      <c r="A679" s="577"/>
      <c r="B679" s="577"/>
      <c r="C679" s="577"/>
      <c r="D679" s="693"/>
      <c r="E679" s="693"/>
      <c r="F679" s="693"/>
      <c r="G679" s="693"/>
      <c r="H679" s="693"/>
      <c r="I679" s="693"/>
      <c r="J679" s="693"/>
      <c r="K679" s="693"/>
      <c r="L679" s="693"/>
      <c r="M679" s="693"/>
      <c r="N679" s="693"/>
      <c r="O679" s="693"/>
      <c r="P679" s="693"/>
      <c r="Q679" s="693"/>
      <c r="R679" s="693"/>
      <c r="S679" s="693"/>
      <c r="T679" s="577"/>
      <c r="U679" s="577"/>
      <c r="V679" s="577"/>
      <c r="W679" s="577"/>
      <c r="X679" s="577"/>
      <c r="Y679" s="577"/>
      <c r="Z679" s="577"/>
    </row>
    <row r="680" spans="1:26" ht="15.75" customHeight="1" x14ac:dyDescent="0.25">
      <c r="A680" s="577"/>
      <c r="B680" s="577"/>
      <c r="C680" s="577"/>
      <c r="D680" s="693"/>
      <c r="E680" s="693"/>
      <c r="F680" s="693"/>
      <c r="G680" s="693"/>
      <c r="H680" s="693"/>
      <c r="I680" s="693"/>
      <c r="J680" s="693"/>
      <c r="K680" s="693"/>
      <c r="L680" s="693"/>
      <c r="M680" s="693"/>
      <c r="N680" s="693"/>
      <c r="O680" s="693"/>
      <c r="P680" s="693"/>
      <c r="Q680" s="693"/>
      <c r="R680" s="693"/>
      <c r="S680" s="693"/>
      <c r="T680" s="577"/>
      <c r="U680" s="577"/>
      <c r="V680" s="577"/>
      <c r="W680" s="577"/>
      <c r="X680" s="577"/>
      <c r="Y680" s="577"/>
      <c r="Z680" s="577"/>
    </row>
    <row r="681" spans="1:26" ht="15.75" customHeight="1" x14ac:dyDescent="0.25">
      <c r="A681" s="577"/>
      <c r="B681" s="577"/>
      <c r="C681" s="577"/>
      <c r="D681" s="693"/>
      <c r="E681" s="693"/>
      <c r="F681" s="693"/>
      <c r="G681" s="693"/>
      <c r="H681" s="693"/>
      <c r="I681" s="693"/>
      <c r="J681" s="693"/>
      <c r="K681" s="693"/>
      <c r="L681" s="693"/>
      <c r="M681" s="693"/>
      <c r="N681" s="693"/>
      <c r="O681" s="693"/>
      <c r="P681" s="693"/>
      <c r="Q681" s="693"/>
      <c r="R681" s="693"/>
      <c r="S681" s="693"/>
      <c r="T681" s="577"/>
      <c r="U681" s="577"/>
      <c r="V681" s="577"/>
      <c r="W681" s="577"/>
      <c r="X681" s="577"/>
      <c r="Y681" s="577"/>
      <c r="Z681" s="577"/>
    </row>
    <row r="682" spans="1:26" ht="15.75" customHeight="1" x14ac:dyDescent="0.25">
      <c r="A682" s="577"/>
      <c r="B682" s="577"/>
      <c r="C682" s="577"/>
      <c r="D682" s="693"/>
      <c r="E682" s="693"/>
      <c r="F682" s="693"/>
      <c r="G682" s="693"/>
      <c r="H682" s="693"/>
      <c r="I682" s="693"/>
      <c r="J682" s="693"/>
      <c r="K682" s="693"/>
      <c r="L682" s="693"/>
      <c r="M682" s="693"/>
      <c r="N682" s="693"/>
      <c r="O682" s="693"/>
      <c r="P682" s="693"/>
      <c r="Q682" s="693"/>
      <c r="R682" s="693"/>
      <c r="S682" s="693"/>
      <c r="T682" s="577"/>
      <c r="U682" s="577"/>
      <c r="V682" s="577"/>
      <c r="W682" s="577"/>
      <c r="X682" s="577"/>
      <c r="Y682" s="577"/>
      <c r="Z682" s="577"/>
    </row>
    <row r="683" spans="1:26" ht="15.75" customHeight="1" x14ac:dyDescent="0.25">
      <c r="A683" s="577"/>
      <c r="B683" s="577"/>
      <c r="C683" s="577"/>
      <c r="D683" s="693"/>
      <c r="E683" s="693"/>
      <c r="F683" s="693"/>
      <c r="G683" s="693"/>
      <c r="H683" s="693"/>
      <c r="I683" s="693"/>
      <c r="J683" s="693"/>
      <c r="K683" s="693"/>
      <c r="L683" s="693"/>
      <c r="M683" s="693"/>
      <c r="N683" s="693"/>
      <c r="O683" s="693"/>
      <c r="P683" s="693"/>
      <c r="Q683" s="693"/>
      <c r="R683" s="693"/>
      <c r="S683" s="693"/>
      <c r="T683" s="577"/>
      <c r="U683" s="577"/>
      <c r="V683" s="577"/>
      <c r="W683" s="577"/>
      <c r="X683" s="577"/>
      <c r="Y683" s="577"/>
      <c r="Z683" s="577"/>
    </row>
    <row r="684" spans="1:26" ht="15.75" customHeight="1" x14ac:dyDescent="0.25">
      <c r="A684" s="577"/>
      <c r="B684" s="577"/>
      <c r="C684" s="577"/>
      <c r="D684" s="693"/>
      <c r="E684" s="693"/>
      <c r="F684" s="693"/>
      <c r="G684" s="693"/>
      <c r="H684" s="693"/>
      <c r="I684" s="693"/>
      <c r="J684" s="693"/>
      <c r="K684" s="693"/>
      <c r="L684" s="693"/>
      <c r="M684" s="693"/>
      <c r="N684" s="693"/>
      <c r="O684" s="693"/>
      <c r="P684" s="693"/>
      <c r="Q684" s="693"/>
      <c r="R684" s="693"/>
      <c r="S684" s="693"/>
      <c r="T684" s="577"/>
      <c r="U684" s="577"/>
      <c r="V684" s="577"/>
      <c r="W684" s="577"/>
      <c r="X684" s="577"/>
      <c r="Y684" s="577"/>
      <c r="Z684" s="577"/>
    </row>
    <row r="685" spans="1:26" ht="15.75" customHeight="1" x14ac:dyDescent="0.25">
      <c r="A685" s="577"/>
      <c r="B685" s="577"/>
      <c r="C685" s="577"/>
      <c r="D685" s="693"/>
      <c r="E685" s="693"/>
      <c r="F685" s="693"/>
      <c r="G685" s="693"/>
      <c r="H685" s="693"/>
      <c r="I685" s="693"/>
      <c r="J685" s="693"/>
      <c r="K685" s="693"/>
      <c r="L685" s="693"/>
      <c r="M685" s="693"/>
      <c r="N685" s="693"/>
      <c r="O685" s="693"/>
      <c r="P685" s="693"/>
      <c r="Q685" s="693"/>
      <c r="R685" s="693"/>
      <c r="S685" s="693"/>
      <c r="T685" s="577"/>
      <c r="U685" s="577"/>
      <c r="V685" s="577"/>
      <c r="W685" s="577"/>
      <c r="X685" s="577"/>
      <c r="Y685" s="577"/>
      <c r="Z685" s="577"/>
    </row>
    <row r="686" spans="1:26" ht="15.75" customHeight="1" x14ac:dyDescent="0.25">
      <c r="A686" s="577"/>
      <c r="B686" s="577"/>
      <c r="C686" s="577"/>
      <c r="D686" s="693"/>
      <c r="E686" s="693"/>
      <c r="F686" s="693"/>
      <c r="G686" s="693"/>
      <c r="H686" s="693"/>
      <c r="I686" s="693"/>
      <c r="J686" s="693"/>
      <c r="K686" s="693"/>
      <c r="L686" s="693"/>
      <c r="M686" s="693"/>
      <c r="N686" s="693"/>
      <c r="O686" s="693"/>
      <c r="P686" s="693"/>
      <c r="Q686" s="693"/>
      <c r="R686" s="693"/>
      <c r="S686" s="693"/>
      <c r="T686" s="577"/>
      <c r="U686" s="577"/>
      <c r="V686" s="577"/>
      <c r="W686" s="577"/>
      <c r="X686" s="577"/>
      <c r="Y686" s="577"/>
      <c r="Z686" s="577"/>
    </row>
    <row r="687" spans="1:26" ht="15.75" customHeight="1" x14ac:dyDescent="0.25">
      <c r="A687" s="577"/>
      <c r="B687" s="577"/>
      <c r="C687" s="577"/>
      <c r="D687" s="693"/>
      <c r="E687" s="693"/>
      <c r="F687" s="693"/>
      <c r="G687" s="693"/>
      <c r="H687" s="693"/>
      <c r="I687" s="693"/>
      <c r="J687" s="693"/>
      <c r="K687" s="693"/>
      <c r="L687" s="693"/>
      <c r="M687" s="693"/>
      <c r="N687" s="693"/>
      <c r="O687" s="693"/>
      <c r="P687" s="693"/>
      <c r="Q687" s="693"/>
      <c r="R687" s="693"/>
      <c r="S687" s="693"/>
      <c r="T687" s="577"/>
      <c r="U687" s="577"/>
      <c r="V687" s="577"/>
      <c r="W687" s="577"/>
      <c r="X687" s="577"/>
      <c r="Y687" s="577"/>
      <c r="Z687" s="577"/>
    </row>
    <row r="688" spans="1:26" ht="15.75" customHeight="1" x14ac:dyDescent="0.25">
      <c r="A688" s="577"/>
      <c r="B688" s="577"/>
      <c r="C688" s="577"/>
      <c r="D688" s="693"/>
      <c r="E688" s="693"/>
      <c r="F688" s="693"/>
      <c r="G688" s="693"/>
      <c r="H688" s="693"/>
      <c r="I688" s="693"/>
      <c r="J688" s="693"/>
      <c r="K688" s="693"/>
      <c r="L688" s="693"/>
      <c r="M688" s="693"/>
      <c r="N688" s="693"/>
      <c r="O688" s="693"/>
      <c r="P688" s="693"/>
      <c r="Q688" s="693"/>
      <c r="R688" s="693"/>
      <c r="S688" s="693"/>
      <c r="T688" s="577"/>
      <c r="U688" s="577"/>
      <c r="V688" s="577"/>
      <c r="W688" s="577"/>
      <c r="X688" s="577"/>
      <c r="Y688" s="577"/>
      <c r="Z688" s="577"/>
    </row>
    <row r="689" spans="1:26" ht="15.75" customHeight="1" x14ac:dyDescent="0.25">
      <c r="A689" s="577"/>
      <c r="B689" s="577"/>
      <c r="C689" s="577"/>
      <c r="D689" s="693"/>
      <c r="E689" s="693"/>
      <c r="F689" s="693"/>
      <c r="G689" s="693"/>
      <c r="H689" s="693"/>
      <c r="I689" s="693"/>
      <c r="J689" s="693"/>
      <c r="K689" s="693"/>
      <c r="L689" s="693"/>
      <c r="M689" s="693"/>
      <c r="N689" s="693"/>
      <c r="O689" s="693"/>
      <c r="P689" s="693"/>
      <c r="Q689" s="693"/>
      <c r="R689" s="693"/>
      <c r="S689" s="693"/>
      <c r="T689" s="577"/>
      <c r="U689" s="577"/>
      <c r="V689" s="577"/>
      <c r="W689" s="577"/>
      <c r="X689" s="577"/>
      <c r="Y689" s="577"/>
      <c r="Z689" s="577"/>
    </row>
    <row r="690" spans="1:26" ht="15.75" customHeight="1" x14ac:dyDescent="0.25">
      <c r="A690" s="577"/>
      <c r="B690" s="577"/>
      <c r="C690" s="577"/>
      <c r="D690" s="693"/>
      <c r="E690" s="693"/>
      <c r="F690" s="693"/>
      <c r="G690" s="693"/>
      <c r="H690" s="693"/>
      <c r="I690" s="693"/>
      <c r="J690" s="693"/>
      <c r="K690" s="693"/>
      <c r="L690" s="693"/>
      <c r="M690" s="693"/>
      <c r="N690" s="693"/>
      <c r="O690" s="693"/>
      <c r="P690" s="693"/>
      <c r="Q690" s="693"/>
      <c r="R690" s="693"/>
      <c r="S690" s="693"/>
      <c r="T690" s="577"/>
      <c r="U690" s="577"/>
      <c r="V690" s="577"/>
      <c r="W690" s="577"/>
      <c r="X690" s="577"/>
      <c r="Y690" s="577"/>
      <c r="Z690" s="577"/>
    </row>
    <row r="691" spans="1:26" ht="15.75" customHeight="1" x14ac:dyDescent="0.25">
      <c r="A691" s="577"/>
      <c r="B691" s="577"/>
      <c r="C691" s="577"/>
      <c r="D691" s="693"/>
      <c r="E691" s="693"/>
      <c r="F691" s="693"/>
      <c r="G691" s="693"/>
      <c r="H691" s="693"/>
      <c r="I691" s="693"/>
      <c r="J691" s="693"/>
      <c r="K691" s="693"/>
      <c r="L691" s="693"/>
      <c r="M691" s="693"/>
      <c r="N691" s="693"/>
      <c r="O691" s="693"/>
      <c r="P691" s="693"/>
      <c r="Q691" s="693"/>
      <c r="R691" s="693"/>
      <c r="S691" s="693"/>
      <c r="T691" s="577"/>
      <c r="U691" s="577"/>
      <c r="V691" s="577"/>
      <c r="W691" s="577"/>
      <c r="X691" s="577"/>
      <c r="Y691" s="577"/>
      <c r="Z691" s="577"/>
    </row>
    <row r="692" spans="1:26" ht="15.75" customHeight="1" x14ac:dyDescent="0.25">
      <c r="A692" s="577"/>
      <c r="B692" s="577"/>
      <c r="C692" s="577"/>
      <c r="D692" s="693"/>
      <c r="E692" s="693"/>
      <c r="F692" s="693"/>
      <c r="G692" s="693"/>
      <c r="H692" s="693"/>
      <c r="I692" s="693"/>
      <c r="J692" s="693"/>
      <c r="K692" s="693"/>
      <c r="L692" s="693"/>
      <c r="M692" s="693"/>
      <c r="N692" s="693"/>
      <c r="O692" s="693"/>
      <c r="P692" s="693"/>
      <c r="Q692" s="693"/>
      <c r="R692" s="693"/>
      <c r="S692" s="693"/>
      <c r="T692" s="577"/>
      <c r="U692" s="577"/>
      <c r="V692" s="577"/>
      <c r="W692" s="577"/>
      <c r="X692" s="577"/>
      <c r="Y692" s="577"/>
      <c r="Z692" s="577"/>
    </row>
    <row r="693" spans="1:26" ht="15.75" customHeight="1" x14ac:dyDescent="0.25">
      <c r="A693" s="577"/>
      <c r="B693" s="577"/>
      <c r="C693" s="577"/>
      <c r="D693" s="693"/>
      <c r="E693" s="693"/>
      <c r="F693" s="693"/>
      <c r="G693" s="693"/>
      <c r="H693" s="693"/>
      <c r="I693" s="693"/>
      <c r="J693" s="693"/>
      <c r="K693" s="693"/>
      <c r="L693" s="693"/>
      <c r="M693" s="693"/>
      <c r="N693" s="693"/>
      <c r="O693" s="693"/>
      <c r="P693" s="693"/>
      <c r="Q693" s="693"/>
      <c r="R693" s="693"/>
      <c r="S693" s="693"/>
      <c r="T693" s="577"/>
      <c r="U693" s="577"/>
      <c r="V693" s="577"/>
      <c r="W693" s="577"/>
      <c r="X693" s="577"/>
      <c r="Y693" s="577"/>
      <c r="Z693" s="577"/>
    </row>
    <row r="694" spans="1:26" ht="15.75" customHeight="1" x14ac:dyDescent="0.25">
      <c r="A694" s="577"/>
      <c r="B694" s="577"/>
      <c r="C694" s="577"/>
      <c r="D694" s="693"/>
      <c r="E694" s="693"/>
      <c r="F694" s="693"/>
      <c r="G694" s="693"/>
      <c r="H694" s="693"/>
      <c r="I694" s="693"/>
      <c r="J694" s="693"/>
      <c r="K694" s="693"/>
      <c r="L694" s="693"/>
      <c r="M694" s="693"/>
      <c r="N694" s="693"/>
      <c r="O694" s="693"/>
      <c r="P694" s="693"/>
      <c r="Q694" s="693"/>
      <c r="R694" s="693"/>
      <c r="S694" s="693"/>
      <c r="T694" s="577"/>
      <c r="U694" s="577"/>
      <c r="V694" s="577"/>
      <c r="W694" s="577"/>
      <c r="X694" s="577"/>
      <c r="Y694" s="577"/>
      <c r="Z694" s="577"/>
    </row>
    <row r="695" spans="1:26" ht="15.75" customHeight="1" x14ac:dyDescent="0.25">
      <c r="A695" s="577"/>
      <c r="B695" s="577"/>
      <c r="C695" s="577"/>
      <c r="D695" s="693"/>
      <c r="E695" s="693"/>
      <c r="F695" s="693"/>
      <c r="G695" s="693"/>
      <c r="H695" s="693"/>
      <c r="I695" s="693"/>
      <c r="J695" s="693"/>
      <c r="K695" s="693"/>
      <c r="L695" s="693"/>
      <c r="M695" s="693"/>
      <c r="N695" s="693"/>
      <c r="O695" s="693"/>
      <c r="P695" s="693"/>
      <c r="Q695" s="693"/>
      <c r="R695" s="693"/>
      <c r="S695" s="693"/>
      <c r="T695" s="577"/>
      <c r="U695" s="577"/>
      <c r="V695" s="577"/>
      <c r="W695" s="577"/>
      <c r="X695" s="577"/>
      <c r="Y695" s="577"/>
      <c r="Z695" s="577"/>
    </row>
    <row r="696" spans="1:26" ht="15.75" customHeight="1" x14ac:dyDescent="0.25">
      <c r="A696" s="577"/>
      <c r="B696" s="577"/>
      <c r="C696" s="577"/>
      <c r="D696" s="693"/>
      <c r="E696" s="693"/>
      <c r="F696" s="693"/>
      <c r="G696" s="693"/>
      <c r="H696" s="693"/>
      <c r="I696" s="693"/>
      <c r="J696" s="693"/>
      <c r="K696" s="693"/>
      <c r="L696" s="693"/>
      <c r="M696" s="693"/>
      <c r="N696" s="693"/>
      <c r="O696" s="693"/>
      <c r="P696" s="693"/>
      <c r="Q696" s="693"/>
      <c r="R696" s="693"/>
      <c r="S696" s="693"/>
      <c r="T696" s="577"/>
      <c r="U696" s="577"/>
      <c r="V696" s="577"/>
      <c r="W696" s="577"/>
      <c r="X696" s="577"/>
      <c r="Y696" s="577"/>
      <c r="Z696" s="577"/>
    </row>
    <row r="697" spans="1:26" ht="15.75" customHeight="1" x14ac:dyDescent="0.25">
      <c r="A697" s="577"/>
      <c r="B697" s="577"/>
      <c r="C697" s="577"/>
      <c r="D697" s="693"/>
      <c r="E697" s="693"/>
      <c r="F697" s="693"/>
      <c r="G697" s="693"/>
      <c r="H697" s="693"/>
      <c r="I697" s="693"/>
      <c r="J697" s="693"/>
      <c r="K697" s="693"/>
      <c r="L697" s="693"/>
      <c r="M697" s="693"/>
      <c r="N697" s="693"/>
      <c r="O697" s="693"/>
      <c r="P697" s="693"/>
      <c r="Q697" s="693"/>
      <c r="R697" s="693"/>
      <c r="S697" s="693"/>
      <c r="T697" s="577"/>
      <c r="U697" s="577"/>
      <c r="V697" s="577"/>
      <c r="W697" s="577"/>
      <c r="X697" s="577"/>
      <c r="Y697" s="577"/>
      <c r="Z697" s="577"/>
    </row>
    <row r="698" spans="1:26" ht="15.75" customHeight="1" x14ac:dyDescent="0.25">
      <c r="A698" s="577"/>
      <c r="B698" s="577"/>
      <c r="C698" s="577"/>
      <c r="D698" s="693"/>
      <c r="E698" s="693"/>
      <c r="F698" s="693"/>
      <c r="G698" s="693"/>
      <c r="H698" s="693"/>
      <c r="I698" s="693"/>
      <c r="J698" s="693"/>
      <c r="K698" s="693"/>
      <c r="L698" s="693"/>
      <c r="M698" s="693"/>
      <c r="N698" s="693"/>
      <c r="O698" s="693"/>
      <c r="P698" s="693"/>
      <c r="Q698" s="693"/>
      <c r="R698" s="693"/>
      <c r="S698" s="693"/>
      <c r="T698" s="577"/>
      <c r="U698" s="577"/>
      <c r="V698" s="577"/>
      <c r="W698" s="577"/>
      <c r="X698" s="577"/>
      <c r="Y698" s="577"/>
      <c r="Z698" s="577"/>
    </row>
    <row r="699" spans="1:26" ht="15.75" customHeight="1" x14ac:dyDescent="0.25">
      <c r="A699" s="577"/>
      <c r="B699" s="577"/>
      <c r="C699" s="577"/>
      <c r="D699" s="693"/>
      <c r="E699" s="693"/>
      <c r="F699" s="693"/>
      <c r="G699" s="693"/>
      <c r="H699" s="693"/>
      <c r="I699" s="693"/>
      <c r="J699" s="693"/>
      <c r="K699" s="693"/>
      <c r="L699" s="693"/>
      <c r="M699" s="693"/>
      <c r="N699" s="693"/>
      <c r="O699" s="693"/>
      <c r="P699" s="693"/>
      <c r="Q699" s="693"/>
      <c r="R699" s="693"/>
      <c r="S699" s="693"/>
      <c r="T699" s="577"/>
      <c r="U699" s="577"/>
      <c r="V699" s="577"/>
      <c r="W699" s="577"/>
      <c r="X699" s="577"/>
      <c r="Y699" s="577"/>
      <c r="Z699" s="577"/>
    </row>
    <row r="700" spans="1:26" ht="15.75" customHeight="1" x14ac:dyDescent="0.25">
      <c r="A700" s="577"/>
      <c r="B700" s="577"/>
      <c r="C700" s="577"/>
      <c r="D700" s="693"/>
      <c r="E700" s="693"/>
      <c r="F700" s="693"/>
      <c r="G700" s="693"/>
      <c r="H700" s="693"/>
      <c r="I700" s="693"/>
      <c r="J700" s="693"/>
      <c r="K700" s="693"/>
      <c r="L700" s="693"/>
      <c r="M700" s="693"/>
      <c r="N700" s="693"/>
      <c r="O700" s="693"/>
      <c r="P700" s="693"/>
      <c r="Q700" s="693"/>
      <c r="R700" s="693"/>
      <c r="S700" s="693"/>
      <c r="T700" s="577"/>
      <c r="U700" s="577"/>
      <c r="V700" s="577"/>
      <c r="W700" s="577"/>
      <c r="X700" s="577"/>
      <c r="Y700" s="577"/>
      <c r="Z700" s="577"/>
    </row>
    <row r="701" spans="1:26" ht="15.75" customHeight="1" x14ac:dyDescent="0.25">
      <c r="A701" s="577"/>
      <c r="B701" s="577"/>
      <c r="C701" s="577"/>
      <c r="D701" s="693"/>
      <c r="E701" s="693"/>
      <c r="F701" s="693"/>
      <c r="G701" s="693"/>
      <c r="H701" s="693"/>
      <c r="I701" s="693"/>
      <c r="J701" s="693"/>
      <c r="K701" s="693"/>
      <c r="L701" s="693"/>
      <c r="M701" s="693"/>
      <c r="N701" s="693"/>
      <c r="O701" s="693"/>
      <c r="P701" s="693"/>
      <c r="Q701" s="693"/>
      <c r="R701" s="693"/>
      <c r="S701" s="693"/>
      <c r="T701" s="577"/>
      <c r="U701" s="577"/>
      <c r="V701" s="577"/>
      <c r="W701" s="577"/>
      <c r="X701" s="577"/>
      <c r="Y701" s="577"/>
      <c r="Z701" s="577"/>
    </row>
    <row r="702" spans="1:26" ht="15.75" customHeight="1" x14ac:dyDescent="0.25">
      <c r="A702" s="577"/>
      <c r="B702" s="577"/>
      <c r="C702" s="577"/>
      <c r="D702" s="693"/>
      <c r="E702" s="693"/>
      <c r="F702" s="693"/>
      <c r="G702" s="693"/>
      <c r="H702" s="693"/>
      <c r="I702" s="693"/>
      <c r="J702" s="693"/>
      <c r="K702" s="693"/>
      <c r="L702" s="693"/>
      <c r="M702" s="693"/>
      <c r="N702" s="693"/>
      <c r="O702" s="693"/>
      <c r="P702" s="693"/>
      <c r="Q702" s="693"/>
      <c r="R702" s="693"/>
      <c r="S702" s="693"/>
      <c r="T702" s="577"/>
      <c r="U702" s="577"/>
      <c r="V702" s="577"/>
      <c r="W702" s="577"/>
      <c r="X702" s="577"/>
      <c r="Y702" s="577"/>
      <c r="Z702" s="577"/>
    </row>
    <row r="703" spans="1:26" ht="15.75" customHeight="1" x14ac:dyDescent="0.25">
      <c r="A703" s="577"/>
      <c r="B703" s="577"/>
      <c r="C703" s="577"/>
      <c r="D703" s="693"/>
      <c r="E703" s="693"/>
      <c r="F703" s="693"/>
      <c r="G703" s="693"/>
      <c r="H703" s="693"/>
      <c r="I703" s="693"/>
      <c r="J703" s="693"/>
      <c r="K703" s="693"/>
      <c r="L703" s="693"/>
      <c r="M703" s="693"/>
      <c r="N703" s="693"/>
      <c r="O703" s="693"/>
      <c r="P703" s="693"/>
      <c r="Q703" s="693"/>
      <c r="R703" s="693"/>
      <c r="S703" s="693"/>
      <c r="T703" s="577"/>
      <c r="U703" s="577"/>
      <c r="V703" s="577"/>
      <c r="W703" s="577"/>
      <c r="X703" s="577"/>
      <c r="Y703" s="577"/>
      <c r="Z703" s="577"/>
    </row>
    <row r="704" spans="1:26" ht="15.75" customHeight="1" x14ac:dyDescent="0.25">
      <c r="A704" s="577"/>
      <c r="B704" s="577"/>
      <c r="C704" s="577"/>
      <c r="D704" s="693"/>
      <c r="E704" s="693"/>
      <c r="F704" s="693"/>
      <c r="G704" s="693"/>
      <c r="H704" s="693"/>
      <c r="I704" s="693"/>
      <c r="J704" s="693"/>
      <c r="K704" s="693"/>
      <c r="L704" s="693"/>
      <c r="M704" s="693"/>
      <c r="N704" s="693"/>
      <c r="O704" s="693"/>
      <c r="P704" s="693"/>
      <c r="Q704" s="693"/>
      <c r="R704" s="693"/>
      <c r="S704" s="693"/>
      <c r="T704" s="577"/>
      <c r="U704" s="577"/>
      <c r="V704" s="577"/>
      <c r="W704" s="577"/>
      <c r="X704" s="577"/>
      <c r="Y704" s="577"/>
      <c r="Z704" s="577"/>
    </row>
    <row r="705" spans="1:26" ht="15.75" customHeight="1" x14ac:dyDescent="0.25">
      <c r="A705" s="577"/>
      <c r="B705" s="577"/>
      <c r="C705" s="577"/>
      <c r="D705" s="693"/>
      <c r="E705" s="693"/>
      <c r="F705" s="693"/>
      <c r="G705" s="693"/>
      <c r="H705" s="693"/>
      <c r="I705" s="693"/>
      <c r="J705" s="693"/>
      <c r="K705" s="693"/>
      <c r="L705" s="693"/>
      <c r="M705" s="693"/>
      <c r="N705" s="693"/>
      <c r="O705" s="693"/>
      <c r="P705" s="693"/>
      <c r="Q705" s="693"/>
      <c r="R705" s="693"/>
      <c r="S705" s="693"/>
      <c r="T705" s="577"/>
      <c r="U705" s="577"/>
      <c r="V705" s="577"/>
      <c r="W705" s="577"/>
      <c r="X705" s="577"/>
      <c r="Y705" s="577"/>
      <c r="Z705" s="577"/>
    </row>
    <row r="706" spans="1:26" ht="15.75" customHeight="1" x14ac:dyDescent="0.25">
      <c r="A706" s="577"/>
      <c r="B706" s="577"/>
      <c r="C706" s="577"/>
      <c r="D706" s="693"/>
      <c r="E706" s="693"/>
      <c r="F706" s="693"/>
      <c r="G706" s="693"/>
      <c r="H706" s="693"/>
      <c r="I706" s="693"/>
      <c r="J706" s="693"/>
      <c r="K706" s="693"/>
      <c r="L706" s="693"/>
      <c r="M706" s="693"/>
      <c r="N706" s="693"/>
      <c r="O706" s="693"/>
      <c r="P706" s="693"/>
      <c r="Q706" s="693"/>
      <c r="R706" s="693"/>
      <c r="S706" s="693"/>
      <c r="T706" s="577"/>
      <c r="U706" s="577"/>
      <c r="V706" s="577"/>
      <c r="W706" s="577"/>
      <c r="X706" s="577"/>
      <c r="Y706" s="577"/>
      <c r="Z706" s="577"/>
    </row>
    <row r="707" spans="1:26" ht="15.75" customHeight="1" x14ac:dyDescent="0.25">
      <c r="A707" s="577"/>
      <c r="B707" s="577"/>
      <c r="C707" s="577"/>
      <c r="D707" s="693"/>
      <c r="E707" s="693"/>
      <c r="F707" s="693"/>
      <c r="G707" s="693"/>
      <c r="H707" s="693"/>
      <c r="I707" s="693"/>
      <c r="J707" s="693"/>
      <c r="K707" s="693"/>
      <c r="L707" s="693"/>
      <c r="M707" s="693"/>
      <c r="N707" s="693"/>
      <c r="O707" s="693"/>
      <c r="P707" s="693"/>
      <c r="Q707" s="693"/>
      <c r="R707" s="693"/>
      <c r="S707" s="693"/>
      <c r="T707" s="577"/>
      <c r="U707" s="577"/>
      <c r="V707" s="577"/>
      <c r="W707" s="577"/>
      <c r="X707" s="577"/>
      <c r="Y707" s="577"/>
      <c r="Z707" s="577"/>
    </row>
    <row r="708" spans="1:26" ht="15.75" customHeight="1" x14ac:dyDescent="0.25">
      <c r="A708" s="577"/>
      <c r="B708" s="577"/>
      <c r="C708" s="577"/>
      <c r="D708" s="693"/>
      <c r="E708" s="693"/>
      <c r="F708" s="693"/>
      <c r="G708" s="693"/>
      <c r="H708" s="693"/>
      <c r="I708" s="693"/>
      <c r="J708" s="693"/>
      <c r="K708" s="693"/>
      <c r="L708" s="693"/>
      <c r="M708" s="693"/>
      <c r="N708" s="693"/>
      <c r="O708" s="693"/>
      <c r="P708" s="693"/>
      <c r="Q708" s="693"/>
      <c r="R708" s="693"/>
      <c r="S708" s="693"/>
      <c r="T708" s="577"/>
      <c r="U708" s="577"/>
      <c r="V708" s="577"/>
      <c r="W708" s="577"/>
      <c r="X708" s="577"/>
      <c r="Y708" s="577"/>
      <c r="Z708" s="577"/>
    </row>
    <row r="709" spans="1:26" ht="15.75" customHeight="1" x14ac:dyDescent="0.25">
      <c r="A709" s="577"/>
      <c r="B709" s="577"/>
      <c r="C709" s="577"/>
      <c r="D709" s="693"/>
      <c r="E709" s="693"/>
      <c r="F709" s="693"/>
      <c r="G709" s="693"/>
      <c r="H709" s="693"/>
      <c r="I709" s="693"/>
      <c r="J709" s="693"/>
      <c r="K709" s="693"/>
      <c r="L709" s="693"/>
      <c r="M709" s="693"/>
      <c r="N709" s="693"/>
      <c r="O709" s="693"/>
      <c r="P709" s="693"/>
      <c r="Q709" s="693"/>
      <c r="R709" s="693"/>
      <c r="S709" s="693"/>
      <c r="T709" s="577"/>
      <c r="U709" s="577"/>
      <c r="V709" s="577"/>
      <c r="W709" s="577"/>
      <c r="X709" s="577"/>
      <c r="Y709" s="577"/>
      <c r="Z709" s="577"/>
    </row>
    <row r="710" spans="1:26" ht="15.75" customHeight="1" x14ac:dyDescent="0.25">
      <c r="A710" s="577"/>
      <c r="B710" s="577"/>
      <c r="C710" s="577"/>
      <c r="D710" s="693"/>
      <c r="E710" s="693"/>
      <c r="F710" s="693"/>
      <c r="G710" s="693"/>
      <c r="H710" s="693"/>
      <c r="I710" s="693"/>
      <c r="J710" s="693"/>
      <c r="K710" s="693"/>
      <c r="L710" s="693"/>
      <c r="M710" s="693"/>
      <c r="N710" s="693"/>
      <c r="O710" s="693"/>
      <c r="P710" s="693"/>
      <c r="Q710" s="693"/>
      <c r="R710" s="693"/>
      <c r="S710" s="693"/>
      <c r="T710" s="577"/>
      <c r="U710" s="577"/>
      <c r="V710" s="577"/>
      <c r="W710" s="577"/>
      <c r="X710" s="577"/>
      <c r="Y710" s="577"/>
      <c r="Z710" s="577"/>
    </row>
    <row r="711" spans="1:26" ht="15.75" customHeight="1" x14ac:dyDescent="0.25">
      <c r="A711" s="577"/>
      <c r="B711" s="577"/>
      <c r="C711" s="577"/>
      <c r="D711" s="693"/>
      <c r="E711" s="693"/>
      <c r="F711" s="693"/>
      <c r="G711" s="693"/>
      <c r="H711" s="693"/>
      <c r="I711" s="693"/>
      <c r="J711" s="693"/>
      <c r="K711" s="693"/>
      <c r="L711" s="693"/>
      <c r="M711" s="693"/>
      <c r="N711" s="693"/>
      <c r="O711" s="693"/>
      <c r="P711" s="693"/>
      <c r="Q711" s="693"/>
      <c r="R711" s="693"/>
      <c r="S711" s="693"/>
      <c r="T711" s="577"/>
      <c r="U711" s="577"/>
      <c r="V711" s="577"/>
      <c r="W711" s="577"/>
      <c r="X711" s="577"/>
      <c r="Y711" s="577"/>
      <c r="Z711" s="577"/>
    </row>
    <row r="712" spans="1:26" ht="15.75" customHeight="1" x14ac:dyDescent="0.25">
      <c r="A712" s="577"/>
      <c r="B712" s="577"/>
      <c r="C712" s="577"/>
      <c r="D712" s="693"/>
      <c r="E712" s="693"/>
      <c r="F712" s="693"/>
      <c r="G712" s="693"/>
      <c r="H712" s="693"/>
      <c r="I712" s="693"/>
      <c r="J712" s="693"/>
      <c r="K712" s="693"/>
      <c r="L712" s="693"/>
      <c r="M712" s="693"/>
      <c r="N712" s="693"/>
      <c r="O712" s="693"/>
      <c r="P712" s="693"/>
      <c r="Q712" s="693"/>
      <c r="R712" s="693"/>
      <c r="S712" s="693"/>
      <c r="T712" s="577"/>
      <c r="U712" s="577"/>
      <c r="V712" s="577"/>
      <c r="W712" s="577"/>
      <c r="X712" s="577"/>
      <c r="Y712" s="577"/>
      <c r="Z712" s="577"/>
    </row>
    <row r="713" spans="1:26" ht="15.75" customHeight="1" x14ac:dyDescent="0.25">
      <c r="A713" s="577"/>
      <c r="B713" s="577"/>
      <c r="C713" s="577"/>
      <c r="D713" s="693"/>
      <c r="E713" s="693"/>
      <c r="F713" s="693"/>
      <c r="G713" s="693"/>
      <c r="H713" s="693"/>
      <c r="I713" s="693"/>
      <c r="J713" s="693"/>
      <c r="K713" s="693"/>
      <c r="L713" s="693"/>
      <c r="M713" s="693"/>
      <c r="N713" s="693"/>
      <c r="O713" s="693"/>
      <c r="P713" s="693"/>
      <c r="Q713" s="693"/>
      <c r="R713" s="693"/>
      <c r="S713" s="693"/>
      <c r="T713" s="577"/>
      <c r="U713" s="577"/>
      <c r="V713" s="577"/>
      <c r="W713" s="577"/>
      <c r="X713" s="577"/>
      <c r="Y713" s="577"/>
      <c r="Z713" s="577"/>
    </row>
    <row r="714" spans="1:26" ht="15.75" customHeight="1" x14ac:dyDescent="0.25">
      <c r="A714" s="577"/>
      <c r="B714" s="577"/>
      <c r="C714" s="577"/>
      <c r="D714" s="693"/>
      <c r="E714" s="693"/>
      <c r="F714" s="693"/>
      <c r="G714" s="693"/>
      <c r="H714" s="693"/>
      <c r="I714" s="693"/>
      <c r="J714" s="693"/>
      <c r="K714" s="693"/>
      <c r="L714" s="693"/>
      <c r="M714" s="693"/>
      <c r="N714" s="693"/>
      <c r="O714" s="693"/>
      <c r="P714" s="693"/>
      <c r="Q714" s="693"/>
      <c r="R714" s="693"/>
      <c r="S714" s="693"/>
      <c r="T714" s="577"/>
      <c r="U714" s="577"/>
      <c r="V714" s="577"/>
      <c r="W714" s="577"/>
      <c r="X714" s="577"/>
      <c r="Y714" s="577"/>
      <c r="Z714" s="577"/>
    </row>
    <row r="715" spans="1:26" ht="15.75" customHeight="1" x14ac:dyDescent="0.25">
      <c r="A715" s="577"/>
      <c r="B715" s="577"/>
      <c r="C715" s="577"/>
      <c r="D715" s="693"/>
      <c r="E715" s="693"/>
      <c r="F715" s="693"/>
      <c r="G715" s="693"/>
      <c r="H715" s="693"/>
      <c r="I715" s="693"/>
      <c r="J715" s="693"/>
      <c r="K715" s="693"/>
      <c r="L715" s="693"/>
      <c r="M715" s="693"/>
      <c r="N715" s="693"/>
      <c r="O715" s="693"/>
      <c r="P715" s="693"/>
      <c r="Q715" s="693"/>
      <c r="R715" s="693"/>
      <c r="S715" s="693"/>
      <c r="T715" s="577"/>
      <c r="U715" s="577"/>
      <c r="V715" s="577"/>
      <c r="W715" s="577"/>
      <c r="X715" s="577"/>
      <c r="Y715" s="577"/>
      <c r="Z715" s="577"/>
    </row>
    <row r="716" spans="1:26" ht="15.75" customHeight="1" x14ac:dyDescent="0.25">
      <c r="A716" s="577"/>
      <c r="B716" s="577"/>
      <c r="C716" s="577"/>
      <c r="D716" s="693"/>
      <c r="E716" s="693"/>
      <c r="F716" s="693"/>
      <c r="G716" s="693"/>
      <c r="H716" s="693"/>
      <c r="I716" s="693"/>
      <c r="J716" s="693"/>
      <c r="K716" s="693"/>
      <c r="L716" s="693"/>
      <c r="M716" s="693"/>
      <c r="N716" s="693"/>
      <c r="O716" s="693"/>
      <c r="P716" s="693"/>
      <c r="Q716" s="693"/>
      <c r="R716" s="693"/>
      <c r="S716" s="693"/>
      <c r="T716" s="577"/>
      <c r="U716" s="577"/>
      <c r="V716" s="577"/>
      <c r="W716" s="577"/>
      <c r="X716" s="577"/>
      <c r="Y716" s="577"/>
      <c r="Z716" s="577"/>
    </row>
    <row r="717" spans="1:26" ht="15.75" customHeight="1" x14ac:dyDescent="0.25">
      <c r="A717" s="577"/>
      <c r="B717" s="577"/>
      <c r="C717" s="577"/>
      <c r="D717" s="693"/>
      <c r="E717" s="693"/>
      <c r="F717" s="693"/>
      <c r="G717" s="693"/>
      <c r="H717" s="693"/>
      <c r="I717" s="693"/>
      <c r="J717" s="693"/>
      <c r="K717" s="693"/>
      <c r="L717" s="693"/>
      <c r="M717" s="693"/>
      <c r="N717" s="693"/>
      <c r="O717" s="693"/>
      <c r="P717" s="693"/>
      <c r="Q717" s="693"/>
      <c r="R717" s="693"/>
      <c r="S717" s="693"/>
      <c r="T717" s="577"/>
      <c r="U717" s="577"/>
      <c r="V717" s="577"/>
      <c r="W717" s="577"/>
      <c r="X717" s="577"/>
      <c r="Y717" s="577"/>
      <c r="Z717" s="577"/>
    </row>
    <row r="718" spans="1:26" ht="15.75" customHeight="1" x14ac:dyDescent="0.25">
      <c r="A718" s="577"/>
      <c r="B718" s="577"/>
      <c r="C718" s="577"/>
      <c r="D718" s="693"/>
      <c r="E718" s="693"/>
      <c r="F718" s="693"/>
      <c r="G718" s="693"/>
      <c r="H718" s="693"/>
      <c r="I718" s="693"/>
      <c r="J718" s="693"/>
      <c r="K718" s="693"/>
      <c r="L718" s="693"/>
      <c r="M718" s="693"/>
      <c r="N718" s="693"/>
      <c r="O718" s="693"/>
      <c r="P718" s="693"/>
      <c r="Q718" s="693"/>
      <c r="R718" s="693"/>
      <c r="S718" s="693"/>
      <c r="T718" s="577"/>
      <c r="U718" s="577"/>
      <c r="V718" s="577"/>
      <c r="W718" s="577"/>
      <c r="X718" s="577"/>
      <c r="Y718" s="577"/>
      <c r="Z718" s="577"/>
    </row>
    <row r="719" spans="1:26" ht="15.75" customHeight="1" x14ac:dyDescent="0.25">
      <c r="A719" s="577"/>
      <c r="B719" s="577"/>
      <c r="C719" s="577"/>
      <c r="D719" s="693"/>
      <c r="E719" s="693"/>
      <c r="F719" s="693"/>
      <c r="G719" s="693"/>
      <c r="H719" s="693"/>
      <c r="I719" s="693"/>
      <c r="J719" s="693"/>
      <c r="K719" s="693"/>
      <c r="L719" s="693"/>
      <c r="M719" s="693"/>
      <c r="N719" s="693"/>
      <c r="O719" s="693"/>
      <c r="P719" s="693"/>
      <c r="Q719" s="693"/>
      <c r="R719" s="693"/>
      <c r="S719" s="693"/>
      <c r="T719" s="577"/>
      <c r="U719" s="577"/>
      <c r="V719" s="577"/>
      <c r="W719" s="577"/>
      <c r="X719" s="577"/>
      <c r="Y719" s="577"/>
      <c r="Z719" s="577"/>
    </row>
    <row r="720" spans="1:26" ht="15.75" customHeight="1" x14ac:dyDescent="0.25">
      <c r="A720" s="577"/>
      <c r="B720" s="577"/>
      <c r="C720" s="577"/>
      <c r="D720" s="693"/>
      <c r="E720" s="693"/>
      <c r="F720" s="693"/>
      <c r="G720" s="693"/>
      <c r="H720" s="693"/>
      <c r="I720" s="693"/>
      <c r="J720" s="693"/>
      <c r="K720" s="693"/>
      <c r="L720" s="693"/>
      <c r="M720" s="693"/>
      <c r="N720" s="693"/>
      <c r="O720" s="693"/>
      <c r="P720" s="693"/>
      <c r="Q720" s="693"/>
      <c r="R720" s="693"/>
      <c r="S720" s="693"/>
      <c r="T720" s="577"/>
      <c r="U720" s="577"/>
      <c r="V720" s="577"/>
      <c r="W720" s="577"/>
      <c r="X720" s="577"/>
      <c r="Y720" s="577"/>
      <c r="Z720" s="577"/>
    </row>
    <row r="721" spans="1:26" ht="15.75" customHeight="1" x14ac:dyDescent="0.25">
      <c r="A721" s="577"/>
      <c r="B721" s="577"/>
      <c r="C721" s="577"/>
      <c r="D721" s="693"/>
      <c r="E721" s="693"/>
      <c r="F721" s="693"/>
      <c r="G721" s="693"/>
      <c r="H721" s="693"/>
      <c r="I721" s="693"/>
      <c r="J721" s="693"/>
      <c r="K721" s="693"/>
      <c r="L721" s="693"/>
      <c r="M721" s="693"/>
      <c r="N721" s="693"/>
      <c r="O721" s="693"/>
      <c r="P721" s="693"/>
      <c r="Q721" s="693"/>
      <c r="R721" s="693"/>
      <c r="S721" s="693"/>
      <c r="T721" s="577"/>
      <c r="U721" s="577"/>
      <c r="V721" s="577"/>
      <c r="W721" s="577"/>
      <c r="X721" s="577"/>
      <c r="Y721" s="577"/>
      <c r="Z721" s="577"/>
    </row>
    <row r="722" spans="1:26" ht="15.75" customHeight="1" x14ac:dyDescent="0.25">
      <c r="A722" s="577"/>
      <c r="B722" s="577"/>
      <c r="C722" s="577"/>
      <c r="D722" s="693"/>
      <c r="E722" s="693"/>
      <c r="F722" s="693"/>
      <c r="G722" s="693"/>
      <c r="H722" s="693"/>
      <c r="I722" s="693"/>
      <c r="J722" s="693"/>
      <c r="K722" s="693"/>
      <c r="L722" s="693"/>
      <c r="M722" s="693"/>
      <c r="N722" s="693"/>
      <c r="O722" s="693"/>
      <c r="P722" s="693"/>
      <c r="Q722" s="693"/>
      <c r="R722" s="693"/>
      <c r="S722" s="693"/>
      <c r="T722" s="577"/>
      <c r="U722" s="577"/>
      <c r="V722" s="577"/>
      <c r="W722" s="577"/>
      <c r="X722" s="577"/>
      <c r="Y722" s="577"/>
      <c r="Z722" s="577"/>
    </row>
    <row r="723" spans="1:26" ht="15.75" customHeight="1" x14ac:dyDescent="0.25">
      <c r="A723" s="577"/>
      <c r="B723" s="577"/>
      <c r="C723" s="577"/>
      <c r="D723" s="693"/>
      <c r="E723" s="693"/>
      <c r="F723" s="693"/>
      <c r="G723" s="693"/>
      <c r="H723" s="693"/>
      <c r="I723" s="693"/>
      <c r="J723" s="693"/>
      <c r="K723" s="693"/>
      <c r="L723" s="693"/>
      <c r="M723" s="693"/>
      <c r="N723" s="693"/>
      <c r="O723" s="693"/>
      <c r="P723" s="693"/>
      <c r="Q723" s="693"/>
      <c r="R723" s="693"/>
      <c r="S723" s="693"/>
      <c r="T723" s="577"/>
      <c r="U723" s="577"/>
      <c r="V723" s="577"/>
      <c r="W723" s="577"/>
      <c r="X723" s="577"/>
      <c r="Y723" s="577"/>
      <c r="Z723" s="577"/>
    </row>
    <row r="724" spans="1:26" ht="15.75" customHeight="1" x14ac:dyDescent="0.25">
      <c r="A724" s="577"/>
      <c r="B724" s="577"/>
      <c r="C724" s="577"/>
      <c r="D724" s="693"/>
      <c r="E724" s="693"/>
      <c r="F724" s="693"/>
      <c r="G724" s="693"/>
      <c r="H724" s="693"/>
      <c r="I724" s="693"/>
      <c r="J724" s="693"/>
      <c r="K724" s="693"/>
      <c r="L724" s="693"/>
      <c r="M724" s="693"/>
      <c r="N724" s="693"/>
      <c r="O724" s="693"/>
      <c r="P724" s="693"/>
      <c r="Q724" s="693"/>
      <c r="R724" s="693"/>
      <c r="S724" s="693"/>
      <c r="T724" s="577"/>
      <c r="U724" s="577"/>
      <c r="V724" s="577"/>
      <c r="W724" s="577"/>
      <c r="X724" s="577"/>
      <c r="Y724" s="577"/>
      <c r="Z724" s="577"/>
    </row>
    <row r="725" spans="1:26" ht="15.75" customHeight="1" x14ac:dyDescent="0.25">
      <c r="A725" s="577"/>
      <c r="B725" s="577"/>
      <c r="C725" s="577"/>
      <c r="D725" s="693"/>
      <c r="E725" s="693"/>
      <c r="F725" s="693"/>
      <c r="G725" s="693"/>
      <c r="H725" s="693"/>
      <c r="I725" s="693"/>
      <c r="J725" s="693"/>
      <c r="K725" s="693"/>
      <c r="L725" s="693"/>
      <c r="M725" s="693"/>
      <c r="N725" s="693"/>
      <c r="O725" s="693"/>
      <c r="P725" s="693"/>
      <c r="Q725" s="693"/>
      <c r="R725" s="693"/>
      <c r="S725" s="693"/>
      <c r="T725" s="577"/>
      <c r="U725" s="577"/>
      <c r="V725" s="577"/>
      <c r="W725" s="577"/>
      <c r="X725" s="577"/>
      <c r="Y725" s="577"/>
      <c r="Z725" s="577"/>
    </row>
    <row r="726" spans="1:26" ht="15.75" customHeight="1" x14ac:dyDescent="0.25">
      <c r="A726" s="577"/>
      <c r="B726" s="577"/>
      <c r="C726" s="577"/>
      <c r="D726" s="693"/>
      <c r="E726" s="693"/>
      <c r="F726" s="693"/>
      <c r="G726" s="693"/>
      <c r="H726" s="693"/>
      <c r="I726" s="693"/>
      <c r="J726" s="693"/>
      <c r="K726" s="693"/>
      <c r="L726" s="693"/>
      <c r="M726" s="693"/>
      <c r="N726" s="693"/>
      <c r="O726" s="693"/>
      <c r="P726" s="693"/>
      <c r="Q726" s="693"/>
      <c r="R726" s="693"/>
      <c r="S726" s="693"/>
      <c r="T726" s="577"/>
      <c r="U726" s="577"/>
      <c r="V726" s="577"/>
      <c r="W726" s="577"/>
      <c r="X726" s="577"/>
      <c r="Y726" s="577"/>
      <c r="Z726" s="577"/>
    </row>
    <row r="727" spans="1:26" ht="15.75" customHeight="1" x14ac:dyDescent="0.25">
      <c r="A727" s="577"/>
      <c r="B727" s="577"/>
      <c r="C727" s="577"/>
      <c r="D727" s="693"/>
      <c r="E727" s="693"/>
      <c r="F727" s="693"/>
      <c r="G727" s="693"/>
      <c r="H727" s="693"/>
      <c r="I727" s="693"/>
      <c r="J727" s="693"/>
      <c r="K727" s="693"/>
      <c r="L727" s="693"/>
      <c r="M727" s="693"/>
      <c r="N727" s="693"/>
      <c r="O727" s="693"/>
      <c r="P727" s="693"/>
      <c r="Q727" s="693"/>
      <c r="R727" s="693"/>
      <c r="S727" s="693"/>
      <c r="T727" s="577"/>
      <c r="U727" s="577"/>
      <c r="V727" s="577"/>
      <c r="W727" s="577"/>
      <c r="X727" s="577"/>
      <c r="Y727" s="577"/>
      <c r="Z727" s="577"/>
    </row>
    <row r="728" spans="1:26" ht="15.75" customHeight="1" x14ac:dyDescent="0.25">
      <c r="A728" s="577"/>
      <c r="B728" s="577"/>
      <c r="C728" s="577"/>
      <c r="D728" s="693"/>
      <c r="E728" s="693"/>
      <c r="F728" s="693"/>
      <c r="G728" s="693"/>
      <c r="H728" s="693"/>
      <c r="I728" s="693"/>
      <c r="J728" s="693"/>
      <c r="K728" s="693"/>
      <c r="L728" s="693"/>
      <c r="M728" s="693"/>
      <c r="N728" s="693"/>
      <c r="O728" s="693"/>
      <c r="P728" s="693"/>
      <c r="Q728" s="693"/>
      <c r="R728" s="693"/>
      <c r="S728" s="693"/>
      <c r="T728" s="577"/>
      <c r="U728" s="577"/>
      <c r="V728" s="577"/>
      <c r="W728" s="577"/>
      <c r="X728" s="577"/>
      <c r="Y728" s="577"/>
      <c r="Z728" s="577"/>
    </row>
    <row r="729" spans="1:26" ht="15.75" customHeight="1" x14ac:dyDescent="0.25">
      <c r="A729" s="577"/>
      <c r="B729" s="577"/>
      <c r="C729" s="577"/>
      <c r="D729" s="693"/>
      <c r="E729" s="693"/>
      <c r="F729" s="693"/>
      <c r="G729" s="693"/>
      <c r="H729" s="693"/>
      <c r="I729" s="693"/>
      <c r="J729" s="693"/>
      <c r="K729" s="693"/>
      <c r="L729" s="693"/>
      <c r="M729" s="693"/>
      <c r="N729" s="693"/>
      <c r="O729" s="693"/>
      <c r="P729" s="693"/>
      <c r="Q729" s="693"/>
      <c r="R729" s="693"/>
      <c r="S729" s="693"/>
      <c r="T729" s="577"/>
      <c r="U729" s="577"/>
      <c r="V729" s="577"/>
      <c r="W729" s="577"/>
      <c r="X729" s="577"/>
      <c r="Y729" s="577"/>
      <c r="Z729" s="577"/>
    </row>
    <row r="730" spans="1:26" ht="15.75" customHeight="1" x14ac:dyDescent="0.25">
      <c r="A730" s="577"/>
      <c r="B730" s="577"/>
      <c r="C730" s="577"/>
      <c r="D730" s="693"/>
      <c r="E730" s="693"/>
      <c r="F730" s="693"/>
      <c r="G730" s="693"/>
      <c r="H730" s="693"/>
      <c r="I730" s="693"/>
      <c r="J730" s="693"/>
      <c r="K730" s="693"/>
      <c r="L730" s="693"/>
      <c r="M730" s="693"/>
      <c r="N730" s="693"/>
      <c r="O730" s="693"/>
      <c r="P730" s="693"/>
      <c r="Q730" s="693"/>
      <c r="R730" s="693"/>
      <c r="S730" s="693"/>
      <c r="T730" s="577"/>
      <c r="U730" s="577"/>
      <c r="V730" s="577"/>
      <c r="W730" s="577"/>
      <c r="X730" s="577"/>
      <c r="Y730" s="577"/>
      <c r="Z730" s="577"/>
    </row>
    <row r="731" spans="1:26" ht="15.75" customHeight="1" x14ac:dyDescent="0.25">
      <c r="A731" s="577"/>
      <c r="B731" s="577"/>
      <c r="C731" s="577"/>
      <c r="D731" s="693"/>
      <c r="E731" s="693"/>
      <c r="F731" s="693"/>
      <c r="G731" s="693"/>
      <c r="H731" s="693"/>
      <c r="I731" s="693"/>
      <c r="J731" s="693"/>
      <c r="K731" s="693"/>
      <c r="L731" s="693"/>
      <c r="M731" s="693"/>
      <c r="N731" s="693"/>
      <c r="O731" s="693"/>
      <c r="P731" s="693"/>
      <c r="Q731" s="693"/>
      <c r="R731" s="693"/>
      <c r="S731" s="693"/>
      <c r="T731" s="577"/>
      <c r="U731" s="577"/>
      <c r="V731" s="577"/>
      <c r="W731" s="577"/>
      <c r="X731" s="577"/>
      <c r="Y731" s="577"/>
      <c r="Z731" s="577"/>
    </row>
    <row r="732" spans="1:26" ht="15.75" customHeight="1" x14ac:dyDescent="0.25">
      <c r="A732" s="577"/>
      <c r="B732" s="577"/>
      <c r="C732" s="577"/>
      <c r="D732" s="693"/>
      <c r="E732" s="693"/>
      <c r="F732" s="693"/>
      <c r="G732" s="693"/>
      <c r="H732" s="693"/>
      <c r="I732" s="693"/>
      <c r="J732" s="693"/>
      <c r="K732" s="693"/>
      <c r="L732" s="693"/>
      <c r="M732" s="693"/>
      <c r="N732" s="693"/>
      <c r="O732" s="693"/>
      <c r="P732" s="693"/>
      <c r="Q732" s="693"/>
      <c r="R732" s="693"/>
      <c r="S732" s="693"/>
      <c r="T732" s="577"/>
      <c r="U732" s="577"/>
      <c r="V732" s="577"/>
      <c r="W732" s="577"/>
      <c r="X732" s="577"/>
      <c r="Y732" s="577"/>
      <c r="Z732" s="577"/>
    </row>
    <row r="733" spans="1:26" ht="15.75" customHeight="1" x14ac:dyDescent="0.25">
      <c r="A733" s="577"/>
      <c r="B733" s="577"/>
      <c r="C733" s="577"/>
      <c r="D733" s="693"/>
      <c r="E733" s="693"/>
      <c r="F733" s="693"/>
      <c r="G733" s="693"/>
      <c r="H733" s="693"/>
      <c r="I733" s="693"/>
      <c r="J733" s="693"/>
      <c r="K733" s="693"/>
      <c r="L733" s="693"/>
      <c r="M733" s="693"/>
      <c r="N733" s="693"/>
      <c r="O733" s="693"/>
      <c r="P733" s="693"/>
      <c r="Q733" s="693"/>
      <c r="R733" s="693"/>
      <c r="S733" s="693"/>
      <c r="T733" s="577"/>
      <c r="U733" s="577"/>
      <c r="V733" s="577"/>
      <c r="W733" s="577"/>
      <c r="X733" s="577"/>
      <c r="Y733" s="577"/>
      <c r="Z733" s="577"/>
    </row>
    <row r="734" spans="1:26" ht="15.75" customHeight="1" x14ac:dyDescent="0.25">
      <c r="A734" s="577"/>
      <c r="B734" s="577"/>
      <c r="C734" s="577"/>
      <c r="D734" s="693"/>
      <c r="E734" s="693"/>
      <c r="F734" s="693"/>
      <c r="G734" s="693"/>
      <c r="H734" s="693"/>
      <c r="I734" s="693"/>
      <c r="J734" s="693"/>
      <c r="K734" s="693"/>
      <c r="L734" s="693"/>
      <c r="M734" s="693"/>
      <c r="N734" s="693"/>
      <c r="O734" s="693"/>
      <c r="P734" s="693"/>
      <c r="Q734" s="693"/>
      <c r="R734" s="693"/>
      <c r="S734" s="693"/>
      <c r="T734" s="577"/>
      <c r="U734" s="577"/>
      <c r="V734" s="577"/>
      <c r="W734" s="577"/>
      <c r="X734" s="577"/>
      <c r="Y734" s="577"/>
      <c r="Z734" s="577"/>
    </row>
    <row r="735" spans="1:26" ht="15.75" customHeight="1" x14ac:dyDescent="0.25">
      <c r="A735" s="577"/>
      <c r="B735" s="577"/>
      <c r="C735" s="577"/>
      <c r="D735" s="693"/>
      <c r="E735" s="693"/>
      <c r="F735" s="693"/>
      <c r="G735" s="693"/>
      <c r="H735" s="693"/>
      <c r="I735" s="693"/>
      <c r="J735" s="693"/>
      <c r="K735" s="693"/>
      <c r="L735" s="693"/>
      <c r="M735" s="693"/>
      <c r="N735" s="693"/>
      <c r="O735" s="693"/>
      <c r="P735" s="693"/>
      <c r="Q735" s="693"/>
      <c r="R735" s="693"/>
      <c r="S735" s="693"/>
      <c r="T735" s="577"/>
      <c r="U735" s="577"/>
      <c r="V735" s="577"/>
      <c r="W735" s="577"/>
      <c r="X735" s="577"/>
      <c r="Y735" s="577"/>
      <c r="Z735" s="577"/>
    </row>
    <row r="736" spans="1:26" ht="15.75" customHeight="1" x14ac:dyDescent="0.25">
      <c r="A736" s="577"/>
      <c r="B736" s="577"/>
      <c r="C736" s="577"/>
      <c r="D736" s="693"/>
      <c r="E736" s="693"/>
      <c r="F736" s="693"/>
      <c r="G736" s="693"/>
      <c r="H736" s="693"/>
      <c r="I736" s="693"/>
      <c r="J736" s="693"/>
      <c r="K736" s="693"/>
      <c r="L736" s="693"/>
      <c r="M736" s="693"/>
      <c r="N736" s="693"/>
      <c r="O736" s="693"/>
      <c r="P736" s="693"/>
      <c r="Q736" s="693"/>
      <c r="R736" s="693"/>
      <c r="S736" s="693"/>
      <c r="T736" s="577"/>
      <c r="U736" s="577"/>
      <c r="V736" s="577"/>
      <c r="W736" s="577"/>
      <c r="X736" s="577"/>
      <c r="Y736" s="577"/>
      <c r="Z736" s="577"/>
    </row>
    <row r="737" spans="1:26" ht="15.75" customHeight="1" x14ac:dyDescent="0.25">
      <c r="A737" s="577"/>
      <c r="B737" s="577"/>
      <c r="C737" s="577"/>
      <c r="D737" s="693"/>
      <c r="E737" s="693"/>
      <c r="F737" s="693"/>
      <c r="G737" s="693"/>
      <c r="H737" s="693"/>
      <c r="I737" s="693"/>
      <c r="J737" s="693"/>
      <c r="K737" s="693"/>
      <c r="L737" s="693"/>
      <c r="M737" s="693"/>
      <c r="N737" s="693"/>
      <c r="O737" s="693"/>
      <c r="P737" s="693"/>
      <c r="Q737" s="693"/>
      <c r="R737" s="693"/>
      <c r="S737" s="693"/>
      <c r="T737" s="577"/>
      <c r="U737" s="577"/>
      <c r="V737" s="577"/>
      <c r="W737" s="577"/>
      <c r="X737" s="577"/>
      <c r="Y737" s="577"/>
      <c r="Z737" s="577"/>
    </row>
    <row r="738" spans="1:26" ht="15.75" customHeight="1" x14ac:dyDescent="0.25">
      <c r="A738" s="577"/>
      <c r="B738" s="577"/>
      <c r="C738" s="577"/>
      <c r="D738" s="693"/>
      <c r="E738" s="693"/>
      <c r="F738" s="693"/>
      <c r="G738" s="693"/>
      <c r="H738" s="693"/>
      <c r="I738" s="693"/>
      <c r="J738" s="693"/>
      <c r="K738" s="693"/>
      <c r="L738" s="693"/>
      <c r="M738" s="693"/>
      <c r="N738" s="693"/>
      <c r="O738" s="693"/>
      <c r="P738" s="693"/>
      <c r="Q738" s="693"/>
      <c r="R738" s="693"/>
      <c r="S738" s="693"/>
      <c r="T738" s="577"/>
      <c r="U738" s="577"/>
      <c r="V738" s="577"/>
      <c r="W738" s="577"/>
      <c r="X738" s="577"/>
      <c r="Y738" s="577"/>
      <c r="Z738" s="577"/>
    </row>
    <row r="739" spans="1:26" ht="15.75" customHeight="1" x14ac:dyDescent="0.25">
      <c r="A739" s="577"/>
      <c r="B739" s="577"/>
      <c r="C739" s="577"/>
      <c r="D739" s="693"/>
      <c r="E739" s="693"/>
      <c r="F739" s="693"/>
      <c r="G739" s="693"/>
      <c r="H739" s="693"/>
      <c r="I739" s="693"/>
      <c r="J739" s="693"/>
      <c r="K739" s="693"/>
      <c r="L739" s="693"/>
      <c r="M739" s="693"/>
      <c r="N739" s="693"/>
      <c r="O739" s="693"/>
      <c r="P739" s="693"/>
      <c r="Q739" s="693"/>
      <c r="R739" s="693"/>
      <c r="S739" s="693"/>
      <c r="T739" s="577"/>
      <c r="U739" s="577"/>
      <c r="V739" s="577"/>
      <c r="W739" s="577"/>
      <c r="X739" s="577"/>
      <c r="Y739" s="577"/>
      <c r="Z739" s="577"/>
    </row>
    <row r="740" spans="1:26" ht="15.75" customHeight="1" x14ac:dyDescent="0.25">
      <c r="A740" s="577"/>
      <c r="B740" s="577"/>
      <c r="C740" s="577"/>
      <c r="D740" s="693"/>
      <c r="E740" s="693"/>
      <c r="F740" s="693"/>
      <c r="G740" s="693"/>
      <c r="H740" s="693"/>
      <c r="I740" s="693"/>
      <c r="J740" s="693"/>
      <c r="K740" s="693"/>
      <c r="L740" s="693"/>
      <c r="M740" s="693"/>
      <c r="N740" s="693"/>
      <c r="O740" s="693"/>
      <c r="P740" s="693"/>
      <c r="Q740" s="693"/>
      <c r="R740" s="693"/>
      <c r="S740" s="693"/>
      <c r="T740" s="577"/>
      <c r="U740" s="577"/>
      <c r="V740" s="577"/>
      <c r="W740" s="577"/>
      <c r="X740" s="577"/>
      <c r="Y740" s="577"/>
      <c r="Z740" s="577"/>
    </row>
    <row r="741" spans="1:26" ht="15.75" customHeight="1" x14ac:dyDescent="0.25">
      <c r="A741" s="577"/>
      <c r="B741" s="577"/>
      <c r="C741" s="577"/>
      <c r="D741" s="693"/>
      <c r="E741" s="693"/>
      <c r="F741" s="693"/>
      <c r="G741" s="693"/>
      <c r="H741" s="693"/>
      <c r="I741" s="693"/>
      <c r="J741" s="693"/>
      <c r="K741" s="693"/>
      <c r="L741" s="693"/>
      <c r="M741" s="693"/>
      <c r="N741" s="693"/>
      <c r="O741" s="693"/>
      <c r="P741" s="693"/>
      <c r="Q741" s="693"/>
      <c r="R741" s="693"/>
      <c r="S741" s="693"/>
      <c r="T741" s="577"/>
      <c r="U741" s="577"/>
      <c r="V741" s="577"/>
      <c r="W741" s="577"/>
      <c r="X741" s="577"/>
      <c r="Y741" s="577"/>
      <c r="Z741" s="577"/>
    </row>
    <row r="742" spans="1:26" ht="15.75" customHeight="1" x14ac:dyDescent="0.25">
      <c r="A742" s="577"/>
      <c r="B742" s="577"/>
      <c r="C742" s="577"/>
      <c r="D742" s="693"/>
      <c r="E742" s="693"/>
      <c r="F742" s="693"/>
      <c r="G742" s="693"/>
      <c r="H742" s="693"/>
      <c r="I742" s="693"/>
      <c r="J742" s="693"/>
      <c r="K742" s="693"/>
      <c r="L742" s="693"/>
      <c r="M742" s="693"/>
      <c r="N742" s="693"/>
      <c r="O742" s="693"/>
      <c r="P742" s="693"/>
      <c r="Q742" s="693"/>
      <c r="R742" s="693"/>
      <c r="S742" s="693"/>
      <c r="T742" s="577"/>
      <c r="U742" s="577"/>
      <c r="V742" s="577"/>
      <c r="W742" s="577"/>
      <c r="X742" s="577"/>
      <c r="Y742" s="577"/>
      <c r="Z742" s="577"/>
    </row>
    <row r="743" spans="1:26" ht="15.75" customHeight="1" x14ac:dyDescent="0.25">
      <c r="A743" s="577"/>
      <c r="B743" s="577"/>
      <c r="C743" s="577"/>
      <c r="D743" s="693"/>
      <c r="E743" s="693"/>
      <c r="F743" s="693"/>
      <c r="G743" s="693"/>
      <c r="H743" s="693"/>
      <c r="I743" s="693"/>
      <c r="J743" s="693"/>
      <c r="K743" s="693"/>
      <c r="L743" s="693"/>
      <c r="M743" s="693"/>
      <c r="N743" s="693"/>
      <c r="O743" s="693"/>
      <c r="P743" s="693"/>
      <c r="Q743" s="693"/>
      <c r="R743" s="693"/>
      <c r="S743" s="693"/>
      <c r="T743" s="577"/>
      <c r="U743" s="577"/>
      <c r="V743" s="577"/>
      <c r="W743" s="577"/>
      <c r="X743" s="577"/>
      <c r="Y743" s="577"/>
      <c r="Z743" s="577"/>
    </row>
    <row r="744" spans="1:26" ht="15.75" customHeight="1" x14ac:dyDescent="0.25">
      <c r="A744" s="577"/>
      <c r="B744" s="577"/>
      <c r="C744" s="577"/>
      <c r="D744" s="693"/>
      <c r="E744" s="693"/>
      <c r="F744" s="693"/>
      <c r="G744" s="693"/>
      <c r="H744" s="693"/>
      <c r="I744" s="693"/>
      <c r="J744" s="693"/>
      <c r="K744" s="693"/>
      <c r="L744" s="693"/>
      <c r="M744" s="693"/>
      <c r="N744" s="693"/>
      <c r="O744" s="693"/>
      <c r="P744" s="693"/>
      <c r="Q744" s="693"/>
      <c r="R744" s="693"/>
      <c r="S744" s="693"/>
      <c r="T744" s="577"/>
      <c r="U744" s="577"/>
      <c r="V744" s="577"/>
      <c r="W744" s="577"/>
      <c r="X744" s="577"/>
      <c r="Y744" s="577"/>
      <c r="Z744" s="577"/>
    </row>
    <row r="745" spans="1:26" ht="15.75" customHeight="1" x14ac:dyDescent="0.25">
      <c r="A745" s="577"/>
      <c r="B745" s="577"/>
      <c r="C745" s="577"/>
      <c r="D745" s="693"/>
      <c r="E745" s="693"/>
      <c r="F745" s="693"/>
      <c r="G745" s="693"/>
      <c r="H745" s="693"/>
      <c r="I745" s="693"/>
      <c r="J745" s="693"/>
      <c r="K745" s="693"/>
      <c r="L745" s="693"/>
      <c r="M745" s="693"/>
      <c r="N745" s="693"/>
      <c r="O745" s="693"/>
      <c r="P745" s="693"/>
      <c r="Q745" s="693"/>
      <c r="R745" s="693"/>
      <c r="S745" s="693"/>
      <c r="T745" s="577"/>
      <c r="U745" s="577"/>
      <c r="V745" s="577"/>
      <c r="W745" s="577"/>
      <c r="X745" s="577"/>
      <c r="Y745" s="577"/>
      <c r="Z745" s="577"/>
    </row>
    <row r="746" spans="1:26" ht="15.75" customHeight="1" x14ac:dyDescent="0.25">
      <c r="A746" s="577"/>
      <c r="B746" s="577"/>
      <c r="C746" s="577"/>
      <c r="D746" s="693"/>
      <c r="E746" s="693"/>
      <c r="F746" s="693"/>
      <c r="G746" s="693"/>
      <c r="H746" s="693"/>
      <c r="I746" s="693"/>
      <c r="J746" s="693"/>
      <c r="K746" s="693"/>
      <c r="L746" s="693"/>
      <c r="M746" s="693"/>
      <c r="N746" s="693"/>
      <c r="O746" s="693"/>
      <c r="P746" s="693"/>
      <c r="Q746" s="693"/>
      <c r="R746" s="693"/>
      <c r="S746" s="693"/>
      <c r="T746" s="577"/>
      <c r="U746" s="577"/>
      <c r="V746" s="577"/>
      <c r="W746" s="577"/>
      <c r="X746" s="577"/>
      <c r="Y746" s="577"/>
      <c r="Z746" s="577"/>
    </row>
    <row r="747" spans="1:26" ht="15.75" customHeight="1" x14ac:dyDescent="0.25">
      <c r="A747" s="577"/>
      <c r="B747" s="577"/>
      <c r="C747" s="577"/>
      <c r="D747" s="693"/>
      <c r="E747" s="693"/>
      <c r="F747" s="693"/>
      <c r="G747" s="693"/>
      <c r="H747" s="693"/>
      <c r="I747" s="693"/>
      <c r="J747" s="693"/>
      <c r="K747" s="693"/>
      <c r="L747" s="693"/>
      <c r="M747" s="693"/>
      <c r="N747" s="693"/>
      <c r="O747" s="693"/>
      <c r="P747" s="693"/>
      <c r="Q747" s="693"/>
      <c r="R747" s="693"/>
      <c r="S747" s="693"/>
      <c r="T747" s="577"/>
      <c r="U747" s="577"/>
      <c r="V747" s="577"/>
      <c r="W747" s="577"/>
      <c r="X747" s="577"/>
      <c r="Y747" s="577"/>
      <c r="Z747" s="577"/>
    </row>
    <row r="748" spans="1:26" ht="15.75" customHeight="1" x14ac:dyDescent="0.25">
      <c r="A748" s="577"/>
      <c r="B748" s="577"/>
      <c r="C748" s="577"/>
      <c r="D748" s="693"/>
      <c r="E748" s="693"/>
      <c r="F748" s="693"/>
      <c r="G748" s="693"/>
      <c r="H748" s="693"/>
      <c r="I748" s="693"/>
      <c r="J748" s="693"/>
      <c r="K748" s="693"/>
      <c r="L748" s="693"/>
      <c r="M748" s="693"/>
      <c r="N748" s="693"/>
      <c r="O748" s="693"/>
      <c r="P748" s="693"/>
      <c r="Q748" s="693"/>
      <c r="R748" s="693"/>
      <c r="S748" s="693"/>
      <c r="T748" s="577"/>
      <c r="U748" s="577"/>
      <c r="V748" s="577"/>
      <c r="W748" s="577"/>
      <c r="X748" s="577"/>
      <c r="Y748" s="577"/>
      <c r="Z748" s="577"/>
    </row>
    <row r="749" spans="1:26" ht="15.75" customHeight="1" x14ac:dyDescent="0.25">
      <c r="A749" s="577"/>
      <c r="B749" s="577"/>
      <c r="C749" s="577"/>
      <c r="D749" s="693"/>
      <c r="E749" s="693"/>
      <c r="F749" s="693"/>
      <c r="G749" s="693"/>
      <c r="H749" s="693"/>
      <c r="I749" s="693"/>
      <c r="J749" s="693"/>
      <c r="K749" s="693"/>
      <c r="L749" s="693"/>
      <c r="M749" s="693"/>
      <c r="N749" s="693"/>
      <c r="O749" s="693"/>
      <c r="P749" s="693"/>
      <c r="Q749" s="693"/>
      <c r="R749" s="693"/>
      <c r="S749" s="693"/>
      <c r="T749" s="577"/>
      <c r="U749" s="577"/>
      <c r="V749" s="577"/>
      <c r="W749" s="577"/>
      <c r="X749" s="577"/>
      <c r="Y749" s="577"/>
      <c r="Z749" s="577"/>
    </row>
    <row r="750" spans="1:26" ht="15.75" customHeight="1" x14ac:dyDescent="0.25">
      <c r="A750" s="577"/>
      <c r="B750" s="577"/>
      <c r="C750" s="577"/>
      <c r="D750" s="693"/>
      <c r="E750" s="693"/>
      <c r="F750" s="693"/>
      <c r="G750" s="693"/>
      <c r="H750" s="693"/>
      <c r="I750" s="693"/>
      <c r="J750" s="693"/>
      <c r="K750" s="693"/>
      <c r="L750" s="693"/>
      <c r="M750" s="693"/>
      <c r="N750" s="693"/>
      <c r="O750" s="693"/>
      <c r="P750" s="693"/>
      <c r="Q750" s="693"/>
      <c r="R750" s="693"/>
      <c r="S750" s="693"/>
      <c r="T750" s="577"/>
      <c r="U750" s="577"/>
      <c r="V750" s="577"/>
      <c r="W750" s="577"/>
      <c r="X750" s="577"/>
      <c r="Y750" s="577"/>
      <c r="Z750" s="577"/>
    </row>
    <row r="751" spans="1:26" ht="15.75" customHeight="1" x14ac:dyDescent="0.25">
      <c r="A751" s="577"/>
      <c r="B751" s="577"/>
      <c r="C751" s="577"/>
      <c r="D751" s="693"/>
      <c r="E751" s="693"/>
      <c r="F751" s="693"/>
      <c r="G751" s="693"/>
      <c r="H751" s="693"/>
      <c r="I751" s="693"/>
      <c r="J751" s="693"/>
      <c r="K751" s="693"/>
      <c r="L751" s="693"/>
      <c r="M751" s="693"/>
      <c r="N751" s="693"/>
      <c r="O751" s="693"/>
      <c r="P751" s="693"/>
      <c r="Q751" s="693"/>
      <c r="R751" s="693"/>
      <c r="S751" s="693"/>
      <c r="T751" s="577"/>
      <c r="U751" s="577"/>
      <c r="V751" s="577"/>
      <c r="W751" s="577"/>
      <c r="X751" s="577"/>
      <c r="Y751" s="577"/>
      <c r="Z751" s="577"/>
    </row>
    <row r="752" spans="1:26" ht="15.75" customHeight="1" x14ac:dyDescent="0.25">
      <c r="A752" s="577"/>
      <c r="B752" s="577"/>
      <c r="C752" s="577"/>
      <c r="D752" s="693"/>
      <c r="E752" s="693"/>
      <c r="F752" s="693"/>
      <c r="G752" s="693"/>
      <c r="H752" s="693"/>
      <c r="I752" s="693"/>
      <c r="J752" s="693"/>
      <c r="K752" s="693"/>
      <c r="L752" s="693"/>
      <c r="M752" s="693"/>
      <c r="N752" s="693"/>
      <c r="O752" s="693"/>
      <c r="P752" s="693"/>
      <c r="Q752" s="693"/>
      <c r="R752" s="693"/>
      <c r="S752" s="693"/>
      <c r="T752" s="577"/>
      <c r="U752" s="577"/>
      <c r="V752" s="577"/>
      <c r="W752" s="577"/>
      <c r="X752" s="577"/>
      <c r="Y752" s="577"/>
      <c r="Z752" s="577"/>
    </row>
    <row r="753" spans="1:26" ht="15.75" customHeight="1" x14ac:dyDescent="0.25">
      <c r="A753" s="577"/>
      <c r="B753" s="577"/>
      <c r="C753" s="577"/>
      <c r="D753" s="693"/>
      <c r="E753" s="693"/>
      <c r="F753" s="693"/>
      <c r="G753" s="693"/>
      <c r="H753" s="693"/>
      <c r="I753" s="693"/>
      <c r="J753" s="693"/>
      <c r="K753" s="693"/>
      <c r="L753" s="693"/>
      <c r="M753" s="693"/>
      <c r="N753" s="693"/>
      <c r="O753" s="693"/>
      <c r="P753" s="693"/>
      <c r="Q753" s="693"/>
      <c r="R753" s="693"/>
      <c r="S753" s="693"/>
      <c r="T753" s="577"/>
      <c r="U753" s="577"/>
      <c r="V753" s="577"/>
      <c r="W753" s="577"/>
      <c r="X753" s="577"/>
      <c r="Y753" s="577"/>
      <c r="Z753" s="577"/>
    </row>
    <row r="754" spans="1:26" ht="15.75" customHeight="1" x14ac:dyDescent="0.25">
      <c r="A754" s="577"/>
      <c r="B754" s="577"/>
      <c r="C754" s="577"/>
      <c r="D754" s="693"/>
      <c r="E754" s="693"/>
      <c r="F754" s="693"/>
      <c r="G754" s="693"/>
      <c r="H754" s="693"/>
      <c r="I754" s="693"/>
      <c r="J754" s="693"/>
      <c r="K754" s="693"/>
      <c r="L754" s="693"/>
      <c r="M754" s="693"/>
      <c r="N754" s="693"/>
      <c r="O754" s="693"/>
      <c r="P754" s="693"/>
      <c r="Q754" s="693"/>
      <c r="R754" s="693"/>
      <c r="S754" s="693"/>
      <c r="T754" s="577"/>
      <c r="U754" s="577"/>
      <c r="V754" s="577"/>
      <c r="W754" s="577"/>
      <c r="X754" s="577"/>
      <c r="Y754" s="577"/>
      <c r="Z754" s="577"/>
    </row>
    <row r="755" spans="1:26" ht="15.75" customHeight="1" x14ac:dyDescent="0.25">
      <c r="A755" s="577"/>
      <c r="B755" s="577"/>
      <c r="C755" s="577"/>
      <c r="D755" s="693"/>
      <c r="E755" s="693"/>
      <c r="F755" s="693"/>
      <c r="G755" s="693"/>
      <c r="H755" s="693"/>
      <c r="I755" s="693"/>
      <c r="J755" s="693"/>
      <c r="K755" s="693"/>
      <c r="L755" s="693"/>
      <c r="M755" s="693"/>
      <c r="N755" s="693"/>
      <c r="O755" s="693"/>
      <c r="P755" s="693"/>
      <c r="Q755" s="693"/>
      <c r="R755" s="693"/>
      <c r="S755" s="693"/>
      <c r="T755" s="577"/>
      <c r="U755" s="577"/>
      <c r="V755" s="577"/>
      <c r="W755" s="577"/>
      <c r="X755" s="577"/>
      <c r="Y755" s="577"/>
      <c r="Z755" s="577"/>
    </row>
    <row r="756" spans="1:26" ht="15.75" customHeight="1" x14ac:dyDescent="0.25">
      <c r="A756" s="577"/>
      <c r="B756" s="577"/>
      <c r="C756" s="577"/>
      <c r="D756" s="693"/>
      <c r="E756" s="693"/>
      <c r="F756" s="693"/>
      <c r="G756" s="693"/>
      <c r="H756" s="693"/>
      <c r="I756" s="693"/>
      <c r="J756" s="693"/>
      <c r="K756" s="693"/>
      <c r="L756" s="693"/>
      <c r="M756" s="693"/>
      <c r="N756" s="693"/>
      <c r="O756" s="693"/>
      <c r="P756" s="693"/>
      <c r="Q756" s="693"/>
      <c r="R756" s="693"/>
      <c r="S756" s="693"/>
      <c r="T756" s="577"/>
      <c r="U756" s="577"/>
      <c r="V756" s="577"/>
      <c r="W756" s="577"/>
      <c r="X756" s="577"/>
      <c r="Y756" s="577"/>
      <c r="Z756" s="577"/>
    </row>
    <row r="757" spans="1:26" ht="15.75" customHeight="1" x14ac:dyDescent="0.25">
      <c r="A757" s="577"/>
      <c r="B757" s="577"/>
      <c r="C757" s="577"/>
      <c r="D757" s="693"/>
      <c r="E757" s="693"/>
      <c r="F757" s="693"/>
      <c r="G757" s="693"/>
      <c r="H757" s="693"/>
      <c r="I757" s="693"/>
      <c r="J757" s="693"/>
      <c r="K757" s="693"/>
      <c r="L757" s="693"/>
      <c r="M757" s="693"/>
      <c r="N757" s="693"/>
      <c r="O757" s="693"/>
      <c r="P757" s="693"/>
      <c r="Q757" s="693"/>
      <c r="R757" s="693"/>
      <c r="S757" s="693"/>
      <c r="T757" s="577"/>
      <c r="U757" s="577"/>
      <c r="V757" s="577"/>
      <c r="W757" s="577"/>
      <c r="X757" s="577"/>
      <c r="Y757" s="577"/>
      <c r="Z757" s="577"/>
    </row>
    <row r="758" spans="1:26" ht="15.75" customHeight="1" x14ac:dyDescent="0.25">
      <c r="A758" s="577"/>
      <c r="B758" s="577"/>
      <c r="C758" s="577"/>
      <c r="D758" s="693"/>
      <c r="E758" s="693"/>
      <c r="F758" s="693"/>
      <c r="G758" s="693"/>
      <c r="H758" s="693"/>
      <c r="I758" s="693"/>
      <c r="J758" s="693"/>
      <c r="K758" s="693"/>
      <c r="L758" s="693"/>
      <c r="M758" s="693"/>
      <c r="N758" s="693"/>
      <c r="O758" s="693"/>
      <c r="P758" s="693"/>
      <c r="Q758" s="693"/>
      <c r="R758" s="693"/>
      <c r="S758" s="693"/>
      <c r="T758" s="577"/>
      <c r="U758" s="577"/>
      <c r="V758" s="577"/>
      <c r="W758" s="577"/>
      <c r="X758" s="577"/>
      <c r="Y758" s="577"/>
      <c r="Z758" s="577"/>
    </row>
    <row r="759" spans="1:26" ht="15.75" customHeight="1" x14ac:dyDescent="0.25">
      <c r="A759" s="577"/>
      <c r="B759" s="577"/>
      <c r="C759" s="577"/>
      <c r="D759" s="693"/>
      <c r="E759" s="693"/>
      <c r="F759" s="693"/>
      <c r="G759" s="693"/>
      <c r="H759" s="693"/>
      <c r="I759" s="693"/>
      <c r="J759" s="693"/>
      <c r="K759" s="693"/>
      <c r="L759" s="693"/>
      <c r="M759" s="693"/>
      <c r="N759" s="693"/>
      <c r="O759" s="693"/>
      <c r="P759" s="693"/>
      <c r="Q759" s="693"/>
      <c r="R759" s="693"/>
      <c r="S759" s="693"/>
      <c r="T759" s="577"/>
      <c r="U759" s="577"/>
      <c r="V759" s="577"/>
      <c r="W759" s="577"/>
      <c r="X759" s="577"/>
      <c r="Y759" s="577"/>
      <c r="Z759" s="577"/>
    </row>
    <row r="760" spans="1:26" ht="15.75" customHeight="1" x14ac:dyDescent="0.25">
      <c r="A760" s="577"/>
      <c r="B760" s="577"/>
      <c r="C760" s="577"/>
      <c r="D760" s="693"/>
      <c r="E760" s="693"/>
      <c r="F760" s="693"/>
      <c r="G760" s="693"/>
      <c r="H760" s="693"/>
      <c r="I760" s="693"/>
      <c r="J760" s="693"/>
      <c r="K760" s="693"/>
      <c r="L760" s="693"/>
      <c r="M760" s="693"/>
      <c r="N760" s="693"/>
      <c r="O760" s="693"/>
      <c r="P760" s="693"/>
      <c r="Q760" s="693"/>
      <c r="R760" s="693"/>
      <c r="S760" s="693"/>
      <c r="T760" s="577"/>
      <c r="U760" s="577"/>
      <c r="V760" s="577"/>
      <c r="W760" s="577"/>
      <c r="X760" s="577"/>
      <c r="Y760" s="577"/>
      <c r="Z760" s="577"/>
    </row>
    <row r="761" spans="1:26" ht="15.75" customHeight="1" x14ac:dyDescent="0.25">
      <c r="A761" s="577"/>
      <c r="B761" s="577"/>
      <c r="C761" s="577"/>
      <c r="D761" s="693"/>
      <c r="E761" s="693"/>
      <c r="F761" s="693"/>
      <c r="G761" s="693"/>
      <c r="H761" s="693"/>
      <c r="I761" s="693"/>
      <c r="J761" s="693"/>
      <c r="K761" s="693"/>
      <c r="L761" s="693"/>
      <c r="M761" s="693"/>
      <c r="N761" s="693"/>
      <c r="O761" s="693"/>
      <c r="P761" s="693"/>
      <c r="Q761" s="693"/>
      <c r="R761" s="693"/>
      <c r="S761" s="693"/>
      <c r="T761" s="577"/>
      <c r="U761" s="577"/>
      <c r="V761" s="577"/>
      <c r="W761" s="577"/>
      <c r="X761" s="577"/>
      <c r="Y761" s="577"/>
      <c r="Z761" s="577"/>
    </row>
    <row r="762" spans="1:26" ht="15.75" customHeight="1" x14ac:dyDescent="0.25">
      <c r="A762" s="577"/>
      <c r="B762" s="577"/>
      <c r="C762" s="577"/>
      <c r="D762" s="693"/>
      <c r="E762" s="693"/>
      <c r="F762" s="693"/>
      <c r="G762" s="693"/>
      <c r="H762" s="693"/>
      <c r="I762" s="693"/>
      <c r="J762" s="693"/>
      <c r="K762" s="693"/>
      <c r="L762" s="693"/>
      <c r="M762" s="693"/>
      <c r="N762" s="693"/>
      <c r="O762" s="693"/>
      <c r="P762" s="693"/>
      <c r="Q762" s="693"/>
      <c r="R762" s="693"/>
      <c r="S762" s="693"/>
      <c r="T762" s="577"/>
      <c r="U762" s="577"/>
      <c r="V762" s="577"/>
      <c r="W762" s="577"/>
      <c r="X762" s="577"/>
      <c r="Y762" s="577"/>
      <c r="Z762" s="577"/>
    </row>
    <row r="763" spans="1:26" ht="15.75" customHeight="1" x14ac:dyDescent="0.25">
      <c r="A763" s="577"/>
      <c r="B763" s="577"/>
      <c r="C763" s="577"/>
      <c r="D763" s="693"/>
      <c r="E763" s="693"/>
      <c r="F763" s="693"/>
      <c r="G763" s="693"/>
      <c r="H763" s="693"/>
      <c r="I763" s="693"/>
      <c r="J763" s="693"/>
      <c r="K763" s="693"/>
      <c r="L763" s="693"/>
      <c r="M763" s="693"/>
      <c r="N763" s="693"/>
      <c r="O763" s="693"/>
      <c r="P763" s="693"/>
      <c r="Q763" s="693"/>
      <c r="R763" s="693"/>
      <c r="S763" s="693"/>
      <c r="T763" s="577"/>
      <c r="U763" s="577"/>
      <c r="V763" s="577"/>
      <c r="W763" s="577"/>
      <c r="X763" s="577"/>
      <c r="Y763" s="577"/>
      <c r="Z763" s="577"/>
    </row>
    <row r="764" spans="1:26" ht="15.75" customHeight="1" x14ac:dyDescent="0.25">
      <c r="A764" s="577"/>
      <c r="B764" s="577"/>
      <c r="C764" s="577"/>
      <c r="D764" s="693"/>
      <c r="E764" s="693"/>
      <c r="F764" s="693"/>
      <c r="G764" s="693"/>
      <c r="H764" s="693"/>
      <c r="I764" s="693"/>
      <c r="J764" s="693"/>
      <c r="K764" s="693"/>
      <c r="L764" s="693"/>
      <c r="M764" s="693"/>
      <c r="N764" s="693"/>
      <c r="O764" s="693"/>
      <c r="P764" s="693"/>
      <c r="Q764" s="693"/>
      <c r="R764" s="693"/>
      <c r="S764" s="693"/>
      <c r="T764" s="577"/>
      <c r="U764" s="577"/>
      <c r="V764" s="577"/>
      <c r="W764" s="577"/>
      <c r="X764" s="577"/>
      <c r="Y764" s="577"/>
      <c r="Z764" s="577"/>
    </row>
    <row r="765" spans="1:26" ht="15.75" customHeight="1" x14ac:dyDescent="0.25">
      <c r="A765" s="577"/>
      <c r="B765" s="577"/>
      <c r="C765" s="577"/>
      <c r="D765" s="693"/>
      <c r="E765" s="693"/>
      <c r="F765" s="693"/>
      <c r="G765" s="693"/>
      <c r="H765" s="693"/>
      <c r="I765" s="693"/>
      <c r="J765" s="693"/>
      <c r="K765" s="693"/>
      <c r="L765" s="693"/>
      <c r="M765" s="693"/>
      <c r="N765" s="693"/>
      <c r="O765" s="693"/>
      <c r="P765" s="693"/>
      <c r="Q765" s="693"/>
      <c r="R765" s="693"/>
      <c r="S765" s="693"/>
      <c r="T765" s="577"/>
      <c r="U765" s="577"/>
      <c r="V765" s="577"/>
      <c r="W765" s="577"/>
      <c r="X765" s="577"/>
      <c r="Y765" s="577"/>
      <c r="Z765" s="577"/>
    </row>
    <row r="766" spans="1:26" ht="15.75" customHeight="1" x14ac:dyDescent="0.25">
      <c r="A766" s="577"/>
      <c r="B766" s="577"/>
      <c r="C766" s="577"/>
      <c r="D766" s="693"/>
      <c r="E766" s="693"/>
      <c r="F766" s="693"/>
      <c r="G766" s="693"/>
      <c r="H766" s="693"/>
      <c r="I766" s="693"/>
      <c r="J766" s="693"/>
      <c r="K766" s="693"/>
      <c r="L766" s="693"/>
      <c r="M766" s="693"/>
      <c r="N766" s="693"/>
      <c r="O766" s="693"/>
      <c r="P766" s="693"/>
      <c r="Q766" s="693"/>
      <c r="R766" s="693"/>
      <c r="S766" s="693"/>
      <c r="T766" s="577"/>
      <c r="U766" s="577"/>
      <c r="V766" s="577"/>
      <c r="W766" s="577"/>
      <c r="X766" s="577"/>
      <c r="Y766" s="577"/>
      <c r="Z766" s="577"/>
    </row>
    <row r="767" spans="1:26" ht="15.75" customHeight="1" x14ac:dyDescent="0.25">
      <c r="A767" s="577"/>
      <c r="B767" s="577"/>
      <c r="C767" s="577"/>
      <c r="D767" s="693"/>
      <c r="E767" s="693"/>
      <c r="F767" s="693"/>
      <c r="G767" s="693"/>
      <c r="H767" s="693"/>
      <c r="I767" s="693"/>
      <c r="J767" s="693"/>
      <c r="K767" s="693"/>
      <c r="L767" s="693"/>
      <c r="M767" s="693"/>
      <c r="N767" s="693"/>
      <c r="O767" s="693"/>
      <c r="P767" s="693"/>
      <c r="Q767" s="693"/>
      <c r="R767" s="693"/>
      <c r="S767" s="693"/>
      <c r="T767" s="577"/>
      <c r="U767" s="577"/>
      <c r="V767" s="577"/>
      <c r="W767" s="577"/>
      <c r="X767" s="577"/>
      <c r="Y767" s="577"/>
      <c r="Z767" s="577"/>
    </row>
    <row r="768" spans="1:26" ht="15.75" customHeight="1" x14ac:dyDescent="0.25">
      <c r="A768" s="577"/>
      <c r="B768" s="577"/>
      <c r="C768" s="577"/>
      <c r="D768" s="693"/>
      <c r="E768" s="693"/>
      <c r="F768" s="693"/>
      <c r="G768" s="693"/>
      <c r="H768" s="693"/>
      <c r="I768" s="693"/>
      <c r="J768" s="693"/>
      <c r="K768" s="693"/>
      <c r="L768" s="693"/>
      <c r="M768" s="693"/>
      <c r="N768" s="693"/>
      <c r="O768" s="693"/>
      <c r="P768" s="693"/>
      <c r="Q768" s="693"/>
      <c r="R768" s="693"/>
      <c r="S768" s="693"/>
      <c r="T768" s="577"/>
      <c r="U768" s="577"/>
      <c r="V768" s="577"/>
      <c r="W768" s="577"/>
      <c r="X768" s="577"/>
      <c r="Y768" s="577"/>
      <c r="Z768" s="577"/>
    </row>
    <row r="769" spans="1:26" ht="15.75" customHeight="1" x14ac:dyDescent="0.25">
      <c r="A769" s="577"/>
      <c r="B769" s="577"/>
      <c r="C769" s="577"/>
      <c r="D769" s="693"/>
      <c r="E769" s="693"/>
      <c r="F769" s="693"/>
      <c r="G769" s="693"/>
      <c r="H769" s="693"/>
      <c r="I769" s="693"/>
      <c r="J769" s="693"/>
      <c r="K769" s="693"/>
      <c r="L769" s="693"/>
      <c r="M769" s="693"/>
      <c r="N769" s="693"/>
      <c r="O769" s="693"/>
      <c r="P769" s="693"/>
      <c r="Q769" s="693"/>
      <c r="R769" s="693"/>
      <c r="S769" s="693"/>
      <c r="T769" s="577"/>
      <c r="U769" s="577"/>
      <c r="V769" s="577"/>
      <c r="W769" s="577"/>
      <c r="X769" s="577"/>
      <c r="Y769" s="577"/>
      <c r="Z769" s="577"/>
    </row>
    <row r="770" spans="1:26" ht="15.75" customHeight="1" x14ac:dyDescent="0.25">
      <c r="A770" s="577"/>
      <c r="B770" s="577"/>
      <c r="C770" s="577"/>
      <c r="D770" s="693"/>
      <c r="E770" s="693"/>
      <c r="F770" s="693"/>
      <c r="G770" s="693"/>
      <c r="H770" s="693"/>
      <c r="I770" s="693"/>
      <c r="J770" s="693"/>
      <c r="K770" s="693"/>
      <c r="L770" s="693"/>
      <c r="M770" s="693"/>
      <c r="N770" s="693"/>
      <c r="O770" s="693"/>
      <c r="P770" s="693"/>
      <c r="Q770" s="693"/>
      <c r="R770" s="693"/>
      <c r="S770" s="693"/>
      <c r="T770" s="577"/>
      <c r="U770" s="577"/>
      <c r="V770" s="577"/>
      <c r="W770" s="577"/>
      <c r="X770" s="577"/>
      <c r="Y770" s="577"/>
      <c r="Z770" s="577"/>
    </row>
    <row r="771" spans="1:26" ht="15.75" customHeight="1" x14ac:dyDescent="0.25">
      <c r="A771" s="577"/>
      <c r="B771" s="577"/>
      <c r="C771" s="577"/>
      <c r="D771" s="693"/>
      <c r="E771" s="693"/>
      <c r="F771" s="693"/>
      <c r="G771" s="693"/>
      <c r="H771" s="693"/>
      <c r="I771" s="693"/>
      <c r="J771" s="693"/>
      <c r="K771" s="693"/>
      <c r="L771" s="693"/>
      <c r="M771" s="693"/>
      <c r="N771" s="693"/>
      <c r="O771" s="693"/>
      <c r="P771" s="693"/>
      <c r="Q771" s="693"/>
      <c r="R771" s="693"/>
      <c r="S771" s="693"/>
      <c r="T771" s="577"/>
      <c r="U771" s="577"/>
      <c r="V771" s="577"/>
      <c r="W771" s="577"/>
      <c r="X771" s="577"/>
      <c r="Y771" s="577"/>
      <c r="Z771" s="577"/>
    </row>
    <row r="772" spans="1:26" ht="15.75" customHeight="1" x14ac:dyDescent="0.25">
      <c r="A772" s="577"/>
      <c r="B772" s="577"/>
      <c r="C772" s="577"/>
      <c r="D772" s="693"/>
      <c r="E772" s="693"/>
      <c r="F772" s="693"/>
      <c r="G772" s="693"/>
      <c r="H772" s="693"/>
      <c r="I772" s="693"/>
      <c r="J772" s="693"/>
      <c r="K772" s="693"/>
      <c r="L772" s="693"/>
      <c r="M772" s="693"/>
      <c r="N772" s="693"/>
      <c r="O772" s="693"/>
      <c r="P772" s="693"/>
      <c r="Q772" s="693"/>
      <c r="R772" s="693"/>
      <c r="S772" s="693"/>
      <c r="T772" s="577"/>
      <c r="U772" s="577"/>
      <c r="V772" s="577"/>
      <c r="W772" s="577"/>
      <c r="X772" s="577"/>
      <c r="Y772" s="577"/>
      <c r="Z772" s="577"/>
    </row>
    <row r="773" spans="1:26" ht="15.75" customHeight="1" x14ac:dyDescent="0.25">
      <c r="A773" s="577"/>
      <c r="B773" s="577"/>
      <c r="C773" s="577"/>
      <c r="D773" s="693"/>
      <c r="E773" s="693"/>
      <c r="F773" s="693"/>
      <c r="G773" s="693"/>
      <c r="H773" s="693"/>
      <c r="I773" s="693"/>
      <c r="J773" s="693"/>
      <c r="K773" s="693"/>
      <c r="L773" s="693"/>
      <c r="M773" s="693"/>
      <c r="N773" s="693"/>
      <c r="O773" s="693"/>
      <c r="P773" s="693"/>
      <c r="Q773" s="693"/>
      <c r="R773" s="693"/>
      <c r="S773" s="693"/>
      <c r="T773" s="577"/>
      <c r="U773" s="577"/>
      <c r="V773" s="577"/>
      <c r="W773" s="577"/>
      <c r="X773" s="577"/>
      <c r="Y773" s="577"/>
      <c r="Z773" s="577"/>
    </row>
    <row r="774" spans="1:26" ht="15.75" customHeight="1" x14ac:dyDescent="0.25">
      <c r="A774" s="577"/>
      <c r="B774" s="577"/>
      <c r="C774" s="577"/>
      <c r="D774" s="693"/>
      <c r="E774" s="693"/>
      <c r="F774" s="693"/>
      <c r="G774" s="693"/>
      <c r="H774" s="693"/>
      <c r="I774" s="693"/>
      <c r="J774" s="693"/>
      <c r="K774" s="693"/>
      <c r="L774" s="693"/>
      <c r="M774" s="693"/>
      <c r="N774" s="693"/>
      <c r="O774" s="693"/>
      <c r="P774" s="693"/>
      <c r="Q774" s="693"/>
      <c r="R774" s="693"/>
      <c r="S774" s="693"/>
      <c r="T774" s="577"/>
      <c r="U774" s="577"/>
      <c r="V774" s="577"/>
      <c r="W774" s="577"/>
      <c r="X774" s="577"/>
      <c r="Y774" s="577"/>
      <c r="Z774" s="577"/>
    </row>
    <row r="775" spans="1:26" ht="15.75" customHeight="1" x14ac:dyDescent="0.25">
      <c r="A775" s="577"/>
      <c r="B775" s="577"/>
      <c r="C775" s="577"/>
      <c r="D775" s="693"/>
      <c r="E775" s="693"/>
      <c r="F775" s="693"/>
      <c r="G775" s="693"/>
      <c r="H775" s="693"/>
      <c r="I775" s="693"/>
      <c r="J775" s="693"/>
      <c r="K775" s="693"/>
      <c r="L775" s="693"/>
      <c r="M775" s="693"/>
      <c r="N775" s="693"/>
      <c r="O775" s="693"/>
      <c r="P775" s="693"/>
      <c r="Q775" s="693"/>
      <c r="R775" s="693"/>
      <c r="S775" s="693"/>
      <c r="T775" s="577"/>
      <c r="U775" s="577"/>
      <c r="V775" s="577"/>
      <c r="W775" s="577"/>
      <c r="X775" s="577"/>
      <c r="Y775" s="577"/>
      <c r="Z775" s="577"/>
    </row>
    <row r="776" spans="1:26" ht="15.75" customHeight="1" x14ac:dyDescent="0.25">
      <c r="A776" s="577"/>
      <c r="B776" s="577"/>
      <c r="C776" s="577"/>
      <c r="D776" s="693"/>
      <c r="E776" s="693"/>
      <c r="F776" s="693"/>
      <c r="G776" s="693"/>
      <c r="H776" s="693"/>
      <c r="I776" s="693"/>
      <c r="J776" s="693"/>
      <c r="K776" s="693"/>
      <c r="L776" s="693"/>
      <c r="M776" s="693"/>
      <c r="N776" s="693"/>
      <c r="O776" s="693"/>
      <c r="P776" s="693"/>
      <c r="Q776" s="693"/>
      <c r="R776" s="693"/>
      <c r="S776" s="693"/>
      <c r="T776" s="577"/>
      <c r="U776" s="577"/>
      <c r="V776" s="577"/>
      <c r="W776" s="577"/>
      <c r="X776" s="577"/>
      <c r="Y776" s="577"/>
      <c r="Z776" s="577"/>
    </row>
    <row r="777" spans="1:26" ht="15.75" customHeight="1" x14ac:dyDescent="0.25">
      <c r="A777" s="577"/>
      <c r="B777" s="577"/>
      <c r="C777" s="577"/>
      <c r="D777" s="693"/>
      <c r="E777" s="693"/>
      <c r="F777" s="693"/>
      <c r="G777" s="693"/>
      <c r="H777" s="693"/>
      <c r="I777" s="693"/>
      <c r="J777" s="693"/>
      <c r="K777" s="693"/>
      <c r="L777" s="693"/>
      <c r="M777" s="693"/>
      <c r="N777" s="693"/>
      <c r="O777" s="693"/>
      <c r="P777" s="693"/>
      <c r="Q777" s="693"/>
      <c r="R777" s="693"/>
      <c r="S777" s="693"/>
      <c r="T777" s="577"/>
      <c r="U777" s="577"/>
      <c r="V777" s="577"/>
      <c r="W777" s="577"/>
      <c r="X777" s="577"/>
      <c r="Y777" s="577"/>
      <c r="Z777" s="577"/>
    </row>
    <row r="778" spans="1:26" ht="15.75" customHeight="1" x14ac:dyDescent="0.25">
      <c r="A778" s="577"/>
      <c r="B778" s="577"/>
      <c r="C778" s="577"/>
      <c r="D778" s="693"/>
      <c r="E778" s="693"/>
      <c r="F778" s="693"/>
      <c r="G778" s="693"/>
      <c r="H778" s="693"/>
      <c r="I778" s="693"/>
      <c r="J778" s="693"/>
      <c r="K778" s="693"/>
      <c r="L778" s="693"/>
      <c r="M778" s="693"/>
      <c r="N778" s="693"/>
      <c r="O778" s="693"/>
      <c r="P778" s="693"/>
      <c r="Q778" s="693"/>
      <c r="R778" s="693"/>
      <c r="S778" s="693"/>
      <c r="T778" s="577"/>
      <c r="U778" s="577"/>
      <c r="V778" s="577"/>
      <c r="W778" s="577"/>
      <c r="X778" s="577"/>
      <c r="Y778" s="577"/>
      <c r="Z778" s="577"/>
    </row>
    <row r="779" spans="1:26" ht="15.75" customHeight="1" x14ac:dyDescent="0.25">
      <c r="A779" s="577"/>
      <c r="B779" s="577"/>
      <c r="C779" s="577"/>
      <c r="D779" s="693"/>
      <c r="E779" s="693"/>
      <c r="F779" s="693"/>
      <c r="G779" s="693"/>
      <c r="H779" s="693"/>
      <c r="I779" s="693"/>
      <c r="J779" s="693"/>
      <c r="K779" s="693"/>
      <c r="L779" s="693"/>
      <c r="M779" s="693"/>
      <c r="N779" s="693"/>
      <c r="O779" s="693"/>
      <c r="P779" s="693"/>
      <c r="Q779" s="693"/>
      <c r="R779" s="693"/>
      <c r="S779" s="693"/>
      <c r="T779" s="577"/>
      <c r="U779" s="577"/>
      <c r="V779" s="577"/>
      <c r="W779" s="577"/>
      <c r="X779" s="577"/>
      <c r="Y779" s="577"/>
      <c r="Z779" s="577"/>
    </row>
    <row r="780" spans="1:26" ht="15.75" customHeight="1" x14ac:dyDescent="0.25">
      <c r="A780" s="577"/>
      <c r="B780" s="577"/>
      <c r="C780" s="577"/>
      <c r="D780" s="693"/>
      <c r="E780" s="693"/>
      <c r="F780" s="693"/>
      <c r="G780" s="693"/>
      <c r="H780" s="693"/>
      <c r="I780" s="693"/>
      <c r="J780" s="693"/>
      <c r="K780" s="693"/>
      <c r="L780" s="693"/>
      <c r="M780" s="693"/>
      <c r="N780" s="693"/>
      <c r="O780" s="693"/>
      <c r="P780" s="693"/>
      <c r="Q780" s="693"/>
      <c r="R780" s="693"/>
      <c r="S780" s="693"/>
      <c r="T780" s="577"/>
      <c r="U780" s="577"/>
      <c r="V780" s="577"/>
      <c r="W780" s="577"/>
      <c r="X780" s="577"/>
      <c r="Y780" s="577"/>
      <c r="Z780" s="577"/>
    </row>
    <row r="781" spans="1:26" ht="15.75" customHeight="1" x14ac:dyDescent="0.25">
      <c r="A781" s="577"/>
      <c r="B781" s="577"/>
      <c r="C781" s="577"/>
      <c r="D781" s="693"/>
      <c r="E781" s="693"/>
      <c r="F781" s="693"/>
      <c r="G781" s="693"/>
      <c r="H781" s="693"/>
      <c r="I781" s="693"/>
      <c r="J781" s="693"/>
      <c r="K781" s="693"/>
      <c r="L781" s="693"/>
      <c r="M781" s="693"/>
      <c r="N781" s="693"/>
      <c r="O781" s="693"/>
      <c r="P781" s="693"/>
      <c r="Q781" s="693"/>
      <c r="R781" s="693"/>
      <c r="S781" s="693"/>
      <c r="T781" s="577"/>
      <c r="U781" s="577"/>
      <c r="V781" s="577"/>
      <c r="W781" s="577"/>
      <c r="X781" s="577"/>
      <c r="Y781" s="577"/>
      <c r="Z781" s="577"/>
    </row>
    <row r="782" spans="1:26" ht="15.75" customHeight="1" x14ac:dyDescent="0.25">
      <c r="A782" s="577"/>
      <c r="B782" s="577"/>
      <c r="C782" s="577"/>
      <c r="D782" s="693"/>
      <c r="E782" s="693"/>
      <c r="F782" s="693"/>
      <c r="G782" s="693"/>
      <c r="H782" s="693"/>
      <c r="I782" s="693"/>
      <c r="J782" s="693"/>
      <c r="K782" s="693"/>
      <c r="L782" s="693"/>
      <c r="M782" s="693"/>
      <c r="N782" s="693"/>
      <c r="O782" s="693"/>
      <c r="P782" s="693"/>
      <c r="Q782" s="693"/>
      <c r="R782" s="693"/>
      <c r="S782" s="693"/>
      <c r="T782" s="577"/>
      <c r="U782" s="577"/>
      <c r="V782" s="577"/>
      <c r="W782" s="577"/>
      <c r="X782" s="577"/>
      <c r="Y782" s="577"/>
      <c r="Z782" s="577"/>
    </row>
    <row r="783" spans="1:26" ht="15.75" customHeight="1" x14ac:dyDescent="0.25">
      <c r="A783" s="577"/>
      <c r="B783" s="577"/>
      <c r="C783" s="577"/>
      <c r="D783" s="693"/>
      <c r="E783" s="693"/>
      <c r="F783" s="693"/>
      <c r="G783" s="693"/>
      <c r="H783" s="693"/>
      <c r="I783" s="693"/>
      <c r="J783" s="693"/>
      <c r="K783" s="693"/>
      <c r="L783" s="693"/>
      <c r="M783" s="693"/>
      <c r="N783" s="693"/>
      <c r="O783" s="693"/>
      <c r="P783" s="693"/>
      <c r="Q783" s="693"/>
      <c r="R783" s="693"/>
      <c r="S783" s="693"/>
      <c r="T783" s="577"/>
      <c r="U783" s="577"/>
      <c r="V783" s="577"/>
      <c r="W783" s="577"/>
      <c r="X783" s="577"/>
      <c r="Y783" s="577"/>
      <c r="Z783" s="577"/>
    </row>
    <row r="784" spans="1:26" ht="15.75" customHeight="1" x14ac:dyDescent="0.25">
      <c r="A784" s="577"/>
      <c r="B784" s="577"/>
      <c r="C784" s="577"/>
      <c r="D784" s="693"/>
      <c r="E784" s="693"/>
      <c r="F784" s="693"/>
      <c r="G784" s="693"/>
      <c r="H784" s="693"/>
      <c r="I784" s="693"/>
      <c r="J784" s="693"/>
      <c r="K784" s="693"/>
      <c r="L784" s="693"/>
      <c r="M784" s="693"/>
      <c r="N784" s="693"/>
      <c r="O784" s="693"/>
      <c r="P784" s="693"/>
      <c r="Q784" s="693"/>
      <c r="R784" s="693"/>
      <c r="S784" s="693"/>
      <c r="T784" s="577"/>
      <c r="U784" s="577"/>
      <c r="V784" s="577"/>
      <c r="W784" s="577"/>
      <c r="X784" s="577"/>
      <c r="Y784" s="577"/>
      <c r="Z784" s="577"/>
    </row>
    <row r="785" spans="1:26" ht="15.75" customHeight="1" x14ac:dyDescent="0.25">
      <c r="A785" s="577"/>
      <c r="B785" s="577"/>
      <c r="C785" s="577"/>
      <c r="D785" s="693"/>
      <c r="E785" s="693"/>
      <c r="F785" s="693"/>
      <c r="G785" s="693"/>
      <c r="H785" s="693"/>
      <c r="I785" s="693"/>
      <c r="J785" s="693"/>
      <c r="K785" s="693"/>
      <c r="L785" s="693"/>
      <c r="M785" s="693"/>
      <c r="N785" s="693"/>
      <c r="O785" s="693"/>
      <c r="P785" s="693"/>
      <c r="Q785" s="693"/>
      <c r="R785" s="693"/>
      <c r="S785" s="693"/>
      <c r="T785" s="577"/>
      <c r="U785" s="577"/>
      <c r="V785" s="577"/>
      <c r="W785" s="577"/>
      <c r="X785" s="577"/>
      <c r="Y785" s="577"/>
      <c r="Z785" s="577"/>
    </row>
    <row r="786" spans="1:26" ht="15.75" customHeight="1" x14ac:dyDescent="0.25">
      <c r="A786" s="577"/>
      <c r="B786" s="577"/>
      <c r="C786" s="577"/>
      <c r="D786" s="693"/>
      <c r="E786" s="693"/>
      <c r="F786" s="693"/>
      <c r="G786" s="693"/>
      <c r="H786" s="693"/>
      <c r="I786" s="693"/>
      <c r="J786" s="693"/>
      <c r="K786" s="693"/>
      <c r="L786" s="693"/>
      <c r="M786" s="693"/>
      <c r="N786" s="693"/>
      <c r="O786" s="693"/>
      <c r="P786" s="693"/>
      <c r="Q786" s="693"/>
      <c r="R786" s="693"/>
      <c r="S786" s="693"/>
      <c r="T786" s="577"/>
      <c r="U786" s="577"/>
      <c r="V786" s="577"/>
      <c r="W786" s="577"/>
      <c r="X786" s="577"/>
      <c r="Y786" s="577"/>
      <c r="Z786" s="577"/>
    </row>
    <row r="787" spans="1:26" ht="15.75" customHeight="1" x14ac:dyDescent="0.25">
      <c r="A787" s="577"/>
      <c r="B787" s="577"/>
      <c r="C787" s="577"/>
      <c r="D787" s="693"/>
      <c r="E787" s="693"/>
      <c r="F787" s="693"/>
      <c r="G787" s="693"/>
      <c r="H787" s="693"/>
      <c r="I787" s="693"/>
      <c r="J787" s="693"/>
      <c r="K787" s="693"/>
      <c r="L787" s="693"/>
      <c r="M787" s="693"/>
      <c r="N787" s="693"/>
      <c r="O787" s="693"/>
      <c r="P787" s="693"/>
      <c r="Q787" s="693"/>
      <c r="R787" s="693"/>
      <c r="S787" s="693"/>
      <c r="T787" s="577"/>
      <c r="U787" s="577"/>
      <c r="V787" s="577"/>
      <c r="W787" s="577"/>
      <c r="X787" s="577"/>
      <c r="Y787" s="577"/>
      <c r="Z787" s="577"/>
    </row>
    <row r="788" spans="1:26" ht="15.75" customHeight="1" x14ac:dyDescent="0.25">
      <c r="A788" s="577"/>
      <c r="B788" s="577"/>
      <c r="C788" s="577"/>
      <c r="D788" s="693"/>
      <c r="E788" s="693"/>
      <c r="F788" s="693"/>
      <c r="G788" s="693"/>
      <c r="H788" s="693"/>
      <c r="I788" s="693"/>
      <c r="J788" s="693"/>
      <c r="K788" s="693"/>
      <c r="L788" s="693"/>
      <c r="M788" s="693"/>
      <c r="N788" s="693"/>
      <c r="O788" s="693"/>
      <c r="P788" s="693"/>
      <c r="Q788" s="693"/>
      <c r="R788" s="693"/>
      <c r="S788" s="693"/>
      <c r="T788" s="577"/>
      <c r="U788" s="577"/>
      <c r="V788" s="577"/>
      <c r="W788" s="577"/>
      <c r="X788" s="577"/>
      <c r="Y788" s="577"/>
      <c r="Z788" s="577"/>
    </row>
    <row r="789" spans="1:26" ht="15.75" customHeight="1" x14ac:dyDescent="0.25">
      <c r="A789" s="577"/>
      <c r="B789" s="577"/>
      <c r="C789" s="577"/>
      <c r="D789" s="693"/>
      <c r="E789" s="693"/>
      <c r="F789" s="693"/>
      <c r="G789" s="693"/>
      <c r="H789" s="693"/>
      <c r="I789" s="693"/>
      <c r="J789" s="693"/>
      <c r="K789" s="693"/>
      <c r="L789" s="693"/>
      <c r="M789" s="693"/>
      <c r="N789" s="693"/>
      <c r="O789" s="693"/>
      <c r="P789" s="693"/>
      <c r="Q789" s="693"/>
      <c r="R789" s="693"/>
      <c r="S789" s="693"/>
      <c r="T789" s="577"/>
      <c r="U789" s="577"/>
      <c r="V789" s="577"/>
      <c r="W789" s="577"/>
      <c r="X789" s="577"/>
      <c r="Y789" s="577"/>
      <c r="Z789" s="577"/>
    </row>
    <row r="790" spans="1:26" ht="15.75" customHeight="1" x14ac:dyDescent="0.25">
      <c r="A790" s="577"/>
      <c r="B790" s="577"/>
      <c r="C790" s="577"/>
      <c r="D790" s="693"/>
      <c r="E790" s="693"/>
      <c r="F790" s="693"/>
      <c r="G790" s="693"/>
      <c r="H790" s="693"/>
      <c r="I790" s="693"/>
      <c r="J790" s="693"/>
      <c r="K790" s="693"/>
      <c r="L790" s="693"/>
      <c r="M790" s="693"/>
      <c r="N790" s="693"/>
      <c r="O790" s="693"/>
      <c r="P790" s="693"/>
      <c r="Q790" s="693"/>
      <c r="R790" s="693"/>
      <c r="S790" s="693"/>
      <c r="T790" s="577"/>
      <c r="U790" s="577"/>
      <c r="V790" s="577"/>
      <c r="W790" s="577"/>
      <c r="X790" s="577"/>
      <c r="Y790" s="577"/>
      <c r="Z790" s="577"/>
    </row>
    <row r="791" spans="1:26" ht="15.75" customHeight="1" x14ac:dyDescent="0.25">
      <c r="A791" s="577"/>
      <c r="B791" s="577"/>
      <c r="C791" s="577"/>
      <c r="D791" s="693"/>
      <c r="E791" s="693"/>
      <c r="F791" s="693"/>
      <c r="G791" s="693"/>
      <c r="H791" s="693"/>
      <c r="I791" s="693"/>
      <c r="J791" s="693"/>
      <c r="K791" s="693"/>
      <c r="L791" s="693"/>
      <c r="M791" s="693"/>
      <c r="N791" s="693"/>
      <c r="O791" s="693"/>
      <c r="P791" s="693"/>
      <c r="Q791" s="693"/>
      <c r="R791" s="693"/>
      <c r="S791" s="693"/>
      <c r="T791" s="577"/>
      <c r="U791" s="577"/>
      <c r="V791" s="577"/>
      <c r="W791" s="577"/>
      <c r="X791" s="577"/>
      <c r="Y791" s="577"/>
      <c r="Z791" s="577"/>
    </row>
    <row r="792" spans="1:26" ht="15.75" customHeight="1" x14ac:dyDescent="0.25">
      <c r="A792" s="577"/>
      <c r="B792" s="577"/>
      <c r="C792" s="577"/>
      <c r="D792" s="693"/>
      <c r="E792" s="693"/>
      <c r="F792" s="693"/>
      <c r="G792" s="693"/>
      <c r="H792" s="693"/>
      <c r="I792" s="693"/>
      <c r="J792" s="693"/>
      <c r="K792" s="693"/>
      <c r="L792" s="693"/>
      <c r="M792" s="693"/>
      <c r="N792" s="693"/>
      <c r="O792" s="693"/>
      <c r="P792" s="693"/>
      <c r="Q792" s="693"/>
      <c r="R792" s="693"/>
      <c r="S792" s="693"/>
      <c r="T792" s="577"/>
      <c r="U792" s="577"/>
      <c r="V792" s="577"/>
      <c r="W792" s="577"/>
      <c r="X792" s="577"/>
      <c r="Y792" s="577"/>
      <c r="Z792" s="577"/>
    </row>
    <row r="793" spans="1:26" ht="15.75" customHeight="1" x14ac:dyDescent="0.25">
      <c r="A793" s="577"/>
      <c r="B793" s="577"/>
      <c r="C793" s="577"/>
      <c r="D793" s="693"/>
      <c r="E793" s="693"/>
      <c r="F793" s="693"/>
      <c r="G793" s="693"/>
      <c r="H793" s="693"/>
      <c r="I793" s="693"/>
      <c r="J793" s="693"/>
      <c r="K793" s="693"/>
      <c r="L793" s="693"/>
      <c r="M793" s="693"/>
      <c r="N793" s="693"/>
      <c r="O793" s="693"/>
      <c r="P793" s="693"/>
      <c r="Q793" s="693"/>
      <c r="R793" s="693"/>
      <c r="S793" s="693"/>
      <c r="T793" s="577"/>
      <c r="U793" s="577"/>
      <c r="V793" s="577"/>
      <c r="W793" s="577"/>
      <c r="X793" s="577"/>
      <c r="Y793" s="577"/>
      <c r="Z793" s="577"/>
    </row>
    <row r="794" spans="1:26" ht="15.75" customHeight="1" x14ac:dyDescent="0.25">
      <c r="A794" s="577"/>
      <c r="B794" s="577"/>
      <c r="C794" s="577"/>
      <c r="D794" s="693"/>
      <c r="E794" s="693"/>
      <c r="F794" s="693"/>
      <c r="G794" s="693"/>
      <c r="H794" s="693"/>
      <c r="I794" s="693"/>
      <c r="J794" s="693"/>
      <c r="K794" s="693"/>
      <c r="L794" s="693"/>
      <c r="M794" s="693"/>
      <c r="N794" s="693"/>
      <c r="O794" s="693"/>
      <c r="P794" s="693"/>
      <c r="Q794" s="693"/>
      <c r="R794" s="693"/>
      <c r="S794" s="693"/>
      <c r="T794" s="577"/>
      <c r="U794" s="577"/>
      <c r="V794" s="577"/>
      <c r="W794" s="577"/>
      <c r="X794" s="577"/>
      <c r="Y794" s="577"/>
      <c r="Z794" s="577"/>
    </row>
    <row r="795" spans="1:26" ht="15.75" customHeight="1" x14ac:dyDescent="0.25">
      <c r="A795" s="577"/>
      <c r="B795" s="577"/>
      <c r="C795" s="577"/>
      <c r="D795" s="693"/>
      <c r="E795" s="693"/>
      <c r="F795" s="693"/>
      <c r="G795" s="693"/>
      <c r="H795" s="693"/>
      <c r="I795" s="693"/>
      <c r="J795" s="693"/>
      <c r="K795" s="693"/>
      <c r="L795" s="693"/>
      <c r="M795" s="693"/>
      <c r="N795" s="693"/>
      <c r="O795" s="693"/>
      <c r="P795" s="693"/>
      <c r="Q795" s="693"/>
      <c r="R795" s="693"/>
      <c r="S795" s="693"/>
      <c r="T795" s="577"/>
      <c r="U795" s="577"/>
      <c r="V795" s="577"/>
      <c r="W795" s="577"/>
      <c r="X795" s="577"/>
      <c r="Y795" s="577"/>
      <c r="Z795" s="577"/>
    </row>
    <row r="796" spans="1:26" ht="15.75" customHeight="1" x14ac:dyDescent="0.25">
      <c r="A796" s="577"/>
      <c r="B796" s="577"/>
      <c r="C796" s="577"/>
      <c r="D796" s="693"/>
      <c r="E796" s="693"/>
      <c r="F796" s="693"/>
      <c r="G796" s="693"/>
      <c r="H796" s="693"/>
      <c r="I796" s="693"/>
      <c r="J796" s="693"/>
      <c r="K796" s="693"/>
      <c r="L796" s="693"/>
      <c r="M796" s="693"/>
      <c r="N796" s="693"/>
      <c r="O796" s="693"/>
      <c r="P796" s="693"/>
      <c r="Q796" s="693"/>
      <c r="R796" s="693"/>
      <c r="S796" s="693"/>
      <c r="T796" s="577"/>
      <c r="U796" s="577"/>
      <c r="V796" s="577"/>
      <c r="W796" s="577"/>
      <c r="X796" s="577"/>
      <c r="Y796" s="577"/>
      <c r="Z796" s="577"/>
    </row>
    <row r="797" spans="1:26" ht="15.75" customHeight="1" x14ac:dyDescent="0.25">
      <c r="A797" s="577"/>
      <c r="B797" s="577"/>
      <c r="C797" s="577"/>
      <c r="D797" s="693"/>
      <c r="E797" s="693"/>
      <c r="F797" s="693"/>
      <c r="G797" s="693"/>
      <c r="H797" s="693"/>
      <c r="I797" s="693"/>
      <c r="J797" s="693"/>
      <c r="K797" s="693"/>
      <c r="L797" s="693"/>
      <c r="M797" s="693"/>
      <c r="N797" s="693"/>
      <c r="O797" s="693"/>
      <c r="P797" s="693"/>
      <c r="Q797" s="693"/>
      <c r="R797" s="693"/>
      <c r="S797" s="693"/>
      <c r="T797" s="577"/>
      <c r="U797" s="577"/>
      <c r="V797" s="577"/>
      <c r="W797" s="577"/>
      <c r="X797" s="577"/>
      <c r="Y797" s="577"/>
      <c r="Z797" s="577"/>
    </row>
    <row r="798" spans="1:26" ht="15.75" customHeight="1" x14ac:dyDescent="0.25">
      <c r="A798" s="577"/>
      <c r="B798" s="577"/>
      <c r="C798" s="577"/>
      <c r="D798" s="693"/>
      <c r="E798" s="693"/>
      <c r="F798" s="693"/>
      <c r="G798" s="693"/>
      <c r="H798" s="693"/>
      <c r="I798" s="693"/>
      <c r="J798" s="693"/>
      <c r="K798" s="693"/>
      <c r="L798" s="693"/>
      <c r="M798" s="693"/>
      <c r="N798" s="693"/>
      <c r="O798" s="693"/>
      <c r="P798" s="693"/>
      <c r="Q798" s="693"/>
      <c r="R798" s="693"/>
      <c r="S798" s="693"/>
      <c r="T798" s="577"/>
      <c r="U798" s="577"/>
      <c r="V798" s="577"/>
      <c r="W798" s="577"/>
      <c r="X798" s="577"/>
      <c r="Y798" s="577"/>
      <c r="Z798" s="577"/>
    </row>
    <row r="799" spans="1:26" ht="15.75" customHeight="1" x14ac:dyDescent="0.25">
      <c r="A799" s="577"/>
      <c r="B799" s="577"/>
      <c r="C799" s="577"/>
      <c r="D799" s="693"/>
      <c r="E799" s="693"/>
      <c r="F799" s="693"/>
      <c r="G799" s="693"/>
      <c r="H799" s="693"/>
      <c r="I799" s="693"/>
      <c r="J799" s="693"/>
      <c r="K799" s="693"/>
      <c r="L799" s="693"/>
      <c r="M799" s="693"/>
      <c r="N799" s="693"/>
      <c r="O799" s="693"/>
      <c r="P799" s="693"/>
      <c r="Q799" s="693"/>
      <c r="R799" s="693"/>
      <c r="S799" s="693"/>
      <c r="T799" s="577"/>
      <c r="U799" s="577"/>
      <c r="V799" s="577"/>
      <c r="W799" s="577"/>
      <c r="X799" s="577"/>
      <c r="Y799" s="577"/>
      <c r="Z799" s="577"/>
    </row>
    <row r="800" spans="1:26" ht="15.75" customHeight="1" x14ac:dyDescent="0.25">
      <c r="A800" s="577"/>
      <c r="B800" s="577"/>
      <c r="C800" s="577"/>
      <c r="D800" s="693"/>
      <c r="E800" s="693"/>
      <c r="F800" s="693"/>
      <c r="G800" s="693"/>
      <c r="H800" s="693"/>
      <c r="I800" s="693"/>
      <c r="J800" s="693"/>
      <c r="K800" s="693"/>
      <c r="L800" s="693"/>
      <c r="M800" s="693"/>
      <c r="N800" s="693"/>
      <c r="O800" s="693"/>
      <c r="P800" s="693"/>
      <c r="Q800" s="693"/>
      <c r="R800" s="693"/>
      <c r="S800" s="693"/>
      <c r="T800" s="577"/>
      <c r="U800" s="577"/>
      <c r="V800" s="577"/>
      <c r="W800" s="577"/>
      <c r="X800" s="577"/>
      <c r="Y800" s="577"/>
      <c r="Z800" s="577"/>
    </row>
    <row r="801" spans="1:26" ht="15.75" customHeight="1" x14ac:dyDescent="0.25">
      <c r="A801" s="577"/>
      <c r="B801" s="577"/>
      <c r="C801" s="577"/>
      <c r="D801" s="693"/>
      <c r="E801" s="693"/>
      <c r="F801" s="693"/>
      <c r="G801" s="693"/>
      <c r="H801" s="693"/>
      <c r="I801" s="693"/>
      <c r="J801" s="693"/>
      <c r="K801" s="693"/>
      <c r="L801" s="693"/>
      <c r="M801" s="693"/>
      <c r="N801" s="693"/>
      <c r="O801" s="693"/>
      <c r="P801" s="693"/>
      <c r="Q801" s="693"/>
      <c r="R801" s="693"/>
      <c r="S801" s="693"/>
      <c r="T801" s="577"/>
      <c r="U801" s="577"/>
      <c r="V801" s="577"/>
      <c r="W801" s="577"/>
      <c r="X801" s="577"/>
      <c r="Y801" s="577"/>
      <c r="Z801" s="577"/>
    </row>
    <row r="802" spans="1:26" ht="15.75" customHeight="1" x14ac:dyDescent="0.25">
      <c r="A802" s="577"/>
      <c r="B802" s="577"/>
      <c r="C802" s="577"/>
      <c r="D802" s="693"/>
      <c r="E802" s="693"/>
      <c r="F802" s="693"/>
      <c r="G802" s="693"/>
      <c r="H802" s="693"/>
      <c r="I802" s="693"/>
      <c r="J802" s="693"/>
      <c r="K802" s="693"/>
      <c r="L802" s="693"/>
      <c r="M802" s="693"/>
      <c r="N802" s="693"/>
      <c r="O802" s="693"/>
      <c r="P802" s="693"/>
      <c r="Q802" s="693"/>
      <c r="R802" s="693"/>
      <c r="S802" s="693"/>
      <c r="T802" s="577"/>
      <c r="U802" s="577"/>
      <c r="V802" s="577"/>
      <c r="W802" s="577"/>
      <c r="X802" s="577"/>
      <c r="Y802" s="577"/>
      <c r="Z802" s="577"/>
    </row>
    <row r="803" spans="1:26" ht="15.75" customHeight="1" x14ac:dyDescent="0.25">
      <c r="A803" s="577"/>
      <c r="B803" s="577"/>
      <c r="C803" s="577"/>
      <c r="D803" s="693"/>
      <c r="E803" s="693"/>
      <c r="F803" s="693"/>
      <c r="G803" s="693"/>
      <c r="H803" s="693"/>
      <c r="I803" s="693"/>
      <c r="J803" s="693"/>
      <c r="K803" s="693"/>
      <c r="L803" s="693"/>
      <c r="M803" s="693"/>
      <c r="N803" s="693"/>
      <c r="O803" s="693"/>
      <c r="P803" s="693"/>
      <c r="Q803" s="693"/>
      <c r="R803" s="693"/>
      <c r="S803" s="693"/>
      <c r="T803" s="577"/>
      <c r="U803" s="577"/>
      <c r="V803" s="577"/>
      <c r="W803" s="577"/>
      <c r="X803" s="577"/>
      <c r="Y803" s="577"/>
      <c r="Z803" s="577"/>
    </row>
    <row r="804" spans="1:26" ht="15.75" customHeight="1" x14ac:dyDescent="0.25">
      <c r="A804" s="577"/>
      <c r="B804" s="577"/>
      <c r="C804" s="577"/>
      <c r="D804" s="693"/>
      <c r="E804" s="693"/>
      <c r="F804" s="693"/>
      <c r="G804" s="693"/>
      <c r="H804" s="693"/>
      <c r="I804" s="693"/>
      <c r="J804" s="693"/>
      <c r="K804" s="693"/>
      <c r="L804" s="693"/>
      <c r="M804" s="693"/>
      <c r="N804" s="693"/>
      <c r="O804" s="693"/>
      <c r="P804" s="693"/>
      <c r="Q804" s="693"/>
      <c r="R804" s="693"/>
      <c r="S804" s="693"/>
      <c r="T804" s="577"/>
      <c r="U804" s="577"/>
      <c r="V804" s="577"/>
      <c r="W804" s="577"/>
      <c r="X804" s="577"/>
      <c r="Y804" s="577"/>
      <c r="Z804" s="577"/>
    </row>
    <row r="805" spans="1:26" ht="15.75" customHeight="1" x14ac:dyDescent="0.25">
      <c r="A805" s="577"/>
      <c r="B805" s="577"/>
      <c r="C805" s="577"/>
      <c r="D805" s="693"/>
      <c r="E805" s="693"/>
      <c r="F805" s="693"/>
      <c r="G805" s="693"/>
      <c r="H805" s="693"/>
      <c r="I805" s="693"/>
      <c r="J805" s="693"/>
      <c r="K805" s="693"/>
      <c r="L805" s="693"/>
      <c r="M805" s="693"/>
      <c r="N805" s="693"/>
      <c r="O805" s="693"/>
      <c r="P805" s="693"/>
      <c r="Q805" s="693"/>
      <c r="R805" s="693"/>
      <c r="S805" s="693"/>
      <c r="T805" s="577"/>
      <c r="U805" s="577"/>
      <c r="V805" s="577"/>
      <c r="W805" s="577"/>
      <c r="X805" s="577"/>
      <c r="Y805" s="577"/>
      <c r="Z805" s="577"/>
    </row>
    <row r="806" spans="1:26" ht="15.75" customHeight="1" x14ac:dyDescent="0.25">
      <c r="A806" s="577"/>
      <c r="B806" s="577"/>
      <c r="C806" s="577"/>
      <c r="D806" s="693"/>
      <c r="E806" s="693"/>
      <c r="F806" s="693"/>
      <c r="G806" s="693"/>
      <c r="H806" s="693"/>
      <c r="I806" s="693"/>
      <c r="J806" s="693"/>
      <c r="K806" s="693"/>
      <c r="L806" s="693"/>
      <c r="M806" s="693"/>
      <c r="N806" s="693"/>
      <c r="O806" s="693"/>
      <c r="P806" s="693"/>
      <c r="Q806" s="693"/>
      <c r="R806" s="693"/>
      <c r="S806" s="693"/>
      <c r="T806" s="577"/>
      <c r="U806" s="577"/>
      <c r="V806" s="577"/>
      <c r="W806" s="577"/>
      <c r="X806" s="577"/>
      <c r="Y806" s="577"/>
      <c r="Z806" s="577"/>
    </row>
    <row r="807" spans="1:26" ht="15.75" customHeight="1" x14ac:dyDescent="0.25">
      <c r="A807" s="577"/>
      <c r="B807" s="577"/>
      <c r="C807" s="577"/>
      <c r="D807" s="693"/>
      <c r="E807" s="693"/>
      <c r="F807" s="693"/>
      <c r="G807" s="693"/>
      <c r="H807" s="693"/>
      <c r="I807" s="693"/>
      <c r="J807" s="693"/>
      <c r="K807" s="693"/>
      <c r="L807" s="693"/>
      <c r="M807" s="693"/>
      <c r="N807" s="693"/>
      <c r="O807" s="693"/>
      <c r="P807" s="693"/>
      <c r="Q807" s="693"/>
      <c r="R807" s="693"/>
      <c r="S807" s="693"/>
      <c r="T807" s="577"/>
      <c r="U807" s="577"/>
      <c r="V807" s="577"/>
      <c r="W807" s="577"/>
      <c r="X807" s="577"/>
      <c r="Y807" s="577"/>
      <c r="Z807" s="577"/>
    </row>
    <row r="808" spans="1:26" ht="15.75" customHeight="1" x14ac:dyDescent="0.25">
      <c r="A808" s="577"/>
      <c r="B808" s="577"/>
      <c r="C808" s="577"/>
      <c r="D808" s="693"/>
      <c r="E808" s="693"/>
      <c r="F808" s="693"/>
      <c r="G808" s="693"/>
      <c r="H808" s="693"/>
      <c r="I808" s="693"/>
      <c r="J808" s="693"/>
      <c r="K808" s="693"/>
      <c r="L808" s="693"/>
      <c r="M808" s="693"/>
      <c r="N808" s="693"/>
      <c r="O808" s="693"/>
      <c r="P808" s="693"/>
      <c r="Q808" s="693"/>
      <c r="R808" s="693"/>
      <c r="S808" s="693"/>
      <c r="T808" s="577"/>
      <c r="U808" s="577"/>
      <c r="V808" s="577"/>
      <c r="W808" s="577"/>
      <c r="X808" s="577"/>
      <c r="Y808" s="577"/>
      <c r="Z808" s="577"/>
    </row>
    <row r="809" spans="1:26" ht="15.75" customHeight="1" x14ac:dyDescent="0.25">
      <c r="A809" s="577"/>
      <c r="B809" s="577"/>
      <c r="C809" s="577"/>
      <c r="D809" s="693"/>
      <c r="E809" s="693"/>
      <c r="F809" s="693"/>
      <c r="G809" s="693"/>
      <c r="H809" s="693"/>
      <c r="I809" s="693"/>
      <c r="J809" s="693"/>
      <c r="K809" s="693"/>
      <c r="L809" s="693"/>
      <c r="M809" s="693"/>
      <c r="N809" s="693"/>
      <c r="O809" s="693"/>
      <c r="P809" s="693"/>
      <c r="Q809" s="693"/>
      <c r="R809" s="693"/>
      <c r="S809" s="693"/>
      <c r="T809" s="577"/>
      <c r="U809" s="577"/>
      <c r="V809" s="577"/>
      <c r="W809" s="577"/>
      <c r="X809" s="577"/>
      <c r="Y809" s="577"/>
      <c r="Z809" s="577"/>
    </row>
    <row r="810" spans="1:26" ht="15.75" customHeight="1" x14ac:dyDescent="0.25">
      <c r="A810" s="577"/>
      <c r="B810" s="577"/>
      <c r="C810" s="577"/>
      <c r="D810" s="693"/>
      <c r="E810" s="693"/>
      <c r="F810" s="693"/>
      <c r="G810" s="693"/>
      <c r="H810" s="693"/>
      <c r="I810" s="693"/>
      <c r="J810" s="693"/>
      <c r="K810" s="693"/>
      <c r="L810" s="693"/>
      <c r="M810" s="693"/>
      <c r="N810" s="693"/>
      <c r="O810" s="693"/>
      <c r="P810" s="693"/>
      <c r="Q810" s="693"/>
      <c r="R810" s="693"/>
      <c r="S810" s="693"/>
      <c r="T810" s="577"/>
      <c r="U810" s="577"/>
      <c r="V810" s="577"/>
      <c r="W810" s="577"/>
      <c r="X810" s="577"/>
      <c r="Y810" s="577"/>
      <c r="Z810" s="577"/>
    </row>
    <row r="811" spans="1:26" ht="15.75" customHeight="1" x14ac:dyDescent="0.25">
      <c r="A811" s="577"/>
      <c r="B811" s="577"/>
      <c r="C811" s="577"/>
      <c r="D811" s="693"/>
      <c r="E811" s="693"/>
      <c r="F811" s="693"/>
      <c r="G811" s="693"/>
      <c r="H811" s="693"/>
      <c r="I811" s="693"/>
      <c r="J811" s="693"/>
      <c r="K811" s="693"/>
      <c r="L811" s="693"/>
      <c r="M811" s="693"/>
      <c r="N811" s="693"/>
      <c r="O811" s="693"/>
      <c r="P811" s="693"/>
      <c r="Q811" s="693"/>
      <c r="R811" s="693"/>
      <c r="S811" s="693"/>
      <c r="T811" s="577"/>
      <c r="U811" s="577"/>
      <c r="V811" s="577"/>
      <c r="W811" s="577"/>
      <c r="X811" s="577"/>
      <c r="Y811" s="577"/>
      <c r="Z811" s="577"/>
    </row>
    <row r="812" spans="1:26" ht="15.75" customHeight="1" x14ac:dyDescent="0.25">
      <c r="A812" s="577"/>
      <c r="B812" s="577"/>
      <c r="C812" s="577"/>
      <c r="D812" s="693"/>
      <c r="E812" s="693"/>
      <c r="F812" s="693"/>
      <c r="G812" s="693"/>
      <c r="H812" s="693"/>
      <c r="I812" s="693"/>
      <c r="J812" s="693"/>
      <c r="K812" s="693"/>
      <c r="L812" s="693"/>
      <c r="M812" s="693"/>
      <c r="N812" s="693"/>
      <c r="O812" s="693"/>
      <c r="P812" s="693"/>
      <c r="Q812" s="693"/>
      <c r="R812" s="693"/>
      <c r="S812" s="693"/>
      <c r="T812" s="577"/>
      <c r="U812" s="577"/>
      <c r="V812" s="577"/>
      <c r="W812" s="577"/>
      <c r="X812" s="577"/>
      <c r="Y812" s="577"/>
      <c r="Z812" s="577"/>
    </row>
    <row r="813" spans="1:26" ht="15.75" customHeight="1" x14ac:dyDescent="0.25">
      <c r="A813" s="577"/>
      <c r="B813" s="577"/>
      <c r="C813" s="577"/>
      <c r="D813" s="693"/>
      <c r="E813" s="693"/>
      <c r="F813" s="693"/>
      <c r="G813" s="693"/>
      <c r="H813" s="693"/>
      <c r="I813" s="693"/>
      <c r="J813" s="693"/>
      <c r="K813" s="693"/>
      <c r="L813" s="693"/>
      <c r="M813" s="693"/>
      <c r="N813" s="693"/>
      <c r="O813" s="693"/>
      <c r="P813" s="693"/>
      <c r="Q813" s="693"/>
      <c r="R813" s="693"/>
      <c r="S813" s="693"/>
      <c r="T813" s="577"/>
      <c r="U813" s="577"/>
      <c r="V813" s="577"/>
      <c r="W813" s="577"/>
      <c r="X813" s="577"/>
      <c r="Y813" s="577"/>
      <c r="Z813" s="577"/>
    </row>
    <row r="814" spans="1:26" ht="15.75" customHeight="1" x14ac:dyDescent="0.25">
      <c r="A814" s="577"/>
      <c r="B814" s="577"/>
      <c r="C814" s="577"/>
      <c r="D814" s="693"/>
      <c r="E814" s="693"/>
      <c r="F814" s="693"/>
      <c r="G814" s="693"/>
      <c r="H814" s="693"/>
      <c r="I814" s="693"/>
      <c r="J814" s="693"/>
      <c r="K814" s="693"/>
      <c r="L814" s="693"/>
      <c r="M814" s="693"/>
      <c r="N814" s="693"/>
      <c r="O814" s="693"/>
      <c r="P814" s="693"/>
      <c r="Q814" s="693"/>
      <c r="R814" s="693"/>
      <c r="S814" s="693"/>
      <c r="T814" s="577"/>
      <c r="U814" s="577"/>
      <c r="V814" s="577"/>
      <c r="W814" s="577"/>
      <c r="X814" s="577"/>
      <c r="Y814" s="577"/>
      <c r="Z814" s="577"/>
    </row>
    <row r="815" spans="1:26" ht="15.75" customHeight="1" x14ac:dyDescent="0.25">
      <c r="A815" s="577"/>
      <c r="B815" s="577"/>
      <c r="C815" s="577"/>
      <c r="D815" s="693"/>
      <c r="E815" s="693"/>
      <c r="F815" s="693"/>
      <c r="G815" s="693"/>
      <c r="H815" s="693"/>
      <c r="I815" s="693"/>
      <c r="J815" s="693"/>
      <c r="K815" s="693"/>
      <c r="L815" s="693"/>
      <c r="M815" s="693"/>
      <c r="N815" s="693"/>
      <c r="O815" s="693"/>
      <c r="P815" s="693"/>
      <c r="Q815" s="693"/>
      <c r="R815" s="693"/>
      <c r="S815" s="693"/>
      <c r="T815" s="577"/>
      <c r="U815" s="577"/>
      <c r="V815" s="577"/>
      <c r="W815" s="577"/>
      <c r="X815" s="577"/>
      <c r="Y815" s="577"/>
      <c r="Z815" s="577"/>
    </row>
    <row r="816" spans="1:26" ht="15.75" customHeight="1" x14ac:dyDescent="0.25">
      <c r="A816" s="577"/>
      <c r="B816" s="577"/>
      <c r="C816" s="577"/>
      <c r="D816" s="693"/>
      <c r="E816" s="693"/>
      <c r="F816" s="693"/>
      <c r="G816" s="693"/>
      <c r="H816" s="693"/>
      <c r="I816" s="693"/>
      <c r="J816" s="693"/>
      <c r="K816" s="693"/>
      <c r="L816" s="693"/>
      <c r="M816" s="693"/>
      <c r="N816" s="693"/>
      <c r="O816" s="693"/>
      <c r="P816" s="693"/>
      <c r="Q816" s="693"/>
      <c r="R816" s="693"/>
      <c r="S816" s="693"/>
      <c r="T816" s="577"/>
      <c r="U816" s="577"/>
      <c r="V816" s="577"/>
      <c r="W816" s="577"/>
      <c r="X816" s="577"/>
      <c r="Y816" s="577"/>
      <c r="Z816" s="577"/>
    </row>
    <row r="817" spans="1:26" ht="15.75" customHeight="1" x14ac:dyDescent="0.25">
      <c r="A817" s="577"/>
      <c r="B817" s="577"/>
      <c r="C817" s="577"/>
      <c r="D817" s="693"/>
      <c r="E817" s="693"/>
      <c r="F817" s="693"/>
      <c r="G817" s="693"/>
      <c r="H817" s="693"/>
      <c r="I817" s="693"/>
      <c r="J817" s="693"/>
      <c r="K817" s="693"/>
      <c r="L817" s="693"/>
      <c r="M817" s="693"/>
      <c r="N817" s="693"/>
      <c r="O817" s="693"/>
      <c r="P817" s="693"/>
      <c r="Q817" s="693"/>
      <c r="R817" s="693"/>
      <c r="S817" s="693"/>
      <c r="T817" s="577"/>
      <c r="U817" s="577"/>
      <c r="V817" s="577"/>
      <c r="W817" s="577"/>
      <c r="X817" s="577"/>
      <c r="Y817" s="577"/>
      <c r="Z817" s="577"/>
    </row>
    <row r="818" spans="1:26" ht="15.75" customHeight="1" x14ac:dyDescent="0.25">
      <c r="A818" s="577"/>
      <c r="B818" s="577"/>
      <c r="C818" s="577"/>
      <c r="D818" s="693"/>
      <c r="E818" s="693"/>
      <c r="F818" s="693"/>
      <c r="G818" s="693"/>
      <c r="H818" s="693"/>
      <c r="I818" s="693"/>
      <c r="J818" s="693"/>
      <c r="K818" s="693"/>
      <c r="L818" s="693"/>
      <c r="M818" s="693"/>
      <c r="N818" s="693"/>
      <c r="O818" s="693"/>
      <c r="P818" s="693"/>
      <c r="Q818" s="693"/>
      <c r="R818" s="693"/>
      <c r="S818" s="693"/>
      <c r="T818" s="577"/>
      <c r="U818" s="577"/>
      <c r="V818" s="577"/>
      <c r="W818" s="577"/>
      <c r="X818" s="577"/>
      <c r="Y818" s="577"/>
      <c r="Z818" s="577"/>
    </row>
    <row r="819" spans="1:26" ht="15.75" customHeight="1" x14ac:dyDescent="0.25">
      <c r="A819" s="577"/>
      <c r="B819" s="577"/>
      <c r="C819" s="577"/>
      <c r="D819" s="693"/>
      <c r="E819" s="693"/>
      <c r="F819" s="693"/>
      <c r="G819" s="693"/>
      <c r="H819" s="693"/>
      <c r="I819" s="693"/>
      <c r="J819" s="693"/>
      <c r="K819" s="693"/>
      <c r="L819" s="693"/>
      <c r="M819" s="693"/>
      <c r="N819" s="693"/>
      <c r="O819" s="693"/>
      <c r="P819" s="693"/>
      <c r="Q819" s="693"/>
      <c r="R819" s="693"/>
      <c r="S819" s="693"/>
      <c r="T819" s="577"/>
      <c r="U819" s="577"/>
      <c r="V819" s="577"/>
      <c r="W819" s="577"/>
      <c r="X819" s="577"/>
      <c r="Y819" s="577"/>
      <c r="Z819" s="577"/>
    </row>
    <row r="820" spans="1:26" ht="15.75" customHeight="1" x14ac:dyDescent="0.25">
      <c r="A820" s="577"/>
      <c r="B820" s="577"/>
      <c r="C820" s="577"/>
      <c r="D820" s="693"/>
      <c r="E820" s="693"/>
      <c r="F820" s="693"/>
      <c r="G820" s="693"/>
      <c r="H820" s="693"/>
      <c r="I820" s="693"/>
      <c r="J820" s="693"/>
      <c r="K820" s="693"/>
      <c r="L820" s="693"/>
      <c r="M820" s="693"/>
      <c r="N820" s="693"/>
      <c r="O820" s="693"/>
      <c r="P820" s="693"/>
      <c r="Q820" s="693"/>
      <c r="R820" s="693"/>
      <c r="S820" s="693"/>
      <c r="T820" s="577"/>
      <c r="U820" s="577"/>
      <c r="V820" s="577"/>
      <c r="W820" s="577"/>
      <c r="X820" s="577"/>
      <c r="Y820" s="577"/>
      <c r="Z820" s="577"/>
    </row>
    <row r="821" spans="1:26" ht="15.75" customHeight="1" x14ac:dyDescent="0.25">
      <c r="A821" s="577"/>
      <c r="B821" s="577"/>
      <c r="C821" s="577"/>
      <c r="D821" s="693"/>
      <c r="E821" s="693"/>
      <c r="F821" s="693"/>
      <c r="G821" s="693"/>
      <c r="H821" s="693"/>
      <c r="I821" s="693"/>
      <c r="J821" s="693"/>
      <c r="K821" s="693"/>
      <c r="L821" s="693"/>
      <c r="M821" s="693"/>
      <c r="N821" s="693"/>
      <c r="O821" s="693"/>
      <c r="P821" s="693"/>
      <c r="Q821" s="693"/>
      <c r="R821" s="693"/>
      <c r="S821" s="693"/>
      <c r="T821" s="577"/>
      <c r="U821" s="577"/>
      <c r="V821" s="577"/>
      <c r="W821" s="577"/>
      <c r="X821" s="577"/>
      <c r="Y821" s="577"/>
      <c r="Z821" s="577"/>
    </row>
    <row r="822" spans="1:26" ht="15.75" customHeight="1" x14ac:dyDescent="0.25">
      <c r="A822" s="577"/>
      <c r="B822" s="577"/>
      <c r="C822" s="577"/>
      <c r="D822" s="693"/>
      <c r="E822" s="693"/>
      <c r="F822" s="693"/>
      <c r="G822" s="693"/>
      <c r="H822" s="693"/>
      <c r="I822" s="693"/>
      <c r="J822" s="693"/>
      <c r="K822" s="693"/>
      <c r="L822" s="693"/>
      <c r="M822" s="693"/>
      <c r="N822" s="693"/>
      <c r="O822" s="693"/>
      <c r="P822" s="693"/>
      <c r="Q822" s="693"/>
      <c r="R822" s="693"/>
      <c r="S822" s="693"/>
      <c r="T822" s="577"/>
      <c r="U822" s="577"/>
      <c r="V822" s="577"/>
      <c r="W822" s="577"/>
      <c r="X822" s="577"/>
      <c r="Y822" s="577"/>
      <c r="Z822" s="577"/>
    </row>
    <row r="823" spans="1:26" ht="15.75" customHeight="1" x14ac:dyDescent="0.25">
      <c r="A823" s="577"/>
      <c r="B823" s="577"/>
      <c r="C823" s="577"/>
      <c r="D823" s="693"/>
      <c r="E823" s="693"/>
      <c r="F823" s="693"/>
      <c r="G823" s="693"/>
      <c r="H823" s="693"/>
      <c r="I823" s="693"/>
      <c r="J823" s="693"/>
      <c r="K823" s="693"/>
      <c r="L823" s="693"/>
      <c r="M823" s="693"/>
      <c r="N823" s="693"/>
      <c r="O823" s="693"/>
      <c r="P823" s="693"/>
      <c r="Q823" s="693"/>
      <c r="R823" s="693"/>
      <c r="S823" s="693"/>
      <c r="T823" s="577"/>
      <c r="U823" s="577"/>
      <c r="V823" s="577"/>
      <c r="W823" s="577"/>
      <c r="X823" s="577"/>
      <c r="Y823" s="577"/>
      <c r="Z823" s="577"/>
    </row>
    <row r="824" spans="1:26" ht="15.75" customHeight="1" x14ac:dyDescent="0.25">
      <c r="A824" s="577"/>
      <c r="B824" s="577"/>
      <c r="C824" s="577"/>
      <c r="D824" s="693"/>
      <c r="E824" s="693"/>
      <c r="F824" s="693"/>
      <c r="G824" s="693"/>
      <c r="H824" s="693"/>
      <c r="I824" s="693"/>
      <c r="J824" s="693"/>
      <c r="K824" s="693"/>
      <c r="L824" s="693"/>
      <c r="M824" s="693"/>
      <c r="N824" s="693"/>
      <c r="O824" s="693"/>
      <c r="P824" s="693"/>
      <c r="Q824" s="693"/>
      <c r="R824" s="693"/>
      <c r="S824" s="693"/>
      <c r="T824" s="577"/>
      <c r="U824" s="577"/>
      <c r="V824" s="577"/>
      <c r="W824" s="577"/>
      <c r="X824" s="577"/>
      <c r="Y824" s="577"/>
      <c r="Z824" s="577"/>
    </row>
    <row r="825" spans="1:26" ht="15.75" customHeight="1" x14ac:dyDescent="0.25">
      <c r="A825" s="577"/>
      <c r="B825" s="577"/>
      <c r="C825" s="577"/>
      <c r="D825" s="693"/>
      <c r="E825" s="693"/>
      <c r="F825" s="693"/>
      <c r="G825" s="693"/>
      <c r="H825" s="693"/>
      <c r="I825" s="693"/>
      <c r="J825" s="693"/>
      <c r="K825" s="693"/>
      <c r="L825" s="693"/>
      <c r="M825" s="693"/>
      <c r="N825" s="693"/>
      <c r="O825" s="693"/>
      <c r="P825" s="693"/>
      <c r="Q825" s="693"/>
      <c r="R825" s="693"/>
      <c r="S825" s="693"/>
      <c r="T825" s="577"/>
      <c r="U825" s="577"/>
      <c r="V825" s="577"/>
      <c r="W825" s="577"/>
      <c r="X825" s="577"/>
      <c r="Y825" s="577"/>
      <c r="Z825" s="577"/>
    </row>
    <row r="826" spans="1:26" ht="15.75" customHeight="1" x14ac:dyDescent="0.25">
      <c r="A826" s="577"/>
      <c r="B826" s="577"/>
      <c r="C826" s="577"/>
      <c r="D826" s="693"/>
      <c r="E826" s="693"/>
      <c r="F826" s="693"/>
      <c r="G826" s="693"/>
      <c r="H826" s="693"/>
      <c r="I826" s="693"/>
      <c r="J826" s="693"/>
      <c r="K826" s="693"/>
      <c r="L826" s="693"/>
      <c r="M826" s="693"/>
      <c r="N826" s="693"/>
      <c r="O826" s="693"/>
      <c r="P826" s="693"/>
      <c r="Q826" s="693"/>
      <c r="R826" s="693"/>
      <c r="S826" s="693"/>
      <c r="T826" s="577"/>
      <c r="U826" s="577"/>
      <c r="V826" s="577"/>
      <c r="W826" s="577"/>
      <c r="X826" s="577"/>
      <c r="Y826" s="577"/>
      <c r="Z826" s="577"/>
    </row>
    <row r="827" spans="1:26" ht="15.75" customHeight="1" x14ac:dyDescent="0.25">
      <c r="A827" s="577"/>
      <c r="B827" s="577"/>
      <c r="C827" s="577"/>
      <c r="D827" s="693"/>
      <c r="E827" s="693"/>
      <c r="F827" s="693"/>
      <c r="G827" s="693"/>
      <c r="H827" s="693"/>
      <c r="I827" s="693"/>
      <c r="J827" s="693"/>
      <c r="K827" s="693"/>
      <c r="L827" s="693"/>
      <c r="M827" s="693"/>
      <c r="N827" s="693"/>
      <c r="O827" s="693"/>
      <c r="P827" s="693"/>
      <c r="Q827" s="693"/>
      <c r="R827" s="693"/>
      <c r="S827" s="693"/>
      <c r="T827" s="577"/>
      <c r="U827" s="577"/>
      <c r="V827" s="577"/>
      <c r="W827" s="577"/>
      <c r="X827" s="577"/>
      <c r="Y827" s="577"/>
      <c r="Z827" s="577"/>
    </row>
    <row r="828" spans="1:26" ht="15.75" customHeight="1" x14ac:dyDescent="0.25">
      <c r="A828" s="577"/>
      <c r="B828" s="577"/>
      <c r="C828" s="577"/>
      <c r="D828" s="693"/>
      <c r="E828" s="693"/>
      <c r="F828" s="693"/>
      <c r="G828" s="693"/>
      <c r="H828" s="693"/>
      <c r="I828" s="693"/>
      <c r="J828" s="693"/>
      <c r="K828" s="693"/>
      <c r="L828" s="693"/>
      <c r="M828" s="693"/>
      <c r="N828" s="693"/>
      <c r="O828" s="693"/>
      <c r="P828" s="693"/>
      <c r="Q828" s="693"/>
      <c r="R828" s="693"/>
      <c r="S828" s="693"/>
      <c r="T828" s="577"/>
      <c r="U828" s="577"/>
      <c r="V828" s="577"/>
      <c r="W828" s="577"/>
      <c r="X828" s="577"/>
      <c r="Y828" s="577"/>
      <c r="Z828" s="577"/>
    </row>
    <row r="829" spans="1:26" ht="15.75" customHeight="1" x14ac:dyDescent="0.25">
      <c r="A829" s="577"/>
      <c r="B829" s="577"/>
      <c r="C829" s="577"/>
      <c r="D829" s="693"/>
      <c r="E829" s="693"/>
      <c r="F829" s="693"/>
      <c r="G829" s="693"/>
      <c r="H829" s="693"/>
      <c r="I829" s="693"/>
      <c r="J829" s="693"/>
      <c r="K829" s="693"/>
      <c r="L829" s="693"/>
      <c r="M829" s="693"/>
      <c r="N829" s="693"/>
      <c r="O829" s="693"/>
      <c r="P829" s="693"/>
      <c r="Q829" s="693"/>
      <c r="R829" s="693"/>
      <c r="S829" s="693"/>
      <c r="T829" s="577"/>
      <c r="U829" s="577"/>
      <c r="V829" s="577"/>
      <c r="W829" s="577"/>
      <c r="X829" s="577"/>
      <c r="Y829" s="577"/>
      <c r="Z829" s="577"/>
    </row>
    <row r="830" spans="1:26" ht="15.75" customHeight="1" x14ac:dyDescent="0.25">
      <c r="A830" s="577"/>
      <c r="B830" s="577"/>
      <c r="C830" s="577"/>
      <c r="D830" s="693"/>
      <c r="E830" s="693"/>
      <c r="F830" s="693"/>
      <c r="G830" s="693"/>
      <c r="H830" s="693"/>
      <c r="I830" s="693"/>
      <c r="J830" s="693"/>
      <c r="K830" s="693"/>
      <c r="L830" s="693"/>
      <c r="M830" s="693"/>
      <c r="N830" s="693"/>
      <c r="O830" s="693"/>
      <c r="P830" s="693"/>
      <c r="Q830" s="693"/>
      <c r="R830" s="693"/>
      <c r="S830" s="693"/>
      <c r="T830" s="577"/>
      <c r="U830" s="577"/>
      <c r="V830" s="577"/>
      <c r="W830" s="577"/>
      <c r="X830" s="577"/>
      <c r="Y830" s="577"/>
      <c r="Z830" s="577"/>
    </row>
    <row r="831" spans="1:26" ht="15.75" customHeight="1" x14ac:dyDescent="0.25">
      <c r="A831" s="577"/>
      <c r="B831" s="577"/>
      <c r="C831" s="577"/>
      <c r="D831" s="693"/>
      <c r="E831" s="693"/>
      <c r="F831" s="693"/>
      <c r="G831" s="693"/>
      <c r="H831" s="693"/>
      <c r="I831" s="693"/>
      <c r="J831" s="693"/>
      <c r="K831" s="693"/>
      <c r="L831" s="693"/>
      <c r="M831" s="693"/>
      <c r="N831" s="693"/>
      <c r="O831" s="693"/>
      <c r="P831" s="693"/>
      <c r="Q831" s="693"/>
      <c r="R831" s="693"/>
      <c r="S831" s="693"/>
      <c r="T831" s="577"/>
      <c r="U831" s="577"/>
      <c r="V831" s="577"/>
      <c r="W831" s="577"/>
      <c r="X831" s="577"/>
      <c r="Y831" s="577"/>
      <c r="Z831" s="577"/>
    </row>
    <row r="832" spans="1:26" ht="15.75" customHeight="1" x14ac:dyDescent="0.25">
      <c r="A832" s="577"/>
      <c r="B832" s="577"/>
      <c r="C832" s="577"/>
      <c r="D832" s="693"/>
      <c r="E832" s="693"/>
      <c r="F832" s="693"/>
      <c r="G832" s="693"/>
      <c r="H832" s="693"/>
      <c r="I832" s="693"/>
      <c r="J832" s="693"/>
      <c r="K832" s="693"/>
      <c r="L832" s="693"/>
      <c r="M832" s="693"/>
      <c r="N832" s="693"/>
      <c r="O832" s="693"/>
      <c r="P832" s="693"/>
      <c r="Q832" s="693"/>
      <c r="R832" s="693"/>
      <c r="S832" s="693"/>
      <c r="T832" s="577"/>
      <c r="U832" s="577"/>
      <c r="V832" s="577"/>
      <c r="W832" s="577"/>
      <c r="X832" s="577"/>
      <c r="Y832" s="577"/>
      <c r="Z832" s="577"/>
    </row>
    <row r="833" spans="1:26" ht="15.75" customHeight="1" x14ac:dyDescent="0.25">
      <c r="A833" s="577"/>
      <c r="B833" s="577"/>
      <c r="C833" s="577"/>
      <c r="D833" s="693"/>
      <c r="E833" s="693"/>
      <c r="F833" s="693"/>
      <c r="G833" s="693"/>
      <c r="H833" s="693"/>
      <c r="I833" s="693"/>
      <c r="J833" s="693"/>
      <c r="K833" s="693"/>
      <c r="L833" s="693"/>
      <c r="M833" s="693"/>
      <c r="N833" s="693"/>
      <c r="O833" s="693"/>
      <c r="P833" s="693"/>
      <c r="Q833" s="693"/>
      <c r="R833" s="693"/>
      <c r="S833" s="693"/>
      <c r="T833" s="577"/>
      <c r="U833" s="577"/>
      <c r="V833" s="577"/>
      <c r="W833" s="577"/>
      <c r="X833" s="577"/>
      <c r="Y833" s="577"/>
      <c r="Z833" s="577"/>
    </row>
    <row r="834" spans="1:26" ht="15.75" customHeight="1" x14ac:dyDescent="0.25">
      <c r="A834" s="577"/>
      <c r="B834" s="577"/>
      <c r="C834" s="577"/>
      <c r="D834" s="693"/>
      <c r="E834" s="693"/>
      <c r="F834" s="693"/>
      <c r="G834" s="693"/>
      <c r="H834" s="693"/>
      <c r="I834" s="693"/>
      <c r="J834" s="693"/>
      <c r="K834" s="693"/>
      <c r="L834" s="693"/>
      <c r="M834" s="693"/>
      <c r="N834" s="693"/>
      <c r="O834" s="693"/>
      <c r="P834" s="693"/>
      <c r="Q834" s="693"/>
      <c r="R834" s="693"/>
      <c r="S834" s="693"/>
      <c r="T834" s="577"/>
      <c r="U834" s="577"/>
      <c r="V834" s="577"/>
      <c r="W834" s="577"/>
      <c r="X834" s="577"/>
      <c r="Y834" s="577"/>
      <c r="Z834" s="577"/>
    </row>
    <row r="835" spans="1:26" ht="15.75" customHeight="1" x14ac:dyDescent="0.25">
      <c r="A835" s="577"/>
      <c r="B835" s="577"/>
      <c r="C835" s="577"/>
      <c r="D835" s="693"/>
      <c r="E835" s="693"/>
      <c r="F835" s="693"/>
      <c r="G835" s="693"/>
      <c r="H835" s="693"/>
      <c r="I835" s="693"/>
      <c r="J835" s="693"/>
      <c r="K835" s="693"/>
      <c r="L835" s="693"/>
      <c r="M835" s="693"/>
      <c r="N835" s="693"/>
      <c r="O835" s="693"/>
      <c r="P835" s="693"/>
      <c r="Q835" s="693"/>
      <c r="R835" s="693"/>
      <c r="S835" s="693"/>
      <c r="T835" s="577"/>
      <c r="U835" s="577"/>
      <c r="V835" s="577"/>
      <c r="W835" s="577"/>
      <c r="X835" s="577"/>
      <c r="Y835" s="577"/>
      <c r="Z835" s="577"/>
    </row>
    <row r="836" spans="1:26" ht="15.75" customHeight="1" x14ac:dyDescent="0.25">
      <c r="A836" s="577"/>
      <c r="B836" s="577"/>
      <c r="C836" s="577"/>
      <c r="D836" s="693"/>
      <c r="E836" s="693"/>
      <c r="F836" s="693"/>
      <c r="G836" s="693"/>
      <c r="H836" s="693"/>
      <c r="I836" s="693"/>
      <c r="J836" s="693"/>
      <c r="K836" s="693"/>
      <c r="L836" s="693"/>
      <c r="M836" s="693"/>
      <c r="N836" s="693"/>
      <c r="O836" s="693"/>
      <c r="P836" s="693"/>
      <c r="Q836" s="693"/>
      <c r="R836" s="693"/>
      <c r="S836" s="693"/>
      <c r="T836" s="577"/>
      <c r="U836" s="577"/>
      <c r="V836" s="577"/>
      <c r="W836" s="577"/>
      <c r="X836" s="577"/>
      <c r="Y836" s="577"/>
      <c r="Z836" s="577"/>
    </row>
    <row r="837" spans="1:26" ht="15.75" customHeight="1" x14ac:dyDescent="0.25">
      <c r="A837" s="577"/>
      <c r="B837" s="577"/>
      <c r="C837" s="577"/>
      <c r="D837" s="693"/>
      <c r="E837" s="693"/>
      <c r="F837" s="693"/>
      <c r="G837" s="693"/>
      <c r="H837" s="693"/>
      <c r="I837" s="693"/>
      <c r="J837" s="693"/>
      <c r="K837" s="693"/>
      <c r="L837" s="693"/>
      <c r="M837" s="693"/>
      <c r="N837" s="693"/>
      <c r="O837" s="693"/>
      <c r="P837" s="693"/>
      <c r="Q837" s="693"/>
      <c r="R837" s="693"/>
      <c r="S837" s="693"/>
      <c r="T837" s="577"/>
      <c r="U837" s="577"/>
      <c r="V837" s="577"/>
      <c r="W837" s="577"/>
      <c r="X837" s="577"/>
      <c r="Y837" s="577"/>
      <c r="Z837" s="577"/>
    </row>
    <row r="838" spans="1:26" ht="15.75" customHeight="1" x14ac:dyDescent="0.25">
      <c r="A838" s="577"/>
      <c r="B838" s="577"/>
      <c r="C838" s="577"/>
      <c r="D838" s="693"/>
      <c r="E838" s="693"/>
      <c r="F838" s="693"/>
      <c r="G838" s="693"/>
      <c r="H838" s="693"/>
      <c r="I838" s="693"/>
      <c r="J838" s="693"/>
      <c r="K838" s="693"/>
      <c r="L838" s="693"/>
      <c r="M838" s="693"/>
      <c r="N838" s="693"/>
      <c r="O838" s="693"/>
      <c r="P838" s="693"/>
      <c r="Q838" s="693"/>
      <c r="R838" s="693"/>
      <c r="S838" s="693"/>
      <c r="T838" s="577"/>
      <c r="U838" s="577"/>
      <c r="V838" s="577"/>
      <c r="W838" s="577"/>
      <c r="X838" s="577"/>
      <c r="Y838" s="577"/>
      <c r="Z838" s="577"/>
    </row>
    <row r="839" spans="1:26" ht="15.75" customHeight="1" x14ac:dyDescent="0.25">
      <c r="A839" s="577"/>
      <c r="B839" s="577"/>
      <c r="C839" s="577"/>
      <c r="D839" s="693"/>
      <c r="E839" s="693"/>
      <c r="F839" s="693"/>
      <c r="G839" s="693"/>
      <c r="H839" s="693"/>
      <c r="I839" s="693"/>
      <c r="J839" s="693"/>
      <c r="K839" s="693"/>
      <c r="L839" s="693"/>
      <c r="M839" s="693"/>
      <c r="N839" s="693"/>
      <c r="O839" s="693"/>
      <c r="P839" s="693"/>
      <c r="Q839" s="693"/>
      <c r="R839" s="693"/>
      <c r="S839" s="693"/>
      <c r="T839" s="577"/>
      <c r="U839" s="577"/>
      <c r="V839" s="577"/>
      <c r="W839" s="577"/>
      <c r="X839" s="577"/>
      <c r="Y839" s="577"/>
      <c r="Z839" s="577"/>
    </row>
    <row r="840" spans="1:26" ht="15.75" customHeight="1" x14ac:dyDescent="0.25">
      <c r="A840" s="577"/>
      <c r="B840" s="577"/>
      <c r="C840" s="577"/>
      <c r="D840" s="693"/>
      <c r="E840" s="693"/>
      <c r="F840" s="693"/>
      <c r="G840" s="693"/>
      <c r="H840" s="693"/>
      <c r="I840" s="693"/>
      <c r="J840" s="693"/>
      <c r="K840" s="693"/>
      <c r="L840" s="693"/>
      <c r="M840" s="693"/>
      <c r="N840" s="693"/>
      <c r="O840" s="693"/>
      <c r="P840" s="693"/>
      <c r="Q840" s="693"/>
      <c r="R840" s="693"/>
      <c r="S840" s="693"/>
      <c r="T840" s="577"/>
      <c r="U840" s="577"/>
      <c r="V840" s="577"/>
      <c r="W840" s="577"/>
      <c r="X840" s="577"/>
      <c r="Y840" s="577"/>
      <c r="Z840" s="577"/>
    </row>
    <row r="841" spans="1:26" ht="15.75" customHeight="1" x14ac:dyDescent="0.25">
      <c r="A841" s="577"/>
      <c r="B841" s="577"/>
      <c r="C841" s="577"/>
      <c r="D841" s="693"/>
      <c r="E841" s="693"/>
      <c r="F841" s="693"/>
      <c r="G841" s="693"/>
      <c r="H841" s="693"/>
      <c r="I841" s="693"/>
      <c r="J841" s="693"/>
      <c r="K841" s="693"/>
      <c r="L841" s="693"/>
      <c r="M841" s="693"/>
      <c r="N841" s="693"/>
      <c r="O841" s="693"/>
      <c r="P841" s="693"/>
      <c r="Q841" s="693"/>
      <c r="R841" s="693"/>
      <c r="S841" s="693"/>
      <c r="T841" s="577"/>
      <c r="U841" s="577"/>
      <c r="V841" s="577"/>
      <c r="W841" s="577"/>
      <c r="X841" s="577"/>
      <c r="Y841" s="577"/>
      <c r="Z841" s="577"/>
    </row>
    <row r="842" spans="1:26" ht="15.75" customHeight="1" x14ac:dyDescent="0.25">
      <c r="A842" s="577"/>
      <c r="B842" s="577"/>
      <c r="C842" s="577"/>
      <c r="D842" s="693"/>
      <c r="E842" s="693"/>
      <c r="F842" s="693"/>
      <c r="G842" s="693"/>
      <c r="H842" s="693"/>
      <c r="I842" s="693"/>
      <c r="J842" s="693"/>
      <c r="K842" s="693"/>
      <c r="L842" s="693"/>
      <c r="M842" s="693"/>
      <c r="N842" s="693"/>
      <c r="O842" s="693"/>
      <c r="P842" s="693"/>
      <c r="Q842" s="693"/>
      <c r="R842" s="693"/>
      <c r="S842" s="693"/>
      <c r="T842" s="577"/>
      <c r="U842" s="577"/>
      <c r="V842" s="577"/>
      <c r="W842" s="577"/>
      <c r="X842" s="577"/>
      <c r="Y842" s="577"/>
      <c r="Z842" s="577"/>
    </row>
    <row r="843" spans="1:26" ht="15.75" customHeight="1" x14ac:dyDescent="0.25">
      <c r="A843" s="577"/>
      <c r="B843" s="577"/>
      <c r="C843" s="577"/>
      <c r="D843" s="693"/>
      <c r="E843" s="693"/>
      <c r="F843" s="693"/>
      <c r="G843" s="693"/>
      <c r="H843" s="693"/>
      <c r="I843" s="693"/>
      <c r="J843" s="693"/>
      <c r="K843" s="693"/>
      <c r="L843" s="693"/>
      <c r="M843" s="693"/>
      <c r="N843" s="693"/>
      <c r="O843" s="693"/>
      <c r="P843" s="693"/>
      <c r="Q843" s="693"/>
      <c r="R843" s="693"/>
      <c r="S843" s="693"/>
      <c r="T843" s="577"/>
      <c r="U843" s="577"/>
      <c r="V843" s="577"/>
      <c r="W843" s="577"/>
      <c r="X843" s="577"/>
      <c r="Y843" s="577"/>
      <c r="Z843" s="577"/>
    </row>
    <row r="844" spans="1:26" ht="15.75" customHeight="1" x14ac:dyDescent="0.25">
      <c r="A844" s="577"/>
      <c r="B844" s="577"/>
      <c r="C844" s="577"/>
      <c r="D844" s="693"/>
      <c r="E844" s="693"/>
      <c r="F844" s="693"/>
      <c r="G844" s="693"/>
      <c r="H844" s="693"/>
      <c r="I844" s="693"/>
      <c r="J844" s="693"/>
      <c r="K844" s="693"/>
      <c r="L844" s="693"/>
      <c r="M844" s="693"/>
      <c r="N844" s="693"/>
      <c r="O844" s="693"/>
      <c r="P844" s="693"/>
      <c r="Q844" s="693"/>
      <c r="R844" s="693"/>
      <c r="S844" s="693"/>
      <c r="T844" s="577"/>
      <c r="U844" s="577"/>
      <c r="V844" s="577"/>
      <c r="W844" s="577"/>
      <c r="X844" s="577"/>
      <c r="Y844" s="577"/>
      <c r="Z844" s="577"/>
    </row>
    <row r="845" spans="1:26" ht="15.75" customHeight="1" x14ac:dyDescent="0.25">
      <c r="A845" s="577"/>
      <c r="B845" s="577"/>
      <c r="C845" s="577"/>
      <c r="D845" s="693"/>
      <c r="E845" s="693"/>
      <c r="F845" s="693"/>
      <c r="G845" s="693"/>
      <c r="H845" s="693"/>
      <c r="I845" s="693"/>
      <c r="J845" s="693"/>
      <c r="K845" s="693"/>
      <c r="L845" s="693"/>
      <c r="M845" s="693"/>
      <c r="N845" s="693"/>
      <c r="O845" s="693"/>
      <c r="P845" s="693"/>
      <c r="Q845" s="693"/>
      <c r="R845" s="693"/>
      <c r="S845" s="693"/>
      <c r="T845" s="577"/>
      <c r="U845" s="577"/>
      <c r="V845" s="577"/>
      <c r="W845" s="577"/>
      <c r="X845" s="577"/>
      <c r="Y845" s="577"/>
      <c r="Z845" s="577"/>
    </row>
    <row r="846" spans="1:26" ht="15.75" customHeight="1" x14ac:dyDescent="0.25">
      <c r="A846" s="577"/>
      <c r="B846" s="577"/>
      <c r="C846" s="577"/>
      <c r="D846" s="693"/>
      <c r="E846" s="693"/>
      <c r="F846" s="693"/>
      <c r="G846" s="693"/>
      <c r="H846" s="693"/>
      <c r="I846" s="693"/>
      <c r="J846" s="693"/>
      <c r="K846" s="693"/>
      <c r="L846" s="693"/>
      <c r="M846" s="693"/>
      <c r="N846" s="693"/>
      <c r="O846" s="693"/>
      <c r="P846" s="693"/>
      <c r="Q846" s="693"/>
      <c r="R846" s="693"/>
      <c r="S846" s="693"/>
      <c r="T846" s="577"/>
      <c r="U846" s="577"/>
      <c r="V846" s="577"/>
      <c r="W846" s="577"/>
      <c r="X846" s="577"/>
      <c r="Y846" s="577"/>
      <c r="Z846" s="577"/>
    </row>
    <row r="847" spans="1:26" ht="15.75" customHeight="1" x14ac:dyDescent="0.25">
      <c r="A847" s="577"/>
      <c r="B847" s="577"/>
      <c r="C847" s="577"/>
      <c r="D847" s="693"/>
      <c r="E847" s="693"/>
      <c r="F847" s="693"/>
      <c r="G847" s="693"/>
      <c r="H847" s="693"/>
      <c r="I847" s="693"/>
      <c r="J847" s="693"/>
      <c r="K847" s="693"/>
      <c r="L847" s="693"/>
      <c r="M847" s="693"/>
      <c r="N847" s="693"/>
      <c r="O847" s="693"/>
      <c r="P847" s="693"/>
      <c r="Q847" s="693"/>
      <c r="R847" s="693"/>
      <c r="S847" s="693"/>
      <c r="T847" s="577"/>
      <c r="U847" s="577"/>
      <c r="V847" s="577"/>
      <c r="W847" s="577"/>
      <c r="X847" s="577"/>
      <c r="Y847" s="577"/>
      <c r="Z847" s="577"/>
    </row>
    <row r="848" spans="1:26" ht="15.75" customHeight="1" x14ac:dyDescent="0.25">
      <c r="A848" s="577"/>
      <c r="B848" s="577"/>
      <c r="C848" s="577"/>
      <c r="D848" s="693"/>
      <c r="E848" s="693"/>
      <c r="F848" s="693"/>
      <c r="G848" s="693"/>
      <c r="H848" s="693"/>
      <c r="I848" s="693"/>
      <c r="J848" s="693"/>
      <c r="K848" s="693"/>
      <c r="L848" s="693"/>
      <c r="M848" s="693"/>
      <c r="N848" s="693"/>
      <c r="O848" s="693"/>
      <c r="P848" s="693"/>
      <c r="Q848" s="693"/>
      <c r="R848" s="693"/>
      <c r="S848" s="693"/>
      <c r="T848" s="577"/>
      <c r="U848" s="577"/>
      <c r="V848" s="577"/>
      <c r="W848" s="577"/>
      <c r="X848" s="577"/>
      <c r="Y848" s="577"/>
      <c r="Z848" s="577"/>
    </row>
    <row r="849" spans="1:26" ht="15.75" customHeight="1" x14ac:dyDescent="0.25">
      <c r="A849" s="577"/>
      <c r="B849" s="577"/>
      <c r="C849" s="577"/>
      <c r="D849" s="693"/>
      <c r="E849" s="693"/>
      <c r="F849" s="693"/>
      <c r="G849" s="693"/>
      <c r="H849" s="693"/>
      <c r="I849" s="693"/>
      <c r="J849" s="693"/>
      <c r="K849" s="693"/>
      <c r="L849" s="693"/>
      <c r="M849" s="693"/>
      <c r="N849" s="693"/>
      <c r="O849" s="693"/>
      <c r="P849" s="693"/>
      <c r="Q849" s="693"/>
      <c r="R849" s="693"/>
      <c r="S849" s="693"/>
      <c r="T849" s="577"/>
      <c r="U849" s="577"/>
      <c r="V849" s="577"/>
      <c r="W849" s="577"/>
      <c r="X849" s="577"/>
      <c r="Y849" s="577"/>
      <c r="Z849" s="577"/>
    </row>
    <row r="850" spans="1:26" ht="15.75" customHeight="1" x14ac:dyDescent="0.25">
      <c r="A850" s="577"/>
      <c r="B850" s="577"/>
      <c r="C850" s="577"/>
      <c r="D850" s="693"/>
      <c r="E850" s="693"/>
      <c r="F850" s="693"/>
      <c r="G850" s="693"/>
      <c r="H850" s="693"/>
      <c r="I850" s="693"/>
      <c r="J850" s="693"/>
      <c r="K850" s="693"/>
      <c r="L850" s="693"/>
      <c r="M850" s="693"/>
      <c r="N850" s="693"/>
      <c r="O850" s="693"/>
      <c r="P850" s="693"/>
      <c r="Q850" s="693"/>
      <c r="R850" s="693"/>
      <c r="S850" s="693"/>
      <c r="T850" s="577"/>
      <c r="U850" s="577"/>
      <c r="V850" s="577"/>
      <c r="W850" s="577"/>
      <c r="X850" s="577"/>
      <c r="Y850" s="577"/>
      <c r="Z850" s="577"/>
    </row>
    <row r="851" spans="1:26" ht="15.75" customHeight="1" x14ac:dyDescent="0.25">
      <c r="A851" s="577"/>
      <c r="B851" s="577"/>
      <c r="C851" s="577"/>
      <c r="D851" s="693"/>
      <c r="E851" s="693"/>
      <c r="F851" s="693"/>
      <c r="G851" s="693"/>
      <c r="H851" s="693"/>
      <c r="I851" s="693"/>
      <c r="J851" s="693"/>
      <c r="K851" s="693"/>
      <c r="L851" s="693"/>
      <c r="M851" s="693"/>
      <c r="N851" s="693"/>
      <c r="O851" s="693"/>
      <c r="P851" s="693"/>
      <c r="Q851" s="693"/>
      <c r="R851" s="693"/>
      <c r="S851" s="693"/>
      <c r="T851" s="577"/>
      <c r="U851" s="577"/>
      <c r="V851" s="577"/>
      <c r="W851" s="577"/>
      <c r="X851" s="577"/>
      <c r="Y851" s="577"/>
      <c r="Z851" s="577"/>
    </row>
    <row r="852" spans="1:26" ht="15.75" customHeight="1" x14ac:dyDescent="0.25">
      <c r="A852" s="577"/>
      <c r="B852" s="577"/>
      <c r="C852" s="577"/>
      <c r="D852" s="693"/>
      <c r="E852" s="693"/>
      <c r="F852" s="693"/>
      <c r="G852" s="693"/>
      <c r="H852" s="693"/>
      <c r="I852" s="693"/>
      <c r="J852" s="693"/>
      <c r="K852" s="693"/>
      <c r="L852" s="693"/>
      <c r="M852" s="693"/>
      <c r="N852" s="693"/>
      <c r="O852" s="693"/>
      <c r="P852" s="693"/>
      <c r="Q852" s="693"/>
      <c r="R852" s="693"/>
      <c r="S852" s="693"/>
      <c r="T852" s="577"/>
      <c r="U852" s="577"/>
      <c r="V852" s="577"/>
      <c r="W852" s="577"/>
      <c r="X852" s="577"/>
      <c r="Y852" s="577"/>
      <c r="Z852" s="577"/>
    </row>
    <row r="853" spans="1:26" ht="15.75" customHeight="1" x14ac:dyDescent="0.25">
      <c r="A853" s="577"/>
      <c r="B853" s="577"/>
      <c r="C853" s="577"/>
      <c r="D853" s="693"/>
      <c r="E853" s="693"/>
      <c r="F853" s="693"/>
      <c r="G853" s="693"/>
      <c r="H853" s="693"/>
      <c r="I853" s="693"/>
      <c r="J853" s="693"/>
      <c r="K853" s="693"/>
      <c r="L853" s="693"/>
      <c r="M853" s="693"/>
      <c r="N853" s="693"/>
      <c r="O853" s="693"/>
      <c r="P853" s="693"/>
      <c r="Q853" s="693"/>
      <c r="R853" s="693"/>
      <c r="S853" s="693"/>
      <c r="T853" s="577"/>
      <c r="U853" s="577"/>
      <c r="V853" s="577"/>
      <c r="W853" s="577"/>
      <c r="X853" s="577"/>
      <c r="Y853" s="577"/>
      <c r="Z853" s="577"/>
    </row>
    <row r="854" spans="1:26" ht="15.75" customHeight="1" x14ac:dyDescent="0.25">
      <c r="A854" s="577"/>
      <c r="B854" s="577"/>
      <c r="C854" s="577"/>
      <c r="D854" s="693"/>
      <c r="E854" s="693"/>
      <c r="F854" s="693"/>
      <c r="G854" s="693"/>
      <c r="H854" s="693"/>
      <c r="I854" s="693"/>
      <c r="J854" s="693"/>
      <c r="K854" s="693"/>
      <c r="L854" s="693"/>
      <c r="M854" s="693"/>
      <c r="N854" s="693"/>
      <c r="O854" s="693"/>
      <c r="P854" s="693"/>
      <c r="Q854" s="693"/>
      <c r="R854" s="693"/>
      <c r="S854" s="693"/>
      <c r="T854" s="577"/>
      <c r="U854" s="577"/>
      <c r="V854" s="577"/>
      <c r="W854" s="577"/>
      <c r="X854" s="577"/>
      <c r="Y854" s="577"/>
      <c r="Z854" s="577"/>
    </row>
    <row r="855" spans="1:26" ht="15.75" customHeight="1" x14ac:dyDescent="0.25">
      <c r="A855" s="577"/>
      <c r="B855" s="577"/>
      <c r="C855" s="577"/>
      <c r="D855" s="693"/>
      <c r="E855" s="693"/>
      <c r="F855" s="693"/>
      <c r="G855" s="693"/>
      <c r="H855" s="693"/>
      <c r="I855" s="693"/>
      <c r="J855" s="693"/>
      <c r="K855" s="693"/>
      <c r="L855" s="693"/>
      <c r="M855" s="693"/>
      <c r="N855" s="693"/>
      <c r="O855" s="693"/>
      <c r="P855" s="693"/>
      <c r="Q855" s="693"/>
      <c r="R855" s="693"/>
      <c r="S855" s="693"/>
      <c r="T855" s="577"/>
      <c r="U855" s="577"/>
      <c r="V855" s="577"/>
      <c r="W855" s="577"/>
      <c r="X855" s="577"/>
      <c r="Y855" s="577"/>
      <c r="Z855" s="577"/>
    </row>
    <row r="856" spans="1:26" ht="15.75" customHeight="1" x14ac:dyDescent="0.25">
      <c r="A856" s="577"/>
      <c r="B856" s="577"/>
      <c r="C856" s="577"/>
      <c r="D856" s="693"/>
      <c r="E856" s="693"/>
      <c r="F856" s="693"/>
      <c r="G856" s="693"/>
      <c r="H856" s="693"/>
      <c r="I856" s="693"/>
      <c r="J856" s="693"/>
      <c r="K856" s="693"/>
      <c r="L856" s="693"/>
      <c r="M856" s="693"/>
      <c r="N856" s="693"/>
      <c r="O856" s="693"/>
      <c r="P856" s="693"/>
      <c r="Q856" s="693"/>
      <c r="R856" s="693"/>
      <c r="S856" s="693"/>
      <c r="T856" s="577"/>
      <c r="U856" s="577"/>
      <c r="V856" s="577"/>
      <c r="W856" s="577"/>
      <c r="X856" s="577"/>
      <c r="Y856" s="577"/>
      <c r="Z856" s="577"/>
    </row>
    <row r="857" spans="1:26" ht="15.75" customHeight="1" x14ac:dyDescent="0.25">
      <c r="A857" s="577"/>
      <c r="B857" s="577"/>
      <c r="C857" s="577"/>
      <c r="D857" s="693"/>
      <c r="E857" s="693"/>
      <c r="F857" s="693"/>
      <c r="G857" s="693"/>
      <c r="H857" s="693"/>
      <c r="I857" s="693"/>
      <c r="J857" s="693"/>
      <c r="K857" s="693"/>
      <c r="L857" s="693"/>
      <c r="M857" s="693"/>
      <c r="N857" s="693"/>
      <c r="O857" s="693"/>
      <c r="P857" s="693"/>
      <c r="Q857" s="693"/>
      <c r="R857" s="693"/>
      <c r="S857" s="693"/>
      <c r="T857" s="577"/>
      <c r="U857" s="577"/>
      <c r="V857" s="577"/>
      <c r="W857" s="577"/>
      <c r="X857" s="577"/>
      <c r="Y857" s="577"/>
      <c r="Z857" s="577"/>
    </row>
    <row r="858" spans="1:26" ht="15.75" customHeight="1" x14ac:dyDescent="0.25">
      <c r="A858" s="577"/>
      <c r="B858" s="577"/>
      <c r="C858" s="577"/>
      <c r="D858" s="693"/>
      <c r="E858" s="693"/>
      <c r="F858" s="693"/>
      <c r="G858" s="693"/>
      <c r="H858" s="693"/>
      <c r="I858" s="693"/>
      <c r="J858" s="693"/>
      <c r="K858" s="693"/>
      <c r="L858" s="693"/>
      <c r="M858" s="693"/>
      <c r="N858" s="693"/>
      <c r="O858" s="693"/>
      <c r="P858" s="693"/>
      <c r="Q858" s="693"/>
      <c r="R858" s="693"/>
      <c r="S858" s="693"/>
      <c r="T858" s="577"/>
      <c r="U858" s="577"/>
      <c r="V858" s="577"/>
      <c r="W858" s="577"/>
      <c r="X858" s="577"/>
      <c r="Y858" s="577"/>
      <c r="Z858" s="577"/>
    </row>
    <row r="859" spans="1:26" ht="15.75" customHeight="1" x14ac:dyDescent="0.25">
      <c r="A859" s="577"/>
      <c r="B859" s="577"/>
      <c r="C859" s="577"/>
      <c r="D859" s="693"/>
      <c r="E859" s="693"/>
      <c r="F859" s="693"/>
      <c r="G859" s="693"/>
      <c r="H859" s="693"/>
      <c r="I859" s="693"/>
      <c r="J859" s="693"/>
      <c r="K859" s="693"/>
      <c r="L859" s="693"/>
      <c r="M859" s="693"/>
      <c r="N859" s="693"/>
      <c r="O859" s="693"/>
      <c r="P859" s="693"/>
      <c r="Q859" s="693"/>
      <c r="R859" s="693"/>
      <c r="S859" s="693"/>
      <c r="T859" s="577"/>
      <c r="U859" s="577"/>
      <c r="V859" s="577"/>
      <c r="W859" s="577"/>
      <c r="X859" s="577"/>
      <c r="Y859" s="577"/>
      <c r="Z859" s="577"/>
    </row>
    <row r="860" spans="1:26" ht="15.75" customHeight="1" x14ac:dyDescent="0.25">
      <c r="A860" s="577"/>
      <c r="B860" s="577"/>
      <c r="C860" s="577"/>
      <c r="D860" s="693"/>
      <c r="E860" s="693"/>
      <c r="F860" s="693"/>
      <c r="G860" s="693"/>
      <c r="H860" s="693"/>
      <c r="I860" s="693"/>
      <c r="J860" s="693"/>
      <c r="K860" s="693"/>
      <c r="L860" s="693"/>
      <c r="M860" s="693"/>
      <c r="N860" s="693"/>
      <c r="O860" s="693"/>
      <c r="P860" s="693"/>
      <c r="Q860" s="693"/>
      <c r="R860" s="693"/>
      <c r="S860" s="693"/>
      <c r="T860" s="577"/>
      <c r="U860" s="577"/>
      <c r="V860" s="577"/>
      <c r="W860" s="577"/>
      <c r="X860" s="577"/>
      <c r="Y860" s="577"/>
      <c r="Z860" s="577"/>
    </row>
    <row r="861" spans="1:26" ht="15.75" customHeight="1" x14ac:dyDescent="0.25">
      <c r="A861" s="577"/>
      <c r="B861" s="577"/>
      <c r="C861" s="577"/>
      <c r="D861" s="693"/>
      <c r="E861" s="693"/>
      <c r="F861" s="693"/>
      <c r="G861" s="693"/>
      <c r="H861" s="693"/>
      <c r="I861" s="693"/>
      <c r="J861" s="693"/>
      <c r="K861" s="693"/>
      <c r="L861" s="693"/>
      <c r="M861" s="693"/>
      <c r="N861" s="693"/>
      <c r="O861" s="693"/>
      <c r="P861" s="693"/>
      <c r="Q861" s="693"/>
      <c r="R861" s="693"/>
      <c r="S861" s="693"/>
      <c r="T861" s="577"/>
      <c r="U861" s="577"/>
      <c r="V861" s="577"/>
      <c r="W861" s="577"/>
      <c r="X861" s="577"/>
      <c r="Y861" s="577"/>
      <c r="Z861" s="577"/>
    </row>
    <row r="862" spans="1:26" ht="15.75" customHeight="1" x14ac:dyDescent="0.25">
      <c r="A862" s="577"/>
      <c r="B862" s="577"/>
      <c r="C862" s="577"/>
      <c r="D862" s="693"/>
      <c r="E862" s="693"/>
      <c r="F862" s="693"/>
      <c r="G862" s="693"/>
      <c r="H862" s="693"/>
      <c r="I862" s="693"/>
      <c r="J862" s="693"/>
      <c r="K862" s="693"/>
      <c r="L862" s="693"/>
      <c r="M862" s="693"/>
      <c r="N862" s="693"/>
      <c r="O862" s="693"/>
      <c r="P862" s="693"/>
      <c r="Q862" s="693"/>
      <c r="R862" s="693"/>
      <c r="S862" s="693"/>
      <c r="T862" s="577"/>
      <c r="U862" s="577"/>
      <c r="V862" s="577"/>
      <c r="W862" s="577"/>
      <c r="X862" s="577"/>
      <c r="Y862" s="577"/>
      <c r="Z862" s="577"/>
    </row>
    <row r="863" spans="1:26" ht="15.75" customHeight="1" x14ac:dyDescent="0.25">
      <c r="A863" s="577"/>
      <c r="B863" s="577"/>
      <c r="C863" s="577"/>
      <c r="D863" s="693"/>
      <c r="E863" s="693"/>
      <c r="F863" s="693"/>
      <c r="G863" s="693"/>
      <c r="H863" s="693"/>
      <c r="I863" s="693"/>
      <c r="J863" s="693"/>
      <c r="K863" s="693"/>
      <c r="L863" s="693"/>
      <c r="M863" s="693"/>
      <c r="N863" s="693"/>
      <c r="O863" s="693"/>
      <c r="P863" s="693"/>
      <c r="Q863" s="693"/>
      <c r="R863" s="693"/>
      <c r="S863" s="693"/>
      <c r="T863" s="577"/>
      <c r="U863" s="577"/>
      <c r="V863" s="577"/>
      <c r="W863" s="577"/>
      <c r="X863" s="577"/>
      <c r="Y863" s="577"/>
      <c r="Z863" s="577"/>
    </row>
    <row r="864" spans="1:26" ht="15.75" customHeight="1" x14ac:dyDescent="0.25">
      <c r="A864" s="577"/>
      <c r="B864" s="577"/>
      <c r="C864" s="577"/>
      <c r="D864" s="693"/>
      <c r="E864" s="693"/>
      <c r="F864" s="693"/>
      <c r="G864" s="693"/>
      <c r="H864" s="693"/>
      <c r="I864" s="693"/>
      <c r="J864" s="693"/>
      <c r="K864" s="693"/>
      <c r="L864" s="693"/>
      <c r="M864" s="693"/>
      <c r="N864" s="693"/>
      <c r="O864" s="693"/>
      <c r="P864" s="693"/>
      <c r="Q864" s="693"/>
      <c r="R864" s="693"/>
      <c r="S864" s="693"/>
      <c r="T864" s="577"/>
      <c r="U864" s="577"/>
      <c r="V864" s="577"/>
      <c r="W864" s="577"/>
      <c r="X864" s="577"/>
      <c r="Y864" s="577"/>
      <c r="Z864" s="577"/>
    </row>
    <row r="865" spans="1:26" ht="15.75" customHeight="1" x14ac:dyDescent="0.25">
      <c r="A865" s="577"/>
      <c r="B865" s="577"/>
      <c r="C865" s="577"/>
      <c r="D865" s="693"/>
      <c r="E865" s="693"/>
      <c r="F865" s="693"/>
      <c r="G865" s="693"/>
      <c r="H865" s="693"/>
      <c r="I865" s="693"/>
      <c r="J865" s="693"/>
      <c r="K865" s="693"/>
      <c r="L865" s="693"/>
      <c r="M865" s="693"/>
      <c r="N865" s="693"/>
      <c r="O865" s="693"/>
      <c r="P865" s="693"/>
      <c r="Q865" s="693"/>
      <c r="R865" s="693"/>
      <c r="S865" s="693"/>
      <c r="T865" s="577"/>
      <c r="U865" s="577"/>
      <c r="V865" s="577"/>
      <c r="W865" s="577"/>
      <c r="X865" s="577"/>
      <c r="Y865" s="577"/>
      <c r="Z865" s="577"/>
    </row>
    <row r="866" spans="1:26" ht="15.75" customHeight="1" x14ac:dyDescent="0.25">
      <c r="A866" s="577"/>
      <c r="B866" s="577"/>
      <c r="C866" s="577"/>
      <c r="D866" s="693"/>
      <c r="E866" s="693"/>
      <c r="F866" s="693"/>
      <c r="G866" s="693"/>
      <c r="H866" s="693"/>
      <c r="I866" s="693"/>
      <c r="J866" s="693"/>
      <c r="K866" s="693"/>
      <c r="L866" s="693"/>
      <c r="M866" s="693"/>
      <c r="N866" s="693"/>
      <c r="O866" s="693"/>
      <c r="P866" s="693"/>
      <c r="Q866" s="693"/>
      <c r="R866" s="693"/>
      <c r="S866" s="693"/>
      <c r="T866" s="577"/>
      <c r="U866" s="577"/>
      <c r="V866" s="577"/>
      <c r="W866" s="577"/>
      <c r="X866" s="577"/>
      <c r="Y866" s="577"/>
      <c r="Z866" s="577"/>
    </row>
    <row r="867" spans="1:26" ht="15.75" customHeight="1" x14ac:dyDescent="0.25">
      <c r="A867" s="577"/>
      <c r="B867" s="577"/>
      <c r="C867" s="577"/>
      <c r="D867" s="693"/>
      <c r="E867" s="693"/>
      <c r="F867" s="693"/>
      <c r="G867" s="693"/>
      <c r="H867" s="693"/>
      <c r="I867" s="693"/>
      <c r="J867" s="693"/>
      <c r="K867" s="693"/>
      <c r="L867" s="693"/>
      <c r="M867" s="693"/>
      <c r="N867" s="693"/>
      <c r="O867" s="693"/>
      <c r="P867" s="693"/>
      <c r="Q867" s="693"/>
      <c r="R867" s="693"/>
      <c r="S867" s="693"/>
      <c r="T867" s="577"/>
      <c r="U867" s="577"/>
      <c r="V867" s="577"/>
      <c r="W867" s="577"/>
      <c r="X867" s="577"/>
      <c r="Y867" s="577"/>
      <c r="Z867" s="577"/>
    </row>
    <row r="868" spans="1:26" ht="15.75" customHeight="1" x14ac:dyDescent="0.25">
      <c r="A868" s="577"/>
      <c r="B868" s="577"/>
      <c r="C868" s="577"/>
      <c r="D868" s="693"/>
      <c r="E868" s="693"/>
      <c r="F868" s="693"/>
      <c r="G868" s="693"/>
      <c r="H868" s="693"/>
      <c r="I868" s="693"/>
      <c r="J868" s="693"/>
      <c r="K868" s="693"/>
      <c r="L868" s="693"/>
      <c r="M868" s="693"/>
      <c r="N868" s="693"/>
      <c r="O868" s="693"/>
      <c r="P868" s="693"/>
      <c r="Q868" s="693"/>
      <c r="R868" s="693"/>
      <c r="S868" s="693"/>
      <c r="T868" s="577"/>
      <c r="U868" s="577"/>
      <c r="V868" s="577"/>
      <c r="W868" s="577"/>
      <c r="X868" s="577"/>
      <c r="Y868" s="577"/>
      <c r="Z868" s="577"/>
    </row>
    <row r="869" spans="1:26" ht="15.75" customHeight="1" x14ac:dyDescent="0.25">
      <c r="A869" s="577"/>
      <c r="B869" s="577"/>
      <c r="C869" s="577"/>
      <c r="D869" s="693"/>
      <c r="E869" s="693"/>
      <c r="F869" s="693"/>
      <c r="G869" s="693"/>
      <c r="H869" s="693"/>
      <c r="I869" s="693"/>
      <c r="J869" s="693"/>
      <c r="K869" s="693"/>
      <c r="L869" s="693"/>
      <c r="M869" s="693"/>
      <c r="N869" s="693"/>
      <c r="O869" s="693"/>
      <c r="P869" s="693"/>
      <c r="Q869" s="693"/>
      <c r="R869" s="693"/>
      <c r="S869" s="693"/>
      <c r="T869" s="577"/>
      <c r="U869" s="577"/>
      <c r="V869" s="577"/>
      <c r="W869" s="577"/>
      <c r="X869" s="577"/>
      <c r="Y869" s="577"/>
      <c r="Z869" s="577"/>
    </row>
    <row r="870" spans="1:26" ht="15.75" customHeight="1" x14ac:dyDescent="0.25">
      <c r="A870" s="577"/>
      <c r="B870" s="577"/>
      <c r="C870" s="577"/>
      <c r="D870" s="693"/>
      <c r="E870" s="693"/>
      <c r="F870" s="693"/>
      <c r="G870" s="693"/>
      <c r="H870" s="693"/>
      <c r="I870" s="693"/>
      <c r="J870" s="693"/>
      <c r="K870" s="693"/>
      <c r="L870" s="693"/>
      <c r="M870" s="693"/>
      <c r="N870" s="693"/>
      <c r="O870" s="693"/>
      <c r="P870" s="693"/>
      <c r="Q870" s="693"/>
      <c r="R870" s="693"/>
      <c r="S870" s="693"/>
      <c r="T870" s="577"/>
      <c r="U870" s="577"/>
      <c r="V870" s="577"/>
      <c r="W870" s="577"/>
      <c r="X870" s="577"/>
      <c r="Y870" s="577"/>
      <c r="Z870" s="577"/>
    </row>
    <row r="871" spans="1:26" ht="15.75" customHeight="1" x14ac:dyDescent="0.25">
      <c r="A871" s="577"/>
      <c r="B871" s="577"/>
      <c r="C871" s="577"/>
      <c r="D871" s="693"/>
      <c r="E871" s="693"/>
      <c r="F871" s="693"/>
      <c r="G871" s="693"/>
      <c r="H871" s="693"/>
      <c r="I871" s="693"/>
      <c r="J871" s="693"/>
      <c r="K871" s="693"/>
      <c r="L871" s="693"/>
      <c r="M871" s="693"/>
      <c r="N871" s="693"/>
      <c r="O871" s="693"/>
      <c r="P871" s="693"/>
      <c r="Q871" s="693"/>
      <c r="R871" s="693"/>
      <c r="S871" s="693"/>
      <c r="T871" s="577"/>
      <c r="U871" s="577"/>
      <c r="V871" s="577"/>
      <c r="W871" s="577"/>
      <c r="X871" s="577"/>
      <c r="Y871" s="577"/>
      <c r="Z871" s="577"/>
    </row>
    <row r="872" spans="1:26" ht="15.75" customHeight="1" x14ac:dyDescent="0.25">
      <c r="A872" s="577"/>
      <c r="B872" s="577"/>
      <c r="C872" s="577"/>
      <c r="D872" s="693"/>
      <c r="E872" s="693"/>
      <c r="F872" s="693"/>
      <c r="G872" s="693"/>
      <c r="H872" s="693"/>
      <c r="I872" s="693"/>
      <c r="J872" s="693"/>
      <c r="K872" s="693"/>
      <c r="L872" s="693"/>
      <c r="M872" s="693"/>
      <c r="N872" s="693"/>
      <c r="O872" s="693"/>
      <c r="P872" s="693"/>
      <c r="Q872" s="693"/>
      <c r="R872" s="693"/>
      <c r="S872" s="693"/>
      <c r="T872" s="577"/>
      <c r="U872" s="577"/>
      <c r="V872" s="577"/>
      <c r="W872" s="577"/>
      <c r="X872" s="577"/>
      <c r="Y872" s="577"/>
      <c r="Z872" s="577"/>
    </row>
    <row r="873" spans="1:26" ht="15.75" customHeight="1" x14ac:dyDescent="0.25">
      <c r="A873" s="577"/>
      <c r="B873" s="577"/>
      <c r="C873" s="577"/>
      <c r="D873" s="693"/>
      <c r="E873" s="693"/>
      <c r="F873" s="693"/>
      <c r="G873" s="693"/>
      <c r="H873" s="693"/>
      <c r="I873" s="693"/>
      <c r="J873" s="693"/>
      <c r="K873" s="693"/>
      <c r="L873" s="693"/>
      <c r="M873" s="693"/>
      <c r="N873" s="693"/>
      <c r="O873" s="693"/>
      <c r="P873" s="693"/>
      <c r="Q873" s="693"/>
      <c r="R873" s="693"/>
      <c r="S873" s="693"/>
      <c r="T873" s="577"/>
      <c r="U873" s="577"/>
      <c r="V873" s="577"/>
      <c r="W873" s="577"/>
      <c r="X873" s="577"/>
      <c r="Y873" s="577"/>
      <c r="Z873" s="577"/>
    </row>
    <row r="874" spans="1:26" ht="15.75" customHeight="1" x14ac:dyDescent="0.25">
      <c r="A874" s="577"/>
      <c r="B874" s="577"/>
      <c r="C874" s="577"/>
      <c r="D874" s="693"/>
      <c r="E874" s="693"/>
      <c r="F874" s="693"/>
      <c r="G874" s="693"/>
      <c r="H874" s="693"/>
      <c r="I874" s="693"/>
      <c r="J874" s="693"/>
      <c r="K874" s="693"/>
      <c r="L874" s="693"/>
      <c r="M874" s="693"/>
      <c r="N874" s="693"/>
      <c r="O874" s="693"/>
      <c r="P874" s="693"/>
      <c r="Q874" s="693"/>
      <c r="R874" s="693"/>
      <c r="S874" s="693"/>
      <c r="T874" s="577"/>
      <c r="U874" s="577"/>
      <c r="V874" s="577"/>
      <c r="W874" s="577"/>
      <c r="X874" s="577"/>
      <c r="Y874" s="577"/>
      <c r="Z874" s="577"/>
    </row>
    <row r="875" spans="1:26" ht="15.75" customHeight="1" x14ac:dyDescent="0.25">
      <c r="A875" s="577"/>
      <c r="B875" s="577"/>
      <c r="C875" s="577"/>
      <c r="D875" s="693"/>
      <c r="E875" s="693"/>
      <c r="F875" s="693"/>
      <c r="G875" s="693"/>
      <c r="H875" s="693"/>
      <c r="I875" s="693"/>
      <c r="J875" s="693"/>
      <c r="K875" s="693"/>
      <c r="L875" s="693"/>
      <c r="M875" s="693"/>
      <c r="N875" s="693"/>
      <c r="O875" s="693"/>
      <c r="P875" s="693"/>
      <c r="Q875" s="693"/>
      <c r="R875" s="693"/>
      <c r="S875" s="693"/>
      <c r="T875" s="577"/>
      <c r="U875" s="577"/>
      <c r="V875" s="577"/>
      <c r="W875" s="577"/>
      <c r="X875" s="577"/>
      <c r="Y875" s="577"/>
      <c r="Z875" s="577"/>
    </row>
    <row r="876" spans="1:26" ht="15.75" customHeight="1" x14ac:dyDescent="0.25">
      <c r="A876" s="577"/>
      <c r="B876" s="577"/>
      <c r="C876" s="577"/>
      <c r="D876" s="693"/>
      <c r="E876" s="693"/>
      <c r="F876" s="693"/>
      <c r="G876" s="693"/>
      <c r="H876" s="693"/>
      <c r="I876" s="693"/>
      <c r="J876" s="693"/>
      <c r="K876" s="693"/>
      <c r="L876" s="693"/>
      <c r="M876" s="693"/>
      <c r="N876" s="693"/>
      <c r="O876" s="693"/>
      <c r="P876" s="693"/>
      <c r="Q876" s="693"/>
      <c r="R876" s="693"/>
      <c r="S876" s="693"/>
      <c r="T876" s="577"/>
      <c r="U876" s="577"/>
      <c r="V876" s="577"/>
      <c r="W876" s="577"/>
      <c r="X876" s="577"/>
      <c r="Y876" s="577"/>
      <c r="Z876" s="577"/>
    </row>
    <row r="877" spans="1:26" ht="15.75" customHeight="1" x14ac:dyDescent="0.25">
      <c r="A877" s="577"/>
      <c r="B877" s="577"/>
      <c r="C877" s="577"/>
      <c r="D877" s="693"/>
      <c r="E877" s="693"/>
      <c r="F877" s="693"/>
      <c r="G877" s="693"/>
      <c r="H877" s="693"/>
      <c r="I877" s="693"/>
      <c r="J877" s="693"/>
      <c r="K877" s="693"/>
      <c r="L877" s="693"/>
      <c r="M877" s="693"/>
      <c r="N877" s="693"/>
      <c r="O877" s="693"/>
      <c r="P877" s="693"/>
      <c r="Q877" s="693"/>
      <c r="R877" s="693"/>
      <c r="S877" s="693"/>
      <c r="T877" s="577"/>
      <c r="U877" s="577"/>
      <c r="V877" s="577"/>
      <c r="W877" s="577"/>
      <c r="X877" s="577"/>
      <c r="Y877" s="577"/>
      <c r="Z877" s="577"/>
    </row>
    <row r="878" spans="1:26" ht="15.75" customHeight="1" x14ac:dyDescent="0.25">
      <c r="A878" s="577"/>
      <c r="B878" s="577"/>
      <c r="C878" s="577"/>
      <c r="D878" s="693"/>
      <c r="E878" s="693"/>
      <c r="F878" s="693"/>
      <c r="G878" s="693"/>
      <c r="H878" s="693"/>
      <c r="I878" s="693"/>
      <c r="J878" s="693"/>
      <c r="K878" s="693"/>
      <c r="L878" s="693"/>
      <c r="M878" s="693"/>
      <c r="N878" s="693"/>
      <c r="O878" s="693"/>
      <c r="P878" s="693"/>
      <c r="Q878" s="693"/>
      <c r="R878" s="693"/>
      <c r="S878" s="693"/>
      <c r="T878" s="577"/>
      <c r="U878" s="577"/>
      <c r="V878" s="577"/>
      <c r="W878" s="577"/>
      <c r="X878" s="577"/>
      <c r="Y878" s="577"/>
      <c r="Z878" s="577"/>
    </row>
    <row r="879" spans="1:26" ht="15.75" customHeight="1" x14ac:dyDescent="0.25">
      <c r="A879" s="577"/>
      <c r="B879" s="577"/>
      <c r="C879" s="577"/>
      <c r="D879" s="693"/>
      <c r="E879" s="693"/>
      <c r="F879" s="693"/>
      <c r="G879" s="693"/>
      <c r="H879" s="693"/>
      <c r="I879" s="693"/>
      <c r="J879" s="693"/>
      <c r="K879" s="693"/>
      <c r="L879" s="693"/>
      <c r="M879" s="693"/>
      <c r="N879" s="693"/>
      <c r="O879" s="693"/>
      <c r="P879" s="693"/>
      <c r="Q879" s="693"/>
      <c r="R879" s="693"/>
      <c r="S879" s="693"/>
      <c r="T879" s="577"/>
      <c r="U879" s="577"/>
      <c r="V879" s="577"/>
      <c r="W879" s="577"/>
      <c r="X879" s="577"/>
      <c r="Y879" s="577"/>
      <c r="Z879" s="577"/>
    </row>
    <row r="880" spans="1:26" ht="15.75" customHeight="1" x14ac:dyDescent="0.25">
      <c r="A880" s="577"/>
      <c r="B880" s="577"/>
      <c r="C880" s="577"/>
      <c r="D880" s="693"/>
      <c r="E880" s="693"/>
      <c r="F880" s="693"/>
      <c r="G880" s="693"/>
      <c r="H880" s="693"/>
      <c r="I880" s="693"/>
      <c r="J880" s="693"/>
      <c r="K880" s="693"/>
      <c r="L880" s="693"/>
      <c r="M880" s="693"/>
      <c r="N880" s="693"/>
      <c r="O880" s="693"/>
      <c r="P880" s="693"/>
      <c r="Q880" s="693"/>
      <c r="R880" s="693"/>
      <c r="S880" s="693"/>
      <c r="T880" s="577"/>
      <c r="U880" s="577"/>
      <c r="V880" s="577"/>
      <c r="W880" s="577"/>
      <c r="X880" s="577"/>
      <c r="Y880" s="577"/>
      <c r="Z880" s="577"/>
    </row>
    <row r="881" spans="1:26" ht="15.75" customHeight="1" x14ac:dyDescent="0.25">
      <c r="A881" s="577"/>
      <c r="B881" s="577"/>
      <c r="C881" s="577"/>
      <c r="D881" s="693"/>
      <c r="E881" s="693"/>
      <c r="F881" s="693"/>
      <c r="G881" s="693"/>
      <c r="H881" s="693"/>
      <c r="I881" s="693"/>
      <c r="J881" s="693"/>
      <c r="K881" s="693"/>
      <c r="L881" s="693"/>
      <c r="M881" s="693"/>
      <c r="N881" s="693"/>
      <c r="O881" s="693"/>
      <c r="P881" s="693"/>
      <c r="Q881" s="693"/>
      <c r="R881" s="693"/>
      <c r="S881" s="693"/>
      <c r="T881" s="577"/>
      <c r="U881" s="577"/>
      <c r="V881" s="577"/>
      <c r="W881" s="577"/>
      <c r="X881" s="577"/>
      <c r="Y881" s="577"/>
      <c r="Z881" s="577"/>
    </row>
    <row r="882" spans="1:26" ht="15.75" customHeight="1" x14ac:dyDescent="0.25">
      <c r="A882" s="577"/>
      <c r="B882" s="577"/>
      <c r="C882" s="577"/>
      <c r="D882" s="693"/>
      <c r="E882" s="693"/>
      <c r="F882" s="693"/>
      <c r="G882" s="693"/>
      <c r="H882" s="693"/>
      <c r="I882" s="693"/>
      <c r="J882" s="693"/>
      <c r="K882" s="693"/>
      <c r="L882" s="693"/>
      <c r="M882" s="693"/>
      <c r="N882" s="693"/>
      <c r="O882" s="693"/>
      <c r="P882" s="693"/>
      <c r="Q882" s="693"/>
      <c r="R882" s="693"/>
      <c r="S882" s="693"/>
      <c r="T882" s="577"/>
      <c r="U882" s="577"/>
      <c r="V882" s="577"/>
      <c r="W882" s="577"/>
      <c r="X882" s="577"/>
      <c r="Y882" s="577"/>
      <c r="Z882" s="577"/>
    </row>
    <row r="883" spans="1:26" ht="15.75" customHeight="1" x14ac:dyDescent="0.25">
      <c r="A883" s="577"/>
      <c r="B883" s="577"/>
      <c r="C883" s="577"/>
      <c r="D883" s="693"/>
      <c r="E883" s="693"/>
      <c r="F883" s="693"/>
      <c r="G883" s="693"/>
      <c r="H883" s="693"/>
      <c r="I883" s="693"/>
      <c r="J883" s="693"/>
      <c r="K883" s="693"/>
      <c r="L883" s="693"/>
      <c r="M883" s="693"/>
      <c r="N883" s="693"/>
      <c r="O883" s="693"/>
      <c r="P883" s="693"/>
      <c r="Q883" s="693"/>
      <c r="R883" s="693"/>
      <c r="S883" s="693"/>
      <c r="T883" s="577"/>
      <c r="U883" s="577"/>
      <c r="V883" s="577"/>
      <c r="W883" s="577"/>
      <c r="X883" s="577"/>
      <c r="Y883" s="577"/>
      <c r="Z883" s="577"/>
    </row>
    <row r="884" spans="1:26" ht="15.75" customHeight="1" x14ac:dyDescent="0.25">
      <c r="A884" s="577"/>
      <c r="B884" s="577"/>
      <c r="C884" s="577"/>
      <c r="D884" s="693"/>
      <c r="E884" s="693"/>
      <c r="F884" s="693"/>
      <c r="G884" s="693"/>
      <c r="H884" s="693"/>
      <c r="I884" s="693"/>
      <c r="J884" s="693"/>
      <c r="K884" s="693"/>
      <c r="L884" s="693"/>
      <c r="M884" s="693"/>
      <c r="N884" s="693"/>
      <c r="O884" s="693"/>
      <c r="P884" s="693"/>
      <c r="Q884" s="693"/>
      <c r="R884" s="693"/>
      <c r="S884" s="693"/>
      <c r="T884" s="577"/>
      <c r="U884" s="577"/>
      <c r="V884" s="577"/>
      <c r="W884" s="577"/>
      <c r="X884" s="577"/>
      <c r="Y884" s="577"/>
      <c r="Z884" s="577"/>
    </row>
    <row r="885" spans="1:26" ht="15.75" customHeight="1" x14ac:dyDescent="0.25">
      <c r="A885" s="577"/>
      <c r="B885" s="577"/>
      <c r="C885" s="577"/>
      <c r="D885" s="693"/>
      <c r="E885" s="693"/>
      <c r="F885" s="693"/>
      <c r="G885" s="693"/>
      <c r="H885" s="693"/>
      <c r="I885" s="693"/>
      <c r="J885" s="693"/>
      <c r="K885" s="693"/>
      <c r="L885" s="693"/>
      <c r="M885" s="693"/>
      <c r="N885" s="693"/>
      <c r="O885" s="693"/>
      <c r="P885" s="693"/>
      <c r="Q885" s="693"/>
      <c r="R885" s="693"/>
      <c r="S885" s="693"/>
      <c r="T885" s="577"/>
      <c r="U885" s="577"/>
      <c r="V885" s="577"/>
      <c r="W885" s="577"/>
      <c r="X885" s="577"/>
      <c r="Y885" s="577"/>
      <c r="Z885" s="577"/>
    </row>
    <row r="886" spans="1:26" ht="15.75" customHeight="1" x14ac:dyDescent="0.25">
      <c r="A886" s="577"/>
      <c r="B886" s="577"/>
      <c r="C886" s="577"/>
      <c r="D886" s="693"/>
      <c r="E886" s="693"/>
      <c r="F886" s="693"/>
      <c r="G886" s="693"/>
      <c r="H886" s="693"/>
      <c r="I886" s="693"/>
      <c r="J886" s="693"/>
      <c r="K886" s="693"/>
      <c r="L886" s="693"/>
      <c r="M886" s="693"/>
      <c r="N886" s="693"/>
      <c r="O886" s="693"/>
      <c r="P886" s="693"/>
      <c r="Q886" s="693"/>
      <c r="R886" s="693"/>
      <c r="S886" s="693"/>
      <c r="T886" s="577"/>
      <c r="U886" s="577"/>
      <c r="V886" s="577"/>
      <c r="W886" s="577"/>
      <c r="X886" s="577"/>
      <c r="Y886" s="577"/>
      <c r="Z886" s="577"/>
    </row>
    <row r="887" spans="1:26" ht="15.75" customHeight="1" x14ac:dyDescent="0.25">
      <c r="A887" s="577"/>
      <c r="B887" s="577"/>
      <c r="C887" s="577"/>
      <c r="D887" s="693"/>
      <c r="E887" s="693"/>
      <c r="F887" s="693"/>
      <c r="G887" s="693"/>
      <c r="H887" s="693"/>
      <c r="I887" s="693"/>
      <c r="J887" s="693"/>
      <c r="K887" s="693"/>
      <c r="L887" s="693"/>
      <c r="M887" s="693"/>
      <c r="N887" s="693"/>
      <c r="O887" s="693"/>
      <c r="P887" s="693"/>
      <c r="Q887" s="693"/>
      <c r="R887" s="693"/>
      <c r="S887" s="693"/>
      <c r="T887" s="577"/>
      <c r="U887" s="577"/>
      <c r="V887" s="577"/>
      <c r="W887" s="577"/>
      <c r="X887" s="577"/>
      <c r="Y887" s="577"/>
      <c r="Z887" s="577"/>
    </row>
    <row r="888" spans="1:26" ht="15.75" customHeight="1" x14ac:dyDescent="0.25">
      <c r="A888" s="577"/>
      <c r="B888" s="577"/>
      <c r="C888" s="577"/>
      <c r="D888" s="693"/>
      <c r="E888" s="693"/>
      <c r="F888" s="693"/>
      <c r="G888" s="693"/>
      <c r="H888" s="693"/>
      <c r="I888" s="693"/>
      <c r="J888" s="693"/>
      <c r="K888" s="693"/>
      <c r="L888" s="693"/>
      <c r="M888" s="693"/>
      <c r="N888" s="693"/>
      <c r="O888" s="693"/>
      <c r="P888" s="693"/>
      <c r="Q888" s="693"/>
      <c r="R888" s="693"/>
      <c r="S888" s="693"/>
      <c r="T888" s="577"/>
      <c r="U888" s="577"/>
      <c r="V888" s="577"/>
      <c r="W888" s="577"/>
      <c r="X888" s="577"/>
      <c r="Y888" s="577"/>
      <c r="Z888" s="577"/>
    </row>
    <row r="889" spans="1:26" ht="15.75" customHeight="1" x14ac:dyDescent="0.25">
      <c r="A889" s="577"/>
      <c r="B889" s="577"/>
      <c r="C889" s="577"/>
      <c r="D889" s="693"/>
      <c r="E889" s="693"/>
      <c r="F889" s="693"/>
      <c r="G889" s="693"/>
      <c r="H889" s="693"/>
      <c r="I889" s="693"/>
      <c r="J889" s="693"/>
      <c r="K889" s="693"/>
      <c r="L889" s="693"/>
      <c r="M889" s="693"/>
      <c r="N889" s="693"/>
      <c r="O889" s="693"/>
      <c r="P889" s="693"/>
      <c r="Q889" s="693"/>
      <c r="R889" s="693"/>
      <c r="S889" s="693"/>
      <c r="T889" s="577"/>
      <c r="U889" s="577"/>
      <c r="V889" s="577"/>
      <c r="W889" s="577"/>
      <c r="X889" s="577"/>
      <c r="Y889" s="577"/>
      <c r="Z889" s="577"/>
    </row>
    <row r="890" spans="1:26" ht="15.75" customHeight="1" x14ac:dyDescent="0.25">
      <c r="A890" s="577"/>
      <c r="B890" s="577"/>
      <c r="C890" s="577"/>
      <c r="D890" s="693"/>
      <c r="E890" s="693"/>
      <c r="F890" s="693"/>
      <c r="G890" s="693"/>
      <c r="H890" s="693"/>
      <c r="I890" s="693"/>
      <c r="J890" s="693"/>
      <c r="K890" s="693"/>
      <c r="L890" s="693"/>
      <c r="M890" s="693"/>
      <c r="N890" s="693"/>
      <c r="O890" s="693"/>
      <c r="P890" s="693"/>
      <c r="Q890" s="693"/>
      <c r="R890" s="693"/>
      <c r="S890" s="693"/>
      <c r="T890" s="577"/>
      <c r="U890" s="577"/>
      <c r="V890" s="577"/>
      <c r="W890" s="577"/>
      <c r="X890" s="577"/>
      <c r="Y890" s="577"/>
      <c r="Z890" s="577"/>
    </row>
    <row r="891" spans="1:26" ht="15.75" customHeight="1" x14ac:dyDescent="0.25">
      <c r="A891" s="577"/>
      <c r="B891" s="577"/>
      <c r="C891" s="577"/>
      <c r="D891" s="693"/>
      <c r="E891" s="693"/>
      <c r="F891" s="693"/>
      <c r="G891" s="693"/>
      <c r="H891" s="693"/>
      <c r="I891" s="693"/>
      <c r="J891" s="693"/>
      <c r="K891" s="693"/>
      <c r="L891" s="693"/>
      <c r="M891" s="693"/>
      <c r="N891" s="693"/>
      <c r="O891" s="693"/>
      <c r="P891" s="693"/>
      <c r="Q891" s="693"/>
      <c r="R891" s="693"/>
      <c r="S891" s="693"/>
      <c r="T891" s="577"/>
      <c r="U891" s="577"/>
      <c r="V891" s="577"/>
      <c r="W891" s="577"/>
      <c r="X891" s="577"/>
      <c r="Y891" s="577"/>
      <c r="Z891" s="577"/>
    </row>
    <row r="892" spans="1:26" ht="15.75" customHeight="1" x14ac:dyDescent="0.25">
      <c r="A892" s="577"/>
      <c r="B892" s="577"/>
      <c r="C892" s="577"/>
      <c r="D892" s="693"/>
      <c r="E892" s="693"/>
      <c r="F892" s="693"/>
      <c r="G892" s="693"/>
      <c r="H892" s="693"/>
      <c r="I892" s="693"/>
      <c r="J892" s="693"/>
      <c r="K892" s="693"/>
      <c r="L892" s="693"/>
      <c r="M892" s="693"/>
      <c r="N892" s="693"/>
      <c r="O892" s="693"/>
      <c r="P892" s="693"/>
      <c r="Q892" s="693"/>
      <c r="R892" s="693"/>
      <c r="S892" s="693"/>
      <c r="T892" s="577"/>
      <c r="U892" s="577"/>
      <c r="V892" s="577"/>
      <c r="W892" s="577"/>
      <c r="X892" s="577"/>
      <c r="Y892" s="577"/>
      <c r="Z892" s="577"/>
    </row>
    <row r="893" spans="1:26" ht="15.75" customHeight="1" x14ac:dyDescent="0.25">
      <c r="A893" s="577"/>
      <c r="B893" s="577"/>
      <c r="C893" s="577"/>
      <c r="D893" s="693"/>
      <c r="E893" s="693"/>
      <c r="F893" s="693"/>
      <c r="G893" s="693"/>
      <c r="H893" s="693"/>
      <c r="I893" s="693"/>
      <c r="J893" s="693"/>
      <c r="K893" s="693"/>
      <c r="L893" s="693"/>
      <c r="M893" s="693"/>
      <c r="N893" s="693"/>
      <c r="O893" s="693"/>
      <c r="P893" s="693"/>
      <c r="Q893" s="693"/>
      <c r="R893" s="693"/>
      <c r="S893" s="693"/>
      <c r="T893" s="577"/>
      <c r="U893" s="577"/>
      <c r="V893" s="577"/>
      <c r="W893" s="577"/>
      <c r="X893" s="577"/>
      <c r="Y893" s="577"/>
      <c r="Z893" s="577"/>
    </row>
    <row r="894" spans="1:26" ht="15.75" customHeight="1" x14ac:dyDescent="0.25">
      <c r="A894" s="577"/>
      <c r="B894" s="577"/>
      <c r="C894" s="577"/>
      <c r="D894" s="693"/>
      <c r="E894" s="693"/>
      <c r="F894" s="693"/>
      <c r="G894" s="693"/>
      <c r="H894" s="693"/>
      <c r="I894" s="693"/>
      <c r="J894" s="693"/>
      <c r="K894" s="693"/>
      <c r="L894" s="693"/>
      <c r="M894" s="693"/>
      <c r="N894" s="693"/>
      <c r="O894" s="693"/>
      <c r="P894" s="693"/>
      <c r="Q894" s="693"/>
      <c r="R894" s="693"/>
      <c r="S894" s="693"/>
      <c r="T894" s="577"/>
      <c r="U894" s="577"/>
      <c r="V894" s="577"/>
      <c r="W894" s="577"/>
      <c r="X894" s="577"/>
      <c r="Y894" s="577"/>
      <c r="Z894" s="577"/>
    </row>
    <row r="895" spans="1:26" ht="15.75" customHeight="1" x14ac:dyDescent="0.25">
      <c r="A895" s="577"/>
      <c r="B895" s="577"/>
      <c r="C895" s="577"/>
      <c r="D895" s="693"/>
      <c r="E895" s="693"/>
      <c r="F895" s="693"/>
      <c r="G895" s="693"/>
      <c r="H895" s="693"/>
      <c r="I895" s="693"/>
      <c r="J895" s="693"/>
      <c r="K895" s="693"/>
      <c r="L895" s="693"/>
      <c r="M895" s="693"/>
      <c r="N895" s="693"/>
      <c r="O895" s="693"/>
      <c r="P895" s="693"/>
      <c r="Q895" s="693"/>
      <c r="R895" s="693"/>
      <c r="S895" s="693"/>
      <c r="T895" s="577"/>
      <c r="U895" s="577"/>
      <c r="V895" s="577"/>
      <c r="W895" s="577"/>
      <c r="X895" s="577"/>
      <c r="Y895" s="577"/>
      <c r="Z895" s="577"/>
    </row>
    <row r="896" spans="1:26" ht="15.75" customHeight="1" x14ac:dyDescent="0.25">
      <c r="A896" s="577"/>
      <c r="B896" s="577"/>
      <c r="C896" s="577"/>
      <c r="D896" s="693"/>
      <c r="E896" s="693"/>
      <c r="F896" s="693"/>
      <c r="G896" s="693"/>
      <c r="H896" s="693"/>
      <c r="I896" s="693"/>
      <c r="J896" s="693"/>
      <c r="K896" s="693"/>
      <c r="L896" s="693"/>
      <c r="M896" s="693"/>
      <c r="N896" s="693"/>
      <c r="O896" s="693"/>
      <c r="P896" s="693"/>
      <c r="Q896" s="693"/>
      <c r="R896" s="693"/>
      <c r="S896" s="693"/>
      <c r="T896" s="577"/>
      <c r="U896" s="577"/>
      <c r="V896" s="577"/>
      <c r="W896" s="577"/>
      <c r="X896" s="577"/>
      <c r="Y896" s="577"/>
      <c r="Z896" s="577"/>
    </row>
    <row r="897" spans="1:26" ht="15.75" customHeight="1" x14ac:dyDescent="0.25">
      <c r="A897" s="577"/>
      <c r="B897" s="577"/>
      <c r="C897" s="577"/>
      <c r="D897" s="693"/>
      <c r="E897" s="693"/>
      <c r="F897" s="693"/>
      <c r="G897" s="693"/>
      <c r="H897" s="693"/>
      <c r="I897" s="693"/>
      <c r="J897" s="693"/>
      <c r="K897" s="693"/>
      <c r="L897" s="693"/>
      <c r="M897" s="693"/>
      <c r="N897" s="693"/>
      <c r="O897" s="693"/>
      <c r="P897" s="693"/>
      <c r="Q897" s="693"/>
      <c r="R897" s="693"/>
      <c r="S897" s="693"/>
      <c r="T897" s="577"/>
      <c r="U897" s="577"/>
      <c r="V897" s="577"/>
      <c r="W897" s="577"/>
      <c r="X897" s="577"/>
      <c r="Y897" s="577"/>
      <c r="Z897" s="577"/>
    </row>
    <row r="898" spans="1:26" ht="15.75" customHeight="1" x14ac:dyDescent="0.25">
      <c r="A898" s="577"/>
      <c r="B898" s="577"/>
      <c r="C898" s="577"/>
      <c r="D898" s="693"/>
      <c r="E898" s="693"/>
      <c r="F898" s="693"/>
      <c r="G898" s="693"/>
      <c r="H898" s="693"/>
      <c r="I898" s="693"/>
      <c r="J898" s="693"/>
      <c r="K898" s="693"/>
      <c r="L898" s="693"/>
      <c r="M898" s="693"/>
      <c r="N898" s="693"/>
      <c r="O898" s="693"/>
      <c r="P898" s="693"/>
      <c r="Q898" s="693"/>
      <c r="R898" s="693"/>
      <c r="S898" s="693"/>
      <c r="T898" s="577"/>
      <c r="U898" s="577"/>
      <c r="V898" s="577"/>
      <c r="W898" s="577"/>
      <c r="X898" s="577"/>
      <c r="Y898" s="577"/>
      <c r="Z898" s="577"/>
    </row>
    <row r="899" spans="1:26" ht="15.75" customHeight="1" x14ac:dyDescent="0.25">
      <c r="A899" s="577"/>
      <c r="B899" s="577"/>
      <c r="C899" s="577"/>
      <c r="D899" s="693"/>
      <c r="E899" s="693"/>
      <c r="F899" s="693"/>
      <c r="G899" s="693"/>
      <c r="H899" s="693"/>
      <c r="I899" s="693"/>
      <c r="J899" s="693"/>
      <c r="K899" s="693"/>
      <c r="L899" s="693"/>
      <c r="M899" s="693"/>
      <c r="N899" s="693"/>
      <c r="O899" s="693"/>
      <c r="P899" s="693"/>
      <c r="Q899" s="693"/>
      <c r="R899" s="693"/>
      <c r="S899" s="693"/>
      <c r="T899" s="577"/>
      <c r="U899" s="577"/>
      <c r="V899" s="577"/>
      <c r="W899" s="577"/>
      <c r="X899" s="577"/>
      <c r="Y899" s="577"/>
      <c r="Z899" s="577"/>
    </row>
    <row r="900" spans="1:26" ht="15.75" customHeight="1" x14ac:dyDescent="0.25">
      <c r="A900" s="577"/>
      <c r="B900" s="577"/>
      <c r="C900" s="577"/>
      <c r="D900" s="693"/>
      <c r="E900" s="693"/>
      <c r="F900" s="693"/>
      <c r="G900" s="693"/>
      <c r="H900" s="693"/>
      <c r="I900" s="693"/>
      <c r="J900" s="693"/>
      <c r="K900" s="693"/>
      <c r="L900" s="693"/>
      <c r="M900" s="693"/>
      <c r="N900" s="693"/>
      <c r="O900" s="693"/>
      <c r="P900" s="693"/>
      <c r="Q900" s="693"/>
      <c r="R900" s="693"/>
      <c r="S900" s="693"/>
      <c r="T900" s="577"/>
      <c r="U900" s="577"/>
      <c r="V900" s="577"/>
      <c r="W900" s="577"/>
      <c r="X900" s="577"/>
      <c r="Y900" s="577"/>
      <c r="Z900" s="577"/>
    </row>
    <row r="901" spans="1:26" ht="15.75" customHeight="1" x14ac:dyDescent="0.25">
      <c r="A901" s="577"/>
      <c r="B901" s="577"/>
      <c r="C901" s="577"/>
      <c r="D901" s="693"/>
      <c r="E901" s="693"/>
      <c r="F901" s="693"/>
      <c r="G901" s="693"/>
      <c r="H901" s="693"/>
      <c r="I901" s="693"/>
      <c r="J901" s="693"/>
      <c r="K901" s="693"/>
      <c r="L901" s="693"/>
      <c r="M901" s="693"/>
      <c r="N901" s="693"/>
      <c r="O901" s="693"/>
      <c r="P901" s="693"/>
      <c r="Q901" s="693"/>
      <c r="R901" s="693"/>
      <c r="S901" s="693"/>
      <c r="T901" s="577"/>
      <c r="U901" s="577"/>
      <c r="V901" s="577"/>
      <c r="W901" s="577"/>
      <c r="X901" s="577"/>
      <c r="Y901" s="577"/>
      <c r="Z901" s="577"/>
    </row>
    <row r="902" spans="1:26" ht="15.75" customHeight="1" x14ac:dyDescent="0.25">
      <c r="A902" s="577"/>
      <c r="B902" s="577"/>
      <c r="C902" s="577"/>
      <c r="D902" s="693"/>
      <c r="E902" s="693"/>
      <c r="F902" s="693"/>
      <c r="G902" s="693"/>
      <c r="H902" s="693"/>
      <c r="I902" s="693"/>
      <c r="J902" s="693"/>
      <c r="K902" s="693"/>
      <c r="L902" s="693"/>
      <c r="M902" s="693"/>
      <c r="N902" s="693"/>
      <c r="O902" s="693"/>
      <c r="P902" s="693"/>
      <c r="Q902" s="693"/>
      <c r="R902" s="693"/>
      <c r="S902" s="693"/>
      <c r="T902" s="577"/>
      <c r="U902" s="577"/>
      <c r="V902" s="577"/>
      <c r="W902" s="577"/>
      <c r="X902" s="577"/>
      <c r="Y902" s="577"/>
      <c r="Z902" s="577"/>
    </row>
    <row r="903" spans="1:26" ht="15.75" customHeight="1" x14ac:dyDescent="0.25">
      <c r="A903" s="577"/>
      <c r="B903" s="577"/>
      <c r="C903" s="577"/>
      <c r="D903" s="693"/>
      <c r="E903" s="693"/>
      <c r="F903" s="693"/>
      <c r="G903" s="693"/>
      <c r="H903" s="693"/>
      <c r="I903" s="693"/>
      <c r="J903" s="693"/>
      <c r="K903" s="693"/>
      <c r="L903" s="693"/>
      <c r="M903" s="693"/>
      <c r="N903" s="693"/>
      <c r="O903" s="693"/>
      <c r="P903" s="693"/>
      <c r="Q903" s="693"/>
      <c r="R903" s="693"/>
      <c r="S903" s="693"/>
      <c r="T903" s="577"/>
      <c r="U903" s="577"/>
      <c r="V903" s="577"/>
      <c r="W903" s="577"/>
      <c r="X903" s="577"/>
      <c r="Y903" s="577"/>
      <c r="Z903" s="577"/>
    </row>
    <row r="904" spans="1:26" ht="15.75" customHeight="1" x14ac:dyDescent="0.25">
      <c r="A904" s="577"/>
      <c r="B904" s="577"/>
      <c r="C904" s="577"/>
      <c r="D904" s="693"/>
      <c r="E904" s="693"/>
      <c r="F904" s="693"/>
      <c r="G904" s="693"/>
      <c r="H904" s="693"/>
      <c r="I904" s="693"/>
      <c r="J904" s="693"/>
      <c r="K904" s="693"/>
      <c r="L904" s="693"/>
      <c r="M904" s="693"/>
      <c r="N904" s="693"/>
      <c r="O904" s="693"/>
      <c r="P904" s="693"/>
      <c r="Q904" s="693"/>
      <c r="R904" s="693"/>
      <c r="S904" s="693"/>
      <c r="T904" s="577"/>
      <c r="U904" s="577"/>
      <c r="V904" s="577"/>
      <c r="W904" s="577"/>
      <c r="X904" s="577"/>
      <c r="Y904" s="577"/>
      <c r="Z904" s="577"/>
    </row>
    <row r="905" spans="1:26" ht="15.75" customHeight="1" x14ac:dyDescent="0.25">
      <c r="A905" s="577"/>
      <c r="B905" s="577"/>
      <c r="C905" s="577"/>
      <c r="D905" s="693"/>
      <c r="E905" s="693"/>
      <c r="F905" s="693"/>
      <c r="G905" s="693"/>
      <c r="H905" s="693"/>
      <c r="I905" s="693"/>
      <c r="J905" s="693"/>
      <c r="K905" s="693"/>
      <c r="L905" s="693"/>
      <c r="M905" s="693"/>
      <c r="N905" s="693"/>
      <c r="O905" s="693"/>
      <c r="P905" s="693"/>
      <c r="Q905" s="693"/>
      <c r="R905" s="693"/>
      <c r="S905" s="693"/>
      <c r="T905" s="577"/>
      <c r="U905" s="577"/>
      <c r="V905" s="577"/>
      <c r="W905" s="577"/>
      <c r="X905" s="577"/>
      <c r="Y905" s="577"/>
      <c r="Z905" s="577"/>
    </row>
    <row r="906" spans="1:26" ht="15.75" customHeight="1" x14ac:dyDescent="0.25">
      <c r="A906" s="577"/>
      <c r="B906" s="577"/>
      <c r="C906" s="577"/>
      <c r="D906" s="693"/>
      <c r="E906" s="693"/>
      <c r="F906" s="693"/>
      <c r="G906" s="693"/>
      <c r="H906" s="693"/>
      <c r="I906" s="693"/>
      <c r="J906" s="693"/>
      <c r="K906" s="693"/>
      <c r="L906" s="693"/>
      <c r="M906" s="693"/>
      <c r="N906" s="693"/>
      <c r="O906" s="693"/>
      <c r="P906" s="693"/>
      <c r="Q906" s="693"/>
      <c r="R906" s="693"/>
      <c r="S906" s="693"/>
      <c r="T906" s="577"/>
      <c r="U906" s="577"/>
      <c r="V906" s="577"/>
      <c r="W906" s="577"/>
      <c r="X906" s="577"/>
      <c r="Y906" s="577"/>
      <c r="Z906" s="577"/>
    </row>
    <row r="907" spans="1:26" ht="15.75" customHeight="1" x14ac:dyDescent="0.25">
      <c r="A907" s="577"/>
      <c r="B907" s="577"/>
      <c r="C907" s="577"/>
      <c r="D907" s="693"/>
      <c r="E907" s="693"/>
      <c r="F907" s="693"/>
      <c r="G907" s="693"/>
      <c r="H907" s="693"/>
      <c r="I907" s="693"/>
      <c r="J907" s="693"/>
      <c r="K907" s="693"/>
      <c r="L907" s="693"/>
      <c r="M907" s="693"/>
      <c r="N907" s="693"/>
      <c r="O907" s="693"/>
      <c r="P907" s="693"/>
      <c r="Q907" s="693"/>
      <c r="R907" s="693"/>
      <c r="S907" s="693"/>
      <c r="T907" s="577"/>
      <c r="U907" s="577"/>
      <c r="V907" s="577"/>
      <c r="W907" s="577"/>
      <c r="X907" s="577"/>
      <c r="Y907" s="577"/>
      <c r="Z907" s="577"/>
    </row>
    <row r="908" spans="1:26" ht="15.75" customHeight="1" x14ac:dyDescent="0.25">
      <c r="A908" s="577"/>
      <c r="B908" s="577"/>
      <c r="C908" s="577"/>
      <c r="D908" s="693"/>
      <c r="E908" s="693"/>
      <c r="F908" s="693"/>
      <c r="G908" s="693"/>
      <c r="H908" s="693"/>
      <c r="I908" s="693"/>
      <c r="J908" s="693"/>
      <c r="K908" s="693"/>
      <c r="L908" s="693"/>
      <c r="M908" s="693"/>
      <c r="N908" s="693"/>
      <c r="O908" s="693"/>
      <c r="P908" s="693"/>
      <c r="Q908" s="693"/>
      <c r="R908" s="693"/>
      <c r="S908" s="693"/>
      <c r="T908" s="577"/>
      <c r="U908" s="577"/>
      <c r="V908" s="577"/>
      <c r="W908" s="577"/>
      <c r="X908" s="577"/>
      <c r="Y908" s="577"/>
      <c r="Z908" s="577"/>
    </row>
    <row r="909" spans="1:26" ht="15.75" customHeight="1" x14ac:dyDescent="0.25">
      <c r="A909" s="577"/>
      <c r="B909" s="577"/>
      <c r="C909" s="577"/>
      <c r="D909" s="693"/>
      <c r="E909" s="693"/>
      <c r="F909" s="693"/>
      <c r="G909" s="693"/>
      <c r="H909" s="693"/>
      <c r="I909" s="693"/>
      <c r="J909" s="693"/>
      <c r="K909" s="693"/>
      <c r="L909" s="693"/>
      <c r="M909" s="693"/>
      <c r="N909" s="693"/>
      <c r="O909" s="693"/>
      <c r="P909" s="693"/>
      <c r="Q909" s="693"/>
      <c r="R909" s="693"/>
      <c r="S909" s="693"/>
      <c r="T909" s="577"/>
      <c r="U909" s="577"/>
      <c r="V909" s="577"/>
      <c r="W909" s="577"/>
      <c r="X909" s="577"/>
      <c r="Y909" s="577"/>
      <c r="Z909" s="577"/>
    </row>
    <row r="910" spans="1:26" ht="15.75" customHeight="1" x14ac:dyDescent="0.25">
      <c r="A910" s="577"/>
      <c r="B910" s="577"/>
      <c r="C910" s="577"/>
      <c r="D910" s="693"/>
      <c r="E910" s="693"/>
      <c r="F910" s="693"/>
      <c r="G910" s="693"/>
      <c r="H910" s="693"/>
      <c r="I910" s="693"/>
      <c r="J910" s="693"/>
      <c r="K910" s="693"/>
      <c r="L910" s="693"/>
      <c r="M910" s="693"/>
      <c r="N910" s="693"/>
      <c r="O910" s="693"/>
      <c r="P910" s="693"/>
      <c r="Q910" s="693"/>
      <c r="R910" s="693"/>
      <c r="S910" s="693"/>
      <c r="T910" s="577"/>
      <c r="U910" s="577"/>
      <c r="V910" s="577"/>
      <c r="W910" s="577"/>
      <c r="X910" s="577"/>
      <c r="Y910" s="577"/>
      <c r="Z910" s="577"/>
    </row>
    <row r="911" spans="1:26" ht="15.75" customHeight="1" x14ac:dyDescent="0.25">
      <c r="A911" s="577"/>
      <c r="B911" s="577"/>
      <c r="C911" s="577"/>
      <c r="D911" s="693"/>
      <c r="E911" s="693"/>
      <c r="F911" s="693"/>
      <c r="G911" s="693"/>
      <c r="H911" s="693"/>
      <c r="I911" s="693"/>
      <c r="J911" s="693"/>
      <c r="K911" s="693"/>
      <c r="L911" s="693"/>
      <c r="M911" s="693"/>
      <c r="N911" s="693"/>
      <c r="O911" s="693"/>
      <c r="P911" s="693"/>
      <c r="Q911" s="693"/>
      <c r="R911" s="693"/>
      <c r="S911" s="693"/>
      <c r="T911" s="577"/>
      <c r="U911" s="577"/>
      <c r="V911" s="577"/>
      <c r="W911" s="577"/>
      <c r="X911" s="577"/>
      <c r="Y911" s="577"/>
      <c r="Z911" s="577"/>
    </row>
    <row r="912" spans="1:26" ht="15.75" customHeight="1" x14ac:dyDescent="0.25">
      <c r="A912" s="577"/>
      <c r="B912" s="577"/>
      <c r="C912" s="577"/>
      <c r="D912" s="693"/>
      <c r="E912" s="693"/>
      <c r="F912" s="693"/>
      <c r="G912" s="693"/>
      <c r="H912" s="693"/>
      <c r="I912" s="693"/>
      <c r="J912" s="693"/>
      <c r="K912" s="693"/>
      <c r="L912" s="693"/>
      <c r="M912" s="693"/>
      <c r="N912" s="693"/>
      <c r="O912" s="693"/>
      <c r="P912" s="693"/>
      <c r="Q912" s="693"/>
      <c r="R912" s="693"/>
      <c r="S912" s="693"/>
      <c r="T912" s="577"/>
      <c r="U912" s="577"/>
      <c r="V912" s="577"/>
      <c r="W912" s="577"/>
      <c r="X912" s="577"/>
      <c r="Y912" s="577"/>
      <c r="Z912" s="577"/>
    </row>
    <row r="913" spans="1:26" ht="15.75" customHeight="1" x14ac:dyDescent="0.25">
      <c r="A913" s="577"/>
      <c r="B913" s="577"/>
      <c r="C913" s="577"/>
      <c r="D913" s="693"/>
      <c r="E913" s="693"/>
      <c r="F913" s="693"/>
      <c r="G913" s="693"/>
      <c r="H913" s="693"/>
      <c r="I913" s="693"/>
      <c r="J913" s="693"/>
      <c r="K913" s="693"/>
      <c r="L913" s="693"/>
      <c r="M913" s="693"/>
      <c r="N913" s="693"/>
      <c r="O913" s="693"/>
      <c r="P913" s="693"/>
      <c r="Q913" s="693"/>
      <c r="R913" s="693"/>
      <c r="S913" s="693"/>
      <c r="T913" s="577"/>
      <c r="U913" s="577"/>
      <c r="V913" s="577"/>
      <c r="W913" s="577"/>
      <c r="X913" s="577"/>
      <c r="Y913" s="577"/>
      <c r="Z913" s="577"/>
    </row>
    <row r="914" spans="1:26" ht="15.75" customHeight="1" x14ac:dyDescent="0.25">
      <c r="A914" s="577"/>
      <c r="B914" s="577"/>
      <c r="C914" s="577"/>
      <c r="D914" s="693"/>
      <c r="E914" s="693"/>
      <c r="F914" s="693"/>
      <c r="G914" s="693"/>
      <c r="H914" s="693"/>
      <c r="I914" s="693"/>
      <c r="J914" s="693"/>
      <c r="K914" s="693"/>
      <c r="L914" s="693"/>
      <c r="M914" s="693"/>
      <c r="N914" s="693"/>
      <c r="O914" s="693"/>
      <c r="P914" s="693"/>
      <c r="Q914" s="693"/>
      <c r="R914" s="693"/>
      <c r="S914" s="693"/>
      <c r="T914" s="577"/>
      <c r="U914" s="577"/>
      <c r="V914" s="577"/>
      <c r="W914" s="577"/>
      <c r="X914" s="577"/>
      <c r="Y914" s="577"/>
      <c r="Z914" s="577"/>
    </row>
    <row r="915" spans="1:26" ht="15.75" customHeight="1" x14ac:dyDescent="0.25">
      <c r="A915" s="577"/>
      <c r="B915" s="577"/>
      <c r="C915" s="577"/>
      <c r="D915" s="693"/>
      <c r="E915" s="693"/>
      <c r="F915" s="693"/>
      <c r="G915" s="693"/>
      <c r="H915" s="693"/>
      <c r="I915" s="693"/>
      <c r="J915" s="693"/>
      <c r="K915" s="693"/>
      <c r="L915" s="693"/>
      <c r="M915" s="693"/>
      <c r="N915" s="693"/>
      <c r="O915" s="693"/>
      <c r="P915" s="693"/>
      <c r="Q915" s="693"/>
      <c r="R915" s="693"/>
      <c r="S915" s="693"/>
      <c r="T915" s="577"/>
      <c r="U915" s="577"/>
      <c r="V915" s="577"/>
      <c r="W915" s="577"/>
      <c r="X915" s="577"/>
      <c r="Y915" s="577"/>
      <c r="Z915" s="577"/>
    </row>
    <row r="916" spans="1:26" ht="15.75" customHeight="1" x14ac:dyDescent="0.25">
      <c r="A916" s="577"/>
      <c r="B916" s="577"/>
      <c r="C916" s="577"/>
      <c r="D916" s="693"/>
      <c r="E916" s="693"/>
      <c r="F916" s="693"/>
      <c r="G916" s="693"/>
      <c r="H916" s="693"/>
      <c r="I916" s="693"/>
      <c r="J916" s="693"/>
      <c r="K916" s="693"/>
      <c r="L916" s="693"/>
      <c r="M916" s="693"/>
      <c r="N916" s="693"/>
      <c r="O916" s="693"/>
      <c r="P916" s="693"/>
      <c r="Q916" s="693"/>
      <c r="R916" s="693"/>
      <c r="S916" s="693"/>
      <c r="T916" s="577"/>
      <c r="U916" s="577"/>
      <c r="V916" s="577"/>
      <c r="W916" s="577"/>
      <c r="X916" s="577"/>
      <c r="Y916" s="577"/>
      <c r="Z916" s="577"/>
    </row>
    <row r="917" spans="1:26" ht="15.75" customHeight="1" x14ac:dyDescent="0.25">
      <c r="A917" s="577"/>
      <c r="B917" s="577"/>
      <c r="C917" s="577"/>
      <c r="D917" s="693"/>
      <c r="E917" s="693"/>
      <c r="F917" s="693"/>
      <c r="G917" s="693"/>
      <c r="H917" s="693"/>
      <c r="I917" s="693"/>
      <c r="J917" s="693"/>
      <c r="K917" s="693"/>
      <c r="L917" s="693"/>
      <c r="M917" s="693"/>
      <c r="N917" s="693"/>
      <c r="O917" s="693"/>
      <c r="P917" s="693"/>
      <c r="Q917" s="693"/>
      <c r="R917" s="693"/>
      <c r="S917" s="693"/>
      <c r="T917" s="577"/>
      <c r="U917" s="577"/>
      <c r="V917" s="577"/>
      <c r="W917" s="577"/>
      <c r="X917" s="577"/>
      <c r="Y917" s="577"/>
      <c r="Z917" s="577"/>
    </row>
    <row r="918" spans="1:26" ht="15.75" customHeight="1" x14ac:dyDescent="0.25">
      <c r="A918" s="577"/>
      <c r="B918" s="577"/>
      <c r="C918" s="577"/>
      <c r="D918" s="693"/>
      <c r="E918" s="693"/>
      <c r="F918" s="693"/>
      <c r="G918" s="693"/>
      <c r="H918" s="693"/>
      <c r="I918" s="693"/>
      <c r="J918" s="693"/>
      <c r="K918" s="693"/>
      <c r="L918" s="693"/>
      <c r="M918" s="693"/>
      <c r="N918" s="693"/>
      <c r="O918" s="693"/>
      <c r="P918" s="693"/>
      <c r="Q918" s="693"/>
      <c r="R918" s="693"/>
      <c r="S918" s="693"/>
      <c r="T918" s="577"/>
      <c r="U918" s="577"/>
      <c r="V918" s="577"/>
      <c r="W918" s="577"/>
      <c r="X918" s="577"/>
      <c r="Y918" s="577"/>
      <c r="Z918" s="577"/>
    </row>
    <row r="919" spans="1:26" ht="15.75" customHeight="1" x14ac:dyDescent="0.25">
      <c r="A919" s="577"/>
      <c r="B919" s="577"/>
      <c r="C919" s="577"/>
      <c r="D919" s="693"/>
      <c r="E919" s="693"/>
      <c r="F919" s="693"/>
      <c r="G919" s="693"/>
      <c r="H919" s="693"/>
      <c r="I919" s="693"/>
      <c r="J919" s="693"/>
      <c r="K919" s="693"/>
      <c r="L919" s="693"/>
      <c r="M919" s="693"/>
      <c r="N919" s="693"/>
      <c r="O919" s="693"/>
      <c r="P919" s="693"/>
      <c r="Q919" s="693"/>
      <c r="R919" s="693"/>
      <c r="S919" s="693"/>
      <c r="T919" s="577"/>
      <c r="U919" s="577"/>
      <c r="V919" s="577"/>
      <c r="W919" s="577"/>
      <c r="X919" s="577"/>
      <c r="Y919" s="577"/>
      <c r="Z919" s="577"/>
    </row>
    <row r="920" spans="1:26" ht="15.75" customHeight="1" x14ac:dyDescent="0.25">
      <c r="A920" s="577"/>
      <c r="B920" s="577"/>
      <c r="C920" s="577"/>
      <c r="D920" s="693"/>
      <c r="E920" s="693"/>
      <c r="F920" s="693"/>
      <c r="G920" s="693"/>
      <c r="H920" s="693"/>
      <c r="I920" s="693"/>
      <c r="J920" s="693"/>
      <c r="K920" s="693"/>
      <c r="L920" s="693"/>
      <c r="M920" s="693"/>
      <c r="N920" s="693"/>
      <c r="O920" s="693"/>
      <c r="P920" s="693"/>
      <c r="Q920" s="693"/>
      <c r="R920" s="693"/>
      <c r="S920" s="693"/>
      <c r="T920" s="577"/>
      <c r="U920" s="577"/>
      <c r="V920" s="577"/>
      <c r="W920" s="577"/>
      <c r="X920" s="577"/>
      <c r="Y920" s="577"/>
      <c r="Z920" s="577"/>
    </row>
    <row r="921" spans="1:26" ht="15.75" customHeight="1" x14ac:dyDescent="0.25">
      <c r="A921" s="577"/>
      <c r="B921" s="577"/>
      <c r="C921" s="577"/>
      <c r="D921" s="693"/>
      <c r="E921" s="693"/>
      <c r="F921" s="693"/>
      <c r="G921" s="693"/>
      <c r="H921" s="693"/>
      <c r="I921" s="693"/>
      <c r="J921" s="693"/>
      <c r="K921" s="693"/>
      <c r="L921" s="693"/>
      <c r="M921" s="693"/>
      <c r="N921" s="693"/>
      <c r="O921" s="693"/>
      <c r="P921" s="693"/>
      <c r="Q921" s="693"/>
      <c r="R921" s="693"/>
      <c r="S921" s="693"/>
      <c r="T921" s="577"/>
      <c r="U921" s="577"/>
      <c r="V921" s="577"/>
      <c r="W921" s="577"/>
      <c r="X921" s="577"/>
      <c r="Y921" s="577"/>
      <c r="Z921" s="577"/>
    </row>
    <row r="922" spans="1:26" ht="15.75" customHeight="1" x14ac:dyDescent="0.25">
      <c r="A922" s="577"/>
      <c r="B922" s="577"/>
      <c r="C922" s="577"/>
      <c r="D922" s="693"/>
      <c r="E922" s="693"/>
      <c r="F922" s="693"/>
      <c r="G922" s="693"/>
      <c r="H922" s="693"/>
      <c r="I922" s="693"/>
      <c r="J922" s="693"/>
      <c r="K922" s="693"/>
      <c r="L922" s="693"/>
      <c r="M922" s="693"/>
      <c r="N922" s="693"/>
      <c r="O922" s="693"/>
      <c r="P922" s="693"/>
      <c r="Q922" s="693"/>
      <c r="R922" s="693"/>
      <c r="S922" s="693"/>
      <c r="T922" s="577"/>
      <c r="U922" s="577"/>
      <c r="V922" s="577"/>
      <c r="W922" s="577"/>
      <c r="X922" s="577"/>
      <c r="Y922" s="577"/>
      <c r="Z922" s="577"/>
    </row>
    <row r="923" spans="1:26" ht="15.75" customHeight="1" x14ac:dyDescent="0.25">
      <c r="A923" s="577"/>
      <c r="B923" s="577"/>
      <c r="C923" s="577"/>
      <c r="D923" s="693"/>
      <c r="E923" s="693"/>
      <c r="F923" s="693"/>
      <c r="G923" s="693"/>
      <c r="H923" s="693"/>
      <c r="I923" s="693"/>
      <c r="J923" s="693"/>
      <c r="K923" s="693"/>
      <c r="L923" s="693"/>
      <c r="M923" s="693"/>
      <c r="N923" s="693"/>
      <c r="O923" s="693"/>
      <c r="P923" s="693"/>
      <c r="Q923" s="693"/>
      <c r="R923" s="693"/>
      <c r="S923" s="693"/>
      <c r="T923" s="577"/>
      <c r="U923" s="577"/>
      <c r="V923" s="577"/>
      <c r="W923" s="577"/>
      <c r="X923" s="577"/>
      <c r="Y923" s="577"/>
      <c r="Z923" s="577"/>
    </row>
    <row r="924" spans="1:26" ht="15.75" customHeight="1" x14ac:dyDescent="0.25">
      <c r="A924" s="577"/>
      <c r="B924" s="577"/>
      <c r="C924" s="577"/>
      <c r="D924" s="693"/>
      <c r="E924" s="693"/>
      <c r="F924" s="693"/>
      <c r="G924" s="693"/>
      <c r="H924" s="693"/>
      <c r="I924" s="693"/>
      <c r="J924" s="693"/>
      <c r="K924" s="693"/>
      <c r="L924" s="693"/>
      <c r="M924" s="693"/>
      <c r="N924" s="693"/>
      <c r="O924" s="693"/>
      <c r="P924" s="693"/>
      <c r="Q924" s="693"/>
      <c r="R924" s="693"/>
      <c r="S924" s="693"/>
      <c r="T924" s="577"/>
      <c r="U924" s="577"/>
      <c r="V924" s="577"/>
      <c r="W924" s="577"/>
      <c r="X924" s="577"/>
      <c r="Y924" s="577"/>
      <c r="Z924" s="577"/>
    </row>
    <row r="925" spans="1:26" ht="15.75" customHeight="1" x14ac:dyDescent="0.25">
      <c r="A925" s="577"/>
      <c r="B925" s="577"/>
      <c r="C925" s="577"/>
      <c r="D925" s="693"/>
      <c r="E925" s="693"/>
      <c r="F925" s="693"/>
      <c r="G925" s="693"/>
      <c r="H925" s="693"/>
      <c r="I925" s="693"/>
      <c r="J925" s="693"/>
      <c r="K925" s="693"/>
      <c r="L925" s="693"/>
      <c r="M925" s="693"/>
      <c r="N925" s="693"/>
      <c r="O925" s="693"/>
      <c r="P925" s="693"/>
      <c r="Q925" s="693"/>
      <c r="R925" s="693"/>
      <c r="S925" s="693"/>
      <c r="T925" s="577"/>
      <c r="U925" s="577"/>
      <c r="V925" s="577"/>
      <c r="W925" s="577"/>
      <c r="X925" s="577"/>
      <c r="Y925" s="577"/>
      <c r="Z925" s="577"/>
    </row>
    <row r="926" spans="1:26" ht="15.75" customHeight="1" x14ac:dyDescent="0.25">
      <c r="A926" s="577"/>
      <c r="B926" s="577"/>
      <c r="C926" s="577"/>
      <c r="D926" s="693"/>
      <c r="E926" s="693"/>
      <c r="F926" s="693"/>
      <c r="G926" s="693"/>
      <c r="H926" s="693"/>
      <c r="I926" s="693"/>
      <c r="J926" s="693"/>
      <c r="K926" s="693"/>
      <c r="L926" s="693"/>
      <c r="M926" s="693"/>
      <c r="N926" s="693"/>
      <c r="O926" s="693"/>
      <c r="P926" s="693"/>
      <c r="Q926" s="693"/>
      <c r="R926" s="693"/>
      <c r="S926" s="693"/>
      <c r="T926" s="577"/>
      <c r="U926" s="577"/>
      <c r="V926" s="577"/>
      <c r="W926" s="577"/>
      <c r="X926" s="577"/>
      <c r="Y926" s="577"/>
      <c r="Z926" s="577"/>
    </row>
    <row r="927" spans="1:26" ht="15.75" customHeight="1" x14ac:dyDescent="0.25">
      <c r="A927" s="577"/>
      <c r="B927" s="577"/>
      <c r="C927" s="577"/>
      <c r="D927" s="693"/>
      <c r="E927" s="693"/>
      <c r="F927" s="693"/>
      <c r="G927" s="693"/>
      <c r="H927" s="693"/>
      <c r="I927" s="693"/>
      <c r="J927" s="693"/>
      <c r="K927" s="693"/>
      <c r="L927" s="693"/>
      <c r="M927" s="693"/>
      <c r="N927" s="693"/>
      <c r="O927" s="693"/>
      <c r="P927" s="693"/>
      <c r="Q927" s="693"/>
      <c r="R927" s="693"/>
      <c r="S927" s="693"/>
      <c r="T927" s="577"/>
      <c r="U927" s="577"/>
      <c r="V927" s="577"/>
      <c r="W927" s="577"/>
      <c r="X927" s="577"/>
      <c r="Y927" s="577"/>
      <c r="Z927" s="577"/>
    </row>
    <row r="928" spans="1:26" ht="15.75" customHeight="1" x14ac:dyDescent="0.25">
      <c r="A928" s="577"/>
      <c r="B928" s="577"/>
      <c r="C928" s="577"/>
      <c r="D928" s="693"/>
      <c r="E928" s="693"/>
      <c r="F928" s="693"/>
      <c r="G928" s="693"/>
      <c r="H928" s="693"/>
      <c r="I928" s="693"/>
      <c r="J928" s="693"/>
      <c r="K928" s="693"/>
      <c r="L928" s="693"/>
      <c r="M928" s="693"/>
      <c r="N928" s="693"/>
      <c r="O928" s="693"/>
      <c r="P928" s="693"/>
      <c r="Q928" s="693"/>
      <c r="R928" s="693"/>
      <c r="S928" s="693"/>
      <c r="T928" s="577"/>
      <c r="U928" s="577"/>
      <c r="V928" s="577"/>
      <c r="W928" s="577"/>
      <c r="X928" s="577"/>
      <c r="Y928" s="577"/>
      <c r="Z928" s="577"/>
    </row>
    <row r="929" spans="1:26" ht="15.75" customHeight="1" x14ac:dyDescent="0.25">
      <c r="A929" s="577"/>
      <c r="B929" s="577"/>
      <c r="C929" s="577"/>
      <c r="D929" s="693"/>
      <c r="E929" s="693"/>
      <c r="F929" s="693"/>
      <c r="G929" s="693"/>
      <c r="H929" s="693"/>
      <c r="I929" s="693"/>
      <c r="J929" s="693"/>
      <c r="K929" s="693"/>
      <c r="L929" s="693"/>
      <c r="M929" s="693"/>
      <c r="N929" s="693"/>
      <c r="O929" s="693"/>
      <c r="P929" s="693"/>
      <c r="Q929" s="693"/>
      <c r="R929" s="693"/>
      <c r="S929" s="693"/>
      <c r="T929" s="577"/>
      <c r="U929" s="577"/>
      <c r="V929" s="577"/>
      <c r="W929" s="577"/>
      <c r="X929" s="577"/>
      <c r="Y929" s="577"/>
      <c r="Z929" s="577"/>
    </row>
    <row r="930" spans="1:26" ht="15.75" customHeight="1" x14ac:dyDescent="0.25">
      <c r="A930" s="577"/>
      <c r="B930" s="577"/>
      <c r="C930" s="577"/>
      <c r="D930" s="693"/>
      <c r="E930" s="693"/>
      <c r="F930" s="693"/>
      <c r="G930" s="693"/>
      <c r="H930" s="693"/>
      <c r="I930" s="693"/>
      <c r="J930" s="693"/>
      <c r="K930" s="693"/>
      <c r="L930" s="693"/>
      <c r="M930" s="693"/>
      <c r="N930" s="693"/>
      <c r="O930" s="693"/>
      <c r="P930" s="693"/>
      <c r="Q930" s="693"/>
      <c r="R930" s="693"/>
      <c r="S930" s="693"/>
      <c r="T930" s="577"/>
      <c r="U930" s="577"/>
      <c r="V930" s="577"/>
      <c r="W930" s="577"/>
      <c r="X930" s="577"/>
      <c r="Y930" s="577"/>
      <c r="Z930" s="577"/>
    </row>
    <row r="931" spans="1:26" ht="15.75" customHeight="1" x14ac:dyDescent="0.25">
      <c r="A931" s="577"/>
      <c r="B931" s="577"/>
      <c r="C931" s="577"/>
      <c r="D931" s="693"/>
      <c r="E931" s="693"/>
      <c r="F931" s="693"/>
      <c r="G931" s="693"/>
      <c r="H931" s="693"/>
      <c r="I931" s="693"/>
      <c r="J931" s="693"/>
      <c r="K931" s="693"/>
      <c r="L931" s="693"/>
      <c r="M931" s="693"/>
      <c r="N931" s="693"/>
      <c r="O931" s="693"/>
      <c r="P931" s="693"/>
      <c r="Q931" s="693"/>
      <c r="R931" s="693"/>
      <c r="S931" s="693"/>
      <c r="T931" s="577"/>
      <c r="U931" s="577"/>
      <c r="V931" s="577"/>
      <c r="W931" s="577"/>
      <c r="X931" s="577"/>
      <c r="Y931" s="577"/>
      <c r="Z931" s="577"/>
    </row>
    <row r="932" spans="1:26" ht="15.75" customHeight="1" x14ac:dyDescent="0.25">
      <c r="A932" s="577"/>
      <c r="B932" s="577"/>
      <c r="C932" s="577"/>
      <c r="D932" s="693"/>
      <c r="E932" s="693"/>
      <c r="F932" s="693"/>
      <c r="G932" s="693"/>
      <c r="H932" s="693"/>
      <c r="I932" s="693"/>
      <c r="J932" s="693"/>
      <c r="K932" s="693"/>
      <c r="L932" s="693"/>
      <c r="M932" s="693"/>
      <c r="N932" s="693"/>
      <c r="O932" s="693"/>
      <c r="P932" s="693"/>
      <c r="Q932" s="693"/>
      <c r="R932" s="693"/>
      <c r="S932" s="693"/>
      <c r="T932" s="577"/>
      <c r="U932" s="577"/>
      <c r="V932" s="577"/>
      <c r="W932" s="577"/>
      <c r="X932" s="577"/>
      <c r="Y932" s="577"/>
      <c r="Z932" s="577"/>
    </row>
    <row r="933" spans="1:26" ht="15.75" customHeight="1" x14ac:dyDescent="0.25">
      <c r="A933" s="577"/>
      <c r="B933" s="577"/>
      <c r="C933" s="577"/>
      <c r="D933" s="693"/>
      <c r="E933" s="693"/>
      <c r="F933" s="693"/>
      <c r="G933" s="693"/>
      <c r="H933" s="693"/>
      <c r="I933" s="693"/>
      <c r="J933" s="693"/>
      <c r="K933" s="693"/>
      <c r="L933" s="693"/>
      <c r="M933" s="693"/>
      <c r="N933" s="693"/>
      <c r="O933" s="693"/>
      <c r="P933" s="693"/>
      <c r="Q933" s="693"/>
      <c r="R933" s="693"/>
      <c r="S933" s="693"/>
      <c r="T933" s="577"/>
      <c r="U933" s="577"/>
      <c r="V933" s="577"/>
      <c r="W933" s="577"/>
      <c r="X933" s="577"/>
      <c r="Y933" s="577"/>
      <c r="Z933" s="577"/>
    </row>
    <row r="934" spans="1:26" ht="15.75" customHeight="1" x14ac:dyDescent="0.25">
      <c r="A934" s="577"/>
      <c r="B934" s="577"/>
      <c r="C934" s="577"/>
      <c r="D934" s="693"/>
      <c r="E934" s="693"/>
      <c r="F934" s="693"/>
      <c r="G934" s="693"/>
      <c r="H934" s="693"/>
      <c r="I934" s="693"/>
      <c r="J934" s="693"/>
      <c r="K934" s="693"/>
      <c r="L934" s="693"/>
      <c r="M934" s="693"/>
      <c r="N934" s="693"/>
      <c r="O934" s="693"/>
      <c r="P934" s="693"/>
      <c r="Q934" s="693"/>
      <c r="R934" s="693"/>
      <c r="S934" s="693"/>
      <c r="T934" s="577"/>
      <c r="U934" s="577"/>
      <c r="V934" s="577"/>
      <c r="W934" s="577"/>
      <c r="X934" s="577"/>
      <c r="Y934" s="577"/>
      <c r="Z934" s="577"/>
    </row>
    <row r="935" spans="1:26" ht="15.75" customHeight="1" x14ac:dyDescent="0.25">
      <c r="A935" s="577"/>
      <c r="B935" s="577"/>
      <c r="C935" s="577"/>
      <c r="D935" s="693"/>
      <c r="E935" s="693"/>
      <c r="F935" s="693"/>
      <c r="G935" s="693"/>
      <c r="H935" s="693"/>
      <c r="I935" s="693"/>
      <c r="J935" s="693"/>
      <c r="K935" s="693"/>
      <c r="L935" s="693"/>
      <c r="M935" s="693"/>
      <c r="N935" s="693"/>
      <c r="O935" s="693"/>
      <c r="P935" s="693"/>
      <c r="Q935" s="693"/>
      <c r="R935" s="693"/>
      <c r="S935" s="693"/>
      <c r="T935" s="577"/>
      <c r="U935" s="577"/>
      <c r="V935" s="577"/>
      <c r="W935" s="577"/>
      <c r="X935" s="577"/>
      <c r="Y935" s="577"/>
      <c r="Z935" s="577"/>
    </row>
    <row r="936" spans="1:26" ht="15.75" customHeight="1" x14ac:dyDescent="0.25">
      <c r="A936" s="577"/>
      <c r="B936" s="577"/>
      <c r="C936" s="577"/>
      <c r="D936" s="693"/>
      <c r="E936" s="693"/>
      <c r="F936" s="693"/>
      <c r="G936" s="693"/>
      <c r="H936" s="693"/>
      <c r="I936" s="693"/>
      <c r="J936" s="693"/>
      <c r="K936" s="693"/>
      <c r="L936" s="693"/>
      <c r="M936" s="693"/>
      <c r="N936" s="693"/>
      <c r="O936" s="693"/>
      <c r="P936" s="693"/>
      <c r="Q936" s="693"/>
      <c r="R936" s="693"/>
      <c r="S936" s="693"/>
      <c r="T936" s="577"/>
      <c r="U936" s="577"/>
      <c r="V936" s="577"/>
      <c r="W936" s="577"/>
      <c r="X936" s="577"/>
      <c r="Y936" s="577"/>
      <c r="Z936" s="577"/>
    </row>
    <row r="937" spans="1:26" ht="15.75" customHeight="1" x14ac:dyDescent="0.25">
      <c r="A937" s="577"/>
      <c r="B937" s="577"/>
      <c r="C937" s="577"/>
      <c r="D937" s="693"/>
      <c r="E937" s="693"/>
      <c r="F937" s="693"/>
      <c r="G937" s="693"/>
      <c r="H937" s="693"/>
      <c r="I937" s="693"/>
      <c r="J937" s="693"/>
      <c r="K937" s="693"/>
      <c r="L937" s="693"/>
      <c r="M937" s="693"/>
      <c r="N937" s="693"/>
      <c r="O937" s="693"/>
      <c r="P937" s="693"/>
      <c r="Q937" s="693"/>
      <c r="R937" s="693"/>
      <c r="S937" s="693"/>
      <c r="T937" s="577"/>
      <c r="U937" s="577"/>
      <c r="V937" s="577"/>
      <c r="W937" s="577"/>
      <c r="X937" s="577"/>
      <c r="Y937" s="577"/>
      <c r="Z937" s="577"/>
    </row>
    <row r="938" spans="1:26" ht="15.75" customHeight="1" x14ac:dyDescent="0.25">
      <c r="A938" s="577"/>
      <c r="B938" s="577"/>
      <c r="C938" s="577"/>
      <c r="D938" s="693"/>
      <c r="E938" s="693"/>
      <c r="F938" s="693"/>
      <c r="G938" s="693"/>
      <c r="H938" s="693"/>
      <c r="I938" s="693"/>
      <c r="J938" s="693"/>
      <c r="K938" s="693"/>
      <c r="L938" s="693"/>
      <c r="M938" s="693"/>
      <c r="N938" s="693"/>
      <c r="O938" s="693"/>
      <c r="P938" s="693"/>
      <c r="Q938" s="693"/>
      <c r="R938" s="693"/>
      <c r="S938" s="693"/>
      <c r="T938" s="577"/>
      <c r="U938" s="577"/>
      <c r="V938" s="577"/>
      <c r="W938" s="577"/>
      <c r="X938" s="577"/>
      <c r="Y938" s="577"/>
      <c r="Z938" s="577"/>
    </row>
    <row r="939" spans="1:26" ht="15.75" customHeight="1" x14ac:dyDescent="0.25">
      <c r="A939" s="577"/>
      <c r="B939" s="577"/>
      <c r="C939" s="577"/>
      <c r="D939" s="693"/>
      <c r="E939" s="693"/>
      <c r="F939" s="693"/>
      <c r="G939" s="693"/>
      <c r="H939" s="693"/>
      <c r="I939" s="693"/>
      <c r="J939" s="693"/>
      <c r="K939" s="693"/>
      <c r="L939" s="693"/>
      <c r="M939" s="693"/>
      <c r="N939" s="693"/>
      <c r="O939" s="693"/>
      <c r="P939" s="693"/>
      <c r="Q939" s="693"/>
      <c r="R939" s="693"/>
      <c r="S939" s="693"/>
      <c r="T939" s="577"/>
      <c r="U939" s="577"/>
      <c r="V939" s="577"/>
      <c r="W939" s="577"/>
      <c r="X939" s="577"/>
      <c r="Y939" s="577"/>
      <c r="Z939" s="577"/>
    </row>
    <row r="940" spans="1:26" ht="15.75" customHeight="1" x14ac:dyDescent="0.25">
      <c r="A940" s="577"/>
      <c r="B940" s="577"/>
      <c r="C940" s="577"/>
      <c r="D940" s="693"/>
      <c r="E940" s="693"/>
      <c r="F940" s="693"/>
      <c r="G940" s="693"/>
      <c r="H940" s="693"/>
      <c r="I940" s="693"/>
      <c r="J940" s="693"/>
      <c r="K940" s="693"/>
      <c r="L940" s="693"/>
      <c r="M940" s="693"/>
      <c r="N940" s="693"/>
      <c r="O940" s="693"/>
      <c r="P940" s="693"/>
      <c r="Q940" s="693"/>
      <c r="R940" s="693"/>
      <c r="S940" s="693"/>
      <c r="T940" s="577"/>
      <c r="U940" s="577"/>
      <c r="V940" s="577"/>
      <c r="W940" s="577"/>
      <c r="X940" s="577"/>
      <c r="Y940" s="577"/>
      <c r="Z940" s="577"/>
    </row>
    <row r="941" spans="1:26" ht="15.75" customHeight="1" x14ac:dyDescent="0.25">
      <c r="A941" s="577"/>
      <c r="B941" s="577"/>
      <c r="C941" s="577"/>
      <c r="D941" s="693"/>
      <c r="E941" s="693"/>
      <c r="F941" s="693"/>
      <c r="G941" s="693"/>
      <c r="H941" s="693"/>
      <c r="I941" s="693"/>
      <c r="J941" s="693"/>
      <c r="K941" s="693"/>
      <c r="L941" s="693"/>
      <c r="M941" s="693"/>
      <c r="N941" s="693"/>
      <c r="O941" s="693"/>
      <c r="P941" s="693"/>
      <c r="Q941" s="693"/>
      <c r="R941" s="693"/>
      <c r="S941" s="693"/>
      <c r="T941" s="577"/>
      <c r="U941" s="577"/>
      <c r="V941" s="577"/>
      <c r="W941" s="577"/>
      <c r="X941" s="577"/>
      <c r="Y941" s="577"/>
      <c r="Z941" s="577"/>
    </row>
    <row r="942" spans="1:26" ht="15.75" customHeight="1" x14ac:dyDescent="0.25">
      <c r="A942" s="577"/>
      <c r="B942" s="577"/>
      <c r="C942" s="577"/>
      <c r="D942" s="693"/>
      <c r="E942" s="693"/>
      <c r="F942" s="693"/>
      <c r="G942" s="693"/>
      <c r="H942" s="693"/>
      <c r="I942" s="693"/>
      <c r="J942" s="693"/>
      <c r="K942" s="693"/>
      <c r="L942" s="693"/>
      <c r="M942" s="693"/>
      <c r="N942" s="693"/>
      <c r="O942" s="693"/>
      <c r="P942" s="693"/>
      <c r="Q942" s="693"/>
      <c r="R942" s="693"/>
      <c r="S942" s="693"/>
      <c r="T942" s="577"/>
      <c r="U942" s="577"/>
      <c r="V942" s="577"/>
      <c r="W942" s="577"/>
      <c r="X942" s="577"/>
      <c r="Y942" s="577"/>
      <c r="Z942" s="577"/>
    </row>
    <row r="943" spans="1:26" ht="15.75" customHeight="1" x14ac:dyDescent="0.25">
      <c r="A943" s="577"/>
      <c r="B943" s="577"/>
      <c r="C943" s="577"/>
      <c r="D943" s="693"/>
      <c r="E943" s="693"/>
      <c r="F943" s="693"/>
      <c r="G943" s="693"/>
      <c r="H943" s="693"/>
      <c r="I943" s="693"/>
      <c r="J943" s="693"/>
      <c r="K943" s="693"/>
      <c r="L943" s="693"/>
      <c r="M943" s="693"/>
      <c r="N943" s="693"/>
      <c r="O943" s="693"/>
      <c r="P943" s="693"/>
      <c r="Q943" s="693"/>
      <c r="R943" s="693"/>
      <c r="S943" s="693"/>
      <c r="T943" s="577"/>
      <c r="U943" s="577"/>
      <c r="V943" s="577"/>
      <c r="W943" s="577"/>
      <c r="X943" s="577"/>
      <c r="Y943" s="577"/>
      <c r="Z943" s="577"/>
    </row>
    <row r="944" spans="1:26" ht="15.75" customHeight="1" x14ac:dyDescent="0.25">
      <c r="A944" s="577"/>
      <c r="B944" s="577"/>
      <c r="C944" s="577"/>
      <c r="D944" s="693"/>
      <c r="E944" s="693"/>
      <c r="F944" s="693"/>
      <c r="G944" s="693"/>
      <c r="H944" s="693"/>
      <c r="I944" s="693"/>
      <c r="J944" s="693"/>
      <c r="K944" s="693"/>
      <c r="L944" s="693"/>
      <c r="M944" s="693"/>
      <c r="N944" s="693"/>
      <c r="O944" s="693"/>
      <c r="P944" s="693"/>
      <c r="Q944" s="693"/>
      <c r="R944" s="693"/>
      <c r="S944" s="693"/>
      <c r="T944" s="577"/>
      <c r="U944" s="577"/>
      <c r="V944" s="577"/>
      <c r="W944" s="577"/>
      <c r="X944" s="577"/>
      <c r="Y944" s="577"/>
      <c r="Z944" s="577"/>
    </row>
    <row r="945" spans="1:26" ht="15.75" customHeight="1" x14ac:dyDescent="0.25">
      <c r="A945" s="577"/>
      <c r="B945" s="577"/>
      <c r="C945" s="577"/>
      <c r="D945" s="693"/>
      <c r="E945" s="693"/>
      <c r="F945" s="693"/>
      <c r="G945" s="693"/>
      <c r="H945" s="693"/>
      <c r="I945" s="693"/>
      <c r="J945" s="693"/>
      <c r="K945" s="693"/>
      <c r="L945" s="693"/>
      <c r="M945" s="693"/>
      <c r="N945" s="693"/>
      <c r="O945" s="693"/>
      <c r="P945" s="693"/>
      <c r="Q945" s="693"/>
      <c r="R945" s="693"/>
      <c r="S945" s="693"/>
      <c r="T945" s="577"/>
      <c r="U945" s="577"/>
      <c r="V945" s="577"/>
      <c r="W945" s="577"/>
      <c r="X945" s="577"/>
      <c r="Y945" s="577"/>
      <c r="Z945" s="577"/>
    </row>
    <row r="946" spans="1:26" ht="15.75" customHeight="1" x14ac:dyDescent="0.25">
      <c r="A946" s="577"/>
      <c r="B946" s="577"/>
      <c r="C946" s="577"/>
      <c r="D946" s="693"/>
      <c r="E946" s="693"/>
      <c r="F946" s="693"/>
      <c r="G946" s="693"/>
      <c r="H946" s="693"/>
      <c r="I946" s="693"/>
      <c r="J946" s="693"/>
      <c r="K946" s="693"/>
      <c r="L946" s="693"/>
      <c r="M946" s="693"/>
      <c r="N946" s="693"/>
      <c r="O946" s="693"/>
      <c r="P946" s="693"/>
      <c r="Q946" s="693"/>
      <c r="R946" s="693"/>
      <c r="S946" s="693"/>
      <c r="T946" s="577"/>
      <c r="U946" s="577"/>
      <c r="V946" s="577"/>
      <c r="W946" s="577"/>
      <c r="X946" s="577"/>
      <c r="Y946" s="577"/>
      <c r="Z946" s="577"/>
    </row>
    <row r="947" spans="1:26" ht="15.75" customHeight="1" x14ac:dyDescent="0.25">
      <c r="A947" s="577"/>
      <c r="B947" s="577"/>
      <c r="C947" s="577"/>
      <c r="D947" s="693"/>
      <c r="E947" s="693"/>
      <c r="F947" s="693"/>
      <c r="G947" s="693"/>
      <c r="H947" s="693"/>
      <c r="I947" s="693"/>
      <c r="J947" s="693"/>
      <c r="K947" s="693"/>
      <c r="L947" s="693"/>
      <c r="M947" s="693"/>
      <c r="N947" s="693"/>
      <c r="O947" s="693"/>
      <c r="P947" s="693"/>
      <c r="Q947" s="693"/>
      <c r="R947" s="693"/>
      <c r="S947" s="693"/>
      <c r="T947" s="577"/>
      <c r="U947" s="577"/>
      <c r="V947" s="577"/>
      <c r="W947" s="577"/>
      <c r="X947" s="577"/>
      <c r="Y947" s="577"/>
      <c r="Z947" s="577"/>
    </row>
    <row r="948" spans="1:26" ht="15.75" customHeight="1" x14ac:dyDescent="0.25">
      <c r="A948" s="577"/>
      <c r="B948" s="577"/>
      <c r="C948" s="577"/>
      <c r="D948" s="693"/>
      <c r="E948" s="693"/>
      <c r="F948" s="693"/>
      <c r="G948" s="693"/>
      <c r="H948" s="693"/>
      <c r="I948" s="693"/>
      <c r="J948" s="693"/>
      <c r="K948" s="693"/>
      <c r="L948" s="693"/>
      <c r="M948" s="693"/>
      <c r="N948" s="693"/>
      <c r="O948" s="693"/>
      <c r="P948" s="693"/>
      <c r="Q948" s="693"/>
      <c r="R948" s="693"/>
      <c r="S948" s="693"/>
      <c r="T948" s="577"/>
      <c r="U948" s="577"/>
      <c r="V948" s="577"/>
      <c r="W948" s="577"/>
      <c r="X948" s="577"/>
      <c r="Y948" s="577"/>
      <c r="Z948" s="577"/>
    </row>
    <row r="949" spans="1:26" ht="15.75" customHeight="1" x14ac:dyDescent="0.25">
      <c r="A949" s="577"/>
      <c r="B949" s="577"/>
      <c r="C949" s="577"/>
      <c r="D949" s="693"/>
      <c r="E949" s="693"/>
      <c r="F949" s="693"/>
      <c r="G949" s="693"/>
      <c r="H949" s="693"/>
      <c r="I949" s="693"/>
      <c r="J949" s="693"/>
      <c r="K949" s="693"/>
      <c r="L949" s="693"/>
      <c r="M949" s="693"/>
      <c r="N949" s="693"/>
      <c r="O949" s="693"/>
      <c r="P949" s="693"/>
      <c r="Q949" s="693"/>
      <c r="R949" s="693"/>
      <c r="S949" s="693"/>
      <c r="T949" s="577"/>
      <c r="U949" s="577"/>
      <c r="V949" s="577"/>
      <c r="W949" s="577"/>
      <c r="X949" s="577"/>
      <c r="Y949" s="577"/>
      <c r="Z949" s="577"/>
    </row>
    <row r="950" spans="1:26" ht="15.75" customHeight="1" x14ac:dyDescent="0.25">
      <c r="A950" s="577"/>
      <c r="B950" s="577"/>
      <c r="C950" s="577"/>
      <c r="D950" s="693"/>
      <c r="E950" s="693"/>
      <c r="F950" s="693"/>
      <c r="G950" s="693"/>
      <c r="H950" s="693"/>
      <c r="I950" s="693"/>
      <c r="J950" s="693"/>
      <c r="K950" s="693"/>
      <c r="L950" s="693"/>
      <c r="M950" s="693"/>
      <c r="N950" s="693"/>
      <c r="O950" s="693"/>
      <c r="P950" s="693"/>
      <c r="Q950" s="693"/>
      <c r="R950" s="693"/>
      <c r="S950" s="693"/>
      <c r="T950" s="577"/>
      <c r="U950" s="577"/>
      <c r="V950" s="577"/>
      <c r="W950" s="577"/>
      <c r="X950" s="577"/>
      <c r="Y950" s="577"/>
      <c r="Z950" s="577"/>
    </row>
    <row r="951" spans="1:26" ht="15.75" customHeight="1" x14ac:dyDescent="0.25">
      <c r="A951" s="577"/>
      <c r="B951" s="577"/>
      <c r="C951" s="577"/>
      <c r="D951" s="693"/>
      <c r="E951" s="693"/>
      <c r="F951" s="693"/>
      <c r="G951" s="693"/>
      <c r="H951" s="693"/>
      <c r="I951" s="693"/>
      <c r="J951" s="693"/>
      <c r="K951" s="693"/>
      <c r="L951" s="693"/>
      <c r="M951" s="693"/>
      <c r="N951" s="693"/>
      <c r="O951" s="693"/>
      <c r="P951" s="693"/>
      <c r="Q951" s="693"/>
      <c r="R951" s="693"/>
      <c r="S951" s="693"/>
      <c r="T951" s="577"/>
      <c r="U951" s="577"/>
      <c r="V951" s="577"/>
      <c r="W951" s="577"/>
      <c r="X951" s="577"/>
      <c r="Y951" s="577"/>
      <c r="Z951" s="577"/>
    </row>
    <row r="952" spans="1:26" ht="15.75" customHeight="1" x14ac:dyDescent="0.25">
      <c r="A952" s="577"/>
      <c r="B952" s="577"/>
      <c r="C952" s="577"/>
      <c r="D952" s="693"/>
      <c r="E952" s="693"/>
      <c r="F952" s="693"/>
      <c r="G952" s="693"/>
      <c r="H952" s="693"/>
      <c r="I952" s="693"/>
      <c r="J952" s="693"/>
      <c r="K952" s="693"/>
      <c r="L952" s="693"/>
      <c r="M952" s="693"/>
      <c r="N952" s="693"/>
      <c r="O952" s="693"/>
      <c r="P952" s="693"/>
      <c r="Q952" s="693"/>
      <c r="R952" s="693"/>
      <c r="S952" s="693"/>
      <c r="T952" s="577"/>
      <c r="U952" s="577"/>
      <c r="V952" s="577"/>
      <c r="W952" s="577"/>
      <c r="X952" s="577"/>
      <c r="Y952" s="577"/>
      <c r="Z952" s="577"/>
    </row>
    <row r="953" spans="1:26" ht="15.75" customHeight="1" x14ac:dyDescent="0.25">
      <c r="A953" s="577"/>
      <c r="B953" s="577"/>
      <c r="C953" s="577"/>
      <c r="D953" s="693"/>
      <c r="E953" s="693"/>
      <c r="F953" s="693"/>
      <c r="G953" s="693"/>
      <c r="H953" s="693"/>
      <c r="I953" s="693"/>
      <c r="J953" s="693"/>
      <c r="K953" s="693"/>
      <c r="L953" s="693"/>
      <c r="M953" s="693"/>
      <c r="N953" s="693"/>
      <c r="O953" s="693"/>
      <c r="P953" s="693"/>
      <c r="Q953" s="693"/>
      <c r="R953" s="693"/>
      <c r="S953" s="693"/>
      <c r="T953" s="577"/>
      <c r="U953" s="577"/>
      <c r="V953" s="577"/>
      <c r="W953" s="577"/>
      <c r="X953" s="577"/>
      <c r="Y953" s="577"/>
      <c r="Z953" s="577"/>
    </row>
    <row r="954" spans="1:26" ht="15.75" customHeight="1" x14ac:dyDescent="0.25">
      <c r="A954" s="577"/>
      <c r="B954" s="577"/>
      <c r="C954" s="577"/>
      <c r="D954" s="693"/>
      <c r="E954" s="693"/>
      <c r="F954" s="693"/>
      <c r="G954" s="693"/>
      <c r="H954" s="693"/>
      <c r="I954" s="693"/>
      <c r="J954" s="693"/>
      <c r="K954" s="693"/>
      <c r="L954" s="693"/>
      <c r="M954" s="693"/>
      <c r="N954" s="693"/>
      <c r="O954" s="693"/>
      <c r="P954" s="693"/>
      <c r="Q954" s="693"/>
      <c r="R954" s="693"/>
      <c r="S954" s="693"/>
      <c r="T954" s="577"/>
      <c r="U954" s="577"/>
      <c r="V954" s="577"/>
      <c r="W954" s="577"/>
      <c r="X954" s="577"/>
      <c r="Y954" s="577"/>
      <c r="Z954" s="577"/>
    </row>
    <row r="955" spans="1:26" ht="15.75" customHeight="1" x14ac:dyDescent="0.25">
      <c r="A955" s="577"/>
      <c r="B955" s="577"/>
      <c r="C955" s="577"/>
      <c r="D955" s="693"/>
      <c r="E955" s="693"/>
      <c r="F955" s="693"/>
      <c r="G955" s="693"/>
      <c r="H955" s="693"/>
      <c r="I955" s="693"/>
      <c r="J955" s="693"/>
      <c r="K955" s="693"/>
      <c r="L955" s="693"/>
      <c r="M955" s="693"/>
      <c r="N955" s="693"/>
      <c r="O955" s="693"/>
      <c r="P955" s="693"/>
      <c r="Q955" s="693"/>
      <c r="R955" s="693"/>
      <c r="S955" s="693"/>
      <c r="T955" s="577"/>
      <c r="U955" s="577"/>
      <c r="V955" s="577"/>
      <c r="W955" s="577"/>
      <c r="X955" s="577"/>
      <c r="Y955" s="577"/>
      <c r="Z955" s="577"/>
    </row>
    <row r="956" spans="1:26" ht="15.75" customHeight="1" x14ac:dyDescent="0.25">
      <c r="A956" s="577"/>
      <c r="B956" s="577"/>
      <c r="C956" s="577"/>
      <c r="D956" s="693"/>
      <c r="E956" s="693"/>
      <c r="F956" s="693"/>
      <c r="G956" s="693"/>
      <c r="H956" s="693"/>
      <c r="I956" s="693"/>
      <c r="J956" s="693"/>
      <c r="K956" s="693"/>
      <c r="L956" s="693"/>
      <c r="M956" s="693"/>
      <c r="N956" s="693"/>
      <c r="O956" s="693"/>
      <c r="P956" s="693"/>
      <c r="Q956" s="693"/>
      <c r="R956" s="693"/>
      <c r="S956" s="693"/>
      <c r="T956" s="577"/>
      <c r="U956" s="577"/>
      <c r="V956" s="577"/>
      <c r="W956" s="577"/>
      <c r="X956" s="577"/>
      <c r="Y956" s="577"/>
      <c r="Z956" s="577"/>
    </row>
    <row r="957" spans="1:26" ht="15.75" customHeight="1" x14ac:dyDescent="0.25">
      <c r="A957" s="577"/>
      <c r="B957" s="577"/>
      <c r="C957" s="577"/>
      <c r="D957" s="693"/>
      <c r="E957" s="693"/>
      <c r="F957" s="693"/>
      <c r="G957" s="693"/>
      <c r="H957" s="693"/>
      <c r="I957" s="693"/>
      <c r="J957" s="693"/>
      <c r="K957" s="693"/>
      <c r="L957" s="693"/>
      <c r="M957" s="693"/>
      <c r="N957" s="693"/>
      <c r="O957" s="693"/>
      <c r="P957" s="693"/>
      <c r="Q957" s="693"/>
      <c r="R957" s="693"/>
      <c r="S957" s="693"/>
      <c r="T957" s="577"/>
      <c r="U957" s="577"/>
      <c r="V957" s="577"/>
      <c r="W957" s="577"/>
      <c r="X957" s="577"/>
      <c r="Y957" s="577"/>
      <c r="Z957" s="577"/>
    </row>
    <row r="958" spans="1:26" ht="15.75" customHeight="1" x14ac:dyDescent="0.25">
      <c r="A958" s="577"/>
      <c r="B958" s="577"/>
      <c r="C958" s="577"/>
      <c r="D958" s="693"/>
      <c r="E958" s="693"/>
      <c r="F958" s="693"/>
      <c r="G958" s="693"/>
      <c r="H958" s="693"/>
      <c r="I958" s="693"/>
      <c r="J958" s="693"/>
      <c r="K958" s="693"/>
      <c r="L958" s="693"/>
      <c r="M958" s="693"/>
      <c r="N958" s="693"/>
      <c r="O958" s="693"/>
      <c r="P958" s="693"/>
      <c r="Q958" s="693"/>
      <c r="R958" s="693"/>
      <c r="S958" s="693"/>
      <c r="T958" s="577"/>
      <c r="U958" s="577"/>
      <c r="V958" s="577"/>
      <c r="W958" s="577"/>
      <c r="X958" s="577"/>
      <c r="Y958" s="577"/>
      <c r="Z958" s="577"/>
    </row>
    <row r="959" spans="1:26" ht="15.75" customHeight="1" x14ac:dyDescent="0.25">
      <c r="A959" s="577"/>
      <c r="B959" s="577"/>
      <c r="C959" s="577"/>
      <c r="D959" s="693"/>
      <c r="E959" s="693"/>
      <c r="F959" s="693"/>
      <c r="G959" s="693"/>
      <c r="H959" s="693"/>
      <c r="I959" s="693"/>
      <c r="J959" s="693"/>
      <c r="K959" s="693"/>
      <c r="L959" s="693"/>
      <c r="M959" s="693"/>
      <c r="N959" s="693"/>
      <c r="O959" s="693"/>
      <c r="P959" s="693"/>
      <c r="Q959" s="693"/>
      <c r="R959" s="693"/>
      <c r="S959" s="693"/>
      <c r="T959" s="577"/>
      <c r="U959" s="577"/>
      <c r="V959" s="577"/>
      <c r="W959" s="577"/>
      <c r="X959" s="577"/>
      <c r="Y959" s="577"/>
      <c r="Z959" s="577"/>
    </row>
    <row r="960" spans="1:26" ht="15.75" customHeight="1" x14ac:dyDescent="0.25">
      <c r="A960" s="577"/>
      <c r="B960" s="577"/>
      <c r="C960" s="577"/>
      <c r="D960" s="693"/>
      <c r="E960" s="693"/>
      <c r="F960" s="693"/>
      <c r="G960" s="693"/>
      <c r="H960" s="693"/>
      <c r="I960" s="693"/>
      <c r="J960" s="693"/>
      <c r="K960" s="693"/>
      <c r="L960" s="693"/>
      <c r="M960" s="693"/>
      <c r="N960" s="693"/>
      <c r="O960" s="693"/>
      <c r="P960" s="693"/>
      <c r="Q960" s="693"/>
      <c r="R960" s="693"/>
      <c r="S960" s="693"/>
      <c r="T960" s="577"/>
      <c r="U960" s="577"/>
      <c r="V960" s="577"/>
      <c r="W960" s="577"/>
      <c r="X960" s="577"/>
      <c r="Y960" s="577"/>
      <c r="Z960" s="577"/>
    </row>
    <row r="961" spans="1:26" ht="15.75" customHeight="1" x14ac:dyDescent="0.25">
      <c r="A961" s="577"/>
      <c r="B961" s="577"/>
      <c r="C961" s="577"/>
      <c r="D961" s="693"/>
      <c r="E961" s="693"/>
      <c r="F961" s="693"/>
      <c r="G961" s="693"/>
      <c r="H961" s="693"/>
      <c r="I961" s="693"/>
      <c r="J961" s="693"/>
      <c r="K961" s="693"/>
      <c r="L961" s="693"/>
      <c r="M961" s="693"/>
      <c r="N961" s="693"/>
      <c r="O961" s="693"/>
      <c r="P961" s="693"/>
      <c r="Q961" s="693"/>
      <c r="R961" s="693"/>
      <c r="S961" s="693"/>
      <c r="T961" s="577"/>
      <c r="U961" s="577"/>
      <c r="V961" s="577"/>
      <c r="W961" s="577"/>
      <c r="X961" s="577"/>
      <c r="Y961" s="577"/>
      <c r="Z961" s="577"/>
    </row>
    <row r="962" spans="1:26" ht="15.75" customHeight="1" x14ac:dyDescent="0.25">
      <c r="A962" s="577"/>
      <c r="B962" s="577"/>
      <c r="C962" s="577"/>
      <c r="D962" s="693"/>
      <c r="E962" s="693"/>
      <c r="F962" s="693"/>
      <c r="G962" s="693"/>
      <c r="H962" s="693"/>
      <c r="I962" s="693"/>
      <c r="J962" s="693"/>
      <c r="K962" s="693"/>
      <c r="L962" s="693"/>
      <c r="M962" s="693"/>
      <c r="N962" s="693"/>
      <c r="O962" s="693"/>
      <c r="P962" s="693"/>
      <c r="Q962" s="693"/>
      <c r="R962" s="693"/>
      <c r="S962" s="693"/>
      <c r="T962" s="577"/>
      <c r="U962" s="577"/>
      <c r="V962" s="577"/>
      <c r="W962" s="577"/>
      <c r="X962" s="577"/>
      <c r="Y962" s="577"/>
      <c r="Z962" s="577"/>
    </row>
    <row r="963" spans="1:26" ht="15.75" customHeight="1" x14ac:dyDescent="0.25">
      <c r="A963" s="577"/>
      <c r="B963" s="577"/>
      <c r="C963" s="577"/>
      <c r="D963" s="693"/>
      <c r="E963" s="693"/>
      <c r="F963" s="693"/>
      <c r="G963" s="693"/>
      <c r="H963" s="693"/>
      <c r="I963" s="693"/>
      <c r="J963" s="693"/>
      <c r="K963" s="693"/>
      <c r="L963" s="693"/>
      <c r="M963" s="693"/>
      <c r="N963" s="693"/>
      <c r="O963" s="693"/>
      <c r="P963" s="693"/>
      <c r="Q963" s="693"/>
      <c r="R963" s="693"/>
      <c r="S963" s="693"/>
      <c r="T963" s="577"/>
      <c r="U963" s="577"/>
      <c r="V963" s="577"/>
      <c r="W963" s="577"/>
      <c r="X963" s="577"/>
      <c r="Y963" s="577"/>
      <c r="Z963" s="577"/>
    </row>
    <row r="964" spans="1:26" ht="15.75" customHeight="1" x14ac:dyDescent="0.25">
      <c r="A964" s="577"/>
      <c r="B964" s="577"/>
      <c r="C964" s="577"/>
      <c r="D964" s="693"/>
      <c r="E964" s="693"/>
      <c r="F964" s="693"/>
      <c r="G964" s="693"/>
      <c r="H964" s="693"/>
      <c r="I964" s="693"/>
      <c r="J964" s="693"/>
      <c r="K964" s="693"/>
      <c r="L964" s="693"/>
      <c r="M964" s="693"/>
      <c r="N964" s="693"/>
      <c r="O964" s="693"/>
      <c r="P964" s="693"/>
      <c r="Q964" s="693"/>
      <c r="R964" s="693"/>
      <c r="S964" s="693"/>
      <c r="T964" s="577"/>
      <c r="U964" s="577"/>
      <c r="V964" s="577"/>
      <c r="W964" s="577"/>
      <c r="X964" s="577"/>
      <c r="Y964" s="577"/>
      <c r="Z964" s="577"/>
    </row>
    <row r="965" spans="1:26" ht="15.75" customHeight="1" x14ac:dyDescent="0.25">
      <c r="A965" s="577"/>
      <c r="B965" s="577"/>
      <c r="C965" s="577"/>
      <c r="D965" s="693"/>
      <c r="E965" s="693"/>
      <c r="F965" s="693"/>
      <c r="G965" s="693"/>
      <c r="H965" s="693"/>
      <c r="I965" s="693"/>
      <c r="J965" s="693"/>
      <c r="K965" s="693"/>
      <c r="L965" s="693"/>
      <c r="M965" s="693"/>
      <c r="N965" s="693"/>
      <c r="O965" s="693"/>
      <c r="P965" s="693"/>
      <c r="Q965" s="693"/>
      <c r="R965" s="693"/>
      <c r="S965" s="693"/>
      <c r="T965" s="577"/>
      <c r="U965" s="577"/>
      <c r="V965" s="577"/>
      <c r="W965" s="577"/>
      <c r="X965" s="577"/>
      <c r="Y965" s="577"/>
      <c r="Z965" s="577"/>
    </row>
    <row r="966" spans="1:26" ht="15.75" customHeight="1" x14ac:dyDescent="0.25">
      <c r="A966" s="577"/>
      <c r="B966" s="577"/>
      <c r="C966" s="577"/>
      <c r="D966" s="693"/>
      <c r="E966" s="693"/>
      <c r="F966" s="693"/>
      <c r="G966" s="693"/>
      <c r="H966" s="693"/>
      <c r="I966" s="693"/>
      <c r="J966" s="693"/>
      <c r="K966" s="693"/>
      <c r="L966" s="693"/>
      <c r="M966" s="693"/>
      <c r="N966" s="693"/>
      <c r="O966" s="693"/>
      <c r="P966" s="693"/>
      <c r="Q966" s="693"/>
      <c r="R966" s="693"/>
      <c r="S966" s="693"/>
      <c r="T966" s="577"/>
      <c r="U966" s="577"/>
      <c r="V966" s="577"/>
      <c r="W966" s="577"/>
      <c r="X966" s="577"/>
      <c r="Y966" s="577"/>
      <c r="Z966" s="577"/>
    </row>
    <row r="967" spans="1:26" ht="15.75" customHeight="1" x14ac:dyDescent="0.25">
      <c r="A967" s="577"/>
      <c r="B967" s="577"/>
      <c r="C967" s="577"/>
      <c r="D967" s="693"/>
      <c r="E967" s="693"/>
      <c r="F967" s="693"/>
      <c r="G967" s="693"/>
      <c r="H967" s="693"/>
      <c r="I967" s="693"/>
      <c r="J967" s="693"/>
      <c r="K967" s="693"/>
      <c r="L967" s="693"/>
      <c r="M967" s="693"/>
      <c r="N967" s="693"/>
      <c r="O967" s="693"/>
      <c r="P967" s="693"/>
      <c r="Q967" s="693"/>
      <c r="R967" s="693"/>
      <c r="S967" s="693"/>
      <c r="T967" s="577"/>
      <c r="U967" s="577"/>
      <c r="V967" s="577"/>
      <c r="W967" s="577"/>
      <c r="X967" s="577"/>
      <c r="Y967" s="577"/>
      <c r="Z967" s="577"/>
    </row>
    <row r="968" spans="1:26" ht="15.75" customHeight="1" x14ac:dyDescent="0.25">
      <c r="A968" s="577"/>
      <c r="B968" s="577"/>
      <c r="C968" s="577"/>
      <c r="D968" s="693"/>
      <c r="E968" s="693"/>
      <c r="F968" s="693"/>
      <c r="G968" s="693"/>
      <c r="H968" s="693"/>
      <c r="I968" s="693"/>
      <c r="J968" s="693"/>
      <c r="K968" s="693"/>
      <c r="L968" s="693"/>
      <c r="M968" s="693"/>
      <c r="N968" s="693"/>
      <c r="O968" s="693"/>
      <c r="P968" s="693"/>
      <c r="Q968" s="693"/>
      <c r="R968" s="693"/>
      <c r="S968" s="693"/>
      <c r="T968" s="577"/>
      <c r="U968" s="577"/>
      <c r="V968" s="577"/>
      <c r="W968" s="577"/>
      <c r="X968" s="577"/>
      <c r="Y968" s="577"/>
      <c r="Z968" s="577"/>
    </row>
    <row r="969" spans="1:26" ht="15.75" customHeight="1" x14ac:dyDescent="0.25">
      <c r="A969" s="577"/>
      <c r="B969" s="577"/>
      <c r="C969" s="577"/>
      <c r="D969" s="693"/>
      <c r="E969" s="693"/>
      <c r="F969" s="693"/>
      <c r="G969" s="693"/>
      <c r="H969" s="693"/>
      <c r="I969" s="693"/>
      <c r="J969" s="693"/>
      <c r="K969" s="693"/>
      <c r="L969" s="693"/>
      <c r="M969" s="693"/>
      <c r="N969" s="693"/>
      <c r="O969" s="693"/>
      <c r="P969" s="693"/>
      <c r="Q969" s="693"/>
      <c r="R969" s="693"/>
      <c r="S969" s="693"/>
      <c r="T969" s="577"/>
      <c r="U969" s="577"/>
      <c r="V969" s="577"/>
      <c r="W969" s="577"/>
      <c r="X969" s="577"/>
      <c r="Y969" s="577"/>
      <c r="Z969" s="577"/>
    </row>
    <row r="970" spans="1:26" ht="15.75" customHeight="1" x14ac:dyDescent="0.25">
      <c r="A970" s="577"/>
      <c r="B970" s="577"/>
      <c r="C970" s="577"/>
      <c r="D970" s="693"/>
      <c r="E970" s="693"/>
      <c r="F970" s="693"/>
      <c r="G970" s="693"/>
      <c r="H970" s="693"/>
      <c r="I970" s="693"/>
      <c r="J970" s="693"/>
      <c r="K970" s="693"/>
      <c r="L970" s="693"/>
      <c r="M970" s="693"/>
      <c r="N970" s="693"/>
      <c r="O970" s="693"/>
      <c r="P970" s="693"/>
      <c r="Q970" s="693"/>
      <c r="R970" s="693"/>
      <c r="S970" s="693"/>
      <c r="T970" s="577"/>
      <c r="U970" s="577"/>
      <c r="V970" s="577"/>
      <c r="W970" s="577"/>
      <c r="X970" s="577"/>
      <c r="Y970" s="577"/>
      <c r="Z970" s="577"/>
    </row>
    <row r="971" spans="1:26" ht="15.75" customHeight="1" x14ac:dyDescent="0.25">
      <c r="A971" s="577"/>
      <c r="B971" s="577"/>
      <c r="C971" s="577"/>
      <c r="D971" s="693"/>
      <c r="E971" s="693"/>
      <c r="F971" s="693"/>
      <c r="G971" s="693"/>
      <c r="H971" s="693"/>
      <c r="I971" s="693"/>
      <c r="J971" s="693"/>
      <c r="K971" s="693"/>
      <c r="L971" s="693"/>
      <c r="M971" s="693"/>
      <c r="N971" s="693"/>
      <c r="O971" s="693"/>
      <c r="P971" s="693"/>
      <c r="Q971" s="693"/>
      <c r="R971" s="693"/>
      <c r="S971" s="693"/>
      <c r="T971" s="577"/>
      <c r="U971" s="577"/>
      <c r="V971" s="577"/>
      <c r="W971" s="577"/>
      <c r="X971" s="577"/>
      <c r="Y971" s="577"/>
      <c r="Z971" s="577"/>
    </row>
    <row r="972" spans="1:26" ht="15.75" customHeight="1" x14ac:dyDescent="0.25">
      <c r="A972" s="577"/>
      <c r="B972" s="577"/>
      <c r="C972" s="577"/>
      <c r="D972" s="693"/>
      <c r="E972" s="693"/>
      <c r="F972" s="693"/>
      <c r="G972" s="693"/>
      <c r="H972" s="693"/>
      <c r="I972" s="693"/>
      <c r="J972" s="693"/>
      <c r="K972" s="693"/>
      <c r="L972" s="693"/>
      <c r="M972" s="693"/>
      <c r="N972" s="693"/>
      <c r="O972" s="693"/>
      <c r="P972" s="693"/>
      <c r="Q972" s="693"/>
      <c r="R972" s="693"/>
      <c r="S972" s="693"/>
      <c r="T972" s="577"/>
      <c r="U972" s="577"/>
      <c r="V972" s="577"/>
      <c r="W972" s="577"/>
      <c r="X972" s="577"/>
      <c r="Y972" s="577"/>
      <c r="Z972" s="577"/>
    </row>
    <row r="973" spans="1:26" ht="15.75" customHeight="1" x14ac:dyDescent="0.25">
      <c r="A973" s="577"/>
      <c r="B973" s="577"/>
      <c r="C973" s="577"/>
      <c r="D973" s="693"/>
      <c r="E973" s="693"/>
      <c r="F973" s="693"/>
      <c r="G973" s="693"/>
      <c r="H973" s="693"/>
      <c r="I973" s="693"/>
      <c r="J973" s="693"/>
      <c r="K973" s="693"/>
      <c r="L973" s="693"/>
      <c r="M973" s="693"/>
      <c r="N973" s="693"/>
      <c r="O973" s="693"/>
      <c r="P973" s="693"/>
      <c r="Q973" s="693"/>
      <c r="R973" s="693"/>
      <c r="S973" s="693"/>
      <c r="T973" s="577"/>
      <c r="U973" s="577"/>
      <c r="V973" s="577"/>
      <c r="W973" s="577"/>
      <c r="X973" s="577"/>
      <c r="Y973" s="577"/>
      <c r="Z973" s="577"/>
    </row>
    <row r="974" spans="1:26" ht="15.75" customHeight="1" x14ac:dyDescent="0.25">
      <c r="A974" s="577"/>
      <c r="B974" s="577"/>
      <c r="C974" s="577"/>
      <c r="D974" s="693"/>
      <c r="E974" s="693"/>
      <c r="F974" s="693"/>
      <c r="G974" s="693"/>
      <c r="H974" s="693"/>
      <c r="I974" s="693"/>
      <c r="J974" s="693"/>
      <c r="K974" s="693"/>
      <c r="L974" s="693"/>
      <c r="M974" s="693"/>
      <c r="N974" s="693"/>
      <c r="O974" s="693"/>
      <c r="P974" s="693"/>
      <c r="Q974" s="693"/>
      <c r="R974" s="693"/>
      <c r="S974" s="693"/>
      <c r="T974" s="577"/>
      <c r="U974" s="577"/>
      <c r="V974" s="577"/>
      <c r="W974" s="577"/>
      <c r="X974" s="577"/>
      <c r="Y974" s="577"/>
      <c r="Z974" s="577"/>
    </row>
    <row r="975" spans="1:26" ht="15.75" customHeight="1" x14ac:dyDescent="0.25">
      <c r="A975" s="577"/>
      <c r="B975" s="577"/>
      <c r="C975" s="577"/>
      <c r="D975" s="693"/>
      <c r="E975" s="693"/>
      <c r="F975" s="693"/>
      <c r="G975" s="693"/>
      <c r="H975" s="693"/>
      <c r="I975" s="693"/>
      <c r="J975" s="693"/>
      <c r="K975" s="693"/>
      <c r="L975" s="693"/>
      <c r="M975" s="693"/>
      <c r="N975" s="693"/>
      <c r="O975" s="693"/>
      <c r="P975" s="693"/>
      <c r="Q975" s="693"/>
      <c r="R975" s="693"/>
      <c r="S975" s="693"/>
      <c r="T975" s="577"/>
      <c r="U975" s="577"/>
      <c r="V975" s="577"/>
      <c r="W975" s="577"/>
      <c r="X975" s="577"/>
      <c r="Y975" s="577"/>
      <c r="Z975" s="577"/>
    </row>
    <row r="976" spans="1:26" ht="15.75" customHeight="1" x14ac:dyDescent="0.25">
      <c r="A976" s="577"/>
      <c r="B976" s="577"/>
      <c r="C976" s="577"/>
      <c r="D976" s="693"/>
      <c r="E976" s="693"/>
      <c r="F976" s="693"/>
      <c r="G976" s="693"/>
      <c r="H976" s="693"/>
      <c r="I976" s="693"/>
      <c r="J976" s="693"/>
      <c r="K976" s="693"/>
      <c r="L976" s="693"/>
      <c r="M976" s="693"/>
      <c r="N976" s="693"/>
      <c r="O976" s="693"/>
      <c r="P976" s="693"/>
      <c r="Q976" s="693"/>
      <c r="R976" s="693"/>
      <c r="S976" s="693"/>
      <c r="T976" s="577"/>
      <c r="U976" s="577"/>
      <c r="V976" s="577"/>
      <c r="W976" s="577"/>
      <c r="X976" s="577"/>
      <c r="Y976" s="577"/>
      <c r="Z976" s="577"/>
    </row>
    <row r="977" spans="1:26" ht="15.75" customHeight="1" x14ac:dyDescent="0.25">
      <c r="A977" s="577"/>
      <c r="B977" s="577"/>
      <c r="C977" s="577"/>
      <c r="D977" s="693"/>
      <c r="E977" s="693"/>
      <c r="F977" s="693"/>
      <c r="G977" s="693"/>
      <c r="H977" s="693"/>
      <c r="I977" s="693"/>
      <c r="J977" s="693"/>
      <c r="K977" s="693"/>
      <c r="L977" s="693"/>
      <c r="M977" s="693"/>
      <c r="N977" s="693"/>
      <c r="O977" s="693"/>
      <c r="P977" s="693"/>
      <c r="Q977" s="693"/>
      <c r="R977" s="693"/>
      <c r="S977" s="693"/>
      <c r="T977" s="577"/>
      <c r="U977" s="577"/>
      <c r="V977" s="577"/>
      <c r="W977" s="577"/>
      <c r="X977" s="577"/>
      <c r="Y977" s="577"/>
      <c r="Z977" s="577"/>
    </row>
    <row r="978" spans="1:26" ht="15.75" customHeight="1" x14ac:dyDescent="0.25">
      <c r="A978" s="577"/>
      <c r="B978" s="577"/>
      <c r="C978" s="577"/>
      <c r="D978" s="693"/>
      <c r="E978" s="693"/>
      <c r="F978" s="693"/>
      <c r="G978" s="693"/>
      <c r="H978" s="693"/>
      <c r="I978" s="693"/>
      <c r="J978" s="693"/>
      <c r="K978" s="693"/>
      <c r="L978" s="693"/>
      <c r="M978" s="693"/>
      <c r="N978" s="693"/>
      <c r="O978" s="693"/>
      <c r="P978" s="693"/>
      <c r="Q978" s="693"/>
      <c r="R978" s="693"/>
      <c r="S978" s="693"/>
      <c r="T978" s="577"/>
      <c r="U978" s="577"/>
      <c r="V978" s="577"/>
      <c r="W978" s="577"/>
      <c r="X978" s="577"/>
      <c r="Y978" s="577"/>
      <c r="Z978" s="577"/>
    </row>
    <row r="979" spans="1:26" ht="15.75" customHeight="1" x14ac:dyDescent="0.25">
      <c r="A979" s="577"/>
      <c r="B979" s="577"/>
      <c r="C979" s="577"/>
      <c r="D979" s="693"/>
      <c r="E979" s="693"/>
      <c r="F979" s="693"/>
      <c r="G979" s="693"/>
      <c r="H979" s="693"/>
      <c r="I979" s="693"/>
      <c r="J979" s="693"/>
      <c r="K979" s="693"/>
      <c r="L979" s="693"/>
      <c r="M979" s="693"/>
      <c r="N979" s="693"/>
      <c r="O979" s="693"/>
      <c r="P979" s="693"/>
      <c r="Q979" s="693"/>
      <c r="R979" s="693"/>
      <c r="S979" s="693"/>
      <c r="T979" s="577"/>
      <c r="U979" s="577"/>
      <c r="V979" s="577"/>
      <c r="W979" s="577"/>
      <c r="X979" s="577"/>
      <c r="Y979" s="577"/>
      <c r="Z979" s="577"/>
    </row>
    <row r="980" spans="1:26" ht="15.75" customHeight="1" x14ac:dyDescent="0.25">
      <c r="A980" s="577"/>
      <c r="B980" s="577"/>
      <c r="C980" s="577"/>
      <c r="D980" s="693"/>
      <c r="E980" s="693"/>
      <c r="F980" s="693"/>
      <c r="G980" s="693"/>
      <c r="H980" s="693"/>
      <c r="I980" s="693"/>
      <c r="J980" s="693"/>
      <c r="K980" s="693"/>
      <c r="L980" s="693"/>
      <c r="M980" s="693"/>
      <c r="N980" s="693"/>
      <c r="O980" s="693"/>
      <c r="P980" s="693"/>
      <c r="Q980" s="693"/>
      <c r="R980" s="693"/>
      <c r="S980" s="693"/>
      <c r="T980" s="577"/>
      <c r="U980" s="577"/>
      <c r="V980" s="577"/>
      <c r="W980" s="577"/>
      <c r="X980" s="577"/>
      <c r="Y980" s="577"/>
      <c r="Z980" s="577"/>
    </row>
    <row r="981" spans="1:26" ht="15.75" customHeight="1" x14ac:dyDescent="0.25">
      <c r="A981" s="577"/>
      <c r="B981" s="577"/>
      <c r="C981" s="577"/>
      <c r="D981" s="693"/>
      <c r="E981" s="693"/>
      <c r="F981" s="693"/>
      <c r="G981" s="693"/>
      <c r="H981" s="693"/>
      <c r="I981" s="693"/>
      <c r="J981" s="693"/>
      <c r="K981" s="693"/>
      <c r="L981" s="693"/>
      <c r="M981" s="693"/>
      <c r="N981" s="693"/>
      <c r="O981" s="693"/>
      <c r="P981" s="693"/>
      <c r="Q981" s="693"/>
      <c r="R981" s="693"/>
      <c r="S981" s="693"/>
      <c r="T981" s="577"/>
      <c r="U981" s="577"/>
      <c r="V981" s="577"/>
      <c r="W981" s="577"/>
      <c r="X981" s="577"/>
      <c r="Y981" s="577"/>
      <c r="Z981" s="577"/>
    </row>
    <row r="982" spans="1:26" ht="15.75" customHeight="1" x14ac:dyDescent="0.25">
      <c r="A982" s="577"/>
      <c r="B982" s="577"/>
      <c r="C982" s="577"/>
      <c r="D982" s="693"/>
      <c r="E982" s="693"/>
      <c r="F982" s="693"/>
      <c r="G982" s="693"/>
      <c r="H982" s="693"/>
      <c r="I982" s="693"/>
      <c r="J982" s="693"/>
      <c r="K982" s="693"/>
      <c r="L982" s="693"/>
      <c r="M982" s="693"/>
      <c r="N982" s="693"/>
      <c r="O982" s="693"/>
      <c r="P982" s="693"/>
      <c r="Q982" s="693"/>
      <c r="R982" s="693"/>
      <c r="S982" s="693"/>
      <c r="T982" s="577"/>
      <c r="U982" s="577"/>
      <c r="V982" s="577"/>
      <c r="W982" s="577"/>
      <c r="X982" s="577"/>
      <c r="Y982" s="577"/>
      <c r="Z982" s="577"/>
    </row>
    <row r="983" spans="1:26" ht="15.75" customHeight="1" x14ac:dyDescent="0.25">
      <c r="A983" s="577"/>
      <c r="B983" s="577"/>
      <c r="C983" s="577"/>
      <c r="D983" s="693"/>
      <c r="E983" s="693"/>
      <c r="F983" s="693"/>
      <c r="G983" s="693"/>
      <c r="H983" s="693"/>
      <c r="I983" s="693"/>
      <c r="J983" s="693"/>
      <c r="K983" s="693"/>
      <c r="L983" s="693"/>
      <c r="M983" s="693"/>
      <c r="N983" s="693"/>
      <c r="O983" s="693"/>
      <c r="P983" s="693"/>
      <c r="Q983" s="693"/>
      <c r="R983" s="693"/>
      <c r="S983" s="693"/>
      <c r="T983" s="577"/>
      <c r="U983" s="577"/>
      <c r="V983" s="577"/>
      <c r="W983" s="577"/>
      <c r="X983" s="577"/>
      <c r="Y983" s="577"/>
      <c r="Z983" s="577"/>
    </row>
    <row r="984" spans="1:26" ht="15.75" customHeight="1" x14ac:dyDescent="0.25">
      <c r="A984" s="577"/>
      <c r="B984" s="577"/>
      <c r="C984" s="577"/>
      <c r="D984" s="693"/>
      <c r="E984" s="693"/>
      <c r="F984" s="693"/>
      <c r="G984" s="693"/>
      <c r="H984" s="693"/>
      <c r="I984" s="693"/>
      <c r="J984" s="693"/>
      <c r="K984" s="693"/>
      <c r="L984" s="693"/>
      <c r="M984" s="693"/>
      <c r="N984" s="693"/>
      <c r="O984" s="693"/>
      <c r="P984" s="693"/>
      <c r="Q984" s="693"/>
      <c r="R984" s="693"/>
      <c r="S984" s="693"/>
      <c r="T984" s="577"/>
      <c r="U984" s="577"/>
      <c r="V984" s="577"/>
      <c r="W984" s="577"/>
      <c r="X984" s="577"/>
      <c r="Y984" s="577"/>
      <c r="Z984" s="577"/>
    </row>
    <row r="985" spans="1:26" ht="15.75" customHeight="1" x14ac:dyDescent="0.25">
      <c r="A985" s="577"/>
      <c r="B985" s="577"/>
      <c r="C985" s="577"/>
      <c r="D985" s="693"/>
      <c r="E985" s="693"/>
      <c r="F985" s="693"/>
      <c r="G985" s="693"/>
      <c r="H985" s="693"/>
      <c r="I985" s="693"/>
      <c r="J985" s="693"/>
      <c r="K985" s="693"/>
      <c r="L985" s="693"/>
      <c r="M985" s="693"/>
      <c r="N985" s="693"/>
      <c r="O985" s="693"/>
      <c r="P985" s="693"/>
      <c r="Q985" s="693"/>
      <c r="R985" s="693"/>
      <c r="S985" s="693"/>
      <c r="T985" s="577"/>
      <c r="U985" s="577"/>
      <c r="V985" s="577"/>
      <c r="W985" s="577"/>
      <c r="X985" s="577"/>
      <c r="Y985" s="577"/>
      <c r="Z985" s="577"/>
    </row>
    <row r="986" spans="1:26" ht="15.75" customHeight="1" x14ac:dyDescent="0.25">
      <c r="A986" s="577"/>
      <c r="B986" s="577"/>
      <c r="C986" s="577"/>
      <c r="D986" s="693"/>
      <c r="E986" s="693"/>
      <c r="F986" s="693"/>
      <c r="G986" s="693"/>
      <c r="H986" s="693"/>
      <c r="I986" s="693"/>
      <c r="J986" s="693"/>
      <c r="K986" s="693"/>
      <c r="L986" s="693"/>
      <c r="M986" s="693"/>
      <c r="N986" s="693"/>
      <c r="O986" s="693"/>
      <c r="P986" s="693"/>
      <c r="Q986" s="693"/>
      <c r="R986" s="693"/>
      <c r="S986" s="693"/>
      <c r="T986" s="577"/>
      <c r="U986" s="577"/>
      <c r="V986" s="577"/>
      <c r="W986" s="577"/>
      <c r="X986" s="577"/>
      <c r="Y986" s="577"/>
      <c r="Z986" s="577"/>
    </row>
    <row r="987" spans="1:26" ht="15.75" customHeight="1" x14ac:dyDescent="0.25">
      <c r="A987" s="577"/>
      <c r="B987" s="577"/>
      <c r="C987" s="577"/>
      <c r="D987" s="693"/>
      <c r="E987" s="693"/>
      <c r="F987" s="693"/>
      <c r="G987" s="693"/>
      <c r="H987" s="693"/>
      <c r="I987" s="693"/>
      <c r="J987" s="693"/>
      <c r="K987" s="693"/>
      <c r="L987" s="693"/>
      <c r="M987" s="693"/>
      <c r="N987" s="693"/>
      <c r="O987" s="693"/>
      <c r="P987" s="693"/>
      <c r="Q987" s="693"/>
      <c r="R987" s="693"/>
      <c r="S987" s="693"/>
      <c r="T987" s="577"/>
      <c r="U987" s="577"/>
      <c r="V987" s="577"/>
      <c r="W987" s="577"/>
      <c r="X987" s="577"/>
      <c r="Y987" s="577"/>
      <c r="Z987" s="577"/>
    </row>
    <row r="988" spans="1:26" ht="15.75" customHeight="1" x14ac:dyDescent="0.25">
      <c r="A988" s="577"/>
      <c r="B988" s="577"/>
      <c r="C988" s="577"/>
      <c r="D988" s="693"/>
      <c r="E988" s="693"/>
      <c r="F988" s="693"/>
      <c r="G988" s="693"/>
      <c r="H988" s="693"/>
      <c r="I988" s="693"/>
      <c r="J988" s="693"/>
      <c r="K988" s="693"/>
      <c r="L988" s="693"/>
      <c r="M988" s="693"/>
      <c r="N988" s="693"/>
      <c r="O988" s="693"/>
      <c r="P988" s="693"/>
      <c r="Q988" s="693"/>
      <c r="R988" s="693"/>
      <c r="S988" s="693"/>
      <c r="T988" s="577"/>
      <c r="U988" s="577"/>
      <c r="V988" s="577"/>
      <c r="W988" s="577"/>
      <c r="X988" s="577"/>
      <c r="Y988" s="577"/>
      <c r="Z988" s="577"/>
    </row>
    <row r="989" spans="1:26" ht="15.75" customHeight="1" x14ac:dyDescent="0.25">
      <c r="A989" s="577"/>
      <c r="B989" s="577"/>
      <c r="C989" s="577"/>
      <c r="D989" s="693"/>
      <c r="E989" s="693"/>
      <c r="F989" s="693"/>
      <c r="G989" s="693"/>
      <c r="H989" s="693"/>
      <c r="I989" s="693"/>
      <c r="J989" s="693"/>
      <c r="K989" s="693"/>
      <c r="L989" s="693"/>
      <c r="M989" s="693"/>
      <c r="N989" s="693"/>
      <c r="O989" s="693"/>
      <c r="P989" s="693"/>
      <c r="Q989" s="693"/>
      <c r="R989" s="693"/>
      <c r="S989" s="693"/>
      <c r="T989" s="577"/>
      <c r="U989" s="577"/>
      <c r="V989" s="577"/>
      <c r="W989" s="577"/>
      <c r="X989" s="577"/>
      <c r="Y989" s="577"/>
      <c r="Z989" s="577"/>
    </row>
    <row r="990" spans="1:26" ht="15.75" customHeight="1" x14ac:dyDescent="0.25">
      <c r="A990" s="577"/>
      <c r="B990" s="577"/>
      <c r="C990" s="577"/>
      <c r="D990" s="693"/>
      <c r="E990" s="693"/>
      <c r="F990" s="693"/>
      <c r="G990" s="693"/>
      <c r="H990" s="693"/>
      <c r="I990" s="693"/>
      <c r="J990" s="693"/>
      <c r="K990" s="693"/>
      <c r="L990" s="693"/>
      <c r="M990" s="693"/>
      <c r="N990" s="693"/>
      <c r="O990" s="693"/>
      <c r="P990" s="693"/>
      <c r="Q990" s="693"/>
      <c r="R990" s="693"/>
      <c r="S990" s="693"/>
      <c r="T990" s="577"/>
      <c r="U990" s="577"/>
      <c r="V990" s="577"/>
      <c r="W990" s="577"/>
      <c r="X990" s="577"/>
      <c r="Y990" s="577"/>
      <c r="Z990" s="577"/>
    </row>
    <row r="991" spans="1:26" ht="15.75" customHeight="1" x14ac:dyDescent="0.25">
      <c r="A991" s="577"/>
      <c r="B991" s="577"/>
      <c r="C991" s="577"/>
      <c r="D991" s="693"/>
      <c r="E991" s="693"/>
      <c r="F991" s="693"/>
      <c r="G991" s="693"/>
      <c r="H991" s="693"/>
      <c r="I991" s="693"/>
      <c r="J991" s="693"/>
      <c r="K991" s="693"/>
      <c r="L991" s="693"/>
      <c r="M991" s="693"/>
      <c r="N991" s="693"/>
      <c r="O991" s="693"/>
      <c r="P991" s="693"/>
      <c r="Q991" s="693"/>
      <c r="R991" s="693"/>
      <c r="S991" s="693"/>
      <c r="T991" s="577"/>
      <c r="U991" s="577"/>
      <c r="V991" s="577"/>
      <c r="W991" s="577"/>
      <c r="X991" s="577"/>
      <c r="Y991" s="577"/>
      <c r="Z991" s="577"/>
    </row>
    <row r="992" spans="1:26" ht="15.75" customHeight="1" x14ac:dyDescent="0.25">
      <c r="A992" s="577"/>
      <c r="B992" s="577"/>
      <c r="C992" s="577"/>
      <c r="D992" s="693"/>
      <c r="E992" s="693"/>
      <c r="F992" s="693"/>
      <c r="G992" s="693"/>
      <c r="H992" s="693"/>
      <c r="I992" s="693"/>
      <c r="J992" s="693"/>
      <c r="K992" s="693"/>
      <c r="L992" s="693"/>
      <c r="M992" s="693"/>
      <c r="N992" s="693"/>
      <c r="O992" s="693"/>
      <c r="P992" s="693"/>
      <c r="Q992" s="693"/>
      <c r="R992" s="693"/>
      <c r="S992" s="693"/>
      <c r="T992" s="577"/>
      <c r="U992" s="577"/>
      <c r="V992" s="577"/>
      <c r="W992" s="577"/>
      <c r="X992" s="577"/>
      <c r="Y992" s="577"/>
      <c r="Z992" s="577"/>
    </row>
    <row r="993" spans="1:26" ht="15.75" customHeight="1" x14ac:dyDescent="0.25">
      <c r="A993" s="577"/>
      <c r="B993" s="577"/>
      <c r="C993" s="577"/>
      <c r="D993" s="693"/>
      <c r="E993" s="693"/>
      <c r="F993" s="693"/>
      <c r="G993" s="693"/>
      <c r="H993" s="693"/>
      <c r="I993" s="693"/>
      <c r="J993" s="693"/>
      <c r="K993" s="693"/>
      <c r="L993" s="693"/>
      <c r="M993" s="693"/>
      <c r="N993" s="693"/>
      <c r="O993" s="693"/>
      <c r="P993" s="693"/>
      <c r="Q993" s="693"/>
      <c r="R993" s="693"/>
      <c r="S993" s="693"/>
      <c r="T993" s="577"/>
      <c r="U993" s="577"/>
      <c r="V993" s="577"/>
      <c r="W993" s="577"/>
      <c r="X993" s="577"/>
      <c r="Y993" s="577"/>
      <c r="Z993" s="577"/>
    </row>
    <row r="994" spans="1:26" ht="15.75" customHeight="1" x14ac:dyDescent="0.25">
      <c r="A994" s="577"/>
      <c r="B994" s="577"/>
      <c r="C994" s="577"/>
      <c r="D994" s="693"/>
      <c r="E994" s="693"/>
      <c r="F994" s="693"/>
      <c r="G994" s="693"/>
      <c r="H994" s="693"/>
      <c r="I994" s="693"/>
      <c r="J994" s="693"/>
      <c r="K994" s="693"/>
      <c r="L994" s="693"/>
      <c r="M994" s="693"/>
      <c r="N994" s="693"/>
      <c r="O994" s="693"/>
      <c r="P994" s="693"/>
      <c r="Q994" s="693"/>
      <c r="R994" s="693"/>
      <c r="S994" s="693"/>
      <c r="T994" s="577"/>
      <c r="U994" s="577"/>
      <c r="V994" s="577"/>
      <c r="W994" s="577"/>
      <c r="X994" s="577"/>
      <c r="Y994" s="577"/>
      <c r="Z994" s="577"/>
    </row>
  </sheetData>
  <mergeCells count="14">
    <mergeCell ref="A16:N16"/>
    <mergeCell ref="A26:O26"/>
    <mergeCell ref="A29:O29"/>
    <mergeCell ref="A2:N2"/>
    <mergeCell ref="A3:N3"/>
    <mergeCell ref="A4:N4"/>
    <mergeCell ref="A14:N14"/>
    <mergeCell ref="A15:N15"/>
    <mergeCell ref="A27:N27"/>
    <mergeCell ref="A41:A45"/>
    <mergeCell ref="A31:A35"/>
    <mergeCell ref="A36:A40"/>
    <mergeCell ref="A46:A50"/>
    <mergeCell ref="A28:O28"/>
  </mergeCells>
  <hyperlinks>
    <hyperlink ref="O3" location="Índice!A1" display="Volver" xr:uid="{00000000-0004-0000-2A00-000000000000}"/>
  </hyperlinks>
  <pageMargins left="0.70866141732283472" right="0.70866141732283472" top="0.74803149606299213" bottom="0.74803149606299213" header="0" footer="0"/>
  <pageSetup paperSize="14" orientation="landscape"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theme="4" tint="0.79998168889431442"/>
    <pageSetUpPr fitToPage="1"/>
  </sheetPr>
  <dimension ref="B1:R127"/>
  <sheetViews>
    <sheetView showGridLines="0" topLeftCell="H85" zoomScale="90" zoomScaleNormal="90" workbookViewId="0">
      <selection activeCell="B9" sqref="B9"/>
    </sheetView>
  </sheetViews>
  <sheetFormatPr baseColWidth="10" defaultColWidth="42.5703125" defaultRowHeight="12.75" x14ac:dyDescent="0.2"/>
  <cols>
    <col min="1" max="1" width="6" style="149" bestFit="1" customWidth="1"/>
    <col min="2" max="2" width="42.85546875" style="710" customWidth="1"/>
    <col min="3" max="3" width="8.7109375" style="374" customWidth="1"/>
    <col min="4" max="4" width="8.140625" style="374" bestFit="1" customWidth="1"/>
    <col min="5" max="5" width="9" style="374" customWidth="1"/>
    <col min="6" max="6" width="9.140625" style="374" customWidth="1"/>
    <col min="7" max="7" width="8.85546875" style="374" customWidth="1"/>
    <col min="8" max="8" width="9.42578125" style="374" customWidth="1"/>
    <col min="9" max="10" width="8.85546875" style="374" customWidth="1"/>
    <col min="11" max="11" width="11.42578125" style="374" bestFit="1" customWidth="1"/>
    <col min="12" max="12" width="8.28515625" style="374" bestFit="1" customWidth="1"/>
    <col min="13" max="13" width="11" style="374" bestFit="1" customWidth="1"/>
    <col min="14" max="14" width="10.140625" style="374" bestFit="1" customWidth="1"/>
    <col min="15" max="15" width="11.42578125" style="374" customWidth="1"/>
    <col min="16" max="16" width="7" style="149" customWidth="1"/>
    <col min="17" max="17" width="26.28515625" style="149" customWidth="1"/>
    <col min="18" max="18" width="7.42578125" style="149" customWidth="1"/>
    <col min="19" max="19" width="8.28515625" style="149" customWidth="1"/>
    <col min="20" max="20" width="10.28515625" style="149" customWidth="1"/>
    <col min="21" max="21" width="8.28515625" style="149" customWidth="1"/>
    <col min="22" max="22" width="10.28515625" style="149" customWidth="1"/>
    <col min="23" max="23" width="7.5703125" style="149" customWidth="1"/>
    <col min="24" max="24" width="7.85546875" style="149" customWidth="1"/>
    <col min="25" max="25" width="9.5703125" style="149" customWidth="1"/>
    <col min="26" max="16384" width="42.5703125" style="149"/>
  </cols>
  <sheetData>
    <row r="1" spans="2:17" ht="24" customHeight="1" x14ac:dyDescent="0.2"/>
    <row r="2" spans="2:17" ht="15.75" customHeight="1" x14ac:dyDescent="0.25">
      <c r="B2" s="1276" t="s">
        <v>1119</v>
      </c>
      <c r="C2" s="1276"/>
      <c r="D2" s="1276"/>
      <c r="E2" s="1276"/>
      <c r="F2" s="1276"/>
      <c r="G2" s="1276"/>
      <c r="H2" s="1276"/>
      <c r="I2" s="1276"/>
      <c r="J2" s="1276"/>
      <c r="K2" s="1276"/>
      <c r="L2" s="1276"/>
      <c r="M2" s="1276"/>
      <c r="N2" s="1276"/>
      <c r="O2" s="1276"/>
      <c r="P2" s="458" t="s">
        <v>463</v>
      </c>
    </row>
    <row r="3" spans="2:17" ht="15.75" customHeight="1" x14ac:dyDescent="0.2">
      <c r="B3" s="1277" t="s">
        <v>38</v>
      </c>
      <c r="C3" s="1277"/>
      <c r="D3" s="1277"/>
      <c r="E3" s="1277"/>
      <c r="F3" s="1277"/>
      <c r="G3" s="1277"/>
      <c r="H3" s="1277"/>
      <c r="I3" s="1277"/>
      <c r="J3" s="1277"/>
      <c r="K3" s="1277"/>
      <c r="L3" s="1277"/>
      <c r="M3" s="1277"/>
      <c r="N3" s="1277"/>
      <c r="O3" s="1277"/>
    </row>
    <row r="4" spans="2:17" ht="15.75" customHeight="1" x14ac:dyDescent="0.2">
      <c r="B4" s="711"/>
      <c r="C4" s="712"/>
      <c r="D4" s="711"/>
      <c r="E4" s="711"/>
      <c r="F4" s="711"/>
      <c r="G4" s="711"/>
      <c r="H4" s="711"/>
      <c r="I4" s="711"/>
      <c r="J4" s="711"/>
      <c r="K4" s="711"/>
      <c r="L4" s="711"/>
      <c r="M4" s="711"/>
      <c r="N4" s="711"/>
      <c r="O4" s="711"/>
    </row>
    <row r="5" spans="2:17" ht="15" x14ac:dyDescent="0.2">
      <c r="B5" s="714" t="s">
        <v>464</v>
      </c>
      <c r="C5" s="713" t="s">
        <v>23</v>
      </c>
      <c r="D5" s="714" t="s">
        <v>24</v>
      </c>
      <c r="E5" s="714" t="s">
        <v>25</v>
      </c>
      <c r="F5" s="714" t="s">
        <v>26</v>
      </c>
      <c r="G5" s="714" t="s">
        <v>27</v>
      </c>
      <c r="H5" s="714" t="s">
        <v>28</v>
      </c>
      <c r="I5" s="714" t="s">
        <v>29</v>
      </c>
      <c r="J5" s="714" t="s">
        <v>30</v>
      </c>
      <c r="K5" s="714" t="s">
        <v>31</v>
      </c>
      <c r="L5" s="714" t="s">
        <v>32</v>
      </c>
      <c r="M5" s="714" t="s">
        <v>33</v>
      </c>
      <c r="N5" s="714" t="s">
        <v>34</v>
      </c>
      <c r="O5" s="714" t="s">
        <v>19</v>
      </c>
    </row>
    <row r="6" spans="2:17" x14ac:dyDescent="0.2">
      <c r="B6" s="1278" t="s">
        <v>465</v>
      </c>
      <c r="C6" s="1278"/>
      <c r="D6" s="1278"/>
      <c r="E6" s="1278"/>
      <c r="F6" s="1278"/>
      <c r="G6" s="1278"/>
      <c r="H6" s="1278"/>
      <c r="I6" s="1278"/>
      <c r="J6" s="1278"/>
      <c r="K6" s="1278"/>
      <c r="L6" s="1278"/>
      <c r="M6" s="1278"/>
      <c r="N6" s="1278"/>
      <c r="O6" s="1278"/>
      <c r="Q6" s="715"/>
    </row>
    <row r="7" spans="2:17" x14ac:dyDescent="0.2">
      <c r="B7" s="1124" t="s">
        <v>466</v>
      </c>
      <c r="C7" s="716">
        <v>2266</v>
      </c>
      <c r="D7" s="716">
        <v>1675</v>
      </c>
      <c r="E7" s="716">
        <v>1688</v>
      </c>
      <c r="F7" s="716">
        <v>1487</v>
      </c>
      <c r="G7" s="716">
        <v>1605</v>
      </c>
      <c r="H7" s="716">
        <v>1525</v>
      </c>
      <c r="I7" s="716">
        <v>1699</v>
      </c>
      <c r="J7" s="716">
        <v>1548</v>
      </c>
      <c r="K7" s="716">
        <v>1485</v>
      </c>
      <c r="L7" s="716">
        <v>2085</v>
      </c>
      <c r="M7" s="717">
        <v>1852</v>
      </c>
      <c r="N7" s="717">
        <v>1893</v>
      </c>
      <c r="O7" s="717">
        <v>20808</v>
      </c>
    </row>
    <row r="8" spans="2:17" x14ac:dyDescent="0.2">
      <c r="B8" s="1125" t="s">
        <v>467</v>
      </c>
      <c r="C8" s="718">
        <v>18</v>
      </c>
      <c r="D8" s="718">
        <v>22</v>
      </c>
      <c r="E8" s="718">
        <v>21</v>
      </c>
      <c r="F8" s="718">
        <v>23</v>
      </c>
      <c r="G8" s="718">
        <v>16</v>
      </c>
      <c r="H8" s="718">
        <v>18</v>
      </c>
      <c r="I8" s="718">
        <v>21</v>
      </c>
      <c r="J8" s="718">
        <v>12</v>
      </c>
      <c r="K8" s="718">
        <v>9</v>
      </c>
      <c r="L8" s="718">
        <v>17</v>
      </c>
      <c r="M8" s="719">
        <v>11</v>
      </c>
      <c r="N8" s="719">
        <v>13</v>
      </c>
      <c r="O8" s="1126">
        <v>201</v>
      </c>
    </row>
    <row r="9" spans="2:17" ht="15" x14ac:dyDescent="0.2">
      <c r="B9" s="1125" t="s">
        <v>1122</v>
      </c>
      <c r="C9" s="718">
        <v>2</v>
      </c>
      <c r="D9" s="718">
        <v>0</v>
      </c>
      <c r="E9" s="718">
        <v>1</v>
      </c>
      <c r="F9" s="718">
        <v>3</v>
      </c>
      <c r="G9" s="718">
        <v>0</v>
      </c>
      <c r="H9" s="718">
        <v>0</v>
      </c>
      <c r="I9" s="718">
        <v>2</v>
      </c>
      <c r="J9" s="718">
        <v>0</v>
      </c>
      <c r="K9" s="718">
        <v>0</v>
      </c>
      <c r="L9" s="718">
        <v>1</v>
      </c>
      <c r="M9" s="718">
        <v>0</v>
      </c>
      <c r="N9" s="718">
        <v>0</v>
      </c>
      <c r="O9" s="1126">
        <v>9</v>
      </c>
    </row>
    <row r="10" spans="2:17" x14ac:dyDescent="0.2">
      <c r="B10" s="1125" t="s">
        <v>468</v>
      </c>
      <c r="C10" s="718">
        <v>425</v>
      </c>
      <c r="D10" s="718">
        <v>296</v>
      </c>
      <c r="E10" s="718">
        <v>400</v>
      </c>
      <c r="F10" s="718">
        <v>337</v>
      </c>
      <c r="G10" s="718">
        <v>347</v>
      </c>
      <c r="H10" s="718">
        <v>323</v>
      </c>
      <c r="I10" s="718">
        <v>329</v>
      </c>
      <c r="J10" s="718">
        <v>347</v>
      </c>
      <c r="K10" s="718">
        <v>328</v>
      </c>
      <c r="L10" s="718">
        <v>316</v>
      </c>
      <c r="M10" s="718">
        <v>361</v>
      </c>
      <c r="N10" s="718">
        <v>303</v>
      </c>
      <c r="O10" s="1126">
        <v>4112</v>
      </c>
    </row>
    <row r="11" spans="2:17" x14ac:dyDescent="0.2">
      <c r="B11" s="1125" t="s">
        <v>470</v>
      </c>
      <c r="C11" s="718">
        <v>556</v>
      </c>
      <c r="D11" s="718">
        <v>485</v>
      </c>
      <c r="E11" s="718">
        <v>500</v>
      </c>
      <c r="F11" s="718">
        <v>399</v>
      </c>
      <c r="G11" s="718">
        <v>480</v>
      </c>
      <c r="H11" s="718">
        <v>497</v>
      </c>
      <c r="I11" s="718">
        <v>517</v>
      </c>
      <c r="J11" s="718">
        <v>449</v>
      </c>
      <c r="K11" s="718">
        <v>631</v>
      </c>
      <c r="L11" s="718">
        <v>507</v>
      </c>
      <c r="M11" s="718">
        <v>595</v>
      </c>
      <c r="N11" s="718">
        <v>559</v>
      </c>
      <c r="O11" s="1126">
        <v>6175</v>
      </c>
    </row>
    <row r="12" spans="2:17" x14ac:dyDescent="0.2">
      <c r="B12" s="1125" t="s">
        <v>472</v>
      </c>
      <c r="C12" s="718">
        <v>607</v>
      </c>
      <c r="D12" s="718">
        <v>551</v>
      </c>
      <c r="E12" s="718">
        <v>588</v>
      </c>
      <c r="F12" s="718">
        <v>576</v>
      </c>
      <c r="G12" s="718">
        <v>497</v>
      </c>
      <c r="H12" s="718">
        <v>519</v>
      </c>
      <c r="I12" s="718">
        <v>497</v>
      </c>
      <c r="J12" s="718">
        <v>571</v>
      </c>
      <c r="K12" s="718">
        <v>524</v>
      </c>
      <c r="L12" s="718">
        <v>490</v>
      </c>
      <c r="M12" s="718">
        <v>470</v>
      </c>
      <c r="N12" s="718">
        <v>412</v>
      </c>
      <c r="O12" s="1126">
        <v>6302</v>
      </c>
    </row>
    <row r="13" spans="2:17" x14ac:dyDescent="0.2">
      <c r="B13" s="1125" t="s">
        <v>473</v>
      </c>
      <c r="C13" s="718">
        <v>0</v>
      </c>
      <c r="D13" s="718">
        <v>1</v>
      </c>
      <c r="E13" s="718">
        <v>0</v>
      </c>
      <c r="F13" s="718">
        <v>0</v>
      </c>
      <c r="G13" s="718">
        <v>0</v>
      </c>
      <c r="H13" s="718">
        <v>0</v>
      </c>
      <c r="I13" s="718">
        <v>1</v>
      </c>
      <c r="J13" s="718">
        <v>0</v>
      </c>
      <c r="K13" s="718">
        <v>0</v>
      </c>
      <c r="L13" s="718">
        <v>0</v>
      </c>
      <c r="M13" s="718">
        <v>0</v>
      </c>
      <c r="N13" s="718">
        <v>0</v>
      </c>
      <c r="O13" s="1126">
        <v>2</v>
      </c>
    </row>
    <row r="14" spans="2:17" x14ac:dyDescent="0.2">
      <c r="B14" s="1125" t="s">
        <v>469</v>
      </c>
      <c r="C14" s="718">
        <v>2</v>
      </c>
      <c r="D14" s="718">
        <v>2</v>
      </c>
      <c r="E14" s="718">
        <v>0</v>
      </c>
      <c r="F14" s="718">
        <v>1</v>
      </c>
      <c r="G14" s="718">
        <v>2</v>
      </c>
      <c r="H14" s="718">
        <v>0</v>
      </c>
      <c r="I14" s="718">
        <v>1</v>
      </c>
      <c r="J14" s="718">
        <v>1</v>
      </c>
      <c r="K14" s="718">
        <v>2</v>
      </c>
      <c r="L14" s="718">
        <v>3</v>
      </c>
      <c r="M14" s="718">
        <v>2</v>
      </c>
      <c r="N14" s="718">
        <v>2</v>
      </c>
      <c r="O14" s="1126">
        <v>18</v>
      </c>
    </row>
    <row r="15" spans="2:17" x14ac:dyDescent="0.2">
      <c r="B15" s="1125" t="s">
        <v>471</v>
      </c>
      <c r="C15" s="718">
        <v>440</v>
      </c>
      <c r="D15" s="718">
        <v>454</v>
      </c>
      <c r="E15" s="718">
        <v>519</v>
      </c>
      <c r="F15" s="718">
        <v>395</v>
      </c>
      <c r="G15" s="718">
        <v>435</v>
      </c>
      <c r="H15" s="718">
        <v>429</v>
      </c>
      <c r="I15" s="718">
        <v>373</v>
      </c>
      <c r="J15" s="718">
        <v>510</v>
      </c>
      <c r="K15" s="718">
        <v>401</v>
      </c>
      <c r="L15" s="718">
        <v>419</v>
      </c>
      <c r="M15" s="718">
        <v>399</v>
      </c>
      <c r="N15" s="718">
        <v>344</v>
      </c>
      <c r="O15" s="1126">
        <v>5118</v>
      </c>
    </row>
    <row r="16" spans="2:17" x14ac:dyDescent="0.2">
      <c r="B16" s="1125" t="s">
        <v>474</v>
      </c>
      <c r="C16" s="718">
        <v>144</v>
      </c>
      <c r="D16" s="718">
        <v>142</v>
      </c>
      <c r="E16" s="718">
        <v>113</v>
      </c>
      <c r="F16" s="718">
        <v>114</v>
      </c>
      <c r="G16" s="718">
        <v>191</v>
      </c>
      <c r="H16" s="718">
        <v>152</v>
      </c>
      <c r="I16" s="718">
        <v>159</v>
      </c>
      <c r="J16" s="718">
        <v>207</v>
      </c>
      <c r="K16" s="718">
        <v>332</v>
      </c>
      <c r="L16" s="718">
        <v>116</v>
      </c>
      <c r="M16" s="718">
        <v>53</v>
      </c>
      <c r="N16" s="718">
        <v>91</v>
      </c>
      <c r="O16" s="1126">
        <v>1814</v>
      </c>
    </row>
    <row r="17" spans="2:18" x14ac:dyDescent="0.2">
      <c r="B17" s="1125" t="s">
        <v>475</v>
      </c>
      <c r="C17" s="718">
        <v>0</v>
      </c>
      <c r="D17" s="718">
        <v>0</v>
      </c>
      <c r="E17" s="718">
        <v>0</v>
      </c>
      <c r="F17" s="718">
        <v>0</v>
      </c>
      <c r="G17" s="718">
        <v>1</v>
      </c>
      <c r="H17" s="718">
        <v>0</v>
      </c>
      <c r="I17" s="718">
        <v>0</v>
      </c>
      <c r="J17" s="718">
        <v>0</v>
      </c>
      <c r="K17" s="718">
        <v>0</v>
      </c>
      <c r="L17" s="718">
        <v>0</v>
      </c>
      <c r="M17" s="718">
        <v>0</v>
      </c>
      <c r="N17" s="718">
        <v>0</v>
      </c>
      <c r="O17" s="1126">
        <v>1</v>
      </c>
    </row>
    <row r="18" spans="2:18" x14ac:dyDescent="0.2">
      <c r="B18" s="1125" t="s">
        <v>476</v>
      </c>
      <c r="C18" s="718">
        <v>0</v>
      </c>
      <c r="D18" s="718">
        <v>0</v>
      </c>
      <c r="E18" s="718">
        <v>0</v>
      </c>
      <c r="F18" s="718">
        <v>0</v>
      </c>
      <c r="G18" s="718">
        <v>0</v>
      </c>
      <c r="H18" s="718">
        <v>0</v>
      </c>
      <c r="I18" s="718">
        <v>0</v>
      </c>
      <c r="J18" s="718">
        <v>0</v>
      </c>
      <c r="K18" s="718">
        <v>0</v>
      </c>
      <c r="L18" s="718">
        <v>0</v>
      </c>
      <c r="M18" s="718">
        <v>0</v>
      </c>
      <c r="N18" s="718">
        <v>0</v>
      </c>
      <c r="O18" s="1126">
        <v>0</v>
      </c>
    </row>
    <row r="19" spans="2:18" x14ac:dyDescent="0.2">
      <c r="B19" s="1125" t="s">
        <v>477</v>
      </c>
      <c r="C19" s="718">
        <v>72</v>
      </c>
      <c r="D19" s="718">
        <v>57</v>
      </c>
      <c r="E19" s="718">
        <v>89</v>
      </c>
      <c r="F19" s="718">
        <v>83</v>
      </c>
      <c r="G19" s="718">
        <v>78</v>
      </c>
      <c r="H19" s="718">
        <v>76</v>
      </c>
      <c r="I19" s="718">
        <v>88</v>
      </c>
      <c r="J19" s="718">
        <v>101</v>
      </c>
      <c r="K19" s="718">
        <v>86</v>
      </c>
      <c r="L19" s="718">
        <v>88</v>
      </c>
      <c r="M19" s="718">
        <v>78</v>
      </c>
      <c r="N19" s="718">
        <v>67</v>
      </c>
      <c r="O19" s="1126">
        <v>963</v>
      </c>
      <c r="Q19" s="720"/>
      <c r="R19" s="375"/>
    </row>
    <row r="20" spans="2:18" x14ac:dyDescent="0.2">
      <c r="B20" s="1127" t="s">
        <v>478</v>
      </c>
      <c r="C20" s="721">
        <v>2266</v>
      </c>
      <c r="D20" s="721">
        <v>2010</v>
      </c>
      <c r="E20" s="721">
        <v>2231</v>
      </c>
      <c r="F20" s="721">
        <v>1931</v>
      </c>
      <c r="G20" s="721">
        <v>2047</v>
      </c>
      <c r="H20" s="721">
        <v>2014</v>
      </c>
      <c r="I20" s="721">
        <v>1988</v>
      </c>
      <c r="J20" s="721">
        <v>2198</v>
      </c>
      <c r="K20" s="721">
        <v>2313</v>
      </c>
      <c r="L20" s="721">
        <v>1957</v>
      </c>
      <c r="M20" s="721">
        <v>1969</v>
      </c>
      <c r="N20" s="721">
        <v>1791</v>
      </c>
      <c r="O20" s="1126">
        <v>24715</v>
      </c>
      <c r="Q20" s="720"/>
    </row>
    <row r="21" spans="2:18" x14ac:dyDescent="0.2">
      <c r="B21" s="1125" t="s">
        <v>479</v>
      </c>
      <c r="C21" s="718">
        <v>255</v>
      </c>
      <c r="D21" s="718">
        <v>247</v>
      </c>
      <c r="E21" s="718">
        <v>256</v>
      </c>
      <c r="F21" s="718">
        <v>206</v>
      </c>
      <c r="G21" s="718">
        <v>185</v>
      </c>
      <c r="H21" s="718">
        <v>173</v>
      </c>
      <c r="I21" s="718">
        <v>244</v>
      </c>
      <c r="J21" s="718">
        <v>179</v>
      </c>
      <c r="K21" s="718">
        <v>224</v>
      </c>
      <c r="L21" s="718">
        <v>208</v>
      </c>
      <c r="M21" s="718">
        <v>200</v>
      </c>
      <c r="N21" s="718">
        <v>149</v>
      </c>
      <c r="O21" s="725">
        <v>2526</v>
      </c>
      <c r="Q21" s="720"/>
    </row>
    <row r="22" spans="2:18" x14ac:dyDescent="0.2">
      <c r="B22" s="1125" t="s">
        <v>480</v>
      </c>
      <c r="C22" s="718">
        <v>2680</v>
      </c>
      <c r="D22" s="718">
        <v>2322</v>
      </c>
      <c r="E22" s="718">
        <v>2288</v>
      </c>
      <c r="F22" s="718">
        <v>2218</v>
      </c>
      <c r="G22" s="718">
        <v>2095</v>
      </c>
      <c r="H22" s="718">
        <v>2520</v>
      </c>
      <c r="I22" s="718">
        <v>2380</v>
      </c>
      <c r="J22" s="718">
        <v>2186</v>
      </c>
      <c r="K22" s="718">
        <v>2285</v>
      </c>
      <c r="L22" s="718">
        <v>2054</v>
      </c>
      <c r="M22" s="718">
        <v>1913</v>
      </c>
      <c r="N22" s="718">
        <v>1714</v>
      </c>
      <c r="O22" s="1126">
        <v>26655</v>
      </c>
      <c r="Q22" s="720"/>
    </row>
    <row r="23" spans="2:18" x14ac:dyDescent="0.2">
      <c r="B23" s="1125" t="s">
        <v>481</v>
      </c>
      <c r="C23" s="718">
        <v>774</v>
      </c>
      <c r="D23" s="718">
        <v>645</v>
      </c>
      <c r="E23" s="718">
        <v>589</v>
      </c>
      <c r="F23" s="718">
        <v>702</v>
      </c>
      <c r="G23" s="718">
        <v>686</v>
      </c>
      <c r="H23" s="718">
        <v>617</v>
      </c>
      <c r="I23" s="718">
        <v>663</v>
      </c>
      <c r="J23" s="718">
        <v>651</v>
      </c>
      <c r="K23" s="718">
        <v>703</v>
      </c>
      <c r="L23" s="718">
        <v>666</v>
      </c>
      <c r="M23" s="718">
        <v>608</v>
      </c>
      <c r="N23" s="718">
        <v>599</v>
      </c>
      <c r="O23" s="1126">
        <v>7903</v>
      </c>
      <c r="Q23" s="720"/>
    </row>
    <row r="24" spans="2:18" x14ac:dyDescent="0.2">
      <c r="B24" s="1125" t="s">
        <v>482</v>
      </c>
      <c r="C24" s="718">
        <v>338</v>
      </c>
      <c r="D24" s="718">
        <v>314</v>
      </c>
      <c r="E24" s="718">
        <v>278</v>
      </c>
      <c r="F24" s="718">
        <v>325</v>
      </c>
      <c r="G24" s="718">
        <v>244</v>
      </c>
      <c r="H24" s="718">
        <v>313</v>
      </c>
      <c r="I24" s="718">
        <v>265</v>
      </c>
      <c r="J24" s="718">
        <v>311</v>
      </c>
      <c r="K24" s="718">
        <v>310</v>
      </c>
      <c r="L24" s="718">
        <v>298</v>
      </c>
      <c r="M24" s="718">
        <v>270</v>
      </c>
      <c r="N24" s="718">
        <v>238</v>
      </c>
      <c r="O24" s="1126">
        <v>3504</v>
      </c>
      <c r="Q24" s="722"/>
    </row>
    <row r="25" spans="2:18" x14ac:dyDescent="0.2">
      <c r="B25" s="1127" t="s">
        <v>483</v>
      </c>
      <c r="C25" s="721">
        <v>4047</v>
      </c>
      <c r="D25" s="721">
        <v>3528</v>
      </c>
      <c r="E25" s="721">
        <v>3411</v>
      </c>
      <c r="F25" s="721">
        <v>3451</v>
      </c>
      <c r="G25" s="721">
        <v>3210</v>
      </c>
      <c r="H25" s="721">
        <v>3623</v>
      </c>
      <c r="I25" s="721">
        <v>3552</v>
      </c>
      <c r="J25" s="721">
        <v>3327</v>
      </c>
      <c r="K25" s="721">
        <v>3522</v>
      </c>
      <c r="L25" s="721">
        <v>3226</v>
      </c>
      <c r="M25" s="721">
        <v>2991</v>
      </c>
      <c r="N25" s="721">
        <v>2700</v>
      </c>
      <c r="O25" s="721">
        <v>40588</v>
      </c>
      <c r="Q25" s="720"/>
    </row>
    <row r="26" spans="2:18" x14ac:dyDescent="0.2">
      <c r="B26" s="1128" t="s">
        <v>35</v>
      </c>
      <c r="C26" s="723">
        <v>8579</v>
      </c>
      <c r="D26" s="723">
        <v>7213</v>
      </c>
      <c r="E26" s="723">
        <v>7330</v>
      </c>
      <c r="F26" s="723">
        <v>6869</v>
      </c>
      <c r="G26" s="723">
        <v>6862</v>
      </c>
      <c r="H26" s="723">
        <v>7162</v>
      </c>
      <c r="I26" s="723">
        <v>7239</v>
      </c>
      <c r="J26" s="723">
        <v>7073</v>
      </c>
      <c r="K26" s="723">
        <v>7320</v>
      </c>
      <c r="L26" s="723">
        <v>7268</v>
      </c>
      <c r="M26" s="723">
        <v>6812</v>
      </c>
      <c r="N26" s="723">
        <v>6384</v>
      </c>
      <c r="O26" s="723">
        <v>86111</v>
      </c>
      <c r="P26" s="381"/>
      <c r="Q26" s="722"/>
    </row>
    <row r="27" spans="2:18" x14ac:dyDescent="0.2">
      <c r="B27" s="1278" t="s">
        <v>484</v>
      </c>
      <c r="C27" s="1278"/>
      <c r="D27" s="1278"/>
      <c r="E27" s="1278"/>
      <c r="F27" s="1278"/>
      <c r="G27" s="1278"/>
      <c r="H27" s="1278"/>
      <c r="I27" s="1278"/>
      <c r="J27" s="1278"/>
      <c r="K27" s="1278"/>
      <c r="L27" s="1278"/>
      <c r="M27" s="1278"/>
      <c r="N27" s="1278"/>
      <c r="O27" s="1278"/>
      <c r="Q27" s="724"/>
    </row>
    <row r="28" spans="2:18" x14ac:dyDescent="0.2">
      <c r="B28" s="1124" t="s">
        <v>466</v>
      </c>
      <c r="C28" s="716">
        <v>2184</v>
      </c>
      <c r="D28" s="716">
        <v>1722</v>
      </c>
      <c r="E28" s="716">
        <v>1733</v>
      </c>
      <c r="F28" s="716">
        <v>1525</v>
      </c>
      <c r="G28" s="716">
        <v>1707</v>
      </c>
      <c r="H28" s="716">
        <v>1555</v>
      </c>
      <c r="I28" s="716">
        <v>1822</v>
      </c>
      <c r="J28" s="716">
        <v>1659</v>
      </c>
      <c r="K28" s="718">
        <v>1522</v>
      </c>
      <c r="L28" s="716">
        <v>2282</v>
      </c>
      <c r="M28" s="717">
        <v>2000</v>
      </c>
      <c r="N28" s="717">
        <v>2074</v>
      </c>
      <c r="O28" s="717">
        <v>21785</v>
      </c>
      <c r="Q28" s="715"/>
    </row>
    <row r="29" spans="2:18" x14ac:dyDescent="0.2">
      <c r="B29" s="1125" t="s">
        <v>467</v>
      </c>
      <c r="C29" s="718">
        <v>20</v>
      </c>
      <c r="D29" s="718">
        <v>21</v>
      </c>
      <c r="E29" s="718">
        <v>16</v>
      </c>
      <c r="F29" s="718">
        <v>20</v>
      </c>
      <c r="G29" s="718">
        <v>21</v>
      </c>
      <c r="H29" s="718">
        <v>24</v>
      </c>
      <c r="I29" s="718">
        <v>16</v>
      </c>
      <c r="J29" s="718">
        <v>17</v>
      </c>
      <c r="K29" s="719">
        <v>15</v>
      </c>
      <c r="L29" s="718">
        <v>19</v>
      </c>
      <c r="M29" s="719">
        <v>11</v>
      </c>
      <c r="N29" s="719">
        <v>15</v>
      </c>
      <c r="O29" s="1126">
        <v>215</v>
      </c>
      <c r="Q29" s="720"/>
    </row>
    <row r="30" spans="2:18" ht="15" x14ac:dyDescent="0.2">
      <c r="B30" s="1125" t="s">
        <v>1122</v>
      </c>
      <c r="C30" s="718">
        <v>2</v>
      </c>
      <c r="D30" s="718">
        <v>3</v>
      </c>
      <c r="E30" s="718">
        <v>3</v>
      </c>
      <c r="F30" s="718">
        <v>1</v>
      </c>
      <c r="G30" s="718">
        <v>1</v>
      </c>
      <c r="H30" s="718">
        <v>1</v>
      </c>
      <c r="I30" s="718">
        <v>1</v>
      </c>
      <c r="J30" s="718">
        <v>1</v>
      </c>
      <c r="K30" s="718">
        <v>1</v>
      </c>
      <c r="L30" s="718">
        <v>0</v>
      </c>
      <c r="M30" s="718">
        <v>0</v>
      </c>
      <c r="N30" s="718">
        <v>1</v>
      </c>
      <c r="O30" s="1126">
        <v>15</v>
      </c>
      <c r="Q30" s="720"/>
    </row>
    <row r="31" spans="2:18" x14ac:dyDescent="0.2">
      <c r="B31" s="1125" t="s">
        <v>468</v>
      </c>
      <c r="C31" s="718">
        <v>376</v>
      </c>
      <c r="D31" s="718">
        <v>345</v>
      </c>
      <c r="E31" s="718">
        <v>368</v>
      </c>
      <c r="F31" s="718">
        <v>378</v>
      </c>
      <c r="G31" s="718">
        <v>361</v>
      </c>
      <c r="H31" s="718">
        <v>342</v>
      </c>
      <c r="I31" s="718">
        <v>352</v>
      </c>
      <c r="J31" s="718">
        <v>369</v>
      </c>
      <c r="K31" s="718">
        <v>312</v>
      </c>
      <c r="L31" s="718">
        <v>360</v>
      </c>
      <c r="M31" s="718">
        <v>346</v>
      </c>
      <c r="N31" s="718">
        <v>316</v>
      </c>
      <c r="O31" s="1126">
        <v>4225</v>
      </c>
      <c r="Q31" s="720"/>
    </row>
    <row r="32" spans="2:18" x14ac:dyDescent="0.2">
      <c r="B32" s="1125" t="s">
        <v>470</v>
      </c>
      <c r="C32" s="718">
        <v>561</v>
      </c>
      <c r="D32" s="718">
        <v>524</v>
      </c>
      <c r="E32" s="718">
        <v>461</v>
      </c>
      <c r="F32" s="718">
        <v>553</v>
      </c>
      <c r="G32" s="718">
        <v>465</v>
      </c>
      <c r="H32" s="718">
        <v>530</v>
      </c>
      <c r="I32" s="718">
        <v>476</v>
      </c>
      <c r="J32" s="718">
        <v>589</v>
      </c>
      <c r="K32" s="718">
        <v>636</v>
      </c>
      <c r="L32" s="718">
        <v>581</v>
      </c>
      <c r="M32" s="718">
        <v>550</v>
      </c>
      <c r="N32" s="718">
        <v>534</v>
      </c>
      <c r="O32" s="1126">
        <v>6460</v>
      </c>
      <c r="Q32" s="720"/>
    </row>
    <row r="33" spans="2:17" x14ac:dyDescent="0.2">
      <c r="B33" s="1125" t="s">
        <v>472</v>
      </c>
      <c r="C33" s="718">
        <v>617</v>
      </c>
      <c r="D33" s="718">
        <v>577</v>
      </c>
      <c r="E33" s="718">
        <v>636</v>
      </c>
      <c r="F33" s="718">
        <v>605</v>
      </c>
      <c r="G33" s="718">
        <v>515</v>
      </c>
      <c r="H33" s="718">
        <v>576</v>
      </c>
      <c r="I33" s="718">
        <v>566</v>
      </c>
      <c r="J33" s="718">
        <v>536</v>
      </c>
      <c r="K33" s="718">
        <v>494</v>
      </c>
      <c r="L33" s="718">
        <v>559</v>
      </c>
      <c r="M33" s="718">
        <v>552</v>
      </c>
      <c r="N33" s="718">
        <v>469</v>
      </c>
      <c r="O33" s="1126">
        <v>6702</v>
      </c>
      <c r="Q33" s="720"/>
    </row>
    <row r="34" spans="2:17" x14ac:dyDescent="0.2">
      <c r="B34" s="1125" t="s">
        <v>473</v>
      </c>
      <c r="C34" s="718">
        <v>0</v>
      </c>
      <c r="D34" s="718">
        <v>0</v>
      </c>
      <c r="E34" s="718">
        <v>1</v>
      </c>
      <c r="F34" s="718">
        <v>0</v>
      </c>
      <c r="G34" s="718">
        <v>0</v>
      </c>
      <c r="H34" s="718">
        <v>0</v>
      </c>
      <c r="I34" s="718">
        <v>0</v>
      </c>
      <c r="J34" s="718">
        <v>0</v>
      </c>
      <c r="K34" s="718">
        <v>2</v>
      </c>
      <c r="L34" s="718">
        <v>0</v>
      </c>
      <c r="M34" s="718">
        <v>0</v>
      </c>
      <c r="N34" s="718">
        <v>0</v>
      </c>
      <c r="O34" s="1126">
        <v>3</v>
      </c>
      <c r="Q34" s="720"/>
    </row>
    <row r="35" spans="2:17" x14ac:dyDescent="0.2">
      <c r="B35" s="1125" t="s">
        <v>469</v>
      </c>
      <c r="C35" s="718">
        <v>0</v>
      </c>
      <c r="D35" s="718">
        <v>2</v>
      </c>
      <c r="E35" s="718">
        <v>2</v>
      </c>
      <c r="F35" s="718">
        <v>1</v>
      </c>
      <c r="G35" s="718">
        <v>0</v>
      </c>
      <c r="H35" s="718">
        <v>3</v>
      </c>
      <c r="I35" s="718">
        <v>403</v>
      </c>
      <c r="J35" s="718">
        <v>2</v>
      </c>
      <c r="K35" s="718">
        <v>2</v>
      </c>
      <c r="L35" s="718">
        <v>2</v>
      </c>
      <c r="M35" s="718">
        <v>3</v>
      </c>
      <c r="N35" s="718">
        <v>1</v>
      </c>
      <c r="O35" s="1126">
        <v>421</v>
      </c>
      <c r="Q35" s="720"/>
    </row>
    <row r="36" spans="2:17" x14ac:dyDescent="0.2">
      <c r="B36" s="1125" t="s">
        <v>471</v>
      </c>
      <c r="C36" s="718">
        <v>476</v>
      </c>
      <c r="D36" s="718">
        <v>486</v>
      </c>
      <c r="E36" s="718">
        <v>427</v>
      </c>
      <c r="F36" s="718">
        <v>446</v>
      </c>
      <c r="G36" s="718">
        <v>435</v>
      </c>
      <c r="H36" s="718">
        <v>449</v>
      </c>
      <c r="I36" s="718">
        <v>161</v>
      </c>
      <c r="J36" s="718">
        <v>476</v>
      </c>
      <c r="K36" s="718">
        <v>404</v>
      </c>
      <c r="L36" s="718">
        <v>505</v>
      </c>
      <c r="M36" s="718">
        <v>425</v>
      </c>
      <c r="N36" s="718">
        <v>430</v>
      </c>
      <c r="O36" s="1126">
        <v>5120</v>
      </c>
      <c r="Q36" s="720"/>
    </row>
    <row r="37" spans="2:17" x14ac:dyDescent="0.2">
      <c r="B37" s="1125" t="s">
        <v>474</v>
      </c>
      <c r="C37" s="718">
        <v>180</v>
      </c>
      <c r="D37" s="718">
        <v>117</v>
      </c>
      <c r="E37" s="718">
        <v>121</v>
      </c>
      <c r="F37" s="718">
        <v>145</v>
      </c>
      <c r="G37" s="718">
        <v>207</v>
      </c>
      <c r="H37" s="718">
        <v>182</v>
      </c>
      <c r="I37" s="718">
        <v>0</v>
      </c>
      <c r="J37" s="718">
        <v>176</v>
      </c>
      <c r="K37" s="718">
        <v>251</v>
      </c>
      <c r="L37" s="718">
        <v>136</v>
      </c>
      <c r="M37" s="718">
        <v>113</v>
      </c>
      <c r="N37" s="718">
        <v>107</v>
      </c>
      <c r="O37" s="1126">
        <v>1735</v>
      </c>
      <c r="Q37" s="720"/>
    </row>
    <row r="38" spans="2:17" x14ac:dyDescent="0.2">
      <c r="B38" s="1125" t="s">
        <v>475</v>
      </c>
      <c r="C38" s="718">
        <v>2</v>
      </c>
      <c r="D38" s="718">
        <v>0</v>
      </c>
      <c r="E38" s="718">
        <v>0</v>
      </c>
      <c r="F38" s="718">
        <v>0</v>
      </c>
      <c r="G38" s="718">
        <v>0</v>
      </c>
      <c r="H38" s="718">
        <v>1</v>
      </c>
      <c r="I38" s="718">
        <v>0</v>
      </c>
      <c r="J38" s="718">
        <v>0</v>
      </c>
      <c r="K38" s="718">
        <v>0</v>
      </c>
      <c r="L38" s="718">
        <v>0</v>
      </c>
      <c r="M38" s="718">
        <v>0</v>
      </c>
      <c r="N38" s="718">
        <v>0</v>
      </c>
      <c r="O38" s="1126">
        <v>3</v>
      </c>
      <c r="Q38" s="720"/>
    </row>
    <row r="39" spans="2:17" x14ac:dyDescent="0.2">
      <c r="B39" s="1125" t="s">
        <v>476</v>
      </c>
      <c r="C39" s="718">
        <v>0</v>
      </c>
      <c r="D39" s="718">
        <v>0</v>
      </c>
      <c r="E39" s="718">
        <v>0</v>
      </c>
      <c r="F39" s="718">
        <v>0</v>
      </c>
      <c r="G39" s="718">
        <v>0</v>
      </c>
      <c r="H39" s="718">
        <v>0</v>
      </c>
      <c r="I39" s="718">
        <v>0</v>
      </c>
      <c r="J39" s="718">
        <v>0</v>
      </c>
      <c r="K39" s="718">
        <v>0</v>
      </c>
      <c r="L39" s="718">
        <v>0</v>
      </c>
      <c r="M39" s="718">
        <v>0</v>
      </c>
      <c r="N39" s="718">
        <v>0</v>
      </c>
      <c r="O39" s="1126">
        <v>0</v>
      </c>
      <c r="Q39" s="720"/>
    </row>
    <row r="40" spans="2:17" x14ac:dyDescent="0.2">
      <c r="B40" s="1125" t="s">
        <v>477</v>
      </c>
      <c r="C40" s="718">
        <v>96</v>
      </c>
      <c r="D40" s="718">
        <v>59</v>
      </c>
      <c r="E40" s="718">
        <v>75</v>
      </c>
      <c r="F40" s="718">
        <v>74</v>
      </c>
      <c r="G40" s="718">
        <v>81</v>
      </c>
      <c r="H40" s="718">
        <v>85</v>
      </c>
      <c r="I40" s="718">
        <v>82</v>
      </c>
      <c r="J40" s="718">
        <v>86</v>
      </c>
      <c r="K40" s="718">
        <v>97</v>
      </c>
      <c r="L40" s="718">
        <v>109</v>
      </c>
      <c r="M40" s="718">
        <v>78</v>
      </c>
      <c r="N40" s="718">
        <v>78</v>
      </c>
      <c r="O40" s="1126">
        <v>1000</v>
      </c>
      <c r="Q40" s="720"/>
    </row>
    <row r="41" spans="2:17" x14ac:dyDescent="0.2">
      <c r="B41" s="1127" t="s">
        <v>478</v>
      </c>
      <c r="C41" s="721">
        <v>2330</v>
      </c>
      <c r="D41" s="721">
        <v>2134</v>
      </c>
      <c r="E41" s="721">
        <v>2110</v>
      </c>
      <c r="F41" s="721">
        <v>2223</v>
      </c>
      <c r="G41" s="721">
        <v>2086</v>
      </c>
      <c r="H41" s="721">
        <v>2193</v>
      </c>
      <c r="I41" s="721">
        <v>2057</v>
      </c>
      <c r="J41" s="721">
        <v>2252</v>
      </c>
      <c r="K41" s="721">
        <v>2214</v>
      </c>
      <c r="L41" s="721">
        <v>2271</v>
      </c>
      <c r="M41" s="721">
        <v>2078</v>
      </c>
      <c r="N41" s="721">
        <v>1951</v>
      </c>
      <c r="O41" s="1126">
        <v>25899</v>
      </c>
      <c r="Q41" s="720"/>
    </row>
    <row r="42" spans="2:17" x14ac:dyDescent="0.2">
      <c r="B42" s="1125" t="s">
        <v>479</v>
      </c>
      <c r="C42" s="718">
        <v>290</v>
      </c>
      <c r="D42" s="718">
        <v>227</v>
      </c>
      <c r="E42" s="718">
        <v>242</v>
      </c>
      <c r="F42" s="725">
        <v>200</v>
      </c>
      <c r="G42" s="718">
        <v>254</v>
      </c>
      <c r="H42" s="718">
        <v>229</v>
      </c>
      <c r="I42" s="718">
        <v>227</v>
      </c>
      <c r="J42" s="718">
        <v>239</v>
      </c>
      <c r="K42" s="718">
        <v>229</v>
      </c>
      <c r="L42" s="718">
        <v>218</v>
      </c>
      <c r="M42" s="718">
        <v>203</v>
      </c>
      <c r="N42" s="718">
        <v>205</v>
      </c>
      <c r="O42" s="725">
        <v>2763</v>
      </c>
      <c r="Q42" s="720"/>
    </row>
    <row r="43" spans="2:17" x14ac:dyDescent="0.2">
      <c r="B43" s="1125" t="s">
        <v>480</v>
      </c>
      <c r="C43" s="718">
        <v>2730</v>
      </c>
      <c r="D43" s="718">
        <v>2143</v>
      </c>
      <c r="E43" s="718">
        <v>2389</v>
      </c>
      <c r="F43" s="718">
        <v>2133</v>
      </c>
      <c r="G43" s="718">
        <v>2195</v>
      </c>
      <c r="H43" s="718">
        <v>2552</v>
      </c>
      <c r="I43" s="718">
        <v>2694</v>
      </c>
      <c r="J43" s="718">
        <v>2251</v>
      </c>
      <c r="K43" s="718">
        <v>2539</v>
      </c>
      <c r="L43" s="718">
        <v>2394</v>
      </c>
      <c r="M43" s="718">
        <v>2029</v>
      </c>
      <c r="N43" s="718">
        <v>1956</v>
      </c>
      <c r="O43" s="1126">
        <v>28005</v>
      </c>
      <c r="Q43" s="720"/>
    </row>
    <row r="44" spans="2:17" x14ac:dyDescent="0.2">
      <c r="B44" s="1125" t="s">
        <v>481</v>
      </c>
      <c r="C44" s="718">
        <v>753</v>
      </c>
      <c r="D44" s="718">
        <v>650</v>
      </c>
      <c r="E44" s="718">
        <v>553</v>
      </c>
      <c r="F44" s="718">
        <v>658</v>
      </c>
      <c r="G44" s="718">
        <v>719</v>
      </c>
      <c r="H44" s="718">
        <v>649</v>
      </c>
      <c r="I44" s="718">
        <v>786</v>
      </c>
      <c r="J44" s="718">
        <v>655</v>
      </c>
      <c r="K44" s="718">
        <v>782</v>
      </c>
      <c r="L44" s="718">
        <v>703</v>
      </c>
      <c r="M44" s="718">
        <v>571</v>
      </c>
      <c r="N44" s="718">
        <v>673</v>
      </c>
      <c r="O44" s="1126">
        <v>8152</v>
      </c>
      <c r="Q44" s="720"/>
    </row>
    <row r="45" spans="2:17" x14ac:dyDescent="0.2">
      <c r="B45" s="1125" t="s">
        <v>482</v>
      </c>
      <c r="C45" s="718">
        <v>346</v>
      </c>
      <c r="D45" s="718">
        <v>283</v>
      </c>
      <c r="E45" s="718">
        <v>264</v>
      </c>
      <c r="F45" s="718">
        <v>349</v>
      </c>
      <c r="G45" s="718">
        <v>303</v>
      </c>
      <c r="H45" s="718">
        <v>313</v>
      </c>
      <c r="I45" s="718">
        <v>383</v>
      </c>
      <c r="J45" s="718">
        <v>314</v>
      </c>
      <c r="K45" s="718">
        <v>307</v>
      </c>
      <c r="L45" s="718">
        <v>290</v>
      </c>
      <c r="M45" s="718">
        <v>319</v>
      </c>
      <c r="N45" s="718">
        <v>255</v>
      </c>
      <c r="O45" s="1126">
        <v>3726</v>
      </c>
      <c r="Q45" s="720"/>
    </row>
    <row r="46" spans="2:17" x14ac:dyDescent="0.2">
      <c r="B46" s="1127" t="s">
        <v>483</v>
      </c>
      <c r="C46" s="721">
        <v>4119</v>
      </c>
      <c r="D46" s="721">
        <v>3303</v>
      </c>
      <c r="E46" s="721">
        <v>3448</v>
      </c>
      <c r="F46" s="721">
        <v>3340</v>
      </c>
      <c r="G46" s="721">
        <v>3471</v>
      </c>
      <c r="H46" s="721">
        <v>3743</v>
      </c>
      <c r="I46" s="721">
        <v>4090</v>
      </c>
      <c r="J46" s="721">
        <v>3459</v>
      </c>
      <c r="K46" s="721">
        <v>3857</v>
      </c>
      <c r="L46" s="721">
        <v>3605</v>
      </c>
      <c r="M46" s="721">
        <v>3122</v>
      </c>
      <c r="N46" s="721">
        <v>3089</v>
      </c>
      <c r="O46" s="721">
        <v>42646</v>
      </c>
      <c r="Q46" s="720"/>
    </row>
    <row r="47" spans="2:17" x14ac:dyDescent="0.2">
      <c r="B47" s="1128" t="s">
        <v>35</v>
      </c>
      <c r="C47" s="723">
        <v>8633</v>
      </c>
      <c r="D47" s="723">
        <v>7159</v>
      </c>
      <c r="E47" s="723">
        <v>7291</v>
      </c>
      <c r="F47" s="723">
        <v>7088</v>
      </c>
      <c r="G47" s="723">
        <v>7264</v>
      </c>
      <c r="H47" s="723">
        <v>7491</v>
      </c>
      <c r="I47" s="723">
        <v>7969</v>
      </c>
      <c r="J47" s="723">
        <v>7370</v>
      </c>
      <c r="K47" s="723">
        <v>7593</v>
      </c>
      <c r="L47" s="723">
        <v>8158</v>
      </c>
      <c r="M47" s="723">
        <v>7200</v>
      </c>
      <c r="N47" s="723">
        <v>7114</v>
      </c>
      <c r="O47" s="723">
        <v>90330</v>
      </c>
      <c r="Q47" s="720"/>
    </row>
    <row r="48" spans="2:17" x14ac:dyDescent="0.2">
      <c r="B48" s="1278" t="s">
        <v>485</v>
      </c>
      <c r="C48" s="1278"/>
      <c r="D48" s="1278"/>
      <c r="E48" s="1278"/>
      <c r="F48" s="1278"/>
      <c r="G48" s="1278"/>
      <c r="H48" s="1278"/>
      <c r="I48" s="1278"/>
      <c r="J48" s="1278"/>
      <c r="K48" s="1278"/>
      <c r="L48" s="1278"/>
      <c r="M48" s="1278"/>
      <c r="N48" s="1278"/>
      <c r="O48" s="1278"/>
      <c r="Q48" s="715"/>
    </row>
    <row r="49" spans="2:16" x14ac:dyDescent="0.2">
      <c r="B49" s="1129" t="s">
        <v>466</v>
      </c>
      <c r="C49" s="716">
        <v>1169</v>
      </c>
      <c r="D49" s="716">
        <v>2301</v>
      </c>
      <c r="E49" s="716">
        <v>2050</v>
      </c>
      <c r="F49" s="716">
        <v>1611</v>
      </c>
      <c r="G49" s="716">
        <v>1531</v>
      </c>
      <c r="H49" s="716">
        <v>1312</v>
      </c>
      <c r="I49" s="716">
        <v>1951</v>
      </c>
      <c r="J49" s="716">
        <v>1858</v>
      </c>
      <c r="K49" s="718">
        <v>1784</v>
      </c>
      <c r="L49" s="716">
        <v>2348</v>
      </c>
      <c r="M49" s="717">
        <v>2329</v>
      </c>
      <c r="N49" s="717">
        <v>1885</v>
      </c>
      <c r="O49" s="717">
        <v>22129</v>
      </c>
    </row>
    <row r="50" spans="2:16" x14ac:dyDescent="0.2">
      <c r="B50" s="1125" t="s">
        <v>467</v>
      </c>
      <c r="C50" s="718">
        <v>14</v>
      </c>
      <c r="D50" s="718">
        <v>15</v>
      </c>
      <c r="E50" s="718">
        <v>15</v>
      </c>
      <c r="F50" s="718">
        <v>22</v>
      </c>
      <c r="G50" s="718">
        <v>13</v>
      </c>
      <c r="H50" s="718">
        <v>20</v>
      </c>
      <c r="I50" s="718">
        <v>21</v>
      </c>
      <c r="J50" s="718">
        <v>28</v>
      </c>
      <c r="K50" s="719">
        <v>20</v>
      </c>
      <c r="L50" s="718">
        <v>18</v>
      </c>
      <c r="M50" s="719">
        <v>15</v>
      </c>
      <c r="N50" s="719">
        <v>17</v>
      </c>
      <c r="O50" s="1126">
        <v>218</v>
      </c>
    </row>
    <row r="51" spans="2:16" ht="15" x14ac:dyDescent="0.2">
      <c r="B51" s="1125" t="s">
        <v>1122</v>
      </c>
      <c r="C51" s="718">
        <v>3</v>
      </c>
      <c r="D51" s="718">
        <v>0</v>
      </c>
      <c r="E51" s="718">
        <v>3</v>
      </c>
      <c r="F51" s="718">
        <v>3</v>
      </c>
      <c r="G51" s="718">
        <v>2</v>
      </c>
      <c r="H51" s="718">
        <v>0</v>
      </c>
      <c r="I51" s="718">
        <v>2</v>
      </c>
      <c r="J51" s="718">
        <v>1</v>
      </c>
      <c r="K51" s="718">
        <v>0</v>
      </c>
      <c r="L51" s="718">
        <v>1</v>
      </c>
      <c r="M51" s="718">
        <v>2</v>
      </c>
      <c r="N51" s="718">
        <v>0</v>
      </c>
      <c r="O51" s="1126">
        <v>17</v>
      </c>
    </row>
    <row r="52" spans="2:16" x14ac:dyDescent="0.2">
      <c r="B52" s="1125" t="s">
        <v>468</v>
      </c>
      <c r="C52" s="718">
        <v>396</v>
      </c>
      <c r="D52" s="718">
        <v>304</v>
      </c>
      <c r="E52" s="718">
        <v>392</v>
      </c>
      <c r="F52" s="718">
        <v>393</v>
      </c>
      <c r="G52" s="718">
        <v>363</v>
      </c>
      <c r="H52" s="718">
        <v>359</v>
      </c>
      <c r="I52" s="718">
        <v>379</v>
      </c>
      <c r="J52" s="718">
        <v>373</v>
      </c>
      <c r="K52" s="718">
        <v>336</v>
      </c>
      <c r="L52" s="718">
        <v>358</v>
      </c>
      <c r="M52" s="718">
        <v>304</v>
      </c>
      <c r="N52" s="718">
        <v>351</v>
      </c>
      <c r="O52" s="1126">
        <v>4308</v>
      </c>
    </row>
    <row r="53" spans="2:16" x14ac:dyDescent="0.2">
      <c r="B53" s="1125" t="s">
        <v>470</v>
      </c>
      <c r="C53" s="718">
        <v>574</v>
      </c>
      <c r="D53" s="718">
        <v>477</v>
      </c>
      <c r="E53" s="718">
        <v>510</v>
      </c>
      <c r="F53" s="718">
        <v>524</v>
      </c>
      <c r="G53" s="718">
        <v>450</v>
      </c>
      <c r="H53" s="718">
        <v>497</v>
      </c>
      <c r="I53" s="718">
        <v>521</v>
      </c>
      <c r="J53" s="718">
        <v>472</v>
      </c>
      <c r="K53" s="718">
        <v>516</v>
      </c>
      <c r="L53" s="718">
        <v>529</v>
      </c>
      <c r="M53" s="718">
        <v>529</v>
      </c>
      <c r="N53" s="718">
        <v>627</v>
      </c>
      <c r="O53" s="1126">
        <v>6226</v>
      </c>
    </row>
    <row r="54" spans="2:16" x14ac:dyDescent="0.2">
      <c r="B54" s="1125" t="s">
        <v>472</v>
      </c>
      <c r="C54" s="718">
        <v>681</v>
      </c>
      <c r="D54" s="718">
        <v>522</v>
      </c>
      <c r="E54" s="718">
        <v>554</v>
      </c>
      <c r="F54" s="718">
        <v>691</v>
      </c>
      <c r="G54" s="718">
        <v>541</v>
      </c>
      <c r="H54" s="718">
        <v>553</v>
      </c>
      <c r="I54" s="718">
        <v>624</v>
      </c>
      <c r="J54" s="718">
        <v>571</v>
      </c>
      <c r="K54" s="718">
        <v>534</v>
      </c>
      <c r="L54" s="718">
        <v>608</v>
      </c>
      <c r="M54" s="718">
        <v>540</v>
      </c>
      <c r="N54" s="718">
        <v>492</v>
      </c>
      <c r="O54" s="1126">
        <v>6911</v>
      </c>
    </row>
    <row r="55" spans="2:16" x14ac:dyDescent="0.2">
      <c r="B55" s="1125" t="s">
        <v>473</v>
      </c>
      <c r="C55" s="718">
        <v>2</v>
      </c>
      <c r="D55" s="718">
        <v>0</v>
      </c>
      <c r="E55" s="718">
        <v>0</v>
      </c>
      <c r="F55" s="718">
        <v>0</v>
      </c>
      <c r="G55" s="718">
        <v>1</v>
      </c>
      <c r="H55" s="718">
        <v>0</v>
      </c>
      <c r="I55" s="718">
        <v>0</v>
      </c>
      <c r="J55" s="718">
        <v>0</v>
      </c>
      <c r="K55" s="718">
        <v>0</v>
      </c>
      <c r="L55" s="718">
        <v>0</v>
      </c>
      <c r="M55" s="718">
        <v>1</v>
      </c>
      <c r="N55" s="718">
        <v>0</v>
      </c>
      <c r="O55" s="1126">
        <v>4</v>
      </c>
    </row>
    <row r="56" spans="2:16" x14ac:dyDescent="0.2">
      <c r="B56" s="1125" t="s">
        <v>469</v>
      </c>
      <c r="C56" s="718">
        <v>4</v>
      </c>
      <c r="D56" s="718">
        <v>0</v>
      </c>
      <c r="E56" s="718">
        <v>1</v>
      </c>
      <c r="F56" s="718">
        <v>1</v>
      </c>
      <c r="G56" s="718">
        <v>1</v>
      </c>
      <c r="H56" s="718">
        <v>2</v>
      </c>
      <c r="I56" s="718">
        <v>0</v>
      </c>
      <c r="J56" s="718">
        <v>3</v>
      </c>
      <c r="K56" s="718">
        <v>2</v>
      </c>
      <c r="L56" s="718">
        <v>1</v>
      </c>
      <c r="M56" s="718">
        <v>2</v>
      </c>
      <c r="N56" s="718">
        <v>0</v>
      </c>
      <c r="O56" s="1126">
        <v>17</v>
      </c>
    </row>
    <row r="57" spans="2:16" x14ac:dyDescent="0.2">
      <c r="B57" s="1125" t="s">
        <v>471</v>
      </c>
      <c r="C57" s="718">
        <v>431</v>
      </c>
      <c r="D57" s="718">
        <v>438</v>
      </c>
      <c r="E57" s="718">
        <v>431</v>
      </c>
      <c r="F57" s="718">
        <v>424</v>
      </c>
      <c r="G57" s="718">
        <v>456</v>
      </c>
      <c r="H57" s="718">
        <v>489</v>
      </c>
      <c r="I57" s="718">
        <v>407</v>
      </c>
      <c r="J57" s="718">
        <v>439</v>
      </c>
      <c r="K57" s="718">
        <v>405</v>
      </c>
      <c r="L57" s="718">
        <v>484</v>
      </c>
      <c r="M57" s="718">
        <v>425</v>
      </c>
      <c r="N57" s="718">
        <v>465</v>
      </c>
      <c r="O57" s="1126">
        <v>5294</v>
      </c>
    </row>
    <row r="58" spans="2:16" x14ac:dyDescent="0.2">
      <c r="B58" s="1125" t="s">
        <v>474</v>
      </c>
      <c r="C58" s="718">
        <v>171</v>
      </c>
      <c r="D58" s="718">
        <v>169</v>
      </c>
      <c r="E58" s="718">
        <v>138</v>
      </c>
      <c r="F58" s="718">
        <v>247</v>
      </c>
      <c r="G58" s="718">
        <v>187</v>
      </c>
      <c r="H58" s="718">
        <v>655</v>
      </c>
      <c r="I58" s="718">
        <v>499</v>
      </c>
      <c r="J58" s="718">
        <v>237</v>
      </c>
      <c r="K58" s="718">
        <v>248</v>
      </c>
      <c r="L58" s="718">
        <v>115</v>
      </c>
      <c r="M58" s="718">
        <v>104</v>
      </c>
      <c r="N58" s="718">
        <v>132</v>
      </c>
      <c r="O58" s="1126">
        <v>2902</v>
      </c>
    </row>
    <row r="59" spans="2:16" x14ac:dyDescent="0.2">
      <c r="B59" s="1125" t="s">
        <v>475</v>
      </c>
      <c r="C59" s="718">
        <v>3</v>
      </c>
      <c r="D59" s="718">
        <v>0</v>
      </c>
      <c r="E59" s="718">
        <v>1</v>
      </c>
      <c r="F59" s="718">
        <v>0</v>
      </c>
      <c r="G59" s="718">
        <v>0</v>
      </c>
      <c r="H59" s="718">
        <v>0</v>
      </c>
      <c r="I59" s="718">
        <v>0</v>
      </c>
      <c r="J59" s="718">
        <v>0</v>
      </c>
      <c r="K59" s="718">
        <v>1</v>
      </c>
      <c r="L59" s="718">
        <v>0</v>
      </c>
      <c r="M59" s="718">
        <v>0</v>
      </c>
      <c r="N59" s="718">
        <v>0</v>
      </c>
      <c r="O59" s="1126">
        <v>5</v>
      </c>
    </row>
    <row r="60" spans="2:16" x14ac:dyDescent="0.2">
      <c r="B60" s="1125" t="s">
        <v>476</v>
      </c>
      <c r="C60" s="718">
        <v>0</v>
      </c>
      <c r="D60" s="718">
        <v>0</v>
      </c>
      <c r="E60" s="718">
        <v>0</v>
      </c>
      <c r="F60" s="718">
        <v>0</v>
      </c>
      <c r="G60" s="718">
        <v>0</v>
      </c>
      <c r="H60" s="718">
        <v>0</v>
      </c>
      <c r="I60" s="718">
        <v>0</v>
      </c>
      <c r="J60" s="718">
        <v>0</v>
      </c>
      <c r="K60" s="718">
        <v>0</v>
      </c>
      <c r="L60" s="718">
        <v>0</v>
      </c>
      <c r="M60" s="718">
        <v>0</v>
      </c>
      <c r="N60" s="718">
        <v>0</v>
      </c>
      <c r="O60" s="1126">
        <v>0</v>
      </c>
    </row>
    <row r="61" spans="2:16" x14ac:dyDescent="0.2">
      <c r="B61" s="1125" t="s">
        <v>477</v>
      </c>
      <c r="C61" s="718">
        <v>92</v>
      </c>
      <c r="D61" s="718">
        <v>59</v>
      </c>
      <c r="E61" s="718">
        <v>99</v>
      </c>
      <c r="F61" s="718">
        <v>79</v>
      </c>
      <c r="G61" s="718">
        <v>63</v>
      </c>
      <c r="H61" s="718">
        <v>77</v>
      </c>
      <c r="I61" s="718">
        <v>87</v>
      </c>
      <c r="J61" s="718">
        <v>86</v>
      </c>
      <c r="K61" s="718">
        <v>80</v>
      </c>
      <c r="L61" s="718">
        <v>86</v>
      </c>
      <c r="M61" s="718">
        <v>96</v>
      </c>
      <c r="N61" s="718">
        <v>102</v>
      </c>
      <c r="O61" s="1126">
        <v>1006</v>
      </c>
    </row>
    <row r="62" spans="2:16" x14ac:dyDescent="0.2">
      <c r="B62" s="1127" t="s">
        <v>478</v>
      </c>
      <c r="C62" s="721">
        <v>2371</v>
      </c>
      <c r="D62" s="721">
        <v>1984</v>
      </c>
      <c r="E62" s="721">
        <v>2144</v>
      </c>
      <c r="F62" s="721">
        <v>2384</v>
      </c>
      <c r="G62" s="721">
        <v>2077</v>
      </c>
      <c r="H62" s="721">
        <v>2652</v>
      </c>
      <c r="I62" s="721">
        <v>2540</v>
      </c>
      <c r="J62" s="721">
        <v>2210</v>
      </c>
      <c r="K62" s="721">
        <v>2142</v>
      </c>
      <c r="L62" s="721">
        <v>2200</v>
      </c>
      <c r="M62" s="721">
        <v>2018</v>
      </c>
      <c r="N62" s="721">
        <v>2186</v>
      </c>
      <c r="O62" s="1126">
        <v>26908</v>
      </c>
    </row>
    <row r="63" spans="2:16" x14ac:dyDescent="0.2">
      <c r="B63" s="1125" t="s">
        <v>479</v>
      </c>
      <c r="C63" s="718">
        <v>430</v>
      </c>
      <c r="D63" s="718">
        <v>91</v>
      </c>
      <c r="E63" s="718">
        <v>316</v>
      </c>
      <c r="F63" s="719">
        <v>117</v>
      </c>
      <c r="G63" s="718">
        <v>243</v>
      </c>
      <c r="H63" s="718">
        <v>371</v>
      </c>
      <c r="I63" s="718">
        <v>183</v>
      </c>
      <c r="J63" s="718">
        <v>301</v>
      </c>
      <c r="K63" s="718">
        <v>156</v>
      </c>
      <c r="L63" s="718">
        <v>306</v>
      </c>
      <c r="M63" s="718">
        <v>209</v>
      </c>
      <c r="N63" s="718">
        <v>134</v>
      </c>
      <c r="O63" s="725">
        <v>2857</v>
      </c>
    </row>
    <row r="64" spans="2:16" x14ac:dyDescent="0.2">
      <c r="B64" s="1125" t="s">
        <v>480</v>
      </c>
      <c r="C64" s="718">
        <v>2688</v>
      </c>
      <c r="D64" s="718">
        <v>2143</v>
      </c>
      <c r="E64" s="718">
        <v>2576</v>
      </c>
      <c r="F64" s="718">
        <v>2376</v>
      </c>
      <c r="G64" s="718">
        <v>2397</v>
      </c>
      <c r="H64" s="718">
        <v>2520</v>
      </c>
      <c r="I64" s="718">
        <v>2616</v>
      </c>
      <c r="J64" s="718">
        <v>2261</v>
      </c>
      <c r="K64" s="718">
        <v>3238</v>
      </c>
      <c r="L64" s="718">
        <v>1707</v>
      </c>
      <c r="M64" s="718">
        <v>2160</v>
      </c>
      <c r="N64" s="718">
        <v>2485</v>
      </c>
      <c r="O64" s="1126">
        <v>29167</v>
      </c>
      <c r="P64" s="726"/>
    </row>
    <row r="65" spans="2:17" x14ac:dyDescent="0.2">
      <c r="B65" s="1125" t="s">
        <v>481</v>
      </c>
      <c r="C65" s="718">
        <v>771</v>
      </c>
      <c r="D65" s="718">
        <v>659</v>
      </c>
      <c r="E65" s="718">
        <v>570</v>
      </c>
      <c r="F65" s="718">
        <v>695</v>
      </c>
      <c r="G65" s="718">
        <v>717</v>
      </c>
      <c r="H65" s="718">
        <v>630</v>
      </c>
      <c r="I65" s="718">
        <v>757</v>
      </c>
      <c r="J65" s="718">
        <v>613</v>
      </c>
      <c r="K65" s="718">
        <v>833</v>
      </c>
      <c r="L65" s="718">
        <v>737</v>
      </c>
      <c r="M65" s="718">
        <v>605</v>
      </c>
      <c r="N65" s="718">
        <v>713</v>
      </c>
      <c r="O65" s="1126">
        <v>8300</v>
      </c>
    </row>
    <row r="66" spans="2:17" x14ac:dyDescent="0.2">
      <c r="B66" s="1125" t="s">
        <v>482</v>
      </c>
      <c r="C66" s="718">
        <v>135</v>
      </c>
      <c r="D66" s="718">
        <v>491</v>
      </c>
      <c r="E66" s="718">
        <v>344</v>
      </c>
      <c r="F66" s="718">
        <v>311</v>
      </c>
      <c r="G66" s="718">
        <v>321</v>
      </c>
      <c r="H66" s="718">
        <v>311</v>
      </c>
      <c r="I66" s="718">
        <v>357</v>
      </c>
      <c r="J66" s="718">
        <v>346</v>
      </c>
      <c r="K66" s="718">
        <v>326</v>
      </c>
      <c r="L66" s="718">
        <v>314</v>
      </c>
      <c r="M66" s="718">
        <v>299</v>
      </c>
      <c r="N66" s="718">
        <v>282</v>
      </c>
      <c r="O66" s="1126">
        <v>3837</v>
      </c>
    </row>
    <row r="67" spans="2:17" x14ac:dyDescent="0.2">
      <c r="B67" s="1127" t="s">
        <v>483</v>
      </c>
      <c r="C67" s="721">
        <v>4024</v>
      </c>
      <c r="D67" s="721">
        <v>3384</v>
      </c>
      <c r="E67" s="721">
        <v>3806</v>
      </c>
      <c r="F67" s="721">
        <v>3499</v>
      </c>
      <c r="G67" s="721">
        <v>3678</v>
      </c>
      <c r="H67" s="721">
        <v>3832</v>
      </c>
      <c r="I67" s="721">
        <v>3913</v>
      </c>
      <c r="J67" s="721">
        <v>3521</v>
      </c>
      <c r="K67" s="721">
        <v>4553</v>
      </c>
      <c r="L67" s="721">
        <v>3064</v>
      </c>
      <c r="M67" s="721">
        <v>3273</v>
      </c>
      <c r="N67" s="721">
        <v>3614</v>
      </c>
      <c r="O67" s="721">
        <v>44161</v>
      </c>
    </row>
    <row r="68" spans="2:17" x14ac:dyDescent="0.2">
      <c r="B68" s="1128" t="s">
        <v>35</v>
      </c>
      <c r="C68" s="723">
        <v>7564</v>
      </c>
      <c r="D68" s="723">
        <v>7669</v>
      </c>
      <c r="E68" s="723">
        <v>8000</v>
      </c>
      <c r="F68" s="723">
        <v>7494</v>
      </c>
      <c r="G68" s="723">
        <v>7286</v>
      </c>
      <c r="H68" s="723">
        <v>7796</v>
      </c>
      <c r="I68" s="723">
        <v>8404</v>
      </c>
      <c r="J68" s="723">
        <v>7589</v>
      </c>
      <c r="K68" s="723">
        <v>8479</v>
      </c>
      <c r="L68" s="723">
        <v>7612</v>
      </c>
      <c r="M68" s="723">
        <v>7620</v>
      </c>
      <c r="N68" s="723">
        <v>7685</v>
      </c>
      <c r="O68" s="723">
        <v>93198</v>
      </c>
    </row>
    <row r="69" spans="2:17" x14ac:dyDescent="0.2">
      <c r="B69" s="1278" t="s">
        <v>486</v>
      </c>
      <c r="C69" s="1278"/>
      <c r="D69" s="1278"/>
      <c r="E69" s="1278"/>
      <c r="F69" s="1278"/>
      <c r="G69" s="1278"/>
      <c r="H69" s="1278"/>
      <c r="I69" s="1278"/>
      <c r="J69" s="1278"/>
      <c r="K69" s="1278"/>
      <c r="L69" s="1278"/>
      <c r="M69" s="1278"/>
      <c r="N69" s="1278"/>
      <c r="O69" s="1278"/>
    </row>
    <row r="70" spans="2:17" x14ac:dyDescent="0.2">
      <c r="B70" s="1130" t="s">
        <v>466</v>
      </c>
      <c r="C70" s="727">
        <v>3</v>
      </c>
      <c r="D70" s="728">
        <v>2</v>
      </c>
      <c r="E70" s="728">
        <v>2</v>
      </c>
      <c r="F70" s="728">
        <v>1</v>
      </c>
      <c r="G70" s="728">
        <v>0</v>
      </c>
      <c r="H70" s="728">
        <v>2</v>
      </c>
      <c r="I70" s="728"/>
      <c r="J70" s="728">
        <v>1</v>
      </c>
      <c r="K70" s="728">
        <v>1</v>
      </c>
      <c r="L70" s="728">
        <v>1</v>
      </c>
      <c r="M70" s="728">
        <v>1</v>
      </c>
      <c r="N70" s="728">
        <v>1</v>
      </c>
      <c r="O70" s="716">
        <v>15</v>
      </c>
    </row>
    <row r="71" spans="2:17" x14ac:dyDescent="0.2">
      <c r="B71" s="1131" t="s">
        <v>35</v>
      </c>
      <c r="C71" s="729">
        <v>3</v>
      </c>
      <c r="D71" s="729">
        <v>2</v>
      </c>
      <c r="E71" s="729">
        <v>2</v>
      </c>
      <c r="F71" s="729">
        <v>1</v>
      </c>
      <c r="G71" s="729">
        <v>0</v>
      </c>
      <c r="H71" s="729">
        <v>2</v>
      </c>
      <c r="I71" s="729">
        <v>0</v>
      </c>
      <c r="J71" s="729">
        <v>1</v>
      </c>
      <c r="K71" s="729">
        <v>1</v>
      </c>
      <c r="L71" s="729">
        <v>1</v>
      </c>
      <c r="M71" s="730">
        <v>1</v>
      </c>
      <c r="N71" s="730">
        <v>1</v>
      </c>
      <c r="O71" s="729">
        <v>15</v>
      </c>
      <c r="Q71" s="720"/>
    </row>
    <row r="72" spans="2:17" x14ac:dyDescent="0.2">
      <c r="B72" s="1275" t="s">
        <v>487</v>
      </c>
      <c r="C72" s="1275"/>
      <c r="D72" s="1275"/>
      <c r="E72" s="1275"/>
      <c r="F72" s="1275"/>
      <c r="G72" s="1275"/>
      <c r="H72" s="1275"/>
      <c r="I72" s="1275"/>
      <c r="J72" s="1275"/>
      <c r="K72" s="1275"/>
      <c r="L72" s="1275"/>
      <c r="M72" s="1275"/>
      <c r="N72" s="1275"/>
      <c r="O72" s="1275"/>
      <c r="Q72" s="715"/>
    </row>
    <row r="73" spans="2:17" x14ac:dyDescent="0.2">
      <c r="B73" s="1127" t="s">
        <v>466</v>
      </c>
      <c r="C73" s="716">
        <v>3921</v>
      </c>
      <c r="D73" s="716">
        <v>2068</v>
      </c>
      <c r="E73" s="716">
        <v>2571</v>
      </c>
      <c r="F73" s="716">
        <v>2005</v>
      </c>
      <c r="G73" s="716">
        <v>1707</v>
      </c>
      <c r="H73" s="716">
        <v>2082</v>
      </c>
      <c r="I73" s="716">
        <v>2057</v>
      </c>
      <c r="J73" s="716">
        <v>1214</v>
      </c>
      <c r="K73" s="716">
        <v>1007</v>
      </c>
      <c r="L73" s="716">
        <v>1780</v>
      </c>
      <c r="M73" s="717">
        <v>2711</v>
      </c>
      <c r="N73" s="717">
        <v>3125</v>
      </c>
      <c r="O73" s="717">
        <v>26248</v>
      </c>
      <c r="Q73" s="715"/>
    </row>
    <row r="74" spans="2:17" x14ac:dyDescent="0.2">
      <c r="B74" s="1125" t="s">
        <v>467</v>
      </c>
      <c r="C74" s="718">
        <v>65</v>
      </c>
      <c r="D74" s="718">
        <v>57</v>
      </c>
      <c r="E74" s="718">
        <v>92</v>
      </c>
      <c r="F74" s="718">
        <v>38</v>
      </c>
      <c r="G74" s="718">
        <v>26</v>
      </c>
      <c r="H74" s="718">
        <v>21</v>
      </c>
      <c r="I74" s="718">
        <v>40</v>
      </c>
      <c r="J74" s="718">
        <v>22</v>
      </c>
      <c r="K74" s="718">
        <v>5</v>
      </c>
      <c r="L74" s="718">
        <v>15</v>
      </c>
      <c r="M74" s="719">
        <v>28</v>
      </c>
      <c r="N74" s="719">
        <v>40</v>
      </c>
      <c r="O74" s="1126">
        <v>449</v>
      </c>
      <c r="Q74" s="720"/>
    </row>
    <row r="75" spans="2:17" ht="15" x14ac:dyDescent="0.2">
      <c r="B75" s="1125" t="s">
        <v>1122</v>
      </c>
      <c r="C75" s="718">
        <v>0</v>
      </c>
      <c r="D75" s="718">
        <v>0</v>
      </c>
      <c r="E75" s="718">
        <v>0</v>
      </c>
      <c r="F75" s="718">
        <v>0</v>
      </c>
      <c r="G75" s="718">
        <v>0</v>
      </c>
      <c r="H75" s="718">
        <v>0</v>
      </c>
      <c r="I75" s="718">
        <v>2</v>
      </c>
      <c r="J75" s="718">
        <v>1</v>
      </c>
      <c r="K75" s="718">
        <v>2</v>
      </c>
      <c r="L75" s="718">
        <v>1</v>
      </c>
      <c r="M75" s="718">
        <v>1</v>
      </c>
      <c r="N75" s="718">
        <v>1</v>
      </c>
      <c r="O75" s="1126">
        <v>8</v>
      </c>
      <c r="Q75" s="720"/>
    </row>
    <row r="76" spans="2:17" x14ac:dyDescent="0.2">
      <c r="B76" s="1125" t="s">
        <v>468</v>
      </c>
      <c r="C76" s="718">
        <v>1151</v>
      </c>
      <c r="D76" s="718">
        <v>770</v>
      </c>
      <c r="E76" s="718">
        <v>899</v>
      </c>
      <c r="F76" s="718">
        <v>861</v>
      </c>
      <c r="G76" s="718">
        <v>823</v>
      </c>
      <c r="H76" s="718">
        <v>699</v>
      </c>
      <c r="I76" s="718">
        <v>815</v>
      </c>
      <c r="J76" s="718">
        <v>763</v>
      </c>
      <c r="K76" s="718">
        <v>352</v>
      </c>
      <c r="L76" s="718">
        <v>307</v>
      </c>
      <c r="M76" s="718">
        <v>329</v>
      </c>
      <c r="N76" s="718">
        <v>551</v>
      </c>
      <c r="O76" s="1126">
        <v>8320</v>
      </c>
      <c r="Q76" s="720"/>
    </row>
    <row r="77" spans="2:17" x14ac:dyDescent="0.2">
      <c r="B77" s="1125" t="s">
        <v>470</v>
      </c>
      <c r="C77" s="718">
        <v>1173</v>
      </c>
      <c r="D77" s="718">
        <v>909</v>
      </c>
      <c r="E77" s="718">
        <v>1091</v>
      </c>
      <c r="F77" s="718">
        <v>1053</v>
      </c>
      <c r="G77" s="718">
        <v>1040</v>
      </c>
      <c r="H77" s="718">
        <v>1155</v>
      </c>
      <c r="I77" s="718">
        <v>1120</v>
      </c>
      <c r="J77" s="718">
        <v>847</v>
      </c>
      <c r="K77" s="718">
        <v>476</v>
      </c>
      <c r="L77" s="718">
        <v>339</v>
      </c>
      <c r="M77" s="718">
        <v>609</v>
      </c>
      <c r="N77" s="718">
        <v>922</v>
      </c>
      <c r="O77" s="1126">
        <v>10734</v>
      </c>
      <c r="Q77" s="720"/>
    </row>
    <row r="78" spans="2:17" x14ac:dyDescent="0.2">
      <c r="B78" s="1125" t="s">
        <v>472</v>
      </c>
      <c r="C78" s="718">
        <v>1572</v>
      </c>
      <c r="D78" s="718">
        <v>1373</v>
      </c>
      <c r="E78" s="718">
        <v>1470</v>
      </c>
      <c r="F78" s="718">
        <v>1362</v>
      </c>
      <c r="G78" s="718">
        <v>1154</v>
      </c>
      <c r="H78" s="718">
        <v>1369</v>
      </c>
      <c r="I78" s="718">
        <v>1471</v>
      </c>
      <c r="J78" s="718">
        <v>1186</v>
      </c>
      <c r="K78" s="718">
        <v>547</v>
      </c>
      <c r="L78" s="718">
        <v>493</v>
      </c>
      <c r="M78" s="718">
        <v>601</v>
      </c>
      <c r="N78" s="718">
        <v>1033</v>
      </c>
      <c r="O78" s="1126">
        <v>13631</v>
      </c>
      <c r="Q78" s="720"/>
    </row>
    <row r="79" spans="2:17" x14ac:dyDescent="0.2">
      <c r="B79" s="1125" t="s">
        <v>473</v>
      </c>
      <c r="C79" s="718">
        <v>0</v>
      </c>
      <c r="D79" s="718">
        <v>0</v>
      </c>
      <c r="E79" s="718">
        <v>0</v>
      </c>
      <c r="F79" s="718">
        <v>0</v>
      </c>
      <c r="G79" s="718">
        <v>0</v>
      </c>
      <c r="H79" s="718">
        <v>0</v>
      </c>
      <c r="I79" s="718">
        <v>1</v>
      </c>
      <c r="J79" s="718">
        <v>0</v>
      </c>
      <c r="K79" s="718">
        <v>0</v>
      </c>
      <c r="L79" s="718">
        <v>0</v>
      </c>
      <c r="M79" s="718">
        <v>0</v>
      </c>
      <c r="N79" s="718">
        <v>0</v>
      </c>
      <c r="O79" s="1126">
        <v>1</v>
      </c>
    </row>
    <row r="80" spans="2:17" x14ac:dyDescent="0.2">
      <c r="B80" s="1125" t="s">
        <v>469</v>
      </c>
      <c r="C80" s="718">
        <v>2</v>
      </c>
      <c r="D80" s="718">
        <v>0</v>
      </c>
      <c r="E80" s="718">
        <v>0</v>
      </c>
      <c r="F80" s="718">
        <v>0</v>
      </c>
      <c r="G80" s="718">
        <v>1</v>
      </c>
      <c r="H80" s="718">
        <v>0</v>
      </c>
      <c r="I80" s="718">
        <v>810</v>
      </c>
      <c r="J80" s="718">
        <v>1</v>
      </c>
      <c r="K80" s="718">
        <v>0</v>
      </c>
      <c r="L80" s="718">
        <v>0</v>
      </c>
      <c r="M80" s="718">
        <v>2</v>
      </c>
      <c r="N80" s="718">
        <v>1</v>
      </c>
      <c r="O80" s="1126">
        <v>817</v>
      </c>
    </row>
    <row r="81" spans="2:17" x14ac:dyDescent="0.2">
      <c r="B81" s="1125" t="s">
        <v>471</v>
      </c>
      <c r="C81" s="718">
        <v>1083</v>
      </c>
      <c r="D81" s="718">
        <v>1062</v>
      </c>
      <c r="E81" s="718">
        <v>1063</v>
      </c>
      <c r="F81" s="718">
        <v>889</v>
      </c>
      <c r="G81" s="718">
        <v>829</v>
      </c>
      <c r="H81" s="718">
        <v>929</v>
      </c>
      <c r="I81" s="718">
        <v>612</v>
      </c>
      <c r="J81" s="718">
        <v>810</v>
      </c>
      <c r="K81" s="718">
        <v>361</v>
      </c>
      <c r="L81" s="718">
        <v>339</v>
      </c>
      <c r="M81" s="718">
        <v>447</v>
      </c>
      <c r="N81" s="718">
        <v>828</v>
      </c>
      <c r="O81" s="1126">
        <v>9252</v>
      </c>
    </row>
    <row r="82" spans="2:17" x14ac:dyDescent="0.2">
      <c r="B82" s="1125" t="s">
        <v>474</v>
      </c>
      <c r="C82" s="718">
        <v>482</v>
      </c>
      <c r="D82" s="718">
        <v>470</v>
      </c>
      <c r="E82" s="718">
        <v>495</v>
      </c>
      <c r="F82" s="718">
        <v>286</v>
      </c>
      <c r="G82" s="718">
        <v>752</v>
      </c>
      <c r="H82" s="718">
        <v>656</v>
      </c>
      <c r="I82" s="718">
        <v>3</v>
      </c>
      <c r="J82" s="718">
        <v>576</v>
      </c>
      <c r="K82" s="718">
        <v>859</v>
      </c>
      <c r="L82" s="718">
        <v>158</v>
      </c>
      <c r="M82" s="718">
        <v>234</v>
      </c>
      <c r="N82" s="718">
        <v>326</v>
      </c>
      <c r="O82" s="1126">
        <v>5297</v>
      </c>
    </row>
    <row r="83" spans="2:17" x14ac:dyDescent="0.2">
      <c r="B83" s="1125" t="s">
        <v>475</v>
      </c>
      <c r="C83" s="718">
        <v>6</v>
      </c>
      <c r="D83" s="718">
        <v>3</v>
      </c>
      <c r="E83" s="718">
        <v>1</v>
      </c>
      <c r="F83" s="718">
        <v>5</v>
      </c>
      <c r="G83" s="718">
        <v>3</v>
      </c>
      <c r="H83" s="718">
        <v>2</v>
      </c>
      <c r="I83" s="718">
        <v>0</v>
      </c>
      <c r="J83" s="718">
        <v>0</v>
      </c>
      <c r="K83" s="718">
        <v>0</v>
      </c>
      <c r="L83" s="718">
        <v>0</v>
      </c>
      <c r="M83" s="718">
        <v>0</v>
      </c>
      <c r="N83" s="718">
        <v>0</v>
      </c>
      <c r="O83" s="1126">
        <v>20</v>
      </c>
    </row>
    <row r="84" spans="2:17" x14ac:dyDescent="0.2">
      <c r="B84" s="1125" t="s">
        <v>476</v>
      </c>
      <c r="C84" s="718">
        <v>0</v>
      </c>
      <c r="D84" s="718">
        <v>0</v>
      </c>
      <c r="E84" s="718">
        <v>0</v>
      </c>
      <c r="F84" s="718">
        <v>0</v>
      </c>
      <c r="G84" s="718">
        <v>0</v>
      </c>
      <c r="H84" s="718">
        <v>0</v>
      </c>
      <c r="I84" s="718">
        <v>0</v>
      </c>
      <c r="J84" s="718">
        <v>0</v>
      </c>
      <c r="K84" s="718">
        <v>0</v>
      </c>
      <c r="L84" s="718">
        <v>0</v>
      </c>
      <c r="M84" s="718">
        <v>0</v>
      </c>
      <c r="N84" s="718">
        <v>0</v>
      </c>
      <c r="O84" s="1126">
        <v>0</v>
      </c>
    </row>
    <row r="85" spans="2:17" x14ac:dyDescent="0.2">
      <c r="B85" s="1125" t="s">
        <v>477</v>
      </c>
      <c r="C85" s="718">
        <v>202</v>
      </c>
      <c r="D85" s="718">
        <v>151</v>
      </c>
      <c r="E85" s="718">
        <v>174</v>
      </c>
      <c r="F85" s="718">
        <v>188</v>
      </c>
      <c r="G85" s="718">
        <v>166</v>
      </c>
      <c r="H85" s="718">
        <v>173</v>
      </c>
      <c r="I85" s="718">
        <v>167</v>
      </c>
      <c r="J85" s="718">
        <v>147</v>
      </c>
      <c r="K85" s="718">
        <v>71</v>
      </c>
      <c r="L85" s="718">
        <v>53</v>
      </c>
      <c r="M85" s="718">
        <v>61</v>
      </c>
      <c r="N85" s="718">
        <v>128</v>
      </c>
      <c r="O85" s="1126">
        <v>1681</v>
      </c>
    </row>
    <row r="86" spans="2:17" x14ac:dyDescent="0.2">
      <c r="B86" s="1127" t="s">
        <v>478</v>
      </c>
      <c r="C86" s="721">
        <v>5736</v>
      </c>
      <c r="D86" s="721">
        <v>4795</v>
      </c>
      <c r="E86" s="721">
        <v>5285</v>
      </c>
      <c r="F86" s="721">
        <v>4682</v>
      </c>
      <c r="G86" s="721">
        <v>4794</v>
      </c>
      <c r="H86" s="721">
        <v>5004</v>
      </c>
      <c r="I86" s="721">
        <v>5041</v>
      </c>
      <c r="J86" s="721">
        <v>4353</v>
      </c>
      <c r="K86" s="721">
        <v>2673</v>
      </c>
      <c r="L86" s="721">
        <v>1705</v>
      </c>
      <c r="M86" s="721">
        <v>2312</v>
      </c>
      <c r="N86" s="721">
        <v>3830</v>
      </c>
      <c r="O86" s="1126">
        <v>50210</v>
      </c>
    </row>
    <row r="87" spans="2:17" x14ac:dyDescent="0.2">
      <c r="B87" s="1125" t="s">
        <v>479</v>
      </c>
      <c r="C87" s="718">
        <v>402</v>
      </c>
      <c r="D87" s="718">
        <v>331</v>
      </c>
      <c r="E87" s="718">
        <v>266</v>
      </c>
      <c r="F87" s="718">
        <v>336</v>
      </c>
      <c r="G87" s="718">
        <v>280</v>
      </c>
      <c r="H87" s="718">
        <v>274</v>
      </c>
      <c r="I87" s="718">
        <v>363</v>
      </c>
      <c r="J87" s="718">
        <v>205</v>
      </c>
      <c r="K87" s="718">
        <v>155</v>
      </c>
      <c r="L87" s="718">
        <v>121</v>
      </c>
      <c r="M87" s="718">
        <v>166</v>
      </c>
      <c r="N87" s="718">
        <v>271</v>
      </c>
      <c r="O87" s="725">
        <v>3170</v>
      </c>
    </row>
    <row r="88" spans="2:17" x14ac:dyDescent="0.2">
      <c r="B88" s="1125" t="s">
        <v>480</v>
      </c>
      <c r="C88" s="718">
        <v>4312</v>
      </c>
      <c r="D88" s="718">
        <v>3561</v>
      </c>
      <c r="E88" s="718">
        <v>2725</v>
      </c>
      <c r="F88" s="718">
        <v>3849</v>
      </c>
      <c r="G88" s="718">
        <v>3162</v>
      </c>
      <c r="H88" s="718">
        <v>3471</v>
      </c>
      <c r="I88" s="718">
        <v>3615</v>
      </c>
      <c r="J88" s="718">
        <v>2206</v>
      </c>
      <c r="K88" s="718">
        <v>1616</v>
      </c>
      <c r="L88" s="718">
        <v>1209</v>
      </c>
      <c r="M88" s="718">
        <v>1591</v>
      </c>
      <c r="N88" s="718">
        <v>2678</v>
      </c>
      <c r="O88" s="1126">
        <v>33995</v>
      </c>
    </row>
    <row r="89" spans="2:17" x14ac:dyDescent="0.2">
      <c r="B89" s="1125" t="s">
        <v>481</v>
      </c>
      <c r="C89" s="718">
        <v>1327</v>
      </c>
      <c r="D89" s="718">
        <v>1103</v>
      </c>
      <c r="E89" s="718">
        <v>676</v>
      </c>
      <c r="F89" s="718">
        <v>1147</v>
      </c>
      <c r="G89" s="718">
        <v>844</v>
      </c>
      <c r="H89" s="718">
        <v>862</v>
      </c>
      <c r="I89" s="718">
        <v>969</v>
      </c>
      <c r="J89" s="718">
        <v>800</v>
      </c>
      <c r="K89" s="718">
        <v>499</v>
      </c>
      <c r="L89" s="718">
        <v>373</v>
      </c>
      <c r="M89" s="718">
        <v>436</v>
      </c>
      <c r="N89" s="718">
        <v>702</v>
      </c>
      <c r="O89" s="1126">
        <v>9738</v>
      </c>
    </row>
    <row r="90" spans="2:17" x14ac:dyDescent="0.2">
      <c r="B90" s="1125" t="s">
        <v>482</v>
      </c>
      <c r="C90" s="718">
        <v>642</v>
      </c>
      <c r="D90" s="718">
        <v>423</v>
      </c>
      <c r="E90" s="718">
        <v>282</v>
      </c>
      <c r="F90" s="718">
        <v>599</v>
      </c>
      <c r="G90" s="718">
        <v>439</v>
      </c>
      <c r="H90" s="718">
        <v>487</v>
      </c>
      <c r="I90" s="718">
        <v>592</v>
      </c>
      <c r="J90" s="718">
        <v>328</v>
      </c>
      <c r="K90" s="718">
        <v>220</v>
      </c>
      <c r="L90" s="718">
        <v>126</v>
      </c>
      <c r="M90" s="718">
        <v>240</v>
      </c>
      <c r="N90" s="718">
        <v>459</v>
      </c>
      <c r="O90" s="1126">
        <v>4837</v>
      </c>
    </row>
    <row r="91" spans="2:17" x14ac:dyDescent="0.2">
      <c r="B91" s="1127" t="s">
        <v>483</v>
      </c>
      <c r="C91" s="721">
        <v>6683</v>
      </c>
      <c r="D91" s="721">
        <v>5418</v>
      </c>
      <c r="E91" s="721">
        <v>3949</v>
      </c>
      <c r="F91" s="721">
        <v>5931</v>
      </c>
      <c r="G91" s="721">
        <v>4725</v>
      </c>
      <c r="H91" s="721">
        <v>5094</v>
      </c>
      <c r="I91" s="721">
        <v>5539</v>
      </c>
      <c r="J91" s="721">
        <v>3539</v>
      </c>
      <c r="K91" s="721">
        <v>2490</v>
      </c>
      <c r="L91" s="721">
        <v>1829</v>
      </c>
      <c r="M91" s="721">
        <v>2433</v>
      </c>
      <c r="N91" s="721">
        <v>4110</v>
      </c>
      <c r="O91" s="721">
        <v>51740</v>
      </c>
      <c r="Q91" s="720"/>
    </row>
    <row r="92" spans="2:17" x14ac:dyDescent="0.2">
      <c r="B92" s="1128" t="s">
        <v>35</v>
      </c>
      <c r="C92" s="723">
        <v>16340</v>
      </c>
      <c r="D92" s="723">
        <v>12281</v>
      </c>
      <c r="E92" s="723">
        <v>11805</v>
      </c>
      <c r="F92" s="723">
        <v>12618</v>
      </c>
      <c r="G92" s="723">
        <v>11226</v>
      </c>
      <c r="H92" s="723">
        <v>12180</v>
      </c>
      <c r="I92" s="723">
        <v>12637</v>
      </c>
      <c r="J92" s="723">
        <v>9106</v>
      </c>
      <c r="K92" s="723">
        <v>6170</v>
      </c>
      <c r="L92" s="723">
        <v>5314</v>
      </c>
      <c r="M92" s="723">
        <v>7456</v>
      </c>
      <c r="N92" s="723">
        <v>11065</v>
      </c>
      <c r="O92" s="723">
        <v>128198</v>
      </c>
      <c r="Q92" s="720"/>
    </row>
    <row r="93" spans="2:17" x14ac:dyDescent="0.2">
      <c r="B93" s="732" t="s">
        <v>488</v>
      </c>
      <c r="C93" s="731"/>
      <c r="D93" s="731"/>
      <c r="E93" s="731"/>
      <c r="F93" s="731"/>
      <c r="G93" s="731"/>
      <c r="H93" s="731"/>
      <c r="I93" s="731"/>
      <c r="J93" s="732"/>
      <c r="K93" s="732"/>
      <c r="L93" s="732"/>
      <c r="M93" s="732"/>
      <c r="N93" s="732"/>
      <c r="O93" s="732"/>
      <c r="Q93" s="715"/>
    </row>
    <row r="94" spans="2:17" x14ac:dyDescent="0.2">
      <c r="B94" s="1127" t="s">
        <v>466</v>
      </c>
      <c r="C94" s="716">
        <v>9543</v>
      </c>
      <c r="D94" s="716">
        <v>7768</v>
      </c>
      <c r="E94" s="716">
        <v>8044</v>
      </c>
      <c r="F94" s="716">
        <v>6629</v>
      </c>
      <c r="G94" s="716">
        <v>6550</v>
      </c>
      <c r="H94" s="716">
        <v>6476</v>
      </c>
      <c r="I94" s="716">
        <v>7529</v>
      </c>
      <c r="J94" s="716">
        <v>6280</v>
      </c>
      <c r="K94" s="716">
        <v>5799</v>
      </c>
      <c r="L94" s="716">
        <v>8496</v>
      </c>
      <c r="M94" s="716">
        <v>8893</v>
      </c>
      <c r="N94" s="716">
        <v>8978</v>
      </c>
      <c r="O94" s="717">
        <v>90985</v>
      </c>
      <c r="Q94" s="715"/>
    </row>
    <row r="95" spans="2:17" x14ac:dyDescent="0.2">
      <c r="B95" s="1125" t="s">
        <v>467</v>
      </c>
      <c r="C95" s="718">
        <v>117</v>
      </c>
      <c r="D95" s="718">
        <v>115</v>
      </c>
      <c r="E95" s="718">
        <v>144</v>
      </c>
      <c r="F95" s="718">
        <v>103</v>
      </c>
      <c r="G95" s="718">
        <v>76</v>
      </c>
      <c r="H95" s="718">
        <v>83</v>
      </c>
      <c r="I95" s="718">
        <v>98</v>
      </c>
      <c r="J95" s="718">
        <v>79</v>
      </c>
      <c r="K95" s="718">
        <v>49</v>
      </c>
      <c r="L95" s="718">
        <v>69</v>
      </c>
      <c r="M95" s="718">
        <v>65</v>
      </c>
      <c r="N95" s="718">
        <v>85</v>
      </c>
      <c r="O95" s="1126">
        <v>1083</v>
      </c>
      <c r="Q95" s="715"/>
    </row>
    <row r="96" spans="2:17" ht="15" x14ac:dyDescent="0.2">
      <c r="B96" s="1125" t="s">
        <v>1122</v>
      </c>
      <c r="C96" s="718">
        <v>7</v>
      </c>
      <c r="D96" s="718">
        <v>3</v>
      </c>
      <c r="E96" s="718">
        <v>7</v>
      </c>
      <c r="F96" s="718">
        <v>7</v>
      </c>
      <c r="G96" s="718">
        <v>3</v>
      </c>
      <c r="H96" s="718">
        <v>1</v>
      </c>
      <c r="I96" s="718">
        <v>7</v>
      </c>
      <c r="J96" s="718">
        <v>3</v>
      </c>
      <c r="K96" s="718">
        <v>3</v>
      </c>
      <c r="L96" s="718">
        <v>3</v>
      </c>
      <c r="M96" s="718">
        <v>3</v>
      </c>
      <c r="N96" s="718">
        <v>2</v>
      </c>
      <c r="O96" s="1126">
        <v>49</v>
      </c>
      <c r="Q96" s="715"/>
    </row>
    <row r="97" spans="2:17" x14ac:dyDescent="0.2">
      <c r="B97" s="1125" t="s">
        <v>468</v>
      </c>
      <c r="C97" s="718">
        <v>2348</v>
      </c>
      <c r="D97" s="718">
        <v>1715</v>
      </c>
      <c r="E97" s="718">
        <v>2059</v>
      </c>
      <c r="F97" s="718">
        <v>1969</v>
      </c>
      <c r="G97" s="718">
        <v>1894</v>
      </c>
      <c r="H97" s="718">
        <v>1723</v>
      </c>
      <c r="I97" s="718">
        <v>1875</v>
      </c>
      <c r="J97" s="718">
        <v>1852</v>
      </c>
      <c r="K97" s="718">
        <v>1328</v>
      </c>
      <c r="L97" s="718">
        <v>1341</v>
      </c>
      <c r="M97" s="718">
        <v>1340</v>
      </c>
      <c r="N97" s="718">
        <v>1521</v>
      </c>
      <c r="O97" s="1126">
        <v>20965</v>
      </c>
      <c r="Q97" s="715"/>
    </row>
    <row r="98" spans="2:17" x14ac:dyDescent="0.2">
      <c r="B98" s="1125" t="s">
        <v>470</v>
      </c>
      <c r="C98" s="718">
        <v>2864</v>
      </c>
      <c r="D98" s="718">
        <v>2395</v>
      </c>
      <c r="E98" s="718">
        <v>2562</v>
      </c>
      <c r="F98" s="718">
        <v>2529</v>
      </c>
      <c r="G98" s="718">
        <v>2435</v>
      </c>
      <c r="H98" s="718">
        <v>2679</v>
      </c>
      <c r="I98" s="718">
        <v>2634</v>
      </c>
      <c r="J98" s="718">
        <v>2357</v>
      </c>
      <c r="K98" s="718">
        <v>2259</v>
      </c>
      <c r="L98" s="718">
        <v>1956</v>
      </c>
      <c r="M98" s="718">
        <v>2283</v>
      </c>
      <c r="N98" s="718">
        <v>2642</v>
      </c>
      <c r="O98" s="1126">
        <v>29595</v>
      </c>
      <c r="Q98" s="715"/>
    </row>
    <row r="99" spans="2:17" x14ac:dyDescent="0.2">
      <c r="B99" s="1125" t="s">
        <v>472</v>
      </c>
      <c r="C99" s="718">
        <v>3477</v>
      </c>
      <c r="D99" s="718">
        <v>3023</v>
      </c>
      <c r="E99" s="718">
        <v>3248</v>
      </c>
      <c r="F99" s="718">
        <v>3234</v>
      </c>
      <c r="G99" s="718">
        <v>2707</v>
      </c>
      <c r="H99" s="718">
        <v>3017</v>
      </c>
      <c r="I99" s="718">
        <v>3158</v>
      </c>
      <c r="J99" s="718">
        <v>2864</v>
      </c>
      <c r="K99" s="718">
        <v>2099</v>
      </c>
      <c r="L99" s="718">
        <v>2150</v>
      </c>
      <c r="M99" s="718">
        <v>2163</v>
      </c>
      <c r="N99" s="718">
        <v>2406</v>
      </c>
      <c r="O99" s="1126">
        <v>33546</v>
      </c>
      <c r="Q99" s="715"/>
    </row>
    <row r="100" spans="2:17" x14ac:dyDescent="0.2">
      <c r="B100" s="1125" t="s">
        <v>473</v>
      </c>
      <c r="C100" s="718">
        <v>2</v>
      </c>
      <c r="D100" s="718">
        <v>1</v>
      </c>
      <c r="E100" s="718">
        <v>1</v>
      </c>
      <c r="F100" s="718">
        <v>0</v>
      </c>
      <c r="G100" s="718">
        <v>1</v>
      </c>
      <c r="H100" s="718">
        <v>0</v>
      </c>
      <c r="I100" s="718">
        <v>2</v>
      </c>
      <c r="J100" s="718">
        <v>0</v>
      </c>
      <c r="K100" s="718">
        <v>2</v>
      </c>
      <c r="L100" s="718">
        <v>0</v>
      </c>
      <c r="M100" s="718">
        <v>1</v>
      </c>
      <c r="N100" s="718">
        <v>0</v>
      </c>
      <c r="O100" s="1126">
        <v>10</v>
      </c>
      <c r="Q100" s="715"/>
    </row>
    <row r="101" spans="2:17" x14ac:dyDescent="0.2">
      <c r="B101" s="1125" t="s">
        <v>469</v>
      </c>
      <c r="C101" s="718">
        <v>8</v>
      </c>
      <c r="D101" s="718">
        <v>4</v>
      </c>
      <c r="E101" s="718">
        <v>3</v>
      </c>
      <c r="F101" s="718">
        <v>3</v>
      </c>
      <c r="G101" s="718">
        <v>4</v>
      </c>
      <c r="H101" s="718">
        <v>5</v>
      </c>
      <c r="I101" s="718">
        <v>1214</v>
      </c>
      <c r="J101" s="718">
        <v>7</v>
      </c>
      <c r="K101" s="718">
        <v>6</v>
      </c>
      <c r="L101" s="718">
        <v>6</v>
      </c>
      <c r="M101" s="718">
        <v>9</v>
      </c>
      <c r="N101" s="718">
        <v>4</v>
      </c>
      <c r="O101" s="1126">
        <v>1273</v>
      </c>
      <c r="Q101" s="715"/>
    </row>
    <row r="102" spans="2:17" x14ac:dyDescent="0.2">
      <c r="B102" s="1125" t="s">
        <v>471</v>
      </c>
      <c r="C102" s="718">
        <v>2430</v>
      </c>
      <c r="D102" s="718">
        <v>2440</v>
      </c>
      <c r="E102" s="718">
        <v>2440</v>
      </c>
      <c r="F102" s="718">
        <v>2154</v>
      </c>
      <c r="G102" s="718">
        <v>2155</v>
      </c>
      <c r="H102" s="718">
        <v>2296</v>
      </c>
      <c r="I102" s="718">
        <v>1553</v>
      </c>
      <c r="J102" s="718">
        <v>2235</v>
      </c>
      <c r="K102" s="718">
        <v>1571</v>
      </c>
      <c r="L102" s="718">
        <v>1747</v>
      </c>
      <c r="M102" s="718">
        <v>1696</v>
      </c>
      <c r="N102" s="718">
        <v>2067</v>
      </c>
      <c r="O102" s="1126">
        <v>24784</v>
      </c>
      <c r="Q102" s="715"/>
    </row>
    <row r="103" spans="2:17" x14ac:dyDescent="0.2">
      <c r="B103" s="1125" t="s">
        <v>474</v>
      </c>
      <c r="C103" s="718">
        <v>977</v>
      </c>
      <c r="D103" s="718">
        <v>898</v>
      </c>
      <c r="E103" s="718">
        <v>867</v>
      </c>
      <c r="F103" s="718">
        <v>792</v>
      </c>
      <c r="G103" s="718">
        <v>1337</v>
      </c>
      <c r="H103" s="718">
        <v>1645</v>
      </c>
      <c r="I103" s="718">
        <v>661</v>
      </c>
      <c r="J103" s="718">
        <v>1196</v>
      </c>
      <c r="K103" s="718">
        <v>1690</v>
      </c>
      <c r="L103" s="718">
        <v>525</v>
      </c>
      <c r="M103" s="718">
        <v>504</v>
      </c>
      <c r="N103" s="718">
        <v>656</v>
      </c>
      <c r="O103" s="1126">
        <v>11748</v>
      </c>
      <c r="Q103" s="715"/>
    </row>
    <row r="104" spans="2:17" x14ac:dyDescent="0.2">
      <c r="B104" s="1125" t="s">
        <v>475</v>
      </c>
      <c r="C104" s="718">
        <v>11</v>
      </c>
      <c r="D104" s="718">
        <v>3</v>
      </c>
      <c r="E104" s="718">
        <v>2</v>
      </c>
      <c r="F104" s="718">
        <v>5</v>
      </c>
      <c r="G104" s="718">
        <v>4</v>
      </c>
      <c r="H104" s="718">
        <v>3</v>
      </c>
      <c r="I104" s="718">
        <v>0</v>
      </c>
      <c r="J104" s="718">
        <v>0</v>
      </c>
      <c r="K104" s="718">
        <v>1</v>
      </c>
      <c r="L104" s="718">
        <v>0</v>
      </c>
      <c r="M104" s="718">
        <v>0</v>
      </c>
      <c r="N104" s="718">
        <v>0</v>
      </c>
      <c r="O104" s="1126">
        <v>29</v>
      </c>
      <c r="Q104" s="715"/>
    </row>
    <row r="105" spans="2:17" x14ac:dyDescent="0.2">
      <c r="B105" s="1125" t="s">
        <v>476</v>
      </c>
      <c r="C105" s="718">
        <v>0</v>
      </c>
      <c r="D105" s="718">
        <v>0</v>
      </c>
      <c r="E105" s="718">
        <v>0</v>
      </c>
      <c r="F105" s="718">
        <v>0</v>
      </c>
      <c r="G105" s="718">
        <v>0</v>
      </c>
      <c r="H105" s="718">
        <v>0</v>
      </c>
      <c r="I105" s="718">
        <v>0</v>
      </c>
      <c r="J105" s="718">
        <v>0</v>
      </c>
      <c r="K105" s="718">
        <v>0</v>
      </c>
      <c r="L105" s="718">
        <v>0</v>
      </c>
      <c r="M105" s="718">
        <v>0</v>
      </c>
      <c r="N105" s="718">
        <v>0</v>
      </c>
      <c r="O105" s="1126">
        <v>0</v>
      </c>
      <c r="Q105" s="715"/>
    </row>
    <row r="106" spans="2:17" x14ac:dyDescent="0.2">
      <c r="B106" s="1125" t="s">
        <v>477</v>
      </c>
      <c r="C106" s="718">
        <v>462</v>
      </c>
      <c r="D106" s="718">
        <v>326</v>
      </c>
      <c r="E106" s="718">
        <v>437</v>
      </c>
      <c r="F106" s="718">
        <v>424</v>
      </c>
      <c r="G106" s="718">
        <v>388</v>
      </c>
      <c r="H106" s="718">
        <v>411</v>
      </c>
      <c r="I106" s="718">
        <v>424</v>
      </c>
      <c r="J106" s="718">
        <v>420</v>
      </c>
      <c r="K106" s="718">
        <v>334</v>
      </c>
      <c r="L106" s="718">
        <v>336</v>
      </c>
      <c r="M106" s="718">
        <v>313</v>
      </c>
      <c r="N106" s="718">
        <v>375</v>
      </c>
      <c r="O106" s="1126">
        <v>4650</v>
      </c>
      <c r="Q106" s="715"/>
    </row>
    <row r="107" spans="2:17" x14ac:dyDescent="0.2">
      <c r="B107" s="1127" t="s">
        <v>478</v>
      </c>
      <c r="C107" s="721">
        <v>12703</v>
      </c>
      <c r="D107" s="721">
        <v>10923</v>
      </c>
      <c r="E107" s="721">
        <v>11770</v>
      </c>
      <c r="F107" s="721">
        <v>11220</v>
      </c>
      <c r="G107" s="721">
        <v>11004</v>
      </c>
      <c r="H107" s="721">
        <v>11863</v>
      </c>
      <c r="I107" s="721">
        <v>11626</v>
      </c>
      <c r="J107" s="721">
        <v>11013</v>
      </c>
      <c r="K107" s="721">
        <v>9342</v>
      </c>
      <c r="L107" s="721">
        <v>8133</v>
      </c>
      <c r="M107" s="721">
        <v>8377</v>
      </c>
      <c r="N107" s="721">
        <v>9758</v>
      </c>
      <c r="O107" s="1126">
        <v>127732</v>
      </c>
      <c r="Q107" s="715"/>
    </row>
    <row r="108" spans="2:17" x14ac:dyDescent="0.2">
      <c r="B108" s="1125" t="s">
        <v>479</v>
      </c>
      <c r="C108" s="718">
        <v>1377</v>
      </c>
      <c r="D108" s="718">
        <v>896</v>
      </c>
      <c r="E108" s="718">
        <v>1080</v>
      </c>
      <c r="F108" s="718">
        <v>859</v>
      </c>
      <c r="G108" s="718">
        <v>962</v>
      </c>
      <c r="H108" s="718">
        <v>1047</v>
      </c>
      <c r="I108" s="718">
        <v>1017</v>
      </c>
      <c r="J108" s="718">
        <v>924</v>
      </c>
      <c r="K108" s="718">
        <v>764</v>
      </c>
      <c r="L108" s="718">
        <v>853</v>
      </c>
      <c r="M108" s="718">
        <v>778</v>
      </c>
      <c r="N108" s="718">
        <v>759</v>
      </c>
      <c r="O108" s="725">
        <v>11316</v>
      </c>
      <c r="Q108" s="715"/>
    </row>
    <row r="109" spans="2:17" x14ac:dyDescent="0.2">
      <c r="B109" s="1125" t="s">
        <v>480</v>
      </c>
      <c r="C109" s="718">
        <v>12410</v>
      </c>
      <c r="D109" s="718">
        <v>10169</v>
      </c>
      <c r="E109" s="718">
        <v>9978</v>
      </c>
      <c r="F109" s="718">
        <v>10576</v>
      </c>
      <c r="G109" s="718">
        <v>9849</v>
      </c>
      <c r="H109" s="718">
        <v>11063</v>
      </c>
      <c r="I109" s="718">
        <v>11305</v>
      </c>
      <c r="J109" s="718">
        <v>8904</v>
      </c>
      <c r="K109" s="718">
        <v>9678</v>
      </c>
      <c r="L109" s="718">
        <v>7364</v>
      </c>
      <c r="M109" s="718">
        <v>7693</v>
      </c>
      <c r="N109" s="718">
        <v>8833</v>
      </c>
      <c r="O109" s="1126">
        <v>117822</v>
      </c>
      <c r="Q109" s="715"/>
    </row>
    <row r="110" spans="2:17" x14ac:dyDescent="0.2">
      <c r="B110" s="1125" t="s">
        <v>481</v>
      </c>
      <c r="C110" s="718">
        <v>3625</v>
      </c>
      <c r="D110" s="718">
        <v>3057</v>
      </c>
      <c r="E110" s="718">
        <v>2388</v>
      </c>
      <c r="F110" s="718">
        <v>3202</v>
      </c>
      <c r="G110" s="718">
        <v>2966</v>
      </c>
      <c r="H110" s="718">
        <v>2758</v>
      </c>
      <c r="I110" s="718">
        <v>3175</v>
      </c>
      <c r="J110" s="718">
        <v>2719</v>
      </c>
      <c r="K110" s="718">
        <v>2817</v>
      </c>
      <c r="L110" s="718">
        <v>2479</v>
      </c>
      <c r="M110" s="718">
        <v>2220</v>
      </c>
      <c r="N110" s="718">
        <v>2687</v>
      </c>
      <c r="O110" s="1126">
        <v>34093</v>
      </c>
      <c r="Q110" s="715"/>
    </row>
    <row r="111" spans="2:17" x14ac:dyDescent="0.2">
      <c r="B111" s="1125" t="s">
        <v>482</v>
      </c>
      <c r="C111" s="718">
        <v>1461</v>
      </c>
      <c r="D111" s="718">
        <v>1511</v>
      </c>
      <c r="E111" s="718">
        <v>1168</v>
      </c>
      <c r="F111" s="718">
        <v>1584</v>
      </c>
      <c r="G111" s="718">
        <v>1307</v>
      </c>
      <c r="H111" s="718">
        <v>1424</v>
      </c>
      <c r="I111" s="718">
        <v>1597</v>
      </c>
      <c r="J111" s="718">
        <v>1299</v>
      </c>
      <c r="K111" s="718">
        <v>1163</v>
      </c>
      <c r="L111" s="718">
        <v>1028</v>
      </c>
      <c r="M111" s="718">
        <v>1128</v>
      </c>
      <c r="N111" s="718">
        <v>1234</v>
      </c>
      <c r="O111" s="1126">
        <v>15904</v>
      </c>
      <c r="P111" s="381"/>
      <c r="Q111" s="715"/>
    </row>
    <row r="112" spans="2:17" x14ac:dyDescent="0.2">
      <c r="B112" s="1127" t="s">
        <v>483</v>
      </c>
      <c r="C112" s="721">
        <v>18873</v>
      </c>
      <c r="D112" s="721">
        <v>15633</v>
      </c>
      <c r="E112" s="721">
        <v>14614</v>
      </c>
      <c r="F112" s="721">
        <v>16221</v>
      </c>
      <c r="G112" s="721">
        <v>15084</v>
      </c>
      <c r="H112" s="721">
        <v>16292</v>
      </c>
      <c r="I112" s="721">
        <v>17094</v>
      </c>
      <c r="J112" s="721">
        <v>13846</v>
      </c>
      <c r="K112" s="721">
        <v>14422</v>
      </c>
      <c r="L112" s="721">
        <v>11724</v>
      </c>
      <c r="M112" s="721">
        <v>11819</v>
      </c>
      <c r="N112" s="721">
        <v>13513</v>
      </c>
      <c r="O112" s="721">
        <v>179135</v>
      </c>
      <c r="Q112" s="724"/>
    </row>
    <row r="113" spans="2:17" x14ac:dyDescent="0.2">
      <c r="B113" s="1131" t="s">
        <v>35</v>
      </c>
      <c r="C113" s="729">
        <v>41119</v>
      </c>
      <c r="D113" s="729">
        <v>34324</v>
      </c>
      <c r="E113" s="729">
        <v>34428</v>
      </c>
      <c r="F113" s="729">
        <v>34070</v>
      </c>
      <c r="G113" s="729">
        <v>32638</v>
      </c>
      <c r="H113" s="729">
        <v>34631</v>
      </c>
      <c r="I113" s="729">
        <v>36249</v>
      </c>
      <c r="J113" s="729">
        <v>31139</v>
      </c>
      <c r="K113" s="729">
        <v>29563</v>
      </c>
      <c r="L113" s="729">
        <v>28353</v>
      </c>
      <c r="M113" s="729">
        <v>29089</v>
      </c>
      <c r="N113" s="729">
        <v>32249</v>
      </c>
      <c r="O113" s="723">
        <v>397852</v>
      </c>
      <c r="Q113" s="724"/>
    </row>
    <row r="114" spans="2:17" x14ac:dyDescent="0.2">
      <c r="B114" s="1133" t="s">
        <v>1120</v>
      </c>
      <c r="C114" s="1132"/>
      <c r="D114" s="1133"/>
      <c r="E114" s="1133"/>
      <c r="F114" s="1133"/>
      <c r="G114" s="1133"/>
      <c r="H114" s="1133"/>
      <c r="I114" s="1133"/>
      <c r="J114" s="1133"/>
      <c r="K114" s="1133"/>
      <c r="L114" s="1133"/>
      <c r="M114" s="1134"/>
      <c r="N114" s="733"/>
      <c r="O114" s="733"/>
    </row>
    <row r="115" spans="2:17" x14ac:dyDescent="0.2">
      <c r="B115" s="1133" t="s">
        <v>1121</v>
      </c>
      <c r="C115" s="1135"/>
      <c r="D115" s="1135"/>
      <c r="E115" s="1135"/>
      <c r="F115" s="1135"/>
      <c r="G115" s="1135"/>
      <c r="H115" s="1135"/>
      <c r="I115" s="1135"/>
      <c r="J115" s="1135"/>
      <c r="K115" s="1135"/>
      <c r="L115" s="1135"/>
      <c r="M115" s="1135"/>
    </row>
    <row r="116" spans="2:17" ht="26.25" customHeight="1" x14ac:dyDescent="0.2">
      <c r="B116" s="1206"/>
      <c r="C116" s="1206"/>
      <c r="D116" s="1206"/>
      <c r="E116" s="1206"/>
      <c r="F116" s="1206"/>
      <c r="G116" s="1206"/>
      <c r="H116" s="1206"/>
      <c r="I116" s="1206"/>
      <c r="J116" s="1206"/>
      <c r="K116" s="1206"/>
      <c r="L116" s="1206"/>
      <c r="M116" s="1206"/>
      <c r="N116" s="1206"/>
      <c r="O116" s="1206"/>
    </row>
    <row r="117" spans="2:17" x14ac:dyDescent="0.2">
      <c r="C117" s="15"/>
      <c r="D117" s="15"/>
      <c r="E117" s="15"/>
      <c r="F117" s="15"/>
    </row>
    <row r="118" spans="2:17" x14ac:dyDescent="0.2">
      <c r="C118" s="15"/>
      <c r="D118" s="15"/>
      <c r="E118" s="15"/>
      <c r="F118" s="15"/>
    </row>
    <row r="119" spans="2:17" x14ac:dyDescent="0.2">
      <c r="C119" s="15"/>
      <c r="D119" s="15"/>
      <c r="E119" s="15"/>
      <c r="F119" s="15"/>
    </row>
    <row r="125" spans="2:17" x14ac:dyDescent="0.2">
      <c r="B125" s="149"/>
      <c r="C125" s="149"/>
      <c r="D125" s="149"/>
      <c r="E125" s="149"/>
      <c r="F125" s="149"/>
      <c r="G125" s="149"/>
      <c r="H125" s="149"/>
      <c r="I125" s="149"/>
      <c r="J125" s="149"/>
      <c r="K125" s="149"/>
      <c r="L125" s="149"/>
      <c r="M125" s="149"/>
      <c r="N125" s="149"/>
      <c r="O125" s="149"/>
    </row>
    <row r="127" spans="2:17" x14ac:dyDescent="0.2">
      <c r="B127" s="149"/>
      <c r="C127" s="149"/>
      <c r="D127" s="149"/>
      <c r="E127" s="149"/>
      <c r="F127" s="149"/>
      <c r="G127" s="149"/>
      <c r="H127" s="149"/>
      <c r="I127" s="149"/>
      <c r="J127" s="149"/>
      <c r="K127" s="149"/>
      <c r="L127" s="149"/>
      <c r="M127" s="149"/>
      <c r="N127" s="149"/>
      <c r="O127" s="149"/>
    </row>
  </sheetData>
  <mergeCells count="8">
    <mergeCell ref="B72:O72"/>
    <mergeCell ref="B116:O116"/>
    <mergeCell ref="B2:O2"/>
    <mergeCell ref="B3:O3"/>
    <mergeCell ref="B6:O6"/>
    <mergeCell ref="B27:O27"/>
    <mergeCell ref="B48:O48"/>
    <mergeCell ref="B69:O69"/>
  </mergeCells>
  <hyperlinks>
    <hyperlink ref="P2" location="Índice!A1" display="Volver" xr:uid="{00000000-0004-0000-2B00-000000000000}"/>
  </hyperlinks>
  <printOptions horizontalCentered="1"/>
  <pageMargins left="0.19685039370078741" right="0.19685039370078741" top="1.1417322834645669" bottom="0.6692913385826772" header="0" footer="0"/>
  <pageSetup paperSize="14" scale="51" orientation="portrait" r:id="rId1"/>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theme="4" tint="0.79998168889431442"/>
    <pageSetUpPr fitToPage="1"/>
  </sheetPr>
  <dimension ref="B1:V119"/>
  <sheetViews>
    <sheetView showGridLines="0" topLeftCell="J83" zoomScale="90" zoomScaleNormal="90" workbookViewId="0"/>
  </sheetViews>
  <sheetFormatPr baseColWidth="10" defaultColWidth="4" defaultRowHeight="12.75" x14ac:dyDescent="0.2"/>
  <cols>
    <col min="1" max="1" width="4.42578125" style="149" customWidth="1"/>
    <col min="2" max="2" width="40.5703125" style="149" customWidth="1"/>
    <col min="3" max="3" width="9.85546875" style="734" customWidth="1"/>
    <col min="4" max="4" width="9.85546875" style="374" customWidth="1"/>
    <col min="5" max="5" width="10.85546875" style="374" customWidth="1"/>
    <col min="6" max="6" width="10.7109375" style="374" customWidth="1"/>
    <col min="7" max="7" width="9.85546875" style="374" customWidth="1"/>
    <col min="8" max="8" width="11" style="374" customWidth="1"/>
    <col min="9" max="10" width="9.85546875" style="374" customWidth="1"/>
    <col min="11" max="11" width="11.42578125" style="374" customWidth="1"/>
    <col min="12" max="12" width="10.85546875" style="374" customWidth="1"/>
    <col min="13" max="13" width="11" style="374" customWidth="1"/>
    <col min="14" max="14" width="11.140625" style="374" customWidth="1"/>
    <col min="15" max="15" width="10.85546875" style="374" customWidth="1"/>
    <col min="16" max="16" width="17.42578125" style="149" customWidth="1"/>
    <col min="17" max="17" width="20.140625" style="149" customWidth="1"/>
    <col min="18" max="24" width="8.7109375" style="149" customWidth="1"/>
    <col min="25" max="25" width="10.85546875" style="149" customWidth="1"/>
    <col min="26" max="16384" width="4" style="149"/>
  </cols>
  <sheetData>
    <row r="1" spans="2:22" ht="21" customHeight="1" x14ac:dyDescent="0.2"/>
    <row r="2" spans="2:22" ht="17.25" x14ac:dyDescent="0.25">
      <c r="B2" s="1276" t="s">
        <v>1123</v>
      </c>
      <c r="C2" s="1276"/>
      <c r="D2" s="1276"/>
      <c r="E2" s="1276"/>
      <c r="F2" s="1276"/>
      <c r="G2" s="1276"/>
      <c r="H2" s="1276"/>
      <c r="I2" s="1276"/>
      <c r="J2" s="1276"/>
      <c r="K2" s="1276"/>
      <c r="L2" s="1276"/>
      <c r="M2" s="1276"/>
      <c r="N2" s="1276"/>
      <c r="O2" s="1276"/>
      <c r="P2" s="1165" t="s">
        <v>463</v>
      </c>
    </row>
    <row r="3" spans="2:22" ht="15" customHeight="1" x14ac:dyDescent="0.2">
      <c r="B3" s="1277" t="s">
        <v>38</v>
      </c>
      <c r="C3" s="1277"/>
      <c r="D3" s="1277"/>
      <c r="E3" s="1277"/>
      <c r="F3" s="1277"/>
      <c r="G3" s="1277"/>
      <c r="H3" s="1277"/>
      <c r="I3" s="1277"/>
      <c r="J3" s="1277"/>
      <c r="K3" s="1277"/>
      <c r="L3" s="1277"/>
      <c r="M3" s="1277"/>
      <c r="N3" s="1277"/>
      <c r="O3" s="1277"/>
    </row>
    <row r="4" spans="2:22" x14ac:dyDescent="0.2">
      <c r="B4" s="741"/>
      <c r="C4" s="742"/>
      <c r="D4" s="743"/>
      <c r="E4" s="743"/>
      <c r="F4" s="743"/>
      <c r="G4" s="743"/>
      <c r="H4" s="743"/>
      <c r="I4" s="743"/>
      <c r="J4" s="743"/>
      <c r="K4" s="743"/>
      <c r="L4" s="743"/>
      <c r="M4" s="743"/>
      <c r="N4" s="743"/>
      <c r="O4" s="743"/>
    </row>
    <row r="5" spans="2:22" ht="15" x14ac:dyDescent="0.2">
      <c r="B5" s="714" t="s">
        <v>464</v>
      </c>
      <c r="C5" s="713" t="s">
        <v>23</v>
      </c>
      <c r="D5" s="714" t="s">
        <v>24</v>
      </c>
      <c r="E5" s="714" t="s">
        <v>25</v>
      </c>
      <c r="F5" s="714" t="s">
        <v>26</v>
      </c>
      <c r="G5" s="714" t="s">
        <v>27</v>
      </c>
      <c r="H5" s="714" t="s">
        <v>28</v>
      </c>
      <c r="I5" s="714" t="s">
        <v>29</v>
      </c>
      <c r="J5" s="714" t="s">
        <v>30</v>
      </c>
      <c r="K5" s="714" t="s">
        <v>31</v>
      </c>
      <c r="L5" s="714" t="s">
        <v>32</v>
      </c>
      <c r="M5" s="714" t="s">
        <v>33</v>
      </c>
      <c r="N5" s="714" t="s">
        <v>34</v>
      </c>
      <c r="O5" s="714" t="s">
        <v>19</v>
      </c>
    </row>
    <row r="6" spans="2:22" x14ac:dyDescent="0.2">
      <c r="B6" s="1278" t="s">
        <v>465</v>
      </c>
      <c r="C6" s="1278"/>
      <c r="D6" s="1278"/>
      <c r="E6" s="1278"/>
      <c r="F6" s="1278"/>
      <c r="G6" s="1278"/>
      <c r="H6" s="1278"/>
      <c r="I6" s="1278"/>
      <c r="J6" s="1278"/>
      <c r="K6" s="1278"/>
      <c r="L6" s="1278"/>
      <c r="M6" s="1278"/>
      <c r="N6" s="1278"/>
      <c r="O6" s="1278"/>
    </row>
    <row r="7" spans="2:22" x14ac:dyDescent="0.2">
      <c r="B7" s="1124" t="s">
        <v>466</v>
      </c>
      <c r="C7" s="716">
        <v>91459</v>
      </c>
      <c r="D7" s="716">
        <v>74503</v>
      </c>
      <c r="E7" s="716">
        <v>68151</v>
      </c>
      <c r="F7" s="716">
        <v>61707</v>
      </c>
      <c r="G7" s="716">
        <v>68252</v>
      </c>
      <c r="H7" s="716">
        <v>62930</v>
      </c>
      <c r="I7" s="716">
        <v>70673</v>
      </c>
      <c r="J7" s="716">
        <v>63284</v>
      </c>
      <c r="K7" s="716">
        <v>62211</v>
      </c>
      <c r="L7" s="716">
        <v>89986</v>
      </c>
      <c r="M7" s="717">
        <v>77492</v>
      </c>
      <c r="N7" s="717">
        <v>83553</v>
      </c>
      <c r="O7" s="717">
        <v>874201</v>
      </c>
    </row>
    <row r="8" spans="2:22" x14ac:dyDescent="0.2">
      <c r="B8" s="1125" t="s">
        <v>467</v>
      </c>
      <c r="C8" s="718">
        <v>784</v>
      </c>
      <c r="D8" s="718">
        <v>819</v>
      </c>
      <c r="E8" s="718">
        <v>865</v>
      </c>
      <c r="F8" s="718">
        <v>1027</v>
      </c>
      <c r="G8" s="718">
        <v>872</v>
      </c>
      <c r="H8" s="718">
        <v>728</v>
      </c>
      <c r="I8" s="718">
        <v>739</v>
      </c>
      <c r="J8" s="718">
        <v>601</v>
      </c>
      <c r="K8" s="718">
        <v>367</v>
      </c>
      <c r="L8" s="718">
        <v>859</v>
      </c>
      <c r="M8" s="719">
        <v>390</v>
      </c>
      <c r="N8" s="719">
        <v>531</v>
      </c>
      <c r="O8" s="1126">
        <v>8582</v>
      </c>
      <c r="Q8" s="375"/>
      <c r="R8" s="375"/>
      <c r="S8" s="375"/>
      <c r="T8" s="375"/>
      <c r="U8" s="375"/>
      <c r="V8" s="375"/>
    </row>
    <row r="9" spans="2:22" ht="15" x14ac:dyDescent="0.2">
      <c r="B9" s="1125" t="s">
        <v>1122</v>
      </c>
      <c r="C9" s="718">
        <v>81</v>
      </c>
      <c r="D9" s="718">
        <v>68</v>
      </c>
      <c r="E9" s="718">
        <v>59</v>
      </c>
      <c r="F9" s="718">
        <v>125</v>
      </c>
      <c r="G9" s="718">
        <v>34</v>
      </c>
      <c r="H9" s="718">
        <v>0</v>
      </c>
      <c r="I9" s="718">
        <v>36</v>
      </c>
      <c r="J9" s="718">
        <v>48</v>
      </c>
      <c r="K9" s="718">
        <v>0</v>
      </c>
      <c r="L9" s="718">
        <v>16</v>
      </c>
      <c r="M9" s="718">
        <v>26</v>
      </c>
      <c r="N9" s="718">
        <v>0</v>
      </c>
      <c r="O9" s="1126">
        <v>493</v>
      </c>
      <c r="Q9" s="375"/>
      <c r="R9" s="375"/>
      <c r="S9" s="375"/>
      <c r="T9" s="375"/>
      <c r="U9" s="375"/>
      <c r="V9" s="375"/>
    </row>
    <row r="10" spans="2:22" x14ac:dyDescent="0.2">
      <c r="B10" s="1125" t="s">
        <v>468</v>
      </c>
      <c r="C10" s="718">
        <v>17033</v>
      </c>
      <c r="D10" s="718">
        <v>13098</v>
      </c>
      <c r="E10" s="718">
        <v>16015</v>
      </c>
      <c r="F10" s="718">
        <v>14407</v>
      </c>
      <c r="G10" s="718">
        <v>13944</v>
      </c>
      <c r="H10" s="718">
        <v>13813</v>
      </c>
      <c r="I10" s="718">
        <v>13754</v>
      </c>
      <c r="J10" s="718">
        <v>14282</v>
      </c>
      <c r="K10" s="718">
        <v>13904</v>
      </c>
      <c r="L10" s="718">
        <v>13204</v>
      </c>
      <c r="M10" s="718">
        <v>14799</v>
      </c>
      <c r="N10" s="718">
        <v>13465</v>
      </c>
      <c r="O10" s="1126">
        <v>171718</v>
      </c>
      <c r="Q10" s="375"/>
      <c r="R10" s="375"/>
      <c r="S10" s="375"/>
      <c r="T10" s="375"/>
      <c r="U10" s="375"/>
      <c r="V10" s="375"/>
    </row>
    <row r="11" spans="2:22" x14ac:dyDescent="0.2">
      <c r="B11" s="1125" t="s">
        <v>470</v>
      </c>
      <c r="C11" s="718">
        <v>22895</v>
      </c>
      <c r="D11" s="718">
        <v>20121</v>
      </c>
      <c r="E11" s="718">
        <v>21490</v>
      </c>
      <c r="F11" s="718">
        <v>18146</v>
      </c>
      <c r="G11" s="718">
        <v>21073</v>
      </c>
      <c r="H11" s="718">
        <v>21197</v>
      </c>
      <c r="I11" s="718">
        <v>21653</v>
      </c>
      <c r="J11" s="718">
        <v>20901</v>
      </c>
      <c r="K11" s="718">
        <v>25263</v>
      </c>
      <c r="L11" s="718">
        <v>22436</v>
      </c>
      <c r="M11" s="718">
        <v>24297</v>
      </c>
      <c r="N11" s="718">
        <v>22841</v>
      </c>
      <c r="O11" s="1126">
        <v>262313</v>
      </c>
      <c r="Q11" s="375"/>
      <c r="R11" s="375"/>
      <c r="S11" s="375"/>
      <c r="T11" s="375"/>
      <c r="U11" s="375"/>
      <c r="V11" s="375"/>
    </row>
    <row r="12" spans="2:22" x14ac:dyDescent="0.2">
      <c r="B12" s="1125" t="s">
        <v>472</v>
      </c>
      <c r="C12" s="718">
        <v>24475</v>
      </c>
      <c r="D12" s="718">
        <v>23496</v>
      </c>
      <c r="E12" s="718">
        <v>23730</v>
      </c>
      <c r="F12" s="718">
        <v>23985</v>
      </c>
      <c r="G12" s="718">
        <v>21176</v>
      </c>
      <c r="H12" s="718">
        <v>21921</v>
      </c>
      <c r="I12" s="718">
        <v>20981</v>
      </c>
      <c r="J12" s="718">
        <v>22195</v>
      </c>
      <c r="K12" s="718">
        <v>22602</v>
      </c>
      <c r="L12" s="718">
        <v>21018</v>
      </c>
      <c r="M12" s="718">
        <v>19510</v>
      </c>
      <c r="N12" s="718">
        <v>17841</v>
      </c>
      <c r="O12" s="1126">
        <v>262930</v>
      </c>
      <c r="Q12" s="375"/>
      <c r="R12" s="375"/>
      <c r="S12" s="375"/>
      <c r="T12" s="375"/>
      <c r="U12" s="375"/>
      <c r="V12" s="375"/>
    </row>
    <row r="13" spans="2:22" x14ac:dyDescent="0.2">
      <c r="B13" s="1125" t="s">
        <v>473</v>
      </c>
      <c r="C13" s="718">
        <v>0</v>
      </c>
      <c r="D13" s="718">
        <v>33</v>
      </c>
      <c r="E13" s="718">
        <v>9</v>
      </c>
      <c r="F13" s="718">
        <v>0</v>
      </c>
      <c r="G13" s="718">
        <v>0</v>
      </c>
      <c r="H13" s="718">
        <v>0</v>
      </c>
      <c r="I13" s="718">
        <v>10</v>
      </c>
      <c r="J13" s="718">
        <v>31</v>
      </c>
      <c r="K13" s="718">
        <v>1</v>
      </c>
      <c r="L13" s="718">
        <v>0</v>
      </c>
      <c r="M13" s="718">
        <v>0</v>
      </c>
      <c r="N13" s="718">
        <v>0</v>
      </c>
      <c r="O13" s="1126">
        <v>84</v>
      </c>
      <c r="Q13" s="375"/>
      <c r="R13" s="375"/>
      <c r="S13" s="375"/>
      <c r="T13" s="375"/>
      <c r="U13" s="375"/>
      <c r="V13" s="375"/>
    </row>
    <row r="14" spans="2:22" x14ac:dyDescent="0.2">
      <c r="B14" s="1125" t="s">
        <v>469</v>
      </c>
      <c r="C14" s="718">
        <v>46</v>
      </c>
      <c r="D14" s="718">
        <v>78</v>
      </c>
      <c r="E14" s="718">
        <v>44</v>
      </c>
      <c r="F14" s="718">
        <v>30</v>
      </c>
      <c r="G14" s="718">
        <v>69</v>
      </c>
      <c r="H14" s="718">
        <v>19</v>
      </c>
      <c r="I14" s="718">
        <v>42</v>
      </c>
      <c r="J14" s="718">
        <v>36</v>
      </c>
      <c r="K14" s="718">
        <v>68</v>
      </c>
      <c r="L14" s="718">
        <v>114</v>
      </c>
      <c r="M14" s="718">
        <v>82</v>
      </c>
      <c r="N14" s="718">
        <v>59</v>
      </c>
      <c r="O14" s="1126">
        <v>687</v>
      </c>
      <c r="Q14" s="375"/>
      <c r="R14" s="375"/>
      <c r="S14" s="375"/>
      <c r="T14" s="375"/>
      <c r="U14" s="375"/>
      <c r="V14" s="375"/>
    </row>
    <row r="15" spans="2:22" x14ac:dyDescent="0.2">
      <c r="B15" s="1125" t="s">
        <v>471</v>
      </c>
      <c r="C15" s="718">
        <v>19131</v>
      </c>
      <c r="D15" s="718">
        <v>16286</v>
      </c>
      <c r="E15" s="718">
        <v>19206</v>
      </c>
      <c r="F15" s="718">
        <v>16158</v>
      </c>
      <c r="G15" s="718">
        <v>17006</v>
      </c>
      <c r="H15" s="718">
        <v>16630</v>
      </c>
      <c r="I15" s="718">
        <v>14594</v>
      </c>
      <c r="J15" s="718">
        <v>17599</v>
      </c>
      <c r="K15" s="718">
        <v>16976</v>
      </c>
      <c r="L15" s="718">
        <v>16441</v>
      </c>
      <c r="M15" s="718">
        <v>15410</v>
      </c>
      <c r="N15" s="718">
        <v>14064</v>
      </c>
      <c r="O15" s="1126">
        <v>199501</v>
      </c>
      <c r="Q15" s="375"/>
      <c r="R15" s="375"/>
      <c r="S15" s="375"/>
      <c r="T15" s="375"/>
      <c r="U15" s="375"/>
      <c r="V15" s="375"/>
    </row>
    <row r="16" spans="2:22" x14ac:dyDescent="0.2">
      <c r="B16" s="1125" t="s">
        <v>474</v>
      </c>
      <c r="C16" s="718">
        <v>5998</v>
      </c>
      <c r="D16" s="718">
        <v>5960</v>
      </c>
      <c r="E16" s="718">
        <v>5724</v>
      </c>
      <c r="F16" s="718">
        <v>3957</v>
      </c>
      <c r="G16" s="718">
        <v>7456</v>
      </c>
      <c r="H16" s="718">
        <v>7674</v>
      </c>
      <c r="I16" s="718">
        <v>5591</v>
      </c>
      <c r="J16" s="718">
        <v>8931</v>
      </c>
      <c r="K16" s="718">
        <v>13274</v>
      </c>
      <c r="L16" s="718">
        <v>5204</v>
      </c>
      <c r="M16" s="718">
        <v>3477</v>
      </c>
      <c r="N16" s="718">
        <v>3731</v>
      </c>
      <c r="O16" s="1126">
        <v>76977</v>
      </c>
      <c r="Q16" s="375"/>
      <c r="R16" s="375"/>
      <c r="S16" s="375"/>
      <c r="T16" s="375"/>
      <c r="U16" s="375"/>
      <c r="V16" s="375"/>
    </row>
    <row r="17" spans="2:22" ht="15" x14ac:dyDescent="0.2">
      <c r="B17" s="1125" t="s">
        <v>1124</v>
      </c>
      <c r="C17" s="718">
        <v>26</v>
      </c>
      <c r="D17" s="718">
        <v>0</v>
      </c>
      <c r="E17" s="718">
        <v>0</v>
      </c>
      <c r="F17" s="718">
        <v>0</v>
      </c>
      <c r="G17" s="718">
        <v>27</v>
      </c>
      <c r="H17" s="718">
        <v>15</v>
      </c>
      <c r="I17" s="718">
        <v>0</v>
      </c>
      <c r="J17" s="718">
        <v>0</v>
      </c>
      <c r="K17" s="718">
        <v>0</v>
      </c>
      <c r="L17" s="718">
        <v>0</v>
      </c>
      <c r="M17" s="718">
        <v>0</v>
      </c>
      <c r="N17" s="718">
        <v>0</v>
      </c>
      <c r="O17" s="1126">
        <v>68</v>
      </c>
      <c r="Q17" s="375"/>
      <c r="R17" s="375"/>
      <c r="S17" s="375"/>
      <c r="T17" s="375"/>
      <c r="U17" s="375"/>
      <c r="V17" s="375"/>
    </row>
    <row r="18" spans="2:22" ht="15" x14ac:dyDescent="0.2">
      <c r="B18" s="1125" t="s">
        <v>1125</v>
      </c>
      <c r="C18" s="718">
        <v>0</v>
      </c>
      <c r="D18" s="718">
        <v>0</v>
      </c>
      <c r="E18" s="718">
        <v>0</v>
      </c>
      <c r="F18" s="718">
        <v>0</v>
      </c>
      <c r="G18" s="718">
        <v>0</v>
      </c>
      <c r="H18" s="718">
        <v>0</v>
      </c>
      <c r="I18" s="718">
        <v>0</v>
      </c>
      <c r="J18" s="718">
        <v>0</v>
      </c>
      <c r="K18" s="718">
        <v>0</v>
      </c>
      <c r="L18" s="718">
        <v>0</v>
      </c>
      <c r="M18" s="718">
        <v>0</v>
      </c>
      <c r="N18" s="718">
        <v>0</v>
      </c>
      <c r="O18" s="1126">
        <v>0</v>
      </c>
      <c r="Q18" s="375"/>
      <c r="R18" s="375"/>
      <c r="S18" s="375"/>
      <c r="T18" s="375"/>
      <c r="U18" s="375"/>
      <c r="V18" s="375"/>
    </row>
    <row r="19" spans="2:22" x14ac:dyDescent="0.2">
      <c r="B19" s="1125" t="s">
        <v>477</v>
      </c>
      <c r="C19" s="718">
        <v>3170</v>
      </c>
      <c r="D19" s="718">
        <v>2309</v>
      </c>
      <c r="E19" s="718">
        <v>3626</v>
      </c>
      <c r="F19" s="718">
        <v>3270</v>
      </c>
      <c r="G19" s="718">
        <v>3572</v>
      </c>
      <c r="H19" s="718">
        <v>3133</v>
      </c>
      <c r="I19" s="718">
        <v>3558</v>
      </c>
      <c r="J19" s="718">
        <v>4076</v>
      </c>
      <c r="K19" s="718">
        <v>3850</v>
      </c>
      <c r="L19" s="718">
        <v>3493</v>
      </c>
      <c r="M19" s="718">
        <v>3389</v>
      </c>
      <c r="N19" s="718">
        <v>2970</v>
      </c>
      <c r="O19" s="1126">
        <v>40416</v>
      </c>
      <c r="Q19" s="375"/>
      <c r="R19" s="375"/>
      <c r="S19" s="375"/>
      <c r="T19" s="375"/>
      <c r="U19" s="375"/>
      <c r="V19" s="375"/>
    </row>
    <row r="20" spans="2:22" x14ac:dyDescent="0.2">
      <c r="B20" s="1127" t="s">
        <v>478</v>
      </c>
      <c r="C20" s="721">
        <v>93639</v>
      </c>
      <c r="D20" s="721">
        <v>82268</v>
      </c>
      <c r="E20" s="721">
        <v>90768</v>
      </c>
      <c r="F20" s="721">
        <v>81105</v>
      </c>
      <c r="G20" s="721">
        <v>85229</v>
      </c>
      <c r="H20" s="721">
        <v>85130</v>
      </c>
      <c r="I20" s="721">
        <v>80958</v>
      </c>
      <c r="J20" s="721">
        <v>88700</v>
      </c>
      <c r="K20" s="721">
        <v>96305</v>
      </c>
      <c r="L20" s="721">
        <v>82785</v>
      </c>
      <c r="M20" s="721">
        <v>81380</v>
      </c>
      <c r="N20" s="721">
        <v>75502</v>
      </c>
      <c r="O20" s="1126">
        <v>1023769</v>
      </c>
      <c r="Q20" s="375"/>
      <c r="R20" s="375"/>
      <c r="S20" s="375"/>
      <c r="T20" s="375"/>
      <c r="U20" s="375"/>
      <c r="V20" s="375"/>
    </row>
    <row r="21" spans="2:22" x14ac:dyDescent="0.2">
      <c r="B21" s="1125" t="s">
        <v>479</v>
      </c>
      <c r="C21" s="718">
        <v>10216</v>
      </c>
      <c r="D21" s="718">
        <v>10335</v>
      </c>
      <c r="E21" s="718">
        <v>11105</v>
      </c>
      <c r="F21" s="718">
        <v>8497</v>
      </c>
      <c r="G21" s="718">
        <v>8357</v>
      </c>
      <c r="H21" s="718">
        <v>7651</v>
      </c>
      <c r="I21" s="718">
        <v>9448</v>
      </c>
      <c r="J21" s="718">
        <v>7920</v>
      </c>
      <c r="K21" s="718">
        <v>9248</v>
      </c>
      <c r="L21" s="718">
        <v>9047</v>
      </c>
      <c r="M21" s="718">
        <v>7850</v>
      </c>
      <c r="N21" s="718">
        <v>7048</v>
      </c>
      <c r="O21" s="725">
        <v>106722</v>
      </c>
      <c r="Q21" s="375"/>
      <c r="R21" s="375"/>
      <c r="S21" s="375"/>
      <c r="T21" s="375"/>
      <c r="U21" s="375"/>
      <c r="V21" s="375"/>
    </row>
    <row r="22" spans="2:22" x14ac:dyDescent="0.2">
      <c r="B22" s="1125" t="s">
        <v>480</v>
      </c>
      <c r="C22" s="718">
        <v>108247</v>
      </c>
      <c r="D22" s="718">
        <v>97436</v>
      </c>
      <c r="E22" s="718">
        <v>103059</v>
      </c>
      <c r="F22" s="718">
        <v>91134</v>
      </c>
      <c r="G22" s="718">
        <v>88530</v>
      </c>
      <c r="H22" s="718">
        <v>104160</v>
      </c>
      <c r="I22" s="718">
        <v>97888</v>
      </c>
      <c r="J22" s="718">
        <v>94237</v>
      </c>
      <c r="K22" s="718">
        <v>94407</v>
      </c>
      <c r="L22" s="718">
        <v>86179</v>
      </c>
      <c r="M22" s="718">
        <v>83237</v>
      </c>
      <c r="N22" s="718">
        <v>74664</v>
      </c>
      <c r="O22" s="1126">
        <v>1123178</v>
      </c>
      <c r="Q22" s="375"/>
      <c r="R22" s="375"/>
      <c r="S22" s="375"/>
      <c r="T22" s="375"/>
      <c r="U22" s="375"/>
      <c r="V22" s="375"/>
    </row>
    <row r="23" spans="2:22" x14ac:dyDescent="0.2">
      <c r="B23" s="1125" t="s">
        <v>481</v>
      </c>
      <c r="C23" s="718">
        <v>32623</v>
      </c>
      <c r="D23" s="718">
        <v>26420</v>
      </c>
      <c r="E23" s="718">
        <v>24625</v>
      </c>
      <c r="F23" s="718">
        <v>29014</v>
      </c>
      <c r="G23" s="718">
        <v>28121</v>
      </c>
      <c r="H23" s="718">
        <v>26137</v>
      </c>
      <c r="I23" s="718">
        <v>28069</v>
      </c>
      <c r="J23" s="718">
        <v>26845</v>
      </c>
      <c r="K23" s="718">
        <v>29256</v>
      </c>
      <c r="L23" s="718">
        <v>27762</v>
      </c>
      <c r="M23" s="718">
        <v>25099</v>
      </c>
      <c r="N23" s="718">
        <v>25685</v>
      </c>
      <c r="O23" s="1126">
        <v>329656</v>
      </c>
      <c r="Q23" s="375"/>
      <c r="R23" s="375"/>
      <c r="S23" s="375"/>
      <c r="T23" s="375"/>
      <c r="U23" s="375"/>
      <c r="V23" s="375"/>
    </row>
    <row r="24" spans="2:22" x14ac:dyDescent="0.2">
      <c r="B24" s="1125" t="s">
        <v>482</v>
      </c>
      <c r="C24" s="718">
        <v>13895</v>
      </c>
      <c r="D24" s="718">
        <v>12211</v>
      </c>
      <c r="E24" s="718">
        <v>12688</v>
      </c>
      <c r="F24" s="718">
        <v>13125</v>
      </c>
      <c r="G24" s="718">
        <v>10187</v>
      </c>
      <c r="H24" s="718">
        <v>12615</v>
      </c>
      <c r="I24" s="718">
        <v>11382</v>
      </c>
      <c r="J24" s="718">
        <v>12425</v>
      </c>
      <c r="K24" s="718">
        <v>12859</v>
      </c>
      <c r="L24" s="718">
        <v>11703</v>
      </c>
      <c r="M24" s="718">
        <v>11983</v>
      </c>
      <c r="N24" s="718">
        <v>10195</v>
      </c>
      <c r="O24" s="1126">
        <v>145268</v>
      </c>
      <c r="Q24" s="375"/>
      <c r="R24" s="375"/>
      <c r="S24" s="375"/>
      <c r="T24" s="375"/>
      <c r="U24" s="375"/>
      <c r="V24" s="375"/>
    </row>
    <row r="25" spans="2:22" x14ac:dyDescent="0.2">
      <c r="B25" s="1127" t="s">
        <v>483</v>
      </c>
      <c r="C25" s="721">
        <v>164981</v>
      </c>
      <c r="D25" s="721">
        <v>146402</v>
      </c>
      <c r="E25" s="721">
        <v>151477</v>
      </c>
      <c r="F25" s="721">
        <v>141770</v>
      </c>
      <c r="G25" s="721">
        <v>135195</v>
      </c>
      <c r="H25" s="721">
        <v>150563</v>
      </c>
      <c r="I25" s="721">
        <v>146787</v>
      </c>
      <c r="J25" s="721">
        <v>141427</v>
      </c>
      <c r="K25" s="721">
        <v>145770</v>
      </c>
      <c r="L25" s="721">
        <v>134691</v>
      </c>
      <c r="M25" s="721">
        <v>128169</v>
      </c>
      <c r="N25" s="721">
        <v>117592</v>
      </c>
      <c r="O25" s="721">
        <v>1704824</v>
      </c>
    </row>
    <row r="26" spans="2:22" x14ac:dyDescent="0.2">
      <c r="B26" s="1128" t="s">
        <v>35</v>
      </c>
      <c r="C26" s="723">
        <v>350079</v>
      </c>
      <c r="D26" s="723">
        <v>303173</v>
      </c>
      <c r="E26" s="723">
        <v>310396</v>
      </c>
      <c r="F26" s="723">
        <v>284582</v>
      </c>
      <c r="G26" s="723">
        <v>288676</v>
      </c>
      <c r="H26" s="723">
        <v>298623</v>
      </c>
      <c r="I26" s="723">
        <v>298418</v>
      </c>
      <c r="J26" s="723">
        <v>293411</v>
      </c>
      <c r="K26" s="723">
        <v>304286</v>
      </c>
      <c r="L26" s="723">
        <v>307462</v>
      </c>
      <c r="M26" s="723">
        <v>287041</v>
      </c>
      <c r="N26" s="723">
        <v>276647</v>
      </c>
      <c r="O26" s="723">
        <v>3602794</v>
      </c>
      <c r="P26" s="375"/>
    </row>
    <row r="27" spans="2:22" x14ac:dyDescent="0.2">
      <c r="B27" s="1278" t="s">
        <v>484</v>
      </c>
      <c r="C27" s="1278"/>
      <c r="D27" s="1278"/>
      <c r="E27" s="1278"/>
      <c r="F27" s="1278"/>
      <c r="G27" s="1278"/>
      <c r="H27" s="1278"/>
      <c r="I27" s="1278"/>
      <c r="J27" s="1278"/>
      <c r="K27" s="1278"/>
      <c r="L27" s="1278"/>
      <c r="M27" s="1278"/>
      <c r="N27" s="1278"/>
      <c r="O27" s="1278"/>
      <c r="P27" s="375"/>
    </row>
    <row r="28" spans="2:22" x14ac:dyDescent="0.2">
      <c r="B28" s="1124" t="s">
        <v>466</v>
      </c>
      <c r="C28" s="716">
        <v>157105</v>
      </c>
      <c r="D28" s="716">
        <v>137484</v>
      </c>
      <c r="E28" s="716">
        <v>135562</v>
      </c>
      <c r="F28" s="716">
        <v>120590</v>
      </c>
      <c r="G28" s="716">
        <v>127941</v>
      </c>
      <c r="H28" s="716">
        <v>120693</v>
      </c>
      <c r="I28" s="716">
        <v>137404</v>
      </c>
      <c r="J28" s="716">
        <v>127161</v>
      </c>
      <c r="K28" s="718">
        <v>117367</v>
      </c>
      <c r="L28" s="716">
        <v>180876</v>
      </c>
      <c r="M28" s="717">
        <v>158830</v>
      </c>
      <c r="N28" s="717">
        <v>178781</v>
      </c>
      <c r="O28" s="717">
        <v>1699794</v>
      </c>
      <c r="P28" s="90"/>
      <c r="Q28" s="90"/>
    </row>
    <row r="29" spans="2:22" x14ac:dyDescent="0.2">
      <c r="B29" s="1125" t="s">
        <v>467</v>
      </c>
      <c r="C29" s="718">
        <v>1350</v>
      </c>
      <c r="D29" s="718">
        <v>1411</v>
      </c>
      <c r="E29" s="718">
        <v>1419</v>
      </c>
      <c r="F29" s="718">
        <v>1456</v>
      </c>
      <c r="G29" s="718">
        <v>1512</v>
      </c>
      <c r="H29" s="718">
        <v>1843</v>
      </c>
      <c r="I29" s="718">
        <v>1781</v>
      </c>
      <c r="J29" s="718">
        <v>1370</v>
      </c>
      <c r="K29" s="719">
        <v>679</v>
      </c>
      <c r="L29" s="718">
        <v>1804</v>
      </c>
      <c r="M29" s="719">
        <v>942</v>
      </c>
      <c r="N29" s="719">
        <v>1206</v>
      </c>
      <c r="O29" s="1126">
        <v>16773</v>
      </c>
      <c r="P29" s="90"/>
      <c r="Q29" s="90"/>
    </row>
    <row r="30" spans="2:22" ht="15" x14ac:dyDescent="0.2">
      <c r="B30" s="1125" t="s">
        <v>1122</v>
      </c>
      <c r="C30" s="718">
        <v>111</v>
      </c>
      <c r="D30" s="718">
        <v>164</v>
      </c>
      <c r="E30" s="718">
        <v>238</v>
      </c>
      <c r="F30" s="718">
        <v>121</v>
      </c>
      <c r="G30" s="718">
        <v>91</v>
      </c>
      <c r="H30" s="718">
        <v>90</v>
      </c>
      <c r="I30" s="718">
        <v>65</v>
      </c>
      <c r="J30" s="718">
        <v>70</v>
      </c>
      <c r="K30" s="718">
        <v>92</v>
      </c>
      <c r="L30" s="718">
        <v>72</v>
      </c>
      <c r="M30" s="718">
        <v>8</v>
      </c>
      <c r="N30" s="718">
        <v>35</v>
      </c>
      <c r="O30" s="1126">
        <v>1157</v>
      </c>
      <c r="P30" s="90"/>
      <c r="Q30" s="90"/>
    </row>
    <row r="31" spans="2:22" ht="15" x14ac:dyDescent="0.25">
      <c r="B31" s="1125" t="s">
        <v>468</v>
      </c>
      <c r="C31" s="718">
        <v>27745</v>
      </c>
      <c r="D31" s="718">
        <v>24834</v>
      </c>
      <c r="E31" s="718">
        <v>28326</v>
      </c>
      <c r="F31" s="718">
        <v>28710</v>
      </c>
      <c r="G31" s="718">
        <v>28591</v>
      </c>
      <c r="H31" s="718">
        <v>26939</v>
      </c>
      <c r="I31" s="718">
        <v>26640</v>
      </c>
      <c r="J31" s="718">
        <v>28276</v>
      </c>
      <c r="K31" s="718">
        <v>24685</v>
      </c>
      <c r="L31" s="718">
        <v>26723</v>
      </c>
      <c r="M31" s="718">
        <v>26926</v>
      </c>
      <c r="N31" s="718">
        <v>25101</v>
      </c>
      <c r="O31" s="1126">
        <v>323496</v>
      </c>
      <c r="P31" s="90"/>
      <c r="Q31" s="737"/>
    </row>
    <row r="32" spans="2:22" ht="15" x14ac:dyDescent="0.25">
      <c r="B32" s="1125" t="s">
        <v>470</v>
      </c>
      <c r="C32" s="718">
        <v>41173</v>
      </c>
      <c r="D32" s="718">
        <v>39936</v>
      </c>
      <c r="E32" s="718">
        <v>40031</v>
      </c>
      <c r="F32" s="718">
        <v>40020</v>
      </c>
      <c r="G32" s="718">
        <v>39420</v>
      </c>
      <c r="H32" s="718">
        <v>38729</v>
      </c>
      <c r="I32" s="718">
        <v>38623</v>
      </c>
      <c r="J32" s="718">
        <v>42450</v>
      </c>
      <c r="K32" s="718">
        <v>42951</v>
      </c>
      <c r="L32" s="718">
        <v>44739</v>
      </c>
      <c r="M32" s="718">
        <v>42935</v>
      </c>
      <c r="N32" s="718">
        <v>44437</v>
      </c>
      <c r="O32" s="1126">
        <v>495444</v>
      </c>
      <c r="P32" s="737"/>
      <c r="Q32" s="737"/>
    </row>
    <row r="33" spans="2:17" ht="15" x14ac:dyDescent="0.25">
      <c r="B33" s="1125" t="s">
        <v>472</v>
      </c>
      <c r="C33" s="718">
        <v>46195</v>
      </c>
      <c r="D33" s="718">
        <v>44520</v>
      </c>
      <c r="E33" s="718">
        <v>45612</v>
      </c>
      <c r="F33" s="718">
        <v>46565</v>
      </c>
      <c r="G33" s="718">
        <v>43691</v>
      </c>
      <c r="H33" s="718">
        <v>43187</v>
      </c>
      <c r="I33" s="718">
        <v>43020</v>
      </c>
      <c r="J33" s="718">
        <v>42668</v>
      </c>
      <c r="K33" s="718">
        <v>39698</v>
      </c>
      <c r="L33" s="718">
        <v>40585</v>
      </c>
      <c r="M33" s="718">
        <v>41664</v>
      </c>
      <c r="N33" s="718">
        <v>39207</v>
      </c>
      <c r="O33" s="1126">
        <v>516612</v>
      </c>
      <c r="P33" s="737"/>
      <c r="Q33" s="737"/>
    </row>
    <row r="34" spans="2:17" ht="15" x14ac:dyDescent="0.25">
      <c r="B34" s="1125" t="s">
        <v>473</v>
      </c>
      <c r="C34" s="718">
        <v>33</v>
      </c>
      <c r="D34" s="718">
        <v>0</v>
      </c>
      <c r="E34" s="718">
        <v>22</v>
      </c>
      <c r="F34" s="718">
        <v>30</v>
      </c>
      <c r="G34" s="718">
        <v>26</v>
      </c>
      <c r="H34" s="718">
        <v>0</v>
      </c>
      <c r="I34" s="718">
        <v>0</v>
      </c>
      <c r="J34" s="718">
        <v>0</v>
      </c>
      <c r="K34" s="718">
        <v>44</v>
      </c>
      <c r="L34" s="718">
        <v>42</v>
      </c>
      <c r="M34" s="718">
        <v>30</v>
      </c>
      <c r="N34" s="718">
        <v>31</v>
      </c>
      <c r="O34" s="1126">
        <v>258</v>
      </c>
      <c r="P34" s="737"/>
      <c r="Q34" s="737"/>
    </row>
    <row r="35" spans="2:17" ht="15" x14ac:dyDescent="0.25">
      <c r="B35" s="1125" t="s">
        <v>469</v>
      </c>
      <c r="C35" s="718">
        <v>16</v>
      </c>
      <c r="D35" s="718">
        <v>85</v>
      </c>
      <c r="E35" s="718">
        <v>75</v>
      </c>
      <c r="F35" s="718">
        <v>127</v>
      </c>
      <c r="G35" s="718">
        <v>87</v>
      </c>
      <c r="H35" s="718">
        <v>110</v>
      </c>
      <c r="I35" s="718">
        <v>93</v>
      </c>
      <c r="J35" s="718">
        <v>160</v>
      </c>
      <c r="K35" s="718">
        <v>60</v>
      </c>
      <c r="L35" s="718">
        <v>134</v>
      </c>
      <c r="M35" s="718">
        <v>187</v>
      </c>
      <c r="N35" s="718">
        <v>181</v>
      </c>
      <c r="O35" s="1126">
        <v>1315</v>
      </c>
      <c r="P35" s="737"/>
      <c r="Q35" s="737"/>
    </row>
    <row r="36" spans="2:17" ht="15" x14ac:dyDescent="0.25">
      <c r="B36" s="1125" t="s">
        <v>471</v>
      </c>
      <c r="C36" s="718">
        <v>39216</v>
      </c>
      <c r="D36" s="718">
        <v>35501</v>
      </c>
      <c r="E36" s="718">
        <v>35861</v>
      </c>
      <c r="F36" s="718">
        <v>35306</v>
      </c>
      <c r="G36" s="718">
        <v>39289</v>
      </c>
      <c r="H36" s="718">
        <v>35874</v>
      </c>
      <c r="I36" s="718">
        <v>34815</v>
      </c>
      <c r="J36" s="718">
        <v>33629</v>
      </c>
      <c r="K36" s="718">
        <v>33573</v>
      </c>
      <c r="L36" s="718">
        <v>39003</v>
      </c>
      <c r="M36" s="718">
        <v>36355</v>
      </c>
      <c r="N36" s="718">
        <v>36036</v>
      </c>
      <c r="O36" s="1126">
        <v>434458</v>
      </c>
      <c r="P36" s="737"/>
      <c r="Q36" s="737"/>
    </row>
    <row r="37" spans="2:17" ht="15" x14ac:dyDescent="0.25">
      <c r="B37" s="1125" t="s">
        <v>474</v>
      </c>
      <c r="C37" s="718">
        <v>14129</v>
      </c>
      <c r="D37" s="718">
        <v>11069</v>
      </c>
      <c r="E37" s="718">
        <v>10877</v>
      </c>
      <c r="F37" s="718">
        <v>9129</v>
      </c>
      <c r="G37" s="718">
        <v>15100</v>
      </c>
      <c r="H37" s="718">
        <v>16283</v>
      </c>
      <c r="I37" s="718">
        <v>10359</v>
      </c>
      <c r="J37" s="718">
        <v>14193</v>
      </c>
      <c r="K37" s="718">
        <v>19295</v>
      </c>
      <c r="L37" s="718">
        <v>9552</v>
      </c>
      <c r="M37" s="718">
        <v>9133</v>
      </c>
      <c r="N37" s="718">
        <v>9326</v>
      </c>
      <c r="O37" s="1126">
        <v>148445</v>
      </c>
      <c r="P37" s="737"/>
      <c r="Q37" s="737"/>
    </row>
    <row r="38" spans="2:17" ht="15.75" x14ac:dyDescent="0.25">
      <c r="B38" s="1125" t="s">
        <v>1124</v>
      </c>
      <c r="C38" s="718">
        <v>125</v>
      </c>
      <c r="D38" s="718">
        <v>29</v>
      </c>
      <c r="E38" s="718">
        <v>13</v>
      </c>
      <c r="F38" s="718">
        <v>0</v>
      </c>
      <c r="G38" s="718">
        <v>0</v>
      </c>
      <c r="H38" s="718">
        <v>15</v>
      </c>
      <c r="I38" s="718">
        <v>31</v>
      </c>
      <c r="J38" s="718">
        <v>31</v>
      </c>
      <c r="K38" s="718">
        <v>0</v>
      </c>
      <c r="L38" s="718">
        <v>0</v>
      </c>
      <c r="M38" s="718">
        <v>0</v>
      </c>
      <c r="N38" s="718">
        <v>0</v>
      </c>
      <c r="O38" s="1126">
        <v>244</v>
      </c>
      <c r="P38" s="737"/>
      <c r="Q38" s="737"/>
    </row>
    <row r="39" spans="2:17" ht="15.75" x14ac:dyDescent="0.25">
      <c r="B39" s="1125" t="s">
        <v>1125</v>
      </c>
      <c r="C39" s="718">
        <v>0</v>
      </c>
      <c r="D39" s="718">
        <v>0</v>
      </c>
      <c r="E39" s="718">
        <v>0</v>
      </c>
      <c r="F39" s="718">
        <v>0</v>
      </c>
      <c r="G39" s="718">
        <v>0</v>
      </c>
      <c r="H39" s="718">
        <v>0</v>
      </c>
      <c r="I39" s="718">
        <v>0</v>
      </c>
      <c r="J39" s="718">
        <v>0</v>
      </c>
      <c r="K39" s="718">
        <v>0</v>
      </c>
      <c r="L39" s="718">
        <v>0</v>
      </c>
      <c r="M39" s="718">
        <v>0</v>
      </c>
      <c r="N39" s="718">
        <v>0</v>
      </c>
      <c r="O39" s="1126">
        <v>0</v>
      </c>
      <c r="P39" s="737"/>
      <c r="Q39" s="90"/>
    </row>
    <row r="40" spans="2:17" ht="15" x14ac:dyDescent="0.25">
      <c r="B40" s="1125" t="s">
        <v>477</v>
      </c>
      <c r="C40" s="718">
        <v>6855</v>
      </c>
      <c r="D40" s="718">
        <v>5567</v>
      </c>
      <c r="E40" s="718">
        <v>5810</v>
      </c>
      <c r="F40" s="718">
        <v>5340</v>
      </c>
      <c r="G40" s="718">
        <v>6104</v>
      </c>
      <c r="H40" s="718">
        <v>6512</v>
      </c>
      <c r="I40" s="718">
        <v>6525</v>
      </c>
      <c r="J40" s="718">
        <v>6803</v>
      </c>
      <c r="K40" s="718">
        <v>7003</v>
      </c>
      <c r="L40" s="718">
        <v>7891</v>
      </c>
      <c r="M40" s="718">
        <v>6779</v>
      </c>
      <c r="N40" s="718">
        <v>6467</v>
      </c>
      <c r="O40" s="1126">
        <v>77656</v>
      </c>
      <c r="P40" s="737"/>
      <c r="Q40" s="90"/>
    </row>
    <row r="41" spans="2:17" ht="15" x14ac:dyDescent="0.25">
      <c r="B41" s="1127" t="s">
        <v>478</v>
      </c>
      <c r="C41" s="721">
        <v>176948</v>
      </c>
      <c r="D41" s="721">
        <v>163116</v>
      </c>
      <c r="E41" s="721">
        <v>168284</v>
      </c>
      <c r="F41" s="721">
        <v>166804</v>
      </c>
      <c r="G41" s="721">
        <v>173911</v>
      </c>
      <c r="H41" s="721">
        <v>169582</v>
      </c>
      <c r="I41" s="721">
        <v>161952</v>
      </c>
      <c r="J41" s="721">
        <v>169650</v>
      </c>
      <c r="K41" s="721">
        <v>168080</v>
      </c>
      <c r="L41" s="721">
        <v>170545</v>
      </c>
      <c r="M41" s="721">
        <v>164959</v>
      </c>
      <c r="N41" s="721">
        <v>162027</v>
      </c>
      <c r="O41" s="1126">
        <v>2015858</v>
      </c>
      <c r="P41" s="737"/>
      <c r="Q41" s="90"/>
    </row>
    <row r="42" spans="2:17" ht="15" x14ac:dyDescent="0.25">
      <c r="B42" s="1125" t="s">
        <v>479</v>
      </c>
      <c r="C42" s="718">
        <v>20295</v>
      </c>
      <c r="D42" s="718">
        <v>17702</v>
      </c>
      <c r="E42" s="718">
        <v>19083</v>
      </c>
      <c r="F42" s="725">
        <v>16265</v>
      </c>
      <c r="G42" s="718">
        <v>19875</v>
      </c>
      <c r="H42" s="718">
        <v>18021</v>
      </c>
      <c r="I42" s="718">
        <v>17512</v>
      </c>
      <c r="J42" s="718">
        <v>17784</v>
      </c>
      <c r="K42" s="718">
        <v>17362</v>
      </c>
      <c r="L42" s="718">
        <v>16466</v>
      </c>
      <c r="M42" s="718">
        <v>15811</v>
      </c>
      <c r="N42" s="718">
        <v>15086</v>
      </c>
      <c r="O42" s="725">
        <v>211262</v>
      </c>
      <c r="P42" s="737"/>
      <c r="Q42" s="90"/>
    </row>
    <row r="43" spans="2:17" x14ac:dyDescent="0.2">
      <c r="B43" s="1125" t="s">
        <v>480</v>
      </c>
      <c r="C43" s="718">
        <v>195437</v>
      </c>
      <c r="D43" s="718">
        <v>173045</v>
      </c>
      <c r="E43" s="718">
        <v>189693</v>
      </c>
      <c r="F43" s="718">
        <v>172625</v>
      </c>
      <c r="G43" s="718">
        <v>180246</v>
      </c>
      <c r="H43" s="718">
        <v>188991</v>
      </c>
      <c r="I43" s="718">
        <v>197679</v>
      </c>
      <c r="J43" s="718">
        <v>181830</v>
      </c>
      <c r="K43" s="718">
        <v>179746</v>
      </c>
      <c r="L43" s="718">
        <v>184082</v>
      </c>
      <c r="M43" s="718">
        <v>163344</v>
      </c>
      <c r="N43" s="718">
        <v>156032</v>
      </c>
      <c r="O43" s="1126">
        <v>2162750</v>
      </c>
      <c r="P43" s="90"/>
      <c r="Q43" s="90"/>
    </row>
    <row r="44" spans="2:17" x14ac:dyDescent="0.2">
      <c r="B44" s="1125" t="s">
        <v>481</v>
      </c>
      <c r="C44" s="718">
        <v>57904</v>
      </c>
      <c r="D44" s="718">
        <v>47654</v>
      </c>
      <c r="E44" s="718">
        <v>45397</v>
      </c>
      <c r="F44" s="718">
        <v>52827</v>
      </c>
      <c r="G44" s="718">
        <v>53202</v>
      </c>
      <c r="H44" s="718">
        <v>47964</v>
      </c>
      <c r="I44" s="718">
        <v>58361</v>
      </c>
      <c r="J44" s="718">
        <v>50346</v>
      </c>
      <c r="K44" s="718">
        <v>57824</v>
      </c>
      <c r="L44" s="718">
        <v>54476</v>
      </c>
      <c r="M44" s="718">
        <v>46298</v>
      </c>
      <c r="N44" s="718">
        <v>50187</v>
      </c>
      <c r="O44" s="1126">
        <v>622440</v>
      </c>
    </row>
    <row r="45" spans="2:17" x14ac:dyDescent="0.2">
      <c r="B45" s="1125" t="s">
        <v>482</v>
      </c>
      <c r="C45" s="718">
        <v>23920</v>
      </c>
      <c r="D45" s="718">
        <v>23951</v>
      </c>
      <c r="E45" s="718">
        <v>22335</v>
      </c>
      <c r="F45" s="718">
        <v>23688</v>
      </c>
      <c r="G45" s="718">
        <v>24579</v>
      </c>
      <c r="H45" s="718">
        <v>23343</v>
      </c>
      <c r="I45" s="718">
        <v>27670</v>
      </c>
      <c r="J45" s="718">
        <v>25373</v>
      </c>
      <c r="K45" s="718">
        <v>21830</v>
      </c>
      <c r="L45" s="718">
        <v>22578</v>
      </c>
      <c r="M45" s="718">
        <v>22559</v>
      </c>
      <c r="N45" s="718">
        <v>20650</v>
      </c>
      <c r="O45" s="1126">
        <v>282476</v>
      </c>
    </row>
    <row r="46" spans="2:17" x14ac:dyDescent="0.2">
      <c r="B46" s="1127" t="s">
        <v>483</v>
      </c>
      <c r="C46" s="721">
        <v>297556</v>
      </c>
      <c r="D46" s="721">
        <v>262352</v>
      </c>
      <c r="E46" s="721">
        <v>276508</v>
      </c>
      <c r="F46" s="721">
        <v>265405</v>
      </c>
      <c r="G46" s="721">
        <v>277902</v>
      </c>
      <c r="H46" s="721">
        <v>278319</v>
      </c>
      <c r="I46" s="721">
        <v>301222</v>
      </c>
      <c r="J46" s="721">
        <v>275333</v>
      </c>
      <c r="K46" s="721">
        <v>276762</v>
      </c>
      <c r="L46" s="721">
        <v>277602</v>
      </c>
      <c r="M46" s="721">
        <v>248012</v>
      </c>
      <c r="N46" s="721">
        <v>241955</v>
      </c>
      <c r="O46" s="721">
        <v>3278928</v>
      </c>
      <c r="P46" s="375"/>
    </row>
    <row r="47" spans="2:17" x14ac:dyDescent="0.2">
      <c r="B47" s="1128" t="s">
        <v>35</v>
      </c>
      <c r="C47" s="723">
        <v>631609</v>
      </c>
      <c r="D47" s="723">
        <v>562952</v>
      </c>
      <c r="E47" s="723">
        <v>580354</v>
      </c>
      <c r="F47" s="723">
        <v>552799</v>
      </c>
      <c r="G47" s="723">
        <v>579754</v>
      </c>
      <c r="H47" s="723">
        <v>568594</v>
      </c>
      <c r="I47" s="723">
        <v>600578</v>
      </c>
      <c r="J47" s="723">
        <v>572144</v>
      </c>
      <c r="K47" s="723">
        <v>562209</v>
      </c>
      <c r="L47" s="723">
        <v>629023</v>
      </c>
      <c r="M47" s="723">
        <v>571801</v>
      </c>
      <c r="N47" s="723">
        <v>582763</v>
      </c>
      <c r="O47" s="723">
        <v>6994580</v>
      </c>
    </row>
    <row r="48" spans="2:17" x14ac:dyDescent="0.2">
      <c r="B48" s="1278" t="s">
        <v>485</v>
      </c>
      <c r="C48" s="1278"/>
      <c r="D48" s="1278"/>
      <c r="E48" s="1278"/>
      <c r="F48" s="1278"/>
      <c r="G48" s="1278"/>
      <c r="H48" s="1278"/>
      <c r="I48" s="1278"/>
      <c r="J48" s="1278"/>
      <c r="K48" s="1278"/>
      <c r="L48" s="1278"/>
      <c r="M48" s="1278"/>
      <c r="N48" s="1278"/>
      <c r="O48" s="1278"/>
    </row>
    <row r="49" spans="2:15" x14ac:dyDescent="0.2">
      <c r="B49" s="1129" t="s">
        <v>466</v>
      </c>
      <c r="C49" s="716">
        <v>147149</v>
      </c>
      <c r="D49" s="716">
        <v>140105</v>
      </c>
      <c r="E49" s="716">
        <v>152667</v>
      </c>
      <c r="F49" s="716">
        <v>140645</v>
      </c>
      <c r="G49" s="716">
        <v>146591</v>
      </c>
      <c r="H49" s="716">
        <v>132890</v>
      </c>
      <c r="I49" s="716">
        <v>142421</v>
      </c>
      <c r="J49" s="716">
        <v>149935</v>
      </c>
      <c r="K49" s="718">
        <v>143462</v>
      </c>
      <c r="L49" s="716">
        <v>201015</v>
      </c>
      <c r="M49" s="717">
        <v>203742</v>
      </c>
      <c r="N49" s="717">
        <v>168847</v>
      </c>
      <c r="O49" s="717">
        <v>1869469</v>
      </c>
    </row>
    <row r="50" spans="2:15" x14ac:dyDescent="0.2">
      <c r="B50" s="1125" t="s">
        <v>467</v>
      </c>
      <c r="C50" s="718">
        <v>1749</v>
      </c>
      <c r="D50" s="718">
        <v>1522</v>
      </c>
      <c r="E50" s="718">
        <v>1202</v>
      </c>
      <c r="F50" s="718">
        <v>1233</v>
      </c>
      <c r="G50" s="718">
        <v>1451</v>
      </c>
      <c r="H50" s="718">
        <v>1547</v>
      </c>
      <c r="I50" s="718">
        <v>1560</v>
      </c>
      <c r="J50" s="718">
        <v>2023</v>
      </c>
      <c r="K50" s="719">
        <v>1979</v>
      </c>
      <c r="L50" s="718">
        <v>1885</v>
      </c>
      <c r="M50" s="719">
        <v>1335</v>
      </c>
      <c r="N50" s="719">
        <v>1394</v>
      </c>
      <c r="O50" s="1126">
        <v>18880</v>
      </c>
    </row>
    <row r="51" spans="2:15" ht="15" x14ac:dyDescent="0.2">
      <c r="B51" s="1125" t="s">
        <v>1122</v>
      </c>
      <c r="C51" s="718">
        <v>68</v>
      </c>
      <c r="D51" s="718">
        <v>107</v>
      </c>
      <c r="E51" s="718">
        <v>145</v>
      </c>
      <c r="F51" s="718">
        <v>169</v>
      </c>
      <c r="G51" s="718">
        <v>206</v>
      </c>
      <c r="H51" s="718">
        <v>163</v>
      </c>
      <c r="I51" s="718">
        <v>133</v>
      </c>
      <c r="J51" s="718">
        <v>97</v>
      </c>
      <c r="K51" s="718">
        <v>83</v>
      </c>
      <c r="L51" s="718">
        <v>64</v>
      </c>
      <c r="M51" s="718">
        <v>68</v>
      </c>
      <c r="N51" s="718">
        <v>93</v>
      </c>
      <c r="O51" s="1126">
        <v>1396</v>
      </c>
    </row>
    <row r="52" spans="2:15" x14ac:dyDescent="0.2">
      <c r="B52" s="1125" t="s">
        <v>468</v>
      </c>
      <c r="C52" s="718">
        <v>30672</v>
      </c>
      <c r="D52" s="718">
        <v>28336</v>
      </c>
      <c r="E52" s="718">
        <v>30842</v>
      </c>
      <c r="F52" s="718">
        <v>29904</v>
      </c>
      <c r="G52" s="718">
        <v>30112</v>
      </c>
      <c r="H52" s="718">
        <v>31341</v>
      </c>
      <c r="I52" s="718">
        <v>30944</v>
      </c>
      <c r="J52" s="718">
        <v>31160</v>
      </c>
      <c r="K52" s="718">
        <v>28914</v>
      </c>
      <c r="L52" s="718">
        <v>29712</v>
      </c>
      <c r="M52" s="718">
        <v>27967</v>
      </c>
      <c r="N52" s="718">
        <v>28192</v>
      </c>
      <c r="O52" s="1126">
        <v>358096</v>
      </c>
    </row>
    <row r="53" spans="2:15" x14ac:dyDescent="0.2">
      <c r="B53" s="1125" t="s">
        <v>470</v>
      </c>
      <c r="C53" s="718">
        <v>46160</v>
      </c>
      <c r="D53" s="718">
        <v>42018</v>
      </c>
      <c r="E53" s="718">
        <v>43616</v>
      </c>
      <c r="F53" s="718">
        <v>42845</v>
      </c>
      <c r="G53" s="718">
        <v>44209</v>
      </c>
      <c r="H53" s="718">
        <v>43497</v>
      </c>
      <c r="I53" s="718">
        <v>44037</v>
      </c>
      <c r="J53" s="718">
        <v>42696</v>
      </c>
      <c r="K53" s="718">
        <v>41685</v>
      </c>
      <c r="L53" s="718">
        <v>44615</v>
      </c>
      <c r="M53" s="718">
        <v>44487</v>
      </c>
      <c r="N53" s="718">
        <v>49152</v>
      </c>
      <c r="O53" s="1126">
        <v>529017</v>
      </c>
    </row>
    <row r="54" spans="2:15" x14ac:dyDescent="0.2">
      <c r="B54" s="1125" t="s">
        <v>472</v>
      </c>
      <c r="C54" s="718">
        <v>54615</v>
      </c>
      <c r="D54" s="718">
        <v>46141</v>
      </c>
      <c r="E54" s="718">
        <v>46816</v>
      </c>
      <c r="F54" s="718">
        <v>50152</v>
      </c>
      <c r="G54" s="718">
        <v>48921</v>
      </c>
      <c r="H54" s="718">
        <v>49487</v>
      </c>
      <c r="I54" s="718">
        <v>50249</v>
      </c>
      <c r="J54" s="718">
        <v>51753</v>
      </c>
      <c r="K54" s="718">
        <v>45453</v>
      </c>
      <c r="L54" s="718">
        <v>47796</v>
      </c>
      <c r="M54" s="718">
        <v>46351</v>
      </c>
      <c r="N54" s="718">
        <v>43719</v>
      </c>
      <c r="O54" s="1126">
        <v>581453</v>
      </c>
    </row>
    <row r="55" spans="2:15" x14ac:dyDescent="0.2">
      <c r="B55" s="1125" t="s">
        <v>473</v>
      </c>
      <c r="C55" s="718">
        <v>29</v>
      </c>
      <c r="D55" s="718">
        <v>58</v>
      </c>
      <c r="E55" s="718">
        <v>62</v>
      </c>
      <c r="F55" s="718">
        <v>19</v>
      </c>
      <c r="G55" s="718">
        <v>5</v>
      </c>
      <c r="H55" s="718">
        <v>30</v>
      </c>
      <c r="I55" s="718">
        <v>31</v>
      </c>
      <c r="J55" s="718">
        <v>18</v>
      </c>
      <c r="K55" s="718">
        <v>0</v>
      </c>
      <c r="L55" s="718">
        <v>0</v>
      </c>
      <c r="M55" s="718">
        <v>34</v>
      </c>
      <c r="N55" s="718">
        <v>31</v>
      </c>
      <c r="O55" s="1126">
        <v>317</v>
      </c>
    </row>
    <row r="56" spans="2:15" x14ac:dyDescent="0.2">
      <c r="B56" s="1125" t="s">
        <v>469</v>
      </c>
      <c r="C56" s="718">
        <v>305</v>
      </c>
      <c r="D56" s="718">
        <v>112</v>
      </c>
      <c r="E56" s="718">
        <v>56</v>
      </c>
      <c r="F56" s="718">
        <v>41</v>
      </c>
      <c r="G56" s="718">
        <v>68</v>
      </c>
      <c r="H56" s="718">
        <v>113</v>
      </c>
      <c r="I56" s="718">
        <v>114</v>
      </c>
      <c r="J56" s="718">
        <v>191</v>
      </c>
      <c r="K56" s="718">
        <v>151</v>
      </c>
      <c r="L56" s="718">
        <v>109</v>
      </c>
      <c r="M56" s="718">
        <v>61</v>
      </c>
      <c r="N56" s="718">
        <v>93</v>
      </c>
      <c r="O56" s="1126">
        <v>1414</v>
      </c>
    </row>
    <row r="57" spans="2:15" x14ac:dyDescent="0.2">
      <c r="B57" s="1125" t="s">
        <v>471</v>
      </c>
      <c r="C57" s="718">
        <v>39184</v>
      </c>
      <c r="D57" s="718">
        <v>33502</v>
      </c>
      <c r="E57" s="718">
        <v>34086</v>
      </c>
      <c r="F57" s="718">
        <v>35223</v>
      </c>
      <c r="G57" s="718">
        <v>41099</v>
      </c>
      <c r="H57" s="718">
        <v>38315</v>
      </c>
      <c r="I57" s="718">
        <v>36949</v>
      </c>
      <c r="J57" s="718">
        <v>36638</v>
      </c>
      <c r="K57" s="718">
        <v>36376</v>
      </c>
      <c r="L57" s="718">
        <v>38410</v>
      </c>
      <c r="M57" s="718">
        <v>36645</v>
      </c>
      <c r="N57" s="718">
        <v>37888</v>
      </c>
      <c r="O57" s="1126">
        <v>444315</v>
      </c>
    </row>
    <row r="58" spans="2:15" x14ac:dyDescent="0.2">
      <c r="B58" s="1125" t="s">
        <v>474</v>
      </c>
      <c r="C58" s="718">
        <v>13647</v>
      </c>
      <c r="D58" s="718">
        <v>13532</v>
      </c>
      <c r="E58" s="718">
        <v>13220</v>
      </c>
      <c r="F58" s="718">
        <v>18445</v>
      </c>
      <c r="G58" s="718">
        <v>14226</v>
      </c>
      <c r="H58" s="718">
        <v>56714</v>
      </c>
      <c r="I58" s="718">
        <v>42488</v>
      </c>
      <c r="J58" s="718">
        <v>19968</v>
      </c>
      <c r="K58" s="718">
        <v>17955</v>
      </c>
      <c r="L58" s="718">
        <v>10340</v>
      </c>
      <c r="M58" s="718">
        <v>9770</v>
      </c>
      <c r="N58" s="718">
        <v>10177</v>
      </c>
      <c r="O58" s="1126">
        <v>240482</v>
      </c>
    </row>
    <row r="59" spans="2:15" ht="15" x14ac:dyDescent="0.2">
      <c r="B59" s="1125" t="s">
        <v>1124</v>
      </c>
      <c r="C59" s="718">
        <v>186</v>
      </c>
      <c r="D59" s="718">
        <v>74</v>
      </c>
      <c r="E59" s="718">
        <v>49</v>
      </c>
      <c r="F59" s="718">
        <v>74</v>
      </c>
      <c r="G59" s="718">
        <v>31</v>
      </c>
      <c r="H59" s="718">
        <v>5</v>
      </c>
      <c r="I59" s="718">
        <v>0</v>
      </c>
      <c r="J59" s="718">
        <v>0</v>
      </c>
      <c r="K59" s="718">
        <v>30</v>
      </c>
      <c r="L59" s="718">
        <v>31</v>
      </c>
      <c r="M59" s="718">
        <v>23</v>
      </c>
      <c r="N59" s="718">
        <v>0</v>
      </c>
      <c r="O59" s="1126">
        <v>503</v>
      </c>
    </row>
    <row r="60" spans="2:15" ht="15" x14ac:dyDescent="0.2">
      <c r="B60" s="1125" t="s">
        <v>1125</v>
      </c>
      <c r="C60" s="718">
        <v>0</v>
      </c>
      <c r="D60" s="718">
        <v>0</v>
      </c>
      <c r="E60" s="718">
        <v>0</v>
      </c>
      <c r="F60" s="718">
        <v>0</v>
      </c>
      <c r="G60" s="718">
        <v>0</v>
      </c>
      <c r="H60" s="718">
        <v>0</v>
      </c>
      <c r="I60" s="718">
        <v>0</v>
      </c>
      <c r="J60" s="718">
        <v>0</v>
      </c>
      <c r="K60" s="718">
        <v>0</v>
      </c>
      <c r="L60" s="718">
        <v>0</v>
      </c>
      <c r="M60" s="718">
        <v>0</v>
      </c>
      <c r="N60" s="718">
        <v>0</v>
      </c>
      <c r="O60" s="1126">
        <v>0</v>
      </c>
    </row>
    <row r="61" spans="2:15" x14ac:dyDescent="0.2">
      <c r="B61" s="1125" t="s">
        <v>477</v>
      </c>
      <c r="C61" s="718">
        <v>7580</v>
      </c>
      <c r="D61" s="718">
        <v>6073</v>
      </c>
      <c r="E61" s="718">
        <v>6909</v>
      </c>
      <c r="F61" s="718">
        <v>6837</v>
      </c>
      <c r="G61" s="718">
        <v>6277</v>
      </c>
      <c r="H61" s="718">
        <v>6028</v>
      </c>
      <c r="I61" s="718">
        <v>6588</v>
      </c>
      <c r="J61" s="718">
        <v>7061</v>
      </c>
      <c r="K61" s="718">
        <v>7016</v>
      </c>
      <c r="L61" s="718">
        <v>7163</v>
      </c>
      <c r="M61" s="718">
        <v>7729</v>
      </c>
      <c r="N61" s="718">
        <v>8039</v>
      </c>
      <c r="O61" s="1126">
        <v>83300</v>
      </c>
    </row>
    <row r="62" spans="2:15" x14ac:dyDescent="0.2">
      <c r="B62" s="1127" t="s">
        <v>478</v>
      </c>
      <c r="C62" s="721">
        <v>194195</v>
      </c>
      <c r="D62" s="721">
        <v>171475</v>
      </c>
      <c r="E62" s="721">
        <v>177003</v>
      </c>
      <c r="F62" s="721">
        <v>184942</v>
      </c>
      <c r="G62" s="721">
        <v>186605</v>
      </c>
      <c r="H62" s="721">
        <v>227240</v>
      </c>
      <c r="I62" s="721">
        <v>213093</v>
      </c>
      <c r="J62" s="721">
        <v>191605</v>
      </c>
      <c r="K62" s="721">
        <v>179642</v>
      </c>
      <c r="L62" s="721">
        <v>180125</v>
      </c>
      <c r="M62" s="721">
        <v>174470</v>
      </c>
      <c r="N62" s="721">
        <v>178778</v>
      </c>
      <c r="O62" s="1126">
        <v>2259173</v>
      </c>
    </row>
    <row r="63" spans="2:15" x14ac:dyDescent="0.2">
      <c r="B63" s="1125" t="s">
        <v>479</v>
      </c>
      <c r="C63" s="718">
        <v>25300</v>
      </c>
      <c r="D63" s="718">
        <v>16935</v>
      </c>
      <c r="E63" s="718">
        <v>22682</v>
      </c>
      <c r="F63" s="719">
        <v>16539</v>
      </c>
      <c r="G63" s="718">
        <v>20325</v>
      </c>
      <c r="H63" s="718">
        <v>23833</v>
      </c>
      <c r="I63" s="718">
        <v>19539</v>
      </c>
      <c r="J63" s="718">
        <v>21772</v>
      </c>
      <c r="K63" s="718">
        <v>18262</v>
      </c>
      <c r="L63" s="718">
        <v>21850</v>
      </c>
      <c r="M63" s="718">
        <v>18120</v>
      </c>
      <c r="N63" s="718">
        <v>16494</v>
      </c>
      <c r="O63" s="725">
        <v>241651</v>
      </c>
    </row>
    <row r="64" spans="2:15" x14ac:dyDescent="0.2">
      <c r="B64" s="1125" t="s">
        <v>480</v>
      </c>
      <c r="C64" s="718">
        <v>220291</v>
      </c>
      <c r="D64" s="718">
        <v>191853</v>
      </c>
      <c r="E64" s="718">
        <v>205656</v>
      </c>
      <c r="F64" s="718">
        <v>197411</v>
      </c>
      <c r="G64" s="718">
        <v>205402</v>
      </c>
      <c r="H64" s="718">
        <v>209201</v>
      </c>
      <c r="I64" s="718">
        <v>217077</v>
      </c>
      <c r="J64" s="718">
        <v>208194</v>
      </c>
      <c r="K64" s="718">
        <v>216131</v>
      </c>
      <c r="L64" s="718">
        <v>198505</v>
      </c>
      <c r="M64" s="718">
        <v>190218</v>
      </c>
      <c r="N64" s="718">
        <v>201318</v>
      </c>
      <c r="O64" s="1126">
        <v>2461257</v>
      </c>
    </row>
    <row r="65" spans="2:15" x14ac:dyDescent="0.2">
      <c r="B65" s="1125" t="s">
        <v>481</v>
      </c>
      <c r="C65" s="718">
        <v>66359</v>
      </c>
      <c r="D65" s="718">
        <v>54578</v>
      </c>
      <c r="E65" s="718">
        <v>49114</v>
      </c>
      <c r="F65" s="718">
        <v>58825</v>
      </c>
      <c r="G65" s="718">
        <v>56940</v>
      </c>
      <c r="H65" s="718">
        <v>53802</v>
      </c>
      <c r="I65" s="718">
        <v>64876</v>
      </c>
      <c r="J65" s="718">
        <v>52251</v>
      </c>
      <c r="K65" s="718">
        <v>66208</v>
      </c>
      <c r="L65" s="718">
        <v>63836</v>
      </c>
      <c r="M65" s="718">
        <v>52915</v>
      </c>
      <c r="N65" s="718">
        <v>59240</v>
      </c>
      <c r="O65" s="1126">
        <v>698944</v>
      </c>
    </row>
    <row r="66" spans="2:15" x14ac:dyDescent="0.2">
      <c r="B66" s="1125" t="s">
        <v>482</v>
      </c>
      <c r="C66" s="718">
        <v>13410</v>
      </c>
      <c r="D66" s="718">
        <v>38589</v>
      </c>
      <c r="E66" s="718">
        <v>26153</v>
      </c>
      <c r="F66" s="718">
        <v>25975</v>
      </c>
      <c r="G66" s="718">
        <v>26512</v>
      </c>
      <c r="H66" s="718">
        <v>26370</v>
      </c>
      <c r="I66" s="718">
        <v>29028</v>
      </c>
      <c r="J66" s="718">
        <v>28906</v>
      </c>
      <c r="K66" s="718">
        <v>26818</v>
      </c>
      <c r="L66" s="718">
        <v>27183</v>
      </c>
      <c r="M66" s="718">
        <v>24761</v>
      </c>
      <c r="N66" s="718">
        <v>24035</v>
      </c>
      <c r="O66" s="1126">
        <v>317740</v>
      </c>
    </row>
    <row r="67" spans="2:15" x14ac:dyDescent="0.2">
      <c r="B67" s="1127" t="s">
        <v>483</v>
      </c>
      <c r="C67" s="721">
        <v>325360</v>
      </c>
      <c r="D67" s="721">
        <v>301955</v>
      </c>
      <c r="E67" s="721">
        <v>303605</v>
      </c>
      <c r="F67" s="721">
        <v>298750</v>
      </c>
      <c r="G67" s="721">
        <v>309179</v>
      </c>
      <c r="H67" s="721">
        <v>313206</v>
      </c>
      <c r="I67" s="721">
        <v>330520</v>
      </c>
      <c r="J67" s="721">
        <v>311123</v>
      </c>
      <c r="K67" s="721">
        <v>327419</v>
      </c>
      <c r="L67" s="721">
        <v>311374</v>
      </c>
      <c r="M67" s="721">
        <v>286014</v>
      </c>
      <c r="N67" s="721">
        <v>301087</v>
      </c>
      <c r="O67" s="721">
        <v>3719592</v>
      </c>
    </row>
    <row r="68" spans="2:15" x14ac:dyDescent="0.2">
      <c r="B68" s="1128" t="s">
        <v>35</v>
      </c>
      <c r="C68" s="723">
        <v>666704</v>
      </c>
      <c r="D68" s="723">
        <v>613535</v>
      </c>
      <c r="E68" s="723">
        <v>633275</v>
      </c>
      <c r="F68" s="723">
        <v>624337</v>
      </c>
      <c r="G68" s="723">
        <v>642375</v>
      </c>
      <c r="H68" s="723">
        <v>673336</v>
      </c>
      <c r="I68" s="723">
        <v>686034</v>
      </c>
      <c r="J68" s="723">
        <v>652663</v>
      </c>
      <c r="K68" s="723">
        <v>650523</v>
      </c>
      <c r="L68" s="723">
        <v>692514</v>
      </c>
      <c r="M68" s="723">
        <v>664226</v>
      </c>
      <c r="N68" s="723">
        <v>648712</v>
      </c>
      <c r="O68" s="723">
        <v>7848234</v>
      </c>
    </row>
    <row r="69" spans="2:15" x14ac:dyDescent="0.2">
      <c r="B69" s="1278" t="s">
        <v>486</v>
      </c>
      <c r="C69" s="1278"/>
      <c r="D69" s="1278"/>
      <c r="E69" s="1278"/>
      <c r="F69" s="1278"/>
      <c r="G69" s="1278"/>
      <c r="H69" s="1278"/>
      <c r="I69" s="1278"/>
      <c r="J69" s="1278"/>
      <c r="K69" s="1278"/>
      <c r="L69" s="1278"/>
      <c r="M69" s="1278"/>
      <c r="N69" s="1278"/>
      <c r="O69" s="1278"/>
    </row>
    <row r="70" spans="2:15" x14ac:dyDescent="0.2">
      <c r="B70" s="1130" t="s">
        <v>466</v>
      </c>
      <c r="C70" s="727">
        <v>329</v>
      </c>
      <c r="D70" s="728">
        <v>526</v>
      </c>
      <c r="E70" s="728">
        <v>358</v>
      </c>
      <c r="F70" s="728">
        <v>617</v>
      </c>
      <c r="G70" s="728">
        <v>295</v>
      </c>
      <c r="H70" s="728">
        <v>255</v>
      </c>
      <c r="I70" s="728">
        <v>155</v>
      </c>
      <c r="J70" s="728">
        <v>118</v>
      </c>
      <c r="K70" s="728">
        <v>88</v>
      </c>
      <c r="L70" s="728">
        <v>219</v>
      </c>
      <c r="M70" s="728">
        <v>192</v>
      </c>
      <c r="N70" s="728">
        <v>223</v>
      </c>
      <c r="O70" s="716">
        <v>3375</v>
      </c>
    </row>
    <row r="71" spans="2:15" x14ac:dyDescent="0.2">
      <c r="B71" s="1131" t="s">
        <v>35</v>
      </c>
      <c r="C71" s="729">
        <v>329</v>
      </c>
      <c r="D71" s="729">
        <v>526</v>
      </c>
      <c r="E71" s="729">
        <v>358</v>
      </c>
      <c r="F71" s="729">
        <v>617</v>
      </c>
      <c r="G71" s="729">
        <v>295</v>
      </c>
      <c r="H71" s="729">
        <v>255</v>
      </c>
      <c r="I71" s="729">
        <v>155</v>
      </c>
      <c r="J71" s="729">
        <v>118</v>
      </c>
      <c r="K71" s="729">
        <v>88</v>
      </c>
      <c r="L71" s="729">
        <v>219</v>
      </c>
      <c r="M71" s="730">
        <v>192</v>
      </c>
      <c r="N71" s="730">
        <v>223</v>
      </c>
      <c r="O71" s="729">
        <v>3375</v>
      </c>
    </row>
    <row r="72" spans="2:15" x14ac:dyDescent="0.2">
      <c r="B72" s="1275" t="s">
        <v>487</v>
      </c>
      <c r="C72" s="1275"/>
      <c r="D72" s="1275"/>
      <c r="E72" s="1275"/>
      <c r="F72" s="1275"/>
      <c r="G72" s="1275"/>
      <c r="H72" s="1275"/>
      <c r="I72" s="1275"/>
      <c r="J72" s="1275"/>
      <c r="K72" s="1275"/>
      <c r="L72" s="1275"/>
      <c r="M72" s="1275"/>
      <c r="N72" s="1275"/>
      <c r="O72" s="1275"/>
    </row>
    <row r="73" spans="2:15" x14ac:dyDescent="0.2">
      <c r="B73" s="1127" t="s">
        <v>466</v>
      </c>
      <c r="C73" s="716">
        <v>42562</v>
      </c>
      <c r="D73" s="716">
        <v>24567</v>
      </c>
      <c r="E73" s="716">
        <v>28749</v>
      </c>
      <c r="F73" s="716">
        <v>23767</v>
      </c>
      <c r="G73" s="716">
        <v>22160</v>
      </c>
      <c r="H73" s="716">
        <v>25228</v>
      </c>
      <c r="I73" s="716">
        <v>26531</v>
      </c>
      <c r="J73" s="716">
        <v>18316</v>
      </c>
      <c r="K73" s="716">
        <v>15927</v>
      </c>
      <c r="L73" s="716">
        <v>25279</v>
      </c>
      <c r="M73" s="717">
        <v>32765</v>
      </c>
      <c r="N73" s="717">
        <v>37917</v>
      </c>
      <c r="O73" s="717">
        <v>323768</v>
      </c>
    </row>
    <row r="74" spans="2:15" x14ac:dyDescent="0.2">
      <c r="B74" s="1125" t="s">
        <v>467</v>
      </c>
      <c r="C74" s="718">
        <v>820</v>
      </c>
      <c r="D74" s="718">
        <v>749</v>
      </c>
      <c r="E74" s="718">
        <v>995</v>
      </c>
      <c r="F74" s="718">
        <v>555</v>
      </c>
      <c r="G74" s="718">
        <v>379</v>
      </c>
      <c r="H74" s="718">
        <v>329</v>
      </c>
      <c r="I74" s="718">
        <v>537</v>
      </c>
      <c r="J74" s="718">
        <v>338</v>
      </c>
      <c r="K74" s="718">
        <v>69</v>
      </c>
      <c r="L74" s="718">
        <v>267</v>
      </c>
      <c r="M74" s="719">
        <v>258</v>
      </c>
      <c r="N74" s="719">
        <v>485</v>
      </c>
      <c r="O74" s="1126">
        <v>5781</v>
      </c>
    </row>
    <row r="75" spans="2:15" ht="15" x14ac:dyDescent="0.2">
      <c r="B75" s="1125" t="s">
        <v>1122</v>
      </c>
      <c r="C75" s="718">
        <v>0</v>
      </c>
      <c r="D75" s="718">
        <v>0</v>
      </c>
      <c r="E75" s="718">
        <v>0</v>
      </c>
      <c r="F75" s="718">
        <v>0</v>
      </c>
      <c r="G75" s="718">
        <v>0</v>
      </c>
      <c r="H75" s="718">
        <v>0</v>
      </c>
      <c r="I75" s="718">
        <v>8</v>
      </c>
      <c r="J75" s="718">
        <v>10</v>
      </c>
      <c r="K75" s="718">
        <v>14</v>
      </c>
      <c r="L75" s="718">
        <v>10</v>
      </c>
      <c r="M75" s="718">
        <v>11</v>
      </c>
      <c r="N75" s="718">
        <v>18</v>
      </c>
      <c r="O75" s="1126">
        <v>71</v>
      </c>
    </row>
    <row r="76" spans="2:15" x14ac:dyDescent="0.2">
      <c r="B76" s="1125" t="s">
        <v>468</v>
      </c>
      <c r="C76" s="718">
        <v>14599</v>
      </c>
      <c r="D76" s="718">
        <v>10691</v>
      </c>
      <c r="E76" s="718">
        <v>11619</v>
      </c>
      <c r="F76" s="718">
        <v>10615</v>
      </c>
      <c r="G76" s="718">
        <v>11463</v>
      </c>
      <c r="H76" s="718">
        <v>10441</v>
      </c>
      <c r="I76" s="718">
        <v>11214</v>
      </c>
      <c r="J76" s="718">
        <v>11067</v>
      </c>
      <c r="K76" s="718">
        <v>6420</v>
      </c>
      <c r="L76" s="718">
        <v>5770</v>
      </c>
      <c r="M76" s="718">
        <v>4686</v>
      </c>
      <c r="N76" s="718">
        <v>6073</v>
      </c>
      <c r="O76" s="1126">
        <v>114658</v>
      </c>
    </row>
    <row r="77" spans="2:15" x14ac:dyDescent="0.2">
      <c r="B77" s="1125" t="s">
        <v>470</v>
      </c>
      <c r="C77" s="718">
        <v>15982</v>
      </c>
      <c r="D77" s="718">
        <v>12562</v>
      </c>
      <c r="E77" s="718">
        <v>13631</v>
      </c>
      <c r="F77" s="718">
        <v>15092</v>
      </c>
      <c r="G77" s="718">
        <v>14936</v>
      </c>
      <c r="H77" s="718">
        <v>16150</v>
      </c>
      <c r="I77" s="718">
        <v>17115</v>
      </c>
      <c r="J77" s="718">
        <v>14339</v>
      </c>
      <c r="K77" s="718">
        <v>10143</v>
      </c>
      <c r="L77" s="718">
        <v>7512</v>
      </c>
      <c r="M77" s="718">
        <v>8857</v>
      </c>
      <c r="N77" s="718">
        <v>11171</v>
      </c>
      <c r="O77" s="1126">
        <v>157490</v>
      </c>
    </row>
    <row r="78" spans="2:15" x14ac:dyDescent="0.2">
      <c r="B78" s="1125" t="s">
        <v>472</v>
      </c>
      <c r="C78" s="718">
        <v>20618</v>
      </c>
      <c r="D78" s="718">
        <v>17971</v>
      </c>
      <c r="E78" s="718">
        <v>18023</v>
      </c>
      <c r="F78" s="718">
        <v>18250</v>
      </c>
      <c r="G78" s="718">
        <v>16869</v>
      </c>
      <c r="H78" s="718">
        <v>19901</v>
      </c>
      <c r="I78" s="718">
        <v>22104</v>
      </c>
      <c r="J78" s="718">
        <v>18880</v>
      </c>
      <c r="K78" s="718">
        <v>11378</v>
      </c>
      <c r="L78" s="718">
        <v>9554</v>
      </c>
      <c r="M78" s="718">
        <v>9272</v>
      </c>
      <c r="N78" s="718">
        <v>12765</v>
      </c>
      <c r="O78" s="1126">
        <v>195585</v>
      </c>
    </row>
    <row r="79" spans="2:15" x14ac:dyDescent="0.2">
      <c r="B79" s="1125" t="s">
        <v>473</v>
      </c>
      <c r="C79" s="718">
        <v>0</v>
      </c>
      <c r="D79" s="718">
        <v>0</v>
      </c>
      <c r="E79" s="718">
        <v>0</v>
      </c>
      <c r="F79" s="718">
        <v>0</v>
      </c>
      <c r="G79" s="718">
        <v>0</v>
      </c>
      <c r="H79" s="718">
        <v>0</v>
      </c>
      <c r="I79" s="718">
        <v>0</v>
      </c>
      <c r="J79" s="718">
        <v>0</v>
      </c>
      <c r="K79" s="718">
        <v>0</v>
      </c>
      <c r="L79" s="718"/>
      <c r="M79" s="718">
        <v>0</v>
      </c>
      <c r="N79" s="718">
        <v>0</v>
      </c>
      <c r="O79" s="1126">
        <v>0</v>
      </c>
    </row>
    <row r="80" spans="2:15" x14ac:dyDescent="0.2">
      <c r="B80" s="1125" t="s">
        <v>469</v>
      </c>
      <c r="C80" s="718">
        <v>14</v>
      </c>
      <c r="D80" s="718">
        <v>0</v>
      </c>
      <c r="E80" s="718">
        <v>0</v>
      </c>
      <c r="F80" s="718">
        <v>0</v>
      </c>
      <c r="G80" s="718">
        <v>4</v>
      </c>
      <c r="H80" s="718">
        <v>0</v>
      </c>
      <c r="I80" s="718">
        <v>4</v>
      </c>
      <c r="J80" s="718">
        <v>4</v>
      </c>
      <c r="K80" s="718">
        <v>0</v>
      </c>
      <c r="L80" s="718"/>
      <c r="M80" s="718">
        <v>15</v>
      </c>
      <c r="N80" s="718">
        <v>7</v>
      </c>
      <c r="O80" s="1126">
        <v>48</v>
      </c>
    </row>
    <row r="81" spans="2:19" x14ac:dyDescent="0.2">
      <c r="B81" s="1125" t="s">
        <v>471</v>
      </c>
      <c r="C81" s="718">
        <v>14285</v>
      </c>
      <c r="D81" s="718">
        <v>12050</v>
      </c>
      <c r="E81" s="718">
        <v>11209</v>
      </c>
      <c r="F81" s="718">
        <v>12228</v>
      </c>
      <c r="G81" s="718">
        <v>11561</v>
      </c>
      <c r="H81" s="718">
        <v>12531</v>
      </c>
      <c r="I81" s="718">
        <v>11108</v>
      </c>
      <c r="J81" s="718">
        <v>11970</v>
      </c>
      <c r="K81" s="718">
        <v>8307</v>
      </c>
      <c r="L81" s="718">
        <v>6324</v>
      </c>
      <c r="M81" s="718">
        <v>5815</v>
      </c>
      <c r="N81" s="718">
        <v>8409</v>
      </c>
      <c r="O81" s="1126">
        <v>125797</v>
      </c>
    </row>
    <row r="82" spans="2:19" x14ac:dyDescent="0.2">
      <c r="B82" s="1125" t="s">
        <v>474</v>
      </c>
      <c r="C82" s="718">
        <v>6195</v>
      </c>
      <c r="D82" s="718">
        <v>6649</v>
      </c>
      <c r="E82" s="718">
        <v>6488</v>
      </c>
      <c r="F82" s="718">
        <v>3863</v>
      </c>
      <c r="G82" s="718">
        <v>10757</v>
      </c>
      <c r="H82" s="718">
        <v>9463</v>
      </c>
      <c r="I82" s="718">
        <v>8786</v>
      </c>
      <c r="J82" s="718">
        <v>9277</v>
      </c>
      <c r="K82" s="718">
        <v>10820</v>
      </c>
      <c r="L82" s="718">
        <v>3491</v>
      </c>
      <c r="M82" s="718">
        <v>3315</v>
      </c>
      <c r="N82" s="718">
        <v>4070</v>
      </c>
      <c r="O82" s="1126">
        <v>83174</v>
      </c>
    </row>
    <row r="83" spans="2:19" ht="15" x14ac:dyDescent="0.2">
      <c r="B83" s="1125" t="s">
        <v>1124</v>
      </c>
      <c r="C83" s="718">
        <v>89</v>
      </c>
      <c r="D83" s="718">
        <v>49</v>
      </c>
      <c r="E83" s="718">
        <v>6</v>
      </c>
      <c r="F83" s="718">
        <v>66</v>
      </c>
      <c r="G83" s="718">
        <v>83</v>
      </c>
      <c r="H83" s="718">
        <v>60</v>
      </c>
      <c r="I83" s="718">
        <v>53</v>
      </c>
      <c r="J83" s="718">
        <v>27</v>
      </c>
      <c r="K83" s="718">
        <v>0</v>
      </c>
      <c r="L83" s="718">
        <v>0</v>
      </c>
      <c r="M83" s="718">
        <v>0</v>
      </c>
      <c r="N83" s="718">
        <v>0</v>
      </c>
      <c r="O83" s="1126">
        <v>433</v>
      </c>
    </row>
    <row r="84" spans="2:19" ht="15" x14ac:dyDescent="0.2">
      <c r="B84" s="1125" t="s">
        <v>1125</v>
      </c>
      <c r="C84" s="718">
        <v>0</v>
      </c>
      <c r="D84" s="718">
        <v>0</v>
      </c>
      <c r="E84" s="718">
        <v>0</v>
      </c>
      <c r="F84" s="718">
        <v>0</v>
      </c>
      <c r="G84" s="718">
        <v>0</v>
      </c>
      <c r="H84" s="718">
        <v>0</v>
      </c>
      <c r="I84" s="718">
        <v>0</v>
      </c>
      <c r="J84" s="718">
        <v>0</v>
      </c>
      <c r="K84" s="718">
        <v>0</v>
      </c>
      <c r="L84" s="718">
        <v>0</v>
      </c>
      <c r="M84" s="718">
        <v>0</v>
      </c>
      <c r="N84" s="718">
        <v>0</v>
      </c>
      <c r="O84" s="1126">
        <v>0</v>
      </c>
    </row>
    <row r="85" spans="2:19" x14ac:dyDescent="0.2">
      <c r="B85" s="1125" t="s">
        <v>477</v>
      </c>
      <c r="C85" s="718">
        <v>2649</v>
      </c>
      <c r="D85" s="718">
        <v>2063</v>
      </c>
      <c r="E85" s="718">
        <v>2528</v>
      </c>
      <c r="F85" s="718">
        <v>2530</v>
      </c>
      <c r="G85" s="718">
        <v>2539</v>
      </c>
      <c r="H85" s="718">
        <v>2186</v>
      </c>
      <c r="I85" s="718">
        <v>2210</v>
      </c>
      <c r="J85" s="718">
        <v>2300</v>
      </c>
      <c r="K85" s="718">
        <v>1219</v>
      </c>
      <c r="L85" s="718">
        <v>987</v>
      </c>
      <c r="M85" s="718">
        <v>1013</v>
      </c>
      <c r="N85" s="718">
        <v>1332</v>
      </c>
      <c r="O85" s="1126">
        <v>23556</v>
      </c>
    </row>
    <row r="86" spans="2:19" x14ac:dyDescent="0.2">
      <c r="B86" s="1127" t="s">
        <v>478</v>
      </c>
      <c r="C86" s="721">
        <v>75251</v>
      </c>
      <c r="D86" s="721">
        <v>62784</v>
      </c>
      <c r="E86" s="721">
        <v>64499</v>
      </c>
      <c r="F86" s="721">
        <v>63199</v>
      </c>
      <c r="G86" s="721">
        <v>68591</v>
      </c>
      <c r="H86" s="721">
        <v>71061</v>
      </c>
      <c r="I86" s="721">
        <v>73139</v>
      </c>
      <c r="J86" s="721">
        <v>68212</v>
      </c>
      <c r="K86" s="721">
        <v>48370</v>
      </c>
      <c r="L86" s="721">
        <v>33915</v>
      </c>
      <c r="M86" s="721">
        <v>33242</v>
      </c>
      <c r="N86" s="721">
        <v>44330</v>
      </c>
      <c r="O86" s="1126">
        <v>706593</v>
      </c>
    </row>
    <row r="87" spans="2:19" x14ac:dyDescent="0.2">
      <c r="B87" s="1125" t="s">
        <v>479</v>
      </c>
      <c r="C87" s="718">
        <v>4328</v>
      </c>
      <c r="D87" s="718">
        <v>3470</v>
      </c>
      <c r="E87" s="718">
        <v>2995</v>
      </c>
      <c r="F87" s="718">
        <v>3776</v>
      </c>
      <c r="G87" s="718">
        <v>3702</v>
      </c>
      <c r="H87" s="718">
        <v>3879</v>
      </c>
      <c r="I87" s="718">
        <v>4698</v>
      </c>
      <c r="J87" s="718">
        <v>3210</v>
      </c>
      <c r="K87" s="718">
        <v>2480</v>
      </c>
      <c r="L87" s="718">
        <v>1982</v>
      </c>
      <c r="M87" s="718">
        <v>2265</v>
      </c>
      <c r="N87" s="718">
        <v>3010</v>
      </c>
      <c r="O87" s="725">
        <v>39795</v>
      </c>
    </row>
    <row r="88" spans="2:19" x14ac:dyDescent="0.2">
      <c r="B88" s="1125" t="s">
        <v>480</v>
      </c>
      <c r="C88" s="718">
        <v>49448</v>
      </c>
      <c r="D88" s="718">
        <v>43877</v>
      </c>
      <c r="E88" s="718">
        <v>35196</v>
      </c>
      <c r="F88" s="718">
        <v>45028</v>
      </c>
      <c r="G88" s="718">
        <v>42378</v>
      </c>
      <c r="H88" s="718">
        <v>46314</v>
      </c>
      <c r="I88" s="718">
        <v>48138</v>
      </c>
      <c r="J88" s="718">
        <v>34768</v>
      </c>
      <c r="K88" s="718">
        <v>27658</v>
      </c>
      <c r="L88" s="718">
        <v>20501</v>
      </c>
      <c r="M88" s="718">
        <v>20726</v>
      </c>
      <c r="N88" s="718">
        <v>29900</v>
      </c>
      <c r="O88" s="1126">
        <v>443932</v>
      </c>
      <c r="R88" s="736"/>
      <c r="S88" s="736"/>
    </row>
    <row r="89" spans="2:19" x14ac:dyDescent="0.2">
      <c r="B89" s="1125" t="s">
        <v>481</v>
      </c>
      <c r="C89" s="718">
        <v>15522</v>
      </c>
      <c r="D89" s="718">
        <v>12875</v>
      </c>
      <c r="E89" s="718">
        <v>8915</v>
      </c>
      <c r="F89" s="718">
        <v>13012</v>
      </c>
      <c r="G89" s="718">
        <v>11614</v>
      </c>
      <c r="H89" s="718">
        <v>12264</v>
      </c>
      <c r="I89" s="718">
        <v>14241</v>
      </c>
      <c r="J89" s="718">
        <v>12016</v>
      </c>
      <c r="K89" s="718">
        <v>9129</v>
      </c>
      <c r="L89" s="718">
        <v>6802</v>
      </c>
      <c r="M89" s="718">
        <v>6408</v>
      </c>
      <c r="N89" s="718">
        <v>8303</v>
      </c>
      <c r="O89" s="1126">
        <v>131101</v>
      </c>
      <c r="R89" s="736"/>
    </row>
    <row r="90" spans="2:19" x14ac:dyDescent="0.2">
      <c r="B90" s="1125" t="s">
        <v>482</v>
      </c>
      <c r="C90" s="718">
        <v>7150</v>
      </c>
      <c r="D90" s="718">
        <v>5358</v>
      </c>
      <c r="E90" s="718">
        <v>4222</v>
      </c>
      <c r="F90" s="718">
        <v>6598</v>
      </c>
      <c r="G90" s="718">
        <v>6035</v>
      </c>
      <c r="H90" s="718">
        <v>6447</v>
      </c>
      <c r="I90" s="718">
        <v>7528</v>
      </c>
      <c r="J90" s="718">
        <v>5262</v>
      </c>
      <c r="K90" s="718">
        <v>3980</v>
      </c>
      <c r="L90" s="718">
        <v>2651</v>
      </c>
      <c r="M90" s="718">
        <v>3264</v>
      </c>
      <c r="N90" s="718">
        <v>5015</v>
      </c>
      <c r="O90" s="1126">
        <v>63510</v>
      </c>
      <c r="R90" s="736"/>
    </row>
    <row r="91" spans="2:19" x14ac:dyDescent="0.2">
      <c r="B91" s="1127" t="s">
        <v>483</v>
      </c>
      <c r="C91" s="721">
        <v>76448</v>
      </c>
      <c r="D91" s="721">
        <v>65580</v>
      </c>
      <c r="E91" s="721">
        <v>51328</v>
      </c>
      <c r="F91" s="721">
        <v>68414</v>
      </c>
      <c r="G91" s="721">
        <v>63729</v>
      </c>
      <c r="H91" s="721">
        <v>68904</v>
      </c>
      <c r="I91" s="721">
        <v>74605</v>
      </c>
      <c r="J91" s="721">
        <v>55256</v>
      </c>
      <c r="K91" s="721">
        <v>43247</v>
      </c>
      <c r="L91" s="721">
        <v>31936</v>
      </c>
      <c r="M91" s="721">
        <v>32663</v>
      </c>
      <c r="N91" s="721">
        <v>46228</v>
      </c>
      <c r="O91" s="721">
        <v>678338</v>
      </c>
      <c r="R91" s="736"/>
    </row>
    <row r="92" spans="2:19" x14ac:dyDescent="0.2">
      <c r="B92" s="1128" t="s">
        <v>35</v>
      </c>
      <c r="C92" s="723">
        <v>194261</v>
      </c>
      <c r="D92" s="723">
        <v>152931</v>
      </c>
      <c r="E92" s="723">
        <v>144576</v>
      </c>
      <c r="F92" s="723">
        <v>155380</v>
      </c>
      <c r="G92" s="723">
        <v>154480</v>
      </c>
      <c r="H92" s="723">
        <v>165193</v>
      </c>
      <c r="I92" s="723">
        <v>174275</v>
      </c>
      <c r="J92" s="723">
        <v>141784</v>
      </c>
      <c r="K92" s="723">
        <v>107544</v>
      </c>
      <c r="L92" s="723">
        <v>91130</v>
      </c>
      <c r="M92" s="723">
        <v>98670</v>
      </c>
      <c r="N92" s="723">
        <v>128475</v>
      </c>
      <c r="O92" s="723">
        <v>1708699</v>
      </c>
      <c r="R92" s="736"/>
    </row>
    <row r="93" spans="2:19" x14ac:dyDescent="0.2">
      <c r="B93" s="732" t="s">
        <v>488</v>
      </c>
      <c r="C93" s="731"/>
      <c r="D93" s="731"/>
      <c r="E93" s="731"/>
      <c r="F93" s="731"/>
      <c r="G93" s="731"/>
      <c r="H93" s="731"/>
      <c r="I93" s="731"/>
      <c r="J93" s="732"/>
      <c r="K93" s="732"/>
      <c r="L93" s="732"/>
      <c r="M93" s="732"/>
      <c r="N93" s="732"/>
      <c r="O93" s="732"/>
      <c r="R93" s="736"/>
    </row>
    <row r="94" spans="2:19" x14ac:dyDescent="0.2">
      <c r="B94" s="1127" t="s">
        <v>466</v>
      </c>
      <c r="C94" s="716">
        <v>438604</v>
      </c>
      <c r="D94" s="716">
        <v>377185</v>
      </c>
      <c r="E94" s="716">
        <v>385487</v>
      </c>
      <c r="F94" s="716">
        <v>347326</v>
      </c>
      <c r="G94" s="716">
        <v>365239</v>
      </c>
      <c r="H94" s="716">
        <v>341996</v>
      </c>
      <c r="I94" s="716">
        <v>377184</v>
      </c>
      <c r="J94" s="716">
        <v>358814</v>
      </c>
      <c r="K94" s="716">
        <v>339055</v>
      </c>
      <c r="L94" s="716">
        <v>497375</v>
      </c>
      <c r="M94" s="716">
        <v>473021</v>
      </c>
      <c r="N94" s="716">
        <v>469321</v>
      </c>
      <c r="O94" s="717">
        <v>4770607</v>
      </c>
      <c r="R94" s="736"/>
    </row>
    <row r="95" spans="2:19" x14ac:dyDescent="0.2">
      <c r="B95" s="1125" t="s">
        <v>467</v>
      </c>
      <c r="C95" s="718">
        <v>4703</v>
      </c>
      <c r="D95" s="718">
        <v>4501</v>
      </c>
      <c r="E95" s="718">
        <v>4481</v>
      </c>
      <c r="F95" s="718">
        <v>4271</v>
      </c>
      <c r="G95" s="718">
        <v>4214</v>
      </c>
      <c r="H95" s="718">
        <v>4447</v>
      </c>
      <c r="I95" s="718">
        <v>4617</v>
      </c>
      <c r="J95" s="718">
        <v>4332</v>
      </c>
      <c r="K95" s="718">
        <v>3094</v>
      </c>
      <c r="L95" s="718">
        <v>4815</v>
      </c>
      <c r="M95" s="718">
        <v>2925</v>
      </c>
      <c r="N95" s="718">
        <v>3616</v>
      </c>
      <c r="O95" s="1126">
        <v>50016</v>
      </c>
      <c r="R95" s="736"/>
    </row>
    <row r="96" spans="2:19" ht="15" x14ac:dyDescent="0.2">
      <c r="B96" s="1125" t="s">
        <v>1122</v>
      </c>
      <c r="C96" s="718">
        <v>260</v>
      </c>
      <c r="D96" s="718">
        <v>339</v>
      </c>
      <c r="E96" s="718">
        <v>442</v>
      </c>
      <c r="F96" s="718">
        <v>415</v>
      </c>
      <c r="G96" s="718">
        <v>331</v>
      </c>
      <c r="H96" s="718">
        <v>253</v>
      </c>
      <c r="I96" s="718">
        <v>242</v>
      </c>
      <c r="J96" s="718">
        <v>225</v>
      </c>
      <c r="K96" s="718">
        <v>189</v>
      </c>
      <c r="L96" s="718">
        <v>162</v>
      </c>
      <c r="M96" s="718">
        <v>113</v>
      </c>
      <c r="N96" s="718">
        <v>146</v>
      </c>
      <c r="O96" s="1126">
        <v>3117</v>
      </c>
      <c r="R96" s="736"/>
    </row>
    <row r="97" spans="2:18" x14ac:dyDescent="0.2">
      <c r="B97" s="1125" t="s">
        <v>468</v>
      </c>
      <c r="C97" s="718">
        <v>90049</v>
      </c>
      <c r="D97" s="718">
        <v>76959</v>
      </c>
      <c r="E97" s="718">
        <v>86802</v>
      </c>
      <c r="F97" s="718">
        <v>83636</v>
      </c>
      <c r="G97" s="718">
        <v>84110</v>
      </c>
      <c r="H97" s="718">
        <v>82534</v>
      </c>
      <c r="I97" s="718">
        <v>82552</v>
      </c>
      <c r="J97" s="718">
        <v>84785</v>
      </c>
      <c r="K97" s="718">
        <v>73923</v>
      </c>
      <c r="L97" s="718">
        <v>75409</v>
      </c>
      <c r="M97" s="718">
        <v>74378</v>
      </c>
      <c r="N97" s="718">
        <v>72831</v>
      </c>
      <c r="O97" s="1126">
        <v>967968</v>
      </c>
      <c r="R97" s="736"/>
    </row>
    <row r="98" spans="2:18" x14ac:dyDescent="0.2">
      <c r="B98" s="1125" t="s">
        <v>470</v>
      </c>
      <c r="C98" s="718">
        <v>126210</v>
      </c>
      <c r="D98" s="718">
        <v>114637</v>
      </c>
      <c r="E98" s="718">
        <v>118768</v>
      </c>
      <c r="F98" s="718">
        <v>116103</v>
      </c>
      <c r="G98" s="718">
        <v>119638</v>
      </c>
      <c r="H98" s="718">
        <v>119573</v>
      </c>
      <c r="I98" s="718">
        <v>121428</v>
      </c>
      <c r="J98" s="718">
        <v>120386</v>
      </c>
      <c r="K98" s="718">
        <v>120042</v>
      </c>
      <c r="L98" s="718">
        <v>119302</v>
      </c>
      <c r="M98" s="718">
        <v>120576</v>
      </c>
      <c r="N98" s="718">
        <v>127601</v>
      </c>
      <c r="O98" s="1126">
        <v>1444264</v>
      </c>
      <c r="R98" s="736"/>
    </row>
    <row r="99" spans="2:18" x14ac:dyDescent="0.2">
      <c r="B99" s="1125" t="s">
        <v>472</v>
      </c>
      <c r="C99" s="718">
        <v>145903</v>
      </c>
      <c r="D99" s="718">
        <v>132128</v>
      </c>
      <c r="E99" s="718">
        <v>134181</v>
      </c>
      <c r="F99" s="718">
        <v>138952</v>
      </c>
      <c r="G99" s="718">
        <v>130657</v>
      </c>
      <c r="H99" s="718">
        <v>134496</v>
      </c>
      <c r="I99" s="718">
        <v>136354</v>
      </c>
      <c r="J99" s="718">
        <v>135496</v>
      </c>
      <c r="K99" s="718">
        <v>119131</v>
      </c>
      <c r="L99" s="718">
        <v>118953</v>
      </c>
      <c r="M99" s="718">
        <v>116797</v>
      </c>
      <c r="N99" s="718">
        <v>113532</v>
      </c>
      <c r="O99" s="1126">
        <v>1556580</v>
      </c>
      <c r="R99" s="736"/>
    </row>
    <row r="100" spans="2:18" x14ac:dyDescent="0.2">
      <c r="B100" s="1125" t="s">
        <v>473</v>
      </c>
      <c r="C100" s="718">
        <v>62</v>
      </c>
      <c r="D100" s="718">
        <v>91</v>
      </c>
      <c r="E100" s="718">
        <v>93</v>
      </c>
      <c r="F100" s="718">
        <v>49</v>
      </c>
      <c r="G100" s="718">
        <v>31</v>
      </c>
      <c r="H100" s="718">
        <v>30</v>
      </c>
      <c r="I100" s="718">
        <v>41</v>
      </c>
      <c r="J100" s="718">
        <v>49</v>
      </c>
      <c r="K100" s="718">
        <v>45</v>
      </c>
      <c r="L100" s="718">
        <v>42</v>
      </c>
      <c r="M100" s="718">
        <v>64</v>
      </c>
      <c r="N100" s="718">
        <v>62</v>
      </c>
      <c r="O100" s="1126">
        <v>659</v>
      </c>
      <c r="R100" s="736"/>
    </row>
    <row r="101" spans="2:18" x14ac:dyDescent="0.2">
      <c r="B101" s="1125" t="s">
        <v>469</v>
      </c>
      <c r="C101" s="718">
        <v>381</v>
      </c>
      <c r="D101" s="718">
        <v>275</v>
      </c>
      <c r="E101" s="718">
        <v>175</v>
      </c>
      <c r="F101" s="718">
        <v>198</v>
      </c>
      <c r="G101" s="718">
        <v>228</v>
      </c>
      <c r="H101" s="718">
        <v>242</v>
      </c>
      <c r="I101" s="718">
        <v>253</v>
      </c>
      <c r="J101" s="718">
        <v>391</v>
      </c>
      <c r="K101" s="718">
        <v>279</v>
      </c>
      <c r="L101" s="718">
        <v>357</v>
      </c>
      <c r="M101" s="718">
        <v>345</v>
      </c>
      <c r="N101" s="718">
        <v>340</v>
      </c>
      <c r="O101" s="1126">
        <v>3464</v>
      </c>
      <c r="R101" s="736"/>
    </row>
    <row r="102" spans="2:18" x14ac:dyDescent="0.2">
      <c r="B102" s="1125" t="s">
        <v>471</v>
      </c>
      <c r="C102" s="718">
        <v>111816</v>
      </c>
      <c r="D102" s="718">
        <v>97339</v>
      </c>
      <c r="E102" s="718">
        <v>100362</v>
      </c>
      <c r="F102" s="718">
        <v>98915</v>
      </c>
      <c r="G102" s="718">
        <v>108955</v>
      </c>
      <c r="H102" s="718">
        <v>103350</v>
      </c>
      <c r="I102" s="718">
        <v>97466</v>
      </c>
      <c r="J102" s="718">
        <v>99836</v>
      </c>
      <c r="K102" s="718">
        <v>95232</v>
      </c>
      <c r="L102" s="718">
        <v>100178</v>
      </c>
      <c r="M102" s="718">
        <v>94225</v>
      </c>
      <c r="N102" s="718">
        <v>96397</v>
      </c>
      <c r="O102" s="1126">
        <v>1204071</v>
      </c>
      <c r="R102" s="736"/>
    </row>
    <row r="103" spans="2:18" x14ac:dyDescent="0.2">
      <c r="B103" s="1125" t="s">
        <v>474</v>
      </c>
      <c r="C103" s="718">
        <v>39969</v>
      </c>
      <c r="D103" s="718">
        <v>37210</v>
      </c>
      <c r="E103" s="718">
        <v>36309</v>
      </c>
      <c r="F103" s="718">
        <v>35394</v>
      </c>
      <c r="G103" s="718">
        <v>47539</v>
      </c>
      <c r="H103" s="718">
        <v>90134</v>
      </c>
      <c r="I103" s="718">
        <v>67224</v>
      </c>
      <c r="J103" s="718">
        <v>52369</v>
      </c>
      <c r="K103" s="718">
        <v>61344</v>
      </c>
      <c r="L103" s="718">
        <v>28587</v>
      </c>
      <c r="M103" s="718">
        <v>25695</v>
      </c>
      <c r="N103" s="718">
        <v>27304</v>
      </c>
      <c r="O103" s="1126">
        <v>549078</v>
      </c>
    </row>
    <row r="104" spans="2:18" ht="15" x14ac:dyDescent="0.2">
      <c r="B104" s="1125" t="s">
        <v>1124</v>
      </c>
      <c r="C104" s="718">
        <v>426</v>
      </c>
      <c r="D104" s="718">
        <v>152</v>
      </c>
      <c r="E104" s="718">
        <v>68</v>
      </c>
      <c r="F104" s="718">
        <v>140</v>
      </c>
      <c r="G104" s="718">
        <v>141</v>
      </c>
      <c r="H104" s="718">
        <v>95</v>
      </c>
      <c r="I104" s="718">
        <v>84</v>
      </c>
      <c r="J104" s="718">
        <v>58</v>
      </c>
      <c r="K104" s="718">
        <v>30</v>
      </c>
      <c r="L104" s="718">
        <v>31</v>
      </c>
      <c r="M104" s="718">
        <v>23</v>
      </c>
      <c r="N104" s="718">
        <v>0</v>
      </c>
      <c r="O104" s="1126">
        <v>1248</v>
      </c>
    </row>
    <row r="105" spans="2:18" ht="15" x14ac:dyDescent="0.2">
      <c r="B105" s="1125" t="s">
        <v>1125</v>
      </c>
      <c r="C105" s="718">
        <v>0</v>
      </c>
      <c r="D105" s="718">
        <v>0</v>
      </c>
      <c r="E105" s="718">
        <v>0</v>
      </c>
      <c r="F105" s="718">
        <v>0</v>
      </c>
      <c r="G105" s="718">
        <v>0</v>
      </c>
      <c r="H105" s="718">
        <v>0</v>
      </c>
      <c r="I105" s="718">
        <v>0</v>
      </c>
      <c r="J105" s="718">
        <v>0</v>
      </c>
      <c r="K105" s="718">
        <v>0</v>
      </c>
      <c r="L105" s="718">
        <v>0</v>
      </c>
      <c r="M105" s="718">
        <v>0</v>
      </c>
      <c r="N105" s="718">
        <v>0</v>
      </c>
      <c r="O105" s="1126">
        <v>0</v>
      </c>
    </row>
    <row r="106" spans="2:18" x14ac:dyDescent="0.2">
      <c r="B106" s="1125" t="s">
        <v>477</v>
      </c>
      <c r="C106" s="718">
        <v>20254</v>
      </c>
      <c r="D106" s="718">
        <v>16012</v>
      </c>
      <c r="E106" s="718">
        <v>18873</v>
      </c>
      <c r="F106" s="718">
        <v>17977</v>
      </c>
      <c r="G106" s="718">
        <v>18492</v>
      </c>
      <c r="H106" s="718">
        <v>17859</v>
      </c>
      <c r="I106" s="718">
        <v>18881</v>
      </c>
      <c r="J106" s="718">
        <v>20240</v>
      </c>
      <c r="K106" s="718">
        <v>19088</v>
      </c>
      <c r="L106" s="718">
        <v>19534</v>
      </c>
      <c r="M106" s="718">
        <v>18910</v>
      </c>
      <c r="N106" s="718">
        <v>18808</v>
      </c>
      <c r="O106" s="1126">
        <v>224928</v>
      </c>
    </row>
    <row r="107" spans="2:18" x14ac:dyDescent="0.2">
      <c r="B107" s="1127" t="s">
        <v>478</v>
      </c>
      <c r="C107" s="721">
        <v>540033</v>
      </c>
      <c r="D107" s="721">
        <v>479643</v>
      </c>
      <c r="E107" s="721">
        <v>500554</v>
      </c>
      <c r="F107" s="721">
        <v>496050</v>
      </c>
      <c r="G107" s="721">
        <v>514336</v>
      </c>
      <c r="H107" s="721">
        <v>553013</v>
      </c>
      <c r="I107" s="721">
        <v>529142</v>
      </c>
      <c r="J107" s="721">
        <v>518167</v>
      </c>
      <c r="K107" s="721">
        <v>492397</v>
      </c>
      <c r="L107" s="721">
        <v>467370</v>
      </c>
      <c r="M107" s="721">
        <v>454051</v>
      </c>
      <c r="N107" s="721">
        <v>460637</v>
      </c>
      <c r="O107" s="1126">
        <v>6005393</v>
      </c>
    </row>
    <row r="108" spans="2:18" x14ac:dyDescent="0.2">
      <c r="B108" s="1125" t="s">
        <v>479</v>
      </c>
      <c r="C108" s="718">
        <v>60139</v>
      </c>
      <c r="D108" s="718">
        <v>48442</v>
      </c>
      <c r="E108" s="718">
        <v>55865</v>
      </c>
      <c r="F108" s="718">
        <v>45077</v>
      </c>
      <c r="G108" s="718">
        <v>52259</v>
      </c>
      <c r="H108" s="718">
        <v>53384</v>
      </c>
      <c r="I108" s="718">
        <v>51197</v>
      </c>
      <c r="J108" s="718">
        <v>50686</v>
      </c>
      <c r="K108" s="718">
        <v>47352</v>
      </c>
      <c r="L108" s="718">
        <v>49345</v>
      </c>
      <c r="M108" s="718">
        <v>44046</v>
      </c>
      <c r="N108" s="718">
        <v>41638</v>
      </c>
      <c r="O108" s="725">
        <v>599430</v>
      </c>
      <c r="P108" s="375"/>
    </row>
    <row r="109" spans="2:18" x14ac:dyDescent="0.2">
      <c r="B109" s="1125" t="s">
        <v>480</v>
      </c>
      <c r="C109" s="718">
        <v>573423</v>
      </c>
      <c r="D109" s="718">
        <v>506211</v>
      </c>
      <c r="E109" s="718">
        <v>533604</v>
      </c>
      <c r="F109" s="718">
        <v>506198</v>
      </c>
      <c r="G109" s="718">
        <v>516556</v>
      </c>
      <c r="H109" s="718">
        <v>548666</v>
      </c>
      <c r="I109" s="718">
        <v>560782</v>
      </c>
      <c r="J109" s="718">
        <v>519029</v>
      </c>
      <c r="K109" s="718">
        <v>517942</v>
      </c>
      <c r="L109" s="718">
        <v>489267</v>
      </c>
      <c r="M109" s="718">
        <v>457525</v>
      </c>
      <c r="N109" s="718">
        <v>461914</v>
      </c>
      <c r="O109" s="1126">
        <v>6191117</v>
      </c>
    </row>
    <row r="110" spans="2:18" x14ac:dyDescent="0.2">
      <c r="B110" s="1125" t="s">
        <v>481</v>
      </c>
      <c r="C110" s="718">
        <v>172408</v>
      </c>
      <c r="D110" s="718">
        <v>141527</v>
      </c>
      <c r="E110" s="718">
        <v>128051</v>
      </c>
      <c r="F110" s="718">
        <v>153678</v>
      </c>
      <c r="G110" s="718">
        <v>149877</v>
      </c>
      <c r="H110" s="718">
        <v>140167</v>
      </c>
      <c r="I110" s="718">
        <v>165547</v>
      </c>
      <c r="J110" s="718">
        <v>141458</v>
      </c>
      <c r="K110" s="718">
        <v>162417</v>
      </c>
      <c r="L110" s="718">
        <v>152876</v>
      </c>
      <c r="M110" s="718">
        <v>130720</v>
      </c>
      <c r="N110" s="718">
        <v>143415</v>
      </c>
      <c r="O110" s="1126">
        <v>1782141</v>
      </c>
    </row>
    <row r="111" spans="2:18" x14ac:dyDescent="0.2">
      <c r="B111" s="1125" t="s">
        <v>482</v>
      </c>
      <c r="C111" s="718">
        <v>58375</v>
      </c>
      <c r="D111" s="718">
        <v>80109</v>
      </c>
      <c r="E111" s="718">
        <v>65398</v>
      </c>
      <c r="F111" s="718">
        <v>69386</v>
      </c>
      <c r="G111" s="718">
        <v>67313</v>
      </c>
      <c r="H111" s="718">
        <v>68775</v>
      </c>
      <c r="I111" s="718">
        <v>75608</v>
      </c>
      <c r="J111" s="718">
        <v>71966</v>
      </c>
      <c r="K111" s="718">
        <v>65487</v>
      </c>
      <c r="L111" s="718">
        <v>64115</v>
      </c>
      <c r="M111" s="718">
        <v>62567</v>
      </c>
      <c r="N111" s="718">
        <v>59895</v>
      </c>
      <c r="O111" s="1126">
        <v>808994</v>
      </c>
    </row>
    <row r="112" spans="2:18" x14ac:dyDescent="0.2">
      <c r="B112" s="1127" t="s">
        <v>483</v>
      </c>
      <c r="C112" s="721">
        <v>864345</v>
      </c>
      <c r="D112" s="721">
        <v>776289</v>
      </c>
      <c r="E112" s="721">
        <v>782918</v>
      </c>
      <c r="F112" s="721">
        <v>774339</v>
      </c>
      <c r="G112" s="721">
        <v>786005</v>
      </c>
      <c r="H112" s="721">
        <v>810992</v>
      </c>
      <c r="I112" s="721">
        <v>853134</v>
      </c>
      <c r="J112" s="721">
        <v>783139</v>
      </c>
      <c r="K112" s="721">
        <v>793198</v>
      </c>
      <c r="L112" s="721">
        <v>755603</v>
      </c>
      <c r="M112" s="721">
        <v>694858</v>
      </c>
      <c r="N112" s="721">
        <v>706862</v>
      </c>
      <c r="O112" s="721">
        <v>9381682</v>
      </c>
    </row>
    <row r="113" spans="2:15" x14ac:dyDescent="0.2">
      <c r="B113" s="1131" t="s">
        <v>35</v>
      </c>
      <c r="C113" s="729">
        <v>1842982</v>
      </c>
      <c r="D113" s="729">
        <v>1633117</v>
      </c>
      <c r="E113" s="729">
        <v>1668959</v>
      </c>
      <c r="F113" s="729">
        <v>1617715</v>
      </c>
      <c r="G113" s="729">
        <v>1665580</v>
      </c>
      <c r="H113" s="729">
        <v>1706001</v>
      </c>
      <c r="I113" s="729">
        <v>1759460</v>
      </c>
      <c r="J113" s="729">
        <v>1660120</v>
      </c>
      <c r="K113" s="729">
        <v>1624650</v>
      </c>
      <c r="L113" s="729">
        <v>1720348</v>
      </c>
      <c r="M113" s="729">
        <v>1621930</v>
      </c>
      <c r="N113" s="729">
        <v>1636820</v>
      </c>
      <c r="O113" s="723">
        <v>20157682</v>
      </c>
    </row>
    <row r="114" spans="2:15" x14ac:dyDescent="0.2">
      <c r="B114" s="1133" t="s">
        <v>491</v>
      </c>
      <c r="C114" s="1135"/>
      <c r="D114" s="1135"/>
      <c r="E114" s="1135"/>
      <c r="F114" s="1135"/>
      <c r="G114" s="1135"/>
      <c r="H114" s="1135"/>
      <c r="I114" s="1135"/>
      <c r="J114" s="1135"/>
      <c r="K114" s="1135"/>
      <c r="L114" s="1135"/>
      <c r="M114" s="1135"/>
    </row>
    <row r="115" spans="2:15" x14ac:dyDescent="0.2">
      <c r="B115" s="1206" t="s">
        <v>1121</v>
      </c>
      <c r="C115" s="1206"/>
      <c r="D115" s="1206"/>
      <c r="E115" s="1206"/>
      <c r="F115" s="1206"/>
      <c r="G115" s="1206"/>
      <c r="H115" s="1206"/>
      <c r="I115" s="1206"/>
      <c r="J115" s="1206"/>
      <c r="K115" s="1206"/>
      <c r="L115" s="1206"/>
      <c r="M115" s="1206"/>
      <c r="N115" s="1206"/>
      <c r="O115" s="1206"/>
    </row>
    <row r="116" spans="2:15" ht="22.5" customHeight="1" x14ac:dyDescent="0.2"/>
    <row r="117" spans="2:15" x14ac:dyDescent="0.2">
      <c r="D117" s="734"/>
      <c r="E117" s="734"/>
      <c r="F117" s="734"/>
      <c r="G117" s="734"/>
      <c r="H117" s="734"/>
      <c r="I117" s="734"/>
      <c r="J117" s="734"/>
      <c r="K117" s="734"/>
      <c r="L117" s="734"/>
      <c r="M117" s="734"/>
      <c r="N117" s="734"/>
    </row>
    <row r="118" spans="2:15" x14ac:dyDescent="0.2">
      <c r="D118" s="734"/>
      <c r="E118" s="734"/>
      <c r="F118" s="734"/>
      <c r="G118" s="734"/>
      <c r="H118" s="734"/>
      <c r="I118" s="734"/>
      <c r="J118" s="734"/>
      <c r="K118" s="734"/>
      <c r="L118" s="734"/>
      <c r="M118" s="734"/>
      <c r="N118" s="734"/>
    </row>
    <row r="119" spans="2:15" x14ac:dyDescent="0.2">
      <c r="D119" s="734"/>
      <c r="E119" s="734"/>
      <c r="F119" s="734"/>
      <c r="G119" s="734"/>
      <c r="H119" s="734"/>
      <c r="I119" s="734"/>
      <c r="J119" s="734"/>
      <c r="K119" s="734"/>
      <c r="L119" s="734"/>
      <c r="M119" s="734"/>
      <c r="N119" s="734"/>
    </row>
  </sheetData>
  <mergeCells count="8">
    <mergeCell ref="B115:O115"/>
    <mergeCell ref="B2:O2"/>
    <mergeCell ref="B3:O3"/>
    <mergeCell ref="B6:O6"/>
    <mergeCell ref="B72:O72"/>
    <mergeCell ref="B27:O27"/>
    <mergeCell ref="B48:O48"/>
    <mergeCell ref="B69:O69"/>
  </mergeCells>
  <hyperlinks>
    <hyperlink ref="P2" location="Índice!A1" display="Volver" xr:uid="{00000000-0004-0000-2C00-000000000000}"/>
  </hyperlinks>
  <printOptions horizontalCentered="1"/>
  <pageMargins left="0.19685039370078741" right="0.19685039370078741" top="0.98425196850393704" bottom="0.98425196850393704" header="0" footer="0"/>
  <pageSetup paperSize="14" scale="88" orientation="landscape"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theme="4" tint="0.79998168889431442"/>
    <pageSetUpPr fitToPage="1"/>
  </sheetPr>
  <dimension ref="A1:V156"/>
  <sheetViews>
    <sheetView showGridLines="0" topLeftCell="J86" zoomScale="90" zoomScaleNormal="90" workbookViewId="0"/>
  </sheetViews>
  <sheetFormatPr baseColWidth="10" defaultColWidth="4.42578125" defaultRowHeight="12.75" x14ac:dyDescent="0.2"/>
  <cols>
    <col min="1" max="1" width="4.85546875" style="149" customWidth="1"/>
    <col min="2" max="2" width="39.85546875" style="710" customWidth="1"/>
    <col min="3" max="3" width="11.28515625" style="149" customWidth="1"/>
    <col min="4" max="5" width="11" style="374" customWidth="1"/>
    <col min="6" max="6" width="12" style="374" customWidth="1"/>
    <col min="7" max="7" width="12.5703125" style="374" customWidth="1"/>
    <col min="8" max="8" width="12.42578125" style="374" customWidth="1"/>
    <col min="9" max="9" width="12" style="374" customWidth="1"/>
    <col min="10" max="11" width="12.85546875" style="374" customWidth="1"/>
    <col min="12" max="12" width="12.7109375" style="374" customWidth="1"/>
    <col min="13" max="13" width="12" style="374" customWidth="1"/>
    <col min="14" max="14" width="11.7109375" style="374" customWidth="1"/>
    <col min="15" max="15" width="14.85546875" style="726" customWidth="1"/>
    <col min="16" max="16" width="17.85546875" style="149" customWidth="1"/>
    <col min="17" max="20" width="13" style="149" customWidth="1"/>
    <col min="21" max="21" width="12.28515625" style="149" customWidth="1"/>
    <col min="22" max="22" width="13" style="149" customWidth="1"/>
    <col min="23" max="16384" width="4.42578125" style="149"/>
  </cols>
  <sheetData>
    <row r="1" spans="1:22" x14ac:dyDescent="0.2">
      <c r="B1" s="149"/>
    </row>
    <row r="2" spans="1:22" s="740" customFormat="1" ht="15" customHeight="1" x14ac:dyDescent="0.2">
      <c r="A2" s="239"/>
      <c r="B2" s="1282" t="s">
        <v>494</v>
      </c>
      <c r="C2" s="1282"/>
      <c r="D2" s="1282"/>
      <c r="E2" s="1282"/>
      <c r="F2" s="1282"/>
      <c r="G2" s="1282"/>
      <c r="H2" s="1282"/>
      <c r="I2" s="1282"/>
      <c r="J2" s="1282"/>
      <c r="K2" s="1282"/>
      <c r="L2" s="1282"/>
      <c r="M2" s="1282"/>
      <c r="N2" s="1282"/>
      <c r="O2" s="1282"/>
      <c r="P2" s="1165" t="s">
        <v>463</v>
      </c>
    </row>
    <row r="3" spans="1:22" s="740" customFormat="1" x14ac:dyDescent="0.25">
      <c r="A3" s="239"/>
      <c r="B3" s="1283" t="s">
        <v>398</v>
      </c>
      <c r="C3" s="1283"/>
      <c r="D3" s="1283"/>
      <c r="E3" s="1283"/>
      <c r="F3" s="1283"/>
      <c r="G3" s="1283"/>
      <c r="H3" s="1283"/>
      <c r="I3" s="1283"/>
      <c r="J3" s="1283"/>
      <c r="K3" s="1283"/>
      <c r="L3" s="1283"/>
      <c r="M3" s="1283"/>
      <c r="N3" s="1283"/>
      <c r="O3" s="1283"/>
    </row>
    <row r="4" spans="1:22" s="740" customFormat="1" x14ac:dyDescent="0.25">
      <c r="A4" s="239"/>
      <c r="B4" s="1284" t="s">
        <v>38</v>
      </c>
      <c r="C4" s="1284"/>
      <c r="D4" s="1284"/>
      <c r="E4" s="1284"/>
      <c r="F4" s="1284"/>
      <c r="G4" s="1284"/>
      <c r="H4" s="1284"/>
      <c r="I4" s="1284"/>
      <c r="J4" s="1284"/>
      <c r="K4" s="1284"/>
      <c r="L4" s="1284"/>
      <c r="M4" s="1284"/>
      <c r="N4" s="1284"/>
      <c r="O4" s="1284"/>
    </row>
    <row r="5" spans="1:22" ht="15" x14ac:dyDescent="0.2">
      <c r="B5" s="714" t="s">
        <v>464</v>
      </c>
      <c r="C5" s="713" t="s">
        <v>23</v>
      </c>
      <c r="D5" s="714" t="s">
        <v>24</v>
      </c>
      <c r="E5" s="714" t="s">
        <v>25</v>
      </c>
      <c r="F5" s="714" t="s">
        <v>26</v>
      </c>
      <c r="G5" s="714" t="s">
        <v>27</v>
      </c>
      <c r="H5" s="714" t="s">
        <v>28</v>
      </c>
      <c r="I5" s="714" t="s">
        <v>29</v>
      </c>
      <c r="J5" s="714" t="s">
        <v>30</v>
      </c>
      <c r="K5" s="714" t="s">
        <v>31</v>
      </c>
      <c r="L5" s="714" t="s">
        <v>32</v>
      </c>
      <c r="M5" s="714" t="s">
        <v>33</v>
      </c>
      <c r="N5" s="714" t="s">
        <v>34</v>
      </c>
      <c r="O5" s="714" t="s">
        <v>19</v>
      </c>
    </row>
    <row r="6" spans="1:22" x14ac:dyDescent="0.2">
      <c r="B6" s="1278" t="s">
        <v>465</v>
      </c>
      <c r="C6" s="1278"/>
      <c r="D6" s="1278"/>
      <c r="E6" s="1278"/>
      <c r="F6" s="1278"/>
      <c r="G6" s="1278"/>
      <c r="H6" s="1278"/>
      <c r="I6" s="1278"/>
      <c r="J6" s="1278"/>
      <c r="K6" s="1278"/>
      <c r="L6" s="1278"/>
      <c r="M6" s="1278"/>
      <c r="N6" s="1278"/>
      <c r="O6" s="1278"/>
      <c r="Q6" s="375"/>
      <c r="R6" s="375"/>
      <c r="S6" s="375"/>
      <c r="T6" s="375"/>
      <c r="U6" s="375"/>
      <c r="V6" s="375"/>
    </row>
    <row r="7" spans="1:22" x14ac:dyDescent="0.2">
      <c r="B7" s="1124" t="s">
        <v>466</v>
      </c>
      <c r="C7" s="716">
        <v>1387961.0160000008</v>
      </c>
      <c r="D7" s="716">
        <v>1048589.2459999991</v>
      </c>
      <c r="E7" s="716">
        <v>1047804.8100000005</v>
      </c>
      <c r="F7" s="716">
        <v>870886.05799999984</v>
      </c>
      <c r="G7" s="716">
        <v>941258.97699999996</v>
      </c>
      <c r="H7" s="716">
        <v>949072.37599999947</v>
      </c>
      <c r="I7" s="716">
        <v>985992.56499999959</v>
      </c>
      <c r="J7" s="716">
        <v>890042.87500000128</v>
      </c>
      <c r="K7" s="716">
        <v>945760.80600000033</v>
      </c>
      <c r="L7" s="716">
        <v>1518084.7909999997</v>
      </c>
      <c r="M7" s="717">
        <v>1323021.8939999994</v>
      </c>
      <c r="N7" s="717">
        <v>1547727.1030000006</v>
      </c>
      <c r="O7" s="717">
        <v>13456202.516999999</v>
      </c>
      <c r="Q7" s="375"/>
      <c r="R7" s="375"/>
      <c r="S7" s="375"/>
      <c r="T7" s="375"/>
      <c r="U7" s="375"/>
      <c r="V7" s="375"/>
    </row>
    <row r="8" spans="1:22" x14ac:dyDescent="0.2">
      <c r="B8" s="1125" t="s">
        <v>467</v>
      </c>
      <c r="C8" s="718">
        <v>38252.810999999994</v>
      </c>
      <c r="D8" s="718">
        <v>30343.841000000004</v>
      </c>
      <c r="E8" s="718">
        <v>35313.779000000002</v>
      </c>
      <c r="F8" s="718">
        <v>48713.967999999986</v>
      </c>
      <c r="G8" s="718">
        <v>42693.600000000013</v>
      </c>
      <c r="H8" s="718">
        <v>32274.941999999999</v>
      </c>
      <c r="I8" s="718">
        <v>32070.342000000001</v>
      </c>
      <c r="J8" s="718">
        <v>28637.507000000001</v>
      </c>
      <c r="K8" s="718">
        <v>14110.400000000001</v>
      </c>
      <c r="L8" s="718">
        <v>40473.851000000002</v>
      </c>
      <c r="M8" s="719">
        <v>13752.56</v>
      </c>
      <c r="N8" s="719">
        <v>20949</v>
      </c>
      <c r="O8" s="1126">
        <v>377586.60100000008</v>
      </c>
      <c r="Q8" s="375"/>
      <c r="R8" s="375"/>
      <c r="S8" s="375"/>
      <c r="T8" s="375"/>
      <c r="U8" s="375"/>
      <c r="V8" s="375"/>
    </row>
    <row r="9" spans="1:22" x14ac:dyDescent="0.2">
      <c r="B9" s="1125" t="s">
        <v>1126</v>
      </c>
      <c r="C9" s="718">
        <v>3567.6390000000001</v>
      </c>
      <c r="D9" s="718">
        <v>2456.8869999999997</v>
      </c>
      <c r="E9" s="718">
        <v>1195.4450000000002</v>
      </c>
      <c r="F9" s="718">
        <v>2843.4160000000002</v>
      </c>
      <c r="G9" s="718">
        <v>1821.6890000000001</v>
      </c>
      <c r="H9" s="718">
        <v>0</v>
      </c>
      <c r="I9" s="718">
        <v>1793.8700000000001</v>
      </c>
      <c r="J9" s="718">
        <v>1779.1959999999999</v>
      </c>
      <c r="K9" s="718">
        <v>0</v>
      </c>
      <c r="L9" s="718">
        <v>1043.9490000000001</v>
      </c>
      <c r="M9" s="718">
        <v>1784.8389999999999</v>
      </c>
      <c r="N9" s="718">
        <v>0</v>
      </c>
      <c r="O9" s="1126">
        <v>18286.93</v>
      </c>
      <c r="Q9" s="375"/>
      <c r="R9" s="375"/>
      <c r="S9" s="375"/>
      <c r="T9" s="739"/>
      <c r="U9" s="375"/>
      <c r="V9" s="375"/>
    </row>
    <row r="10" spans="1:22" x14ac:dyDescent="0.2">
      <c r="B10" s="1125" t="s">
        <v>468</v>
      </c>
      <c r="C10" s="718">
        <v>759141.30399999989</v>
      </c>
      <c r="D10" s="718">
        <v>627879.22100000002</v>
      </c>
      <c r="E10" s="718">
        <v>733489.4219999999</v>
      </c>
      <c r="F10" s="718">
        <v>633653.7359999998</v>
      </c>
      <c r="G10" s="718">
        <v>673388.89900000021</v>
      </c>
      <c r="H10" s="718">
        <v>634758.38699999999</v>
      </c>
      <c r="I10" s="718">
        <v>654410.78099999961</v>
      </c>
      <c r="J10" s="718">
        <v>709293.74100000027</v>
      </c>
      <c r="K10" s="718">
        <v>680578.06100000022</v>
      </c>
      <c r="L10" s="718">
        <v>641746.59899999993</v>
      </c>
      <c r="M10" s="718">
        <v>692333.40700000001</v>
      </c>
      <c r="N10" s="718">
        <v>642662.11399999983</v>
      </c>
      <c r="O10" s="1126">
        <v>8083335.6719999984</v>
      </c>
      <c r="Q10" s="375"/>
      <c r="R10" s="375"/>
      <c r="S10" s="375"/>
      <c r="T10" s="739"/>
      <c r="U10" s="375"/>
      <c r="V10" s="375"/>
    </row>
    <row r="11" spans="1:22" x14ac:dyDescent="0.2">
      <c r="B11" s="1125" t="s">
        <v>470</v>
      </c>
      <c r="C11" s="718">
        <v>1096365.8169999998</v>
      </c>
      <c r="D11" s="718">
        <v>927286.52299999981</v>
      </c>
      <c r="E11" s="718">
        <v>1028986.2159999999</v>
      </c>
      <c r="F11" s="718">
        <v>877049.1100000001</v>
      </c>
      <c r="G11" s="718">
        <v>1051764.8329999996</v>
      </c>
      <c r="H11" s="718">
        <v>1011288.2339999998</v>
      </c>
      <c r="I11" s="718">
        <v>1029395.8150000002</v>
      </c>
      <c r="J11" s="718">
        <v>1041777.3029999998</v>
      </c>
      <c r="K11" s="718">
        <v>1158941.2480000008</v>
      </c>
      <c r="L11" s="718">
        <v>1074190.3230000001</v>
      </c>
      <c r="M11" s="718">
        <v>1159295.6630000002</v>
      </c>
      <c r="N11" s="718">
        <v>1091150.3080000007</v>
      </c>
      <c r="O11" s="1126">
        <v>12547491.393000003</v>
      </c>
      <c r="Q11" s="375"/>
      <c r="R11" s="375"/>
      <c r="S11" s="375"/>
      <c r="T11" s="739"/>
      <c r="U11" s="375"/>
      <c r="V11" s="375"/>
    </row>
    <row r="12" spans="1:22" x14ac:dyDescent="0.2">
      <c r="B12" s="1125" t="s">
        <v>472</v>
      </c>
      <c r="C12" s="718">
        <v>1068963.4300000002</v>
      </c>
      <c r="D12" s="718">
        <v>1065531.8420000002</v>
      </c>
      <c r="E12" s="718">
        <v>1038818.4529999996</v>
      </c>
      <c r="F12" s="718">
        <v>1085974.7470000002</v>
      </c>
      <c r="G12" s="718">
        <v>997084.58399999957</v>
      </c>
      <c r="H12" s="718">
        <v>1002113.4179999999</v>
      </c>
      <c r="I12" s="718">
        <v>931913.71499999939</v>
      </c>
      <c r="J12" s="718">
        <v>1002624.792</v>
      </c>
      <c r="K12" s="718">
        <v>1042293.7679999995</v>
      </c>
      <c r="L12" s="718">
        <v>933962.42099999974</v>
      </c>
      <c r="M12" s="718">
        <v>863109.96299999952</v>
      </c>
      <c r="N12" s="718">
        <v>815901.89200000011</v>
      </c>
      <c r="O12" s="1126">
        <v>11848293.025</v>
      </c>
      <c r="Q12" s="375"/>
      <c r="R12" s="375"/>
      <c r="S12" s="375"/>
      <c r="T12" s="739"/>
      <c r="U12" s="375"/>
      <c r="V12" s="375"/>
    </row>
    <row r="13" spans="1:22" x14ac:dyDescent="0.2">
      <c r="B13" s="1125" t="s">
        <v>473</v>
      </c>
      <c r="C13" s="718">
        <v>0</v>
      </c>
      <c r="D13" s="718">
        <v>1404.3040000000001</v>
      </c>
      <c r="E13" s="718">
        <v>382.99099999999999</v>
      </c>
      <c r="F13" s="718">
        <v>0</v>
      </c>
      <c r="G13" s="718">
        <v>0</v>
      </c>
      <c r="H13" s="718">
        <v>0</v>
      </c>
      <c r="I13" s="718">
        <v>283.52300000000002</v>
      </c>
      <c r="J13" s="718">
        <v>878.91899999999998</v>
      </c>
      <c r="K13" s="718">
        <v>28.353999999999999</v>
      </c>
      <c r="L13" s="718">
        <v>0</v>
      </c>
      <c r="M13" s="718"/>
      <c r="N13" s="718">
        <v>0</v>
      </c>
      <c r="O13" s="1126">
        <v>2978.0909999999999</v>
      </c>
      <c r="Q13" s="375"/>
      <c r="R13" s="375"/>
      <c r="S13" s="375"/>
      <c r="T13" s="739"/>
      <c r="U13" s="375"/>
      <c r="V13" s="375"/>
    </row>
    <row r="14" spans="1:22" x14ac:dyDescent="0.2">
      <c r="B14" s="1125" t="s">
        <v>469</v>
      </c>
      <c r="C14" s="718">
        <v>1660.691</v>
      </c>
      <c r="D14" s="718">
        <v>4926.2039999999997</v>
      </c>
      <c r="E14" s="718">
        <v>3019.8379999999997</v>
      </c>
      <c r="F14" s="718">
        <v>506.76799999999997</v>
      </c>
      <c r="G14" s="718">
        <v>3408.8009999999999</v>
      </c>
      <c r="H14" s="718">
        <v>1305.4639999999999</v>
      </c>
      <c r="I14" s="718">
        <v>2052.9450000000002</v>
      </c>
      <c r="J14" s="718">
        <v>1025.808</v>
      </c>
      <c r="K14" s="718">
        <v>4198.1309999999994</v>
      </c>
      <c r="L14" s="718">
        <v>4483.8209999999999</v>
      </c>
      <c r="M14" s="718">
        <v>2771.8210000000004</v>
      </c>
      <c r="N14" s="718">
        <v>3919.6639999999998</v>
      </c>
      <c r="O14" s="1126">
        <v>33279.955999999998</v>
      </c>
      <c r="Q14" s="375"/>
      <c r="R14" s="375"/>
      <c r="S14" s="375"/>
      <c r="T14" s="739"/>
      <c r="U14" s="375"/>
      <c r="V14" s="375"/>
    </row>
    <row r="15" spans="1:22" x14ac:dyDescent="0.2">
      <c r="B15" s="1125" t="s">
        <v>471</v>
      </c>
      <c r="C15" s="718">
        <v>767693.22499999986</v>
      </c>
      <c r="D15" s="718">
        <v>668349.49400000006</v>
      </c>
      <c r="E15" s="718">
        <v>803531.35999999964</v>
      </c>
      <c r="F15" s="718">
        <v>660337.99100000004</v>
      </c>
      <c r="G15" s="718">
        <v>708815.70099999988</v>
      </c>
      <c r="H15" s="718">
        <v>710973.14999999991</v>
      </c>
      <c r="I15" s="718">
        <v>588583.78999999992</v>
      </c>
      <c r="J15" s="718">
        <v>739111.34000000055</v>
      </c>
      <c r="K15" s="718">
        <v>717324.93500000017</v>
      </c>
      <c r="L15" s="718">
        <v>689847.71799999988</v>
      </c>
      <c r="M15" s="718">
        <v>654440.79299999983</v>
      </c>
      <c r="N15" s="718">
        <v>575419.24800000002</v>
      </c>
      <c r="O15" s="1126">
        <v>8284428.745000001</v>
      </c>
      <c r="Q15" s="375"/>
      <c r="R15" s="375"/>
      <c r="S15" s="375"/>
      <c r="T15" s="739"/>
      <c r="U15" s="375"/>
      <c r="V15" s="375"/>
    </row>
    <row r="16" spans="1:22" x14ac:dyDescent="0.2">
      <c r="B16" s="1125" t="s">
        <v>474</v>
      </c>
      <c r="C16" s="718">
        <v>261279.30300000001</v>
      </c>
      <c r="D16" s="718">
        <v>265924.48899999994</v>
      </c>
      <c r="E16" s="718">
        <v>252276.34299999999</v>
      </c>
      <c r="F16" s="718">
        <v>162768.00899999999</v>
      </c>
      <c r="G16" s="718">
        <v>371079.43</v>
      </c>
      <c r="H16" s="718">
        <v>323625.43899999972</v>
      </c>
      <c r="I16" s="718">
        <v>268122.11099999998</v>
      </c>
      <c r="J16" s="718">
        <v>436044.35599999991</v>
      </c>
      <c r="K16" s="718">
        <v>517003.32199999987</v>
      </c>
      <c r="L16" s="718">
        <v>243764.11500000002</v>
      </c>
      <c r="M16" s="718">
        <v>171491.55200000011</v>
      </c>
      <c r="N16" s="718">
        <v>167165.93900000004</v>
      </c>
      <c r="O16" s="1126">
        <v>3440544.4079999998</v>
      </c>
      <c r="Q16" s="375"/>
      <c r="R16" s="375"/>
      <c r="S16" s="375"/>
      <c r="T16" s="739"/>
      <c r="U16" s="375"/>
      <c r="V16" s="375"/>
    </row>
    <row r="17" spans="2:22" x14ac:dyDescent="0.2">
      <c r="B17" s="1125" t="s">
        <v>1127</v>
      </c>
      <c r="C17" s="718">
        <v>1339.2280000000001</v>
      </c>
      <c r="D17" s="718">
        <v>0</v>
      </c>
      <c r="E17" s="718">
        <v>0</v>
      </c>
      <c r="F17" s="718">
        <v>0</v>
      </c>
      <c r="G17" s="718">
        <v>1386.518</v>
      </c>
      <c r="H17" s="718">
        <v>770</v>
      </c>
      <c r="I17" s="718">
        <v>0</v>
      </c>
      <c r="J17" s="718">
        <v>0</v>
      </c>
      <c r="K17" s="718">
        <v>0</v>
      </c>
      <c r="L17" s="718">
        <v>0</v>
      </c>
      <c r="M17" s="718">
        <v>0</v>
      </c>
      <c r="N17" s="718">
        <v>0</v>
      </c>
      <c r="O17" s="1126">
        <v>3495.7460000000001</v>
      </c>
      <c r="Q17" s="375"/>
      <c r="R17" s="375"/>
      <c r="S17" s="375"/>
      <c r="T17" s="739"/>
      <c r="U17" s="375"/>
      <c r="V17" s="375"/>
    </row>
    <row r="18" spans="2:22" x14ac:dyDescent="0.2">
      <c r="B18" s="1125" t="s">
        <v>1128</v>
      </c>
      <c r="C18" s="718">
        <v>0</v>
      </c>
      <c r="D18" s="718">
        <v>0</v>
      </c>
      <c r="E18" s="718">
        <v>0</v>
      </c>
      <c r="F18" s="718">
        <v>0</v>
      </c>
      <c r="G18" s="718">
        <v>0</v>
      </c>
      <c r="H18" s="718">
        <v>0</v>
      </c>
      <c r="I18" s="718">
        <v>0</v>
      </c>
      <c r="J18" s="718">
        <v>0</v>
      </c>
      <c r="K18" s="718">
        <v>0</v>
      </c>
      <c r="L18" s="718">
        <v>0</v>
      </c>
      <c r="M18" s="718">
        <v>0</v>
      </c>
      <c r="N18" s="718">
        <v>0</v>
      </c>
      <c r="O18" s="1126">
        <v>0</v>
      </c>
      <c r="Q18" s="375"/>
      <c r="R18" s="375"/>
      <c r="S18" s="375"/>
      <c r="T18" s="739"/>
      <c r="U18" s="375"/>
      <c r="V18" s="375"/>
    </row>
    <row r="19" spans="2:22" x14ac:dyDescent="0.2">
      <c r="B19" s="1125" t="s">
        <v>477</v>
      </c>
      <c r="C19" s="718">
        <v>182750</v>
      </c>
      <c r="D19" s="718">
        <v>134698.73299999998</v>
      </c>
      <c r="E19" s="718">
        <v>184487.45499999999</v>
      </c>
      <c r="F19" s="718">
        <v>175904.201</v>
      </c>
      <c r="G19" s="718">
        <v>198957.59999999989</v>
      </c>
      <c r="H19" s="718">
        <v>176110.37399999995</v>
      </c>
      <c r="I19" s="718">
        <v>179843.47399999996</v>
      </c>
      <c r="J19" s="718">
        <v>212890.11100000009</v>
      </c>
      <c r="K19" s="718">
        <v>209639</v>
      </c>
      <c r="L19" s="718">
        <v>190974.46100000004</v>
      </c>
      <c r="M19" s="718">
        <v>196135.25100000002</v>
      </c>
      <c r="N19" s="718">
        <v>167384</v>
      </c>
      <c r="O19" s="1126">
        <v>2209774.66</v>
      </c>
      <c r="Q19" s="375"/>
      <c r="R19" s="375"/>
      <c r="S19" s="375"/>
      <c r="T19" s="739"/>
      <c r="U19" s="375"/>
      <c r="V19" s="375"/>
    </row>
    <row r="20" spans="2:22" x14ac:dyDescent="0.2">
      <c r="B20" s="1127" t="s">
        <v>478</v>
      </c>
      <c r="C20" s="721">
        <v>4181013.4479999994</v>
      </c>
      <c r="D20" s="721">
        <v>3728801.5380000002</v>
      </c>
      <c r="E20" s="721">
        <v>4081501.3019999987</v>
      </c>
      <c r="F20" s="721">
        <v>3647751.946</v>
      </c>
      <c r="G20" s="721">
        <v>4050401.6549999998</v>
      </c>
      <c r="H20" s="721">
        <v>3893219.4079999994</v>
      </c>
      <c r="I20" s="721">
        <v>3688470.365999999</v>
      </c>
      <c r="J20" s="721">
        <v>4174063.0730000003</v>
      </c>
      <c r="K20" s="721">
        <v>4344117.2190000005</v>
      </c>
      <c r="L20" s="721">
        <v>3820487.2579999999</v>
      </c>
      <c r="M20" s="721">
        <v>3755115.8489999995</v>
      </c>
      <c r="N20" s="721">
        <v>3484552.165000001</v>
      </c>
      <c r="O20" s="1126">
        <v>46849495.226999998</v>
      </c>
      <c r="P20" s="375"/>
      <c r="Q20" s="375"/>
      <c r="R20" s="375"/>
      <c r="S20" s="375"/>
      <c r="T20" s="739"/>
      <c r="U20" s="375"/>
      <c r="V20" s="375"/>
    </row>
    <row r="21" spans="2:22" x14ac:dyDescent="0.2">
      <c r="B21" s="1125" t="s">
        <v>479</v>
      </c>
      <c r="C21" s="718">
        <v>167122.443</v>
      </c>
      <c r="D21" s="718">
        <v>187251.89800000004</v>
      </c>
      <c r="E21" s="718">
        <v>198484.28999999998</v>
      </c>
      <c r="F21" s="718">
        <v>139392.49199999994</v>
      </c>
      <c r="G21" s="718">
        <v>144240.29599999997</v>
      </c>
      <c r="H21" s="718">
        <v>133834.42300000004</v>
      </c>
      <c r="I21" s="718">
        <v>180799.22999999989</v>
      </c>
      <c r="J21" s="718">
        <v>139275.54200000002</v>
      </c>
      <c r="K21" s="718">
        <v>157678.47700000001</v>
      </c>
      <c r="L21" s="718">
        <v>164882.51900000006</v>
      </c>
      <c r="M21" s="718">
        <v>130469.86500000001</v>
      </c>
      <c r="N21" s="718">
        <v>120417.76299999999</v>
      </c>
      <c r="O21" s="725">
        <v>1863849.2380000001</v>
      </c>
      <c r="Q21" s="375"/>
      <c r="R21" s="375"/>
      <c r="S21" s="375"/>
      <c r="T21" s="739"/>
      <c r="U21" s="375"/>
      <c r="V21" s="375"/>
    </row>
    <row r="22" spans="2:22" x14ac:dyDescent="0.2">
      <c r="B22" s="1125" t="s">
        <v>480</v>
      </c>
      <c r="C22" s="718">
        <v>1962595.824</v>
      </c>
      <c r="D22" s="718">
        <v>1772108.4849999989</v>
      </c>
      <c r="E22" s="718">
        <v>1941421.1599999988</v>
      </c>
      <c r="F22" s="718">
        <v>1683908.5720000002</v>
      </c>
      <c r="G22" s="718">
        <v>1677138.6440000013</v>
      </c>
      <c r="H22" s="718">
        <v>2004314.3350000004</v>
      </c>
      <c r="I22" s="718">
        <v>1918748.6340000024</v>
      </c>
      <c r="J22" s="718">
        <v>1865736.0079999988</v>
      </c>
      <c r="K22" s="718">
        <v>1875806.048</v>
      </c>
      <c r="L22" s="718">
        <v>1685802.4040000006</v>
      </c>
      <c r="M22" s="718">
        <v>1641486.7749999987</v>
      </c>
      <c r="N22" s="718">
        <v>1461285.4529999997</v>
      </c>
      <c r="O22" s="1126">
        <v>21490352.342</v>
      </c>
      <c r="Q22" s="375"/>
      <c r="R22" s="375"/>
      <c r="S22" s="375"/>
      <c r="T22" s="739"/>
      <c r="U22" s="375"/>
      <c r="V22" s="375"/>
    </row>
    <row r="23" spans="2:22" x14ac:dyDescent="0.2">
      <c r="B23" s="1125" t="s">
        <v>481</v>
      </c>
      <c r="C23" s="718">
        <v>571496.41099999996</v>
      </c>
      <c r="D23" s="718">
        <v>484617.02200000046</v>
      </c>
      <c r="E23" s="718">
        <v>447099.41000000015</v>
      </c>
      <c r="F23" s="718">
        <v>514965.98099999956</v>
      </c>
      <c r="G23" s="718">
        <v>511306.56899999967</v>
      </c>
      <c r="H23" s="718">
        <v>485126.22400000028</v>
      </c>
      <c r="I23" s="718">
        <v>524483.4719999996</v>
      </c>
      <c r="J23" s="718">
        <v>485975.28900000011</v>
      </c>
      <c r="K23" s="718">
        <v>534379.29799999984</v>
      </c>
      <c r="L23" s="718">
        <v>523030.57800000056</v>
      </c>
      <c r="M23" s="718">
        <v>462240.24199999974</v>
      </c>
      <c r="N23" s="718">
        <v>459688.86900000065</v>
      </c>
      <c r="O23" s="1126">
        <v>6004409.3650000002</v>
      </c>
      <c r="Q23" s="375"/>
      <c r="R23" s="375"/>
      <c r="S23" s="375"/>
      <c r="T23" s="739"/>
      <c r="U23" s="375"/>
    </row>
    <row r="24" spans="2:22" x14ac:dyDescent="0.2">
      <c r="B24" s="1125" t="s">
        <v>482</v>
      </c>
      <c r="C24" s="718">
        <v>251473.86400000006</v>
      </c>
      <c r="D24" s="718">
        <v>220044.61099999983</v>
      </c>
      <c r="E24" s="718">
        <v>240098.28300000008</v>
      </c>
      <c r="F24" s="718">
        <v>234102.56500000009</v>
      </c>
      <c r="G24" s="718">
        <v>183505.37100000001</v>
      </c>
      <c r="H24" s="718">
        <v>224186.976</v>
      </c>
      <c r="I24" s="718">
        <v>215397.09599999993</v>
      </c>
      <c r="J24" s="718">
        <v>226026.08399999992</v>
      </c>
      <c r="K24" s="718">
        <v>221057.46500000023</v>
      </c>
      <c r="L24" s="718">
        <v>192988.22299999997</v>
      </c>
      <c r="M24" s="718">
        <v>192061.67599999998</v>
      </c>
      <c r="N24" s="718">
        <v>179951.117</v>
      </c>
      <c r="O24" s="1126">
        <v>2580893.3309999998</v>
      </c>
      <c r="P24" s="726"/>
      <c r="Q24" s="739"/>
      <c r="R24" s="739"/>
      <c r="S24" s="739"/>
      <c r="T24" s="739"/>
      <c r="U24" s="375"/>
    </row>
    <row r="25" spans="2:22" x14ac:dyDescent="0.2">
      <c r="B25" s="1127" t="s">
        <v>483</v>
      </c>
      <c r="C25" s="721">
        <v>2952688.5419999999</v>
      </c>
      <c r="D25" s="721">
        <v>2664022.0159999994</v>
      </c>
      <c r="E25" s="721">
        <v>2827103.1429999992</v>
      </c>
      <c r="F25" s="721">
        <v>2572369.6099999994</v>
      </c>
      <c r="G25" s="721">
        <v>2516190.8800000008</v>
      </c>
      <c r="H25" s="721">
        <v>2847461.9580000006</v>
      </c>
      <c r="I25" s="721">
        <v>2839428.4320000019</v>
      </c>
      <c r="J25" s="721">
        <v>2717012.9229999986</v>
      </c>
      <c r="K25" s="721">
        <v>2788921.2880000002</v>
      </c>
      <c r="L25" s="721">
        <v>2566703.7240000009</v>
      </c>
      <c r="M25" s="721">
        <v>2426258.5579999983</v>
      </c>
      <c r="N25" s="721">
        <v>2221343.2020000005</v>
      </c>
      <c r="O25" s="721">
        <v>31939504.275999997</v>
      </c>
      <c r="Q25" s="375"/>
      <c r="R25" s="375"/>
      <c r="S25" s="375"/>
      <c r="T25" s="375"/>
      <c r="U25" s="375"/>
    </row>
    <row r="26" spans="2:22" x14ac:dyDescent="0.2">
      <c r="B26" s="1128" t="s">
        <v>35</v>
      </c>
      <c r="C26" s="723">
        <v>8521663.006000001</v>
      </c>
      <c r="D26" s="723">
        <v>7441412.7999999989</v>
      </c>
      <c r="E26" s="723">
        <v>7956409.254999999</v>
      </c>
      <c r="F26" s="723">
        <v>7091007.6140000001</v>
      </c>
      <c r="G26" s="723">
        <v>7507851.5120000001</v>
      </c>
      <c r="H26" s="723">
        <v>7689753.7419999996</v>
      </c>
      <c r="I26" s="723">
        <v>7513891.3629999999</v>
      </c>
      <c r="J26" s="723">
        <v>7781118.8710000003</v>
      </c>
      <c r="K26" s="723">
        <v>8078799.313000001</v>
      </c>
      <c r="L26" s="723">
        <v>7905275.773</v>
      </c>
      <c r="M26" s="723">
        <v>7504396.3009999972</v>
      </c>
      <c r="N26" s="723">
        <v>7253622.4700000025</v>
      </c>
      <c r="O26" s="723">
        <v>92245202.019999996</v>
      </c>
      <c r="P26" s="375"/>
      <c r="Q26" s="375"/>
    </row>
    <row r="27" spans="2:22" x14ac:dyDescent="0.2">
      <c r="B27" s="1166" t="s">
        <v>484</v>
      </c>
      <c r="C27" s="1166"/>
      <c r="D27" s="1166"/>
      <c r="E27" s="1166"/>
      <c r="F27" s="1166"/>
      <c r="G27" s="1166"/>
      <c r="H27" s="1166"/>
      <c r="I27" s="1166"/>
      <c r="J27" s="1166"/>
      <c r="K27" s="1166"/>
      <c r="L27" s="1166"/>
      <c r="M27" s="1166"/>
      <c r="N27" s="1166"/>
      <c r="O27" s="1166"/>
    </row>
    <row r="28" spans="2:22" x14ac:dyDescent="0.2">
      <c r="B28" s="1124" t="s">
        <v>466</v>
      </c>
      <c r="C28" s="716">
        <v>2423362.1519999993</v>
      </c>
      <c r="D28" s="716">
        <v>1903133.0219999999</v>
      </c>
      <c r="E28" s="716">
        <v>2091578.3410000012</v>
      </c>
      <c r="F28" s="716">
        <v>1705944.3559999999</v>
      </c>
      <c r="G28" s="716">
        <v>1714474.8090000013</v>
      </c>
      <c r="H28" s="716">
        <v>1747692.3979999996</v>
      </c>
      <c r="I28" s="716">
        <v>1828662.7829999996</v>
      </c>
      <c r="J28" s="716">
        <v>1723889.433999998</v>
      </c>
      <c r="K28" s="718">
        <v>1712875.5920000009</v>
      </c>
      <c r="L28" s="716">
        <v>2950438.0409999983</v>
      </c>
      <c r="M28" s="717">
        <v>2645752.7800000007</v>
      </c>
      <c r="N28" s="717">
        <v>3153484.7110000006</v>
      </c>
      <c r="O28" s="717">
        <v>25601288.418999996</v>
      </c>
    </row>
    <row r="29" spans="2:22" x14ac:dyDescent="0.2">
      <c r="B29" s="1125" t="s">
        <v>467</v>
      </c>
      <c r="C29" s="718">
        <v>60369.520999999986</v>
      </c>
      <c r="D29" s="718">
        <v>71145.694999999992</v>
      </c>
      <c r="E29" s="718">
        <v>63602.446999999993</v>
      </c>
      <c r="F29" s="718">
        <v>62526.77600000002</v>
      </c>
      <c r="G29" s="718">
        <v>66339.356999999989</v>
      </c>
      <c r="H29" s="718">
        <v>88465.870000000039</v>
      </c>
      <c r="I29" s="718">
        <v>86864.708000000013</v>
      </c>
      <c r="J29" s="718">
        <v>62074.603999999985</v>
      </c>
      <c r="K29" s="719">
        <v>31127.688999999991</v>
      </c>
      <c r="L29" s="718">
        <v>80801.535999999978</v>
      </c>
      <c r="M29" s="719">
        <v>39836.398000000008</v>
      </c>
      <c r="N29" s="719">
        <v>48361.171999999991</v>
      </c>
      <c r="O29" s="1126">
        <v>761515.77300000004</v>
      </c>
      <c r="T29" s="375"/>
      <c r="U29" s="375"/>
      <c r="V29" s="375"/>
    </row>
    <row r="30" spans="2:22" x14ac:dyDescent="0.2">
      <c r="B30" s="1125" t="s">
        <v>1126</v>
      </c>
      <c r="C30" s="718">
        <v>4855.8519999999999</v>
      </c>
      <c r="D30" s="718">
        <v>9237.1350000000002</v>
      </c>
      <c r="E30" s="718">
        <v>9688.2129999999997</v>
      </c>
      <c r="F30" s="718">
        <v>4510.6490000000003</v>
      </c>
      <c r="G30" s="718">
        <v>2663.4450000000002</v>
      </c>
      <c r="H30" s="718">
        <v>3406.2709999999997</v>
      </c>
      <c r="I30" s="718">
        <v>3317.6529999999998</v>
      </c>
      <c r="J30" s="718">
        <v>4223.116</v>
      </c>
      <c r="K30" s="718">
        <v>4896.6790000000001</v>
      </c>
      <c r="L30" s="718">
        <v>3581.4459999999999</v>
      </c>
      <c r="M30" s="718">
        <v>379.48400000000004</v>
      </c>
      <c r="N30" s="718">
        <v>2388.48</v>
      </c>
      <c r="O30" s="1126">
        <v>53148.423000000003</v>
      </c>
      <c r="T30" s="375"/>
      <c r="U30" s="375"/>
      <c r="V30" s="375"/>
    </row>
    <row r="31" spans="2:22" x14ac:dyDescent="0.2">
      <c r="B31" s="1125" t="s">
        <v>468</v>
      </c>
      <c r="C31" s="718">
        <v>1294920.766000001</v>
      </c>
      <c r="D31" s="718">
        <v>1205781.4539999997</v>
      </c>
      <c r="E31" s="718">
        <v>1291630.2139999995</v>
      </c>
      <c r="F31" s="718">
        <v>1332950.9000000001</v>
      </c>
      <c r="G31" s="718">
        <v>1384808.9869999995</v>
      </c>
      <c r="H31" s="718">
        <v>1202695.1150000002</v>
      </c>
      <c r="I31" s="718">
        <v>1247314.9110000003</v>
      </c>
      <c r="J31" s="718">
        <v>1371292.0079999997</v>
      </c>
      <c r="K31" s="718">
        <v>1191616.5840000003</v>
      </c>
      <c r="L31" s="718">
        <v>1261243.0590000006</v>
      </c>
      <c r="M31" s="718">
        <v>1276092.2639999993</v>
      </c>
      <c r="N31" s="718">
        <v>1209560.2410000002</v>
      </c>
      <c r="O31" s="1126">
        <v>15269906.503</v>
      </c>
      <c r="T31" s="375"/>
      <c r="U31" s="375"/>
      <c r="V31" s="375"/>
    </row>
    <row r="32" spans="2:22" x14ac:dyDescent="0.2">
      <c r="B32" s="1125" t="s">
        <v>470</v>
      </c>
      <c r="C32" s="718">
        <v>2053443.3679999998</v>
      </c>
      <c r="D32" s="718">
        <v>1925536.632</v>
      </c>
      <c r="E32" s="718">
        <v>1966980.1930000007</v>
      </c>
      <c r="F32" s="718">
        <v>1922885.9080000001</v>
      </c>
      <c r="G32" s="718">
        <v>1948926.1110000005</v>
      </c>
      <c r="H32" s="718">
        <v>1919077.193</v>
      </c>
      <c r="I32" s="718">
        <v>1989475.916999999</v>
      </c>
      <c r="J32" s="718">
        <v>2116950.262000001</v>
      </c>
      <c r="K32" s="718">
        <v>2077993.413000002</v>
      </c>
      <c r="L32" s="718">
        <v>2205344.8680000021</v>
      </c>
      <c r="M32" s="718">
        <v>2162368.7960000001</v>
      </c>
      <c r="N32" s="718">
        <v>2174459.3480000002</v>
      </c>
      <c r="O32" s="1126">
        <v>24463442.009000007</v>
      </c>
      <c r="T32" s="375"/>
      <c r="U32" s="375"/>
      <c r="V32" s="375"/>
    </row>
    <row r="33" spans="2:22" ht="12.75" customHeight="1" x14ac:dyDescent="0.2">
      <c r="B33" s="1125" t="s">
        <v>472</v>
      </c>
      <c r="C33" s="718">
        <v>2114323.5229999991</v>
      </c>
      <c r="D33" s="718">
        <v>2010860.4539999997</v>
      </c>
      <c r="E33" s="718">
        <v>2062832.2620000001</v>
      </c>
      <c r="F33" s="718">
        <v>2109641.8270000005</v>
      </c>
      <c r="G33" s="718">
        <v>2054838.5839999989</v>
      </c>
      <c r="H33" s="718">
        <v>1997493.0379999992</v>
      </c>
      <c r="I33" s="718">
        <v>2039100.8840000012</v>
      </c>
      <c r="J33" s="718">
        <v>1981220.192999999</v>
      </c>
      <c r="K33" s="718">
        <v>1877816.9450000003</v>
      </c>
      <c r="L33" s="718">
        <v>1864382.39</v>
      </c>
      <c r="M33" s="718">
        <v>1893528.8820000002</v>
      </c>
      <c r="N33" s="718">
        <v>1802250.0969999998</v>
      </c>
      <c r="O33" s="1126">
        <v>23808289.078999996</v>
      </c>
      <c r="T33" s="375"/>
      <c r="U33" s="375"/>
      <c r="V33" s="375"/>
    </row>
    <row r="34" spans="2:22" x14ac:dyDescent="0.2">
      <c r="B34" s="1125" t="s">
        <v>473</v>
      </c>
      <c r="C34" s="718">
        <v>640.64400000000001</v>
      </c>
      <c r="D34" s="718">
        <v>0</v>
      </c>
      <c r="E34" s="718">
        <v>936.25099999999998</v>
      </c>
      <c r="F34" s="718">
        <v>1276.7080000000001</v>
      </c>
      <c r="G34" s="718">
        <v>1106.479</v>
      </c>
      <c r="H34" s="718">
        <v>0</v>
      </c>
      <c r="I34" s="718">
        <v>0</v>
      </c>
      <c r="J34" s="718">
        <v>0</v>
      </c>
      <c r="K34" s="718">
        <v>1262.596</v>
      </c>
      <c r="L34" s="718">
        <v>1662.846</v>
      </c>
      <c r="M34" s="718">
        <v>858.24900000000002</v>
      </c>
      <c r="N34" s="718">
        <v>886.85699999999997</v>
      </c>
      <c r="O34" s="1126">
        <v>8630.6299999999992</v>
      </c>
      <c r="T34" s="375"/>
      <c r="U34" s="375"/>
      <c r="V34" s="375"/>
    </row>
    <row r="35" spans="2:22" x14ac:dyDescent="0.2">
      <c r="B35" s="1125" t="s">
        <v>469</v>
      </c>
      <c r="C35" s="718">
        <v>1054.085</v>
      </c>
      <c r="D35" s="718">
        <v>1921.3240000000001</v>
      </c>
      <c r="E35" s="718">
        <v>2914.4170000000004</v>
      </c>
      <c r="F35" s="718">
        <v>7661.0659999999989</v>
      </c>
      <c r="G35" s="718">
        <v>6193.9120000000003</v>
      </c>
      <c r="H35" s="718">
        <v>3943.873</v>
      </c>
      <c r="I35" s="718">
        <v>4768.0510000000004</v>
      </c>
      <c r="J35" s="718">
        <v>7493.1419999999998</v>
      </c>
      <c r="K35" s="718">
        <v>2702.8360000000002</v>
      </c>
      <c r="L35" s="718">
        <v>7228.4350000000004</v>
      </c>
      <c r="M35" s="718">
        <v>9974.6389999999992</v>
      </c>
      <c r="N35" s="718">
        <v>8886.601999999999</v>
      </c>
      <c r="O35" s="1126">
        <v>64742.381999999998</v>
      </c>
      <c r="T35" s="375"/>
      <c r="U35" s="375"/>
      <c r="V35" s="375"/>
    </row>
    <row r="36" spans="2:22" x14ac:dyDescent="0.2">
      <c r="B36" s="1125" t="s">
        <v>471</v>
      </c>
      <c r="C36" s="718">
        <v>1587048.680999998</v>
      </c>
      <c r="D36" s="718">
        <v>1493591.5950000009</v>
      </c>
      <c r="E36" s="718">
        <v>1528920.0319999997</v>
      </c>
      <c r="F36" s="718">
        <v>1539340.2010000006</v>
      </c>
      <c r="G36" s="718">
        <v>1657645.9849999992</v>
      </c>
      <c r="H36" s="718">
        <v>1542605.5739999998</v>
      </c>
      <c r="I36" s="718">
        <v>1494990.5919999992</v>
      </c>
      <c r="J36" s="718">
        <v>1455059.1469999987</v>
      </c>
      <c r="K36" s="718">
        <v>1442142.8759999983</v>
      </c>
      <c r="L36" s="718">
        <v>1668849.6090000011</v>
      </c>
      <c r="M36" s="718">
        <v>1563824.9710000006</v>
      </c>
      <c r="N36" s="718">
        <v>1539233.6239999998</v>
      </c>
      <c r="O36" s="1126">
        <v>18513252.886999995</v>
      </c>
      <c r="T36" s="375"/>
      <c r="U36" s="375"/>
      <c r="V36" s="375"/>
    </row>
    <row r="37" spans="2:22" x14ac:dyDescent="0.2">
      <c r="B37" s="1125" t="s">
        <v>474</v>
      </c>
      <c r="C37" s="718">
        <v>562771.72899999993</v>
      </c>
      <c r="D37" s="718">
        <v>490029.09399999998</v>
      </c>
      <c r="E37" s="718">
        <v>475369.90699999995</v>
      </c>
      <c r="F37" s="718">
        <v>430181.19899999979</v>
      </c>
      <c r="G37" s="718">
        <v>715289.62199999997</v>
      </c>
      <c r="H37" s="718">
        <v>714000.19</v>
      </c>
      <c r="I37" s="718">
        <v>478191.85100000002</v>
      </c>
      <c r="J37" s="718">
        <v>652928.63700000022</v>
      </c>
      <c r="K37" s="718">
        <v>784510.5210000003</v>
      </c>
      <c r="L37" s="718">
        <v>454876.75300000038</v>
      </c>
      <c r="M37" s="718">
        <v>432260.2289999997</v>
      </c>
      <c r="N37" s="718">
        <v>425365.29099999997</v>
      </c>
      <c r="O37" s="1126">
        <v>6615775.023</v>
      </c>
      <c r="T37" s="375"/>
      <c r="U37" s="375"/>
      <c r="V37" s="375"/>
    </row>
    <row r="38" spans="2:22" x14ac:dyDescent="0.2">
      <c r="B38" s="1125" t="s">
        <v>1127</v>
      </c>
      <c r="C38" s="718">
        <v>5767.6569999999992</v>
      </c>
      <c r="D38" s="718">
        <v>1923</v>
      </c>
      <c r="E38" s="718">
        <v>855.75</v>
      </c>
      <c r="F38" s="718">
        <v>0</v>
      </c>
      <c r="G38" s="718">
        <v>0</v>
      </c>
      <c r="H38" s="718">
        <v>770</v>
      </c>
      <c r="I38" s="718">
        <v>1578.298</v>
      </c>
      <c r="J38" s="718">
        <v>1578.298</v>
      </c>
      <c r="K38" s="718">
        <v>0</v>
      </c>
      <c r="L38" s="718">
        <v>0</v>
      </c>
      <c r="M38" s="718">
        <v>0</v>
      </c>
      <c r="N38" s="718">
        <v>0</v>
      </c>
      <c r="O38" s="1126">
        <v>12473.003000000001</v>
      </c>
      <c r="T38" s="375"/>
      <c r="U38" s="375"/>
      <c r="V38" s="375"/>
    </row>
    <row r="39" spans="2:22" x14ac:dyDescent="0.2">
      <c r="B39" s="1125" t="s">
        <v>1128</v>
      </c>
      <c r="C39" s="718">
        <v>0</v>
      </c>
      <c r="D39" s="718">
        <v>0</v>
      </c>
      <c r="E39" s="718">
        <v>0</v>
      </c>
      <c r="F39" s="718">
        <v>0</v>
      </c>
      <c r="G39" s="718">
        <v>0</v>
      </c>
      <c r="H39" s="718">
        <v>0</v>
      </c>
      <c r="I39" s="718">
        <v>0</v>
      </c>
      <c r="J39" s="718">
        <v>0</v>
      </c>
      <c r="K39" s="718">
        <v>0</v>
      </c>
      <c r="L39" s="718">
        <v>0</v>
      </c>
      <c r="M39" s="718">
        <v>0</v>
      </c>
      <c r="N39" s="718">
        <v>0</v>
      </c>
      <c r="O39" s="1126">
        <v>0</v>
      </c>
      <c r="T39" s="375"/>
      <c r="U39" s="375"/>
      <c r="V39" s="375"/>
    </row>
    <row r="40" spans="2:22" x14ac:dyDescent="0.2">
      <c r="B40" s="1125" t="s">
        <v>477</v>
      </c>
      <c r="C40" s="718">
        <v>378276</v>
      </c>
      <c r="D40" s="718">
        <v>305361.40200000006</v>
      </c>
      <c r="E40" s="718">
        <v>324670.69600000005</v>
      </c>
      <c r="F40" s="718">
        <v>299398.14400000003</v>
      </c>
      <c r="G40" s="718">
        <v>371068.20600000012</v>
      </c>
      <c r="H40" s="718">
        <v>351835.17899999995</v>
      </c>
      <c r="I40" s="718">
        <v>361591.27900000004</v>
      </c>
      <c r="J40" s="718">
        <v>355480.9</v>
      </c>
      <c r="K40" s="718">
        <v>363797</v>
      </c>
      <c r="L40" s="718">
        <v>415225.56200000003</v>
      </c>
      <c r="M40" s="718">
        <v>372190</v>
      </c>
      <c r="N40" s="718">
        <v>359831</v>
      </c>
      <c r="O40" s="1126">
        <v>4258725.3680000007</v>
      </c>
      <c r="T40" s="375"/>
      <c r="U40" s="375"/>
      <c r="V40" s="375"/>
    </row>
    <row r="41" spans="2:22" x14ac:dyDescent="0.2">
      <c r="B41" s="1127" t="s">
        <v>478</v>
      </c>
      <c r="C41" s="721">
        <v>8063471.8259999976</v>
      </c>
      <c r="D41" s="721">
        <v>7515387.7849999992</v>
      </c>
      <c r="E41" s="721">
        <v>7728400.3820000002</v>
      </c>
      <c r="F41" s="721">
        <v>7710373.3780000005</v>
      </c>
      <c r="G41" s="721">
        <v>8208880.6879999992</v>
      </c>
      <c r="H41" s="721">
        <v>7824292.3029999994</v>
      </c>
      <c r="I41" s="721">
        <v>7707194.1440000003</v>
      </c>
      <c r="J41" s="721">
        <v>8008300.307</v>
      </c>
      <c r="K41" s="721">
        <v>7777867.1390000014</v>
      </c>
      <c r="L41" s="721">
        <v>7963196.5040000034</v>
      </c>
      <c r="M41" s="721">
        <v>7751313.9119999995</v>
      </c>
      <c r="N41" s="721">
        <v>7571222.7120000003</v>
      </c>
      <c r="O41" s="1126">
        <v>93829901.080000013</v>
      </c>
      <c r="T41" s="375"/>
      <c r="U41" s="375"/>
      <c r="V41" s="375"/>
    </row>
    <row r="42" spans="2:22" x14ac:dyDescent="0.2">
      <c r="B42" s="1125" t="s">
        <v>479</v>
      </c>
      <c r="C42" s="718">
        <v>345287.66599999997</v>
      </c>
      <c r="D42" s="718">
        <v>300363.56700000004</v>
      </c>
      <c r="E42" s="718">
        <v>342866.07500000024</v>
      </c>
      <c r="F42" s="725">
        <v>270243.65299999993</v>
      </c>
      <c r="G42" s="718">
        <v>323515.9279999999</v>
      </c>
      <c r="H42" s="718">
        <v>302439.99900000019</v>
      </c>
      <c r="I42" s="718">
        <v>305818.89399999991</v>
      </c>
      <c r="J42" s="718">
        <v>314593.51199999981</v>
      </c>
      <c r="K42" s="718">
        <v>311922.32099999994</v>
      </c>
      <c r="L42" s="718">
        <v>298613.25600000005</v>
      </c>
      <c r="M42" s="718">
        <v>281570.99199999997</v>
      </c>
      <c r="N42" s="718">
        <v>267402.2099999999</v>
      </c>
      <c r="O42" s="725">
        <v>3664638.0729999999</v>
      </c>
      <c r="T42" s="375"/>
      <c r="U42" s="375"/>
      <c r="V42" s="375"/>
    </row>
    <row r="43" spans="2:22" x14ac:dyDescent="0.2">
      <c r="B43" s="1125" t="s">
        <v>480</v>
      </c>
      <c r="C43" s="718">
        <v>3476285.9930000002</v>
      </c>
      <c r="D43" s="718">
        <v>3092174.3690000004</v>
      </c>
      <c r="E43" s="718">
        <v>3467772.3279999988</v>
      </c>
      <c r="F43" s="718">
        <v>3187462.7339999983</v>
      </c>
      <c r="G43" s="718">
        <v>3388220.4149999982</v>
      </c>
      <c r="H43" s="718">
        <v>3660803.7079999964</v>
      </c>
      <c r="I43" s="718">
        <v>3821647.5170000019</v>
      </c>
      <c r="J43" s="718">
        <v>3539908.6949999984</v>
      </c>
      <c r="K43" s="718">
        <v>3514450.1050000023</v>
      </c>
      <c r="L43" s="718">
        <v>3611740.450000002</v>
      </c>
      <c r="M43" s="718">
        <v>3166838.2840000018</v>
      </c>
      <c r="N43" s="718">
        <v>3068613.3169999993</v>
      </c>
      <c r="O43" s="1126">
        <v>40995917.915000007</v>
      </c>
      <c r="T43" s="375"/>
      <c r="U43" s="375"/>
      <c r="V43" s="375"/>
    </row>
    <row r="44" spans="2:22" x14ac:dyDescent="0.2">
      <c r="B44" s="1125" t="s">
        <v>481</v>
      </c>
      <c r="C44" s="718">
        <v>1022812.3180000007</v>
      </c>
      <c r="D44" s="718">
        <v>844443.27799999923</v>
      </c>
      <c r="E44" s="718">
        <v>810109.05800000078</v>
      </c>
      <c r="F44" s="718">
        <v>936315.7350000001</v>
      </c>
      <c r="G44" s="718">
        <v>944302.62500000023</v>
      </c>
      <c r="H44" s="718">
        <v>885848.96400000039</v>
      </c>
      <c r="I44" s="718">
        <v>1064244.6260000002</v>
      </c>
      <c r="J44" s="718">
        <v>922216.88699999941</v>
      </c>
      <c r="K44" s="718">
        <v>1068493.7609999997</v>
      </c>
      <c r="L44" s="718">
        <v>986954.18599999952</v>
      </c>
      <c r="M44" s="718">
        <v>828663.85999999952</v>
      </c>
      <c r="N44" s="718">
        <v>917553.01899999974</v>
      </c>
      <c r="O44" s="1126">
        <v>11231958.316999998</v>
      </c>
      <c r="T44" s="375"/>
      <c r="U44" s="375"/>
      <c r="V44" s="375"/>
    </row>
    <row r="45" spans="2:22" x14ac:dyDescent="0.2">
      <c r="B45" s="1125" t="s">
        <v>482</v>
      </c>
      <c r="C45" s="718">
        <v>411562.98799999995</v>
      </c>
      <c r="D45" s="718">
        <v>420275.65899999993</v>
      </c>
      <c r="E45" s="718">
        <v>403398.81</v>
      </c>
      <c r="F45" s="718">
        <v>431262.56599999988</v>
      </c>
      <c r="G45" s="718">
        <v>442204.06100000005</v>
      </c>
      <c r="H45" s="718">
        <v>426893.78899999987</v>
      </c>
      <c r="I45" s="718">
        <v>482696.36899999983</v>
      </c>
      <c r="J45" s="718">
        <v>454186.89600000001</v>
      </c>
      <c r="K45" s="718">
        <v>419865.35200000007</v>
      </c>
      <c r="L45" s="718">
        <v>400090.7939999997</v>
      </c>
      <c r="M45" s="718">
        <v>392484.7969999999</v>
      </c>
      <c r="N45" s="718">
        <v>342148.89800000004</v>
      </c>
      <c r="O45" s="1126">
        <v>5027070.9789999994</v>
      </c>
    </row>
    <row r="46" spans="2:22" x14ac:dyDescent="0.2">
      <c r="B46" s="1127" t="s">
        <v>483</v>
      </c>
      <c r="C46" s="721">
        <v>5255948.9650000008</v>
      </c>
      <c r="D46" s="721">
        <v>4657256.8729999997</v>
      </c>
      <c r="E46" s="721">
        <v>5024146.2709999997</v>
      </c>
      <c r="F46" s="721">
        <v>4825284.6879999982</v>
      </c>
      <c r="G46" s="721">
        <v>5098243.0289999982</v>
      </c>
      <c r="H46" s="721">
        <v>5275986.4599999972</v>
      </c>
      <c r="I46" s="721">
        <v>5674407.4060000023</v>
      </c>
      <c r="J46" s="721">
        <v>5230905.9899999974</v>
      </c>
      <c r="K46" s="721">
        <v>5314731.5390000017</v>
      </c>
      <c r="L46" s="721">
        <v>5297398.6860000016</v>
      </c>
      <c r="M46" s="721">
        <v>4669557.9330000021</v>
      </c>
      <c r="N46" s="721">
        <v>4595717.4439999992</v>
      </c>
      <c r="O46" s="721">
        <v>60919585.284000002</v>
      </c>
    </row>
    <row r="47" spans="2:22" x14ac:dyDescent="0.2">
      <c r="B47" s="1128" t="s">
        <v>35</v>
      </c>
      <c r="C47" s="723">
        <v>15742782.942999996</v>
      </c>
      <c r="D47" s="723">
        <v>14075777.68</v>
      </c>
      <c r="E47" s="723">
        <v>14844124.994000003</v>
      </c>
      <c r="F47" s="723">
        <v>14241602.422</v>
      </c>
      <c r="G47" s="723">
        <v>15021598.525999997</v>
      </c>
      <c r="H47" s="723">
        <v>14847971.160999997</v>
      </c>
      <c r="I47" s="723">
        <v>15210264.333000002</v>
      </c>
      <c r="J47" s="723">
        <v>14963095.730999997</v>
      </c>
      <c r="K47" s="723">
        <v>14805474.270000003</v>
      </c>
      <c r="L47" s="723">
        <v>16211033.231000002</v>
      </c>
      <c r="M47" s="723">
        <v>15066624.625000004</v>
      </c>
      <c r="N47" s="723">
        <v>15320424.867000001</v>
      </c>
      <c r="O47" s="723">
        <v>180350774.78300002</v>
      </c>
      <c r="P47" s="375"/>
    </row>
    <row r="48" spans="2:22" x14ac:dyDescent="0.2">
      <c r="B48" s="1166" t="s">
        <v>485</v>
      </c>
      <c r="C48" s="1166"/>
      <c r="D48" s="1166"/>
      <c r="E48" s="1166"/>
      <c r="F48" s="1166"/>
      <c r="G48" s="1166"/>
      <c r="H48" s="1166"/>
      <c r="I48" s="1166"/>
      <c r="J48" s="1166"/>
      <c r="K48" s="1166"/>
      <c r="L48" s="1166"/>
      <c r="M48" s="1166"/>
      <c r="N48" s="1166"/>
      <c r="O48" s="1166"/>
    </row>
    <row r="49" spans="2:22" x14ac:dyDescent="0.2">
      <c r="B49" s="1129" t="s">
        <v>466</v>
      </c>
      <c r="C49" s="716">
        <v>2261004.646999998</v>
      </c>
      <c r="D49" s="716">
        <v>1896597.1459999993</v>
      </c>
      <c r="E49" s="716">
        <v>2252934.220999999</v>
      </c>
      <c r="F49" s="716">
        <v>1938736.0650000004</v>
      </c>
      <c r="G49" s="716">
        <v>2063834.1840000001</v>
      </c>
      <c r="H49" s="716">
        <v>1880363.4210000022</v>
      </c>
      <c r="I49" s="716">
        <v>1908153.0169999995</v>
      </c>
      <c r="J49" s="716">
        <v>2071201.7720000024</v>
      </c>
      <c r="K49" s="718">
        <v>2040277.4280000005</v>
      </c>
      <c r="L49" s="716">
        <v>3523895.3029999994</v>
      </c>
      <c r="M49" s="717">
        <v>3624734.7890000013</v>
      </c>
      <c r="N49" s="717">
        <v>2975867.6639999994</v>
      </c>
      <c r="O49" s="717">
        <v>28437599.657000002</v>
      </c>
      <c r="T49" s="375"/>
      <c r="U49" s="375"/>
      <c r="V49" s="375"/>
    </row>
    <row r="50" spans="2:22" x14ac:dyDescent="0.2">
      <c r="B50" s="1125" t="s">
        <v>467</v>
      </c>
      <c r="C50" s="718">
        <v>71054.90700000005</v>
      </c>
      <c r="D50" s="718">
        <v>62622.781999999999</v>
      </c>
      <c r="E50" s="718">
        <v>50120.586000000003</v>
      </c>
      <c r="F50" s="718">
        <v>58260.708999999988</v>
      </c>
      <c r="G50" s="718">
        <v>67739.001999999993</v>
      </c>
      <c r="H50" s="718">
        <v>67866.058000000005</v>
      </c>
      <c r="I50" s="718">
        <v>67299.865000000005</v>
      </c>
      <c r="J50" s="718">
        <v>87045.690999999992</v>
      </c>
      <c r="K50" s="719">
        <v>96917.913000000015</v>
      </c>
      <c r="L50" s="718">
        <v>86935.142999999996</v>
      </c>
      <c r="M50" s="719">
        <v>60917.574999999997</v>
      </c>
      <c r="N50" s="719">
        <v>57827.062000000005</v>
      </c>
      <c r="O50" s="1126">
        <v>834607.29300000018</v>
      </c>
      <c r="S50" s="375"/>
      <c r="T50" s="375"/>
      <c r="U50" s="375"/>
      <c r="V50" s="375"/>
    </row>
    <row r="51" spans="2:22" x14ac:dyDescent="0.2">
      <c r="B51" s="1125" t="s">
        <v>1126</v>
      </c>
      <c r="C51" s="718">
        <v>2412.2219999999998</v>
      </c>
      <c r="D51" s="718">
        <v>2692.886</v>
      </c>
      <c r="E51" s="718">
        <v>4259.79</v>
      </c>
      <c r="F51" s="718">
        <v>7490.7179999999998</v>
      </c>
      <c r="G51" s="718">
        <v>9812.6510000000017</v>
      </c>
      <c r="H51" s="718">
        <v>7211.4380000000001</v>
      </c>
      <c r="I51" s="718">
        <v>4559.4009999999998</v>
      </c>
      <c r="J51" s="718">
        <v>3100.7429999999999</v>
      </c>
      <c r="K51" s="718">
        <v>3259.0660000000003</v>
      </c>
      <c r="L51" s="718">
        <v>3530.0990000000002</v>
      </c>
      <c r="M51" s="718">
        <v>5118.9769999999999</v>
      </c>
      <c r="N51" s="718">
        <v>4956.8009999999995</v>
      </c>
      <c r="O51" s="1126">
        <v>58404.792000000001</v>
      </c>
      <c r="S51" s="375"/>
      <c r="T51" s="375"/>
      <c r="U51" s="375"/>
      <c r="V51" s="375"/>
    </row>
    <row r="52" spans="2:22" x14ac:dyDescent="0.2">
      <c r="B52" s="1125" t="s">
        <v>468</v>
      </c>
      <c r="C52" s="718">
        <v>1456053.9539999997</v>
      </c>
      <c r="D52" s="718">
        <v>1368202.6229999985</v>
      </c>
      <c r="E52" s="718">
        <v>1441571.3160000001</v>
      </c>
      <c r="F52" s="718">
        <v>1400259.8940000006</v>
      </c>
      <c r="G52" s="718">
        <v>1454552.493</v>
      </c>
      <c r="H52" s="718">
        <v>1408206.2440000006</v>
      </c>
      <c r="I52" s="718">
        <v>1426074.1789999991</v>
      </c>
      <c r="J52" s="718">
        <v>1462584.0870000005</v>
      </c>
      <c r="K52" s="718">
        <v>1344104.831</v>
      </c>
      <c r="L52" s="718">
        <v>1376623.1159999992</v>
      </c>
      <c r="M52" s="718">
        <v>1299321.6870000006</v>
      </c>
      <c r="N52" s="718">
        <v>1319810.722000001</v>
      </c>
      <c r="O52" s="1126">
        <v>16757365.146</v>
      </c>
      <c r="S52" s="375"/>
      <c r="T52" s="375"/>
      <c r="U52" s="375"/>
      <c r="V52" s="375"/>
    </row>
    <row r="53" spans="2:22" x14ac:dyDescent="0.2">
      <c r="B53" s="1125" t="s">
        <v>470</v>
      </c>
      <c r="C53" s="718">
        <v>2201822.2939999998</v>
      </c>
      <c r="D53" s="718">
        <v>2037421.449000001</v>
      </c>
      <c r="E53" s="718">
        <v>2143042.6889999993</v>
      </c>
      <c r="F53" s="718">
        <v>2098286.9819999984</v>
      </c>
      <c r="G53" s="718">
        <v>2134832.2969999993</v>
      </c>
      <c r="H53" s="718">
        <v>2085129.824999999</v>
      </c>
      <c r="I53" s="718">
        <v>2160966.0410000002</v>
      </c>
      <c r="J53" s="718">
        <v>2128569.0360000003</v>
      </c>
      <c r="K53" s="718">
        <v>2071043.0300000007</v>
      </c>
      <c r="L53" s="718">
        <v>2230266.2450000015</v>
      </c>
      <c r="M53" s="718">
        <v>2176573.4720000005</v>
      </c>
      <c r="N53" s="718">
        <v>2368436.7530000005</v>
      </c>
      <c r="O53" s="1126">
        <v>25836390.112999998</v>
      </c>
      <c r="S53" s="375"/>
      <c r="T53" s="375"/>
      <c r="U53" s="375"/>
      <c r="V53" s="375"/>
    </row>
    <row r="54" spans="2:22" x14ac:dyDescent="0.2">
      <c r="B54" s="1125" t="s">
        <v>472</v>
      </c>
      <c r="C54" s="718">
        <v>2382381.3899999973</v>
      </c>
      <c r="D54" s="718">
        <v>2076693.9559999991</v>
      </c>
      <c r="E54" s="718">
        <v>2169951.8820000002</v>
      </c>
      <c r="F54" s="718">
        <v>2232724.7649999992</v>
      </c>
      <c r="G54" s="718">
        <v>2210713.6450000014</v>
      </c>
      <c r="H54" s="718">
        <v>2231988.9639999997</v>
      </c>
      <c r="I54" s="718">
        <v>2285216.6729999986</v>
      </c>
      <c r="J54" s="718">
        <v>2417132.759000001</v>
      </c>
      <c r="K54" s="718">
        <v>2171274.2269999981</v>
      </c>
      <c r="L54" s="718">
        <v>2218978.2940000021</v>
      </c>
      <c r="M54" s="718">
        <v>2118257.0670000003</v>
      </c>
      <c r="N54" s="718">
        <v>2004402.6159999997</v>
      </c>
      <c r="O54" s="1126">
        <v>26519716.237999998</v>
      </c>
      <c r="S54" s="375"/>
      <c r="T54" s="375"/>
      <c r="U54" s="375"/>
      <c r="V54" s="375"/>
    </row>
    <row r="55" spans="2:22" x14ac:dyDescent="0.2">
      <c r="B55" s="1125" t="s">
        <v>473</v>
      </c>
      <c r="C55" s="718">
        <v>597.60599999999999</v>
      </c>
      <c r="D55" s="718">
        <v>1158.4739999999999</v>
      </c>
      <c r="E55" s="718">
        <v>1238.3710000000001</v>
      </c>
      <c r="F55" s="718">
        <v>361.13300000000004</v>
      </c>
      <c r="G55" s="718">
        <v>212.792</v>
      </c>
      <c r="H55" s="718">
        <v>1276.7550000000001</v>
      </c>
      <c r="I55" s="718">
        <v>1319.3130000000001</v>
      </c>
      <c r="J55" s="718">
        <v>766.053</v>
      </c>
      <c r="K55" s="718">
        <v>0</v>
      </c>
      <c r="L55" s="718">
        <v>0</v>
      </c>
      <c r="M55" s="718">
        <v>977.36699999999996</v>
      </c>
      <c r="N55" s="718">
        <v>891.13199999999995</v>
      </c>
      <c r="O55" s="1126">
        <v>8798.9959999999992</v>
      </c>
      <c r="S55" s="375"/>
      <c r="T55" s="375"/>
      <c r="U55" s="375"/>
      <c r="V55" s="375"/>
    </row>
    <row r="56" spans="2:22" x14ac:dyDescent="0.2">
      <c r="B56" s="1125" t="s">
        <v>469</v>
      </c>
      <c r="C56" s="718">
        <v>10352.359999999999</v>
      </c>
      <c r="D56" s="718">
        <v>4149.9110000000001</v>
      </c>
      <c r="E56" s="718">
        <v>2574.9809999999998</v>
      </c>
      <c r="F56" s="718">
        <v>1326.431</v>
      </c>
      <c r="G56" s="718">
        <v>1786.7260000000001</v>
      </c>
      <c r="H56" s="718">
        <v>6148.5379999999986</v>
      </c>
      <c r="I56" s="718">
        <v>7925.4660000000003</v>
      </c>
      <c r="J56" s="718">
        <v>11317.403</v>
      </c>
      <c r="K56" s="718">
        <v>6383.2969999999996</v>
      </c>
      <c r="L56" s="718">
        <v>4514.9539999999997</v>
      </c>
      <c r="M56" s="718">
        <v>3042.5680000000002</v>
      </c>
      <c r="N56" s="718">
        <v>4671.3229999999994</v>
      </c>
      <c r="O56" s="1126">
        <v>64193.957999999991</v>
      </c>
      <c r="S56" s="375"/>
      <c r="T56" s="375"/>
      <c r="U56" s="375"/>
      <c r="V56" s="375"/>
    </row>
    <row r="57" spans="2:22" x14ac:dyDescent="0.2">
      <c r="B57" s="1125" t="s">
        <v>471</v>
      </c>
      <c r="C57" s="718">
        <v>1596603.2429999982</v>
      </c>
      <c r="D57" s="718">
        <v>1387515.9290000002</v>
      </c>
      <c r="E57" s="718">
        <v>1394015.0870000001</v>
      </c>
      <c r="F57" s="718">
        <v>1449965.0699999996</v>
      </c>
      <c r="G57" s="718">
        <v>1679860.7369999988</v>
      </c>
      <c r="H57" s="718">
        <v>1621788.0319999999</v>
      </c>
      <c r="I57" s="718">
        <v>1574171.7610000002</v>
      </c>
      <c r="J57" s="718">
        <v>1560106.7759999975</v>
      </c>
      <c r="K57" s="718">
        <v>1554324.9140000001</v>
      </c>
      <c r="L57" s="718">
        <v>1626350.9900000007</v>
      </c>
      <c r="M57" s="718">
        <v>1583629.0650000011</v>
      </c>
      <c r="N57" s="718">
        <v>1633052.923</v>
      </c>
      <c r="O57" s="1126">
        <v>18661384.526999995</v>
      </c>
      <c r="S57" s="375"/>
      <c r="T57" s="375"/>
      <c r="U57" s="375"/>
      <c r="V57" s="375"/>
    </row>
    <row r="58" spans="2:22" x14ac:dyDescent="0.2">
      <c r="B58" s="1125" t="s">
        <v>474</v>
      </c>
      <c r="C58" s="718">
        <v>621367.21700000006</v>
      </c>
      <c r="D58" s="718">
        <v>637343.22200000007</v>
      </c>
      <c r="E58" s="718">
        <v>594857.32500000007</v>
      </c>
      <c r="F58" s="718">
        <v>864478.35499999963</v>
      </c>
      <c r="G58" s="718">
        <v>1135990.9109999996</v>
      </c>
      <c r="H58" s="718">
        <v>2313692.4319999996</v>
      </c>
      <c r="I58" s="718">
        <v>1818054.6200000003</v>
      </c>
      <c r="J58" s="718">
        <v>938388.78099999961</v>
      </c>
      <c r="K58" s="718">
        <v>786835.37499999988</v>
      </c>
      <c r="L58" s="718">
        <v>481880.27399999992</v>
      </c>
      <c r="M58" s="718">
        <v>468825.09900000016</v>
      </c>
      <c r="N58" s="718">
        <v>481920.30500000005</v>
      </c>
      <c r="O58" s="1126">
        <v>11143633.915999999</v>
      </c>
      <c r="S58" s="375"/>
      <c r="T58" s="375"/>
      <c r="U58" s="375"/>
      <c r="V58" s="375"/>
    </row>
    <row r="59" spans="2:22" x14ac:dyDescent="0.2">
      <c r="B59" s="1125" t="s">
        <v>1127</v>
      </c>
      <c r="C59" s="718">
        <v>11080.516</v>
      </c>
      <c r="D59" s="718">
        <v>3848</v>
      </c>
      <c r="E59" s="718">
        <v>3070.944</v>
      </c>
      <c r="F59" s="718">
        <v>3366.1260000000002</v>
      </c>
      <c r="G59" s="718">
        <v>2026.972</v>
      </c>
      <c r="H59" s="718">
        <v>329.13400000000001</v>
      </c>
      <c r="I59" s="718">
        <v>0</v>
      </c>
      <c r="J59" s="718">
        <v>0</v>
      </c>
      <c r="K59" s="718">
        <v>1540.575</v>
      </c>
      <c r="L59" s="718">
        <v>1578.298</v>
      </c>
      <c r="M59" s="718">
        <v>1181.107</v>
      </c>
      <c r="N59" s="718">
        <v>0</v>
      </c>
      <c r="O59" s="1126">
        <v>28021.672000000002</v>
      </c>
      <c r="S59" s="375"/>
      <c r="T59" s="375"/>
      <c r="U59" s="375"/>
      <c r="V59" s="375"/>
    </row>
    <row r="60" spans="2:22" x14ac:dyDescent="0.2">
      <c r="B60" s="1125" t="s">
        <v>1128</v>
      </c>
      <c r="C60" s="718">
        <v>0</v>
      </c>
      <c r="D60" s="718">
        <v>0</v>
      </c>
      <c r="E60" s="718">
        <v>0</v>
      </c>
      <c r="F60" s="718">
        <v>0</v>
      </c>
      <c r="G60" s="718">
        <v>0</v>
      </c>
      <c r="H60" s="718">
        <v>0</v>
      </c>
      <c r="I60" s="718">
        <v>0</v>
      </c>
      <c r="J60" s="718">
        <v>0</v>
      </c>
      <c r="K60" s="718">
        <v>0</v>
      </c>
      <c r="L60" s="718">
        <v>0</v>
      </c>
      <c r="M60" s="718">
        <v>0</v>
      </c>
      <c r="N60" s="718">
        <v>0</v>
      </c>
      <c r="O60" s="1126">
        <v>0</v>
      </c>
      <c r="S60" s="375"/>
      <c r="T60" s="375"/>
      <c r="U60" s="375"/>
      <c r="V60" s="375"/>
    </row>
    <row r="61" spans="2:22" x14ac:dyDescent="0.2">
      <c r="B61" s="1125" t="s">
        <v>477</v>
      </c>
      <c r="C61" s="718">
        <v>392277</v>
      </c>
      <c r="D61" s="718">
        <v>333697</v>
      </c>
      <c r="E61" s="718">
        <v>374010.76699999988</v>
      </c>
      <c r="F61" s="718">
        <v>358133.98599999968</v>
      </c>
      <c r="G61" s="718">
        <v>357599.01700000005</v>
      </c>
      <c r="H61" s="718">
        <v>330463.62500000023</v>
      </c>
      <c r="I61" s="718">
        <v>367311.33600000001</v>
      </c>
      <c r="J61" s="718">
        <v>401266.50599999999</v>
      </c>
      <c r="K61" s="718">
        <v>384897.91800000006</v>
      </c>
      <c r="L61" s="718">
        <v>385110.89700000017</v>
      </c>
      <c r="M61" s="718">
        <v>403874.76199999999</v>
      </c>
      <c r="N61" s="718">
        <v>417447</v>
      </c>
      <c r="O61" s="1126">
        <v>4506089.8140000002</v>
      </c>
      <c r="S61" s="375"/>
      <c r="T61" s="375"/>
      <c r="U61" s="375"/>
      <c r="V61" s="375"/>
    </row>
    <row r="62" spans="2:22" x14ac:dyDescent="0.2">
      <c r="B62" s="1127" t="s">
        <v>478</v>
      </c>
      <c r="C62" s="721">
        <v>8746002.7089999951</v>
      </c>
      <c r="D62" s="721">
        <v>7915346.2319999998</v>
      </c>
      <c r="E62" s="721">
        <v>8178713.7379999999</v>
      </c>
      <c r="F62" s="721">
        <v>8474654.1689999979</v>
      </c>
      <c r="G62" s="721">
        <v>9055127.2429999989</v>
      </c>
      <c r="H62" s="721">
        <v>10074101.044999998</v>
      </c>
      <c r="I62" s="721">
        <v>9712898.6549999975</v>
      </c>
      <c r="J62" s="721">
        <v>9010277.834999999</v>
      </c>
      <c r="K62" s="721">
        <v>8420581.1459999997</v>
      </c>
      <c r="L62" s="721">
        <v>8415768.3100000042</v>
      </c>
      <c r="M62" s="721">
        <v>8121718.7460000021</v>
      </c>
      <c r="N62" s="721">
        <v>8293416.6370000001</v>
      </c>
      <c r="O62" s="1126">
        <v>104418606.46499999</v>
      </c>
      <c r="S62" s="375"/>
      <c r="T62" s="375"/>
      <c r="U62" s="375"/>
      <c r="V62" s="375"/>
    </row>
    <row r="63" spans="2:22" x14ac:dyDescent="0.2">
      <c r="B63" s="1125" t="s">
        <v>479</v>
      </c>
      <c r="C63" s="718">
        <v>412540.33900000015</v>
      </c>
      <c r="D63" s="718">
        <v>288238.48600000015</v>
      </c>
      <c r="E63" s="718">
        <v>379279.08300000022</v>
      </c>
      <c r="F63" s="719">
        <v>274763.82300000015</v>
      </c>
      <c r="G63" s="718">
        <v>339891.49400000018</v>
      </c>
      <c r="H63" s="718">
        <v>407668.42100000026</v>
      </c>
      <c r="I63" s="718">
        <v>319030.63999999996</v>
      </c>
      <c r="J63" s="718">
        <v>372695.6160000001</v>
      </c>
      <c r="K63" s="718">
        <v>307913.22000000009</v>
      </c>
      <c r="L63" s="718">
        <v>385578.17499999999</v>
      </c>
      <c r="M63" s="718">
        <v>315678.6160000001</v>
      </c>
      <c r="N63" s="718">
        <v>302048.19999999995</v>
      </c>
      <c r="O63" s="725">
        <v>4105326.1130000008</v>
      </c>
      <c r="S63" s="375"/>
      <c r="T63" s="375"/>
      <c r="U63" s="375"/>
      <c r="V63" s="375"/>
    </row>
    <row r="64" spans="2:22" x14ac:dyDescent="0.2">
      <c r="B64" s="1125" t="s">
        <v>480</v>
      </c>
      <c r="C64" s="718">
        <v>3904770.0700000008</v>
      </c>
      <c r="D64" s="718">
        <v>3454900.3449999988</v>
      </c>
      <c r="E64" s="718">
        <v>3678898.6359999985</v>
      </c>
      <c r="F64" s="718">
        <v>3551964.2639999967</v>
      </c>
      <c r="G64" s="718">
        <v>3714212.1069999994</v>
      </c>
      <c r="H64" s="718">
        <v>3822558.728999998</v>
      </c>
      <c r="I64" s="718">
        <v>4006864.4929999989</v>
      </c>
      <c r="J64" s="718">
        <v>3915326.4419999979</v>
      </c>
      <c r="K64" s="718">
        <v>4082544.4740000013</v>
      </c>
      <c r="L64" s="718">
        <v>3722638.2850000015</v>
      </c>
      <c r="M64" s="718">
        <v>3563178.4010000019</v>
      </c>
      <c r="N64" s="718">
        <v>3754235.7889999994</v>
      </c>
      <c r="O64" s="1126">
        <v>45172092.034999996</v>
      </c>
      <c r="S64" s="375"/>
      <c r="T64" s="375"/>
      <c r="U64" s="375"/>
      <c r="V64" s="375"/>
    </row>
    <row r="65" spans="2:22" x14ac:dyDescent="0.2">
      <c r="B65" s="1125" t="s">
        <v>481</v>
      </c>
      <c r="C65" s="718">
        <v>1168639.9879999997</v>
      </c>
      <c r="D65" s="718">
        <v>987992.6459999996</v>
      </c>
      <c r="E65" s="718">
        <v>863521.09499999997</v>
      </c>
      <c r="F65" s="718">
        <v>1012118.3429999996</v>
      </c>
      <c r="G65" s="718">
        <v>990779.40299999993</v>
      </c>
      <c r="H65" s="718">
        <v>963340.2420000002</v>
      </c>
      <c r="I65" s="718">
        <v>1173053.2830000003</v>
      </c>
      <c r="J65" s="718">
        <v>970464.19</v>
      </c>
      <c r="K65" s="718">
        <v>1240510.3420000009</v>
      </c>
      <c r="L65" s="718">
        <v>1189188.3889999995</v>
      </c>
      <c r="M65" s="718">
        <v>974877.31500000053</v>
      </c>
      <c r="N65" s="718">
        <v>1085679.4049999993</v>
      </c>
      <c r="O65" s="1126">
        <v>12620164.641000001</v>
      </c>
      <c r="S65" s="375"/>
    </row>
    <row r="66" spans="2:22" x14ac:dyDescent="0.2">
      <c r="B66" s="1125" t="s">
        <v>482</v>
      </c>
      <c r="C66" s="718">
        <v>251299.34400000013</v>
      </c>
      <c r="D66" s="718">
        <v>610080.60500000045</v>
      </c>
      <c r="E66" s="718">
        <v>447514.67599999969</v>
      </c>
      <c r="F66" s="718">
        <v>448989.73100000049</v>
      </c>
      <c r="G66" s="718">
        <v>461382.99200000014</v>
      </c>
      <c r="H66" s="718">
        <v>475269.84500000009</v>
      </c>
      <c r="I66" s="718">
        <v>523239.04299999989</v>
      </c>
      <c r="J66" s="718">
        <v>522130.05000000016</v>
      </c>
      <c r="K66" s="718">
        <v>486544.40200000006</v>
      </c>
      <c r="L66" s="718">
        <v>487740.84999999992</v>
      </c>
      <c r="M66" s="718">
        <v>451388.85699999967</v>
      </c>
      <c r="N66" s="718">
        <v>441090.51100000006</v>
      </c>
      <c r="O66" s="1126">
        <v>5606670.9060000004</v>
      </c>
    </row>
    <row r="67" spans="2:22" x14ac:dyDescent="0.2">
      <c r="B67" s="1127" t="s">
        <v>483</v>
      </c>
      <c r="C67" s="721">
        <v>5737249.7410000013</v>
      </c>
      <c r="D67" s="721">
        <v>5341212.0819999985</v>
      </c>
      <c r="E67" s="721">
        <v>5369213.4899999984</v>
      </c>
      <c r="F67" s="721">
        <v>5287836.1609999975</v>
      </c>
      <c r="G67" s="721">
        <v>5506265.9960000003</v>
      </c>
      <c r="H67" s="721">
        <v>5668837.2369999988</v>
      </c>
      <c r="I67" s="721">
        <v>6022187.4589999989</v>
      </c>
      <c r="J67" s="721">
        <v>5780616.2979999976</v>
      </c>
      <c r="K67" s="721">
        <v>6117512.4380000019</v>
      </c>
      <c r="L67" s="721">
        <v>5785145.699000001</v>
      </c>
      <c r="M67" s="721">
        <v>5305123.1890000021</v>
      </c>
      <c r="N67" s="721">
        <v>5583053.9049999984</v>
      </c>
      <c r="O67" s="721">
        <v>67504253.694999993</v>
      </c>
    </row>
    <row r="68" spans="2:22" x14ac:dyDescent="0.2">
      <c r="B68" s="1128" t="s">
        <v>35</v>
      </c>
      <c r="C68" s="723">
        <v>16744257.096999994</v>
      </c>
      <c r="D68" s="723">
        <v>15153155.459999999</v>
      </c>
      <c r="E68" s="723">
        <v>15800861.448999997</v>
      </c>
      <c r="F68" s="723">
        <v>15701226.394999996</v>
      </c>
      <c r="G68" s="723">
        <v>16625227.423</v>
      </c>
      <c r="H68" s="723">
        <v>17623301.703000002</v>
      </c>
      <c r="I68" s="723">
        <v>17643239.130999997</v>
      </c>
      <c r="J68" s="723">
        <v>16862095.905000001</v>
      </c>
      <c r="K68" s="723">
        <v>16578371.012000004</v>
      </c>
      <c r="L68" s="723">
        <v>17724809.312000006</v>
      </c>
      <c r="M68" s="723">
        <v>17051576.724000007</v>
      </c>
      <c r="N68" s="723">
        <v>16852338.206</v>
      </c>
      <c r="O68" s="723">
        <v>200360459.817</v>
      </c>
    </row>
    <row r="69" spans="2:22" x14ac:dyDescent="0.2">
      <c r="B69" s="1166" t="s">
        <v>486</v>
      </c>
      <c r="C69" s="1166"/>
      <c r="D69" s="1166"/>
      <c r="E69" s="1166"/>
      <c r="F69" s="1166"/>
      <c r="G69" s="1166"/>
      <c r="H69" s="1166"/>
      <c r="I69" s="1166"/>
      <c r="J69" s="1166"/>
      <c r="K69" s="1166"/>
      <c r="L69" s="1166"/>
      <c r="M69" s="1166"/>
      <c r="N69" s="1166"/>
      <c r="O69" s="1166"/>
    </row>
    <row r="70" spans="2:22" x14ac:dyDescent="0.2">
      <c r="B70" s="1130" t="s">
        <v>466</v>
      </c>
      <c r="C70" s="727">
        <v>2017.393</v>
      </c>
      <c r="D70" s="728">
        <v>3051</v>
      </c>
      <c r="E70" s="728">
        <v>3116</v>
      </c>
      <c r="F70" s="728">
        <v>5944</v>
      </c>
      <c r="G70" s="728">
        <v>2474</v>
      </c>
      <c r="H70" s="728">
        <v>2878</v>
      </c>
      <c r="I70" s="728">
        <v>1281</v>
      </c>
      <c r="J70" s="728">
        <v>2691</v>
      </c>
      <c r="K70" s="728">
        <v>1256</v>
      </c>
      <c r="L70" s="728">
        <v>2042</v>
      </c>
      <c r="M70" s="728">
        <v>1274</v>
      </c>
      <c r="N70" s="728">
        <v>1106</v>
      </c>
      <c r="O70" s="716">
        <v>29130.393</v>
      </c>
    </row>
    <row r="71" spans="2:22" x14ac:dyDescent="0.2">
      <c r="B71" s="1131" t="s">
        <v>35</v>
      </c>
      <c r="C71" s="729">
        <v>2017.393</v>
      </c>
      <c r="D71" s="729">
        <v>3051</v>
      </c>
      <c r="E71" s="729">
        <v>3116</v>
      </c>
      <c r="F71" s="729">
        <v>5944</v>
      </c>
      <c r="G71" s="729">
        <v>2474</v>
      </c>
      <c r="H71" s="729">
        <v>2878</v>
      </c>
      <c r="I71" s="729">
        <v>1281</v>
      </c>
      <c r="J71" s="729">
        <v>2691</v>
      </c>
      <c r="K71" s="729">
        <v>1256</v>
      </c>
      <c r="L71" s="729">
        <v>2042</v>
      </c>
      <c r="M71" s="730">
        <v>1274</v>
      </c>
      <c r="N71" s="730">
        <v>1106</v>
      </c>
      <c r="O71" s="729">
        <v>29130.393</v>
      </c>
    </row>
    <row r="72" spans="2:22" x14ac:dyDescent="0.2">
      <c r="B72" s="1167" t="s">
        <v>487</v>
      </c>
      <c r="C72" s="1167"/>
      <c r="D72" s="1167"/>
      <c r="E72" s="1167"/>
      <c r="F72" s="1167"/>
      <c r="G72" s="1167"/>
      <c r="H72" s="1167"/>
      <c r="I72" s="1167"/>
      <c r="J72" s="1167"/>
      <c r="K72" s="1167"/>
      <c r="L72" s="1167"/>
      <c r="M72" s="1167"/>
      <c r="N72" s="1167"/>
      <c r="O72" s="1167"/>
      <c r="Q72" s="375"/>
    </row>
    <row r="73" spans="2:22" x14ac:dyDescent="0.2">
      <c r="B73" s="1127" t="s">
        <v>466</v>
      </c>
      <c r="C73" s="716">
        <v>949504.72800000012</v>
      </c>
      <c r="D73" s="716">
        <v>503626.06699999957</v>
      </c>
      <c r="E73" s="716">
        <v>651154.92500000005</v>
      </c>
      <c r="F73" s="716">
        <v>491935.56800000014</v>
      </c>
      <c r="G73" s="716">
        <v>432672.09899999958</v>
      </c>
      <c r="H73" s="716">
        <v>506722.78199999972</v>
      </c>
      <c r="I73" s="716">
        <v>486457.63999999966</v>
      </c>
      <c r="J73" s="716">
        <v>336928.90700000012</v>
      </c>
      <c r="K73" s="716">
        <v>309636.36800000002</v>
      </c>
      <c r="L73" s="716">
        <v>638958.37000000093</v>
      </c>
      <c r="M73" s="717">
        <v>841774.01600000041</v>
      </c>
      <c r="N73" s="717">
        <v>897263.97100000072</v>
      </c>
      <c r="O73" s="717">
        <v>7046635.4410000006</v>
      </c>
      <c r="Q73" s="375"/>
      <c r="S73" s="375"/>
      <c r="T73" s="375"/>
      <c r="U73" s="375"/>
      <c r="V73" s="375"/>
    </row>
    <row r="74" spans="2:22" x14ac:dyDescent="0.2">
      <c r="B74" s="1125" t="s">
        <v>467</v>
      </c>
      <c r="C74" s="718">
        <v>35421</v>
      </c>
      <c r="D74" s="718">
        <v>33528</v>
      </c>
      <c r="E74" s="718">
        <v>41846.59399999999</v>
      </c>
      <c r="F74" s="718">
        <v>25993.947999999997</v>
      </c>
      <c r="G74" s="718">
        <v>18121.737000000001</v>
      </c>
      <c r="H74" s="718">
        <v>13249.29</v>
      </c>
      <c r="I74" s="718">
        <v>23898.343000000001</v>
      </c>
      <c r="J74" s="718">
        <v>17651.017</v>
      </c>
      <c r="K74" s="718">
        <v>3685.971</v>
      </c>
      <c r="L74" s="718">
        <v>14716.188999999998</v>
      </c>
      <c r="M74" s="719">
        <v>14948.153999999999</v>
      </c>
      <c r="N74" s="719">
        <v>25101.286</v>
      </c>
      <c r="O74" s="1126">
        <v>268161.52899999998</v>
      </c>
      <c r="Q74" s="375"/>
      <c r="R74" s="375"/>
      <c r="S74" s="375"/>
      <c r="T74" s="375"/>
      <c r="U74" s="375"/>
      <c r="V74" s="375"/>
    </row>
    <row r="75" spans="2:22" x14ac:dyDescent="0.2">
      <c r="B75" s="1125" t="s">
        <v>1126</v>
      </c>
      <c r="C75" s="718">
        <v>0</v>
      </c>
      <c r="D75" s="718">
        <v>0</v>
      </c>
      <c r="E75" s="718">
        <v>0</v>
      </c>
      <c r="F75" s="718">
        <v>0</v>
      </c>
      <c r="G75" s="718">
        <v>0</v>
      </c>
      <c r="H75" s="718">
        <v>0</v>
      </c>
      <c r="I75" s="718">
        <v>446.36700000000002</v>
      </c>
      <c r="J75" s="718">
        <v>602.48199999999997</v>
      </c>
      <c r="K75" s="718">
        <v>366.53699999999998</v>
      </c>
      <c r="L75" s="718">
        <v>349.80200000000002</v>
      </c>
      <c r="M75" s="718">
        <v>405.738</v>
      </c>
      <c r="N75" s="718">
        <v>670.03599999999994</v>
      </c>
      <c r="O75" s="1126">
        <v>2840.962</v>
      </c>
      <c r="Q75" s="375"/>
      <c r="R75" s="375"/>
      <c r="S75" s="375"/>
      <c r="T75" s="375"/>
      <c r="U75" s="375"/>
      <c r="V75" s="375"/>
    </row>
    <row r="76" spans="2:22" x14ac:dyDescent="0.2">
      <c r="B76" s="1125" t="s">
        <v>468</v>
      </c>
      <c r="C76" s="718">
        <v>678237.42200000002</v>
      </c>
      <c r="D76" s="718">
        <v>537926.80799999996</v>
      </c>
      <c r="E76" s="718">
        <v>561372.13300000026</v>
      </c>
      <c r="F76" s="718">
        <v>523384.47600000043</v>
      </c>
      <c r="G76" s="718">
        <v>570603.52900000033</v>
      </c>
      <c r="H76" s="718">
        <v>504916.91399999999</v>
      </c>
      <c r="I76" s="718">
        <v>537815.75500000012</v>
      </c>
      <c r="J76" s="718">
        <v>539802.56400000001</v>
      </c>
      <c r="K76" s="718">
        <v>316842.56099999993</v>
      </c>
      <c r="L76" s="718">
        <v>269302.93299999984</v>
      </c>
      <c r="M76" s="718">
        <v>245247.56</v>
      </c>
      <c r="N76" s="718">
        <v>292281.9580000001</v>
      </c>
      <c r="O76" s="1126">
        <v>5577734.6129999999</v>
      </c>
      <c r="Q76" s="375"/>
      <c r="R76" s="375"/>
      <c r="S76" s="375"/>
      <c r="T76" s="375"/>
      <c r="U76" s="375"/>
      <c r="V76" s="375"/>
    </row>
    <row r="77" spans="2:22" x14ac:dyDescent="0.2">
      <c r="B77" s="1125" t="s">
        <v>470</v>
      </c>
      <c r="C77" s="718">
        <v>782468.39600000007</v>
      </c>
      <c r="D77" s="718">
        <v>630848.03400000022</v>
      </c>
      <c r="E77" s="718">
        <v>696177.65399999975</v>
      </c>
      <c r="F77" s="718">
        <v>740978.6650000005</v>
      </c>
      <c r="G77" s="718">
        <v>751996.39300000027</v>
      </c>
      <c r="H77" s="718">
        <v>801463.74900000019</v>
      </c>
      <c r="I77" s="718">
        <v>902343.60400000005</v>
      </c>
      <c r="J77" s="718">
        <v>717954.02299999981</v>
      </c>
      <c r="K77" s="718">
        <v>509725.79499999981</v>
      </c>
      <c r="L77" s="718">
        <v>384086.40500000003</v>
      </c>
      <c r="M77" s="718">
        <v>453634.04600000026</v>
      </c>
      <c r="N77" s="718">
        <v>555706.04500000016</v>
      </c>
      <c r="O77" s="1126">
        <v>7927382.8090000013</v>
      </c>
      <c r="Q77" s="375"/>
      <c r="R77" s="375"/>
      <c r="S77" s="375"/>
      <c r="T77" s="375"/>
      <c r="U77" s="375"/>
      <c r="V77" s="375"/>
    </row>
    <row r="78" spans="2:22" x14ac:dyDescent="0.2">
      <c r="B78" s="1125" t="s">
        <v>472</v>
      </c>
      <c r="C78" s="718">
        <v>924177.97499999974</v>
      </c>
      <c r="D78" s="718">
        <v>818791.71400000004</v>
      </c>
      <c r="E78" s="718">
        <v>825069.44600000011</v>
      </c>
      <c r="F78" s="718">
        <v>863065.17000000051</v>
      </c>
      <c r="G78" s="718">
        <v>817913.00500000024</v>
      </c>
      <c r="H78" s="718">
        <v>948407.58100000047</v>
      </c>
      <c r="I78" s="718">
        <v>1058238.7320000005</v>
      </c>
      <c r="J78" s="718">
        <v>886414.33500000008</v>
      </c>
      <c r="K78" s="718">
        <v>560503.71400000027</v>
      </c>
      <c r="L78" s="718">
        <v>464114.16700000002</v>
      </c>
      <c r="M78" s="718">
        <v>441678.63500000018</v>
      </c>
      <c r="N78" s="718">
        <v>567462.63399999961</v>
      </c>
      <c r="O78" s="1126">
        <v>9175837.1080000028</v>
      </c>
      <c r="Q78" s="375"/>
      <c r="R78" s="375"/>
      <c r="S78" s="375"/>
      <c r="T78" s="375"/>
      <c r="U78" s="375"/>
      <c r="V78" s="375"/>
    </row>
    <row r="79" spans="2:22" x14ac:dyDescent="0.2">
      <c r="B79" s="1125" t="s">
        <v>473</v>
      </c>
      <c r="C79" s="718">
        <v>0</v>
      </c>
      <c r="D79" s="718">
        <v>0</v>
      </c>
      <c r="E79" s="718">
        <v>0</v>
      </c>
      <c r="F79" s="718">
        <v>0</v>
      </c>
      <c r="G79" s="718">
        <v>0</v>
      </c>
      <c r="H79" s="718">
        <v>0</v>
      </c>
      <c r="I79" s="718">
        <v>0</v>
      </c>
      <c r="J79" s="718">
        <v>0</v>
      </c>
      <c r="K79" s="718">
        <v>0</v>
      </c>
      <c r="L79" s="718">
        <v>0</v>
      </c>
      <c r="M79" s="718">
        <v>0</v>
      </c>
      <c r="N79" s="718">
        <v>0</v>
      </c>
      <c r="O79" s="1126">
        <v>0</v>
      </c>
      <c r="Q79" s="375"/>
      <c r="R79" s="375"/>
      <c r="S79" s="375"/>
      <c r="T79" s="375"/>
      <c r="U79" s="375"/>
      <c r="V79" s="375"/>
    </row>
    <row r="80" spans="2:22" x14ac:dyDescent="0.2">
      <c r="B80" s="1125" t="s">
        <v>469</v>
      </c>
      <c r="C80" s="718">
        <v>1013.173</v>
      </c>
      <c r="D80" s="718">
        <v>0</v>
      </c>
      <c r="E80" s="718">
        <v>24.279</v>
      </c>
      <c r="F80" s="718">
        <v>0</v>
      </c>
      <c r="G80" s="718">
        <v>328.17899999999997</v>
      </c>
      <c r="H80" s="718">
        <v>0</v>
      </c>
      <c r="I80" s="718">
        <v>269.87299999999999</v>
      </c>
      <c r="J80" s="718">
        <v>60.777999999999999</v>
      </c>
      <c r="K80" s="718">
        <v>0</v>
      </c>
      <c r="L80" s="718">
        <v>0</v>
      </c>
      <c r="M80" s="718">
        <v>351.30500000000001</v>
      </c>
      <c r="N80" s="718">
        <v>104.782</v>
      </c>
      <c r="O80" s="1126">
        <v>2152.3690000000001</v>
      </c>
      <c r="Q80" s="375"/>
      <c r="R80" s="375"/>
      <c r="S80" s="375"/>
      <c r="T80" s="375"/>
      <c r="U80" s="375"/>
      <c r="V80" s="375"/>
    </row>
    <row r="81" spans="2:22" x14ac:dyDescent="0.2">
      <c r="B81" s="1125" t="s">
        <v>471</v>
      </c>
      <c r="C81" s="718">
        <v>611082.924</v>
      </c>
      <c r="D81" s="718">
        <v>528711.27600000019</v>
      </c>
      <c r="E81" s="718">
        <v>513581.07200000004</v>
      </c>
      <c r="F81" s="718">
        <v>530166.66300000029</v>
      </c>
      <c r="G81" s="718">
        <v>502460.09499999997</v>
      </c>
      <c r="H81" s="718">
        <v>554814.94400000013</v>
      </c>
      <c r="I81" s="718">
        <v>503523.91199999995</v>
      </c>
      <c r="J81" s="718">
        <v>515921.04599999951</v>
      </c>
      <c r="K81" s="718">
        <v>370975.45399999997</v>
      </c>
      <c r="L81" s="718">
        <v>278439.28899999999</v>
      </c>
      <c r="M81" s="718">
        <v>278230.19600000017</v>
      </c>
      <c r="N81" s="718">
        <v>399298.30599999975</v>
      </c>
      <c r="O81" s="1126">
        <v>5587205.1770000001</v>
      </c>
      <c r="Q81" s="375"/>
      <c r="R81" s="375"/>
      <c r="S81" s="375"/>
      <c r="T81" s="375"/>
      <c r="U81" s="375"/>
      <c r="V81" s="375"/>
    </row>
    <row r="82" spans="2:22" x14ac:dyDescent="0.2">
      <c r="B82" s="1125" t="s">
        <v>474</v>
      </c>
      <c r="C82" s="718">
        <v>256820.47900000008</v>
      </c>
      <c r="D82" s="718">
        <v>334962.03100000002</v>
      </c>
      <c r="E82" s="718">
        <v>322545.97699999996</v>
      </c>
      <c r="F82" s="718">
        <v>174373.47600000005</v>
      </c>
      <c r="G82" s="718">
        <v>589004.75000000012</v>
      </c>
      <c r="H82" s="718">
        <v>466150.15100000013</v>
      </c>
      <c r="I82" s="718">
        <v>438720.26399999973</v>
      </c>
      <c r="J82" s="718">
        <v>480064.77699999989</v>
      </c>
      <c r="K82" s="718">
        <v>495202.16500000015</v>
      </c>
      <c r="L82" s="718">
        <v>166936.60699999999</v>
      </c>
      <c r="M82" s="718">
        <v>167816.78900000002</v>
      </c>
      <c r="N82" s="718">
        <v>200088.15499999994</v>
      </c>
      <c r="O82" s="1126">
        <v>4092685.6209999998</v>
      </c>
      <c r="Q82" s="375"/>
      <c r="R82" s="375"/>
      <c r="S82" s="375"/>
      <c r="T82" s="375"/>
      <c r="U82" s="375"/>
      <c r="V82" s="375"/>
    </row>
    <row r="83" spans="2:22" x14ac:dyDescent="0.2">
      <c r="B83" s="1125" t="s">
        <v>1127</v>
      </c>
      <c r="C83" s="718">
        <v>6002.9709999999995</v>
      </c>
      <c r="D83" s="718">
        <v>3626.5770000000002</v>
      </c>
      <c r="E83" s="718">
        <v>352.34100000000001</v>
      </c>
      <c r="F83" s="718">
        <v>4493</v>
      </c>
      <c r="G83" s="718">
        <v>5690.9660000000003</v>
      </c>
      <c r="H83" s="718">
        <v>4028.7869999999998</v>
      </c>
      <c r="I83" s="718">
        <v>3489.933</v>
      </c>
      <c r="J83" s="718">
        <v>1675.7739999999999</v>
      </c>
      <c r="K83" s="718">
        <v>0</v>
      </c>
      <c r="L83" s="718">
        <v>0</v>
      </c>
      <c r="M83" s="718">
        <v>0</v>
      </c>
      <c r="N83" s="718">
        <v>0</v>
      </c>
      <c r="O83" s="1126">
        <v>29360.349000000002</v>
      </c>
      <c r="Q83" s="375"/>
      <c r="R83" s="375"/>
      <c r="S83" s="375"/>
      <c r="T83" s="375"/>
      <c r="U83" s="375"/>
      <c r="V83" s="375"/>
    </row>
    <row r="84" spans="2:22" x14ac:dyDescent="0.2">
      <c r="B84" s="1125" t="s">
        <v>1128</v>
      </c>
      <c r="C84" s="718">
        <v>0</v>
      </c>
      <c r="D84" s="718">
        <v>0</v>
      </c>
      <c r="E84" s="718">
        <v>0</v>
      </c>
      <c r="F84" s="718">
        <v>0</v>
      </c>
      <c r="G84" s="718">
        <v>0</v>
      </c>
      <c r="H84" s="718">
        <v>0</v>
      </c>
      <c r="I84" s="718">
        <v>0</v>
      </c>
      <c r="J84" s="718">
        <v>0</v>
      </c>
      <c r="K84" s="718">
        <v>0</v>
      </c>
      <c r="L84" s="718">
        <v>0</v>
      </c>
      <c r="M84" s="718">
        <v>0</v>
      </c>
      <c r="N84" s="718">
        <v>0</v>
      </c>
      <c r="O84" s="1126">
        <v>0</v>
      </c>
      <c r="Q84" s="375"/>
      <c r="R84" s="375"/>
      <c r="S84" s="375"/>
      <c r="T84" s="375"/>
      <c r="U84" s="375"/>
      <c r="V84" s="375"/>
    </row>
    <row r="85" spans="2:22" x14ac:dyDescent="0.2">
      <c r="B85" s="1125" t="s">
        <v>477</v>
      </c>
      <c r="C85" s="718">
        <v>124394</v>
      </c>
      <c r="D85" s="718">
        <v>106899</v>
      </c>
      <c r="E85" s="718">
        <v>126165.446</v>
      </c>
      <c r="F85" s="718">
        <v>132309</v>
      </c>
      <c r="G85" s="718">
        <v>142670.61099999998</v>
      </c>
      <c r="H85" s="718">
        <v>125921.702</v>
      </c>
      <c r="I85" s="718">
        <v>138793.87100000001</v>
      </c>
      <c r="J85" s="718">
        <v>133191.29700000002</v>
      </c>
      <c r="K85" s="718">
        <v>76539</v>
      </c>
      <c r="L85" s="718">
        <v>62805.026999999987</v>
      </c>
      <c r="M85" s="718">
        <v>67212.194999999992</v>
      </c>
      <c r="N85" s="718">
        <v>79320</v>
      </c>
      <c r="O85" s="1126">
        <v>1316221.1490000002</v>
      </c>
      <c r="Q85" s="375"/>
      <c r="R85" s="375"/>
      <c r="S85" s="375"/>
      <c r="T85" s="375"/>
      <c r="U85" s="375"/>
      <c r="V85" s="375"/>
    </row>
    <row r="86" spans="2:22" x14ac:dyDescent="0.2">
      <c r="B86" s="1127" t="s">
        <v>478</v>
      </c>
      <c r="C86" s="721">
        <v>3419618.34</v>
      </c>
      <c r="D86" s="721">
        <v>2995293.4400000004</v>
      </c>
      <c r="E86" s="721">
        <v>3087134.9420000003</v>
      </c>
      <c r="F86" s="721">
        <v>2994764.3980000019</v>
      </c>
      <c r="G86" s="721">
        <v>3398789.2650000011</v>
      </c>
      <c r="H86" s="721">
        <v>3418953.1180000012</v>
      </c>
      <c r="I86" s="721">
        <v>3607540.6540000006</v>
      </c>
      <c r="J86" s="721">
        <v>3293338.0929999994</v>
      </c>
      <c r="K86" s="721">
        <v>2333841.1970000002</v>
      </c>
      <c r="L86" s="721">
        <v>1640750.4189999998</v>
      </c>
      <c r="M86" s="721">
        <v>1669524.6180000007</v>
      </c>
      <c r="N86" s="721">
        <v>2120033.2019999996</v>
      </c>
      <c r="O86" s="1126">
        <v>33979581.686000004</v>
      </c>
      <c r="Q86" s="375"/>
      <c r="R86" s="375"/>
      <c r="S86" s="375"/>
      <c r="T86" s="375"/>
      <c r="U86" s="375"/>
      <c r="V86" s="375"/>
    </row>
    <row r="87" spans="2:22" x14ac:dyDescent="0.2">
      <c r="B87" s="1125" t="s">
        <v>479</v>
      </c>
      <c r="C87" s="718">
        <v>86031.079000000012</v>
      </c>
      <c r="D87" s="718">
        <v>58439.94000000001</v>
      </c>
      <c r="E87" s="718">
        <v>55807.933999999957</v>
      </c>
      <c r="F87" s="718">
        <v>68206.80399999996</v>
      </c>
      <c r="G87" s="718">
        <v>67661.971000000005</v>
      </c>
      <c r="H87" s="718">
        <v>75312.754999999976</v>
      </c>
      <c r="I87" s="718">
        <v>91864.88400000002</v>
      </c>
      <c r="J87" s="718">
        <v>66339.317999999999</v>
      </c>
      <c r="K87" s="718">
        <v>51341.126000000004</v>
      </c>
      <c r="L87" s="718">
        <v>40877.464</v>
      </c>
      <c r="M87" s="718">
        <v>45478.031000000003</v>
      </c>
      <c r="N87" s="718">
        <v>58706.77499999998</v>
      </c>
      <c r="O87" s="725">
        <v>766068.08100000001</v>
      </c>
      <c r="Q87" s="375"/>
      <c r="R87" s="375"/>
      <c r="S87" s="375"/>
      <c r="T87" s="375"/>
      <c r="U87" s="375"/>
      <c r="V87" s="375"/>
    </row>
    <row r="88" spans="2:22" x14ac:dyDescent="0.2">
      <c r="B88" s="1125" t="s">
        <v>480</v>
      </c>
      <c r="C88" s="718">
        <v>909911.11599999969</v>
      </c>
      <c r="D88" s="718">
        <v>800475.7700000006</v>
      </c>
      <c r="E88" s="718">
        <v>662930.20499999891</v>
      </c>
      <c r="F88" s="718">
        <v>818621.58600000024</v>
      </c>
      <c r="G88" s="718">
        <v>795472.27500000002</v>
      </c>
      <c r="H88" s="718">
        <v>914967.64899999963</v>
      </c>
      <c r="I88" s="718">
        <v>953069.74799999979</v>
      </c>
      <c r="J88" s="718">
        <v>732638.26600000006</v>
      </c>
      <c r="K88" s="718">
        <v>595985.99700000009</v>
      </c>
      <c r="L88" s="718">
        <v>452957.62899999972</v>
      </c>
      <c r="M88" s="718">
        <v>445236.08699999988</v>
      </c>
      <c r="N88" s="718">
        <v>603850.74700000044</v>
      </c>
      <c r="O88" s="1126">
        <v>8686117.0749999993</v>
      </c>
      <c r="Q88" s="375"/>
      <c r="R88" s="375"/>
      <c r="S88" s="375"/>
      <c r="T88" s="375"/>
      <c r="U88" s="375"/>
      <c r="V88" s="375"/>
    </row>
    <row r="89" spans="2:22" x14ac:dyDescent="0.2">
      <c r="B89" s="1125" t="s">
        <v>481</v>
      </c>
      <c r="C89" s="718">
        <v>313456.41800000001</v>
      </c>
      <c r="D89" s="718">
        <v>240724.25200000004</v>
      </c>
      <c r="E89" s="718">
        <v>181965.17599999992</v>
      </c>
      <c r="F89" s="718">
        <v>250198.64799999987</v>
      </c>
      <c r="G89" s="718">
        <v>235881.50199999995</v>
      </c>
      <c r="H89" s="718">
        <v>248551.49099999998</v>
      </c>
      <c r="I89" s="718">
        <v>281626.99900000007</v>
      </c>
      <c r="J89" s="718">
        <v>248878.25900000008</v>
      </c>
      <c r="K89" s="718">
        <v>204420.61800000005</v>
      </c>
      <c r="L89" s="718">
        <v>150751.21999999991</v>
      </c>
      <c r="M89" s="718">
        <v>134299.12300000002</v>
      </c>
      <c r="N89" s="718">
        <v>183453.36900000006</v>
      </c>
      <c r="O89" s="1126">
        <v>2674207.0749999997</v>
      </c>
      <c r="Q89" s="375"/>
      <c r="R89" s="375"/>
    </row>
    <row r="90" spans="2:22" x14ac:dyDescent="0.2">
      <c r="B90" s="1125" t="s">
        <v>482</v>
      </c>
      <c r="C90" s="718">
        <v>142642.03200000001</v>
      </c>
      <c r="D90" s="718">
        <v>109241.14</v>
      </c>
      <c r="E90" s="718">
        <v>74247.128000000041</v>
      </c>
      <c r="F90" s="718">
        <v>127063.81900000005</v>
      </c>
      <c r="G90" s="718">
        <v>123671.49400000001</v>
      </c>
      <c r="H90" s="718">
        <v>130304.49800000001</v>
      </c>
      <c r="I90" s="718">
        <v>165657.82099999997</v>
      </c>
      <c r="J90" s="718">
        <v>113313.85499999998</v>
      </c>
      <c r="K90" s="718">
        <v>86490.73500000003</v>
      </c>
      <c r="L90" s="718">
        <v>63085.193000000007</v>
      </c>
      <c r="M90" s="718">
        <v>76987.445000000051</v>
      </c>
      <c r="N90" s="718">
        <v>112587.23599999999</v>
      </c>
      <c r="O90" s="1126">
        <v>1325292.3960000002</v>
      </c>
      <c r="P90" s="375"/>
    </row>
    <row r="91" spans="2:22" x14ac:dyDescent="0.2">
      <c r="B91" s="1127" t="s">
        <v>483</v>
      </c>
      <c r="C91" s="721">
        <v>1452040.6449999996</v>
      </c>
      <c r="D91" s="721">
        <v>1208881.1020000007</v>
      </c>
      <c r="E91" s="721">
        <v>974950.44299999881</v>
      </c>
      <c r="F91" s="721">
        <v>1264090.8570000003</v>
      </c>
      <c r="G91" s="721">
        <v>1222687.2419999999</v>
      </c>
      <c r="H91" s="721">
        <v>1369136.3929999995</v>
      </c>
      <c r="I91" s="721">
        <v>1492219.4519999998</v>
      </c>
      <c r="J91" s="721">
        <v>1161169.6980000001</v>
      </c>
      <c r="K91" s="721">
        <v>938238.47600000014</v>
      </c>
      <c r="L91" s="721">
        <v>707671.50599999959</v>
      </c>
      <c r="M91" s="721">
        <v>702000.68599999999</v>
      </c>
      <c r="N91" s="721">
        <v>958598.12700000056</v>
      </c>
      <c r="O91" s="721">
        <v>13451684.627</v>
      </c>
      <c r="Q91" s="375"/>
    </row>
    <row r="92" spans="2:22" x14ac:dyDescent="0.2">
      <c r="B92" s="1128" t="s">
        <v>35</v>
      </c>
      <c r="C92" s="723">
        <v>5821163.7129999995</v>
      </c>
      <c r="D92" s="723">
        <v>4707800.6090000011</v>
      </c>
      <c r="E92" s="723">
        <v>4713240.3099999987</v>
      </c>
      <c r="F92" s="723">
        <v>4750790.8230000027</v>
      </c>
      <c r="G92" s="723">
        <v>5054148.6060000006</v>
      </c>
      <c r="H92" s="723">
        <v>5294812.2930000005</v>
      </c>
      <c r="I92" s="723">
        <v>5586217.7460000003</v>
      </c>
      <c r="J92" s="723">
        <v>4791436.6979999989</v>
      </c>
      <c r="K92" s="723">
        <v>3581716.0410000002</v>
      </c>
      <c r="L92" s="723">
        <v>2987380.2950000004</v>
      </c>
      <c r="M92" s="723">
        <v>3213299.3200000008</v>
      </c>
      <c r="N92" s="723">
        <v>3975895.3000000007</v>
      </c>
      <c r="O92" s="723">
        <v>54477901.754000008</v>
      </c>
      <c r="Q92" s="375"/>
    </row>
    <row r="93" spans="2:22" x14ac:dyDescent="0.2">
      <c r="B93" s="732" t="s">
        <v>488</v>
      </c>
      <c r="C93" s="731"/>
      <c r="D93" s="731"/>
      <c r="E93" s="731"/>
      <c r="F93" s="731"/>
      <c r="G93" s="731"/>
      <c r="H93" s="731"/>
      <c r="I93" s="731"/>
      <c r="J93" s="732"/>
      <c r="K93" s="732"/>
      <c r="L93" s="732"/>
      <c r="M93" s="732"/>
      <c r="N93" s="732"/>
      <c r="O93" s="732"/>
      <c r="Q93" s="375"/>
    </row>
    <row r="94" spans="2:22" x14ac:dyDescent="0.2">
      <c r="B94" s="1127" t="s">
        <v>466</v>
      </c>
      <c r="C94" s="716">
        <v>7023849.9359999988</v>
      </c>
      <c r="D94" s="716">
        <v>5354996.4809999978</v>
      </c>
      <c r="E94" s="716">
        <v>6046588.2970000003</v>
      </c>
      <c r="F94" s="716">
        <v>5013446.0470000003</v>
      </c>
      <c r="G94" s="716">
        <v>5154714.0690000011</v>
      </c>
      <c r="H94" s="716">
        <v>5086728.9770000009</v>
      </c>
      <c r="I94" s="716">
        <v>5210547.004999998</v>
      </c>
      <c r="J94" s="716">
        <v>5024753.9880000018</v>
      </c>
      <c r="K94" s="716">
        <v>5009806.194000002</v>
      </c>
      <c r="L94" s="716">
        <v>8633418.504999999</v>
      </c>
      <c r="M94" s="716">
        <v>8436557.4790000021</v>
      </c>
      <c r="N94" s="716">
        <v>8575449.449000001</v>
      </c>
      <c r="O94" s="717">
        <v>74570856.427000001</v>
      </c>
      <c r="Q94" s="375"/>
    </row>
    <row r="95" spans="2:22" x14ac:dyDescent="0.2">
      <c r="B95" s="1125" t="s">
        <v>467</v>
      </c>
      <c r="C95" s="718">
        <v>205098.23900000003</v>
      </c>
      <c r="D95" s="718">
        <v>197640.31800000003</v>
      </c>
      <c r="E95" s="718">
        <v>190883.40599999999</v>
      </c>
      <c r="F95" s="718">
        <v>195495.40099999998</v>
      </c>
      <c r="G95" s="718">
        <v>194893.696</v>
      </c>
      <c r="H95" s="718">
        <v>201856.16000000006</v>
      </c>
      <c r="I95" s="718">
        <v>210133.25800000003</v>
      </c>
      <c r="J95" s="718">
        <v>195408.81899999999</v>
      </c>
      <c r="K95" s="718">
        <v>145841.973</v>
      </c>
      <c r="L95" s="718">
        <v>222926.71899999995</v>
      </c>
      <c r="M95" s="718">
        <v>129454.68700000001</v>
      </c>
      <c r="N95" s="718">
        <v>152238.51999999999</v>
      </c>
      <c r="O95" s="1126">
        <v>2241871.196</v>
      </c>
      <c r="Q95" s="375"/>
    </row>
    <row r="96" spans="2:22" x14ac:dyDescent="0.2">
      <c r="B96" s="1125" t="s">
        <v>1126</v>
      </c>
      <c r="C96" s="718">
        <v>10835.713</v>
      </c>
      <c r="D96" s="718">
        <v>14386.907999999999</v>
      </c>
      <c r="E96" s="718">
        <v>15143.448</v>
      </c>
      <c r="F96" s="718">
        <v>14844.782999999999</v>
      </c>
      <c r="G96" s="718">
        <v>14297.785000000002</v>
      </c>
      <c r="H96" s="718">
        <v>10617.708999999999</v>
      </c>
      <c r="I96" s="718">
        <v>10117.291000000001</v>
      </c>
      <c r="J96" s="718">
        <v>9705.5370000000003</v>
      </c>
      <c r="K96" s="718">
        <v>8522.2819999999992</v>
      </c>
      <c r="L96" s="718">
        <v>8505.2960000000003</v>
      </c>
      <c r="M96" s="718">
        <v>7689.0380000000005</v>
      </c>
      <c r="N96" s="718">
        <v>8015.3169999999991</v>
      </c>
      <c r="O96" s="1126">
        <v>132681.10700000002</v>
      </c>
      <c r="Q96" s="375"/>
    </row>
    <row r="97" spans="2:17" x14ac:dyDescent="0.2">
      <c r="B97" s="1125" t="s">
        <v>468</v>
      </c>
      <c r="C97" s="718">
        <v>4188353.4460000009</v>
      </c>
      <c r="D97" s="718">
        <v>3739790.1059999978</v>
      </c>
      <c r="E97" s="718">
        <v>4028063.0849999995</v>
      </c>
      <c r="F97" s="718">
        <v>3890249.006000001</v>
      </c>
      <c r="G97" s="718">
        <v>4083353.9079999998</v>
      </c>
      <c r="H97" s="718">
        <v>3750576.6600000011</v>
      </c>
      <c r="I97" s="718">
        <v>3865615.6259999992</v>
      </c>
      <c r="J97" s="718">
        <v>4082972.4000000004</v>
      </c>
      <c r="K97" s="718">
        <v>3533142.0370000005</v>
      </c>
      <c r="L97" s="718">
        <v>3548915.7069999999</v>
      </c>
      <c r="M97" s="718">
        <v>3512994.9180000001</v>
      </c>
      <c r="N97" s="718">
        <v>3464315.0350000011</v>
      </c>
      <c r="O97" s="1126">
        <v>45688341.934</v>
      </c>
      <c r="Q97" s="375"/>
    </row>
    <row r="98" spans="2:17" x14ac:dyDescent="0.2">
      <c r="B98" s="1125" t="s">
        <v>470</v>
      </c>
      <c r="C98" s="718">
        <v>6134099.875</v>
      </c>
      <c r="D98" s="718">
        <v>5521092.6380000012</v>
      </c>
      <c r="E98" s="718">
        <v>5835186.7519999994</v>
      </c>
      <c r="F98" s="718">
        <v>5639200.6649999991</v>
      </c>
      <c r="G98" s="718">
        <v>5887519.6339999996</v>
      </c>
      <c r="H98" s="718">
        <v>5816959.0009999992</v>
      </c>
      <c r="I98" s="718">
        <v>6082181.3769999994</v>
      </c>
      <c r="J98" s="718">
        <v>6005250.6240000017</v>
      </c>
      <c r="K98" s="718">
        <v>5817703.4860000033</v>
      </c>
      <c r="L98" s="718">
        <v>5893887.8410000028</v>
      </c>
      <c r="M98" s="718">
        <v>5951871.9770000018</v>
      </c>
      <c r="N98" s="718">
        <v>6189752.4540000018</v>
      </c>
      <c r="O98" s="1126">
        <v>70774706.324000001</v>
      </c>
    </row>
    <row r="99" spans="2:17" x14ac:dyDescent="0.2">
      <c r="B99" s="1125" t="s">
        <v>472</v>
      </c>
      <c r="C99" s="718">
        <v>6489846.3179999962</v>
      </c>
      <c r="D99" s="718">
        <v>5971877.9659999991</v>
      </c>
      <c r="E99" s="718">
        <v>6096672.0429999996</v>
      </c>
      <c r="F99" s="718">
        <v>6291406.5090000005</v>
      </c>
      <c r="G99" s="718">
        <v>6080549.8180000009</v>
      </c>
      <c r="H99" s="718">
        <v>6180003.0009999983</v>
      </c>
      <c r="I99" s="718">
        <v>6314470.0040000007</v>
      </c>
      <c r="J99" s="718">
        <v>6287392.0790000008</v>
      </c>
      <c r="K99" s="718">
        <v>5651888.6539999973</v>
      </c>
      <c r="L99" s="718">
        <v>5481437.2720000017</v>
      </c>
      <c r="M99" s="718">
        <v>5316574.5470000003</v>
      </c>
      <c r="N99" s="718">
        <v>5190017.2389999991</v>
      </c>
      <c r="O99" s="1126">
        <v>71352135.449999988</v>
      </c>
    </row>
    <row r="100" spans="2:17" x14ac:dyDescent="0.2">
      <c r="B100" s="1125" t="s">
        <v>473</v>
      </c>
      <c r="C100" s="718">
        <v>1238.25</v>
      </c>
      <c r="D100" s="718">
        <v>2562.7780000000002</v>
      </c>
      <c r="E100" s="718">
        <v>2557.6130000000003</v>
      </c>
      <c r="F100" s="718">
        <v>1637.8410000000001</v>
      </c>
      <c r="G100" s="718">
        <v>1319.271</v>
      </c>
      <c r="H100" s="718">
        <v>1276.7550000000001</v>
      </c>
      <c r="I100" s="718">
        <v>1602.8360000000002</v>
      </c>
      <c r="J100" s="718">
        <v>1644.972</v>
      </c>
      <c r="K100" s="718">
        <v>1290.95</v>
      </c>
      <c r="L100" s="718">
        <v>1662.846</v>
      </c>
      <c r="M100" s="718">
        <v>1835.616</v>
      </c>
      <c r="N100" s="718">
        <v>1777.989</v>
      </c>
      <c r="O100" s="1126">
        <v>20407.717000000004</v>
      </c>
    </row>
    <row r="101" spans="2:17" x14ac:dyDescent="0.2">
      <c r="B101" s="1125" t="s">
        <v>469</v>
      </c>
      <c r="C101" s="718">
        <v>14080.308999999999</v>
      </c>
      <c r="D101" s="718">
        <v>10997.439</v>
      </c>
      <c r="E101" s="718">
        <v>8533.5149999999994</v>
      </c>
      <c r="F101" s="718">
        <v>9494.2649999999994</v>
      </c>
      <c r="G101" s="718">
        <v>11717.618</v>
      </c>
      <c r="H101" s="718">
        <v>11397.874999999998</v>
      </c>
      <c r="I101" s="718">
        <v>15016.334999999999</v>
      </c>
      <c r="J101" s="718">
        <v>19897.131000000001</v>
      </c>
      <c r="K101" s="718">
        <v>13284.263999999999</v>
      </c>
      <c r="L101" s="718">
        <v>16227.21</v>
      </c>
      <c r="M101" s="718">
        <v>16140.332999999999</v>
      </c>
      <c r="N101" s="718">
        <v>17582.370999999999</v>
      </c>
      <c r="O101" s="1126">
        <v>164368.66499999998</v>
      </c>
    </row>
    <row r="102" spans="2:17" x14ac:dyDescent="0.2">
      <c r="B102" s="1125" t="s">
        <v>471</v>
      </c>
      <c r="C102" s="718">
        <v>4562428.0729999961</v>
      </c>
      <c r="D102" s="718">
        <v>4078168.2940000016</v>
      </c>
      <c r="E102" s="718">
        <v>4240047.550999999</v>
      </c>
      <c r="F102" s="718">
        <v>4179809.9250000003</v>
      </c>
      <c r="G102" s="718">
        <v>4548782.5179999974</v>
      </c>
      <c r="H102" s="718">
        <v>4430181.6999999993</v>
      </c>
      <c r="I102" s="718">
        <v>4161270.0549999997</v>
      </c>
      <c r="J102" s="718">
        <v>4270198.3089999966</v>
      </c>
      <c r="K102" s="718">
        <v>4084768.1789999981</v>
      </c>
      <c r="L102" s="718">
        <v>4263487.6060000015</v>
      </c>
      <c r="M102" s="718">
        <v>4080125.0250000013</v>
      </c>
      <c r="N102" s="718">
        <v>4147004.1009999998</v>
      </c>
      <c r="O102" s="1126">
        <v>51046271.335999981</v>
      </c>
    </row>
    <row r="103" spans="2:17" x14ac:dyDescent="0.2">
      <c r="B103" s="1125" t="s">
        <v>474</v>
      </c>
      <c r="C103" s="718">
        <v>1702238.7280000001</v>
      </c>
      <c r="D103" s="718">
        <v>1728258.8360000001</v>
      </c>
      <c r="E103" s="718">
        <v>1645049.5520000001</v>
      </c>
      <c r="F103" s="718">
        <v>1631801.0389999994</v>
      </c>
      <c r="G103" s="718">
        <v>2811364.713</v>
      </c>
      <c r="H103" s="718">
        <v>3817468.2119999994</v>
      </c>
      <c r="I103" s="718">
        <v>3003088.8460000004</v>
      </c>
      <c r="J103" s="718">
        <v>2507426.551</v>
      </c>
      <c r="K103" s="718">
        <v>2583551.3829999999</v>
      </c>
      <c r="L103" s="718">
        <v>1347457.7490000003</v>
      </c>
      <c r="M103" s="718">
        <v>1240393.669</v>
      </c>
      <c r="N103" s="718">
        <v>1274539.69</v>
      </c>
      <c r="O103" s="1126">
        <v>25292638.968000002</v>
      </c>
    </row>
    <row r="104" spans="2:17" x14ac:dyDescent="0.2">
      <c r="B104" s="1125" t="s">
        <v>1127</v>
      </c>
      <c r="C104" s="718">
        <v>24190.371999999999</v>
      </c>
      <c r="D104" s="718">
        <v>9397.5770000000011</v>
      </c>
      <c r="E104" s="718">
        <v>4279.0349999999999</v>
      </c>
      <c r="F104" s="718">
        <v>7859.1260000000002</v>
      </c>
      <c r="G104" s="718">
        <v>9104.4560000000001</v>
      </c>
      <c r="H104" s="718">
        <v>5897.9210000000003</v>
      </c>
      <c r="I104" s="718">
        <v>5068.2309999999998</v>
      </c>
      <c r="J104" s="718">
        <v>3254.0720000000001</v>
      </c>
      <c r="K104" s="718">
        <v>1540.575</v>
      </c>
      <c r="L104" s="718">
        <v>1578.298</v>
      </c>
      <c r="M104" s="718">
        <v>1181.107</v>
      </c>
      <c r="N104" s="718">
        <v>0</v>
      </c>
      <c r="O104" s="1126">
        <v>73350.76999999999</v>
      </c>
    </row>
    <row r="105" spans="2:17" x14ac:dyDescent="0.2">
      <c r="B105" s="1125" t="s">
        <v>1128</v>
      </c>
      <c r="C105" s="718">
        <v>0</v>
      </c>
      <c r="D105" s="718">
        <v>0</v>
      </c>
      <c r="E105" s="718">
        <v>0</v>
      </c>
      <c r="F105" s="718">
        <v>0</v>
      </c>
      <c r="G105" s="718">
        <v>0</v>
      </c>
      <c r="H105" s="718">
        <v>0</v>
      </c>
      <c r="I105" s="718">
        <v>0</v>
      </c>
      <c r="J105" s="718">
        <v>0</v>
      </c>
      <c r="K105" s="718">
        <v>0</v>
      </c>
      <c r="L105" s="718">
        <v>0</v>
      </c>
      <c r="M105" s="718">
        <v>0</v>
      </c>
      <c r="N105" s="718">
        <v>0</v>
      </c>
      <c r="O105" s="1126">
        <v>0</v>
      </c>
    </row>
    <row r="106" spans="2:17" x14ac:dyDescent="0.2">
      <c r="B106" s="1125" t="s">
        <v>477</v>
      </c>
      <c r="C106" s="718">
        <v>1077697</v>
      </c>
      <c r="D106" s="718">
        <v>880656.13500000001</v>
      </c>
      <c r="E106" s="718">
        <v>1009334.3639999999</v>
      </c>
      <c r="F106" s="718">
        <v>965745.33099999966</v>
      </c>
      <c r="G106" s="718">
        <v>1070295.4340000001</v>
      </c>
      <c r="H106" s="718">
        <v>984330.88000000012</v>
      </c>
      <c r="I106" s="718">
        <v>1047539.96</v>
      </c>
      <c r="J106" s="718">
        <v>1102828.8140000002</v>
      </c>
      <c r="K106" s="718">
        <v>1034872.9180000001</v>
      </c>
      <c r="L106" s="718">
        <v>1054115.9470000004</v>
      </c>
      <c r="M106" s="718">
        <v>1039412.208</v>
      </c>
      <c r="N106" s="718">
        <v>1023982</v>
      </c>
      <c r="O106" s="1126">
        <v>12290810.991</v>
      </c>
    </row>
    <row r="107" spans="2:17" x14ac:dyDescent="0.2">
      <c r="B107" s="1127" t="s">
        <v>478</v>
      </c>
      <c r="C107" s="721">
        <v>24410106.322999995</v>
      </c>
      <c r="D107" s="721">
        <v>22154828.994999997</v>
      </c>
      <c r="E107" s="721">
        <v>23075750.364</v>
      </c>
      <c r="F107" s="721">
        <v>22827543.890999999</v>
      </c>
      <c r="G107" s="721">
        <v>24713198.850999996</v>
      </c>
      <c r="H107" s="721">
        <v>25210565.873999998</v>
      </c>
      <c r="I107" s="721">
        <v>24716103.818999998</v>
      </c>
      <c r="J107" s="721">
        <v>24485979.307999998</v>
      </c>
      <c r="K107" s="721">
        <v>22876406.701000001</v>
      </c>
      <c r="L107" s="721">
        <v>21840202.491000012</v>
      </c>
      <c r="M107" s="721">
        <v>21297673.125000004</v>
      </c>
      <c r="N107" s="721">
        <v>21469224.716000002</v>
      </c>
      <c r="O107" s="1126">
        <v>279077584.458</v>
      </c>
    </row>
    <row r="108" spans="2:17" x14ac:dyDescent="0.2">
      <c r="B108" s="1125" t="s">
        <v>479</v>
      </c>
      <c r="C108" s="718">
        <v>1010981.5270000001</v>
      </c>
      <c r="D108" s="718">
        <v>834293.89100000029</v>
      </c>
      <c r="E108" s="718">
        <v>976437.38200000045</v>
      </c>
      <c r="F108" s="718">
        <v>752606.772</v>
      </c>
      <c r="G108" s="718">
        <v>875309.68900000013</v>
      </c>
      <c r="H108" s="718">
        <v>919255.59800000046</v>
      </c>
      <c r="I108" s="718">
        <v>897513.6479999997</v>
      </c>
      <c r="J108" s="718">
        <v>892903.98800000001</v>
      </c>
      <c r="K108" s="718">
        <v>828855.14400000009</v>
      </c>
      <c r="L108" s="718">
        <v>889951.41400000011</v>
      </c>
      <c r="M108" s="718">
        <v>773197.50400000007</v>
      </c>
      <c r="N108" s="718">
        <v>748574.94799999986</v>
      </c>
      <c r="O108" s="725">
        <v>10399881.505000003</v>
      </c>
    </row>
    <row r="109" spans="2:17" x14ac:dyDescent="0.2">
      <c r="B109" s="1125" t="s">
        <v>480</v>
      </c>
      <c r="C109" s="718">
        <v>10253563.003000002</v>
      </c>
      <c r="D109" s="718">
        <v>9119658.9689999986</v>
      </c>
      <c r="E109" s="718">
        <v>9751022.3289999943</v>
      </c>
      <c r="F109" s="718">
        <v>9241957.1559999958</v>
      </c>
      <c r="G109" s="718">
        <v>9575043.4409999996</v>
      </c>
      <c r="H109" s="718">
        <v>10402644.420999995</v>
      </c>
      <c r="I109" s="718">
        <v>10700330.392000005</v>
      </c>
      <c r="J109" s="718">
        <v>10053609.410999995</v>
      </c>
      <c r="K109" s="718">
        <v>10068786.624000004</v>
      </c>
      <c r="L109" s="718">
        <v>9473138.7680000048</v>
      </c>
      <c r="M109" s="718">
        <v>8816739.5470000021</v>
      </c>
      <c r="N109" s="718">
        <v>8887985.3059999999</v>
      </c>
      <c r="O109" s="1126">
        <v>116344479.367</v>
      </c>
    </row>
    <row r="110" spans="2:17" x14ac:dyDescent="0.2">
      <c r="B110" s="1125" t="s">
        <v>481</v>
      </c>
      <c r="C110" s="718">
        <v>3076405.1350000002</v>
      </c>
      <c r="D110" s="718">
        <v>2557777.1979999994</v>
      </c>
      <c r="E110" s="718">
        <v>2302694.739000001</v>
      </c>
      <c r="F110" s="718">
        <v>2713598.7069999995</v>
      </c>
      <c r="G110" s="718">
        <v>2682270.0989999999</v>
      </c>
      <c r="H110" s="718">
        <v>2582866.921000001</v>
      </c>
      <c r="I110" s="718">
        <v>3043408.3800000004</v>
      </c>
      <c r="J110" s="718">
        <v>2627534.6249999991</v>
      </c>
      <c r="K110" s="718">
        <v>3047804.0190000008</v>
      </c>
      <c r="L110" s="718">
        <v>2849924.3729999997</v>
      </c>
      <c r="M110" s="718">
        <v>2400080.5399999996</v>
      </c>
      <c r="N110" s="718">
        <v>2646374.6619999995</v>
      </c>
      <c r="O110" s="1126">
        <v>32530739.397999998</v>
      </c>
    </row>
    <row r="111" spans="2:17" x14ac:dyDescent="0.2">
      <c r="B111" s="1125" t="s">
        <v>482</v>
      </c>
      <c r="C111" s="718">
        <v>1056978.2280000001</v>
      </c>
      <c r="D111" s="718">
        <v>1359642.0150000001</v>
      </c>
      <c r="E111" s="718">
        <v>1165258.8969999999</v>
      </c>
      <c r="F111" s="718">
        <v>1241418.6810000006</v>
      </c>
      <c r="G111" s="718">
        <v>1210763.9180000003</v>
      </c>
      <c r="H111" s="718">
        <v>1256655.108</v>
      </c>
      <c r="I111" s="718">
        <v>1386990.3289999994</v>
      </c>
      <c r="J111" s="718">
        <v>1315656.8850000002</v>
      </c>
      <c r="K111" s="718">
        <v>1213957.9540000004</v>
      </c>
      <c r="L111" s="718">
        <v>1143905.0599999996</v>
      </c>
      <c r="M111" s="718">
        <v>1112922.7749999994</v>
      </c>
      <c r="N111" s="718">
        <v>1075777.7620000001</v>
      </c>
      <c r="O111" s="1126">
        <v>14539927.611999998</v>
      </c>
    </row>
    <row r="112" spans="2:17" x14ac:dyDescent="0.2">
      <c r="B112" s="1127" t="s">
        <v>483</v>
      </c>
      <c r="C112" s="721">
        <v>15397927.893000001</v>
      </c>
      <c r="D112" s="721">
        <v>13871372.072999999</v>
      </c>
      <c r="E112" s="721">
        <v>14195413.346999995</v>
      </c>
      <c r="F112" s="721">
        <v>13949581.315999994</v>
      </c>
      <c r="G112" s="721">
        <v>14343387.146999998</v>
      </c>
      <c r="H112" s="721">
        <v>15161422.047999997</v>
      </c>
      <c r="I112" s="721">
        <v>16028242.749000005</v>
      </c>
      <c r="J112" s="721">
        <v>14889704.908999993</v>
      </c>
      <c r="K112" s="721">
        <v>15159403.741000004</v>
      </c>
      <c r="L112" s="721">
        <v>14356919.615000006</v>
      </c>
      <c r="M112" s="721">
        <v>13102940.366</v>
      </c>
      <c r="N112" s="721">
        <v>13358712.678000001</v>
      </c>
      <c r="O112" s="721">
        <v>173815027.882</v>
      </c>
    </row>
    <row r="113" spans="2:16" ht="19.5" customHeight="1" x14ac:dyDescent="0.2">
      <c r="B113" s="1131" t="s">
        <v>35</v>
      </c>
      <c r="C113" s="729">
        <v>46831884.151999995</v>
      </c>
      <c r="D113" s="729">
        <v>41381197.548999995</v>
      </c>
      <c r="E113" s="729">
        <v>43317752.007999994</v>
      </c>
      <c r="F113" s="729">
        <v>41790571.253999993</v>
      </c>
      <c r="G113" s="729">
        <v>44211300.066999994</v>
      </c>
      <c r="H113" s="729">
        <v>45458716.898999989</v>
      </c>
      <c r="I113" s="729">
        <v>45954893.572999999</v>
      </c>
      <c r="J113" s="729">
        <v>44400438.204999998</v>
      </c>
      <c r="K113" s="729">
        <v>43045616.636000007</v>
      </c>
      <c r="L113" s="729">
        <v>44830540.611000016</v>
      </c>
      <c r="M113" s="729">
        <v>42837170.970000006</v>
      </c>
      <c r="N113" s="729">
        <v>43403386.843000002</v>
      </c>
      <c r="O113" s="723">
        <v>527463468.76699996</v>
      </c>
      <c r="P113" s="375"/>
    </row>
    <row r="114" spans="2:16" ht="15" customHeight="1" x14ac:dyDescent="0.2">
      <c r="B114" s="1279" t="s">
        <v>493</v>
      </c>
      <c r="C114" s="1279"/>
      <c r="D114" s="1279"/>
      <c r="E114" s="1279"/>
      <c r="F114" s="1279"/>
      <c r="G114" s="1279"/>
      <c r="H114" s="1279"/>
      <c r="I114" s="1279"/>
      <c r="J114" s="1279"/>
      <c r="K114" s="1279"/>
      <c r="L114" s="1279"/>
      <c r="M114" s="1279"/>
      <c r="N114" s="1279"/>
      <c r="O114" s="1279"/>
    </row>
    <row r="115" spans="2:16" x14ac:dyDescent="0.2">
      <c r="B115" s="1280" t="s">
        <v>492</v>
      </c>
      <c r="C115" s="1280"/>
      <c r="D115" s="1280"/>
      <c r="E115" s="1280"/>
      <c r="F115" s="1280"/>
      <c r="G115" s="1280"/>
      <c r="H115" s="1280"/>
      <c r="I115" s="1280"/>
      <c r="J115" s="1280"/>
      <c r="K115" s="1280"/>
      <c r="L115" s="1280"/>
      <c r="M115" s="1280"/>
      <c r="N115" s="1280"/>
      <c r="O115" s="1280"/>
    </row>
    <row r="116" spans="2:16" ht="12.75" customHeight="1" x14ac:dyDescent="0.2">
      <c r="B116" s="1281" t="s">
        <v>1121</v>
      </c>
      <c r="C116" s="1281"/>
      <c r="D116" s="1281"/>
      <c r="E116" s="1281"/>
      <c r="F116" s="1281"/>
      <c r="G116" s="1281"/>
      <c r="H116" s="1281"/>
      <c r="I116" s="1281"/>
      <c r="J116" s="1281"/>
      <c r="K116" s="1281"/>
      <c r="L116" s="1281"/>
      <c r="M116" s="1281"/>
      <c r="N116" s="1281"/>
      <c r="O116" s="1281"/>
    </row>
    <row r="117" spans="2:16" ht="15" x14ac:dyDescent="0.25">
      <c r="C117" s="737"/>
      <c r="D117" s="737"/>
      <c r="E117" s="737"/>
      <c r="F117" s="737"/>
      <c r="G117" s="738"/>
      <c r="H117" s="738"/>
      <c r="I117" s="738"/>
      <c r="J117" s="738"/>
      <c r="K117" s="738"/>
    </row>
    <row r="119" spans="2:16" x14ac:dyDescent="0.2">
      <c r="B119" s="149"/>
      <c r="D119" s="149"/>
      <c r="E119" s="149"/>
      <c r="F119" s="149"/>
      <c r="G119" s="149"/>
      <c r="H119" s="149"/>
      <c r="I119" s="149"/>
      <c r="J119" s="149"/>
      <c r="K119" s="149"/>
      <c r="L119" s="149"/>
      <c r="M119" s="149"/>
      <c r="N119" s="149"/>
      <c r="O119" s="149"/>
    </row>
    <row r="132" s="149" customFormat="1" x14ac:dyDescent="0.2"/>
    <row r="133" s="149" customFormat="1" x14ac:dyDescent="0.2"/>
    <row r="134" s="149" customFormat="1" x14ac:dyDescent="0.2"/>
    <row r="135" s="149" customFormat="1" x14ac:dyDescent="0.2"/>
    <row r="136" s="149" customFormat="1" x14ac:dyDescent="0.2"/>
    <row r="137" s="149" customFormat="1" x14ac:dyDescent="0.2"/>
    <row r="138" s="149" customFormat="1" x14ac:dyDescent="0.2"/>
    <row r="139" s="149" customFormat="1" x14ac:dyDescent="0.2"/>
    <row r="140" s="149" customFormat="1" x14ac:dyDescent="0.2"/>
    <row r="141" s="149" customFormat="1" x14ac:dyDescent="0.2"/>
    <row r="142" s="149" customFormat="1" x14ac:dyDescent="0.2"/>
    <row r="143" s="149" customFormat="1" x14ac:dyDescent="0.2"/>
    <row r="144" s="149" customFormat="1" x14ac:dyDescent="0.2"/>
    <row r="145" s="149" customFormat="1" x14ac:dyDescent="0.2"/>
    <row r="146" s="149" customFormat="1" x14ac:dyDescent="0.2"/>
    <row r="147" s="149" customFormat="1" x14ac:dyDescent="0.2"/>
    <row r="148" s="149" customFormat="1" x14ac:dyDescent="0.2"/>
    <row r="149" s="149" customFormat="1" x14ac:dyDescent="0.2"/>
    <row r="153" s="149" customFormat="1" x14ac:dyDescent="0.2"/>
    <row r="154" s="149" customFormat="1" x14ac:dyDescent="0.2"/>
    <row r="155" s="149" customFormat="1" x14ac:dyDescent="0.2"/>
    <row r="156" s="149" customFormat="1" x14ac:dyDescent="0.2"/>
  </sheetData>
  <mergeCells count="7">
    <mergeCell ref="B114:O114"/>
    <mergeCell ref="B115:O115"/>
    <mergeCell ref="B116:O116"/>
    <mergeCell ref="B2:O2"/>
    <mergeCell ref="B3:O3"/>
    <mergeCell ref="B4:O4"/>
    <mergeCell ref="B6:O6"/>
  </mergeCells>
  <hyperlinks>
    <hyperlink ref="P2" location="Índice!A1" display="Volver" xr:uid="{00000000-0004-0000-2D00-000000000000}"/>
  </hyperlinks>
  <pageMargins left="0.70866141732283472" right="0.70866141732283472" top="0.74803149606299213" bottom="0.74803149606299213" header="0.31496062992125984" footer="0.31496062992125984"/>
  <pageSetup paperSize="14" scale="74" orientation="landscape"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theme="4" tint="0.79998168889431442"/>
    <pageSetUpPr fitToPage="1"/>
  </sheetPr>
  <dimension ref="A1:AA28"/>
  <sheetViews>
    <sheetView showGridLines="0" zoomScale="90" zoomScaleNormal="90" workbookViewId="0"/>
  </sheetViews>
  <sheetFormatPr baseColWidth="10" defaultColWidth="11.42578125" defaultRowHeight="12.75" x14ac:dyDescent="0.2"/>
  <cols>
    <col min="1" max="1" width="37.7109375" style="149" customWidth="1"/>
    <col min="2" max="2" width="7.7109375" style="149" customWidth="1"/>
    <col min="3" max="3" width="10" style="149" customWidth="1"/>
    <col min="4" max="4" width="7.7109375" style="149" customWidth="1"/>
    <col min="5" max="5" width="9.28515625" style="149" customWidth="1"/>
    <col min="6" max="6" width="7.7109375" style="149" customWidth="1"/>
    <col min="7" max="7" width="9.28515625" style="149" customWidth="1"/>
    <col min="8" max="8" width="7.7109375" style="149" customWidth="1"/>
    <col min="9" max="9" width="9.28515625" style="149" customWidth="1"/>
    <col min="10" max="10" width="7.7109375" style="149" customWidth="1"/>
    <col min="11" max="11" width="9.28515625" style="149" customWidth="1"/>
    <col min="12" max="12" width="7.7109375" style="149" customWidth="1"/>
    <col min="13" max="13" width="9.28515625" style="149" customWidth="1"/>
    <col min="14" max="14" width="7.7109375" style="149" customWidth="1"/>
    <col min="15" max="15" width="9.28515625" style="149" customWidth="1"/>
    <col min="16" max="16" width="7.7109375" style="149" customWidth="1"/>
    <col min="17" max="17" width="9.28515625" style="149" customWidth="1"/>
    <col min="18" max="18" width="7.7109375" style="149" customWidth="1"/>
    <col min="19" max="19" width="9.28515625" style="149" customWidth="1"/>
    <col min="20" max="20" width="7.7109375" style="149" customWidth="1"/>
    <col min="21" max="21" width="9.28515625" style="149" customWidth="1"/>
    <col min="22" max="22" width="7.7109375" style="149" customWidth="1"/>
    <col min="23" max="23" width="9.28515625" style="149" customWidth="1"/>
    <col min="24" max="24" width="7.7109375" style="149" customWidth="1"/>
    <col min="25" max="25" width="9.28515625" style="149" customWidth="1"/>
    <col min="26" max="26" width="7.7109375" style="149" customWidth="1"/>
    <col min="27" max="27" width="9.42578125" style="149" customWidth="1"/>
    <col min="28" max="16384" width="11.42578125" style="149"/>
  </cols>
  <sheetData>
    <row r="1" spans="1:27" ht="17.25" x14ac:dyDescent="0.25">
      <c r="A1" s="757" t="s">
        <v>1117</v>
      </c>
      <c r="B1" s="757"/>
      <c r="C1" s="757"/>
      <c r="D1" s="757"/>
      <c r="E1" s="757"/>
      <c r="F1" s="757"/>
      <c r="G1" s="757"/>
      <c r="H1" s="757"/>
      <c r="I1" s="757"/>
      <c r="J1" s="757"/>
      <c r="K1" s="757"/>
      <c r="L1" s="757"/>
      <c r="M1" s="757"/>
      <c r="N1" s="757"/>
      <c r="O1" s="757"/>
      <c r="P1" s="757"/>
    </row>
    <row r="2" spans="1:27" ht="15" x14ac:dyDescent="0.25">
      <c r="A2" s="1277" t="s">
        <v>38</v>
      </c>
      <c r="B2" s="1277"/>
      <c r="C2" s="1277"/>
      <c r="D2" s="1277"/>
      <c r="E2" s="1277"/>
      <c r="F2" s="1277"/>
      <c r="G2" s="1277"/>
      <c r="H2" s="1277"/>
      <c r="I2" s="1277"/>
      <c r="J2" s="1277"/>
      <c r="K2" s="1277"/>
      <c r="L2" s="1277"/>
      <c r="M2" s="1277"/>
      <c r="N2" s="1277"/>
      <c r="O2" s="757"/>
      <c r="P2" s="757"/>
      <c r="AA2" s="1165" t="s">
        <v>463</v>
      </c>
    </row>
    <row r="4" spans="1:27" x14ac:dyDescent="0.2">
      <c r="A4" s="711"/>
      <c r="B4" s="711"/>
      <c r="C4" s="711"/>
      <c r="D4" s="711"/>
      <c r="E4" s="711"/>
      <c r="F4" s="711"/>
      <c r="G4" s="711"/>
      <c r="H4" s="711"/>
      <c r="I4" s="711"/>
      <c r="J4" s="711"/>
      <c r="K4" s="711"/>
      <c r="L4" s="711"/>
      <c r="M4" s="711"/>
      <c r="N4" s="711"/>
    </row>
    <row r="5" spans="1:27" s="308" customFormat="1" x14ac:dyDescent="0.2">
      <c r="A5" s="1290" t="s">
        <v>498</v>
      </c>
      <c r="B5" s="1286" t="s">
        <v>23</v>
      </c>
      <c r="C5" s="1289"/>
      <c r="D5" s="1286" t="s">
        <v>24</v>
      </c>
      <c r="E5" s="1289"/>
      <c r="F5" s="1286" t="s">
        <v>25</v>
      </c>
      <c r="G5" s="1289"/>
      <c r="H5" s="1286" t="s">
        <v>26</v>
      </c>
      <c r="I5" s="1289"/>
      <c r="J5" s="1286" t="s">
        <v>27</v>
      </c>
      <c r="K5" s="1289"/>
      <c r="L5" s="1286" t="s">
        <v>28</v>
      </c>
      <c r="M5" s="1289"/>
      <c r="N5" s="1286" t="s">
        <v>29</v>
      </c>
      <c r="O5" s="1289"/>
      <c r="P5" s="1285" t="s">
        <v>30</v>
      </c>
      <c r="Q5" s="1285"/>
      <c r="R5" s="1285" t="s">
        <v>31</v>
      </c>
      <c r="S5" s="1285"/>
      <c r="T5" s="1285" t="s">
        <v>32</v>
      </c>
      <c r="U5" s="1285"/>
      <c r="V5" s="1285" t="s">
        <v>33</v>
      </c>
      <c r="W5" s="1285"/>
      <c r="X5" s="1285" t="s">
        <v>34</v>
      </c>
      <c r="Y5" s="1286"/>
      <c r="Z5" s="1287" t="s">
        <v>19</v>
      </c>
      <c r="AA5" s="1288"/>
    </row>
    <row r="6" spans="1:27" s="756" customFormat="1" ht="25.5" x14ac:dyDescent="0.25">
      <c r="A6" s="1291"/>
      <c r="B6" s="758" t="s">
        <v>497</v>
      </c>
      <c r="C6" s="759" t="s">
        <v>496</v>
      </c>
      <c r="D6" s="758" t="s">
        <v>497</v>
      </c>
      <c r="E6" s="759" t="s">
        <v>496</v>
      </c>
      <c r="F6" s="758" t="s">
        <v>497</v>
      </c>
      <c r="G6" s="759" t="s">
        <v>496</v>
      </c>
      <c r="H6" s="758" t="s">
        <v>497</v>
      </c>
      <c r="I6" s="759" t="s">
        <v>496</v>
      </c>
      <c r="J6" s="758" t="s">
        <v>497</v>
      </c>
      <c r="K6" s="759" t="s">
        <v>496</v>
      </c>
      <c r="L6" s="758" t="s">
        <v>497</v>
      </c>
      <c r="M6" s="759" t="s">
        <v>496</v>
      </c>
      <c r="N6" s="758" t="s">
        <v>497</v>
      </c>
      <c r="O6" s="759" t="s">
        <v>496</v>
      </c>
      <c r="P6" s="758" t="s">
        <v>497</v>
      </c>
      <c r="Q6" s="759" t="s">
        <v>496</v>
      </c>
      <c r="R6" s="758" t="s">
        <v>497</v>
      </c>
      <c r="S6" s="759" t="s">
        <v>496</v>
      </c>
      <c r="T6" s="758" t="s">
        <v>497</v>
      </c>
      <c r="U6" s="759" t="s">
        <v>496</v>
      </c>
      <c r="V6" s="758" t="s">
        <v>497</v>
      </c>
      <c r="W6" s="759" t="s">
        <v>496</v>
      </c>
      <c r="X6" s="758" t="s">
        <v>497</v>
      </c>
      <c r="Y6" s="766" t="s">
        <v>496</v>
      </c>
      <c r="Z6" s="769" t="s">
        <v>497</v>
      </c>
      <c r="AA6" s="1136" t="s">
        <v>496</v>
      </c>
    </row>
    <row r="7" spans="1:27" x14ac:dyDescent="0.2">
      <c r="A7" s="1129" t="s">
        <v>466</v>
      </c>
      <c r="B7" s="754">
        <v>3</v>
      </c>
      <c r="C7" s="754">
        <v>1166</v>
      </c>
      <c r="D7" s="754">
        <v>6</v>
      </c>
      <c r="E7" s="754">
        <v>2295</v>
      </c>
      <c r="F7" s="754">
        <v>4</v>
      </c>
      <c r="G7" s="754">
        <v>2046</v>
      </c>
      <c r="H7" s="754">
        <v>2</v>
      </c>
      <c r="I7" s="754">
        <v>1609</v>
      </c>
      <c r="J7" s="754">
        <v>0</v>
      </c>
      <c r="K7" s="754">
        <v>1531</v>
      </c>
      <c r="L7" s="754">
        <v>1</v>
      </c>
      <c r="M7" s="754">
        <v>1311</v>
      </c>
      <c r="N7" s="754">
        <v>3</v>
      </c>
      <c r="O7" s="1137">
        <v>1948</v>
      </c>
      <c r="P7" s="755">
        <v>3</v>
      </c>
      <c r="Q7" s="755">
        <v>1855</v>
      </c>
      <c r="R7" s="755">
        <v>3</v>
      </c>
      <c r="S7" s="755">
        <v>1781</v>
      </c>
      <c r="T7" s="1018">
        <v>2</v>
      </c>
      <c r="U7" s="754">
        <v>2346</v>
      </c>
      <c r="V7" s="754">
        <v>4</v>
      </c>
      <c r="W7" s="753">
        <v>2325</v>
      </c>
      <c r="X7" s="753">
        <v>3</v>
      </c>
      <c r="Y7" s="753">
        <v>1882</v>
      </c>
      <c r="Z7" s="770">
        <v>34</v>
      </c>
      <c r="AA7" s="765">
        <v>22095</v>
      </c>
    </row>
    <row r="8" spans="1:27" x14ac:dyDescent="0.2">
      <c r="A8" s="1125" t="s">
        <v>467</v>
      </c>
      <c r="B8" s="747">
        <v>0</v>
      </c>
      <c r="C8" s="747">
        <v>14</v>
      </c>
      <c r="D8" s="747">
        <v>0</v>
      </c>
      <c r="E8" s="747">
        <v>15</v>
      </c>
      <c r="F8" s="747">
        <v>1</v>
      </c>
      <c r="G8" s="747">
        <v>14</v>
      </c>
      <c r="H8" s="747">
        <v>0</v>
      </c>
      <c r="I8" s="747">
        <v>22</v>
      </c>
      <c r="J8" s="747">
        <v>0</v>
      </c>
      <c r="K8" s="747">
        <v>13</v>
      </c>
      <c r="L8" s="747">
        <v>0</v>
      </c>
      <c r="M8" s="747">
        <v>20</v>
      </c>
      <c r="N8" s="747">
        <v>0</v>
      </c>
      <c r="O8" s="752">
        <v>21</v>
      </c>
      <c r="P8" s="748">
        <v>0</v>
      </c>
      <c r="Q8" s="748">
        <v>28</v>
      </c>
      <c r="R8" s="748">
        <v>0</v>
      </c>
      <c r="S8" s="748">
        <v>20</v>
      </c>
      <c r="T8" s="751">
        <v>0</v>
      </c>
      <c r="U8" s="747">
        <v>18</v>
      </c>
      <c r="V8" s="747">
        <v>0</v>
      </c>
      <c r="W8" s="746">
        <v>15</v>
      </c>
      <c r="X8" s="746">
        <v>0</v>
      </c>
      <c r="Y8" s="746">
        <v>17</v>
      </c>
      <c r="Z8" s="771">
        <v>1</v>
      </c>
      <c r="AA8" s="760">
        <v>217</v>
      </c>
    </row>
    <row r="9" spans="1:27" x14ac:dyDescent="0.2">
      <c r="A9" s="1125" t="s">
        <v>489</v>
      </c>
      <c r="B9" s="747">
        <v>0</v>
      </c>
      <c r="C9" s="747">
        <v>3</v>
      </c>
      <c r="D9" s="747">
        <v>0</v>
      </c>
      <c r="E9" s="747">
        <v>0</v>
      </c>
      <c r="F9" s="747">
        <v>0</v>
      </c>
      <c r="G9" s="747">
        <v>3</v>
      </c>
      <c r="H9" s="747">
        <v>0</v>
      </c>
      <c r="I9" s="747">
        <v>3</v>
      </c>
      <c r="J9" s="747">
        <v>0</v>
      </c>
      <c r="K9" s="747">
        <v>2</v>
      </c>
      <c r="L9" s="747">
        <v>0</v>
      </c>
      <c r="M9" s="747">
        <v>0</v>
      </c>
      <c r="N9" s="747">
        <v>0</v>
      </c>
      <c r="O9" s="750">
        <v>2</v>
      </c>
      <c r="P9" s="747">
        <v>0</v>
      </c>
      <c r="Q9" s="747">
        <v>1</v>
      </c>
      <c r="R9" s="747">
        <v>0</v>
      </c>
      <c r="S9" s="747">
        <v>0</v>
      </c>
      <c r="T9" s="749">
        <v>0</v>
      </c>
      <c r="U9" s="747">
        <v>1</v>
      </c>
      <c r="V9" s="747">
        <v>0</v>
      </c>
      <c r="W9" s="746">
        <v>2</v>
      </c>
      <c r="X9" s="746">
        <v>0</v>
      </c>
      <c r="Y9" s="746">
        <v>0</v>
      </c>
      <c r="Z9" s="772">
        <v>0</v>
      </c>
      <c r="AA9" s="761">
        <v>17</v>
      </c>
    </row>
    <row r="10" spans="1:27" x14ac:dyDescent="0.2">
      <c r="A10" s="1125" t="s">
        <v>468</v>
      </c>
      <c r="B10" s="747">
        <v>3</v>
      </c>
      <c r="C10" s="747">
        <v>393</v>
      </c>
      <c r="D10" s="747">
        <v>2</v>
      </c>
      <c r="E10" s="747">
        <v>302</v>
      </c>
      <c r="F10" s="747">
        <v>2</v>
      </c>
      <c r="G10" s="747">
        <v>390</v>
      </c>
      <c r="H10" s="747">
        <v>4</v>
      </c>
      <c r="I10" s="747">
        <v>389</v>
      </c>
      <c r="J10" s="747">
        <v>1</v>
      </c>
      <c r="K10" s="747">
        <v>362</v>
      </c>
      <c r="L10" s="747">
        <v>1</v>
      </c>
      <c r="M10" s="747">
        <v>358</v>
      </c>
      <c r="N10" s="747">
        <v>3</v>
      </c>
      <c r="O10" s="750">
        <v>376</v>
      </c>
      <c r="P10" s="747">
        <v>5</v>
      </c>
      <c r="Q10" s="747">
        <v>368</v>
      </c>
      <c r="R10" s="747">
        <v>2</v>
      </c>
      <c r="S10" s="747">
        <v>334</v>
      </c>
      <c r="T10" s="749">
        <v>1</v>
      </c>
      <c r="U10" s="747">
        <v>357</v>
      </c>
      <c r="V10" s="747">
        <v>3</v>
      </c>
      <c r="W10" s="746">
        <v>301</v>
      </c>
      <c r="X10" s="746">
        <v>5</v>
      </c>
      <c r="Y10" s="746">
        <v>346</v>
      </c>
      <c r="Z10" s="772">
        <v>32</v>
      </c>
      <c r="AA10" s="761">
        <v>4276</v>
      </c>
    </row>
    <row r="11" spans="1:27" x14ac:dyDescent="0.2">
      <c r="A11" s="1125" t="s">
        <v>470</v>
      </c>
      <c r="B11" s="747">
        <v>3</v>
      </c>
      <c r="C11" s="747">
        <v>571</v>
      </c>
      <c r="D11" s="747">
        <v>1</v>
      </c>
      <c r="E11" s="747">
        <v>476</v>
      </c>
      <c r="F11" s="747">
        <v>6</v>
      </c>
      <c r="G11" s="747">
        <v>504</v>
      </c>
      <c r="H11" s="747">
        <v>16</v>
      </c>
      <c r="I11" s="747">
        <v>508</v>
      </c>
      <c r="J11" s="747">
        <v>8</v>
      </c>
      <c r="K11" s="747">
        <v>442</v>
      </c>
      <c r="L11" s="747">
        <v>3</v>
      </c>
      <c r="M11" s="747">
        <v>494</v>
      </c>
      <c r="N11" s="747">
        <v>3</v>
      </c>
      <c r="O11" s="750">
        <v>518</v>
      </c>
      <c r="P11" s="747">
        <v>4</v>
      </c>
      <c r="Q11" s="747">
        <v>468</v>
      </c>
      <c r="R11" s="747">
        <v>3</v>
      </c>
      <c r="S11" s="747">
        <v>513</v>
      </c>
      <c r="T11" s="749">
        <v>4</v>
      </c>
      <c r="U11" s="747">
        <v>525</v>
      </c>
      <c r="V11" s="747">
        <v>4</v>
      </c>
      <c r="W11" s="746">
        <v>525</v>
      </c>
      <c r="X11" s="746">
        <v>5</v>
      </c>
      <c r="Y11" s="746">
        <v>622</v>
      </c>
      <c r="Z11" s="772">
        <v>60</v>
      </c>
      <c r="AA11" s="761">
        <v>6166</v>
      </c>
    </row>
    <row r="12" spans="1:27" x14ac:dyDescent="0.2">
      <c r="A12" s="1125" t="s">
        <v>472</v>
      </c>
      <c r="B12" s="747">
        <v>6</v>
      </c>
      <c r="C12" s="747">
        <v>675</v>
      </c>
      <c r="D12" s="747">
        <v>6</v>
      </c>
      <c r="E12" s="747">
        <v>516</v>
      </c>
      <c r="F12" s="747">
        <v>12</v>
      </c>
      <c r="G12" s="747">
        <v>542</v>
      </c>
      <c r="H12" s="747">
        <v>5</v>
      </c>
      <c r="I12" s="747">
        <v>686</v>
      </c>
      <c r="J12" s="747">
        <v>3</v>
      </c>
      <c r="K12" s="747">
        <v>538</v>
      </c>
      <c r="L12" s="747">
        <v>1</v>
      </c>
      <c r="M12" s="747">
        <v>552</v>
      </c>
      <c r="N12" s="747">
        <v>4</v>
      </c>
      <c r="O12" s="750">
        <v>620</v>
      </c>
      <c r="P12" s="747">
        <v>5</v>
      </c>
      <c r="Q12" s="747">
        <v>566</v>
      </c>
      <c r="R12" s="747">
        <v>4</v>
      </c>
      <c r="S12" s="747">
        <v>530</v>
      </c>
      <c r="T12" s="749">
        <v>3</v>
      </c>
      <c r="U12" s="747">
        <v>605</v>
      </c>
      <c r="V12" s="747">
        <v>2</v>
      </c>
      <c r="W12" s="746">
        <v>538</v>
      </c>
      <c r="X12" s="746">
        <v>5</v>
      </c>
      <c r="Y12" s="746">
        <v>487</v>
      </c>
      <c r="Z12" s="772">
        <v>56</v>
      </c>
      <c r="AA12" s="761">
        <v>6855</v>
      </c>
    </row>
    <row r="13" spans="1:27" x14ac:dyDescent="0.2">
      <c r="A13" s="1125" t="s">
        <v>473</v>
      </c>
      <c r="B13" s="747">
        <v>0</v>
      </c>
      <c r="C13" s="747">
        <v>2</v>
      </c>
      <c r="D13" s="747">
        <v>0</v>
      </c>
      <c r="E13" s="747">
        <v>0</v>
      </c>
      <c r="F13" s="747">
        <v>0</v>
      </c>
      <c r="G13" s="747">
        <v>0</v>
      </c>
      <c r="H13" s="747">
        <v>0</v>
      </c>
      <c r="I13" s="747">
        <v>0</v>
      </c>
      <c r="J13" s="747">
        <v>0</v>
      </c>
      <c r="K13" s="747">
        <v>1</v>
      </c>
      <c r="L13" s="747">
        <v>0</v>
      </c>
      <c r="M13" s="747">
        <v>0</v>
      </c>
      <c r="N13" s="747">
        <v>0</v>
      </c>
      <c r="O13" s="750">
        <v>0</v>
      </c>
      <c r="P13" s="747">
        <v>0</v>
      </c>
      <c r="Q13" s="747">
        <v>0</v>
      </c>
      <c r="R13" s="747">
        <v>0</v>
      </c>
      <c r="S13" s="747">
        <v>0</v>
      </c>
      <c r="T13" s="749">
        <v>0</v>
      </c>
      <c r="U13" s="747">
        <v>0</v>
      </c>
      <c r="V13" s="747">
        <v>0</v>
      </c>
      <c r="W13" s="746">
        <v>1</v>
      </c>
      <c r="X13" s="746">
        <v>0</v>
      </c>
      <c r="Y13" s="746">
        <v>0</v>
      </c>
      <c r="Z13" s="772">
        <v>0</v>
      </c>
      <c r="AA13" s="761">
        <v>4</v>
      </c>
    </row>
    <row r="14" spans="1:27" x14ac:dyDescent="0.2">
      <c r="A14" s="1125" t="s">
        <v>469</v>
      </c>
      <c r="B14" s="747">
        <v>0</v>
      </c>
      <c r="C14" s="747">
        <v>4</v>
      </c>
      <c r="D14" s="747">
        <v>0</v>
      </c>
      <c r="E14" s="747">
        <v>0</v>
      </c>
      <c r="F14" s="747">
        <v>0</v>
      </c>
      <c r="G14" s="747">
        <v>1</v>
      </c>
      <c r="H14" s="747">
        <v>0</v>
      </c>
      <c r="I14" s="747">
        <v>1</v>
      </c>
      <c r="J14" s="747">
        <v>0</v>
      </c>
      <c r="K14" s="747">
        <v>1</v>
      </c>
      <c r="L14" s="747">
        <v>0</v>
      </c>
      <c r="M14" s="747">
        <v>2</v>
      </c>
      <c r="N14" s="747">
        <v>0</v>
      </c>
      <c r="O14" s="750">
        <v>0</v>
      </c>
      <c r="P14" s="747">
        <v>0</v>
      </c>
      <c r="Q14" s="747">
        <v>3</v>
      </c>
      <c r="R14" s="747">
        <v>0</v>
      </c>
      <c r="S14" s="747">
        <v>2</v>
      </c>
      <c r="T14" s="749">
        <v>0</v>
      </c>
      <c r="U14" s="747">
        <v>1</v>
      </c>
      <c r="V14" s="747">
        <v>0</v>
      </c>
      <c r="W14" s="746">
        <v>2</v>
      </c>
      <c r="X14" s="746">
        <v>0</v>
      </c>
      <c r="Y14" s="746">
        <v>0</v>
      </c>
      <c r="Z14" s="772">
        <v>0</v>
      </c>
      <c r="AA14" s="761">
        <v>17</v>
      </c>
    </row>
    <row r="15" spans="1:27" x14ac:dyDescent="0.2">
      <c r="A15" s="1125" t="s">
        <v>471</v>
      </c>
      <c r="B15" s="747">
        <v>2</v>
      </c>
      <c r="C15" s="747">
        <v>429</v>
      </c>
      <c r="D15" s="747">
        <v>4</v>
      </c>
      <c r="E15" s="747">
        <v>434</v>
      </c>
      <c r="F15" s="747">
        <v>8</v>
      </c>
      <c r="G15" s="747">
        <v>423</v>
      </c>
      <c r="H15" s="747">
        <v>4</v>
      </c>
      <c r="I15" s="747">
        <v>420</v>
      </c>
      <c r="J15" s="747">
        <v>1</v>
      </c>
      <c r="K15" s="747">
        <v>455</v>
      </c>
      <c r="L15" s="747">
        <v>4</v>
      </c>
      <c r="M15" s="747">
        <v>485</v>
      </c>
      <c r="N15" s="747">
        <v>6</v>
      </c>
      <c r="O15" s="750">
        <v>401</v>
      </c>
      <c r="P15" s="747">
        <v>4</v>
      </c>
      <c r="Q15" s="747">
        <v>435</v>
      </c>
      <c r="R15" s="747">
        <v>4</v>
      </c>
      <c r="S15" s="747">
        <v>401</v>
      </c>
      <c r="T15" s="749">
        <v>3</v>
      </c>
      <c r="U15" s="747">
        <v>481</v>
      </c>
      <c r="V15" s="747">
        <v>4</v>
      </c>
      <c r="W15" s="746">
        <v>421</v>
      </c>
      <c r="X15" s="746">
        <v>5</v>
      </c>
      <c r="Y15" s="746">
        <v>460</v>
      </c>
      <c r="Z15" s="772">
        <v>49</v>
      </c>
      <c r="AA15" s="761">
        <v>5245</v>
      </c>
    </row>
    <row r="16" spans="1:27" x14ac:dyDescent="0.2">
      <c r="A16" s="1125" t="s">
        <v>474</v>
      </c>
      <c r="B16" s="747">
        <v>2</v>
      </c>
      <c r="C16" s="747">
        <v>169</v>
      </c>
      <c r="D16" s="747">
        <v>2</v>
      </c>
      <c r="E16" s="747">
        <v>167</v>
      </c>
      <c r="F16" s="747">
        <v>2</v>
      </c>
      <c r="G16" s="747">
        <v>136</v>
      </c>
      <c r="H16" s="747">
        <v>3</v>
      </c>
      <c r="I16" s="747">
        <v>244</v>
      </c>
      <c r="J16" s="747">
        <v>1</v>
      </c>
      <c r="K16" s="747">
        <v>186</v>
      </c>
      <c r="L16" s="747">
        <v>0</v>
      </c>
      <c r="M16" s="747">
        <v>655</v>
      </c>
      <c r="N16" s="747">
        <v>0</v>
      </c>
      <c r="O16" s="750">
        <v>499</v>
      </c>
      <c r="P16" s="747">
        <v>2</v>
      </c>
      <c r="Q16" s="747">
        <v>235</v>
      </c>
      <c r="R16" s="747">
        <v>3</v>
      </c>
      <c r="S16" s="747">
        <v>245</v>
      </c>
      <c r="T16" s="749">
        <v>0</v>
      </c>
      <c r="U16" s="747">
        <v>115</v>
      </c>
      <c r="V16" s="747">
        <v>3</v>
      </c>
      <c r="W16" s="746">
        <v>101</v>
      </c>
      <c r="X16" s="746">
        <v>2</v>
      </c>
      <c r="Y16" s="746">
        <v>130</v>
      </c>
      <c r="Z16" s="772">
        <v>20</v>
      </c>
      <c r="AA16" s="761">
        <v>2882</v>
      </c>
    </row>
    <row r="17" spans="1:27" x14ac:dyDescent="0.2">
      <c r="A17" s="1125" t="s">
        <v>475</v>
      </c>
      <c r="B17" s="747">
        <v>0</v>
      </c>
      <c r="C17" s="747">
        <v>3</v>
      </c>
      <c r="D17" s="747">
        <v>0</v>
      </c>
      <c r="E17" s="747">
        <v>0</v>
      </c>
      <c r="F17" s="747">
        <v>0</v>
      </c>
      <c r="G17" s="747">
        <v>0</v>
      </c>
      <c r="H17" s="747">
        <v>0</v>
      </c>
      <c r="I17" s="747">
        <v>0</v>
      </c>
      <c r="J17" s="747">
        <v>0</v>
      </c>
      <c r="K17" s="747">
        <v>0</v>
      </c>
      <c r="L17" s="747">
        <v>0</v>
      </c>
      <c r="M17" s="747">
        <v>0</v>
      </c>
      <c r="N17" s="747">
        <v>0</v>
      </c>
      <c r="O17" s="750">
        <v>0</v>
      </c>
      <c r="P17" s="747">
        <v>0</v>
      </c>
      <c r="Q17" s="747">
        <v>0</v>
      </c>
      <c r="R17" s="747">
        <v>0</v>
      </c>
      <c r="S17" s="747">
        <v>1</v>
      </c>
      <c r="T17" s="749">
        <v>0</v>
      </c>
      <c r="U17" s="747">
        <v>0</v>
      </c>
      <c r="V17" s="747">
        <v>0</v>
      </c>
      <c r="W17" s="746">
        <v>0</v>
      </c>
      <c r="X17" s="746">
        <v>0</v>
      </c>
      <c r="Y17" s="746">
        <v>0</v>
      </c>
      <c r="Z17" s="772">
        <v>0</v>
      </c>
      <c r="AA17" s="761">
        <v>4</v>
      </c>
    </row>
    <row r="18" spans="1:27" x14ac:dyDescent="0.2">
      <c r="A18" s="1125" t="s">
        <v>476</v>
      </c>
      <c r="B18" s="747">
        <v>0</v>
      </c>
      <c r="C18" s="747">
        <v>0</v>
      </c>
      <c r="D18" s="747">
        <v>0</v>
      </c>
      <c r="E18" s="747">
        <v>0</v>
      </c>
      <c r="F18" s="747">
        <v>0</v>
      </c>
      <c r="G18" s="747">
        <v>1</v>
      </c>
      <c r="H18" s="747">
        <v>0</v>
      </c>
      <c r="I18" s="747">
        <v>0</v>
      </c>
      <c r="J18" s="747">
        <v>0</v>
      </c>
      <c r="K18" s="747">
        <v>0</v>
      </c>
      <c r="L18" s="747">
        <v>0</v>
      </c>
      <c r="M18" s="747">
        <v>0</v>
      </c>
      <c r="N18" s="747">
        <v>0</v>
      </c>
      <c r="O18" s="750">
        <v>0</v>
      </c>
      <c r="P18" s="747">
        <v>0</v>
      </c>
      <c r="Q18" s="747">
        <v>0</v>
      </c>
      <c r="R18" s="747">
        <v>0</v>
      </c>
      <c r="S18" s="747">
        <v>0</v>
      </c>
      <c r="T18" s="749">
        <v>0</v>
      </c>
      <c r="U18" s="747">
        <v>0</v>
      </c>
      <c r="V18" s="747">
        <v>0</v>
      </c>
      <c r="W18" s="746">
        <v>0</v>
      </c>
      <c r="X18" s="746">
        <v>0</v>
      </c>
      <c r="Y18" s="746">
        <v>0</v>
      </c>
      <c r="Z18" s="772">
        <v>0</v>
      </c>
      <c r="AA18" s="761">
        <v>1</v>
      </c>
    </row>
    <row r="19" spans="1:27" x14ac:dyDescent="0.2">
      <c r="A19" s="1125" t="s">
        <v>477</v>
      </c>
      <c r="B19" s="747">
        <v>0</v>
      </c>
      <c r="C19" s="747">
        <v>92</v>
      </c>
      <c r="D19" s="747">
        <v>1</v>
      </c>
      <c r="E19" s="747">
        <v>58</v>
      </c>
      <c r="F19" s="747">
        <v>3</v>
      </c>
      <c r="G19" s="747">
        <v>96</v>
      </c>
      <c r="H19" s="747">
        <v>0</v>
      </c>
      <c r="I19" s="747">
        <v>79</v>
      </c>
      <c r="J19" s="747">
        <v>0</v>
      </c>
      <c r="K19" s="747">
        <v>63</v>
      </c>
      <c r="L19" s="747">
        <v>2</v>
      </c>
      <c r="M19" s="747">
        <v>75</v>
      </c>
      <c r="N19" s="747">
        <v>4</v>
      </c>
      <c r="O19" s="750">
        <v>83</v>
      </c>
      <c r="P19" s="747">
        <v>1</v>
      </c>
      <c r="Q19" s="747">
        <v>85</v>
      </c>
      <c r="R19" s="747">
        <v>2</v>
      </c>
      <c r="S19" s="747">
        <v>78</v>
      </c>
      <c r="T19" s="749">
        <v>2</v>
      </c>
      <c r="U19" s="747">
        <v>84</v>
      </c>
      <c r="V19" s="747">
        <v>0</v>
      </c>
      <c r="W19" s="746">
        <v>96</v>
      </c>
      <c r="X19" s="746">
        <v>2</v>
      </c>
      <c r="Y19" s="746">
        <v>100</v>
      </c>
      <c r="Z19" s="772">
        <v>17</v>
      </c>
      <c r="AA19" s="761">
        <v>989</v>
      </c>
    </row>
    <row r="20" spans="1:27" x14ac:dyDescent="0.2">
      <c r="A20" s="1127" t="s">
        <v>478</v>
      </c>
      <c r="B20" s="745">
        <v>16</v>
      </c>
      <c r="C20" s="745">
        <v>2355</v>
      </c>
      <c r="D20" s="745">
        <v>16</v>
      </c>
      <c r="E20" s="745">
        <v>1968</v>
      </c>
      <c r="F20" s="745">
        <v>34</v>
      </c>
      <c r="G20" s="745">
        <v>2110</v>
      </c>
      <c r="H20" s="745">
        <v>32</v>
      </c>
      <c r="I20" s="745">
        <v>2352</v>
      </c>
      <c r="J20" s="745">
        <v>14</v>
      </c>
      <c r="K20" s="745">
        <v>2063</v>
      </c>
      <c r="L20" s="745">
        <v>11</v>
      </c>
      <c r="M20" s="745">
        <v>2641</v>
      </c>
      <c r="N20" s="745">
        <v>20</v>
      </c>
      <c r="O20" s="745">
        <v>2520</v>
      </c>
      <c r="P20" s="745">
        <v>21</v>
      </c>
      <c r="Q20" s="745">
        <v>2189</v>
      </c>
      <c r="R20" s="745">
        <v>18</v>
      </c>
      <c r="S20" s="745">
        <v>2124</v>
      </c>
      <c r="T20" s="745">
        <v>13</v>
      </c>
      <c r="U20" s="745">
        <v>2187</v>
      </c>
      <c r="V20" s="745">
        <v>16</v>
      </c>
      <c r="W20" s="745">
        <v>2002</v>
      </c>
      <c r="X20" s="745">
        <v>24</v>
      </c>
      <c r="Y20" s="762">
        <v>2162</v>
      </c>
      <c r="Z20" s="770">
        <v>235</v>
      </c>
      <c r="AA20" s="745">
        <v>26673</v>
      </c>
    </row>
    <row r="21" spans="1:27" x14ac:dyDescent="0.2">
      <c r="A21" s="1125" t="s">
        <v>479</v>
      </c>
      <c r="B21" s="748">
        <v>2</v>
      </c>
      <c r="C21" s="748">
        <v>428</v>
      </c>
      <c r="D21" s="747">
        <v>0</v>
      </c>
      <c r="E21" s="747">
        <v>91</v>
      </c>
      <c r="F21" s="747">
        <v>4</v>
      </c>
      <c r="G21" s="747">
        <v>312</v>
      </c>
      <c r="H21" s="747">
        <v>0</v>
      </c>
      <c r="I21" s="747">
        <v>117</v>
      </c>
      <c r="J21" s="747">
        <v>0</v>
      </c>
      <c r="K21" s="747">
        <v>243</v>
      </c>
      <c r="L21" s="747">
        <v>0</v>
      </c>
      <c r="M21" s="747">
        <v>371</v>
      </c>
      <c r="N21" s="747">
        <v>0</v>
      </c>
      <c r="O21" s="1137">
        <v>183</v>
      </c>
      <c r="P21" s="747">
        <v>1</v>
      </c>
      <c r="Q21" s="747">
        <v>300</v>
      </c>
      <c r="R21" s="747">
        <v>0</v>
      </c>
      <c r="S21" s="747">
        <v>156</v>
      </c>
      <c r="T21" s="1018">
        <v>0</v>
      </c>
      <c r="U21" s="747">
        <v>306</v>
      </c>
      <c r="V21" s="747">
        <v>1</v>
      </c>
      <c r="W21" s="746">
        <v>208</v>
      </c>
      <c r="X21" s="746">
        <v>0</v>
      </c>
      <c r="Y21" s="746">
        <v>134</v>
      </c>
      <c r="Z21" s="771">
        <v>8</v>
      </c>
      <c r="AA21" s="760">
        <v>2849</v>
      </c>
    </row>
    <row r="22" spans="1:27" x14ac:dyDescent="0.2">
      <c r="A22" s="1125" t="s">
        <v>480</v>
      </c>
      <c r="B22" s="747">
        <v>4</v>
      </c>
      <c r="C22" s="747">
        <v>2684</v>
      </c>
      <c r="D22" s="747">
        <v>7</v>
      </c>
      <c r="E22" s="747">
        <v>2136</v>
      </c>
      <c r="F22" s="747">
        <v>5</v>
      </c>
      <c r="G22" s="747">
        <v>2571</v>
      </c>
      <c r="H22" s="747">
        <v>3</v>
      </c>
      <c r="I22" s="747">
        <v>2373</v>
      </c>
      <c r="J22" s="747">
        <v>1</v>
      </c>
      <c r="K22" s="747">
        <v>2396</v>
      </c>
      <c r="L22" s="747">
        <v>6</v>
      </c>
      <c r="M22" s="747">
        <v>2514</v>
      </c>
      <c r="N22" s="747">
        <v>2</v>
      </c>
      <c r="O22" s="1137">
        <v>2614</v>
      </c>
      <c r="P22" s="747">
        <v>1</v>
      </c>
      <c r="Q22" s="747">
        <v>2260</v>
      </c>
      <c r="R22" s="747">
        <v>2</v>
      </c>
      <c r="S22" s="747">
        <v>3236</v>
      </c>
      <c r="T22" s="1018">
        <v>0</v>
      </c>
      <c r="U22" s="747">
        <v>1705</v>
      </c>
      <c r="V22" s="747">
        <v>3</v>
      </c>
      <c r="W22" s="746">
        <v>2157</v>
      </c>
      <c r="X22" s="746">
        <v>8</v>
      </c>
      <c r="Y22" s="746">
        <v>2477</v>
      </c>
      <c r="Z22" s="772">
        <v>42</v>
      </c>
      <c r="AA22" s="761">
        <v>29123</v>
      </c>
    </row>
    <row r="23" spans="1:27" x14ac:dyDescent="0.2">
      <c r="A23" s="1125" t="s">
        <v>481</v>
      </c>
      <c r="B23" s="747">
        <v>0</v>
      </c>
      <c r="C23" s="747">
        <v>771</v>
      </c>
      <c r="D23" s="747">
        <v>6</v>
      </c>
      <c r="E23" s="747">
        <v>653</v>
      </c>
      <c r="F23" s="747">
        <v>0</v>
      </c>
      <c r="G23" s="747">
        <v>570</v>
      </c>
      <c r="H23" s="747">
        <v>3</v>
      </c>
      <c r="I23" s="747">
        <v>692</v>
      </c>
      <c r="J23" s="747">
        <v>0</v>
      </c>
      <c r="K23" s="747">
        <v>717</v>
      </c>
      <c r="L23" s="747">
        <v>1</v>
      </c>
      <c r="M23" s="747">
        <v>629</v>
      </c>
      <c r="N23" s="747">
        <v>3</v>
      </c>
      <c r="O23" s="1137">
        <v>754</v>
      </c>
      <c r="P23" s="747">
        <v>0</v>
      </c>
      <c r="Q23" s="747">
        <v>613</v>
      </c>
      <c r="R23" s="747">
        <v>1</v>
      </c>
      <c r="S23" s="747">
        <v>832</v>
      </c>
      <c r="T23" s="1018">
        <v>2</v>
      </c>
      <c r="U23" s="747">
        <v>737</v>
      </c>
      <c r="V23" s="747">
        <v>0</v>
      </c>
      <c r="W23" s="746">
        <v>605</v>
      </c>
      <c r="X23" s="746">
        <v>4</v>
      </c>
      <c r="Y23" s="746">
        <v>709</v>
      </c>
      <c r="Z23" s="772">
        <v>20</v>
      </c>
      <c r="AA23" s="761">
        <v>8282</v>
      </c>
    </row>
    <row r="24" spans="1:27" x14ac:dyDescent="0.2">
      <c r="A24" s="1125" t="s">
        <v>482</v>
      </c>
      <c r="B24" s="747">
        <v>0</v>
      </c>
      <c r="C24" s="747">
        <v>135</v>
      </c>
      <c r="D24" s="747">
        <v>2</v>
      </c>
      <c r="E24" s="747">
        <v>489</v>
      </c>
      <c r="F24" s="747">
        <v>0</v>
      </c>
      <c r="G24" s="747">
        <v>344</v>
      </c>
      <c r="H24" s="747">
        <v>0</v>
      </c>
      <c r="I24" s="747">
        <v>311</v>
      </c>
      <c r="J24" s="747">
        <v>0</v>
      </c>
      <c r="K24" s="747">
        <v>321</v>
      </c>
      <c r="L24" s="747">
        <v>1</v>
      </c>
      <c r="M24" s="747">
        <v>310</v>
      </c>
      <c r="N24" s="747">
        <v>0</v>
      </c>
      <c r="O24" s="1137">
        <v>357</v>
      </c>
      <c r="P24" s="747">
        <v>0</v>
      </c>
      <c r="Q24" s="747">
        <v>346</v>
      </c>
      <c r="R24" s="747">
        <v>0</v>
      </c>
      <c r="S24" s="747">
        <v>326</v>
      </c>
      <c r="T24" s="1018">
        <v>0</v>
      </c>
      <c r="U24" s="747">
        <v>314</v>
      </c>
      <c r="V24" s="747">
        <v>0</v>
      </c>
      <c r="W24" s="746">
        <v>299</v>
      </c>
      <c r="X24" s="746">
        <v>0</v>
      </c>
      <c r="Y24" s="746">
        <v>282</v>
      </c>
      <c r="Z24" s="772">
        <v>3</v>
      </c>
      <c r="AA24" s="761">
        <v>3834</v>
      </c>
    </row>
    <row r="25" spans="1:27" x14ac:dyDescent="0.2">
      <c r="A25" s="1127" t="s">
        <v>483</v>
      </c>
      <c r="B25" s="745">
        <v>6</v>
      </c>
      <c r="C25" s="745">
        <v>4018</v>
      </c>
      <c r="D25" s="745">
        <v>15</v>
      </c>
      <c r="E25" s="745">
        <v>3369</v>
      </c>
      <c r="F25" s="745">
        <v>9</v>
      </c>
      <c r="G25" s="745">
        <v>3797</v>
      </c>
      <c r="H25" s="745">
        <v>6</v>
      </c>
      <c r="I25" s="745">
        <v>3493</v>
      </c>
      <c r="J25" s="745">
        <v>1</v>
      </c>
      <c r="K25" s="745">
        <v>3677</v>
      </c>
      <c r="L25" s="745">
        <v>8</v>
      </c>
      <c r="M25" s="745">
        <v>3824</v>
      </c>
      <c r="N25" s="745">
        <v>5</v>
      </c>
      <c r="O25" s="735">
        <v>3908</v>
      </c>
      <c r="P25" s="735">
        <v>2</v>
      </c>
      <c r="Q25" s="735">
        <v>3519</v>
      </c>
      <c r="R25" s="735">
        <v>3</v>
      </c>
      <c r="S25" s="735">
        <v>4550</v>
      </c>
      <c r="T25" s="735">
        <v>2</v>
      </c>
      <c r="U25" s="735">
        <v>3062</v>
      </c>
      <c r="V25" s="735">
        <v>4</v>
      </c>
      <c r="W25" s="735">
        <v>3269</v>
      </c>
      <c r="X25" s="735">
        <v>12</v>
      </c>
      <c r="Y25" s="767">
        <v>3602</v>
      </c>
      <c r="Z25" s="770">
        <v>73</v>
      </c>
      <c r="AA25" s="745">
        <v>44088</v>
      </c>
    </row>
    <row r="26" spans="1:27" x14ac:dyDescent="0.2">
      <c r="A26" s="1128" t="s">
        <v>35</v>
      </c>
      <c r="B26" s="763">
        <v>25</v>
      </c>
      <c r="C26" s="763">
        <v>7539</v>
      </c>
      <c r="D26" s="763">
        <v>37</v>
      </c>
      <c r="E26" s="763">
        <v>7632</v>
      </c>
      <c r="F26" s="763">
        <v>47</v>
      </c>
      <c r="G26" s="763">
        <v>7953</v>
      </c>
      <c r="H26" s="763">
        <v>40</v>
      </c>
      <c r="I26" s="763">
        <v>7454</v>
      </c>
      <c r="J26" s="763">
        <v>15</v>
      </c>
      <c r="K26" s="763">
        <v>7271</v>
      </c>
      <c r="L26" s="763">
        <v>20</v>
      </c>
      <c r="M26" s="763">
        <v>7776</v>
      </c>
      <c r="N26" s="763">
        <v>28</v>
      </c>
      <c r="O26" s="764">
        <v>8376</v>
      </c>
      <c r="P26" s="764">
        <v>26</v>
      </c>
      <c r="Q26" s="764">
        <v>7563</v>
      </c>
      <c r="R26" s="764">
        <v>24</v>
      </c>
      <c r="S26" s="764">
        <v>8455</v>
      </c>
      <c r="T26" s="764">
        <v>17</v>
      </c>
      <c r="U26" s="764">
        <v>7595</v>
      </c>
      <c r="V26" s="764">
        <v>24</v>
      </c>
      <c r="W26" s="764">
        <v>7596</v>
      </c>
      <c r="X26" s="764">
        <v>39</v>
      </c>
      <c r="Y26" s="768">
        <v>7646</v>
      </c>
      <c r="Z26" s="773">
        <v>342</v>
      </c>
      <c r="AA26" s="765">
        <v>92856</v>
      </c>
    </row>
    <row r="27" spans="1:27" x14ac:dyDescent="0.2">
      <c r="A27" s="252" t="s">
        <v>495</v>
      </c>
      <c r="J27" s="744"/>
      <c r="AA27" s="744"/>
    </row>
    <row r="28" spans="1:27" x14ac:dyDescent="0.2">
      <c r="B28" s="744"/>
      <c r="D28" s="744"/>
      <c r="J28" s="744"/>
    </row>
  </sheetData>
  <mergeCells count="15">
    <mergeCell ref="A2:N2"/>
    <mergeCell ref="X5:Y5"/>
    <mergeCell ref="Z5:AA5"/>
    <mergeCell ref="L5:M5"/>
    <mergeCell ref="N5:O5"/>
    <mergeCell ref="P5:Q5"/>
    <mergeCell ref="R5:S5"/>
    <mergeCell ref="T5:U5"/>
    <mergeCell ref="V5:W5"/>
    <mergeCell ref="J5:K5"/>
    <mergeCell ref="A5:A6"/>
    <mergeCell ref="B5:C5"/>
    <mergeCell ref="D5:E5"/>
    <mergeCell ref="F5:G5"/>
    <mergeCell ref="H5:I5"/>
  </mergeCells>
  <hyperlinks>
    <hyperlink ref="AA2" location="Índice!A1" display="Volver" xr:uid="{00000000-0004-0000-2E00-000000000000}"/>
  </hyperlinks>
  <pageMargins left="0.70866141732283472" right="0.70866141732283472" top="0.74803149606299213" bottom="0.74803149606299213" header="0.31496062992125984" footer="0.31496062992125984"/>
  <pageSetup paperSize="14" scale="93" orientation="landscape"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tabColor theme="4" tint="0.79998168889431442"/>
    <pageSetUpPr fitToPage="1"/>
  </sheetPr>
  <dimension ref="A2:AA29"/>
  <sheetViews>
    <sheetView showGridLines="0" zoomScale="90" zoomScaleNormal="90" workbookViewId="0"/>
  </sheetViews>
  <sheetFormatPr baseColWidth="10" defaultColWidth="11" defaultRowHeight="12.75" x14ac:dyDescent="0.2"/>
  <cols>
    <col min="1" max="1" width="35.85546875" style="90" customWidth="1"/>
    <col min="2" max="2" width="8.7109375" style="90" customWidth="1"/>
    <col min="3" max="3" width="9.42578125" style="90" customWidth="1"/>
    <col min="4" max="4" width="8.42578125" style="90" customWidth="1"/>
    <col min="5" max="5" width="9.7109375" style="90" customWidth="1"/>
    <col min="6" max="6" width="8.7109375" style="90" customWidth="1"/>
    <col min="7" max="7" width="9.7109375" style="90" customWidth="1"/>
    <col min="8" max="8" width="8.7109375" style="90" customWidth="1"/>
    <col min="9" max="9" width="9.7109375" style="90" customWidth="1"/>
    <col min="10" max="10" width="8.7109375" style="90" customWidth="1"/>
    <col min="11" max="11" width="9.7109375" style="90" customWidth="1"/>
    <col min="12" max="12" width="8.7109375" style="90" customWidth="1"/>
    <col min="13" max="13" width="9.7109375" style="90" customWidth="1"/>
    <col min="14" max="14" width="8.7109375" style="90" customWidth="1"/>
    <col min="15" max="15" width="9.7109375" style="90" customWidth="1"/>
    <col min="16" max="16" width="8.7109375" style="90" customWidth="1"/>
    <col min="17" max="17" width="9.7109375" style="90" customWidth="1"/>
    <col min="18" max="18" width="8.7109375" style="90" customWidth="1"/>
    <col min="19" max="19" width="9.7109375" style="90" customWidth="1"/>
    <col min="20" max="20" width="8.7109375" style="90" customWidth="1"/>
    <col min="21" max="21" width="9.7109375" style="90" customWidth="1"/>
    <col min="22" max="22" width="8.7109375" style="90" customWidth="1"/>
    <col min="23" max="23" width="9.7109375" style="90" customWidth="1"/>
    <col min="24" max="24" width="8.7109375" style="90" customWidth="1"/>
    <col min="25" max="25" width="9.7109375" style="90" customWidth="1"/>
    <col min="26" max="26" width="8.7109375" style="90" customWidth="1"/>
    <col min="27" max="27" width="9.7109375" style="90" customWidth="1"/>
    <col min="28" max="16384" width="11" style="90"/>
  </cols>
  <sheetData>
    <row r="2" spans="1:27" x14ac:dyDescent="0.2">
      <c r="AA2" s="1165" t="s">
        <v>463</v>
      </c>
    </row>
    <row r="3" spans="1:27" ht="17.25" x14ac:dyDescent="0.25">
      <c r="A3" s="757" t="s">
        <v>1116</v>
      </c>
      <c r="B3" s="757"/>
      <c r="C3" s="757"/>
      <c r="D3" s="757"/>
      <c r="E3" s="757"/>
      <c r="F3" s="757"/>
      <c r="G3" s="757"/>
      <c r="H3" s="757"/>
      <c r="I3" s="757"/>
      <c r="J3" s="757"/>
      <c r="K3" s="757"/>
      <c r="L3" s="757"/>
      <c r="M3" s="757"/>
      <c r="N3" s="757"/>
      <c r="O3" s="149"/>
      <c r="P3" s="149"/>
      <c r="Q3" s="149"/>
      <c r="R3" s="149"/>
      <c r="S3" s="149"/>
      <c r="T3" s="149"/>
      <c r="U3" s="149"/>
      <c r="V3" s="149"/>
      <c r="W3" s="149"/>
      <c r="X3" s="149"/>
      <c r="Y3" s="149"/>
      <c r="Z3" s="149"/>
      <c r="AA3" s="149"/>
    </row>
    <row r="4" spans="1:27" x14ac:dyDescent="0.2">
      <c r="A4" s="1140" t="s">
        <v>38</v>
      </c>
      <c r="B4" s="1140"/>
      <c r="C4" s="1140"/>
      <c r="D4" s="1140"/>
      <c r="E4" s="1140"/>
      <c r="F4" s="1140"/>
      <c r="G4" s="1140"/>
      <c r="H4" s="1140"/>
      <c r="I4" s="1140"/>
      <c r="J4" s="1140"/>
      <c r="K4" s="1140"/>
      <c r="L4" s="1140"/>
      <c r="M4" s="1140"/>
      <c r="N4" s="1140"/>
      <c r="O4" s="149"/>
      <c r="P4" s="149"/>
      <c r="Q4" s="149"/>
      <c r="R4" s="149"/>
      <c r="S4" s="149"/>
      <c r="T4" s="149"/>
      <c r="U4" s="149"/>
      <c r="V4" s="149"/>
      <c r="W4" s="149"/>
      <c r="X4" s="149"/>
      <c r="Y4" s="149"/>
      <c r="Z4" s="149"/>
      <c r="AA4" s="149"/>
    </row>
    <row r="5" spans="1:27" ht="13.5" customHeight="1" x14ac:dyDescent="0.2">
      <c r="A5" s="1290" t="s">
        <v>498</v>
      </c>
      <c r="B5" s="1286" t="s">
        <v>23</v>
      </c>
      <c r="C5" s="1289"/>
      <c r="D5" s="1286" t="s">
        <v>24</v>
      </c>
      <c r="E5" s="1289"/>
      <c r="F5" s="1286" t="s">
        <v>25</v>
      </c>
      <c r="G5" s="1289"/>
      <c r="H5" s="1286" t="s">
        <v>26</v>
      </c>
      <c r="I5" s="1289"/>
      <c r="J5" s="1286" t="s">
        <v>27</v>
      </c>
      <c r="K5" s="1289"/>
      <c r="L5" s="1286" t="s">
        <v>28</v>
      </c>
      <c r="M5" s="1289"/>
      <c r="N5" s="1286" t="s">
        <v>29</v>
      </c>
      <c r="O5" s="1289"/>
      <c r="P5" s="1285" t="s">
        <v>30</v>
      </c>
      <c r="Q5" s="1285"/>
      <c r="R5" s="1285" t="s">
        <v>31</v>
      </c>
      <c r="S5" s="1285"/>
      <c r="T5" s="1285" t="s">
        <v>32</v>
      </c>
      <c r="U5" s="1285"/>
      <c r="V5" s="1285" t="s">
        <v>33</v>
      </c>
      <c r="W5" s="1285"/>
      <c r="X5" s="1285" t="s">
        <v>34</v>
      </c>
      <c r="Y5" s="1286"/>
      <c r="Z5" s="1287" t="s">
        <v>19</v>
      </c>
      <c r="AA5" s="1288"/>
    </row>
    <row r="6" spans="1:27" ht="25.5" x14ac:dyDescent="0.2">
      <c r="A6" s="1291"/>
      <c r="B6" s="758" t="s">
        <v>497</v>
      </c>
      <c r="C6" s="759" t="s">
        <v>496</v>
      </c>
      <c r="D6" s="758" t="s">
        <v>497</v>
      </c>
      <c r="E6" s="759" t="s">
        <v>496</v>
      </c>
      <c r="F6" s="758" t="s">
        <v>497</v>
      </c>
      <c r="G6" s="759" t="s">
        <v>496</v>
      </c>
      <c r="H6" s="758" t="s">
        <v>497</v>
      </c>
      <c r="I6" s="759" t="s">
        <v>496</v>
      </c>
      <c r="J6" s="758" t="s">
        <v>497</v>
      </c>
      <c r="K6" s="759" t="s">
        <v>496</v>
      </c>
      <c r="L6" s="758" t="s">
        <v>497</v>
      </c>
      <c r="M6" s="759" t="s">
        <v>496</v>
      </c>
      <c r="N6" s="758" t="s">
        <v>497</v>
      </c>
      <c r="O6" s="759" t="s">
        <v>496</v>
      </c>
      <c r="P6" s="758" t="s">
        <v>497</v>
      </c>
      <c r="Q6" s="759" t="s">
        <v>496</v>
      </c>
      <c r="R6" s="758" t="s">
        <v>497</v>
      </c>
      <c r="S6" s="759" t="s">
        <v>496</v>
      </c>
      <c r="T6" s="758" t="s">
        <v>497</v>
      </c>
      <c r="U6" s="759" t="s">
        <v>496</v>
      </c>
      <c r="V6" s="758" t="s">
        <v>497</v>
      </c>
      <c r="W6" s="759" t="s">
        <v>496</v>
      </c>
      <c r="X6" s="758" t="s">
        <v>497</v>
      </c>
      <c r="Y6" s="766" t="s">
        <v>496</v>
      </c>
      <c r="Z6" s="769" t="s">
        <v>497</v>
      </c>
      <c r="AA6" s="1136" t="s">
        <v>496</v>
      </c>
    </row>
    <row r="7" spans="1:27" x14ac:dyDescent="0.2">
      <c r="A7" s="1129" t="s">
        <v>466</v>
      </c>
      <c r="B7" s="754">
        <v>0</v>
      </c>
      <c r="C7" s="754">
        <v>2</v>
      </c>
      <c r="D7" s="754">
        <v>0</v>
      </c>
      <c r="E7" s="754">
        <v>0</v>
      </c>
      <c r="F7" s="754">
        <v>0</v>
      </c>
      <c r="G7" s="754">
        <v>2</v>
      </c>
      <c r="H7" s="754">
        <v>0</v>
      </c>
      <c r="I7" s="754">
        <v>0</v>
      </c>
      <c r="J7" s="754">
        <v>0</v>
      </c>
      <c r="K7" s="754">
        <v>2</v>
      </c>
      <c r="L7" s="754">
        <v>0</v>
      </c>
      <c r="M7" s="754">
        <v>0</v>
      </c>
      <c r="N7" s="754">
        <v>1</v>
      </c>
      <c r="O7" s="1137">
        <v>1</v>
      </c>
      <c r="P7" s="755">
        <v>0</v>
      </c>
      <c r="Q7" s="755">
        <v>0</v>
      </c>
      <c r="R7" s="755">
        <v>0</v>
      </c>
      <c r="S7" s="755">
        <v>1</v>
      </c>
      <c r="T7" s="1018">
        <v>0</v>
      </c>
      <c r="U7" s="754">
        <v>0</v>
      </c>
      <c r="V7" s="754">
        <v>0</v>
      </c>
      <c r="W7" s="753">
        <v>0</v>
      </c>
      <c r="X7" s="753">
        <v>0</v>
      </c>
      <c r="Y7" s="753">
        <v>0</v>
      </c>
      <c r="Z7" s="770">
        <v>1</v>
      </c>
      <c r="AA7" s="765">
        <v>8</v>
      </c>
    </row>
    <row r="8" spans="1:27" x14ac:dyDescent="0.2">
      <c r="A8" s="1125" t="s">
        <v>467</v>
      </c>
      <c r="B8" s="747">
        <v>0</v>
      </c>
      <c r="C8" s="747">
        <v>2</v>
      </c>
      <c r="D8" s="747">
        <v>0</v>
      </c>
      <c r="E8" s="747">
        <v>0</v>
      </c>
      <c r="F8" s="747">
        <v>0</v>
      </c>
      <c r="G8" s="747">
        <v>0</v>
      </c>
      <c r="H8" s="747">
        <v>0</v>
      </c>
      <c r="I8" s="747">
        <v>0</v>
      </c>
      <c r="J8" s="747">
        <v>0</v>
      </c>
      <c r="K8" s="747">
        <v>0</v>
      </c>
      <c r="L8" s="747">
        <v>0</v>
      </c>
      <c r="M8" s="747">
        <v>0</v>
      </c>
      <c r="N8" s="747">
        <v>0</v>
      </c>
      <c r="O8" s="752">
        <v>0</v>
      </c>
      <c r="P8" s="748">
        <v>0</v>
      </c>
      <c r="Q8" s="748">
        <v>1</v>
      </c>
      <c r="R8" s="748">
        <v>0</v>
      </c>
      <c r="S8" s="748">
        <v>0</v>
      </c>
      <c r="T8" s="751">
        <v>0</v>
      </c>
      <c r="U8" s="747">
        <v>0</v>
      </c>
      <c r="V8" s="747">
        <v>0</v>
      </c>
      <c r="W8" s="746">
        <v>0</v>
      </c>
      <c r="X8" s="746">
        <v>0</v>
      </c>
      <c r="Y8" s="746">
        <v>0</v>
      </c>
      <c r="Z8" s="771">
        <v>0</v>
      </c>
      <c r="AA8" s="760">
        <v>3</v>
      </c>
    </row>
    <row r="9" spans="1:27" x14ac:dyDescent="0.2">
      <c r="A9" s="1125" t="s">
        <v>489</v>
      </c>
      <c r="B9" s="747">
        <v>0</v>
      </c>
      <c r="C9" s="747">
        <v>0</v>
      </c>
      <c r="D9" s="747">
        <v>0</v>
      </c>
      <c r="E9" s="747">
        <v>0</v>
      </c>
      <c r="F9" s="747">
        <v>0</v>
      </c>
      <c r="G9" s="747">
        <v>0</v>
      </c>
      <c r="H9" s="747">
        <v>0</v>
      </c>
      <c r="I9" s="747">
        <v>0</v>
      </c>
      <c r="J9" s="747">
        <v>0</v>
      </c>
      <c r="K9" s="747">
        <v>0</v>
      </c>
      <c r="L9" s="747">
        <v>0</v>
      </c>
      <c r="M9" s="747">
        <v>0</v>
      </c>
      <c r="N9" s="747">
        <v>0</v>
      </c>
      <c r="O9" s="750">
        <v>0</v>
      </c>
      <c r="P9" s="747">
        <v>0</v>
      </c>
      <c r="Q9" s="747">
        <v>0</v>
      </c>
      <c r="R9" s="747">
        <v>0</v>
      </c>
      <c r="S9" s="747">
        <v>0</v>
      </c>
      <c r="T9" s="749">
        <v>0</v>
      </c>
      <c r="U9" s="747">
        <v>0</v>
      </c>
      <c r="V9" s="747">
        <v>0</v>
      </c>
      <c r="W9" s="746">
        <v>0</v>
      </c>
      <c r="X9" s="746">
        <v>0</v>
      </c>
      <c r="Y9" s="746">
        <v>0</v>
      </c>
      <c r="Z9" s="772">
        <v>0</v>
      </c>
      <c r="AA9" s="761">
        <v>0</v>
      </c>
    </row>
    <row r="10" spans="1:27" x14ac:dyDescent="0.2">
      <c r="A10" s="1125" t="s">
        <v>468</v>
      </c>
      <c r="B10" s="747">
        <v>0</v>
      </c>
      <c r="C10" s="747">
        <v>2</v>
      </c>
      <c r="D10" s="747">
        <v>0</v>
      </c>
      <c r="E10" s="747">
        <v>5</v>
      </c>
      <c r="F10" s="747">
        <v>0</v>
      </c>
      <c r="G10" s="747">
        <v>5</v>
      </c>
      <c r="H10" s="747">
        <v>0</v>
      </c>
      <c r="I10" s="747">
        <v>2</v>
      </c>
      <c r="J10" s="747">
        <v>0</v>
      </c>
      <c r="K10" s="747">
        <v>2</v>
      </c>
      <c r="L10" s="747">
        <v>0</v>
      </c>
      <c r="M10" s="747">
        <v>3</v>
      </c>
      <c r="N10" s="747">
        <v>0</v>
      </c>
      <c r="O10" s="750">
        <v>1</v>
      </c>
      <c r="P10" s="747">
        <v>0</v>
      </c>
      <c r="Q10" s="747">
        <v>1</v>
      </c>
      <c r="R10" s="747">
        <v>0</v>
      </c>
      <c r="S10" s="747">
        <v>2</v>
      </c>
      <c r="T10" s="749">
        <v>0</v>
      </c>
      <c r="U10" s="747">
        <v>1</v>
      </c>
      <c r="V10" s="747">
        <v>0</v>
      </c>
      <c r="W10" s="746">
        <v>2</v>
      </c>
      <c r="X10" s="746">
        <v>0</v>
      </c>
      <c r="Y10" s="746">
        <v>0</v>
      </c>
      <c r="Z10" s="772">
        <v>0</v>
      </c>
      <c r="AA10" s="761">
        <v>26</v>
      </c>
    </row>
    <row r="11" spans="1:27" x14ac:dyDescent="0.2">
      <c r="A11" s="1125" t="s">
        <v>470</v>
      </c>
      <c r="B11" s="747">
        <v>0</v>
      </c>
      <c r="C11" s="747">
        <v>3</v>
      </c>
      <c r="D11" s="747">
        <v>0</v>
      </c>
      <c r="E11" s="747">
        <v>5</v>
      </c>
      <c r="F11" s="747">
        <v>1</v>
      </c>
      <c r="G11" s="747">
        <v>4</v>
      </c>
      <c r="H11" s="747">
        <v>0</v>
      </c>
      <c r="I11" s="747">
        <v>3</v>
      </c>
      <c r="J11" s="747">
        <v>0</v>
      </c>
      <c r="K11" s="747">
        <v>1</v>
      </c>
      <c r="L11" s="747">
        <v>0</v>
      </c>
      <c r="M11" s="747">
        <v>4</v>
      </c>
      <c r="N11" s="747">
        <v>0</v>
      </c>
      <c r="O11" s="750">
        <v>2</v>
      </c>
      <c r="P11" s="747">
        <v>0</v>
      </c>
      <c r="Q11" s="747">
        <v>1</v>
      </c>
      <c r="R11" s="747">
        <v>0</v>
      </c>
      <c r="S11" s="747">
        <v>2</v>
      </c>
      <c r="T11" s="749">
        <v>0</v>
      </c>
      <c r="U11" s="747">
        <v>0</v>
      </c>
      <c r="V11" s="747">
        <v>0</v>
      </c>
      <c r="W11" s="746">
        <v>4</v>
      </c>
      <c r="X11" s="746">
        <v>0</v>
      </c>
      <c r="Y11" s="746">
        <v>1</v>
      </c>
      <c r="Z11" s="772">
        <v>1</v>
      </c>
      <c r="AA11" s="761">
        <v>30</v>
      </c>
    </row>
    <row r="12" spans="1:27" x14ac:dyDescent="0.2">
      <c r="A12" s="1125" t="s">
        <v>472</v>
      </c>
      <c r="B12" s="747">
        <v>0</v>
      </c>
      <c r="C12" s="747">
        <v>4</v>
      </c>
      <c r="D12" s="747">
        <v>0</v>
      </c>
      <c r="E12" s="747">
        <v>6</v>
      </c>
      <c r="F12" s="747">
        <v>0</v>
      </c>
      <c r="G12" s="747">
        <v>8</v>
      </c>
      <c r="H12" s="747">
        <v>0</v>
      </c>
      <c r="I12" s="747">
        <v>2</v>
      </c>
      <c r="J12" s="747">
        <v>0</v>
      </c>
      <c r="K12" s="747">
        <v>0</v>
      </c>
      <c r="L12" s="747">
        <v>0</v>
      </c>
      <c r="M12" s="747">
        <v>1</v>
      </c>
      <c r="N12" s="747">
        <v>0</v>
      </c>
      <c r="O12" s="750">
        <v>4</v>
      </c>
      <c r="P12" s="747">
        <v>0</v>
      </c>
      <c r="Q12" s="747">
        <v>2</v>
      </c>
      <c r="R12" s="747">
        <v>0</v>
      </c>
      <c r="S12" s="747">
        <v>2</v>
      </c>
      <c r="T12" s="749">
        <v>0</v>
      </c>
      <c r="U12" s="747">
        <v>0</v>
      </c>
      <c r="V12" s="747">
        <v>0</v>
      </c>
      <c r="W12" s="746">
        <v>3</v>
      </c>
      <c r="X12" s="746">
        <v>0</v>
      </c>
      <c r="Y12" s="746">
        <v>1</v>
      </c>
      <c r="Z12" s="772">
        <v>0</v>
      </c>
      <c r="AA12" s="761">
        <v>33</v>
      </c>
    </row>
    <row r="13" spans="1:27" x14ac:dyDescent="0.2">
      <c r="A13" s="1125" t="s">
        <v>473</v>
      </c>
      <c r="B13" s="747">
        <v>0</v>
      </c>
      <c r="C13" s="747">
        <v>0</v>
      </c>
      <c r="D13" s="747">
        <v>0</v>
      </c>
      <c r="E13" s="747">
        <v>0</v>
      </c>
      <c r="F13" s="747">
        <v>0</v>
      </c>
      <c r="G13" s="747">
        <v>0</v>
      </c>
      <c r="H13" s="747">
        <v>0</v>
      </c>
      <c r="I13" s="747">
        <v>0</v>
      </c>
      <c r="J13" s="747">
        <v>0</v>
      </c>
      <c r="K13" s="747">
        <v>0</v>
      </c>
      <c r="L13" s="747">
        <v>0</v>
      </c>
      <c r="M13" s="747">
        <v>0</v>
      </c>
      <c r="N13" s="747">
        <v>0</v>
      </c>
      <c r="O13" s="750">
        <v>0</v>
      </c>
      <c r="P13" s="747">
        <v>0</v>
      </c>
      <c r="Q13" s="747">
        <v>0</v>
      </c>
      <c r="R13" s="747">
        <v>0</v>
      </c>
      <c r="S13" s="747">
        <v>0</v>
      </c>
      <c r="T13" s="749">
        <v>0</v>
      </c>
      <c r="U13" s="747">
        <v>0</v>
      </c>
      <c r="V13" s="747">
        <v>0</v>
      </c>
      <c r="W13" s="746">
        <v>0</v>
      </c>
      <c r="X13" s="746">
        <v>0</v>
      </c>
      <c r="Y13" s="746">
        <v>0</v>
      </c>
      <c r="Z13" s="772">
        <v>0</v>
      </c>
      <c r="AA13" s="761">
        <v>0</v>
      </c>
    </row>
    <row r="14" spans="1:27" x14ac:dyDescent="0.2">
      <c r="A14" s="1125" t="s">
        <v>469</v>
      </c>
      <c r="B14" s="747">
        <v>0</v>
      </c>
      <c r="C14" s="747">
        <v>0</v>
      </c>
      <c r="D14" s="747">
        <v>0</v>
      </c>
      <c r="E14" s="747">
        <v>0</v>
      </c>
      <c r="F14" s="747">
        <v>0</v>
      </c>
      <c r="G14" s="747">
        <v>0</v>
      </c>
      <c r="H14" s="747">
        <v>0</v>
      </c>
      <c r="I14" s="747">
        <v>0</v>
      </c>
      <c r="J14" s="747">
        <v>0</v>
      </c>
      <c r="K14" s="747">
        <v>0</v>
      </c>
      <c r="L14" s="747">
        <v>0</v>
      </c>
      <c r="M14" s="747">
        <v>0</v>
      </c>
      <c r="N14" s="747">
        <v>0</v>
      </c>
      <c r="O14" s="750">
        <v>0</v>
      </c>
      <c r="P14" s="747">
        <v>0</v>
      </c>
      <c r="Q14" s="747">
        <v>0</v>
      </c>
      <c r="R14" s="747">
        <v>0</v>
      </c>
      <c r="S14" s="747">
        <v>1</v>
      </c>
      <c r="T14" s="749">
        <v>0</v>
      </c>
      <c r="U14" s="747">
        <v>0</v>
      </c>
      <c r="V14" s="747">
        <v>0</v>
      </c>
      <c r="W14" s="746">
        <v>0</v>
      </c>
      <c r="X14" s="746">
        <v>0</v>
      </c>
      <c r="Y14" s="746">
        <v>0</v>
      </c>
      <c r="Z14" s="772">
        <v>0</v>
      </c>
      <c r="AA14" s="761">
        <v>1</v>
      </c>
    </row>
    <row r="15" spans="1:27" x14ac:dyDescent="0.2">
      <c r="A15" s="1125" t="s">
        <v>471</v>
      </c>
      <c r="B15" s="747">
        <v>0</v>
      </c>
      <c r="C15" s="747">
        <v>5</v>
      </c>
      <c r="D15" s="747">
        <v>0</v>
      </c>
      <c r="E15" s="747">
        <v>4</v>
      </c>
      <c r="F15" s="747">
        <v>0</v>
      </c>
      <c r="G15" s="747">
        <v>4</v>
      </c>
      <c r="H15" s="747">
        <v>0</v>
      </c>
      <c r="I15" s="747">
        <v>1</v>
      </c>
      <c r="J15" s="747">
        <v>0</v>
      </c>
      <c r="K15" s="747">
        <v>1</v>
      </c>
      <c r="L15" s="747">
        <v>0</v>
      </c>
      <c r="M15" s="747">
        <v>1</v>
      </c>
      <c r="N15" s="747">
        <v>0</v>
      </c>
      <c r="O15" s="750">
        <v>2</v>
      </c>
      <c r="P15" s="747">
        <v>1</v>
      </c>
      <c r="Q15" s="747">
        <v>1</v>
      </c>
      <c r="R15" s="747">
        <v>0</v>
      </c>
      <c r="S15" s="747">
        <v>3</v>
      </c>
      <c r="T15" s="749">
        <v>0</v>
      </c>
      <c r="U15" s="747">
        <v>1</v>
      </c>
      <c r="V15" s="747">
        <v>0</v>
      </c>
      <c r="W15" s="746">
        <v>0</v>
      </c>
      <c r="X15" s="746">
        <v>0</v>
      </c>
      <c r="Y15" s="746">
        <v>2</v>
      </c>
      <c r="Z15" s="772">
        <v>1</v>
      </c>
      <c r="AA15" s="761">
        <v>25</v>
      </c>
    </row>
    <row r="16" spans="1:27" x14ac:dyDescent="0.2">
      <c r="A16" s="1125" t="s">
        <v>474</v>
      </c>
      <c r="B16" s="747">
        <v>0</v>
      </c>
      <c r="C16" s="747">
        <v>3</v>
      </c>
      <c r="D16" s="747">
        <v>0</v>
      </c>
      <c r="E16" s="747">
        <v>2</v>
      </c>
      <c r="F16" s="747">
        <v>1</v>
      </c>
      <c r="G16" s="747">
        <v>2</v>
      </c>
      <c r="H16" s="747">
        <v>0</v>
      </c>
      <c r="I16" s="747">
        <v>1</v>
      </c>
      <c r="J16" s="747">
        <v>0</v>
      </c>
      <c r="K16" s="747">
        <v>1</v>
      </c>
      <c r="L16" s="747">
        <v>0</v>
      </c>
      <c r="M16" s="747">
        <v>1</v>
      </c>
      <c r="N16" s="747">
        <v>0</v>
      </c>
      <c r="O16" s="750">
        <v>2</v>
      </c>
      <c r="P16" s="747">
        <v>0</v>
      </c>
      <c r="Q16" s="747">
        <v>2</v>
      </c>
      <c r="R16" s="747">
        <v>0</v>
      </c>
      <c r="S16" s="747">
        <v>4</v>
      </c>
      <c r="T16" s="749">
        <v>0</v>
      </c>
      <c r="U16" s="747">
        <v>0</v>
      </c>
      <c r="V16" s="747">
        <v>0</v>
      </c>
      <c r="W16" s="746">
        <v>0</v>
      </c>
      <c r="X16" s="746">
        <v>0</v>
      </c>
      <c r="Y16" s="746">
        <v>0</v>
      </c>
      <c r="Z16" s="772">
        <v>1</v>
      </c>
      <c r="AA16" s="761">
        <v>18</v>
      </c>
    </row>
    <row r="17" spans="1:27" x14ac:dyDescent="0.2">
      <c r="A17" s="1125" t="s">
        <v>475</v>
      </c>
      <c r="B17" s="747">
        <v>0</v>
      </c>
      <c r="C17" s="747">
        <v>0</v>
      </c>
      <c r="D17" s="747">
        <v>0</v>
      </c>
      <c r="E17" s="747">
        <v>0</v>
      </c>
      <c r="F17" s="747">
        <v>0</v>
      </c>
      <c r="G17" s="747">
        <v>0</v>
      </c>
      <c r="H17" s="747">
        <v>0</v>
      </c>
      <c r="I17" s="747">
        <v>0</v>
      </c>
      <c r="J17" s="747">
        <v>0</v>
      </c>
      <c r="K17" s="747">
        <v>0</v>
      </c>
      <c r="L17" s="747">
        <v>0</v>
      </c>
      <c r="M17" s="747">
        <v>0</v>
      </c>
      <c r="N17" s="747">
        <v>0</v>
      </c>
      <c r="O17" s="750">
        <v>0</v>
      </c>
      <c r="P17" s="747">
        <v>0</v>
      </c>
      <c r="Q17" s="747">
        <v>0</v>
      </c>
      <c r="R17" s="747">
        <v>0</v>
      </c>
      <c r="S17" s="747">
        <v>0</v>
      </c>
      <c r="T17" s="749">
        <v>0</v>
      </c>
      <c r="U17" s="747">
        <v>0</v>
      </c>
      <c r="V17" s="747">
        <v>0</v>
      </c>
      <c r="W17" s="746">
        <v>0</v>
      </c>
      <c r="X17" s="746">
        <v>0</v>
      </c>
      <c r="Y17" s="746">
        <v>0</v>
      </c>
      <c r="Z17" s="772">
        <v>0</v>
      </c>
      <c r="AA17" s="761">
        <v>0</v>
      </c>
    </row>
    <row r="18" spans="1:27" x14ac:dyDescent="0.2">
      <c r="A18" s="1125" t="s">
        <v>476</v>
      </c>
      <c r="B18" s="747">
        <v>0</v>
      </c>
      <c r="C18" s="747">
        <v>0</v>
      </c>
      <c r="D18" s="747">
        <v>0</v>
      </c>
      <c r="E18" s="747">
        <v>0</v>
      </c>
      <c r="F18" s="747">
        <v>0</v>
      </c>
      <c r="G18" s="747">
        <v>0</v>
      </c>
      <c r="H18" s="747">
        <v>0</v>
      </c>
      <c r="I18" s="747">
        <v>0</v>
      </c>
      <c r="J18" s="747">
        <v>0</v>
      </c>
      <c r="K18" s="747">
        <v>0</v>
      </c>
      <c r="L18" s="747">
        <v>0</v>
      </c>
      <c r="M18" s="747">
        <v>0</v>
      </c>
      <c r="N18" s="747">
        <v>0</v>
      </c>
      <c r="O18" s="750">
        <v>0</v>
      </c>
      <c r="P18" s="747">
        <v>0</v>
      </c>
      <c r="Q18" s="747">
        <v>0</v>
      </c>
      <c r="R18" s="747">
        <v>0</v>
      </c>
      <c r="S18" s="747">
        <v>0</v>
      </c>
      <c r="T18" s="749">
        <v>0</v>
      </c>
      <c r="U18" s="747">
        <v>0</v>
      </c>
      <c r="V18" s="747">
        <v>0</v>
      </c>
      <c r="W18" s="746">
        <v>0</v>
      </c>
      <c r="X18" s="746">
        <v>0</v>
      </c>
      <c r="Y18" s="746">
        <v>0</v>
      </c>
      <c r="Z18" s="772">
        <v>0</v>
      </c>
      <c r="AA18" s="761">
        <v>0</v>
      </c>
    </row>
    <row r="19" spans="1:27" x14ac:dyDescent="0.2">
      <c r="A19" s="1125" t="s">
        <v>477</v>
      </c>
      <c r="B19" s="747">
        <v>0</v>
      </c>
      <c r="C19" s="747">
        <v>0</v>
      </c>
      <c r="D19" s="747">
        <v>0</v>
      </c>
      <c r="E19" s="747">
        <v>0</v>
      </c>
      <c r="F19" s="747">
        <v>0</v>
      </c>
      <c r="G19" s="747">
        <v>0</v>
      </c>
      <c r="H19" s="747">
        <v>0</v>
      </c>
      <c r="I19" s="747">
        <v>0</v>
      </c>
      <c r="J19" s="747">
        <v>0</v>
      </c>
      <c r="K19" s="747">
        <v>0</v>
      </c>
      <c r="L19" s="747">
        <v>0</v>
      </c>
      <c r="M19" s="747">
        <v>0</v>
      </c>
      <c r="N19" s="747">
        <v>0</v>
      </c>
      <c r="O19" s="750">
        <v>0</v>
      </c>
      <c r="P19" s="747">
        <v>0</v>
      </c>
      <c r="Q19" s="747">
        <v>0</v>
      </c>
      <c r="R19" s="747">
        <v>0</v>
      </c>
      <c r="S19" s="747">
        <v>2</v>
      </c>
      <c r="T19" s="749">
        <v>0</v>
      </c>
      <c r="U19" s="747">
        <v>0</v>
      </c>
      <c r="V19" s="747">
        <v>0</v>
      </c>
      <c r="W19" s="746">
        <v>1</v>
      </c>
      <c r="X19" s="746">
        <v>0</v>
      </c>
      <c r="Y19" s="746">
        <v>1</v>
      </c>
      <c r="Z19" s="772">
        <v>0</v>
      </c>
      <c r="AA19" s="761">
        <v>4</v>
      </c>
    </row>
    <row r="20" spans="1:27" x14ac:dyDescent="0.2">
      <c r="A20" s="1127" t="s">
        <v>478</v>
      </c>
      <c r="B20" s="745">
        <v>0</v>
      </c>
      <c r="C20" s="745">
        <v>19</v>
      </c>
      <c r="D20" s="745">
        <v>0</v>
      </c>
      <c r="E20" s="745">
        <v>22</v>
      </c>
      <c r="F20" s="745">
        <v>2</v>
      </c>
      <c r="G20" s="745">
        <v>23</v>
      </c>
      <c r="H20" s="745">
        <v>0</v>
      </c>
      <c r="I20" s="745">
        <v>9</v>
      </c>
      <c r="J20" s="745">
        <v>0</v>
      </c>
      <c r="K20" s="745">
        <v>5</v>
      </c>
      <c r="L20" s="745">
        <v>0</v>
      </c>
      <c r="M20" s="745">
        <v>10</v>
      </c>
      <c r="N20" s="745">
        <v>0</v>
      </c>
      <c r="O20" s="745">
        <v>11</v>
      </c>
      <c r="P20" s="745">
        <v>1</v>
      </c>
      <c r="Q20" s="745">
        <v>8</v>
      </c>
      <c r="R20" s="745">
        <v>0</v>
      </c>
      <c r="S20" s="745">
        <v>16</v>
      </c>
      <c r="T20" s="745">
        <v>0</v>
      </c>
      <c r="U20" s="745">
        <v>2</v>
      </c>
      <c r="V20" s="745">
        <v>0</v>
      </c>
      <c r="W20" s="745">
        <v>10</v>
      </c>
      <c r="X20" s="745">
        <v>0</v>
      </c>
      <c r="Y20" s="762">
        <v>5</v>
      </c>
      <c r="Z20" s="770">
        <v>3</v>
      </c>
      <c r="AA20" s="745">
        <v>140</v>
      </c>
    </row>
    <row r="21" spans="1:27" x14ac:dyDescent="0.2">
      <c r="A21" s="1125" t="s">
        <v>479</v>
      </c>
      <c r="B21" s="748">
        <v>0</v>
      </c>
      <c r="C21" s="748">
        <v>0</v>
      </c>
      <c r="D21" s="747">
        <v>0</v>
      </c>
      <c r="E21" s="747">
        <v>0</v>
      </c>
      <c r="F21" s="747">
        <v>0</v>
      </c>
      <c r="G21" s="747">
        <v>0</v>
      </c>
      <c r="H21" s="747">
        <v>0</v>
      </c>
      <c r="I21" s="747">
        <v>0</v>
      </c>
      <c r="J21" s="747">
        <v>0</v>
      </c>
      <c r="K21" s="747">
        <v>0</v>
      </c>
      <c r="L21" s="747">
        <v>0</v>
      </c>
      <c r="M21" s="747">
        <v>0</v>
      </c>
      <c r="N21" s="747">
        <v>0</v>
      </c>
      <c r="O21" s="1137">
        <v>0</v>
      </c>
      <c r="P21" s="747">
        <v>0</v>
      </c>
      <c r="Q21" s="747">
        <v>0</v>
      </c>
      <c r="R21" s="747">
        <v>0</v>
      </c>
      <c r="S21" s="747">
        <v>0</v>
      </c>
      <c r="T21" s="1018">
        <v>0</v>
      </c>
      <c r="U21" s="747">
        <v>0</v>
      </c>
      <c r="V21" s="747">
        <v>0</v>
      </c>
      <c r="W21" s="746">
        <v>0</v>
      </c>
      <c r="X21" s="746">
        <v>0</v>
      </c>
      <c r="Y21" s="746">
        <v>0</v>
      </c>
      <c r="Z21" s="771">
        <v>0</v>
      </c>
      <c r="AA21" s="760">
        <v>0</v>
      </c>
    </row>
    <row r="22" spans="1:27" x14ac:dyDescent="0.2">
      <c r="A22" s="1125" t="s">
        <v>480</v>
      </c>
      <c r="B22" s="747">
        <v>0</v>
      </c>
      <c r="C22" s="747">
        <v>4</v>
      </c>
      <c r="D22" s="747">
        <v>0</v>
      </c>
      <c r="E22" s="747">
        <v>3</v>
      </c>
      <c r="F22" s="747">
        <v>0</v>
      </c>
      <c r="G22" s="747">
        <v>2</v>
      </c>
      <c r="H22" s="747">
        <v>0</v>
      </c>
      <c r="I22" s="747">
        <v>5</v>
      </c>
      <c r="J22" s="747">
        <v>0</v>
      </c>
      <c r="K22" s="747">
        <v>3</v>
      </c>
      <c r="L22" s="747">
        <v>0</v>
      </c>
      <c r="M22" s="747">
        <v>2</v>
      </c>
      <c r="N22" s="747">
        <v>0</v>
      </c>
      <c r="O22" s="1137">
        <v>1</v>
      </c>
      <c r="P22" s="747">
        <v>0</v>
      </c>
      <c r="Q22" s="747">
        <v>3</v>
      </c>
      <c r="R22" s="747">
        <v>0</v>
      </c>
      <c r="S22" s="747">
        <v>1</v>
      </c>
      <c r="T22" s="1018">
        <v>0</v>
      </c>
      <c r="U22" s="747">
        <v>1</v>
      </c>
      <c r="V22" s="747">
        <v>0</v>
      </c>
      <c r="W22" s="746">
        <v>3</v>
      </c>
      <c r="X22" s="746">
        <v>0</v>
      </c>
      <c r="Y22" s="746">
        <v>3</v>
      </c>
      <c r="Z22" s="772">
        <v>0</v>
      </c>
      <c r="AA22" s="761">
        <v>31</v>
      </c>
    </row>
    <row r="23" spans="1:27" x14ac:dyDescent="0.2">
      <c r="A23" s="1125" t="s">
        <v>481</v>
      </c>
      <c r="B23" s="747">
        <v>0</v>
      </c>
      <c r="C23" s="747">
        <v>0</v>
      </c>
      <c r="D23" s="747">
        <v>0</v>
      </c>
      <c r="E23" s="747">
        <v>1</v>
      </c>
      <c r="F23" s="747">
        <v>0</v>
      </c>
      <c r="G23" s="747">
        <v>1</v>
      </c>
      <c r="H23" s="747">
        <v>0</v>
      </c>
      <c r="I23" s="747">
        <v>2</v>
      </c>
      <c r="J23" s="747">
        <v>0</v>
      </c>
      <c r="K23" s="747">
        <v>0</v>
      </c>
      <c r="L23" s="747">
        <v>0</v>
      </c>
      <c r="M23" s="747">
        <v>2</v>
      </c>
      <c r="N23" s="747">
        <v>0</v>
      </c>
      <c r="O23" s="1137">
        <v>1</v>
      </c>
      <c r="P23" s="747">
        <v>0</v>
      </c>
      <c r="Q23" s="747">
        <v>1</v>
      </c>
      <c r="R23" s="747">
        <v>0</v>
      </c>
      <c r="S23" s="747">
        <v>0</v>
      </c>
      <c r="T23" s="1018">
        <v>0</v>
      </c>
      <c r="U23" s="747">
        <v>2</v>
      </c>
      <c r="V23" s="747">
        <v>0</v>
      </c>
      <c r="W23" s="746">
        <v>0</v>
      </c>
      <c r="X23" s="746">
        <v>0</v>
      </c>
      <c r="Y23" s="746">
        <v>0</v>
      </c>
      <c r="Z23" s="772">
        <v>0</v>
      </c>
      <c r="AA23" s="761">
        <v>10</v>
      </c>
    </row>
    <row r="24" spans="1:27" x14ac:dyDescent="0.2">
      <c r="A24" s="1125" t="s">
        <v>482</v>
      </c>
      <c r="B24" s="747">
        <v>0</v>
      </c>
      <c r="C24" s="747">
        <v>1</v>
      </c>
      <c r="D24" s="747">
        <v>0</v>
      </c>
      <c r="E24" s="747">
        <v>0</v>
      </c>
      <c r="F24" s="747">
        <v>0</v>
      </c>
      <c r="G24" s="747">
        <v>0</v>
      </c>
      <c r="H24" s="747">
        <v>0</v>
      </c>
      <c r="I24" s="747">
        <v>1</v>
      </c>
      <c r="J24" s="747">
        <v>0</v>
      </c>
      <c r="K24" s="747">
        <v>0</v>
      </c>
      <c r="L24" s="747">
        <v>0</v>
      </c>
      <c r="M24" s="747">
        <v>0</v>
      </c>
      <c r="N24" s="747">
        <v>0</v>
      </c>
      <c r="O24" s="1137">
        <v>0</v>
      </c>
      <c r="P24" s="747">
        <v>0</v>
      </c>
      <c r="Q24" s="747">
        <v>0</v>
      </c>
      <c r="R24" s="747">
        <v>0</v>
      </c>
      <c r="S24" s="747">
        <v>0</v>
      </c>
      <c r="T24" s="1018">
        <v>0</v>
      </c>
      <c r="U24" s="747">
        <v>0</v>
      </c>
      <c r="V24" s="747">
        <v>0</v>
      </c>
      <c r="W24" s="746">
        <v>2</v>
      </c>
      <c r="X24" s="746">
        <v>0</v>
      </c>
      <c r="Y24" s="746">
        <v>0</v>
      </c>
      <c r="Z24" s="772">
        <v>0</v>
      </c>
      <c r="AA24" s="761">
        <v>4</v>
      </c>
    </row>
    <row r="25" spans="1:27" x14ac:dyDescent="0.2">
      <c r="A25" s="1127" t="s">
        <v>483</v>
      </c>
      <c r="B25" s="745">
        <v>0</v>
      </c>
      <c r="C25" s="745">
        <v>5</v>
      </c>
      <c r="D25" s="745">
        <v>0</v>
      </c>
      <c r="E25" s="745">
        <v>4</v>
      </c>
      <c r="F25" s="745">
        <v>0</v>
      </c>
      <c r="G25" s="745">
        <v>3</v>
      </c>
      <c r="H25" s="745">
        <v>0</v>
      </c>
      <c r="I25" s="745">
        <v>8</v>
      </c>
      <c r="J25" s="745">
        <v>0</v>
      </c>
      <c r="K25" s="745">
        <v>3</v>
      </c>
      <c r="L25" s="745">
        <v>0</v>
      </c>
      <c r="M25" s="745">
        <v>4</v>
      </c>
      <c r="N25" s="745">
        <v>0</v>
      </c>
      <c r="O25" s="735">
        <v>2</v>
      </c>
      <c r="P25" s="735">
        <v>0</v>
      </c>
      <c r="Q25" s="735">
        <v>4</v>
      </c>
      <c r="R25" s="735">
        <v>0</v>
      </c>
      <c r="S25" s="735">
        <v>1</v>
      </c>
      <c r="T25" s="735">
        <v>0</v>
      </c>
      <c r="U25" s="735">
        <v>3</v>
      </c>
      <c r="V25" s="735">
        <v>0</v>
      </c>
      <c r="W25" s="735">
        <v>5</v>
      </c>
      <c r="X25" s="735">
        <v>0</v>
      </c>
      <c r="Y25" s="767">
        <v>3</v>
      </c>
      <c r="Z25" s="770">
        <v>0</v>
      </c>
      <c r="AA25" s="745">
        <v>45</v>
      </c>
    </row>
    <row r="26" spans="1:27" x14ac:dyDescent="0.2">
      <c r="A26" s="1128" t="s">
        <v>35</v>
      </c>
      <c r="B26" s="763">
        <v>0</v>
      </c>
      <c r="C26" s="763">
        <v>26</v>
      </c>
      <c r="D26" s="763">
        <v>0</v>
      </c>
      <c r="E26" s="763">
        <v>26</v>
      </c>
      <c r="F26" s="763">
        <v>2</v>
      </c>
      <c r="G26" s="763">
        <v>28</v>
      </c>
      <c r="H26" s="763">
        <v>0</v>
      </c>
      <c r="I26" s="763">
        <v>17</v>
      </c>
      <c r="J26" s="763">
        <v>0</v>
      </c>
      <c r="K26" s="763">
        <v>10</v>
      </c>
      <c r="L26" s="763">
        <v>0</v>
      </c>
      <c r="M26" s="763">
        <v>14</v>
      </c>
      <c r="N26" s="763">
        <v>1</v>
      </c>
      <c r="O26" s="764">
        <v>14</v>
      </c>
      <c r="P26" s="764">
        <v>1</v>
      </c>
      <c r="Q26" s="764">
        <v>12</v>
      </c>
      <c r="R26" s="764">
        <v>0</v>
      </c>
      <c r="S26" s="764">
        <v>18</v>
      </c>
      <c r="T26" s="764">
        <v>0</v>
      </c>
      <c r="U26" s="764">
        <v>5</v>
      </c>
      <c r="V26" s="764">
        <v>0</v>
      </c>
      <c r="W26" s="764">
        <v>15</v>
      </c>
      <c r="X26" s="764">
        <v>0</v>
      </c>
      <c r="Y26" s="768">
        <v>8</v>
      </c>
      <c r="Z26" s="773">
        <v>4</v>
      </c>
      <c r="AA26" s="765">
        <v>193</v>
      </c>
    </row>
    <row r="27" spans="1:27" ht="13.5" customHeight="1" x14ac:dyDescent="0.2">
      <c r="A27" s="1292" t="s">
        <v>499</v>
      </c>
      <c r="B27" s="1292"/>
      <c r="C27" s="1292"/>
      <c r="D27" s="1292"/>
      <c r="E27" s="1292"/>
      <c r="F27" s="1292"/>
      <c r="G27" s="1292"/>
      <c r="H27" s="1292"/>
      <c r="I27" s="1292"/>
      <c r="J27" s="1292"/>
      <c r="K27" s="1292"/>
      <c r="L27" s="1292"/>
      <c r="M27" s="1292"/>
      <c r="N27" s="1292"/>
      <c r="O27" s="1292"/>
      <c r="P27" s="1292"/>
      <c r="Q27" s="1292"/>
      <c r="R27" s="1292"/>
      <c r="S27" s="1292"/>
      <c r="T27" s="1292"/>
      <c r="U27" s="1292"/>
      <c r="V27" s="1292"/>
      <c r="W27" s="1292"/>
      <c r="X27" s="1292"/>
      <c r="Y27" s="149"/>
      <c r="Z27" s="149"/>
      <c r="AA27" s="149"/>
    </row>
    <row r="28" spans="1:27" s="774" customFormat="1" ht="13.5" customHeight="1" x14ac:dyDescent="0.25">
      <c r="A28" s="1138" t="s">
        <v>490</v>
      </c>
      <c r="B28" s="1139"/>
      <c r="C28" s="1139"/>
      <c r="D28" s="1139"/>
      <c r="E28" s="1139"/>
      <c r="F28" s="1139"/>
      <c r="G28" s="1139"/>
      <c r="H28" s="1139"/>
      <c r="I28" s="1139"/>
      <c r="J28" s="1139"/>
      <c r="K28" s="1139"/>
      <c r="L28" s="1139"/>
      <c r="M28" s="1139"/>
      <c r="N28" s="1139"/>
      <c r="O28" s="1139"/>
      <c r="P28" s="1139"/>
      <c r="Q28" s="1139"/>
      <c r="R28" s="1139"/>
      <c r="S28" s="1139"/>
      <c r="T28" s="1139"/>
      <c r="U28" s="1139"/>
      <c r="V28" s="1139"/>
      <c r="W28" s="1139"/>
      <c r="X28" s="1139"/>
    </row>
    <row r="29" spans="1:27" ht="35.25" customHeight="1" x14ac:dyDescent="0.2"/>
  </sheetData>
  <mergeCells count="15">
    <mergeCell ref="Z5:AA5"/>
    <mergeCell ref="T5:U5"/>
    <mergeCell ref="V5:W5"/>
    <mergeCell ref="X5:Y5"/>
    <mergeCell ref="A27:X27"/>
    <mergeCell ref="B5:C5"/>
    <mergeCell ref="D5:E5"/>
    <mergeCell ref="F5:G5"/>
    <mergeCell ref="H5:I5"/>
    <mergeCell ref="J5:K5"/>
    <mergeCell ref="L5:M5"/>
    <mergeCell ref="N5:O5"/>
    <mergeCell ref="P5:Q5"/>
    <mergeCell ref="R5:S5"/>
    <mergeCell ref="A5:A6"/>
  </mergeCells>
  <hyperlinks>
    <hyperlink ref="AA2" location="Índice!A1" display="Volver" xr:uid="{00000000-0004-0000-2F00-000000000000}"/>
  </hyperlinks>
  <pageMargins left="0.70866141732283472" right="0.70866141732283472" top="0.74803149606299213" bottom="0.74803149606299213" header="0.31496062992125984" footer="0.31496062992125984"/>
  <pageSetup paperSize="14" scale="74" orientation="landscape"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tabColor theme="4" tint="0.79998168889431442"/>
    <pageSetUpPr fitToPage="1"/>
  </sheetPr>
  <dimension ref="A1:Y164"/>
  <sheetViews>
    <sheetView showGridLines="0" topLeftCell="K128" zoomScale="90" zoomScaleNormal="90" workbookViewId="0"/>
  </sheetViews>
  <sheetFormatPr baseColWidth="10" defaultColWidth="11.42578125" defaultRowHeight="12.75" x14ac:dyDescent="0.25"/>
  <cols>
    <col min="1" max="1" width="41.5703125" style="740" customWidth="1"/>
    <col min="2" max="2" width="10.7109375" style="777" customWidth="1"/>
    <col min="3" max="3" width="12.28515625" style="777" customWidth="1"/>
    <col min="4" max="4" width="12.5703125" style="740" customWidth="1"/>
    <col min="5" max="5" width="11.85546875" style="740" customWidth="1"/>
    <col min="6" max="6" width="11.7109375" style="740" customWidth="1"/>
    <col min="7" max="7" width="10.7109375" style="740" customWidth="1"/>
    <col min="8" max="8" width="12" style="740" customWidth="1"/>
    <col min="9" max="9" width="11.42578125" style="740" customWidth="1"/>
    <col min="10" max="10" width="11.7109375" style="740" customWidth="1"/>
    <col min="11" max="11" width="12.42578125" style="740" customWidth="1"/>
    <col min="12" max="12" width="12" style="740" customWidth="1"/>
    <col min="13" max="13" width="10.5703125" style="740" customWidth="1"/>
    <col min="14" max="14" width="12.42578125" style="776" customWidth="1"/>
    <col min="15" max="15" width="11.42578125" style="740"/>
    <col min="16" max="16" width="35.42578125" style="740" customWidth="1"/>
    <col min="17" max="16384" width="11.42578125" style="740"/>
  </cols>
  <sheetData>
    <row r="1" spans="1:15" x14ac:dyDescent="0.25">
      <c r="A1" s="781"/>
      <c r="B1" s="782"/>
      <c r="C1" s="782"/>
      <c r="D1" s="781"/>
      <c r="E1" s="781"/>
      <c r="F1" s="781"/>
      <c r="G1" s="781"/>
      <c r="H1" s="781"/>
      <c r="I1" s="781"/>
      <c r="J1" s="781"/>
      <c r="K1" s="781"/>
      <c r="L1" s="781"/>
      <c r="M1" s="781"/>
      <c r="N1" s="780"/>
    </row>
    <row r="2" spans="1:15" x14ac:dyDescent="0.2">
      <c r="A2" s="804" t="s">
        <v>647</v>
      </c>
      <c r="B2" s="803"/>
      <c r="C2" s="803"/>
      <c r="D2" s="802"/>
      <c r="E2" s="802"/>
      <c r="F2" s="802"/>
      <c r="G2" s="802"/>
      <c r="H2" s="802"/>
      <c r="I2" s="802"/>
      <c r="J2" s="802"/>
      <c r="K2" s="802"/>
      <c r="L2" s="802"/>
      <c r="M2" s="802"/>
      <c r="N2" s="801"/>
      <c r="O2" s="1165" t="s">
        <v>463</v>
      </c>
    </row>
    <row r="3" spans="1:15" x14ac:dyDescent="0.2">
      <c r="A3" s="1277" t="s">
        <v>38</v>
      </c>
      <c r="B3" s="1277"/>
      <c r="C3" s="1277"/>
      <c r="D3" s="1277"/>
      <c r="E3" s="1277"/>
      <c r="F3" s="1277"/>
      <c r="G3" s="1277"/>
      <c r="H3" s="1277"/>
      <c r="I3" s="1277"/>
      <c r="J3" s="1277"/>
      <c r="K3" s="1277"/>
      <c r="L3" s="1277"/>
      <c r="M3" s="1277"/>
      <c r="N3" s="1277"/>
    </row>
    <row r="4" spans="1:15" x14ac:dyDescent="0.25">
      <c r="A4" s="779"/>
      <c r="D4" s="779"/>
      <c r="E4" s="779"/>
      <c r="F4" s="779"/>
      <c r="G4" s="779"/>
      <c r="H4" s="779"/>
      <c r="I4" s="779"/>
      <c r="J4" s="779"/>
      <c r="K4" s="779"/>
      <c r="L4" s="779"/>
      <c r="M4" s="779"/>
      <c r="N4" s="783"/>
    </row>
    <row r="5" spans="1:15" s="792" customFormat="1" ht="21" customHeight="1" x14ac:dyDescent="0.25">
      <c r="A5" s="775" t="s">
        <v>646</v>
      </c>
      <c r="B5" s="775" t="s">
        <v>23</v>
      </c>
      <c r="C5" s="775" t="s">
        <v>24</v>
      </c>
      <c r="D5" s="775" t="s">
        <v>645</v>
      </c>
      <c r="E5" s="775" t="s">
        <v>26</v>
      </c>
      <c r="F5" s="775" t="s">
        <v>27</v>
      </c>
      <c r="G5" s="775" t="s">
        <v>28</v>
      </c>
      <c r="H5" s="775" t="s">
        <v>408</v>
      </c>
      <c r="I5" s="775" t="s">
        <v>407</v>
      </c>
      <c r="J5" s="775" t="s">
        <v>31</v>
      </c>
      <c r="K5" s="775" t="s">
        <v>32</v>
      </c>
      <c r="L5" s="775" t="s">
        <v>33</v>
      </c>
      <c r="M5" s="775" t="s">
        <v>34</v>
      </c>
      <c r="N5" s="775" t="s">
        <v>15</v>
      </c>
    </row>
    <row r="6" spans="1:15" s="776" customFormat="1" x14ac:dyDescent="0.25">
      <c r="A6" s="1141" t="s">
        <v>644</v>
      </c>
      <c r="B6" s="805">
        <v>269746</v>
      </c>
      <c r="C6" s="789">
        <v>227086</v>
      </c>
      <c r="D6" s="789">
        <v>316683</v>
      </c>
      <c r="E6" s="789">
        <v>232521</v>
      </c>
      <c r="F6" s="789">
        <v>300855</v>
      </c>
      <c r="G6" s="789">
        <v>236906</v>
      </c>
      <c r="H6" s="789">
        <v>231263</v>
      </c>
      <c r="I6" s="789">
        <v>266613</v>
      </c>
      <c r="J6" s="789">
        <v>248052</v>
      </c>
      <c r="K6" s="789">
        <v>229976</v>
      </c>
      <c r="L6" s="789">
        <v>251425</v>
      </c>
      <c r="M6" s="789">
        <v>191669</v>
      </c>
      <c r="N6" s="805">
        <v>250232.91666666666</v>
      </c>
      <c r="O6" s="783"/>
    </row>
    <row r="7" spans="1:15" x14ac:dyDescent="0.25">
      <c r="A7" s="1142" t="s">
        <v>643</v>
      </c>
      <c r="B7" s="787">
        <v>66114</v>
      </c>
      <c r="C7" s="787">
        <v>64544</v>
      </c>
      <c r="D7" s="787">
        <v>63693</v>
      </c>
      <c r="E7" s="787">
        <v>60357</v>
      </c>
      <c r="F7" s="787">
        <v>59514</v>
      </c>
      <c r="G7" s="787">
        <v>64474</v>
      </c>
      <c r="H7" s="787">
        <v>64470</v>
      </c>
      <c r="I7" s="787">
        <v>57677</v>
      </c>
      <c r="J7" s="787">
        <v>56245</v>
      </c>
      <c r="K7" s="787">
        <v>58314</v>
      </c>
      <c r="L7" s="787">
        <v>61451</v>
      </c>
      <c r="M7" s="787">
        <v>56506</v>
      </c>
      <c r="N7" s="799">
        <v>61113.25</v>
      </c>
    </row>
    <row r="8" spans="1:15" x14ac:dyDescent="0.25">
      <c r="A8" s="1143" t="s">
        <v>642</v>
      </c>
      <c r="B8" s="785">
        <v>412171</v>
      </c>
      <c r="C8" s="785">
        <v>463476</v>
      </c>
      <c r="D8" s="785">
        <v>453406</v>
      </c>
      <c r="E8" s="785">
        <v>443133</v>
      </c>
      <c r="F8" s="785">
        <v>383654</v>
      </c>
      <c r="G8" s="785">
        <v>402118</v>
      </c>
      <c r="H8" s="785">
        <v>395968</v>
      </c>
      <c r="I8" s="785">
        <v>429246</v>
      </c>
      <c r="J8" s="785">
        <v>424441</v>
      </c>
      <c r="K8" s="785">
        <v>417317</v>
      </c>
      <c r="L8" s="785">
        <v>434351</v>
      </c>
      <c r="M8" s="785">
        <v>445362</v>
      </c>
      <c r="N8" s="805">
        <v>425386.91666666669</v>
      </c>
      <c r="O8" s="800"/>
    </row>
    <row r="9" spans="1:15" x14ac:dyDescent="0.25">
      <c r="A9" s="1143" t="s">
        <v>641</v>
      </c>
      <c r="B9" s="785">
        <v>151198</v>
      </c>
      <c r="C9" s="785">
        <v>163129</v>
      </c>
      <c r="D9" s="785">
        <v>158092</v>
      </c>
      <c r="E9" s="785">
        <v>150402</v>
      </c>
      <c r="F9" s="785">
        <v>149342</v>
      </c>
      <c r="G9" s="785">
        <v>156264</v>
      </c>
      <c r="H9" s="785">
        <v>151681</v>
      </c>
      <c r="I9" s="785">
        <v>177293</v>
      </c>
      <c r="J9" s="785">
        <v>147360</v>
      </c>
      <c r="K9" s="785">
        <v>146220</v>
      </c>
      <c r="L9" s="785">
        <v>145994</v>
      </c>
      <c r="M9" s="785">
        <v>147724</v>
      </c>
      <c r="N9" s="805">
        <v>153724.91666666666</v>
      </c>
      <c r="O9" s="800"/>
    </row>
    <row r="10" spans="1:15" x14ac:dyDescent="0.25">
      <c r="A10" s="1144" t="s">
        <v>640</v>
      </c>
      <c r="B10" s="790">
        <v>74509</v>
      </c>
      <c r="C10" s="790">
        <v>74293</v>
      </c>
      <c r="D10" s="790">
        <v>77932</v>
      </c>
      <c r="E10" s="790">
        <v>70317</v>
      </c>
      <c r="F10" s="790">
        <v>74030</v>
      </c>
      <c r="G10" s="790">
        <v>72636</v>
      </c>
      <c r="H10" s="790">
        <v>66379</v>
      </c>
      <c r="I10" s="790">
        <v>70434</v>
      </c>
      <c r="J10" s="790">
        <v>74247</v>
      </c>
      <c r="K10" s="790">
        <v>68399</v>
      </c>
      <c r="L10" s="790">
        <v>83475</v>
      </c>
      <c r="M10" s="790">
        <v>68055</v>
      </c>
      <c r="N10" s="789">
        <v>72892.166666666672</v>
      </c>
      <c r="O10" s="795"/>
    </row>
    <row r="11" spans="1:15" s="776" customFormat="1" x14ac:dyDescent="0.25">
      <c r="A11" s="1145" t="s">
        <v>639</v>
      </c>
      <c r="B11" s="784">
        <v>703992</v>
      </c>
      <c r="C11" s="784">
        <v>765442</v>
      </c>
      <c r="D11" s="784">
        <v>753123</v>
      </c>
      <c r="E11" s="784">
        <v>724209</v>
      </c>
      <c r="F11" s="784">
        <v>666540</v>
      </c>
      <c r="G11" s="784">
        <v>695492</v>
      </c>
      <c r="H11" s="784">
        <v>678498</v>
      </c>
      <c r="I11" s="784">
        <v>734650</v>
      </c>
      <c r="J11" s="784">
        <v>702293</v>
      </c>
      <c r="K11" s="784">
        <v>690250</v>
      </c>
      <c r="L11" s="784">
        <v>725271</v>
      </c>
      <c r="M11" s="784">
        <v>717647</v>
      </c>
      <c r="N11" s="784">
        <v>713117.25</v>
      </c>
      <c r="O11" s="795"/>
    </row>
    <row r="12" spans="1:15" s="776" customFormat="1" x14ac:dyDescent="0.25">
      <c r="A12" s="1146" t="s">
        <v>638</v>
      </c>
      <c r="B12" s="799">
        <v>4819</v>
      </c>
      <c r="C12" s="784">
        <v>5253</v>
      </c>
      <c r="D12" s="784">
        <v>5532</v>
      </c>
      <c r="E12" s="784">
        <v>8988</v>
      </c>
      <c r="F12" s="784">
        <v>8765</v>
      </c>
      <c r="G12" s="784">
        <v>11188</v>
      </c>
      <c r="H12" s="784">
        <v>12371</v>
      </c>
      <c r="I12" s="784">
        <v>12652</v>
      </c>
      <c r="J12" s="784">
        <v>10858</v>
      </c>
      <c r="K12" s="784">
        <v>13138</v>
      </c>
      <c r="L12" s="784">
        <v>15958</v>
      </c>
      <c r="M12" s="784">
        <v>11796</v>
      </c>
      <c r="N12" s="805">
        <v>10109.833333333334</v>
      </c>
      <c r="O12" s="798"/>
    </row>
    <row r="13" spans="1:15" s="776" customFormat="1" ht="25.5" x14ac:dyDescent="0.25">
      <c r="A13" s="1147" t="s">
        <v>637</v>
      </c>
      <c r="B13" s="797">
        <v>10617</v>
      </c>
      <c r="C13" s="797">
        <v>7708</v>
      </c>
      <c r="D13" s="797">
        <v>8007</v>
      </c>
      <c r="E13" s="797">
        <v>8043</v>
      </c>
      <c r="F13" s="797">
        <v>6140</v>
      </c>
      <c r="G13" s="797">
        <v>13048</v>
      </c>
      <c r="H13" s="797">
        <v>8769</v>
      </c>
      <c r="I13" s="788">
        <v>9435</v>
      </c>
      <c r="J13" s="788">
        <v>6032</v>
      </c>
      <c r="K13" s="788">
        <v>10889</v>
      </c>
      <c r="L13" s="788">
        <v>9190</v>
      </c>
      <c r="M13" s="796">
        <v>7242</v>
      </c>
      <c r="N13" s="784">
        <v>8760</v>
      </c>
      <c r="O13" s="795"/>
    </row>
    <row r="14" spans="1:15" x14ac:dyDescent="0.25">
      <c r="A14" s="1148" t="s">
        <v>636</v>
      </c>
      <c r="B14" s="785">
        <v>1422</v>
      </c>
      <c r="C14" s="785">
        <v>1818</v>
      </c>
      <c r="D14" s="785">
        <v>1556</v>
      </c>
      <c r="E14" s="785">
        <v>1896</v>
      </c>
      <c r="F14" s="785">
        <v>3372</v>
      </c>
      <c r="G14" s="785">
        <v>1853</v>
      </c>
      <c r="H14" s="785">
        <v>1976</v>
      </c>
      <c r="I14" s="785">
        <v>1848</v>
      </c>
      <c r="J14" s="785">
        <v>1737</v>
      </c>
      <c r="K14" s="785"/>
      <c r="L14" s="785">
        <v>1754</v>
      </c>
      <c r="M14" s="785">
        <v>1828</v>
      </c>
      <c r="N14" s="799">
        <v>1914.5454545454545</v>
      </c>
    </row>
    <row r="15" spans="1:15" x14ac:dyDescent="0.25">
      <c r="A15" s="1143" t="s">
        <v>635</v>
      </c>
      <c r="B15" s="785">
        <v>468</v>
      </c>
      <c r="C15" s="785"/>
      <c r="D15" s="785"/>
      <c r="E15" s="785"/>
      <c r="F15" s="785"/>
      <c r="G15" s="785"/>
      <c r="H15" s="785"/>
      <c r="I15" s="785"/>
      <c r="J15" s="785"/>
      <c r="K15" s="785"/>
      <c r="L15" s="785"/>
      <c r="M15" s="785"/>
      <c r="N15" s="805">
        <v>468</v>
      </c>
    </row>
    <row r="16" spans="1:15" x14ac:dyDescent="0.25">
      <c r="A16" s="1143" t="s">
        <v>634</v>
      </c>
      <c r="B16" s="785">
        <v>379</v>
      </c>
      <c r="C16" s="785">
        <v>392</v>
      </c>
      <c r="D16" s="785">
        <v>416</v>
      </c>
      <c r="E16" s="785">
        <v>635</v>
      </c>
      <c r="F16" s="785">
        <v>1064</v>
      </c>
      <c r="G16" s="785">
        <v>690</v>
      </c>
      <c r="H16" s="785">
        <v>482</v>
      </c>
      <c r="I16" s="785">
        <v>438</v>
      </c>
      <c r="J16" s="785">
        <v>445</v>
      </c>
      <c r="K16" s="785">
        <v>478</v>
      </c>
      <c r="L16" s="785">
        <v>551</v>
      </c>
      <c r="M16" s="785">
        <v>553</v>
      </c>
      <c r="N16" s="805">
        <v>543.58333333333337</v>
      </c>
    </row>
    <row r="17" spans="1:14" x14ac:dyDescent="0.25">
      <c r="A17" s="1143" t="s">
        <v>633</v>
      </c>
      <c r="B17" s="785"/>
      <c r="C17" s="785">
        <v>506</v>
      </c>
      <c r="D17" s="785">
        <v>705</v>
      </c>
      <c r="E17" s="785">
        <v>566</v>
      </c>
      <c r="F17" s="785"/>
      <c r="G17" s="785">
        <v>667</v>
      </c>
      <c r="H17" s="785">
        <v>540</v>
      </c>
      <c r="I17" s="785">
        <v>544</v>
      </c>
      <c r="J17" s="785">
        <v>568</v>
      </c>
      <c r="K17" s="785">
        <v>543</v>
      </c>
      <c r="L17" s="785">
        <v>548</v>
      </c>
      <c r="M17" s="785">
        <v>616</v>
      </c>
      <c r="N17" s="805">
        <v>580.29999999999995</v>
      </c>
    </row>
    <row r="18" spans="1:14" x14ac:dyDescent="0.25">
      <c r="A18" s="1143" t="s">
        <v>632</v>
      </c>
      <c r="B18" s="785">
        <v>1039</v>
      </c>
      <c r="C18" s="785">
        <v>1268</v>
      </c>
      <c r="D18" s="785">
        <v>1194</v>
      </c>
      <c r="E18" s="785">
        <v>1552</v>
      </c>
      <c r="F18" s="785">
        <v>2709</v>
      </c>
      <c r="G18" s="785">
        <v>1645</v>
      </c>
      <c r="H18" s="785">
        <v>1468</v>
      </c>
      <c r="I18" s="785">
        <v>1396</v>
      </c>
      <c r="J18" s="785">
        <v>1407</v>
      </c>
      <c r="K18" s="785">
        <v>0</v>
      </c>
      <c r="L18" s="785">
        <v>1373</v>
      </c>
      <c r="M18" s="785">
        <v>1563</v>
      </c>
      <c r="N18" s="805">
        <v>1384.5</v>
      </c>
    </row>
    <row r="19" spans="1:14" x14ac:dyDescent="0.25">
      <c r="A19" s="1143" t="s">
        <v>631</v>
      </c>
      <c r="B19" s="785">
        <v>95</v>
      </c>
      <c r="C19" s="785">
        <v>109</v>
      </c>
      <c r="D19" s="785">
        <v>115</v>
      </c>
      <c r="E19" s="785">
        <v>261</v>
      </c>
      <c r="F19" s="785">
        <v>356</v>
      </c>
      <c r="G19" s="785">
        <v>260</v>
      </c>
      <c r="H19" s="785">
        <v>147</v>
      </c>
      <c r="I19" s="785">
        <v>133</v>
      </c>
      <c r="J19" s="785">
        <v>143</v>
      </c>
      <c r="K19" s="785">
        <v>150</v>
      </c>
      <c r="L19" s="785">
        <v>146</v>
      </c>
      <c r="M19" s="785">
        <v>179</v>
      </c>
      <c r="N19" s="805">
        <v>174.5</v>
      </c>
    </row>
    <row r="20" spans="1:14" x14ac:dyDescent="0.25">
      <c r="A20" s="1143" t="s">
        <v>630</v>
      </c>
      <c r="B20" s="785"/>
      <c r="C20" s="785">
        <v>421</v>
      </c>
      <c r="D20" s="785">
        <v>456</v>
      </c>
      <c r="E20" s="785">
        <v>537</v>
      </c>
      <c r="F20" s="785"/>
      <c r="G20" s="785">
        <v>588</v>
      </c>
      <c r="H20" s="785">
        <v>607</v>
      </c>
      <c r="I20" s="785">
        <v>556</v>
      </c>
      <c r="J20" s="785">
        <v>550</v>
      </c>
      <c r="K20" s="785">
        <v>564</v>
      </c>
      <c r="L20" s="785">
        <v>572</v>
      </c>
      <c r="M20" s="785">
        <v>604</v>
      </c>
      <c r="N20" s="805">
        <v>545.5</v>
      </c>
    </row>
    <row r="21" spans="1:14" x14ac:dyDescent="0.25">
      <c r="A21" s="1149" t="s">
        <v>629</v>
      </c>
      <c r="B21" s="785">
        <v>12</v>
      </c>
      <c r="C21" s="785">
        <v>12</v>
      </c>
      <c r="D21" s="785">
        <v>17</v>
      </c>
      <c r="E21" s="785">
        <v>8</v>
      </c>
      <c r="F21" s="785">
        <v>7</v>
      </c>
      <c r="G21" s="785">
        <v>3</v>
      </c>
      <c r="H21" s="785">
        <v>5</v>
      </c>
      <c r="I21" s="785">
        <v>5</v>
      </c>
      <c r="J21" s="785">
        <v>6</v>
      </c>
      <c r="K21" s="785">
        <v>7</v>
      </c>
      <c r="L21" s="785">
        <v>7</v>
      </c>
      <c r="M21" s="785">
        <v>12</v>
      </c>
      <c r="N21" s="805">
        <v>8.4166666666666661</v>
      </c>
    </row>
    <row r="22" spans="1:14" x14ac:dyDescent="0.25">
      <c r="A22" s="1143" t="s">
        <v>628</v>
      </c>
      <c r="B22" s="785">
        <v>847</v>
      </c>
      <c r="C22" s="785">
        <v>896</v>
      </c>
      <c r="D22" s="785">
        <v>913</v>
      </c>
      <c r="E22" s="785">
        <v>1116</v>
      </c>
      <c r="F22" s="785">
        <v>2074</v>
      </c>
      <c r="G22" s="785">
        <v>1184</v>
      </c>
      <c r="H22" s="785">
        <v>1100</v>
      </c>
      <c r="I22" s="785">
        <v>1110</v>
      </c>
      <c r="J22" s="785">
        <v>1095</v>
      </c>
      <c r="K22" s="785">
        <v>1102</v>
      </c>
      <c r="L22" s="785">
        <v>1135</v>
      </c>
      <c r="M22" s="785">
        <v>1178</v>
      </c>
      <c r="N22" s="805">
        <v>1145.8333333333333</v>
      </c>
    </row>
    <row r="23" spans="1:14" x14ac:dyDescent="0.25">
      <c r="A23" s="1143" t="s">
        <v>627</v>
      </c>
      <c r="B23" s="785">
        <v>1413</v>
      </c>
      <c r="C23" s="785">
        <v>1527</v>
      </c>
      <c r="D23" s="785">
        <v>1607</v>
      </c>
      <c r="E23" s="785">
        <v>1875</v>
      </c>
      <c r="F23" s="785">
        <v>3375</v>
      </c>
      <c r="G23" s="785">
        <v>1996</v>
      </c>
      <c r="H23" s="785">
        <v>1714</v>
      </c>
      <c r="I23" s="785">
        <v>1777</v>
      </c>
      <c r="J23" s="785">
        <v>1644</v>
      </c>
      <c r="K23" s="785">
        <v>1574</v>
      </c>
      <c r="L23" s="785">
        <v>1666</v>
      </c>
      <c r="M23" s="785">
        <v>1745</v>
      </c>
      <c r="N23" s="805">
        <v>1826.0833333333333</v>
      </c>
    </row>
    <row r="24" spans="1:14" x14ac:dyDescent="0.25">
      <c r="A24" s="1143" t="s">
        <v>626</v>
      </c>
      <c r="B24" s="785">
        <v>159</v>
      </c>
      <c r="C24" s="785">
        <v>197</v>
      </c>
      <c r="D24" s="785">
        <v>461</v>
      </c>
      <c r="E24" s="785">
        <v>298</v>
      </c>
      <c r="F24" s="785">
        <v>675</v>
      </c>
      <c r="G24" s="785">
        <v>364</v>
      </c>
      <c r="H24" s="785">
        <v>289</v>
      </c>
      <c r="I24" s="785">
        <v>282</v>
      </c>
      <c r="J24" s="785">
        <v>284</v>
      </c>
      <c r="K24" s="785">
        <v>271</v>
      </c>
      <c r="L24" s="785">
        <v>284</v>
      </c>
      <c r="M24" s="785">
        <v>330</v>
      </c>
      <c r="N24" s="805">
        <v>324.5</v>
      </c>
    </row>
    <row r="25" spans="1:14" x14ac:dyDescent="0.25">
      <c r="A25" s="1149" t="s">
        <v>625</v>
      </c>
      <c r="B25" s="785">
        <v>906</v>
      </c>
      <c r="C25" s="785">
        <v>1011</v>
      </c>
      <c r="D25" s="785">
        <v>913</v>
      </c>
      <c r="E25" s="785">
        <v>1496</v>
      </c>
      <c r="F25" s="785">
        <v>2075</v>
      </c>
      <c r="G25" s="785">
        <v>1177</v>
      </c>
      <c r="H25" s="785">
        <v>959</v>
      </c>
      <c r="I25" s="785"/>
      <c r="J25" s="785">
        <v>985</v>
      </c>
      <c r="K25" s="785">
        <v>989</v>
      </c>
      <c r="L25" s="785"/>
      <c r="M25" s="785">
        <v>1117</v>
      </c>
      <c r="N25" s="805">
        <v>1162.8</v>
      </c>
    </row>
    <row r="26" spans="1:14" x14ac:dyDescent="0.25">
      <c r="A26" s="1149" t="s">
        <v>624</v>
      </c>
      <c r="B26" s="785">
        <v>53</v>
      </c>
      <c r="C26" s="785">
        <v>71</v>
      </c>
      <c r="D26" s="785">
        <v>59</v>
      </c>
      <c r="E26" s="785">
        <v>129</v>
      </c>
      <c r="F26" s="785">
        <v>175</v>
      </c>
      <c r="G26" s="785">
        <v>176</v>
      </c>
      <c r="H26" s="785">
        <v>110</v>
      </c>
      <c r="I26" s="785">
        <v>87</v>
      </c>
      <c r="J26" s="785">
        <v>99</v>
      </c>
      <c r="K26" s="785">
        <v>90</v>
      </c>
      <c r="L26" s="785">
        <v>105</v>
      </c>
      <c r="M26" s="785">
        <v>98</v>
      </c>
      <c r="N26" s="805">
        <v>104.33333333333333</v>
      </c>
    </row>
    <row r="27" spans="1:14" x14ac:dyDescent="0.25">
      <c r="A27" s="1143" t="s">
        <v>623</v>
      </c>
      <c r="B27" s="785">
        <v>875</v>
      </c>
      <c r="C27" s="785">
        <v>907</v>
      </c>
      <c r="D27" s="785">
        <v>1090</v>
      </c>
      <c r="E27" s="785">
        <v>1575</v>
      </c>
      <c r="F27" s="785">
        <v>2278</v>
      </c>
      <c r="G27" s="785">
        <v>1405</v>
      </c>
      <c r="H27" s="785">
        <v>1144</v>
      </c>
      <c r="I27" s="785">
        <v>1187</v>
      </c>
      <c r="J27" s="785">
        <v>1205</v>
      </c>
      <c r="K27" s="786">
        <v>1174</v>
      </c>
      <c r="L27" s="785">
        <v>1208</v>
      </c>
      <c r="M27" s="786">
        <v>1267</v>
      </c>
      <c r="N27" s="805">
        <v>1276.25</v>
      </c>
    </row>
    <row r="28" spans="1:14" x14ac:dyDescent="0.25">
      <c r="A28" s="1143" t="s">
        <v>622</v>
      </c>
      <c r="B28" s="785">
        <v>682</v>
      </c>
      <c r="C28" s="785">
        <v>935</v>
      </c>
      <c r="D28" s="785">
        <v>769</v>
      </c>
      <c r="E28" s="785">
        <v>909</v>
      </c>
      <c r="F28" s="785">
        <v>1564</v>
      </c>
      <c r="G28" s="785">
        <v>1007</v>
      </c>
      <c r="H28" s="785">
        <v>808</v>
      </c>
      <c r="I28" s="785">
        <v>911</v>
      </c>
      <c r="J28" s="785">
        <v>862</v>
      </c>
      <c r="K28" s="785">
        <v>909</v>
      </c>
      <c r="L28" s="785">
        <v>916</v>
      </c>
      <c r="M28" s="785">
        <v>896</v>
      </c>
      <c r="N28" s="805">
        <v>930.66666666666663</v>
      </c>
    </row>
    <row r="29" spans="1:14" x14ac:dyDescent="0.25">
      <c r="A29" s="1143" t="s">
        <v>621</v>
      </c>
      <c r="B29" s="785">
        <v>684</v>
      </c>
      <c r="C29" s="785">
        <v>727</v>
      </c>
      <c r="D29" s="785">
        <v>1083</v>
      </c>
      <c r="E29" s="785">
        <v>1127</v>
      </c>
      <c r="F29" s="785">
        <v>1501</v>
      </c>
      <c r="G29" s="785">
        <v>895</v>
      </c>
      <c r="H29" s="785">
        <v>769</v>
      </c>
      <c r="I29" s="785">
        <v>800</v>
      </c>
      <c r="J29" s="785">
        <v>826</v>
      </c>
      <c r="K29" s="785">
        <v>862</v>
      </c>
      <c r="L29" s="785">
        <v>809</v>
      </c>
      <c r="M29" s="785">
        <v>876</v>
      </c>
      <c r="N29" s="805">
        <v>913.25</v>
      </c>
    </row>
    <row r="30" spans="1:14" x14ac:dyDescent="0.25">
      <c r="A30" s="1143" t="s">
        <v>620</v>
      </c>
      <c r="B30" s="785"/>
      <c r="C30" s="785"/>
      <c r="D30" s="785">
        <v>726</v>
      </c>
      <c r="E30" s="785">
        <v>866</v>
      </c>
      <c r="F30" s="785">
        <v>1607</v>
      </c>
      <c r="G30" s="785">
        <v>1022</v>
      </c>
      <c r="H30" s="785">
        <v>832</v>
      </c>
      <c r="I30" s="785">
        <v>826</v>
      </c>
      <c r="J30" s="785">
        <v>781</v>
      </c>
      <c r="K30" s="785">
        <v>816</v>
      </c>
      <c r="L30" s="785">
        <v>836</v>
      </c>
      <c r="M30" s="785">
        <v>882</v>
      </c>
      <c r="N30" s="805">
        <v>919.4</v>
      </c>
    </row>
    <row r="31" spans="1:14" x14ac:dyDescent="0.25">
      <c r="A31" s="1143" t="s">
        <v>619</v>
      </c>
      <c r="B31" s="785">
        <v>648</v>
      </c>
      <c r="C31" s="785">
        <v>692</v>
      </c>
      <c r="D31" s="785">
        <v>929</v>
      </c>
      <c r="E31" s="785">
        <v>936</v>
      </c>
      <c r="F31" s="785">
        <v>1545</v>
      </c>
      <c r="G31" s="785">
        <v>1013</v>
      </c>
      <c r="H31" s="785">
        <v>833</v>
      </c>
      <c r="I31" s="785">
        <v>797</v>
      </c>
      <c r="J31" s="785">
        <v>845</v>
      </c>
      <c r="K31" s="785">
        <v>879</v>
      </c>
      <c r="L31" s="785">
        <v>929</v>
      </c>
      <c r="M31" s="785">
        <v>918</v>
      </c>
      <c r="N31" s="805">
        <v>913.66666666666663</v>
      </c>
    </row>
    <row r="32" spans="1:14" x14ac:dyDescent="0.25">
      <c r="A32" s="1143" t="s">
        <v>618</v>
      </c>
      <c r="B32" s="785">
        <v>988</v>
      </c>
      <c r="C32" s="785">
        <v>983</v>
      </c>
      <c r="D32" s="785">
        <v>1004</v>
      </c>
      <c r="E32" s="785"/>
      <c r="F32" s="785">
        <v>2127</v>
      </c>
      <c r="G32" s="785">
        <v>1239</v>
      </c>
      <c r="H32" s="785">
        <v>1059</v>
      </c>
      <c r="I32" s="785">
        <v>1107</v>
      </c>
      <c r="J32" s="785">
        <v>1095</v>
      </c>
      <c r="K32" s="785">
        <v>1053</v>
      </c>
      <c r="L32" s="785">
        <v>1082</v>
      </c>
      <c r="M32" s="785">
        <v>1131</v>
      </c>
      <c r="N32" s="805">
        <v>1169.8181818181818</v>
      </c>
    </row>
    <row r="33" spans="1:14" x14ac:dyDescent="0.25">
      <c r="A33" s="1143" t="s">
        <v>617</v>
      </c>
      <c r="B33" s="785">
        <v>1448</v>
      </c>
      <c r="C33" s="785">
        <v>1657</v>
      </c>
      <c r="D33" s="785">
        <v>1673</v>
      </c>
      <c r="E33" s="785">
        <v>1780</v>
      </c>
      <c r="F33" s="785">
        <v>1952</v>
      </c>
      <c r="G33" s="785">
        <v>2030</v>
      </c>
      <c r="H33" s="785">
        <v>1729</v>
      </c>
      <c r="I33" s="785">
        <v>1800</v>
      </c>
      <c r="J33" s="785">
        <v>1829</v>
      </c>
      <c r="K33" s="785">
        <v>1713</v>
      </c>
      <c r="L33" s="785">
        <v>1729</v>
      </c>
      <c r="M33" s="785">
        <v>1946</v>
      </c>
      <c r="N33" s="805">
        <v>1773.8333333333333</v>
      </c>
    </row>
    <row r="34" spans="1:14" x14ac:dyDescent="0.25">
      <c r="A34" s="1143" t="s">
        <v>616</v>
      </c>
      <c r="B34" s="785">
        <v>1934</v>
      </c>
      <c r="C34" s="785">
        <v>2377</v>
      </c>
      <c r="D34" s="785">
        <v>2130</v>
      </c>
      <c r="E34" s="785">
        <v>2079</v>
      </c>
      <c r="F34" s="785">
        <v>4585</v>
      </c>
      <c r="G34" s="785">
        <v>2423</v>
      </c>
      <c r="H34" s="785">
        <v>2170</v>
      </c>
      <c r="I34" s="785">
        <v>2174</v>
      </c>
      <c r="J34" s="785"/>
      <c r="K34" s="785"/>
      <c r="L34" s="785">
        <v>2255</v>
      </c>
      <c r="M34" s="785"/>
      <c r="N34" s="805">
        <v>2458.5555555555557</v>
      </c>
    </row>
    <row r="35" spans="1:14" x14ac:dyDescent="0.25">
      <c r="A35" s="1143" t="s">
        <v>615</v>
      </c>
      <c r="B35" s="785">
        <v>2120</v>
      </c>
      <c r="C35" s="785">
        <v>2152</v>
      </c>
      <c r="D35" s="785">
        <v>2247</v>
      </c>
      <c r="E35" s="785">
        <v>3080</v>
      </c>
      <c r="F35" s="785">
        <v>4980</v>
      </c>
      <c r="G35" s="785">
        <v>2881</v>
      </c>
      <c r="H35" s="785">
        <v>2625</v>
      </c>
      <c r="I35" s="785">
        <v>2575</v>
      </c>
      <c r="J35" s="785">
        <v>2595</v>
      </c>
      <c r="K35" s="785">
        <v>2561</v>
      </c>
      <c r="L35" s="785">
        <v>2593</v>
      </c>
      <c r="M35" s="785">
        <v>2765</v>
      </c>
      <c r="N35" s="805">
        <v>2764.5</v>
      </c>
    </row>
    <row r="36" spans="1:14" x14ac:dyDescent="0.25">
      <c r="A36" s="1143" t="s">
        <v>614</v>
      </c>
      <c r="B36" s="785">
        <v>0</v>
      </c>
      <c r="C36" s="785">
        <v>1593</v>
      </c>
      <c r="D36" s="785">
        <v>1564</v>
      </c>
      <c r="E36" s="785">
        <v>1050</v>
      </c>
      <c r="F36" s="785">
        <v>3028</v>
      </c>
      <c r="G36" s="785">
        <v>1742</v>
      </c>
      <c r="H36" s="785">
        <v>1431</v>
      </c>
      <c r="I36" s="785">
        <v>1544</v>
      </c>
      <c r="J36" s="785">
        <v>1496</v>
      </c>
      <c r="K36" s="785">
        <v>1408</v>
      </c>
      <c r="L36" s="785">
        <v>1486</v>
      </c>
      <c r="M36" s="785">
        <v>1460</v>
      </c>
      <c r="N36" s="805">
        <v>1483.5</v>
      </c>
    </row>
    <row r="37" spans="1:14" x14ac:dyDescent="0.25">
      <c r="A37" s="1143" t="s">
        <v>613</v>
      </c>
      <c r="B37" s="785">
        <v>775</v>
      </c>
      <c r="C37" s="785">
        <v>785</v>
      </c>
      <c r="D37" s="785">
        <v>1063</v>
      </c>
      <c r="E37" s="785">
        <v>1397</v>
      </c>
      <c r="F37" s="785">
        <v>2206</v>
      </c>
      <c r="G37" s="785">
        <v>1334</v>
      </c>
      <c r="H37" s="785">
        <v>1056</v>
      </c>
      <c r="I37" s="785"/>
      <c r="J37" s="785">
        <v>998</v>
      </c>
      <c r="K37" s="785">
        <v>929</v>
      </c>
      <c r="L37" s="785">
        <v>1008</v>
      </c>
      <c r="M37" s="785">
        <v>1087</v>
      </c>
      <c r="N37" s="805">
        <v>1148.909090909091</v>
      </c>
    </row>
    <row r="38" spans="1:14" x14ac:dyDescent="0.25">
      <c r="A38" s="1143" t="s">
        <v>612</v>
      </c>
      <c r="B38" s="785">
        <v>1301</v>
      </c>
      <c r="C38" s="785">
        <v>1363</v>
      </c>
      <c r="D38" s="785">
        <v>2018</v>
      </c>
      <c r="E38" s="785">
        <v>1700</v>
      </c>
      <c r="F38" s="785">
        <v>3241</v>
      </c>
      <c r="G38" s="785">
        <v>1821</v>
      </c>
      <c r="H38" s="785">
        <v>1588</v>
      </c>
      <c r="I38" s="785">
        <v>1683</v>
      </c>
      <c r="J38" s="785">
        <v>1634</v>
      </c>
      <c r="K38" s="785">
        <v>1539</v>
      </c>
      <c r="L38" s="785">
        <v>1611</v>
      </c>
      <c r="M38" s="785">
        <v>1648</v>
      </c>
      <c r="N38" s="805">
        <v>1762.25</v>
      </c>
    </row>
    <row r="39" spans="1:14" x14ac:dyDescent="0.25">
      <c r="A39" s="1143" t="s">
        <v>611</v>
      </c>
      <c r="B39" s="785">
        <v>892</v>
      </c>
      <c r="C39" s="785">
        <v>977</v>
      </c>
      <c r="D39" s="785">
        <v>1014</v>
      </c>
      <c r="E39" s="785">
        <v>1100</v>
      </c>
      <c r="F39" s="785">
        <v>2118</v>
      </c>
      <c r="G39" s="785">
        <v>1150</v>
      </c>
      <c r="H39" s="785">
        <v>1061</v>
      </c>
      <c r="I39" s="785">
        <v>1118</v>
      </c>
      <c r="J39" s="785">
        <v>1139</v>
      </c>
      <c r="K39" s="785">
        <v>1041</v>
      </c>
      <c r="L39" s="785">
        <v>1133</v>
      </c>
      <c r="M39" s="785">
        <v>1145</v>
      </c>
      <c r="N39" s="805">
        <v>1157.3333333333333</v>
      </c>
    </row>
    <row r="40" spans="1:14" x14ac:dyDescent="0.25">
      <c r="A40" s="1143" t="s">
        <v>610</v>
      </c>
      <c r="B40" s="785">
        <v>1450</v>
      </c>
      <c r="C40" s="785"/>
      <c r="D40" s="785"/>
      <c r="E40" s="785">
        <v>1606</v>
      </c>
      <c r="F40" s="785">
        <v>2213</v>
      </c>
      <c r="G40" s="785">
        <v>1785</v>
      </c>
      <c r="H40" s="785">
        <v>1587</v>
      </c>
      <c r="I40" s="785">
        <v>1681</v>
      </c>
      <c r="J40" s="785">
        <v>1662</v>
      </c>
      <c r="K40" s="785">
        <v>1640</v>
      </c>
      <c r="L40" s="785">
        <v>1707</v>
      </c>
      <c r="M40" s="785">
        <v>1762</v>
      </c>
      <c r="N40" s="805">
        <v>1709.3</v>
      </c>
    </row>
    <row r="41" spans="1:14" x14ac:dyDescent="0.25">
      <c r="A41" s="1143" t="s">
        <v>609</v>
      </c>
      <c r="B41" s="785">
        <v>1323</v>
      </c>
      <c r="C41" s="785">
        <v>2267</v>
      </c>
      <c r="D41" s="785">
        <v>1520</v>
      </c>
      <c r="E41" s="785">
        <v>1863</v>
      </c>
      <c r="F41" s="785">
        <v>3021</v>
      </c>
      <c r="G41" s="785">
        <v>1814</v>
      </c>
      <c r="H41" s="785">
        <v>1648</v>
      </c>
      <c r="I41" s="785">
        <v>1727</v>
      </c>
      <c r="J41" s="785">
        <v>1799</v>
      </c>
      <c r="K41" s="785">
        <v>1649</v>
      </c>
      <c r="L41" s="785">
        <v>1698</v>
      </c>
      <c r="M41" s="785">
        <v>1796</v>
      </c>
      <c r="N41" s="805">
        <v>1843.75</v>
      </c>
    </row>
    <row r="42" spans="1:14" x14ac:dyDescent="0.25">
      <c r="A42" s="1149" t="s">
        <v>608</v>
      </c>
      <c r="B42" s="785">
        <v>230</v>
      </c>
      <c r="C42" s="785"/>
      <c r="D42" s="785"/>
      <c r="E42" s="785">
        <v>311</v>
      </c>
      <c r="F42" s="785">
        <v>628</v>
      </c>
      <c r="G42" s="785">
        <v>371</v>
      </c>
      <c r="H42" s="785">
        <v>238</v>
      </c>
      <c r="I42" s="785">
        <v>231</v>
      </c>
      <c r="J42" s="785">
        <v>249</v>
      </c>
      <c r="K42" s="785">
        <v>255</v>
      </c>
      <c r="L42" s="785">
        <v>246</v>
      </c>
      <c r="M42" s="785">
        <v>299</v>
      </c>
      <c r="N42" s="805">
        <v>305.8</v>
      </c>
    </row>
    <row r="43" spans="1:14" x14ac:dyDescent="0.25">
      <c r="A43" s="1143" t="s">
        <v>607</v>
      </c>
      <c r="B43" s="785">
        <v>1447</v>
      </c>
      <c r="C43" s="785">
        <v>1437</v>
      </c>
      <c r="D43" s="785">
        <v>1540</v>
      </c>
      <c r="E43" s="785">
        <v>1659</v>
      </c>
      <c r="F43" s="785">
        <v>1725</v>
      </c>
      <c r="G43" s="785">
        <v>1769</v>
      </c>
      <c r="H43" s="785">
        <v>1424</v>
      </c>
      <c r="I43" s="785">
        <v>1580</v>
      </c>
      <c r="J43" s="785">
        <v>1507</v>
      </c>
      <c r="K43" s="785">
        <v>1563</v>
      </c>
      <c r="L43" s="785">
        <v>1573</v>
      </c>
      <c r="M43" s="785">
        <v>1641</v>
      </c>
      <c r="N43" s="805">
        <v>1572.0833333333333</v>
      </c>
    </row>
    <row r="44" spans="1:14" x14ac:dyDescent="0.25">
      <c r="A44" s="1143" t="s">
        <v>606</v>
      </c>
      <c r="B44" s="785">
        <v>71</v>
      </c>
      <c r="C44" s="785">
        <v>69</v>
      </c>
      <c r="D44" s="785">
        <v>0</v>
      </c>
      <c r="E44" s="785">
        <v>164</v>
      </c>
      <c r="F44" s="785">
        <v>72</v>
      </c>
      <c r="G44" s="785">
        <v>464</v>
      </c>
      <c r="H44" s="785">
        <v>145</v>
      </c>
      <c r="I44" s="785">
        <v>140</v>
      </c>
      <c r="J44" s="785">
        <v>171</v>
      </c>
      <c r="K44" s="785">
        <v>133</v>
      </c>
      <c r="L44" s="785">
        <v>323</v>
      </c>
      <c r="M44" s="785">
        <v>185</v>
      </c>
      <c r="N44" s="805">
        <v>161.41666666666666</v>
      </c>
    </row>
    <row r="45" spans="1:14" x14ac:dyDescent="0.25">
      <c r="A45" s="1143" t="s">
        <v>605</v>
      </c>
      <c r="B45" s="785">
        <v>0</v>
      </c>
      <c r="C45" s="785">
        <v>0</v>
      </c>
      <c r="D45" s="785">
        <v>0</v>
      </c>
      <c r="E45" s="785">
        <v>0</v>
      </c>
      <c r="F45" s="785">
        <v>0</v>
      </c>
      <c r="G45" s="785">
        <v>0</v>
      </c>
      <c r="H45" s="785">
        <v>0</v>
      </c>
      <c r="I45" s="785">
        <v>0</v>
      </c>
      <c r="J45" s="785">
        <v>0</v>
      </c>
      <c r="K45" s="785">
        <v>0</v>
      </c>
      <c r="L45" s="785">
        <v>0</v>
      </c>
      <c r="M45" s="785">
        <v>0</v>
      </c>
      <c r="N45" s="805">
        <v>0</v>
      </c>
    </row>
    <row r="46" spans="1:14" x14ac:dyDescent="0.25">
      <c r="A46" s="1143" t="s">
        <v>604</v>
      </c>
      <c r="B46" s="785">
        <v>27</v>
      </c>
      <c r="C46" s="785">
        <v>26</v>
      </c>
      <c r="D46" s="785">
        <v>59</v>
      </c>
      <c r="E46" s="785">
        <v>44</v>
      </c>
      <c r="F46" s="785">
        <v>45</v>
      </c>
      <c r="G46" s="785">
        <v>45</v>
      </c>
      <c r="H46" s="785">
        <v>114</v>
      </c>
      <c r="I46" s="785">
        <v>91</v>
      </c>
      <c r="J46" s="785">
        <v>37</v>
      </c>
      <c r="K46" s="785">
        <v>71</v>
      </c>
      <c r="L46" s="785">
        <v>49</v>
      </c>
      <c r="M46" s="785">
        <v>267</v>
      </c>
      <c r="N46" s="805">
        <v>72.916666666666671</v>
      </c>
    </row>
    <row r="47" spans="1:14" x14ac:dyDescent="0.25">
      <c r="A47" s="1143" t="s">
        <v>603</v>
      </c>
      <c r="B47" s="785">
        <v>107</v>
      </c>
      <c r="C47" s="785">
        <v>108</v>
      </c>
      <c r="D47" s="785">
        <v>153</v>
      </c>
      <c r="E47" s="785">
        <v>171</v>
      </c>
      <c r="F47" s="785">
        <v>181</v>
      </c>
      <c r="G47" s="785">
        <v>180</v>
      </c>
      <c r="H47" s="785">
        <v>178</v>
      </c>
      <c r="I47" s="785">
        <v>150</v>
      </c>
      <c r="J47" s="785">
        <v>153</v>
      </c>
      <c r="K47" s="785">
        <v>149</v>
      </c>
      <c r="L47" s="785">
        <v>155</v>
      </c>
      <c r="M47" s="785">
        <v>155</v>
      </c>
      <c r="N47" s="805">
        <v>153.33333333333334</v>
      </c>
    </row>
    <row r="48" spans="1:14" x14ac:dyDescent="0.25">
      <c r="A48" s="1143" t="s">
        <v>602</v>
      </c>
      <c r="B48" s="785">
        <v>17</v>
      </c>
      <c r="C48" s="785"/>
      <c r="D48" s="785">
        <v>15</v>
      </c>
      <c r="E48" s="785">
        <v>15</v>
      </c>
      <c r="F48" s="785">
        <v>16</v>
      </c>
      <c r="G48" s="785">
        <v>16</v>
      </c>
      <c r="H48" s="785">
        <v>17</v>
      </c>
      <c r="I48" s="785">
        <v>15</v>
      </c>
      <c r="J48" s="785">
        <v>14</v>
      </c>
      <c r="K48" s="785">
        <v>14</v>
      </c>
      <c r="L48" s="785">
        <v>16</v>
      </c>
      <c r="M48" s="785">
        <v>17</v>
      </c>
      <c r="N48" s="805">
        <v>15.636363636363637</v>
      </c>
    </row>
    <row r="49" spans="1:14" x14ac:dyDescent="0.25">
      <c r="A49" s="1143" t="s">
        <v>601</v>
      </c>
      <c r="B49" s="785">
        <v>289</v>
      </c>
      <c r="C49" s="785">
        <v>264</v>
      </c>
      <c r="D49" s="785">
        <v>285</v>
      </c>
      <c r="E49" s="785">
        <v>262</v>
      </c>
      <c r="F49" s="785">
        <v>266</v>
      </c>
      <c r="G49" s="785">
        <v>282</v>
      </c>
      <c r="H49" s="785">
        <v>260</v>
      </c>
      <c r="I49" s="785">
        <v>245</v>
      </c>
      <c r="J49" s="785">
        <v>239</v>
      </c>
      <c r="K49" s="785">
        <v>244</v>
      </c>
      <c r="L49" s="785">
        <v>729</v>
      </c>
      <c r="M49" s="785">
        <v>300</v>
      </c>
      <c r="N49" s="805">
        <v>305.41666666666669</v>
      </c>
    </row>
    <row r="50" spans="1:14" x14ac:dyDescent="0.25">
      <c r="A50" s="1143" t="s">
        <v>600</v>
      </c>
      <c r="B50" s="785">
        <v>0</v>
      </c>
      <c r="C50" s="785">
        <v>0</v>
      </c>
      <c r="D50" s="785">
        <v>221</v>
      </c>
      <c r="E50" s="785">
        <v>227</v>
      </c>
      <c r="F50" s="785">
        <v>223</v>
      </c>
      <c r="G50" s="785">
        <v>226</v>
      </c>
      <c r="H50" s="785">
        <v>235</v>
      </c>
      <c r="I50" s="785">
        <v>234</v>
      </c>
      <c r="J50" s="785">
        <v>237</v>
      </c>
      <c r="K50" s="785">
        <v>239</v>
      </c>
      <c r="L50" s="785">
        <v>239</v>
      </c>
      <c r="M50" s="785">
        <v>238</v>
      </c>
      <c r="N50" s="805">
        <v>193.25</v>
      </c>
    </row>
    <row r="51" spans="1:14" x14ac:dyDescent="0.25">
      <c r="A51" s="1143" t="s">
        <v>599</v>
      </c>
      <c r="B51" s="785">
        <v>41</v>
      </c>
      <c r="C51" s="785">
        <v>41</v>
      </c>
      <c r="D51" s="785">
        <v>34</v>
      </c>
      <c r="E51" s="785">
        <v>40</v>
      </c>
      <c r="F51" s="785">
        <v>42</v>
      </c>
      <c r="G51" s="785">
        <v>42</v>
      </c>
      <c r="H51" s="785">
        <v>42</v>
      </c>
      <c r="I51" s="785">
        <v>32</v>
      </c>
      <c r="J51" s="785">
        <v>32</v>
      </c>
      <c r="K51" s="785">
        <v>87</v>
      </c>
      <c r="L51" s="785">
        <v>129</v>
      </c>
      <c r="M51" s="785">
        <v>92</v>
      </c>
      <c r="N51" s="805">
        <v>54.5</v>
      </c>
    </row>
    <row r="52" spans="1:14" ht="25.5" x14ac:dyDescent="0.25">
      <c r="A52" s="1143" t="s">
        <v>598</v>
      </c>
      <c r="B52" s="785">
        <v>175</v>
      </c>
      <c r="C52" s="785">
        <v>154</v>
      </c>
      <c r="D52" s="785">
        <v>178</v>
      </c>
      <c r="E52" s="785">
        <v>196</v>
      </c>
      <c r="F52" s="785">
        <v>197</v>
      </c>
      <c r="G52" s="785">
        <v>262</v>
      </c>
      <c r="H52" s="785">
        <v>191</v>
      </c>
      <c r="I52" s="785">
        <v>232</v>
      </c>
      <c r="J52" s="785">
        <v>171</v>
      </c>
      <c r="K52" s="785">
        <v>194</v>
      </c>
      <c r="L52" s="785">
        <v>534</v>
      </c>
      <c r="M52" s="785">
        <v>177</v>
      </c>
      <c r="N52" s="805">
        <v>221.75</v>
      </c>
    </row>
    <row r="53" spans="1:14" x14ac:dyDescent="0.25">
      <c r="A53" s="1143" t="s">
        <v>597</v>
      </c>
      <c r="B53" s="785">
        <v>124</v>
      </c>
      <c r="C53" s="785">
        <v>145</v>
      </c>
      <c r="D53" s="785">
        <v>143</v>
      </c>
      <c r="E53" s="785">
        <v>149</v>
      </c>
      <c r="F53" s="785">
        <v>159</v>
      </c>
      <c r="G53" s="785">
        <v>169</v>
      </c>
      <c r="H53" s="785">
        <v>152</v>
      </c>
      <c r="I53" s="785">
        <v>134</v>
      </c>
      <c r="J53" s="785">
        <v>159</v>
      </c>
      <c r="K53" s="785">
        <v>145</v>
      </c>
      <c r="L53" s="785">
        <v>147</v>
      </c>
      <c r="M53" s="785">
        <v>162</v>
      </c>
      <c r="N53" s="805">
        <v>149</v>
      </c>
    </row>
    <row r="54" spans="1:14" x14ac:dyDescent="0.25">
      <c r="A54" s="1143" t="s">
        <v>596</v>
      </c>
      <c r="B54" s="785">
        <v>433</v>
      </c>
      <c r="C54" s="785">
        <v>410</v>
      </c>
      <c r="D54" s="785">
        <v>485</v>
      </c>
      <c r="E54" s="785">
        <v>468</v>
      </c>
      <c r="F54" s="785">
        <v>469</v>
      </c>
      <c r="G54" s="785">
        <v>490</v>
      </c>
      <c r="H54" s="785">
        <v>472</v>
      </c>
      <c r="I54" s="785">
        <v>442</v>
      </c>
      <c r="J54" s="785">
        <v>430</v>
      </c>
      <c r="K54" s="785">
        <v>388</v>
      </c>
      <c r="L54" s="785">
        <v>1158</v>
      </c>
      <c r="M54" s="785">
        <v>421</v>
      </c>
      <c r="N54" s="805">
        <v>505.5</v>
      </c>
    </row>
    <row r="55" spans="1:14" x14ac:dyDescent="0.25">
      <c r="A55" s="1143" t="s">
        <v>595</v>
      </c>
      <c r="B55" s="785">
        <v>48</v>
      </c>
      <c r="C55" s="785">
        <v>42</v>
      </c>
      <c r="D55" s="785">
        <v>55</v>
      </c>
      <c r="E55" s="785">
        <v>56</v>
      </c>
      <c r="F55" s="785">
        <v>98</v>
      </c>
      <c r="G55" s="785">
        <v>83</v>
      </c>
      <c r="H55" s="785">
        <v>39</v>
      </c>
      <c r="I55" s="785">
        <v>40</v>
      </c>
      <c r="J55" s="785">
        <v>42</v>
      </c>
      <c r="K55" s="785">
        <v>40</v>
      </c>
      <c r="L55" s="785">
        <v>125</v>
      </c>
      <c r="M55" s="785">
        <v>45</v>
      </c>
      <c r="N55" s="805">
        <v>59.416666666666664</v>
      </c>
    </row>
    <row r="56" spans="1:14" x14ac:dyDescent="0.25">
      <c r="A56" s="1143" t="s">
        <v>594</v>
      </c>
      <c r="B56" s="785">
        <v>0</v>
      </c>
      <c r="C56" s="785">
        <v>7</v>
      </c>
      <c r="D56" s="785">
        <v>19</v>
      </c>
      <c r="E56" s="785">
        <v>17</v>
      </c>
      <c r="F56" s="785">
        <v>17</v>
      </c>
      <c r="G56" s="785">
        <v>17</v>
      </c>
      <c r="H56" s="785">
        <v>12</v>
      </c>
      <c r="I56" s="785">
        <v>12</v>
      </c>
      <c r="J56" s="785">
        <v>12</v>
      </c>
      <c r="K56" s="785">
        <v>12</v>
      </c>
      <c r="L56" s="785">
        <v>15</v>
      </c>
      <c r="M56" s="785">
        <v>45</v>
      </c>
      <c r="N56" s="805">
        <v>15.416666666666666</v>
      </c>
    </row>
    <row r="57" spans="1:14" x14ac:dyDescent="0.25">
      <c r="A57" s="1143" t="s">
        <v>593</v>
      </c>
      <c r="B57" s="785">
        <v>0</v>
      </c>
      <c r="C57" s="785">
        <v>0</v>
      </c>
      <c r="D57" s="785">
        <v>0</v>
      </c>
      <c r="E57" s="785">
        <v>0</v>
      </c>
      <c r="F57" s="785">
        <v>0</v>
      </c>
      <c r="G57" s="785">
        <v>0</v>
      </c>
      <c r="H57" s="785">
        <v>0</v>
      </c>
      <c r="I57" s="785">
        <v>0</v>
      </c>
      <c r="J57" s="785">
        <v>0</v>
      </c>
      <c r="K57" s="785">
        <v>0</v>
      </c>
      <c r="L57" s="785">
        <v>0</v>
      </c>
      <c r="M57" s="785">
        <v>0</v>
      </c>
      <c r="N57" s="805">
        <v>0</v>
      </c>
    </row>
    <row r="58" spans="1:14" ht="25.5" x14ac:dyDescent="0.25">
      <c r="A58" s="1143" t="s">
        <v>592</v>
      </c>
      <c r="B58" s="785">
        <v>0</v>
      </c>
      <c r="C58" s="785">
        <v>0</v>
      </c>
      <c r="D58" s="785">
        <v>0</v>
      </c>
      <c r="E58" s="785">
        <v>0</v>
      </c>
      <c r="F58" s="785">
        <v>0</v>
      </c>
      <c r="G58" s="785">
        <v>0</v>
      </c>
      <c r="H58" s="785">
        <v>0</v>
      </c>
      <c r="I58" s="785">
        <v>0</v>
      </c>
      <c r="J58" s="785">
        <v>0</v>
      </c>
      <c r="K58" s="785">
        <v>103</v>
      </c>
      <c r="L58" s="785">
        <v>0</v>
      </c>
      <c r="M58" s="785">
        <v>0</v>
      </c>
      <c r="N58" s="805">
        <v>8.5833333333333339</v>
      </c>
    </row>
    <row r="59" spans="1:14" x14ac:dyDescent="0.25">
      <c r="A59" s="1150" t="s">
        <v>591</v>
      </c>
      <c r="B59" s="785">
        <v>0</v>
      </c>
      <c r="C59" s="785">
        <v>0</v>
      </c>
      <c r="D59" s="785">
        <v>0</v>
      </c>
      <c r="E59" s="785">
        <v>0</v>
      </c>
      <c r="F59" s="785">
        <v>0</v>
      </c>
      <c r="G59" s="785">
        <v>0</v>
      </c>
      <c r="H59" s="785">
        <v>0</v>
      </c>
      <c r="I59" s="785">
        <v>0</v>
      </c>
      <c r="J59" s="785">
        <v>0</v>
      </c>
      <c r="K59" s="785">
        <v>0</v>
      </c>
      <c r="L59" s="785">
        <v>0</v>
      </c>
      <c r="M59" s="785">
        <v>0</v>
      </c>
      <c r="N59" s="805">
        <v>0</v>
      </c>
    </row>
    <row r="60" spans="1:14" ht="25.5" x14ac:dyDescent="0.25">
      <c r="A60" s="1149" t="s">
        <v>590</v>
      </c>
      <c r="B60" s="785">
        <v>0</v>
      </c>
      <c r="C60" s="785">
        <v>0</v>
      </c>
      <c r="D60" s="785">
        <v>0</v>
      </c>
      <c r="E60" s="785">
        <v>0</v>
      </c>
      <c r="F60" s="785">
        <v>0</v>
      </c>
      <c r="G60" s="785">
        <v>0</v>
      </c>
      <c r="H60" s="785">
        <v>0</v>
      </c>
      <c r="I60" s="785">
        <v>0</v>
      </c>
      <c r="J60" s="785">
        <v>0</v>
      </c>
      <c r="K60" s="785">
        <v>0</v>
      </c>
      <c r="L60" s="785">
        <v>0</v>
      </c>
      <c r="M60" s="785">
        <v>0</v>
      </c>
      <c r="N60" s="805">
        <v>0</v>
      </c>
    </row>
    <row r="61" spans="1:14" x14ac:dyDescent="0.25">
      <c r="A61" s="1149" t="s">
        <v>589</v>
      </c>
      <c r="B61" s="785"/>
      <c r="C61" s="785"/>
      <c r="D61" s="785">
        <v>111</v>
      </c>
      <c r="E61" s="785">
        <v>121</v>
      </c>
      <c r="F61" s="785">
        <v>122</v>
      </c>
      <c r="G61" s="785">
        <v>122</v>
      </c>
      <c r="H61" s="785">
        <v>122</v>
      </c>
      <c r="I61" s="785">
        <v>121</v>
      </c>
      <c r="J61" s="785">
        <v>120</v>
      </c>
      <c r="K61" s="785">
        <v>118</v>
      </c>
      <c r="L61" s="785">
        <v>118</v>
      </c>
      <c r="M61" s="785">
        <v>118</v>
      </c>
      <c r="N61" s="805">
        <v>119.3</v>
      </c>
    </row>
    <row r="62" spans="1:14" x14ac:dyDescent="0.25">
      <c r="A62" s="1149" t="s">
        <v>588</v>
      </c>
      <c r="B62" s="785">
        <v>77</v>
      </c>
      <c r="C62" s="785">
        <v>84</v>
      </c>
      <c r="D62" s="785">
        <v>110</v>
      </c>
      <c r="E62" s="785">
        <v>134</v>
      </c>
      <c r="F62" s="785">
        <v>113</v>
      </c>
      <c r="G62" s="785">
        <v>119</v>
      </c>
      <c r="H62" s="785">
        <v>40</v>
      </c>
      <c r="I62" s="785">
        <v>39</v>
      </c>
      <c r="J62" s="785">
        <v>41</v>
      </c>
      <c r="K62" s="785">
        <v>41</v>
      </c>
      <c r="L62" s="785">
        <v>113</v>
      </c>
      <c r="M62" s="785">
        <v>70</v>
      </c>
      <c r="N62" s="805">
        <v>81.75</v>
      </c>
    </row>
    <row r="63" spans="1:14" x14ac:dyDescent="0.25">
      <c r="A63" s="1149" t="s">
        <v>587</v>
      </c>
      <c r="B63" s="785">
        <v>0</v>
      </c>
      <c r="C63" s="785">
        <v>0</v>
      </c>
      <c r="D63" s="785">
        <v>0</v>
      </c>
      <c r="E63" s="785">
        <v>0</v>
      </c>
      <c r="F63" s="785">
        <v>0</v>
      </c>
      <c r="G63" s="785">
        <v>0</v>
      </c>
      <c r="H63" s="785">
        <v>0</v>
      </c>
      <c r="I63" s="785">
        <v>0</v>
      </c>
      <c r="J63" s="785">
        <v>0</v>
      </c>
      <c r="K63" s="785">
        <v>0</v>
      </c>
      <c r="L63" s="785">
        <v>0</v>
      </c>
      <c r="M63" s="785">
        <v>0</v>
      </c>
      <c r="N63" s="805">
        <v>0</v>
      </c>
    </row>
    <row r="64" spans="1:14" x14ac:dyDescent="0.25">
      <c r="A64" s="1149" t="s">
        <v>586</v>
      </c>
      <c r="B64" s="785">
        <v>0</v>
      </c>
      <c r="C64" s="785">
        <v>0</v>
      </c>
      <c r="D64" s="785">
        <v>0</v>
      </c>
      <c r="E64" s="785">
        <v>0</v>
      </c>
      <c r="F64" s="785">
        <v>0</v>
      </c>
      <c r="G64" s="785">
        <v>0</v>
      </c>
      <c r="H64" s="785">
        <v>0</v>
      </c>
      <c r="I64" s="785">
        <v>0</v>
      </c>
      <c r="J64" s="785">
        <v>0</v>
      </c>
      <c r="K64" s="785">
        <v>0</v>
      </c>
      <c r="L64" s="785">
        <v>0</v>
      </c>
      <c r="M64" s="785">
        <v>0</v>
      </c>
      <c r="N64" s="805">
        <v>0</v>
      </c>
    </row>
    <row r="65" spans="1:14" x14ac:dyDescent="0.25">
      <c r="A65" s="1149" t="s">
        <v>585</v>
      </c>
      <c r="B65" s="785">
        <v>0</v>
      </c>
      <c r="C65" s="785">
        <v>0</v>
      </c>
      <c r="D65" s="785">
        <v>0</v>
      </c>
      <c r="E65" s="785">
        <v>0</v>
      </c>
      <c r="F65" s="785">
        <v>0</v>
      </c>
      <c r="G65" s="785">
        <v>0</v>
      </c>
      <c r="H65" s="785">
        <v>0</v>
      </c>
      <c r="I65" s="785">
        <v>0</v>
      </c>
      <c r="J65" s="785">
        <v>0</v>
      </c>
      <c r="K65" s="785">
        <v>0</v>
      </c>
      <c r="L65" s="785">
        <v>0</v>
      </c>
      <c r="M65" s="785">
        <v>0</v>
      </c>
      <c r="N65" s="805">
        <v>0</v>
      </c>
    </row>
    <row r="66" spans="1:14" x14ac:dyDescent="0.25">
      <c r="A66" s="1149" t="s">
        <v>584</v>
      </c>
      <c r="B66" s="785">
        <v>0</v>
      </c>
      <c r="C66" s="785">
        <v>0</v>
      </c>
      <c r="D66" s="785">
        <v>0</v>
      </c>
      <c r="E66" s="785">
        <v>0</v>
      </c>
      <c r="F66" s="785">
        <v>0</v>
      </c>
      <c r="G66" s="785">
        <v>0</v>
      </c>
      <c r="H66" s="785">
        <v>0</v>
      </c>
      <c r="I66" s="785">
        <v>0</v>
      </c>
      <c r="J66" s="785">
        <v>0</v>
      </c>
      <c r="K66" s="785">
        <v>0</v>
      </c>
      <c r="L66" s="785">
        <v>0</v>
      </c>
      <c r="M66" s="785">
        <v>0</v>
      </c>
      <c r="N66" s="805">
        <v>0</v>
      </c>
    </row>
    <row r="67" spans="1:14" x14ac:dyDescent="0.25">
      <c r="A67" s="1149" t="s">
        <v>583</v>
      </c>
      <c r="B67" s="785">
        <v>0</v>
      </c>
      <c r="C67" s="785">
        <v>0</v>
      </c>
      <c r="D67" s="785">
        <v>0</v>
      </c>
      <c r="E67" s="785">
        <v>0</v>
      </c>
      <c r="F67" s="785">
        <v>0</v>
      </c>
      <c r="G67" s="785">
        <v>0</v>
      </c>
      <c r="H67" s="785">
        <v>0</v>
      </c>
      <c r="I67" s="785">
        <v>0</v>
      </c>
      <c r="J67" s="785">
        <v>0</v>
      </c>
      <c r="K67" s="785">
        <v>0</v>
      </c>
      <c r="L67" s="785">
        <v>0</v>
      </c>
      <c r="M67" s="785">
        <v>0</v>
      </c>
      <c r="N67" s="805">
        <v>0</v>
      </c>
    </row>
    <row r="68" spans="1:14" x14ac:dyDescent="0.25">
      <c r="A68" s="1149" t="s">
        <v>582</v>
      </c>
      <c r="B68" s="785">
        <v>0</v>
      </c>
      <c r="C68" s="785">
        <v>0</v>
      </c>
      <c r="D68" s="785">
        <v>0</v>
      </c>
      <c r="E68" s="785">
        <v>0</v>
      </c>
      <c r="F68" s="785">
        <v>0</v>
      </c>
      <c r="G68" s="785">
        <v>0</v>
      </c>
      <c r="H68" s="785">
        <v>0</v>
      </c>
      <c r="I68" s="785">
        <v>0</v>
      </c>
      <c r="J68" s="785">
        <v>0</v>
      </c>
      <c r="K68" s="785">
        <v>0</v>
      </c>
      <c r="L68" s="785">
        <v>0</v>
      </c>
      <c r="M68" s="785">
        <v>0</v>
      </c>
      <c r="N68" s="805">
        <v>0</v>
      </c>
    </row>
    <row r="69" spans="1:14" x14ac:dyDescent="0.25">
      <c r="A69" s="1149" t="s">
        <v>581</v>
      </c>
      <c r="B69" s="785">
        <v>0</v>
      </c>
      <c r="C69" s="785">
        <v>0</v>
      </c>
      <c r="D69" s="785">
        <v>0</v>
      </c>
      <c r="E69" s="785">
        <v>0</v>
      </c>
      <c r="F69" s="785">
        <v>0</v>
      </c>
      <c r="G69" s="785">
        <v>0</v>
      </c>
      <c r="H69" s="785">
        <v>0</v>
      </c>
      <c r="I69" s="785">
        <v>0</v>
      </c>
      <c r="J69" s="785">
        <v>0</v>
      </c>
      <c r="K69" s="785">
        <v>0</v>
      </c>
      <c r="L69" s="785">
        <v>0</v>
      </c>
      <c r="M69" s="785">
        <v>0</v>
      </c>
      <c r="N69" s="805">
        <v>0</v>
      </c>
    </row>
    <row r="70" spans="1:14" x14ac:dyDescent="0.25">
      <c r="A70" s="1149" t="s">
        <v>580</v>
      </c>
      <c r="B70" s="785">
        <v>6</v>
      </c>
      <c r="C70" s="785">
        <v>6</v>
      </c>
      <c r="D70" s="785">
        <v>38</v>
      </c>
      <c r="E70" s="785">
        <v>38</v>
      </c>
      <c r="F70" s="785">
        <v>35</v>
      </c>
      <c r="G70" s="785">
        <v>38</v>
      </c>
      <c r="H70" s="785">
        <v>3</v>
      </c>
      <c r="I70" s="785">
        <v>3</v>
      </c>
      <c r="J70" s="785">
        <v>3</v>
      </c>
      <c r="K70" s="785">
        <v>3</v>
      </c>
      <c r="L70" s="785">
        <v>87</v>
      </c>
      <c r="M70" s="785">
        <v>29</v>
      </c>
      <c r="N70" s="805">
        <v>24.083333333333332</v>
      </c>
    </row>
    <row r="71" spans="1:14" x14ac:dyDescent="0.25">
      <c r="A71" s="1149" t="s">
        <v>579</v>
      </c>
      <c r="B71" s="785">
        <v>0</v>
      </c>
      <c r="C71" s="785">
        <v>0</v>
      </c>
      <c r="D71" s="785">
        <v>0</v>
      </c>
      <c r="E71" s="785">
        <v>0</v>
      </c>
      <c r="F71" s="785">
        <v>0</v>
      </c>
      <c r="G71" s="785">
        <v>0</v>
      </c>
      <c r="H71" s="785">
        <v>0</v>
      </c>
      <c r="I71" s="785">
        <v>0</v>
      </c>
      <c r="J71" s="785">
        <v>0</v>
      </c>
      <c r="K71" s="785">
        <v>0</v>
      </c>
      <c r="L71" s="785">
        <v>0</v>
      </c>
      <c r="M71" s="785">
        <v>0</v>
      </c>
      <c r="N71" s="805">
        <v>0</v>
      </c>
    </row>
    <row r="72" spans="1:14" x14ac:dyDescent="0.25">
      <c r="A72" s="1149" t="s">
        <v>578</v>
      </c>
      <c r="B72" s="785">
        <v>141</v>
      </c>
      <c r="C72" s="785">
        <v>145</v>
      </c>
      <c r="D72" s="785">
        <v>185</v>
      </c>
      <c r="E72" s="785">
        <v>199</v>
      </c>
      <c r="F72" s="785">
        <v>199</v>
      </c>
      <c r="G72" s="785">
        <v>198</v>
      </c>
      <c r="H72" s="785">
        <v>101</v>
      </c>
      <c r="I72" s="785">
        <v>83</v>
      </c>
      <c r="J72" s="785">
        <v>83</v>
      </c>
      <c r="K72" s="785">
        <v>83</v>
      </c>
      <c r="L72" s="785">
        <v>249</v>
      </c>
      <c r="M72" s="785">
        <v>187</v>
      </c>
      <c r="N72" s="805">
        <v>154.41666666666666</v>
      </c>
    </row>
    <row r="73" spans="1:14" x14ac:dyDescent="0.25">
      <c r="A73" s="1149" t="s">
        <v>577</v>
      </c>
      <c r="B73" s="785">
        <v>0</v>
      </c>
      <c r="C73" s="785">
        <v>0</v>
      </c>
      <c r="D73" s="785">
        <v>0</v>
      </c>
      <c r="E73" s="785">
        <v>0</v>
      </c>
      <c r="F73" s="785">
        <v>0</v>
      </c>
      <c r="G73" s="785">
        <v>0</v>
      </c>
      <c r="H73" s="785">
        <v>0</v>
      </c>
      <c r="I73" s="785">
        <v>0</v>
      </c>
      <c r="J73" s="785">
        <v>0</v>
      </c>
      <c r="K73" s="785">
        <v>0</v>
      </c>
      <c r="L73" s="785">
        <v>0</v>
      </c>
      <c r="M73" s="785">
        <v>0</v>
      </c>
      <c r="N73" s="805">
        <v>0</v>
      </c>
    </row>
    <row r="74" spans="1:14" x14ac:dyDescent="0.25">
      <c r="A74" s="1149" t="s">
        <v>576</v>
      </c>
      <c r="B74" s="785">
        <v>0</v>
      </c>
      <c r="C74" s="785">
        <v>0</v>
      </c>
      <c r="D74" s="785">
        <v>0</v>
      </c>
      <c r="E74" s="785">
        <v>0</v>
      </c>
      <c r="F74" s="785">
        <v>0</v>
      </c>
      <c r="G74" s="785">
        <v>0</v>
      </c>
      <c r="H74" s="785">
        <v>0</v>
      </c>
      <c r="I74" s="785">
        <v>0</v>
      </c>
      <c r="J74" s="785">
        <v>0</v>
      </c>
      <c r="K74" s="785">
        <v>0</v>
      </c>
      <c r="L74" s="785">
        <v>0</v>
      </c>
      <c r="M74" s="785">
        <v>0</v>
      </c>
      <c r="N74" s="805">
        <v>0</v>
      </c>
    </row>
    <row r="75" spans="1:14" ht="25.5" x14ac:dyDescent="0.25">
      <c r="A75" s="1149" t="s">
        <v>575</v>
      </c>
      <c r="B75" s="785">
        <v>0</v>
      </c>
      <c r="C75" s="785">
        <v>0</v>
      </c>
      <c r="D75" s="785">
        <v>0</v>
      </c>
      <c r="E75" s="785">
        <v>0</v>
      </c>
      <c r="F75" s="785">
        <v>0</v>
      </c>
      <c r="G75" s="785">
        <v>0</v>
      </c>
      <c r="H75" s="785">
        <v>0</v>
      </c>
      <c r="I75" s="785">
        <v>0</v>
      </c>
      <c r="J75" s="785">
        <v>0</v>
      </c>
      <c r="K75" s="785">
        <v>0</v>
      </c>
      <c r="L75" s="785">
        <v>0</v>
      </c>
      <c r="M75" s="785">
        <v>0</v>
      </c>
      <c r="N75" s="805">
        <v>0</v>
      </c>
    </row>
    <row r="76" spans="1:14" x14ac:dyDescent="0.25">
      <c r="A76" s="1149" t="s">
        <v>574</v>
      </c>
      <c r="B76" s="785">
        <v>0</v>
      </c>
      <c r="C76" s="785">
        <v>0</v>
      </c>
      <c r="D76" s="785">
        <v>0</v>
      </c>
      <c r="E76" s="785">
        <v>0</v>
      </c>
      <c r="F76" s="785">
        <v>0</v>
      </c>
      <c r="G76" s="785">
        <v>0</v>
      </c>
      <c r="H76" s="785">
        <v>0</v>
      </c>
      <c r="I76" s="785">
        <v>0</v>
      </c>
      <c r="J76" s="785">
        <v>0</v>
      </c>
      <c r="K76" s="785">
        <v>0</v>
      </c>
      <c r="L76" s="785">
        <v>0</v>
      </c>
      <c r="M76" s="785">
        <v>0</v>
      </c>
      <c r="N76" s="805">
        <v>0</v>
      </c>
    </row>
    <row r="77" spans="1:14" x14ac:dyDescent="0.25">
      <c r="A77" s="1149" t="s">
        <v>573</v>
      </c>
      <c r="B77" s="785">
        <v>0</v>
      </c>
      <c r="C77" s="785">
        <v>0</v>
      </c>
      <c r="D77" s="785">
        <v>3</v>
      </c>
      <c r="E77" s="785">
        <v>9</v>
      </c>
      <c r="F77" s="785">
        <v>0</v>
      </c>
      <c r="G77" s="785">
        <v>9</v>
      </c>
      <c r="H77" s="785">
        <v>7</v>
      </c>
      <c r="I77" s="785">
        <v>7</v>
      </c>
      <c r="J77" s="785">
        <v>7</v>
      </c>
      <c r="K77" s="785">
        <v>7</v>
      </c>
      <c r="L77" s="785">
        <v>7</v>
      </c>
      <c r="M77" s="785">
        <v>7</v>
      </c>
      <c r="N77" s="805">
        <v>5.25</v>
      </c>
    </row>
    <row r="78" spans="1:14" x14ac:dyDescent="0.25">
      <c r="A78" s="1149" t="s">
        <v>572</v>
      </c>
      <c r="B78" s="785">
        <v>0</v>
      </c>
      <c r="C78" s="785">
        <v>91</v>
      </c>
      <c r="D78" s="785">
        <v>97</v>
      </c>
      <c r="E78" s="785">
        <v>98</v>
      </c>
      <c r="F78" s="785">
        <v>0</v>
      </c>
      <c r="G78" s="785">
        <v>103</v>
      </c>
      <c r="H78" s="785">
        <v>115</v>
      </c>
      <c r="I78" s="785">
        <v>119</v>
      </c>
      <c r="J78" s="785">
        <v>123</v>
      </c>
      <c r="K78" s="785"/>
      <c r="L78" s="785">
        <v>120</v>
      </c>
      <c r="M78" s="785">
        <v>495</v>
      </c>
      <c r="N78" s="805">
        <v>123.72727272727273</v>
      </c>
    </row>
    <row r="79" spans="1:14" x14ac:dyDescent="0.25">
      <c r="A79" s="1149" t="s">
        <v>571</v>
      </c>
      <c r="B79" s="785">
        <v>119</v>
      </c>
      <c r="C79" s="785">
        <v>108</v>
      </c>
      <c r="D79" s="785">
        <v>126</v>
      </c>
      <c r="E79" s="785">
        <v>109</v>
      </c>
      <c r="F79" s="785">
        <v>142</v>
      </c>
      <c r="G79" s="785">
        <v>140</v>
      </c>
      <c r="H79" s="785">
        <v>126</v>
      </c>
      <c r="I79" s="785">
        <v>139</v>
      </c>
      <c r="J79" s="785">
        <v>102</v>
      </c>
      <c r="K79" s="785">
        <v>98</v>
      </c>
      <c r="L79" s="785">
        <v>116</v>
      </c>
      <c r="M79" s="785">
        <v>306</v>
      </c>
      <c r="N79" s="805">
        <v>135.91666666666666</v>
      </c>
    </row>
    <row r="80" spans="1:14" x14ac:dyDescent="0.25">
      <c r="A80" s="1149" t="s">
        <v>570</v>
      </c>
      <c r="B80" s="785">
        <v>0</v>
      </c>
      <c r="C80" s="785">
        <v>0</v>
      </c>
      <c r="D80" s="785">
        <v>0</v>
      </c>
      <c r="E80" s="785">
        <v>0</v>
      </c>
      <c r="F80" s="785">
        <v>0</v>
      </c>
      <c r="G80" s="785">
        <v>0</v>
      </c>
      <c r="H80" s="785">
        <v>0</v>
      </c>
      <c r="I80" s="785">
        <v>0</v>
      </c>
      <c r="J80" s="785">
        <v>0</v>
      </c>
      <c r="K80" s="785">
        <v>0</v>
      </c>
      <c r="L80" s="785">
        <v>0</v>
      </c>
      <c r="M80" s="785">
        <v>0</v>
      </c>
      <c r="N80" s="805">
        <v>0</v>
      </c>
    </row>
    <row r="81" spans="1:25" x14ac:dyDescent="0.25">
      <c r="A81" s="1149" t="s">
        <v>569</v>
      </c>
      <c r="B81" s="785">
        <v>0</v>
      </c>
      <c r="C81" s="785">
        <v>0</v>
      </c>
      <c r="D81" s="785">
        <v>0</v>
      </c>
      <c r="E81" s="785">
        <v>0</v>
      </c>
      <c r="F81" s="785">
        <v>0</v>
      </c>
      <c r="G81" s="785">
        <v>0</v>
      </c>
      <c r="H81" s="785">
        <v>0</v>
      </c>
      <c r="I81" s="785">
        <v>0</v>
      </c>
      <c r="J81" s="785">
        <v>0</v>
      </c>
      <c r="K81" s="785">
        <v>0</v>
      </c>
      <c r="L81" s="785">
        <v>0</v>
      </c>
      <c r="M81" s="785">
        <v>0</v>
      </c>
      <c r="N81" s="805">
        <v>0</v>
      </c>
    </row>
    <row r="82" spans="1:25" x14ac:dyDescent="0.25">
      <c r="A82" s="1149" t="s">
        <v>568</v>
      </c>
      <c r="B82" s="785">
        <v>0</v>
      </c>
      <c r="C82" s="785">
        <v>0</v>
      </c>
      <c r="D82" s="785">
        <v>0</v>
      </c>
      <c r="E82" s="785">
        <v>0</v>
      </c>
      <c r="F82" s="785">
        <v>0</v>
      </c>
      <c r="G82" s="785">
        <v>0</v>
      </c>
      <c r="H82" s="785">
        <v>0</v>
      </c>
      <c r="I82" s="785">
        <v>0</v>
      </c>
      <c r="J82" s="785">
        <v>0</v>
      </c>
      <c r="K82" s="785">
        <v>0</v>
      </c>
      <c r="L82" s="785">
        <v>0</v>
      </c>
      <c r="M82" s="785">
        <v>0</v>
      </c>
      <c r="N82" s="805">
        <v>0</v>
      </c>
    </row>
    <row r="83" spans="1:25" x14ac:dyDescent="0.2">
      <c r="A83" s="1149" t="s">
        <v>567</v>
      </c>
      <c r="B83" s="785">
        <v>333</v>
      </c>
      <c r="C83" s="785">
        <v>324</v>
      </c>
      <c r="D83" s="785">
        <v>350</v>
      </c>
      <c r="E83" s="785">
        <v>396</v>
      </c>
      <c r="F83" s="785">
        <v>719</v>
      </c>
      <c r="G83" s="785">
        <v>384</v>
      </c>
      <c r="H83" s="785">
        <v>348</v>
      </c>
      <c r="I83" s="785">
        <v>374</v>
      </c>
      <c r="J83" s="785">
        <v>399</v>
      </c>
      <c r="K83" s="785">
        <v>352</v>
      </c>
      <c r="L83" s="785">
        <v>355</v>
      </c>
      <c r="M83" s="785">
        <v>370</v>
      </c>
      <c r="N83" s="805">
        <v>392</v>
      </c>
      <c r="O83" s="375"/>
      <c r="T83" s="779"/>
      <c r="U83" s="779"/>
      <c r="V83" s="794"/>
      <c r="W83" s="785"/>
      <c r="X83" s="785"/>
      <c r="Y83" s="785"/>
    </row>
    <row r="84" spans="1:25" x14ac:dyDescent="0.25">
      <c r="A84" s="1149" t="s">
        <v>566</v>
      </c>
      <c r="B84" s="785">
        <v>14</v>
      </c>
      <c r="C84" s="785">
        <v>0</v>
      </c>
      <c r="D84" s="785">
        <v>0</v>
      </c>
      <c r="E84" s="785">
        <v>0</v>
      </c>
      <c r="F84" s="785">
        <v>0</v>
      </c>
      <c r="G84" s="785">
        <v>0</v>
      </c>
      <c r="H84" s="785">
        <v>0</v>
      </c>
      <c r="I84" s="785">
        <v>15</v>
      </c>
      <c r="J84" s="785">
        <v>15</v>
      </c>
      <c r="K84" s="785">
        <v>15</v>
      </c>
      <c r="L84" s="785">
        <v>0</v>
      </c>
      <c r="M84" s="785">
        <v>16</v>
      </c>
      <c r="N84" s="805">
        <v>6.25</v>
      </c>
    </row>
    <row r="85" spans="1:25" x14ac:dyDescent="0.25">
      <c r="A85" s="1149" t="s">
        <v>565</v>
      </c>
      <c r="B85" s="785">
        <v>25</v>
      </c>
      <c r="C85" s="785">
        <v>24</v>
      </c>
      <c r="D85" s="785">
        <v>25</v>
      </c>
      <c r="E85" s="785">
        <v>24</v>
      </c>
      <c r="F85" s="785">
        <v>39</v>
      </c>
      <c r="G85" s="785">
        <v>27</v>
      </c>
      <c r="H85" s="785">
        <v>45</v>
      </c>
      <c r="I85" s="785">
        <v>46</v>
      </c>
      <c r="J85" s="785">
        <v>46</v>
      </c>
      <c r="K85" s="785">
        <v>57</v>
      </c>
      <c r="L85" s="785">
        <v>45</v>
      </c>
      <c r="M85" s="785">
        <v>45</v>
      </c>
      <c r="N85" s="805">
        <v>37.333333333333336</v>
      </c>
    </row>
    <row r="86" spans="1:25" x14ac:dyDescent="0.25">
      <c r="A86" s="1149" t="s">
        <v>564</v>
      </c>
      <c r="B86" s="793">
        <v>0</v>
      </c>
      <c r="C86" s="793">
        <v>0</v>
      </c>
      <c r="D86" s="793">
        <v>0</v>
      </c>
      <c r="E86" s="793">
        <v>0</v>
      </c>
      <c r="F86" s="793">
        <v>0</v>
      </c>
      <c r="G86" s="793">
        <v>0</v>
      </c>
      <c r="H86" s="793">
        <v>0</v>
      </c>
      <c r="I86" s="793">
        <v>0</v>
      </c>
      <c r="J86" s="793">
        <v>0</v>
      </c>
      <c r="K86" s="793">
        <v>0</v>
      </c>
      <c r="L86" s="793">
        <v>0</v>
      </c>
      <c r="M86" s="793">
        <v>0</v>
      </c>
      <c r="N86" s="805">
        <v>0</v>
      </c>
    </row>
    <row r="87" spans="1:25" x14ac:dyDescent="0.25">
      <c r="A87" s="1149" t="s">
        <v>563</v>
      </c>
      <c r="B87" s="785">
        <v>62</v>
      </c>
      <c r="C87" s="785">
        <v>65</v>
      </c>
      <c r="D87" s="785">
        <v>66</v>
      </c>
      <c r="E87" s="785">
        <v>75</v>
      </c>
      <c r="F87" s="785">
        <v>143</v>
      </c>
      <c r="G87" s="785">
        <v>76</v>
      </c>
      <c r="H87" s="785">
        <v>61</v>
      </c>
      <c r="I87" s="785">
        <v>61</v>
      </c>
      <c r="J87" s="785">
        <v>61</v>
      </c>
      <c r="K87" s="785">
        <v>72</v>
      </c>
      <c r="L87" s="785">
        <v>65</v>
      </c>
      <c r="M87" s="785">
        <v>66</v>
      </c>
      <c r="N87" s="805">
        <v>72.75</v>
      </c>
    </row>
    <row r="88" spans="1:25" x14ac:dyDescent="0.25">
      <c r="A88" s="1149" t="s">
        <v>562</v>
      </c>
      <c r="B88" s="785">
        <v>34</v>
      </c>
      <c r="C88" s="785">
        <v>34</v>
      </c>
      <c r="D88" s="785">
        <v>60</v>
      </c>
      <c r="E88" s="785">
        <v>44</v>
      </c>
      <c r="F88" s="785">
        <v>46</v>
      </c>
      <c r="G88" s="785">
        <v>49</v>
      </c>
      <c r="H88" s="785">
        <v>47</v>
      </c>
      <c r="I88" s="785">
        <v>47</v>
      </c>
      <c r="J88" s="785">
        <v>47</v>
      </c>
      <c r="K88" s="785">
        <v>50</v>
      </c>
      <c r="L88" s="785">
        <v>44</v>
      </c>
      <c r="M88" s="785">
        <v>47</v>
      </c>
      <c r="N88" s="805">
        <v>45.75</v>
      </c>
    </row>
    <row r="89" spans="1:25" x14ac:dyDescent="0.25">
      <c r="A89" s="1149" t="s">
        <v>561</v>
      </c>
      <c r="B89" s="785">
        <v>677</v>
      </c>
      <c r="C89" s="785">
        <v>532</v>
      </c>
      <c r="D89" s="785">
        <v>574</v>
      </c>
      <c r="E89" s="785">
        <v>580</v>
      </c>
      <c r="F89" s="785">
        <v>606</v>
      </c>
      <c r="G89" s="785">
        <v>606</v>
      </c>
      <c r="H89" s="785">
        <v>395</v>
      </c>
      <c r="I89" s="785">
        <v>562</v>
      </c>
      <c r="J89" s="785">
        <v>526</v>
      </c>
      <c r="K89" s="785">
        <v>453</v>
      </c>
      <c r="L89" s="785">
        <v>513</v>
      </c>
      <c r="M89" s="785">
        <v>1649</v>
      </c>
      <c r="N89" s="805">
        <v>639.41666666666663</v>
      </c>
    </row>
    <row r="90" spans="1:25" x14ac:dyDescent="0.25">
      <c r="A90" s="1149" t="s">
        <v>560</v>
      </c>
      <c r="B90" s="785">
        <v>0</v>
      </c>
      <c r="C90" s="785">
        <v>0</v>
      </c>
      <c r="D90" s="785">
        <v>0</v>
      </c>
      <c r="E90" s="785">
        <v>0</v>
      </c>
      <c r="F90" s="785">
        <v>0</v>
      </c>
      <c r="G90" s="785">
        <v>0</v>
      </c>
      <c r="H90" s="785">
        <v>4360</v>
      </c>
      <c r="I90" s="785">
        <v>0</v>
      </c>
      <c r="J90" s="785">
        <v>0</v>
      </c>
      <c r="K90" s="785">
        <v>0</v>
      </c>
      <c r="L90" s="785">
        <v>0</v>
      </c>
      <c r="M90" s="785">
        <v>0</v>
      </c>
      <c r="N90" s="805">
        <v>363.33333333333331</v>
      </c>
    </row>
    <row r="91" spans="1:25" x14ac:dyDescent="0.25">
      <c r="A91" s="1149" t="s">
        <v>559</v>
      </c>
      <c r="B91" s="785">
        <v>0</v>
      </c>
      <c r="C91" s="785">
        <v>0</v>
      </c>
      <c r="D91" s="785">
        <v>0</v>
      </c>
      <c r="E91" s="785">
        <v>0</v>
      </c>
      <c r="F91" s="785">
        <v>0</v>
      </c>
      <c r="G91" s="785">
        <v>0</v>
      </c>
      <c r="H91" s="785">
        <v>0</v>
      </c>
      <c r="I91" s="785">
        <v>0</v>
      </c>
      <c r="J91" s="785">
        <v>624</v>
      </c>
      <c r="K91" s="785">
        <v>640</v>
      </c>
      <c r="L91" s="785">
        <v>0</v>
      </c>
      <c r="M91" s="785">
        <v>646</v>
      </c>
      <c r="N91" s="805">
        <v>159.16666666666666</v>
      </c>
    </row>
    <row r="92" spans="1:25" x14ac:dyDescent="0.25">
      <c r="A92" s="1149" t="s">
        <v>558</v>
      </c>
      <c r="B92" s="785">
        <v>0</v>
      </c>
      <c r="C92" s="785">
        <v>0</v>
      </c>
      <c r="D92" s="785">
        <v>0</v>
      </c>
      <c r="E92" s="785">
        <v>0</v>
      </c>
      <c r="F92" s="785">
        <v>0</v>
      </c>
      <c r="G92" s="785">
        <v>0</v>
      </c>
      <c r="H92" s="785">
        <v>0</v>
      </c>
      <c r="I92" s="785">
        <v>0</v>
      </c>
      <c r="J92" s="785">
        <v>0</v>
      </c>
      <c r="K92" s="785">
        <v>0</v>
      </c>
      <c r="L92" s="785">
        <v>0</v>
      </c>
      <c r="M92" s="785">
        <v>0</v>
      </c>
      <c r="N92" s="805">
        <v>0</v>
      </c>
    </row>
    <row r="93" spans="1:25" x14ac:dyDescent="0.25">
      <c r="A93" s="1149" t="s">
        <v>557</v>
      </c>
      <c r="B93" s="785">
        <v>0</v>
      </c>
      <c r="C93" s="785">
        <v>0</v>
      </c>
      <c r="D93" s="785">
        <v>0</v>
      </c>
      <c r="E93" s="785">
        <v>0</v>
      </c>
      <c r="F93" s="785">
        <v>0</v>
      </c>
      <c r="G93" s="785">
        <v>0</v>
      </c>
      <c r="H93" s="785">
        <v>0</v>
      </c>
      <c r="I93" s="785">
        <v>0</v>
      </c>
      <c r="J93" s="785">
        <v>0</v>
      </c>
      <c r="K93" s="785">
        <v>0</v>
      </c>
      <c r="L93" s="785">
        <v>0</v>
      </c>
      <c r="M93" s="785">
        <v>0</v>
      </c>
      <c r="N93" s="805">
        <v>0</v>
      </c>
    </row>
    <row r="94" spans="1:25" x14ac:dyDescent="0.25">
      <c r="A94" s="1149" t="s">
        <v>556</v>
      </c>
      <c r="B94" s="785">
        <v>0</v>
      </c>
      <c r="C94" s="785">
        <v>0</v>
      </c>
      <c r="D94" s="785">
        <v>0</v>
      </c>
      <c r="E94" s="785">
        <v>0</v>
      </c>
      <c r="F94" s="785">
        <v>0</v>
      </c>
      <c r="G94" s="785">
        <v>0</v>
      </c>
      <c r="H94" s="785">
        <v>0</v>
      </c>
      <c r="I94" s="785">
        <v>0</v>
      </c>
      <c r="J94" s="785">
        <v>0</v>
      </c>
      <c r="K94" s="785">
        <v>0</v>
      </c>
      <c r="L94" s="785">
        <v>0</v>
      </c>
      <c r="M94" s="785">
        <v>0</v>
      </c>
      <c r="N94" s="805">
        <v>0</v>
      </c>
    </row>
    <row r="95" spans="1:25" x14ac:dyDescent="0.25">
      <c r="A95" s="1149" t="s">
        <v>555</v>
      </c>
      <c r="B95" s="785">
        <v>0</v>
      </c>
      <c r="C95" s="785">
        <v>0</v>
      </c>
      <c r="D95" s="785">
        <v>0</v>
      </c>
      <c r="E95" s="785">
        <v>0</v>
      </c>
      <c r="F95" s="785">
        <v>0</v>
      </c>
      <c r="G95" s="785">
        <v>0</v>
      </c>
      <c r="H95" s="785">
        <v>0</v>
      </c>
      <c r="I95" s="785">
        <v>0</v>
      </c>
      <c r="J95" s="785">
        <v>0</v>
      </c>
      <c r="K95" s="785">
        <v>0</v>
      </c>
      <c r="L95" s="785">
        <v>0</v>
      </c>
      <c r="M95" s="785">
        <v>0</v>
      </c>
      <c r="N95" s="805">
        <v>0</v>
      </c>
    </row>
    <row r="96" spans="1:25" x14ac:dyDescent="0.25">
      <c r="A96" s="1149" t="s">
        <v>554</v>
      </c>
      <c r="B96" s="785">
        <v>1</v>
      </c>
      <c r="C96" s="785">
        <v>1</v>
      </c>
      <c r="D96" s="785">
        <v>1</v>
      </c>
      <c r="E96" s="785">
        <v>0</v>
      </c>
      <c r="F96" s="785">
        <v>4</v>
      </c>
      <c r="G96" s="785">
        <v>4</v>
      </c>
      <c r="H96" s="785">
        <v>0</v>
      </c>
      <c r="I96" s="785">
        <v>0</v>
      </c>
      <c r="J96" s="785">
        <v>0</v>
      </c>
      <c r="K96" s="785">
        <v>0</v>
      </c>
      <c r="L96" s="785">
        <v>0</v>
      </c>
      <c r="M96" s="785">
        <v>0</v>
      </c>
      <c r="N96" s="805">
        <v>0.91666666666666663</v>
      </c>
      <c r="P96" s="792"/>
      <c r="Q96" s="792"/>
      <c r="R96" s="792"/>
      <c r="S96" s="792"/>
    </row>
    <row r="97" spans="1:19" x14ac:dyDescent="0.25">
      <c r="A97" s="1149" t="s">
        <v>553</v>
      </c>
      <c r="B97" s="785">
        <v>0</v>
      </c>
      <c r="C97" s="785">
        <v>0</v>
      </c>
      <c r="D97" s="785">
        <v>0</v>
      </c>
      <c r="E97" s="785">
        <v>0</v>
      </c>
      <c r="F97" s="785">
        <v>0</v>
      </c>
      <c r="G97" s="785">
        <v>0</v>
      </c>
      <c r="H97" s="785">
        <v>0</v>
      </c>
      <c r="I97" s="785">
        <v>0</v>
      </c>
      <c r="J97" s="785">
        <v>0</v>
      </c>
      <c r="K97" s="785">
        <v>0</v>
      </c>
      <c r="L97" s="785">
        <v>0</v>
      </c>
      <c r="M97" s="785">
        <v>0</v>
      </c>
      <c r="N97" s="805">
        <v>0</v>
      </c>
      <c r="P97" s="776"/>
      <c r="Q97" s="776"/>
      <c r="R97" s="776"/>
      <c r="S97" s="776"/>
    </row>
    <row r="98" spans="1:19" x14ac:dyDescent="0.25">
      <c r="A98" s="1149" t="s">
        <v>552</v>
      </c>
      <c r="B98" s="785">
        <v>1</v>
      </c>
      <c r="C98" s="785">
        <v>3</v>
      </c>
      <c r="D98" s="785">
        <v>2</v>
      </c>
      <c r="E98" s="785">
        <v>2</v>
      </c>
      <c r="F98" s="785">
        <v>2</v>
      </c>
      <c r="G98" s="785">
        <v>2</v>
      </c>
      <c r="H98" s="785">
        <v>0</v>
      </c>
      <c r="I98" s="785">
        <v>0</v>
      </c>
      <c r="J98" s="785">
        <v>0</v>
      </c>
      <c r="K98" s="785">
        <v>0</v>
      </c>
      <c r="L98" s="785">
        <v>0</v>
      </c>
      <c r="M98" s="785">
        <v>0</v>
      </c>
      <c r="N98" s="805">
        <v>1</v>
      </c>
      <c r="P98" s="776"/>
      <c r="Q98" s="776"/>
      <c r="R98" s="776"/>
      <c r="S98" s="776"/>
    </row>
    <row r="99" spans="1:19" x14ac:dyDescent="0.25">
      <c r="A99" s="1149" t="s">
        <v>551</v>
      </c>
      <c r="B99" s="785">
        <v>0</v>
      </c>
      <c r="C99" s="785">
        <v>0</v>
      </c>
      <c r="D99" s="785">
        <v>0</v>
      </c>
      <c r="E99" s="785">
        <v>0</v>
      </c>
      <c r="F99" s="785">
        <v>0</v>
      </c>
      <c r="G99" s="785">
        <v>0</v>
      </c>
      <c r="H99" s="785">
        <v>0</v>
      </c>
      <c r="I99" s="785">
        <v>0</v>
      </c>
      <c r="J99" s="785">
        <v>0</v>
      </c>
      <c r="K99" s="785">
        <v>0</v>
      </c>
      <c r="L99" s="785">
        <v>0</v>
      </c>
      <c r="M99" s="785">
        <v>0</v>
      </c>
      <c r="N99" s="805">
        <v>0</v>
      </c>
    </row>
    <row r="100" spans="1:19" x14ac:dyDescent="0.25">
      <c r="A100" s="1149" t="s">
        <v>550</v>
      </c>
      <c r="B100" s="785">
        <v>0</v>
      </c>
      <c r="C100" s="785">
        <v>0</v>
      </c>
      <c r="D100" s="785">
        <v>0</v>
      </c>
      <c r="E100" s="785">
        <v>0</v>
      </c>
      <c r="F100" s="785">
        <v>0</v>
      </c>
      <c r="G100" s="785">
        <v>0</v>
      </c>
      <c r="H100" s="785">
        <v>0</v>
      </c>
      <c r="I100" s="785">
        <v>0</v>
      </c>
      <c r="J100" s="785">
        <v>0</v>
      </c>
      <c r="K100" s="785">
        <v>0</v>
      </c>
      <c r="L100" s="785">
        <v>0</v>
      </c>
      <c r="M100" s="785">
        <v>0</v>
      </c>
      <c r="N100" s="805">
        <v>0</v>
      </c>
    </row>
    <row r="101" spans="1:19" x14ac:dyDescent="0.25">
      <c r="A101" s="1149" t="s">
        <v>549</v>
      </c>
      <c r="B101" s="785">
        <v>16</v>
      </c>
      <c r="C101" s="785">
        <v>13</v>
      </c>
      <c r="D101" s="785">
        <v>13</v>
      </c>
      <c r="E101" s="785">
        <v>13</v>
      </c>
      <c r="F101" s="785">
        <v>13</v>
      </c>
      <c r="G101" s="785">
        <v>13</v>
      </c>
      <c r="H101" s="785">
        <v>5</v>
      </c>
      <c r="I101" s="785">
        <v>5</v>
      </c>
      <c r="J101" s="785">
        <v>5</v>
      </c>
      <c r="K101" s="785">
        <v>5</v>
      </c>
      <c r="L101" s="785">
        <v>5</v>
      </c>
      <c r="M101" s="785">
        <v>5</v>
      </c>
      <c r="N101" s="805">
        <v>9.25</v>
      </c>
      <c r="P101" s="791"/>
    </row>
    <row r="102" spans="1:19" x14ac:dyDescent="0.25">
      <c r="A102" s="1149" t="s">
        <v>548</v>
      </c>
      <c r="B102" s="785">
        <v>60</v>
      </c>
      <c r="C102" s="785">
        <v>59</v>
      </c>
      <c r="D102" s="785">
        <v>82</v>
      </c>
      <c r="E102" s="785">
        <v>94</v>
      </c>
      <c r="F102" s="785"/>
      <c r="G102" s="785"/>
      <c r="H102" s="785"/>
      <c r="I102" s="785">
        <v>95</v>
      </c>
      <c r="J102" s="785">
        <v>95</v>
      </c>
      <c r="K102" s="785">
        <v>97</v>
      </c>
      <c r="L102" s="785">
        <v>309</v>
      </c>
      <c r="M102" s="785">
        <v>113</v>
      </c>
      <c r="N102" s="805">
        <v>111.55555555555556</v>
      </c>
      <c r="P102" s="791"/>
    </row>
    <row r="103" spans="1:19" x14ac:dyDescent="0.25">
      <c r="A103" s="1149" t="s">
        <v>547</v>
      </c>
      <c r="B103" s="785">
        <v>22</v>
      </c>
      <c r="C103" s="785">
        <v>61</v>
      </c>
      <c r="D103" s="785">
        <v>28</v>
      </c>
      <c r="E103" s="785">
        <v>28</v>
      </c>
      <c r="F103" s="785">
        <v>22</v>
      </c>
      <c r="G103" s="785">
        <v>22</v>
      </c>
      <c r="H103" s="785">
        <v>28</v>
      </c>
      <c r="I103" s="785">
        <v>62</v>
      </c>
      <c r="J103" s="785">
        <v>37</v>
      </c>
      <c r="K103" s="785">
        <v>123</v>
      </c>
      <c r="L103" s="785">
        <v>35</v>
      </c>
      <c r="M103" s="785">
        <v>103</v>
      </c>
      <c r="N103" s="805">
        <v>47.583333333333336</v>
      </c>
    </row>
    <row r="104" spans="1:19" x14ac:dyDescent="0.25">
      <c r="A104" s="1149" t="s">
        <v>546</v>
      </c>
      <c r="B104" s="785">
        <v>12010</v>
      </c>
      <c r="C104" s="785">
        <v>11690</v>
      </c>
      <c r="D104" s="785">
        <v>11532</v>
      </c>
      <c r="E104" s="785">
        <v>20177</v>
      </c>
      <c r="F104" s="785">
        <v>12194</v>
      </c>
      <c r="G104" s="785">
        <v>12790</v>
      </c>
      <c r="H104" s="785">
        <v>12369</v>
      </c>
      <c r="I104" s="785">
        <v>12360</v>
      </c>
      <c r="J104" s="785">
        <v>12110</v>
      </c>
      <c r="K104" s="785">
        <v>12116</v>
      </c>
      <c r="L104" s="785">
        <v>12138</v>
      </c>
      <c r="M104" s="785">
        <v>46885</v>
      </c>
      <c r="N104" s="805">
        <v>15697.583333333334</v>
      </c>
    </row>
    <row r="105" spans="1:19" x14ac:dyDescent="0.25">
      <c r="A105" s="1149" t="s">
        <v>545</v>
      </c>
      <c r="B105" s="785">
        <v>0</v>
      </c>
      <c r="C105" s="785">
        <v>56</v>
      </c>
      <c r="D105" s="785">
        <v>0</v>
      </c>
      <c r="E105" s="785">
        <v>0</v>
      </c>
      <c r="F105" s="785">
        <v>0</v>
      </c>
      <c r="G105" s="785">
        <v>0</v>
      </c>
      <c r="H105" s="785">
        <v>0</v>
      </c>
      <c r="I105" s="785">
        <v>0</v>
      </c>
      <c r="J105" s="785">
        <v>0</v>
      </c>
      <c r="K105" s="785">
        <v>0</v>
      </c>
      <c r="L105" s="785">
        <v>0</v>
      </c>
      <c r="M105" s="785">
        <v>0</v>
      </c>
      <c r="N105" s="805">
        <v>4.666666666666667</v>
      </c>
    </row>
    <row r="106" spans="1:19" x14ac:dyDescent="0.25">
      <c r="A106" s="1149" t="s">
        <v>544</v>
      </c>
      <c r="B106" s="785">
        <v>0</v>
      </c>
      <c r="C106" s="785">
        <v>5</v>
      </c>
      <c r="D106" s="785">
        <v>5</v>
      </c>
      <c r="E106" s="785">
        <v>14</v>
      </c>
      <c r="F106" s="785">
        <v>5</v>
      </c>
      <c r="G106" s="785">
        <v>5</v>
      </c>
      <c r="H106" s="785">
        <v>11</v>
      </c>
      <c r="I106" s="785">
        <v>43</v>
      </c>
      <c r="J106" s="785">
        <v>11</v>
      </c>
      <c r="K106" s="785">
        <v>11</v>
      </c>
      <c r="L106" s="785">
        <v>17</v>
      </c>
      <c r="M106" s="785">
        <v>17</v>
      </c>
      <c r="N106" s="805">
        <v>12</v>
      </c>
    </row>
    <row r="107" spans="1:19" x14ac:dyDescent="0.25">
      <c r="A107" s="1149" t="s">
        <v>543</v>
      </c>
      <c r="B107" s="785">
        <v>0</v>
      </c>
      <c r="C107" s="785">
        <v>0</v>
      </c>
      <c r="D107" s="785">
        <v>0</v>
      </c>
      <c r="E107" s="785">
        <v>0</v>
      </c>
      <c r="F107" s="785">
        <v>0</v>
      </c>
      <c r="G107" s="785">
        <v>0</v>
      </c>
      <c r="H107" s="785">
        <v>0</v>
      </c>
      <c r="I107" s="785">
        <v>0</v>
      </c>
      <c r="J107" s="785">
        <v>0</v>
      </c>
      <c r="K107" s="785">
        <v>0</v>
      </c>
      <c r="L107" s="785">
        <v>0</v>
      </c>
      <c r="M107" s="785">
        <v>0</v>
      </c>
      <c r="N107" s="805">
        <v>0</v>
      </c>
    </row>
    <row r="108" spans="1:19" x14ac:dyDescent="0.25">
      <c r="A108" s="1149" t="s">
        <v>542</v>
      </c>
      <c r="B108" s="785">
        <v>0</v>
      </c>
      <c r="C108" s="785">
        <v>0</v>
      </c>
      <c r="D108" s="785">
        <v>0</v>
      </c>
      <c r="E108" s="785">
        <v>0</v>
      </c>
      <c r="F108" s="785">
        <v>0</v>
      </c>
      <c r="G108" s="785">
        <v>0</v>
      </c>
      <c r="H108" s="785">
        <v>0</v>
      </c>
      <c r="I108" s="785">
        <v>0</v>
      </c>
      <c r="J108" s="785">
        <v>0</v>
      </c>
      <c r="K108" s="785">
        <v>0</v>
      </c>
      <c r="L108" s="785">
        <v>0</v>
      </c>
      <c r="M108" s="785">
        <v>0</v>
      </c>
      <c r="N108" s="805">
        <v>0</v>
      </c>
    </row>
    <row r="109" spans="1:19" x14ac:dyDescent="0.25">
      <c r="A109" s="1149" t="s">
        <v>541</v>
      </c>
      <c r="B109" s="785">
        <v>2</v>
      </c>
      <c r="C109" s="785">
        <v>2</v>
      </c>
      <c r="D109" s="785">
        <v>2</v>
      </c>
      <c r="E109" s="785">
        <v>2</v>
      </c>
      <c r="F109" s="785">
        <v>0</v>
      </c>
      <c r="G109" s="785">
        <v>0</v>
      </c>
      <c r="H109" s="785">
        <v>2</v>
      </c>
      <c r="I109" s="785">
        <v>2</v>
      </c>
      <c r="J109" s="785">
        <v>2</v>
      </c>
      <c r="K109" s="785">
        <v>2</v>
      </c>
      <c r="L109" s="785">
        <v>4</v>
      </c>
      <c r="M109" s="785">
        <v>2</v>
      </c>
      <c r="N109" s="805">
        <v>1.8333333333333333</v>
      </c>
    </row>
    <row r="110" spans="1:19" x14ac:dyDescent="0.25">
      <c r="A110" s="1151" t="s">
        <v>540</v>
      </c>
      <c r="B110" s="785">
        <v>0</v>
      </c>
      <c r="C110" s="785">
        <v>0</v>
      </c>
      <c r="D110" s="785">
        <v>0</v>
      </c>
      <c r="E110" s="785">
        <v>0</v>
      </c>
      <c r="F110" s="785">
        <v>0</v>
      </c>
      <c r="G110" s="785">
        <v>0</v>
      </c>
      <c r="H110" s="785">
        <v>0</v>
      </c>
      <c r="I110" s="785">
        <v>0</v>
      </c>
      <c r="J110" s="785">
        <v>0</v>
      </c>
      <c r="K110" s="785">
        <v>0</v>
      </c>
      <c r="L110" s="785">
        <v>0</v>
      </c>
      <c r="M110" s="785">
        <v>0</v>
      </c>
      <c r="N110" s="805">
        <v>0</v>
      </c>
    </row>
    <row r="111" spans="1:19" x14ac:dyDescent="0.25">
      <c r="A111" s="1149" t="s">
        <v>539</v>
      </c>
      <c r="B111" s="785">
        <v>0</v>
      </c>
      <c r="C111" s="785">
        <v>0</v>
      </c>
      <c r="D111" s="785">
        <v>0</v>
      </c>
      <c r="E111" s="785">
        <v>0</v>
      </c>
      <c r="F111" s="785">
        <v>0</v>
      </c>
      <c r="G111" s="785">
        <v>0</v>
      </c>
      <c r="H111" s="785">
        <v>0</v>
      </c>
      <c r="I111" s="785">
        <v>0</v>
      </c>
      <c r="J111" s="785">
        <v>0</v>
      </c>
      <c r="K111" s="785">
        <v>0</v>
      </c>
      <c r="L111" s="785">
        <v>0</v>
      </c>
      <c r="M111" s="785">
        <v>0</v>
      </c>
      <c r="N111" s="805">
        <v>0</v>
      </c>
    </row>
    <row r="112" spans="1:19" x14ac:dyDescent="0.25">
      <c r="A112" s="1149" t="s">
        <v>538</v>
      </c>
      <c r="B112" s="785">
        <v>0</v>
      </c>
      <c r="C112" s="785">
        <v>0</v>
      </c>
      <c r="D112" s="785">
        <v>0</v>
      </c>
      <c r="E112" s="785">
        <v>0</v>
      </c>
      <c r="F112" s="785">
        <v>0</v>
      </c>
      <c r="G112" s="785">
        <v>0</v>
      </c>
      <c r="H112" s="785">
        <v>0</v>
      </c>
      <c r="I112" s="785">
        <v>0</v>
      </c>
      <c r="J112" s="785">
        <v>0</v>
      </c>
      <c r="K112" s="785">
        <v>0</v>
      </c>
      <c r="L112" s="785">
        <v>0</v>
      </c>
      <c r="M112" s="785">
        <v>0</v>
      </c>
      <c r="N112" s="805">
        <v>0</v>
      </c>
    </row>
    <row r="113" spans="1:15" x14ac:dyDescent="0.25">
      <c r="A113" s="1149" t="s">
        <v>537</v>
      </c>
      <c r="B113" s="785">
        <v>2</v>
      </c>
      <c r="C113" s="785">
        <v>2</v>
      </c>
      <c r="D113" s="785">
        <v>2</v>
      </c>
      <c r="E113" s="785">
        <v>16</v>
      </c>
      <c r="F113" s="785">
        <v>10</v>
      </c>
      <c r="G113" s="785">
        <v>9</v>
      </c>
      <c r="H113" s="785">
        <v>4</v>
      </c>
      <c r="I113" s="785">
        <v>4</v>
      </c>
      <c r="J113" s="785">
        <v>4</v>
      </c>
      <c r="K113" s="785">
        <v>4</v>
      </c>
      <c r="L113" s="785">
        <v>6</v>
      </c>
      <c r="M113" s="785">
        <v>13</v>
      </c>
      <c r="N113" s="805">
        <v>6.333333333333333</v>
      </c>
    </row>
    <row r="114" spans="1:15" ht="25.5" x14ac:dyDescent="0.25">
      <c r="A114" s="1149" t="s">
        <v>536</v>
      </c>
      <c r="B114" s="785">
        <v>0</v>
      </c>
      <c r="C114" s="785">
        <v>0</v>
      </c>
      <c r="D114" s="785">
        <v>0</v>
      </c>
      <c r="E114" s="785">
        <v>0</v>
      </c>
      <c r="F114" s="785">
        <v>0</v>
      </c>
      <c r="G114" s="785">
        <v>0</v>
      </c>
      <c r="H114" s="785">
        <v>0</v>
      </c>
      <c r="I114" s="785">
        <v>0</v>
      </c>
      <c r="J114" s="785">
        <v>0</v>
      </c>
      <c r="K114" s="785">
        <v>0</v>
      </c>
      <c r="L114" s="785">
        <v>0</v>
      </c>
      <c r="M114" s="785">
        <v>0</v>
      </c>
      <c r="N114" s="805">
        <v>0</v>
      </c>
    </row>
    <row r="115" spans="1:15" ht="25.5" x14ac:dyDescent="0.25">
      <c r="A115" s="1143" t="s">
        <v>535</v>
      </c>
      <c r="B115" s="785">
        <v>0</v>
      </c>
      <c r="C115" s="785">
        <v>0</v>
      </c>
      <c r="D115" s="785">
        <v>0</v>
      </c>
      <c r="E115" s="785">
        <v>0</v>
      </c>
      <c r="F115" s="785">
        <v>0</v>
      </c>
      <c r="G115" s="785">
        <v>0</v>
      </c>
      <c r="H115" s="785">
        <v>0</v>
      </c>
      <c r="I115" s="785">
        <v>0</v>
      </c>
      <c r="J115" s="785">
        <v>0</v>
      </c>
      <c r="K115" s="785">
        <v>0</v>
      </c>
      <c r="L115" s="785">
        <v>0</v>
      </c>
      <c r="M115" s="785">
        <v>0</v>
      </c>
      <c r="N115" s="805">
        <v>0</v>
      </c>
    </row>
    <row r="116" spans="1:15" x14ac:dyDescent="0.25">
      <c r="A116" s="1149" t="s">
        <v>534</v>
      </c>
      <c r="B116" s="785">
        <v>0</v>
      </c>
      <c r="C116" s="785">
        <v>0</v>
      </c>
      <c r="D116" s="785">
        <v>0</v>
      </c>
      <c r="E116" s="785">
        <v>0</v>
      </c>
      <c r="F116" s="785">
        <v>0</v>
      </c>
      <c r="G116" s="785">
        <v>0</v>
      </c>
      <c r="H116" s="785">
        <v>0</v>
      </c>
      <c r="I116" s="785">
        <v>0</v>
      </c>
      <c r="J116" s="785">
        <v>0</v>
      </c>
      <c r="K116" s="785">
        <v>0</v>
      </c>
      <c r="L116" s="785">
        <v>0</v>
      </c>
      <c r="M116" s="785">
        <v>0</v>
      </c>
      <c r="N116" s="805">
        <v>0</v>
      </c>
    </row>
    <row r="117" spans="1:15" x14ac:dyDescent="0.25">
      <c r="A117" s="1149" t="s">
        <v>533</v>
      </c>
      <c r="B117" s="785">
        <v>0</v>
      </c>
      <c r="C117" s="785">
        <v>0</v>
      </c>
      <c r="D117" s="785">
        <v>0</v>
      </c>
      <c r="E117" s="785">
        <v>0</v>
      </c>
      <c r="F117" s="785">
        <v>0</v>
      </c>
      <c r="G117" s="785">
        <v>0</v>
      </c>
      <c r="H117" s="785">
        <v>0</v>
      </c>
      <c r="I117" s="785">
        <v>0</v>
      </c>
      <c r="J117" s="785">
        <v>0</v>
      </c>
      <c r="K117" s="785">
        <v>0</v>
      </c>
      <c r="L117" s="785">
        <v>0</v>
      </c>
      <c r="M117" s="785">
        <v>0</v>
      </c>
      <c r="N117" s="805">
        <v>0</v>
      </c>
    </row>
    <row r="118" spans="1:15" ht="25.5" x14ac:dyDescent="0.25">
      <c r="A118" s="1149" t="s">
        <v>532</v>
      </c>
      <c r="B118" s="790">
        <v>0</v>
      </c>
      <c r="C118" s="790">
        <v>0</v>
      </c>
      <c r="D118" s="790">
        <v>0</v>
      </c>
      <c r="E118" s="790">
        <v>0</v>
      </c>
      <c r="F118" s="790">
        <v>0</v>
      </c>
      <c r="G118" s="790">
        <v>0</v>
      </c>
      <c r="H118" s="790">
        <v>20</v>
      </c>
      <c r="I118" s="790">
        <v>0</v>
      </c>
      <c r="J118" s="790">
        <v>0</v>
      </c>
      <c r="K118" s="790">
        <v>0</v>
      </c>
      <c r="L118" s="790">
        <v>0</v>
      </c>
      <c r="M118" s="790">
        <v>0</v>
      </c>
      <c r="N118" s="789">
        <v>1.6666666666666667</v>
      </c>
    </row>
    <row r="119" spans="1:15" s="776" customFormat="1" x14ac:dyDescent="0.2">
      <c r="A119" s="1145" t="s">
        <v>531</v>
      </c>
      <c r="B119" s="784">
        <v>38524</v>
      </c>
      <c r="C119" s="784">
        <v>41651</v>
      </c>
      <c r="D119" s="784">
        <v>43841</v>
      </c>
      <c r="E119" s="784">
        <v>57389</v>
      </c>
      <c r="F119" s="784">
        <v>72400</v>
      </c>
      <c r="G119" s="784">
        <v>53296</v>
      </c>
      <c r="H119" s="784">
        <v>51465</v>
      </c>
      <c r="I119" s="784">
        <v>45871</v>
      </c>
      <c r="J119" s="784">
        <v>45643</v>
      </c>
      <c r="K119" s="784">
        <v>41925</v>
      </c>
      <c r="L119" s="784">
        <v>48925</v>
      </c>
      <c r="M119" s="784">
        <v>84635</v>
      </c>
      <c r="N119" s="799">
        <v>54456.730808080792</v>
      </c>
      <c r="O119" s="739"/>
    </row>
    <row r="120" spans="1:15" x14ac:dyDescent="0.25">
      <c r="A120" s="1152" t="s">
        <v>530</v>
      </c>
      <c r="B120" s="787">
        <v>4509</v>
      </c>
      <c r="C120" s="787">
        <v>4468</v>
      </c>
      <c r="D120" s="787">
        <v>4538</v>
      </c>
      <c r="E120" s="787">
        <v>3967</v>
      </c>
      <c r="F120" s="787">
        <v>3619</v>
      </c>
      <c r="G120" s="787">
        <v>6406</v>
      </c>
      <c r="H120" s="787">
        <v>3593</v>
      </c>
      <c r="I120" s="787">
        <v>3574</v>
      </c>
      <c r="J120" s="787">
        <v>3702</v>
      </c>
      <c r="K120" s="787">
        <v>3736</v>
      </c>
      <c r="L120" s="787">
        <v>4117</v>
      </c>
      <c r="M120" s="787">
        <v>12869</v>
      </c>
      <c r="N120" s="799">
        <v>4924.833333333333</v>
      </c>
    </row>
    <row r="121" spans="1:15" x14ac:dyDescent="0.25">
      <c r="A121" s="1153" t="s">
        <v>529</v>
      </c>
      <c r="B121" s="790">
        <v>6557</v>
      </c>
      <c r="C121" s="790">
        <v>5667</v>
      </c>
      <c r="D121" s="790">
        <v>5695</v>
      </c>
      <c r="E121" s="790">
        <v>5756</v>
      </c>
      <c r="F121" s="790">
        <v>5609</v>
      </c>
      <c r="G121" s="790">
        <v>5613</v>
      </c>
      <c r="H121" s="790">
        <v>5564</v>
      </c>
      <c r="I121" s="790">
        <v>5530</v>
      </c>
      <c r="J121" s="790">
        <v>5496</v>
      </c>
      <c r="K121" s="790">
        <v>5479</v>
      </c>
      <c r="L121" s="790">
        <v>5764</v>
      </c>
      <c r="M121" s="790">
        <v>5904</v>
      </c>
      <c r="N121" s="805">
        <v>5719.5</v>
      </c>
      <c r="O121" s="779"/>
    </row>
    <row r="122" spans="1:15" s="776" customFormat="1" x14ac:dyDescent="0.25">
      <c r="A122" s="1145" t="s">
        <v>528</v>
      </c>
      <c r="B122" s="784">
        <v>11066</v>
      </c>
      <c r="C122" s="784">
        <v>10135</v>
      </c>
      <c r="D122" s="784">
        <v>10233</v>
      </c>
      <c r="E122" s="784">
        <v>9723</v>
      </c>
      <c r="F122" s="784">
        <v>9228</v>
      </c>
      <c r="G122" s="784">
        <v>12019</v>
      </c>
      <c r="H122" s="784">
        <v>9157</v>
      </c>
      <c r="I122" s="784">
        <v>9104</v>
      </c>
      <c r="J122" s="784">
        <v>9198</v>
      </c>
      <c r="K122" s="784">
        <v>9215</v>
      </c>
      <c r="L122" s="784">
        <v>9881</v>
      </c>
      <c r="M122" s="784">
        <v>18773</v>
      </c>
      <c r="N122" s="784">
        <v>10644.333333333334</v>
      </c>
    </row>
    <row r="123" spans="1:15" x14ac:dyDescent="0.25">
      <c r="A123" s="1142" t="s">
        <v>54</v>
      </c>
      <c r="B123" s="787">
        <v>1797</v>
      </c>
      <c r="C123" s="787">
        <v>1771</v>
      </c>
      <c r="D123" s="787">
        <v>1791</v>
      </c>
      <c r="E123" s="787">
        <v>2541</v>
      </c>
      <c r="F123" s="787">
        <v>2082</v>
      </c>
      <c r="G123" s="787">
        <v>1921</v>
      </c>
      <c r="H123" s="787">
        <v>1828</v>
      </c>
      <c r="I123" s="787">
        <v>1808</v>
      </c>
      <c r="J123" s="787">
        <v>1639</v>
      </c>
      <c r="K123" s="787">
        <v>1914</v>
      </c>
      <c r="L123" s="787">
        <v>1770</v>
      </c>
      <c r="M123" s="787">
        <v>1878</v>
      </c>
      <c r="N123" s="805">
        <v>1895</v>
      </c>
    </row>
    <row r="124" spans="1:15" x14ac:dyDescent="0.25">
      <c r="A124" s="1143" t="s">
        <v>52</v>
      </c>
      <c r="B124" s="785">
        <v>602</v>
      </c>
      <c r="C124" s="785">
        <v>421</v>
      </c>
      <c r="D124" s="785">
        <v>535</v>
      </c>
      <c r="E124" s="785">
        <v>445</v>
      </c>
      <c r="F124" s="785">
        <v>375</v>
      </c>
      <c r="G124" s="785">
        <v>410</v>
      </c>
      <c r="H124" s="785">
        <v>95</v>
      </c>
      <c r="I124" s="785">
        <v>236</v>
      </c>
      <c r="J124" s="785">
        <v>475</v>
      </c>
      <c r="K124" s="785">
        <v>294</v>
      </c>
      <c r="L124" s="785">
        <v>329</v>
      </c>
      <c r="M124" s="785">
        <v>398</v>
      </c>
      <c r="N124" s="805">
        <v>384.58333333333331</v>
      </c>
    </row>
    <row r="125" spans="1:15" x14ac:dyDescent="0.25">
      <c r="A125" s="1143" t="s">
        <v>527</v>
      </c>
      <c r="B125" s="785">
        <v>1754</v>
      </c>
      <c r="C125" s="785">
        <v>2130</v>
      </c>
      <c r="D125" s="785">
        <v>1448</v>
      </c>
      <c r="E125" s="785">
        <v>1437</v>
      </c>
      <c r="F125" s="785">
        <v>1951</v>
      </c>
      <c r="G125" s="785">
        <v>1417</v>
      </c>
      <c r="H125" s="785">
        <v>1661</v>
      </c>
      <c r="I125" s="785">
        <v>1528</v>
      </c>
      <c r="J125" s="785">
        <v>1499</v>
      </c>
      <c r="K125" s="785">
        <v>1368</v>
      </c>
      <c r="L125" s="785">
        <v>1304</v>
      </c>
      <c r="M125" s="785">
        <v>1315</v>
      </c>
      <c r="N125" s="805">
        <v>1567.6666666666667</v>
      </c>
    </row>
    <row r="126" spans="1:15" x14ac:dyDescent="0.25">
      <c r="A126" s="1153" t="s">
        <v>526</v>
      </c>
      <c r="B126" s="790">
        <v>2030</v>
      </c>
      <c r="C126" s="790">
        <v>1956</v>
      </c>
      <c r="D126" s="790">
        <v>1727</v>
      </c>
      <c r="E126" s="790">
        <v>2369</v>
      </c>
      <c r="F126" s="790">
        <v>2089</v>
      </c>
      <c r="G126" s="790">
        <v>1843</v>
      </c>
      <c r="H126" s="790">
        <v>2091</v>
      </c>
      <c r="I126" s="790">
        <v>2072</v>
      </c>
      <c r="J126" s="790">
        <v>1960</v>
      </c>
      <c r="K126" s="790">
        <v>1752</v>
      </c>
      <c r="L126" s="790">
        <v>2192</v>
      </c>
      <c r="M126" s="790">
        <v>1840</v>
      </c>
      <c r="N126" s="805">
        <v>1993.4166666666667</v>
      </c>
    </row>
    <row r="127" spans="1:15" s="776" customFormat="1" x14ac:dyDescent="0.25">
      <c r="A127" s="1145" t="s">
        <v>525</v>
      </c>
      <c r="B127" s="784">
        <v>6183</v>
      </c>
      <c r="C127" s="784">
        <v>6278</v>
      </c>
      <c r="D127" s="784">
        <v>5501</v>
      </c>
      <c r="E127" s="784">
        <v>6792</v>
      </c>
      <c r="F127" s="784">
        <v>6497</v>
      </c>
      <c r="G127" s="784">
        <v>5591</v>
      </c>
      <c r="H127" s="784">
        <v>5675</v>
      </c>
      <c r="I127" s="784">
        <v>5644</v>
      </c>
      <c r="J127" s="784">
        <v>5573</v>
      </c>
      <c r="K127" s="784">
        <v>5328</v>
      </c>
      <c r="L127" s="784">
        <v>5595</v>
      </c>
      <c r="M127" s="784">
        <v>5431</v>
      </c>
      <c r="N127" s="784">
        <v>5840.666666666667</v>
      </c>
    </row>
    <row r="128" spans="1:15" s="776" customFormat="1" x14ac:dyDescent="0.25">
      <c r="A128" s="1149" t="s">
        <v>524</v>
      </c>
      <c r="B128" s="787">
        <v>1870</v>
      </c>
      <c r="C128" s="787">
        <v>2022</v>
      </c>
      <c r="D128" s="787">
        <v>1462</v>
      </c>
      <c r="E128" s="787">
        <v>1614</v>
      </c>
      <c r="F128" s="787">
        <v>2199</v>
      </c>
      <c r="G128" s="787">
        <v>2235</v>
      </c>
      <c r="H128" s="787">
        <v>1390</v>
      </c>
      <c r="I128" s="787">
        <v>1677</v>
      </c>
      <c r="J128" s="787">
        <v>1526</v>
      </c>
      <c r="K128" s="787">
        <v>1898</v>
      </c>
      <c r="L128" s="787">
        <v>1612</v>
      </c>
      <c r="M128" s="787">
        <v>1703</v>
      </c>
      <c r="N128" s="805">
        <v>1767.3333333333333</v>
      </c>
    </row>
    <row r="129" spans="1:19" x14ac:dyDescent="0.25">
      <c r="A129" s="1149" t="s">
        <v>523</v>
      </c>
      <c r="B129" s="785">
        <v>10609</v>
      </c>
      <c r="C129" s="785">
        <v>11869</v>
      </c>
      <c r="D129" s="785">
        <v>11247</v>
      </c>
      <c r="E129" s="785">
        <v>17310</v>
      </c>
      <c r="F129" s="785">
        <v>8832</v>
      </c>
      <c r="G129" s="785">
        <v>8584</v>
      </c>
      <c r="H129" s="785">
        <v>8795</v>
      </c>
      <c r="I129" s="785">
        <v>8554</v>
      </c>
      <c r="J129" s="785">
        <v>8429</v>
      </c>
      <c r="K129" s="785">
        <v>8044</v>
      </c>
      <c r="L129" s="785">
        <v>8648</v>
      </c>
      <c r="M129" s="785">
        <v>8807</v>
      </c>
      <c r="N129" s="805">
        <v>9977.3333333333339</v>
      </c>
    </row>
    <row r="130" spans="1:19" x14ac:dyDescent="0.25">
      <c r="A130" s="1149" t="s">
        <v>522</v>
      </c>
      <c r="B130" s="785">
        <v>3594</v>
      </c>
      <c r="C130" s="785">
        <v>3649</v>
      </c>
      <c r="D130" s="785">
        <v>3573</v>
      </c>
      <c r="E130" s="785">
        <v>3604</v>
      </c>
      <c r="F130" s="785">
        <v>3585</v>
      </c>
      <c r="G130" s="785">
        <v>3774</v>
      </c>
      <c r="H130" s="785">
        <v>294</v>
      </c>
      <c r="I130" s="785">
        <v>6071</v>
      </c>
      <c r="J130" s="785">
        <v>2975</v>
      </c>
      <c r="K130" s="785">
        <v>3450</v>
      </c>
      <c r="L130" s="785">
        <v>8624</v>
      </c>
      <c r="M130" s="785">
        <v>3313</v>
      </c>
      <c r="N130" s="805">
        <v>3875.5</v>
      </c>
    </row>
    <row r="131" spans="1:19" x14ac:dyDescent="0.25">
      <c r="A131" s="1149" t="s">
        <v>521</v>
      </c>
      <c r="B131" s="785">
        <v>26107</v>
      </c>
      <c r="C131" s="785">
        <v>25753</v>
      </c>
      <c r="D131" s="785">
        <v>24385</v>
      </c>
      <c r="E131" s="785">
        <v>29901</v>
      </c>
      <c r="F131" s="785">
        <v>25198</v>
      </c>
      <c r="G131" s="785">
        <v>23738</v>
      </c>
      <c r="H131" s="785">
        <v>23273</v>
      </c>
      <c r="I131" s="785">
        <v>21599</v>
      </c>
      <c r="J131" s="785">
        <v>20863</v>
      </c>
      <c r="K131" s="785">
        <v>18369</v>
      </c>
      <c r="L131" s="785">
        <v>19447</v>
      </c>
      <c r="M131" s="785">
        <v>21361</v>
      </c>
      <c r="N131" s="805">
        <v>23332.833333333332</v>
      </c>
    </row>
    <row r="132" spans="1:19" x14ac:dyDescent="0.25">
      <c r="A132" s="1149" t="s">
        <v>520</v>
      </c>
      <c r="B132" s="785">
        <v>12383</v>
      </c>
      <c r="C132" s="785">
        <v>11700</v>
      </c>
      <c r="D132" s="785">
        <v>11748</v>
      </c>
      <c r="E132" s="785">
        <v>19791</v>
      </c>
      <c r="F132" s="785">
        <v>11319</v>
      </c>
      <c r="G132" s="785">
        <v>10717</v>
      </c>
      <c r="H132" s="785">
        <v>11455</v>
      </c>
      <c r="I132" s="785">
        <v>10584</v>
      </c>
      <c r="J132" s="785">
        <v>9851</v>
      </c>
      <c r="K132" s="785">
        <v>10321</v>
      </c>
      <c r="L132" s="785">
        <v>10802</v>
      </c>
      <c r="M132" s="785">
        <v>38695</v>
      </c>
      <c r="N132" s="805">
        <v>14113.833333333334</v>
      </c>
    </row>
    <row r="133" spans="1:19" x14ac:dyDescent="0.25">
      <c r="A133" s="1149" t="s">
        <v>519</v>
      </c>
      <c r="B133" s="785">
        <v>1044</v>
      </c>
      <c r="C133" s="785">
        <v>411</v>
      </c>
      <c r="D133" s="785">
        <v>673</v>
      </c>
      <c r="E133" s="785">
        <v>538</v>
      </c>
      <c r="F133" s="785">
        <v>295</v>
      </c>
      <c r="G133" s="785">
        <v>362</v>
      </c>
      <c r="H133" s="785">
        <v>338</v>
      </c>
      <c r="I133" s="785">
        <v>322</v>
      </c>
      <c r="J133" s="785">
        <v>290</v>
      </c>
      <c r="K133" s="785">
        <v>268</v>
      </c>
      <c r="L133" s="785">
        <v>269</v>
      </c>
      <c r="M133" s="785">
        <v>348</v>
      </c>
      <c r="N133" s="805">
        <v>429.83333333333331</v>
      </c>
    </row>
    <row r="134" spans="1:19" x14ac:dyDescent="0.25">
      <c r="A134" s="1153" t="s">
        <v>518</v>
      </c>
      <c r="B134" s="790">
        <v>0</v>
      </c>
      <c r="C134" s="790">
        <v>0</v>
      </c>
      <c r="D134" s="790">
        <v>0</v>
      </c>
      <c r="E134" s="790">
        <v>0</v>
      </c>
      <c r="F134" s="790">
        <v>0</v>
      </c>
      <c r="G134" s="790">
        <v>0</v>
      </c>
      <c r="H134" s="790">
        <v>0</v>
      </c>
      <c r="I134" s="790">
        <v>0</v>
      </c>
      <c r="J134" s="790">
        <v>0</v>
      </c>
      <c r="K134" s="790">
        <v>0</v>
      </c>
      <c r="L134" s="790">
        <v>0</v>
      </c>
      <c r="M134" s="790">
        <v>0</v>
      </c>
      <c r="N134" s="805">
        <v>0</v>
      </c>
    </row>
    <row r="135" spans="1:19" s="776" customFormat="1" ht="25.5" x14ac:dyDescent="0.25">
      <c r="A135" s="1145" t="s">
        <v>517</v>
      </c>
      <c r="B135" s="784">
        <v>55607</v>
      </c>
      <c r="C135" s="784">
        <v>55404</v>
      </c>
      <c r="D135" s="784">
        <v>53088</v>
      </c>
      <c r="E135" s="784">
        <v>72758</v>
      </c>
      <c r="F135" s="784">
        <v>51428</v>
      </c>
      <c r="G135" s="784">
        <v>49410</v>
      </c>
      <c r="H135" s="784">
        <v>45545</v>
      </c>
      <c r="I135" s="784">
        <v>48807</v>
      </c>
      <c r="J135" s="784">
        <v>43934</v>
      </c>
      <c r="K135" s="784">
        <v>42350</v>
      </c>
      <c r="L135" s="784">
        <v>49402</v>
      </c>
      <c r="M135" s="784">
        <v>74227</v>
      </c>
      <c r="N135" s="784">
        <v>53496.666666666672</v>
      </c>
      <c r="O135" s="783"/>
      <c r="P135" s="740"/>
      <c r="Q135" s="740"/>
      <c r="R135" s="740"/>
      <c r="S135" s="740"/>
    </row>
    <row r="136" spans="1:19" x14ac:dyDescent="0.25">
      <c r="A136" s="1152" t="s">
        <v>516</v>
      </c>
      <c r="B136" s="787">
        <v>3426</v>
      </c>
      <c r="C136" s="787">
        <v>3308</v>
      </c>
      <c r="D136" s="787">
        <v>2986</v>
      </c>
      <c r="E136" s="787">
        <v>5916</v>
      </c>
      <c r="F136" s="787">
        <v>3710</v>
      </c>
      <c r="G136" s="787">
        <v>3538</v>
      </c>
      <c r="H136" s="787">
        <v>3210</v>
      </c>
      <c r="I136" s="787">
        <v>3093</v>
      </c>
      <c r="J136" s="787">
        <v>3056</v>
      </c>
      <c r="K136" s="787">
        <v>2908</v>
      </c>
      <c r="L136" s="787">
        <v>2855</v>
      </c>
      <c r="M136" s="787">
        <v>10891</v>
      </c>
      <c r="N136" s="805">
        <v>4074.75</v>
      </c>
    </row>
    <row r="137" spans="1:19" x14ac:dyDescent="0.25">
      <c r="A137" s="1149" t="s">
        <v>515</v>
      </c>
      <c r="B137" s="785">
        <v>1835</v>
      </c>
      <c r="C137" s="785">
        <v>1887</v>
      </c>
      <c r="D137" s="785">
        <v>1884</v>
      </c>
      <c r="E137" s="785">
        <v>1916</v>
      </c>
      <c r="F137" s="785">
        <v>1720</v>
      </c>
      <c r="G137" s="785">
        <v>1729</v>
      </c>
      <c r="H137" s="785">
        <v>1694</v>
      </c>
      <c r="I137" s="785">
        <v>1757</v>
      </c>
      <c r="J137" s="785">
        <v>1807</v>
      </c>
      <c r="K137" s="785">
        <v>1686</v>
      </c>
      <c r="L137" s="785">
        <v>1658</v>
      </c>
      <c r="M137" s="785">
        <v>1977</v>
      </c>
      <c r="N137" s="805">
        <v>1795.8333333333333</v>
      </c>
    </row>
    <row r="138" spans="1:19" x14ac:dyDescent="0.25">
      <c r="A138" s="1149" t="s">
        <v>514</v>
      </c>
      <c r="B138" s="785">
        <v>2465</v>
      </c>
      <c r="C138" s="785">
        <v>2481</v>
      </c>
      <c r="D138" s="785">
        <v>2187</v>
      </c>
      <c r="E138" s="785">
        <v>3842</v>
      </c>
      <c r="F138" s="785">
        <v>1926</v>
      </c>
      <c r="G138" s="785">
        <v>1775</v>
      </c>
      <c r="H138" s="785">
        <v>1875</v>
      </c>
      <c r="I138" s="785">
        <v>1795</v>
      </c>
      <c r="J138" s="785">
        <v>1792</v>
      </c>
      <c r="K138" s="785">
        <v>1785</v>
      </c>
      <c r="L138" s="785">
        <v>1771</v>
      </c>
      <c r="M138" s="785">
        <v>7048</v>
      </c>
      <c r="N138" s="805">
        <v>2561.8333333333335</v>
      </c>
    </row>
    <row r="139" spans="1:19" x14ac:dyDescent="0.25">
      <c r="A139" s="1149" t="s">
        <v>513</v>
      </c>
      <c r="B139" s="785">
        <v>483</v>
      </c>
      <c r="C139" s="785">
        <v>457</v>
      </c>
      <c r="D139" s="785">
        <v>350</v>
      </c>
      <c r="E139" s="785">
        <v>715</v>
      </c>
      <c r="F139" s="785">
        <v>518</v>
      </c>
      <c r="G139" s="785">
        <v>449</v>
      </c>
      <c r="H139" s="785">
        <v>288</v>
      </c>
      <c r="I139" s="785">
        <v>745</v>
      </c>
      <c r="J139" s="785">
        <v>457</v>
      </c>
      <c r="K139" s="785">
        <v>403</v>
      </c>
      <c r="L139" s="785">
        <v>403</v>
      </c>
      <c r="M139" s="785">
        <v>1599</v>
      </c>
      <c r="N139" s="805">
        <v>572.25</v>
      </c>
    </row>
    <row r="140" spans="1:19" x14ac:dyDescent="0.25">
      <c r="A140" s="1149" t="s">
        <v>512</v>
      </c>
      <c r="B140" s="785">
        <v>6907</v>
      </c>
      <c r="C140" s="785">
        <v>6157</v>
      </c>
      <c r="D140" s="785">
        <v>6123</v>
      </c>
      <c r="E140" s="785">
        <v>10062</v>
      </c>
      <c r="F140" s="785">
        <v>5233</v>
      </c>
      <c r="G140" s="785">
        <v>5016</v>
      </c>
      <c r="H140" s="785">
        <v>5473</v>
      </c>
      <c r="I140" s="785">
        <v>5306</v>
      </c>
      <c r="J140" s="785">
        <v>5261</v>
      </c>
      <c r="K140" s="785">
        <v>5291</v>
      </c>
      <c r="L140" s="785">
        <v>5372</v>
      </c>
      <c r="M140" s="785">
        <v>19100</v>
      </c>
      <c r="N140" s="805">
        <v>7108.416666666667</v>
      </c>
    </row>
    <row r="141" spans="1:19" x14ac:dyDescent="0.25">
      <c r="A141" s="1149" t="s">
        <v>511</v>
      </c>
      <c r="B141" s="785">
        <v>68</v>
      </c>
      <c r="C141" s="785">
        <v>60</v>
      </c>
      <c r="D141" s="785">
        <v>124</v>
      </c>
      <c r="E141" s="785">
        <v>89</v>
      </c>
      <c r="F141" s="785">
        <v>66</v>
      </c>
      <c r="G141" s="785">
        <v>68</v>
      </c>
      <c r="H141" s="785">
        <v>76</v>
      </c>
      <c r="I141" s="785">
        <v>83</v>
      </c>
      <c r="J141" s="785">
        <v>168</v>
      </c>
      <c r="K141" s="785">
        <v>81</v>
      </c>
      <c r="L141" s="785">
        <v>72</v>
      </c>
      <c r="M141" s="785">
        <v>71</v>
      </c>
      <c r="N141" s="805">
        <v>85.5</v>
      </c>
    </row>
    <row r="142" spans="1:19" x14ac:dyDescent="0.25">
      <c r="A142" s="1149" t="s">
        <v>1129</v>
      </c>
      <c r="B142" s="785">
        <v>6826</v>
      </c>
      <c r="C142" s="785">
        <v>6907</v>
      </c>
      <c r="D142" s="785">
        <v>6783</v>
      </c>
      <c r="E142" s="785">
        <v>11171</v>
      </c>
      <c r="F142" s="785">
        <v>5967</v>
      </c>
      <c r="G142" s="785">
        <v>6090</v>
      </c>
      <c r="H142" s="785">
        <v>6212</v>
      </c>
      <c r="I142" s="785">
        <v>5966</v>
      </c>
      <c r="J142" s="785">
        <v>6167</v>
      </c>
      <c r="K142" s="785">
        <v>6083</v>
      </c>
      <c r="L142" s="785">
        <v>6147</v>
      </c>
      <c r="M142" s="785">
        <v>22665</v>
      </c>
      <c r="N142" s="805">
        <v>8082</v>
      </c>
    </row>
    <row r="143" spans="1:19" x14ac:dyDescent="0.25">
      <c r="A143" s="1149" t="s">
        <v>510</v>
      </c>
      <c r="B143" s="785">
        <v>947</v>
      </c>
      <c r="C143" s="785">
        <v>928</v>
      </c>
      <c r="D143" s="785">
        <v>852</v>
      </c>
      <c r="E143" s="785">
        <v>1537</v>
      </c>
      <c r="F143" s="785">
        <v>851</v>
      </c>
      <c r="G143" s="785">
        <v>726</v>
      </c>
      <c r="H143" s="785">
        <v>765</v>
      </c>
      <c r="I143" s="785">
        <v>682</v>
      </c>
      <c r="J143" s="785">
        <v>791</v>
      </c>
      <c r="K143" s="785">
        <v>644</v>
      </c>
      <c r="L143" s="785">
        <v>816</v>
      </c>
      <c r="M143" s="785">
        <v>2860</v>
      </c>
      <c r="N143" s="805">
        <v>1033.25</v>
      </c>
      <c r="P143" s="783"/>
      <c r="Q143" s="776"/>
      <c r="R143" s="776"/>
      <c r="S143" s="776"/>
    </row>
    <row r="144" spans="1:19" x14ac:dyDescent="0.25">
      <c r="A144" s="1149" t="s">
        <v>509</v>
      </c>
      <c r="B144" s="785">
        <v>2235</v>
      </c>
      <c r="C144" s="785">
        <v>1955</v>
      </c>
      <c r="D144" s="785">
        <v>1738</v>
      </c>
      <c r="E144" s="785">
        <v>3247</v>
      </c>
      <c r="F144" s="785">
        <v>1569</v>
      </c>
      <c r="G144" s="785">
        <v>1618</v>
      </c>
      <c r="H144" s="785">
        <v>1639</v>
      </c>
      <c r="I144" s="785">
        <v>1586</v>
      </c>
      <c r="J144" s="785">
        <v>1622</v>
      </c>
      <c r="K144" s="785">
        <v>1535</v>
      </c>
      <c r="L144" s="785">
        <v>1681</v>
      </c>
      <c r="M144" s="785">
        <v>6229</v>
      </c>
      <c r="N144" s="805">
        <v>2221.1666666666665</v>
      </c>
    </row>
    <row r="145" spans="1:19" x14ac:dyDescent="0.25">
      <c r="A145" s="1149" t="s">
        <v>508</v>
      </c>
      <c r="B145" s="785">
        <v>2706</v>
      </c>
      <c r="C145" s="785">
        <v>2825</v>
      </c>
      <c r="D145" s="785">
        <v>2665</v>
      </c>
      <c r="E145" s="785">
        <v>2686</v>
      </c>
      <c r="F145" s="785">
        <v>2257</v>
      </c>
      <c r="G145" s="785">
        <v>2607</v>
      </c>
      <c r="H145" s="785">
        <v>2492</v>
      </c>
      <c r="I145" s="785">
        <v>2354</v>
      </c>
      <c r="J145" s="785">
        <v>2270</v>
      </c>
      <c r="K145" s="785">
        <v>2368</v>
      </c>
      <c r="L145" s="785">
        <v>2397</v>
      </c>
      <c r="M145" s="785">
        <v>9378</v>
      </c>
      <c r="N145" s="805">
        <v>3083.75</v>
      </c>
    </row>
    <row r="146" spans="1:19" x14ac:dyDescent="0.25">
      <c r="A146" s="1149" t="s">
        <v>1130</v>
      </c>
      <c r="B146" s="785">
        <v>3308</v>
      </c>
      <c r="C146" s="785">
        <v>3347</v>
      </c>
      <c r="D146" s="785">
        <v>3119</v>
      </c>
      <c r="E146" s="785">
        <v>3006</v>
      </c>
      <c r="F146" s="785">
        <v>2532</v>
      </c>
      <c r="G146" s="785">
        <v>2712</v>
      </c>
      <c r="H146" s="785">
        <v>3061</v>
      </c>
      <c r="I146" s="785">
        <v>3316</v>
      </c>
      <c r="J146" s="785">
        <v>3177</v>
      </c>
      <c r="K146" s="785">
        <v>2823</v>
      </c>
      <c r="L146" s="785">
        <v>3051</v>
      </c>
      <c r="M146" s="785">
        <v>3619</v>
      </c>
      <c r="N146" s="805">
        <v>3089.25</v>
      </c>
      <c r="P146" s="776"/>
      <c r="Q146" s="776"/>
      <c r="R146" s="776"/>
      <c r="S146" s="776"/>
    </row>
    <row r="147" spans="1:19" x14ac:dyDescent="0.25">
      <c r="A147" s="1149" t="s">
        <v>507</v>
      </c>
      <c r="B147" s="785">
        <v>510</v>
      </c>
      <c r="C147" s="785">
        <v>484</v>
      </c>
      <c r="D147" s="785">
        <v>502</v>
      </c>
      <c r="E147" s="785">
        <v>466</v>
      </c>
      <c r="F147" s="785">
        <v>481</v>
      </c>
      <c r="G147" s="785">
        <v>454</v>
      </c>
      <c r="H147" s="785">
        <v>426</v>
      </c>
      <c r="I147" s="785">
        <v>423</v>
      </c>
      <c r="J147" s="785">
        <v>429</v>
      </c>
      <c r="K147" s="785">
        <v>464</v>
      </c>
      <c r="L147" s="785">
        <v>479</v>
      </c>
      <c r="M147" s="785">
        <v>477</v>
      </c>
      <c r="N147" s="805">
        <v>466.25</v>
      </c>
    </row>
    <row r="148" spans="1:19" x14ac:dyDescent="0.25">
      <c r="A148" s="1149" t="s">
        <v>506</v>
      </c>
      <c r="B148" s="785">
        <v>52</v>
      </c>
      <c r="C148" s="785">
        <v>26</v>
      </c>
      <c r="D148" s="785">
        <v>26</v>
      </c>
      <c r="E148" s="785">
        <v>72</v>
      </c>
      <c r="F148" s="785">
        <v>23</v>
      </c>
      <c r="G148" s="785">
        <v>23</v>
      </c>
      <c r="H148" s="785">
        <v>23</v>
      </c>
      <c r="I148" s="785">
        <v>28</v>
      </c>
      <c r="J148" s="785">
        <v>30</v>
      </c>
      <c r="K148" s="785">
        <v>24</v>
      </c>
      <c r="L148" s="785">
        <v>24</v>
      </c>
      <c r="M148" s="785">
        <v>24</v>
      </c>
      <c r="N148" s="805">
        <v>31.25</v>
      </c>
      <c r="P148" s="776"/>
      <c r="Q148" s="776"/>
      <c r="R148" s="776"/>
      <c r="S148" s="776"/>
    </row>
    <row r="149" spans="1:19" x14ac:dyDescent="0.25">
      <c r="A149" s="1149" t="s">
        <v>505</v>
      </c>
      <c r="B149" s="785">
        <v>70</v>
      </c>
      <c r="C149" s="785">
        <v>30</v>
      </c>
      <c r="D149" s="785">
        <v>57</v>
      </c>
      <c r="E149" s="785">
        <v>79</v>
      </c>
      <c r="F149" s="785">
        <v>37</v>
      </c>
      <c r="G149" s="785">
        <v>37</v>
      </c>
      <c r="H149" s="785">
        <v>37</v>
      </c>
      <c r="I149" s="785">
        <v>37</v>
      </c>
      <c r="J149" s="785">
        <v>36</v>
      </c>
      <c r="K149" s="785">
        <v>50</v>
      </c>
      <c r="L149" s="785">
        <v>35</v>
      </c>
      <c r="M149" s="785">
        <v>34</v>
      </c>
      <c r="N149" s="805">
        <v>44.916666666666664</v>
      </c>
    </row>
    <row r="150" spans="1:19" x14ac:dyDescent="0.25">
      <c r="A150" s="1149" t="s">
        <v>1131</v>
      </c>
      <c r="B150" s="785">
        <v>0</v>
      </c>
      <c r="C150" s="785">
        <v>0</v>
      </c>
      <c r="D150" s="785">
        <v>0</v>
      </c>
      <c r="E150" s="785">
        <v>0</v>
      </c>
      <c r="F150" s="785">
        <v>0</v>
      </c>
      <c r="G150" s="785">
        <v>0</v>
      </c>
      <c r="H150" s="785">
        <v>0</v>
      </c>
      <c r="I150" s="785">
        <v>0</v>
      </c>
      <c r="J150" s="785">
        <v>0</v>
      </c>
      <c r="K150" s="785">
        <v>0</v>
      </c>
      <c r="L150" s="785">
        <v>0</v>
      </c>
      <c r="M150" s="785">
        <v>0</v>
      </c>
      <c r="N150" s="805">
        <v>0</v>
      </c>
    </row>
    <row r="151" spans="1:19" x14ac:dyDescent="0.25">
      <c r="A151" s="1149" t="s">
        <v>504</v>
      </c>
      <c r="B151" s="785">
        <v>0</v>
      </c>
      <c r="C151" s="785">
        <v>0</v>
      </c>
      <c r="D151" s="785">
        <v>0</v>
      </c>
      <c r="E151" s="785">
        <v>0</v>
      </c>
      <c r="F151" s="785">
        <v>0</v>
      </c>
      <c r="G151" s="785">
        <v>0</v>
      </c>
      <c r="H151" s="785">
        <v>0</v>
      </c>
      <c r="I151" s="785">
        <v>0</v>
      </c>
      <c r="J151" s="785">
        <v>0</v>
      </c>
      <c r="K151" s="785">
        <v>0</v>
      </c>
      <c r="L151" s="785">
        <v>0</v>
      </c>
      <c r="M151" s="785">
        <v>0</v>
      </c>
      <c r="N151" s="805">
        <v>0</v>
      </c>
    </row>
    <row r="152" spans="1:19" x14ac:dyDescent="0.25">
      <c r="A152" s="1149" t="s">
        <v>503</v>
      </c>
      <c r="B152" s="785">
        <v>5139</v>
      </c>
      <c r="C152" s="785">
        <v>5289</v>
      </c>
      <c r="D152" s="785">
        <v>4895</v>
      </c>
      <c r="E152" s="785">
        <v>4488</v>
      </c>
      <c r="F152" s="785">
        <v>4296</v>
      </c>
      <c r="G152" s="785">
        <v>4260</v>
      </c>
      <c r="H152" s="785">
        <v>4125</v>
      </c>
      <c r="I152" s="785">
        <v>4338</v>
      </c>
      <c r="J152" s="785">
        <v>4444</v>
      </c>
      <c r="K152" s="785">
        <v>3981</v>
      </c>
      <c r="L152" s="785">
        <v>4336</v>
      </c>
      <c r="M152" s="785">
        <v>4265</v>
      </c>
      <c r="N152" s="805">
        <v>4488</v>
      </c>
    </row>
    <row r="153" spans="1:19" x14ac:dyDescent="0.25">
      <c r="A153" s="1149" t="s">
        <v>502</v>
      </c>
      <c r="B153" s="785">
        <v>0</v>
      </c>
      <c r="C153" s="785">
        <v>230</v>
      </c>
      <c r="D153" s="785">
        <v>0</v>
      </c>
      <c r="E153" s="785">
        <v>162</v>
      </c>
      <c r="F153" s="785">
        <v>134</v>
      </c>
      <c r="G153" s="785">
        <v>164</v>
      </c>
      <c r="H153" s="785">
        <v>176</v>
      </c>
      <c r="I153" s="785">
        <v>154</v>
      </c>
      <c r="J153" s="785">
        <v>135</v>
      </c>
      <c r="K153" s="785">
        <v>153</v>
      </c>
      <c r="L153" s="785">
        <v>177</v>
      </c>
      <c r="M153" s="785">
        <v>194</v>
      </c>
      <c r="N153" s="805">
        <v>139.91666666666666</v>
      </c>
    </row>
    <row r="154" spans="1:19" x14ac:dyDescent="0.25">
      <c r="A154" s="1149" t="s">
        <v>1132</v>
      </c>
      <c r="B154" s="790">
        <v>969</v>
      </c>
      <c r="C154" s="790">
        <v>737</v>
      </c>
      <c r="D154" s="790">
        <v>535</v>
      </c>
      <c r="E154" s="790">
        <v>742</v>
      </c>
      <c r="F154" s="790">
        <v>407</v>
      </c>
      <c r="G154" s="790">
        <v>452</v>
      </c>
      <c r="H154" s="790"/>
      <c r="I154" s="790"/>
      <c r="J154" s="790"/>
      <c r="K154" s="790"/>
      <c r="L154" s="790"/>
      <c r="M154" s="790"/>
      <c r="N154" s="805">
        <v>640.33333333333337</v>
      </c>
    </row>
    <row r="155" spans="1:19" s="776" customFormat="1" ht="20.25" customHeight="1" x14ac:dyDescent="0.25">
      <c r="A155" s="1145" t="s">
        <v>501</v>
      </c>
      <c r="B155" s="784">
        <v>37946</v>
      </c>
      <c r="C155" s="784">
        <v>37108</v>
      </c>
      <c r="D155" s="784">
        <v>34826</v>
      </c>
      <c r="E155" s="784">
        <v>50196</v>
      </c>
      <c r="F155" s="784">
        <v>31727</v>
      </c>
      <c r="G155" s="784">
        <v>31718</v>
      </c>
      <c r="H155" s="784">
        <v>31572</v>
      </c>
      <c r="I155" s="784">
        <v>31663</v>
      </c>
      <c r="J155" s="784">
        <v>31642</v>
      </c>
      <c r="K155" s="784">
        <v>30279</v>
      </c>
      <c r="L155" s="784">
        <v>31274</v>
      </c>
      <c r="M155" s="784">
        <v>90431</v>
      </c>
      <c r="N155" s="784">
        <v>39518.666666666664</v>
      </c>
      <c r="P155" s="740"/>
      <c r="Q155" s="740"/>
      <c r="R155" s="740"/>
      <c r="S155" s="740"/>
    </row>
    <row r="156" spans="1:19" s="776" customFormat="1" ht="23.25" customHeight="1" x14ac:dyDescent="0.25">
      <c r="A156" s="1145" t="s">
        <v>35</v>
      </c>
      <c r="B156" s="806">
        <v>1138500</v>
      </c>
      <c r="C156" s="806">
        <v>1156065</v>
      </c>
      <c r="D156" s="806">
        <v>1230834</v>
      </c>
      <c r="E156" s="806">
        <v>1170619</v>
      </c>
      <c r="F156" s="806">
        <v>1153580</v>
      </c>
      <c r="G156" s="806">
        <v>1108668</v>
      </c>
      <c r="H156" s="806">
        <v>1074315</v>
      </c>
      <c r="I156" s="806">
        <v>1164439</v>
      </c>
      <c r="J156" s="806">
        <v>1103225</v>
      </c>
      <c r="K156" s="806">
        <v>1073350</v>
      </c>
      <c r="L156" s="806">
        <v>1146921</v>
      </c>
      <c r="M156" s="806">
        <v>1201851</v>
      </c>
      <c r="N156" s="1154">
        <v>1143530.5833333333</v>
      </c>
      <c r="O156" s="783"/>
      <c r="P156" s="740"/>
      <c r="Q156" s="740"/>
      <c r="R156" s="740"/>
      <c r="S156" s="740"/>
    </row>
    <row r="157" spans="1:19" ht="15.75" customHeight="1" x14ac:dyDescent="0.25">
      <c r="A157" s="1138" t="s">
        <v>500</v>
      </c>
      <c r="B157" s="782"/>
      <c r="C157" s="782"/>
      <c r="D157" s="781"/>
      <c r="E157" s="781"/>
      <c r="F157" s="781"/>
      <c r="G157" s="781"/>
      <c r="H157" s="781"/>
      <c r="I157" s="781"/>
      <c r="J157" s="781"/>
      <c r="K157" s="781"/>
      <c r="L157" s="781"/>
      <c r="M157" s="781"/>
      <c r="N157" s="780"/>
    </row>
    <row r="158" spans="1:19" x14ac:dyDescent="0.25">
      <c r="A158" s="1138" t="s">
        <v>1133</v>
      </c>
      <c r="B158" s="740"/>
      <c r="C158" s="740"/>
      <c r="M158" s="776"/>
      <c r="N158" s="740"/>
    </row>
    <row r="159" spans="1:19" x14ac:dyDescent="0.25">
      <c r="A159" s="1138" t="s">
        <v>1134</v>
      </c>
      <c r="B159" s="779"/>
      <c r="C159" s="779"/>
      <c r="D159" s="779"/>
      <c r="E159" s="779"/>
      <c r="F159" s="779"/>
      <c r="G159" s="779"/>
      <c r="H159" s="779"/>
      <c r="I159" s="779"/>
      <c r="J159" s="779"/>
      <c r="N159" s="740"/>
    </row>
    <row r="160" spans="1:19" x14ac:dyDescent="0.25">
      <c r="M160" s="779"/>
    </row>
    <row r="161" spans="2:14" x14ac:dyDescent="0.25">
      <c r="B161" s="778"/>
      <c r="C161" s="778"/>
      <c r="D161" s="778"/>
      <c r="E161" s="778"/>
      <c r="F161" s="778"/>
      <c r="G161" s="778"/>
      <c r="H161" s="778"/>
      <c r="I161" s="778"/>
      <c r="N161" s="779"/>
    </row>
    <row r="162" spans="2:14" x14ac:dyDescent="0.25">
      <c r="D162" s="777"/>
      <c r="E162" s="777"/>
      <c r="F162" s="777"/>
      <c r="G162" s="777"/>
      <c r="H162" s="777"/>
      <c r="I162" s="777"/>
      <c r="J162" s="777"/>
      <c r="K162" s="777"/>
      <c r="L162" s="777"/>
      <c r="M162" s="777"/>
      <c r="N162" s="777"/>
    </row>
    <row r="163" spans="2:14" x14ac:dyDescent="0.25">
      <c r="B163" s="740"/>
      <c r="C163" s="740"/>
      <c r="N163" s="740"/>
    </row>
    <row r="164" spans="2:14" x14ac:dyDescent="0.25">
      <c r="B164" s="778"/>
      <c r="C164" s="778"/>
      <c r="D164" s="778"/>
      <c r="E164" s="778"/>
      <c r="F164" s="778"/>
      <c r="G164" s="778"/>
      <c r="H164" s="778"/>
      <c r="I164" s="778"/>
      <c r="J164" s="778"/>
      <c r="K164" s="778"/>
      <c r="L164" s="778"/>
      <c r="M164" s="778"/>
      <c r="N164" s="778"/>
    </row>
  </sheetData>
  <mergeCells count="1">
    <mergeCell ref="A3:N3"/>
  </mergeCells>
  <hyperlinks>
    <hyperlink ref="O2" location="Índice!A1" display="Volver" xr:uid="{00000000-0004-0000-3000-000000000000}"/>
  </hyperlinks>
  <printOptions horizontalCentered="1"/>
  <pageMargins left="0.19685039370078741" right="0.19685039370078741" top="3.7401574803149606" bottom="0.19685039370078741" header="0.19685039370078741" footer="0"/>
  <pageSetup scale="90"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4" tint="0.79998168889431442"/>
  </sheetPr>
  <dimension ref="A1:BB87"/>
  <sheetViews>
    <sheetView showGridLines="0" zoomScale="90" zoomScaleNormal="90" workbookViewId="0"/>
  </sheetViews>
  <sheetFormatPr baseColWidth="10" defaultRowHeight="12.75" x14ac:dyDescent="0.2"/>
  <cols>
    <col min="1" max="1" width="3.42578125" style="90" customWidth="1"/>
    <col min="2" max="2" width="49.5703125" style="90" customWidth="1"/>
    <col min="3" max="16384" width="11.42578125" style="90"/>
  </cols>
  <sheetData>
    <row r="1" spans="1:54" ht="18" x14ac:dyDescent="0.2">
      <c r="A1" s="27"/>
      <c r="B1" s="89" t="s">
        <v>101</v>
      </c>
      <c r="C1" s="88"/>
      <c r="D1" s="87"/>
      <c r="E1" s="87"/>
      <c r="F1" s="87"/>
      <c r="G1" s="87"/>
      <c r="H1" s="87"/>
      <c r="I1" s="87"/>
      <c r="J1" s="28"/>
      <c r="K1" s="28"/>
      <c r="L1" s="28"/>
      <c r="M1" s="28"/>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c r="BA1" s="27"/>
      <c r="BB1" s="27"/>
    </row>
    <row r="2" spans="1:54" ht="15.75" x14ac:dyDescent="0.2">
      <c r="A2" s="27"/>
      <c r="B2" s="89" t="s">
        <v>100</v>
      </c>
      <c r="C2" s="88"/>
      <c r="D2" s="87"/>
      <c r="E2" s="87"/>
      <c r="F2" s="87"/>
      <c r="G2" s="87"/>
      <c r="H2" s="87"/>
      <c r="I2" s="87"/>
      <c r="J2" s="28"/>
      <c r="K2" s="28"/>
      <c r="L2" s="28"/>
      <c r="M2" s="28"/>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c r="BA2" s="27"/>
      <c r="BB2" s="1162" t="s">
        <v>463</v>
      </c>
    </row>
    <row r="3" spans="1:54" ht="15.75" x14ac:dyDescent="0.25">
      <c r="A3" s="27"/>
      <c r="B3" s="86" t="s">
        <v>38</v>
      </c>
      <c r="C3" s="85"/>
      <c r="D3" s="84"/>
      <c r="E3" s="84"/>
      <c r="F3" s="84"/>
      <c r="G3" s="84"/>
      <c r="H3" s="84"/>
      <c r="I3" s="84"/>
      <c r="J3" s="28"/>
      <c r="K3" s="28"/>
      <c r="L3" s="28"/>
      <c r="M3" s="28"/>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c r="BA3" s="27"/>
      <c r="BB3" s="27"/>
    </row>
    <row r="4" spans="1:54" x14ac:dyDescent="0.2">
      <c r="A4" s="78"/>
      <c r="B4" s="83"/>
      <c r="C4" s="83"/>
      <c r="D4" s="120"/>
      <c r="E4" s="120"/>
      <c r="F4" s="82"/>
      <c r="G4" s="81"/>
      <c r="H4" s="81"/>
      <c r="I4" s="81"/>
      <c r="J4" s="81"/>
      <c r="K4" s="81"/>
      <c r="L4" s="81"/>
      <c r="M4" s="81"/>
      <c r="N4" s="80"/>
      <c r="O4" s="80"/>
      <c r="P4" s="79"/>
      <c r="Q4" s="79"/>
      <c r="R4" s="79"/>
      <c r="S4" s="79"/>
      <c r="T4" s="79"/>
      <c r="U4" s="79"/>
      <c r="V4" s="79"/>
      <c r="W4" s="79"/>
      <c r="X4" s="79"/>
      <c r="Y4" s="79"/>
      <c r="Z4" s="79"/>
      <c r="AA4" s="79"/>
      <c r="AB4" s="79"/>
      <c r="AC4" s="79"/>
      <c r="AD4" s="79"/>
      <c r="AE4" s="79"/>
      <c r="AF4" s="79"/>
      <c r="AG4" s="79"/>
      <c r="AH4" s="79"/>
      <c r="AI4" s="79"/>
      <c r="AJ4" s="79"/>
      <c r="AK4" s="79"/>
      <c r="AL4" s="79"/>
      <c r="AM4" s="79"/>
      <c r="AN4" s="79"/>
      <c r="AO4" s="79"/>
      <c r="AP4" s="79"/>
      <c r="AQ4" s="79"/>
      <c r="AR4" s="79"/>
      <c r="AS4" s="78"/>
      <c r="AT4" s="78"/>
      <c r="AU4" s="78"/>
      <c r="AV4" s="78"/>
      <c r="AW4" s="78"/>
      <c r="AX4" s="78"/>
      <c r="AY4" s="78"/>
      <c r="AZ4" s="78"/>
      <c r="BA4" s="78"/>
      <c r="BB4" s="78"/>
    </row>
    <row r="5" spans="1:54" x14ac:dyDescent="0.2">
      <c r="A5" s="27"/>
      <c r="B5" s="1184" t="s">
        <v>89</v>
      </c>
      <c r="C5" s="1181" t="s">
        <v>3</v>
      </c>
      <c r="D5" s="1182"/>
      <c r="E5" s="1182"/>
      <c r="F5" s="1183"/>
      <c r="G5" s="1181" t="s">
        <v>4</v>
      </c>
      <c r="H5" s="1182"/>
      <c r="I5" s="1182"/>
      <c r="J5" s="1183"/>
      <c r="K5" s="1181" t="s">
        <v>5</v>
      </c>
      <c r="L5" s="1182"/>
      <c r="M5" s="1182"/>
      <c r="N5" s="1183"/>
      <c r="O5" s="1181" t="s">
        <v>6</v>
      </c>
      <c r="P5" s="1182"/>
      <c r="Q5" s="1182"/>
      <c r="R5" s="1183"/>
      <c r="S5" s="1181" t="s">
        <v>7</v>
      </c>
      <c r="T5" s="1182"/>
      <c r="U5" s="1182"/>
      <c r="V5" s="1183"/>
      <c r="W5" s="1181" t="s">
        <v>8</v>
      </c>
      <c r="X5" s="1182"/>
      <c r="Y5" s="1182"/>
      <c r="Z5" s="1183"/>
      <c r="AA5" s="1181" t="s">
        <v>9</v>
      </c>
      <c r="AB5" s="1182"/>
      <c r="AC5" s="1182"/>
      <c r="AD5" s="1183"/>
      <c r="AE5" s="1181" t="s">
        <v>10</v>
      </c>
      <c r="AF5" s="1182"/>
      <c r="AG5" s="1182"/>
      <c r="AH5" s="1183"/>
      <c r="AI5" s="1181" t="s">
        <v>11</v>
      </c>
      <c r="AJ5" s="1182"/>
      <c r="AK5" s="1182"/>
      <c r="AL5" s="1183"/>
      <c r="AM5" s="1181" t="s">
        <v>12</v>
      </c>
      <c r="AN5" s="1182"/>
      <c r="AO5" s="1182"/>
      <c r="AP5" s="1183"/>
      <c r="AQ5" s="1181" t="s">
        <v>13</v>
      </c>
      <c r="AR5" s="1182"/>
      <c r="AS5" s="1182"/>
      <c r="AT5" s="1183"/>
      <c r="AU5" s="1181" t="s">
        <v>14</v>
      </c>
      <c r="AV5" s="1182"/>
      <c r="AW5" s="1182"/>
      <c r="AX5" s="1183"/>
      <c r="AY5" s="1181" t="s">
        <v>55</v>
      </c>
      <c r="AZ5" s="1182"/>
      <c r="BA5" s="1182"/>
      <c r="BB5" s="1183"/>
    </row>
    <row r="6" spans="1:54" x14ac:dyDescent="0.2">
      <c r="A6" s="3"/>
      <c r="B6" s="1189"/>
      <c r="C6" s="119" t="s">
        <v>95</v>
      </c>
      <c r="D6" s="118" t="s">
        <v>94</v>
      </c>
      <c r="E6" s="118" t="s">
        <v>48</v>
      </c>
      <c r="F6" s="117" t="s">
        <v>35</v>
      </c>
      <c r="G6" s="119" t="s">
        <v>95</v>
      </c>
      <c r="H6" s="118" t="s">
        <v>94</v>
      </c>
      <c r="I6" s="118" t="s">
        <v>48</v>
      </c>
      <c r="J6" s="117" t="s">
        <v>35</v>
      </c>
      <c r="K6" s="119" t="s">
        <v>95</v>
      </c>
      <c r="L6" s="118" t="s">
        <v>94</v>
      </c>
      <c r="M6" s="118" t="s">
        <v>48</v>
      </c>
      <c r="N6" s="117" t="s">
        <v>35</v>
      </c>
      <c r="O6" s="119" t="s">
        <v>95</v>
      </c>
      <c r="P6" s="118" t="s">
        <v>94</v>
      </c>
      <c r="Q6" s="118" t="s">
        <v>48</v>
      </c>
      <c r="R6" s="117" t="s">
        <v>35</v>
      </c>
      <c r="S6" s="119" t="s">
        <v>95</v>
      </c>
      <c r="T6" s="118" t="s">
        <v>94</v>
      </c>
      <c r="U6" s="118" t="s">
        <v>48</v>
      </c>
      <c r="V6" s="117" t="s">
        <v>35</v>
      </c>
      <c r="W6" s="119" t="s">
        <v>95</v>
      </c>
      <c r="X6" s="118" t="s">
        <v>94</v>
      </c>
      <c r="Y6" s="118" t="s">
        <v>48</v>
      </c>
      <c r="Z6" s="117" t="s">
        <v>35</v>
      </c>
      <c r="AA6" s="119" t="s">
        <v>95</v>
      </c>
      <c r="AB6" s="118" t="s">
        <v>94</v>
      </c>
      <c r="AC6" s="118" t="s">
        <v>48</v>
      </c>
      <c r="AD6" s="117" t="s">
        <v>35</v>
      </c>
      <c r="AE6" s="119" t="s">
        <v>95</v>
      </c>
      <c r="AF6" s="118" t="s">
        <v>94</v>
      </c>
      <c r="AG6" s="118" t="s">
        <v>48</v>
      </c>
      <c r="AH6" s="117" t="s">
        <v>35</v>
      </c>
      <c r="AI6" s="119" t="s">
        <v>95</v>
      </c>
      <c r="AJ6" s="118" t="s">
        <v>94</v>
      </c>
      <c r="AK6" s="118" t="s">
        <v>48</v>
      </c>
      <c r="AL6" s="117" t="s">
        <v>35</v>
      </c>
      <c r="AM6" s="119" t="s">
        <v>95</v>
      </c>
      <c r="AN6" s="118" t="s">
        <v>94</v>
      </c>
      <c r="AO6" s="118" t="s">
        <v>48</v>
      </c>
      <c r="AP6" s="117" t="s">
        <v>35</v>
      </c>
      <c r="AQ6" s="119" t="s">
        <v>95</v>
      </c>
      <c r="AR6" s="118" t="s">
        <v>94</v>
      </c>
      <c r="AS6" s="118" t="s">
        <v>48</v>
      </c>
      <c r="AT6" s="117" t="s">
        <v>35</v>
      </c>
      <c r="AU6" s="119" t="s">
        <v>95</v>
      </c>
      <c r="AV6" s="118" t="s">
        <v>94</v>
      </c>
      <c r="AW6" s="118" t="s">
        <v>48</v>
      </c>
      <c r="AX6" s="117" t="s">
        <v>35</v>
      </c>
      <c r="AY6" s="119" t="s">
        <v>95</v>
      </c>
      <c r="AZ6" s="118" t="s">
        <v>94</v>
      </c>
      <c r="BA6" s="118" t="s">
        <v>48</v>
      </c>
      <c r="BB6" s="117" t="s">
        <v>35</v>
      </c>
    </row>
    <row r="7" spans="1:54" x14ac:dyDescent="0.2">
      <c r="A7" s="3"/>
      <c r="B7" s="35" t="s">
        <v>84</v>
      </c>
      <c r="C7" s="72">
        <v>292260</v>
      </c>
      <c r="D7" s="71">
        <v>150088</v>
      </c>
      <c r="E7" s="71"/>
      <c r="F7" s="93">
        <v>442348</v>
      </c>
      <c r="G7" s="72">
        <v>281401</v>
      </c>
      <c r="H7" s="71">
        <v>132135</v>
      </c>
      <c r="I7" s="71"/>
      <c r="J7" s="93">
        <v>413536</v>
      </c>
      <c r="K7" s="72">
        <v>260398</v>
      </c>
      <c r="L7" s="71">
        <v>110549</v>
      </c>
      <c r="M7" s="71"/>
      <c r="N7" s="93">
        <v>370947</v>
      </c>
      <c r="O7" s="72">
        <v>234218</v>
      </c>
      <c r="P7" s="71">
        <v>89129</v>
      </c>
      <c r="Q7" s="71"/>
      <c r="R7" s="93">
        <v>323347</v>
      </c>
      <c r="S7" s="72">
        <v>207472</v>
      </c>
      <c r="T7" s="71">
        <v>76661</v>
      </c>
      <c r="U7" s="71"/>
      <c r="V7" s="93">
        <v>284133</v>
      </c>
      <c r="W7" s="72">
        <v>209038</v>
      </c>
      <c r="X7" s="71">
        <v>72451</v>
      </c>
      <c r="Y7" s="71"/>
      <c r="Z7" s="93">
        <v>281489</v>
      </c>
      <c r="AA7" s="72">
        <v>222750</v>
      </c>
      <c r="AB7" s="71">
        <v>75525</v>
      </c>
      <c r="AC7" s="71"/>
      <c r="AD7" s="93">
        <v>298275</v>
      </c>
      <c r="AE7" s="72">
        <v>223147</v>
      </c>
      <c r="AF7" s="71">
        <v>76105</v>
      </c>
      <c r="AG7" s="71"/>
      <c r="AH7" s="93">
        <v>299252</v>
      </c>
      <c r="AI7" s="72">
        <v>215859</v>
      </c>
      <c r="AJ7" s="71">
        <v>72652</v>
      </c>
      <c r="AK7" s="71"/>
      <c r="AL7" s="93">
        <v>288511</v>
      </c>
      <c r="AM7" s="72">
        <v>231451</v>
      </c>
      <c r="AN7" s="71">
        <v>82396</v>
      </c>
      <c r="AO7" s="71"/>
      <c r="AP7" s="93">
        <v>313847</v>
      </c>
      <c r="AQ7" s="72">
        <v>274799</v>
      </c>
      <c r="AR7" s="71">
        <v>128241</v>
      </c>
      <c r="AS7" s="71"/>
      <c r="AT7" s="93">
        <v>403040</v>
      </c>
      <c r="AU7" s="72">
        <v>301876</v>
      </c>
      <c r="AV7" s="71">
        <v>153580</v>
      </c>
      <c r="AW7" s="71"/>
      <c r="AX7" s="93">
        <v>455456</v>
      </c>
      <c r="AY7" s="72">
        <v>246222.41666666666</v>
      </c>
      <c r="AZ7" s="71">
        <v>101626</v>
      </c>
      <c r="BA7" s="71"/>
      <c r="BB7" s="93">
        <v>347848.41666666669</v>
      </c>
    </row>
    <row r="8" spans="1:54" x14ac:dyDescent="0.2">
      <c r="A8" s="3"/>
      <c r="B8" s="70" t="s">
        <v>83</v>
      </c>
      <c r="C8" s="67">
        <v>33689</v>
      </c>
      <c r="D8" s="66">
        <v>12440</v>
      </c>
      <c r="E8" s="66"/>
      <c r="F8" s="93">
        <v>46129</v>
      </c>
      <c r="G8" s="67">
        <v>33592</v>
      </c>
      <c r="H8" s="66">
        <v>12115</v>
      </c>
      <c r="I8" s="66"/>
      <c r="J8" s="93">
        <v>45707</v>
      </c>
      <c r="K8" s="67">
        <v>33479</v>
      </c>
      <c r="L8" s="66">
        <v>11890</v>
      </c>
      <c r="M8" s="66"/>
      <c r="N8" s="93">
        <v>45369</v>
      </c>
      <c r="O8" s="67">
        <v>31923</v>
      </c>
      <c r="P8" s="66">
        <v>10791</v>
      </c>
      <c r="Q8" s="66"/>
      <c r="R8" s="93">
        <v>42714</v>
      </c>
      <c r="S8" s="67">
        <v>31470</v>
      </c>
      <c r="T8" s="66">
        <v>10652</v>
      </c>
      <c r="U8" s="66"/>
      <c r="V8" s="93">
        <v>42122</v>
      </c>
      <c r="W8" s="67">
        <v>31795</v>
      </c>
      <c r="X8" s="66">
        <v>10895</v>
      </c>
      <c r="Y8" s="66"/>
      <c r="Z8" s="93">
        <v>42690</v>
      </c>
      <c r="AA8" s="67">
        <v>32320</v>
      </c>
      <c r="AB8" s="66">
        <v>11288</v>
      </c>
      <c r="AC8" s="66"/>
      <c r="AD8" s="93">
        <v>43608</v>
      </c>
      <c r="AE8" s="67">
        <v>32842</v>
      </c>
      <c r="AF8" s="66">
        <v>11297</v>
      </c>
      <c r="AG8" s="66"/>
      <c r="AH8" s="93">
        <v>44139</v>
      </c>
      <c r="AI8" s="67">
        <v>32748</v>
      </c>
      <c r="AJ8" s="66">
        <v>11246</v>
      </c>
      <c r="AK8" s="66"/>
      <c r="AL8" s="93">
        <v>43994</v>
      </c>
      <c r="AM8" s="67">
        <v>34120</v>
      </c>
      <c r="AN8" s="66">
        <v>12041</v>
      </c>
      <c r="AO8" s="66"/>
      <c r="AP8" s="93">
        <v>46161</v>
      </c>
      <c r="AQ8" s="67">
        <v>34597</v>
      </c>
      <c r="AR8" s="66">
        <v>12756</v>
      </c>
      <c r="AS8" s="66"/>
      <c r="AT8" s="93">
        <v>47353</v>
      </c>
      <c r="AU8" s="67">
        <v>34404</v>
      </c>
      <c r="AV8" s="66">
        <v>12966</v>
      </c>
      <c r="AW8" s="66"/>
      <c r="AX8" s="93">
        <v>47370</v>
      </c>
      <c r="AY8" s="72">
        <v>33081.583333333336</v>
      </c>
      <c r="AZ8" s="71">
        <v>11698.083333333334</v>
      </c>
      <c r="BA8" s="71"/>
      <c r="BB8" s="93">
        <v>44779.666666666664</v>
      </c>
    </row>
    <row r="9" spans="1:54" x14ac:dyDescent="0.2">
      <c r="A9" s="3"/>
      <c r="B9" s="70" t="s">
        <v>82</v>
      </c>
      <c r="C9" s="67">
        <v>55587</v>
      </c>
      <c r="D9" s="66">
        <v>7933</v>
      </c>
      <c r="E9" s="66"/>
      <c r="F9" s="93">
        <v>63520</v>
      </c>
      <c r="G9" s="67">
        <v>55672</v>
      </c>
      <c r="H9" s="66">
        <v>8054</v>
      </c>
      <c r="I9" s="66"/>
      <c r="J9" s="93">
        <v>63726</v>
      </c>
      <c r="K9" s="67">
        <v>55290</v>
      </c>
      <c r="L9" s="66">
        <v>8092</v>
      </c>
      <c r="M9" s="66"/>
      <c r="N9" s="93">
        <v>63382</v>
      </c>
      <c r="O9" s="67">
        <v>54307</v>
      </c>
      <c r="P9" s="66">
        <v>7866</v>
      </c>
      <c r="Q9" s="66"/>
      <c r="R9" s="93">
        <v>62173</v>
      </c>
      <c r="S9" s="67">
        <v>54664</v>
      </c>
      <c r="T9" s="66">
        <v>7000</v>
      </c>
      <c r="U9" s="66"/>
      <c r="V9" s="93">
        <v>61664</v>
      </c>
      <c r="W9" s="67">
        <v>54414</v>
      </c>
      <c r="X9" s="66">
        <v>7073</v>
      </c>
      <c r="Y9" s="66"/>
      <c r="Z9" s="93">
        <v>61487</v>
      </c>
      <c r="AA9" s="67">
        <v>54470</v>
      </c>
      <c r="AB9" s="66">
        <v>7054</v>
      </c>
      <c r="AC9" s="66"/>
      <c r="AD9" s="93">
        <v>61524</v>
      </c>
      <c r="AE9" s="67">
        <v>54649</v>
      </c>
      <c r="AF9" s="66">
        <v>7072</v>
      </c>
      <c r="AG9" s="66"/>
      <c r="AH9" s="93">
        <v>61721</v>
      </c>
      <c r="AI9" s="67">
        <v>54644</v>
      </c>
      <c r="AJ9" s="66">
        <v>7094</v>
      </c>
      <c r="AK9" s="66"/>
      <c r="AL9" s="93">
        <v>61738</v>
      </c>
      <c r="AM9" s="67">
        <v>51486</v>
      </c>
      <c r="AN9" s="66">
        <v>10611</v>
      </c>
      <c r="AO9" s="66"/>
      <c r="AP9" s="93">
        <v>62097</v>
      </c>
      <c r="AQ9" s="67">
        <v>51794</v>
      </c>
      <c r="AR9" s="66">
        <v>10768</v>
      </c>
      <c r="AS9" s="66"/>
      <c r="AT9" s="93">
        <v>62562</v>
      </c>
      <c r="AU9" s="67">
        <v>51982</v>
      </c>
      <c r="AV9" s="66">
        <v>11005</v>
      </c>
      <c r="AW9" s="66"/>
      <c r="AX9" s="93">
        <v>62987</v>
      </c>
      <c r="AY9" s="72">
        <v>54079.916666666664</v>
      </c>
      <c r="AZ9" s="71">
        <v>8301.8333333333339</v>
      </c>
      <c r="BA9" s="71"/>
      <c r="BB9" s="93">
        <v>62381.75</v>
      </c>
    </row>
    <row r="10" spans="1:54" x14ac:dyDescent="0.2">
      <c r="A10" s="3"/>
      <c r="B10" s="70" t="s">
        <v>81</v>
      </c>
      <c r="C10" s="67">
        <v>374350</v>
      </c>
      <c r="D10" s="66">
        <v>126173</v>
      </c>
      <c r="E10" s="66"/>
      <c r="F10" s="93">
        <v>500523</v>
      </c>
      <c r="G10" s="67">
        <v>375910</v>
      </c>
      <c r="H10" s="66">
        <v>126537</v>
      </c>
      <c r="I10" s="66"/>
      <c r="J10" s="93">
        <v>502447</v>
      </c>
      <c r="K10" s="67">
        <v>372274</v>
      </c>
      <c r="L10" s="66">
        <v>124554</v>
      </c>
      <c r="M10" s="66"/>
      <c r="N10" s="93">
        <v>496828</v>
      </c>
      <c r="O10" s="67">
        <v>353362</v>
      </c>
      <c r="P10" s="66">
        <v>117346</v>
      </c>
      <c r="Q10" s="66"/>
      <c r="R10" s="93">
        <v>470708</v>
      </c>
      <c r="S10" s="67">
        <v>342771</v>
      </c>
      <c r="T10" s="66">
        <v>114856</v>
      </c>
      <c r="U10" s="66"/>
      <c r="V10" s="93">
        <v>457627</v>
      </c>
      <c r="W10" s="67">
        <v>341249</v>
      </c>
      <c r="X10" s="66">
        <v>113766</v>
      </c>
      <c r="Y10" s="66"/>
      <c r="Z10" s="93">
        <v>455015</v>
      </c>
      <c r="AA10" s="67">
        <v>341243</v>
      </c>
      <c r="AB10" s="66">
        <v>113405</v>
      </c>
      <c r="AC10" s="66"/>
      <c r="AD10" s="93">
        <v>454648</v>
      </c>
      <c r="AE10" s="67">
        <v>342269</v>
      </c>
      <c r="AF10" s="66">
        <v>112902</v>
      </c>
      <c r="AG10" s="66"/>
      <c r="AH10" s="93">
        <v>455171</v>
      </c>
      <c r="AI10" s="67">
        <v>344467</v>
      </c>
      <c r="AJ10" s="66">
        <v>111074</v>
      </c>
      <c r="AK10" s="66"/>
      <c r="AL10" s="93">
        <v>455541</v>
      </c>
      <c r="AM10" s="67">
        <v>349611</v>
      </c>
      <c r="AN10" s="66">
        <v>113929</v>
      </c>
      <c r="AO10" s="66"/>
      <c r="AP10" s="93">
        <v>463540</v>
      </c>
      <c r="AQ10" s="67">
        <v>355826</v>
      </c>
      <c r="AR10" s="66">
        <v>118185</v>
      </c>
      <c r="AS10" s="66"/>
      <c r="AT10" s="93">
        <v>474011</v>
      </c>
      <c r="AU10" s="67">
        <v>356376</v>
      </c>
      <c r="AV10" s="66">
        <v>120695</v>
      </c>
      <c r="AW10" s="66"/>
      <c r="AX10" s="93">
        <v>477071</v>
      </c>
      <c r="AY10" s="72">
        <v>354142.33333333331</v>
      </c>
      <c r="AZ10" s="71">
        <v>117785.16666666667</v>
      </c>
      <c r="BA10" s="71"/>
      <c r="BB10" s="93">
        <v>471927.5</v>
      </c>
    </row>
    <row r="11" spans="1:54" x14ac:dyDescent="0.2">
      <c r="A11" s="3"/>
      <c r="B11" s="70" t="s">
        <v>80</v>
      </c>
      <c r="C11" s="67">
        <v>23995</v>
      </c>
      <c r="D11" s="66">
        <v>6276</v>
      </c>
      <c r="E11" s="66"/>
      <c r="F11" s="93">
        <v>30271</v>
      </c>
      <c r="G11" s="67">
        <v>24002</v>
      </c>
      <c r="H11" s="66">
        <v>6361</v>
      </c>
      <c r="I11" s="66"/>
      <c r="J11" s="93">
        <v>30363</v>
      </c>
      <c r="K11" s="67">
        <v>23684</v>
      </c>
      <c r="L11" s="66">
        <v>6473</v>
      </c>
      <c r="M11" s="66"/>
      <c r="N11" s="93">
        <v>30157</v>
      </c>
      <c r="O11" s="67">
        <v>23664</v>
      </c>
      <c r="P11" s="66">
        <v>6407</v>
      </c>
      <c r="Q11" s="66"/>
      <c r="R11" s="93">
        <v>30071</v>
      </c>
      <c r="S11" s="67">
        <v>23611</v>
      </c>
      <c r="T11" s="66">
        <v>6456</v>
      </c>
      <c r="U11" s="66"/>
      <c r="V11" s="93">
        <v>30067</v>
      </c>
      <c r="W11" s="67">
        <v>23750</v>
      </c>
      <c r="X11" s="66">
        <v>6290</v>
      </c>
      <c r="Y11" s="66"/>
      <c r="Z11" s="93">
        <v>30040</v>
      </c>
      <c r="AA11" s="67">
        <v>23924</v>
      </c>
      <c r="AB11" s="66">
        <v>6313</v>
      </c>
      <c r="AC11" s="66"/>
      <c r="AD11" s="93">
        <v>30237</v>
      </c>
      <c r="AE11" s="67">
        <v>24274</v>
      </c>
      <c r="AF11" s="66">
        <v>6385</v>
      </c>
      <c r="AG11" s="66"/>
      <c r="AH11" s="93">
        <v>30659</v>
      </c>
      <c r="AI11" s="67">
        <v>24263</v>
      </c>
      <c r="AJ11" s="66">
        <v>6375</v>
      </c>
      <c r="AK11" s="66"/>
      <c r="AL11" s="93">
        <v>30638</v>
      </c>
      <c r="AM11" s="67">
        <v>24144</v>
      </c>
      <c r="AN11" s="66">
        <v>6376</v>
      </c>
      <c r="AO11" s="66"/>
      <c r="AP11" s="93">
        <v>30520</v>
      </c>
      <c r="AQ11" s="67">
        <v>24312</v>
      </c>
      <c r="AR11" s="66">
        <v>6421</v>
      </c>
      <c r="AS11" s="66"/>
      <c r="AT11" s="93">
        <v>30733</v>
      </c>
      <c r="AU11" s="67">
        <v>24349</v>
      </c>
      <c r="AV11" s="66">
        <v>6446</v>
      </c>
      <c r="AW11" s="66"/>
      <c r="AX11" s="93">
        <v>30795</v>
      </c>
      <c r="AY11" s="72">
        <v>23997.666666666668</v>
      </c>
      <c r="AZ11" s="71">
        <v>6381.583333333333</v>
      </c>
      <c r="BA11" s="71"/>
      <c r="BB11" s="93">
        <v>30379.25</v>
      </c>
    </row>
    <row r="12" spans="1:54" x14ac:dyDescent="0.2">
      <c r="A12" s="3"/>
      <c r="B12" s="70" t="s">
        <v>79</v>
      </c>
      <c r="C12" s="67">
        <v>582823</v>
      </c>
      <c r="D12" s="66">
        <v>62607</v>
      </c>
      <c r="E12" s="66"/>
      <c r="F12" s="93">
        <v>645430</v>
      </c>
      <c r="G12" s="67">
        <v>587318</v>
      </c>
      <c r="H12" s="66">
        <v>63290</v>
      </c>
      <c r="I12" s="66"/>
      <c r="J12" s="93">
        <v>650608</v>
      </c>
      <c r="K12" s="67">
        <v>580975</v>
      </c>
      <c r="L12" s="66">
        <v>63040</v>
      </c>
      <c r="M12" s="66"/>
      <c r="N12" s="93">
        <v>644015</v>
      </c>
      <c r="O12" s="67">
        <v>498204</v>
      </c>
      <c r="P12" s="66">
        <v>58154</v>
      </c>
      <c r="Q12" s="66"/>
      <c r="R12" s="93">
        <v>556358</v>
      </c>
      <c r="S12" s="67">
        <v>476058</v>
      </c>
      <c r="T12" s="66">
        <v>56596</v>
      </c>
      <c r="U12" s="66"/>
      <c r="V12" s="93">
        <v>532654</v>
      </c>
      <c r="W12" s="67">
        <v>455933</v>
      </c>
      <c r="X12" s="66">
        <v>55792</v>
      </c>
      <c r="Y12" s="66"/>
      <c r="Z12" s="93">
        <v>511725</v>
      </c>
      <c r="AA12" s="67">
        <v>449750</v>
      </c>
      <c r="AB12" s="66">
        <v>54336</v>
      </c>
      <c r="AC12" s="66"/>
      <c r="AD12" s="93">
        <v>504086</v>
      </c>
      <c r="AE12" s="67">
        <v>458735</v>
      </c>
      <c r="AF12" s="66">
        <v>54361</v>
      </c>
      <c r="AG12" s="66"/>
      <c r="AH12" s="93">
        <v>513096</v>
      </c>
      <c r="AI12" s="67">
        <v>475115</v>
      </c>
      <c r="AJ12" s="66">
        <v>55178</v>
      </c>
      <c r="AK12" s="66"/>
      <c r="AL12" s="93">
        <v>530293</v>
      </c>
      <c r="AM12" s="67">
        <v>516684</v>
      </c>
      <c r="AN12" s="66">
        <v>56573</v>
      </c>
      <c r="AO12" s="66"/>
      <c r="AP12" s="93">
        <v>573257</v>
      </c>
      <c r="AQ12" s="67">
        <v>539454</v>
      </c>
      <c r="AR12" s="66">
        <v>58822</v>
      </c>
      <c r="AS12" s="66"/>
      <c r="AT12" s="93">
        <v>598276</v>
      </c>
      <c r="AU12" s="67">
        <v>535390</v>
      </c>
      <c r="AV12" s="66">
        <v>59294</v>
      </c>
      <c r="AW12" s="66"/>
      <c r="AX12" s="93">
        <v>594684</v>
      </c>
      <c r="AY12" s="72">
        <v>513036.58333333331</v>
      </c>
      <c r="AZ12" s="71">
        <v>58170.25</v>
      </c>
      <c r="BA12" s="71"/>
      <c r="BB12" s="93">
        <v>571206.83333333337</v>
      </c>
    </row>
    <row r="13" spans="1:54" x14ac:dyDescent="0.2">
      <c r="A13" s="3"/>
      <c r="B13" s="70" t="s">
        <v>78</v>
      </c>
      <c r="C13" s="67">
        <v>442522</v>
      </c>
      <c r="D13" s="66">
        <v>330597</v>
      </c>
      <c r="E13" s="66"/>
      <c r="F13" s="93">
        <v>773119</v>
      </c>
      <c r="G13" s="67">
        <v>440775</v>
      </c>
      <c r="H13" s="66">
        <v>328786</v>
      </c>
      <c r="I13" s="66"/>
      <c r="J13" s="93">
        <v>769561</v>
      </c>
      <c r="K13" s="67">
        <v>434470</v>
      </c>
      <c r="L13" s="66">
        <v>321667</v>
      </c>
      <c r="M13" s="66"/>
      <c r="N13" s="93">
        <v>756137</v>
      </c>
      <c r="O13" s="67">
        <v>411427</v>
      </c>
      <c r="P13" s="66">
        <v>301761</v>
      </c>
      <c r="Q13" s="66"/>
      <c r="R13" s="93">
        <v>713188</v>
      </c>
      <c r="S13" s="67">
        <v>396409</v>
      </c>
      <c r="T13" s="66">
        <v>300231</v>
      </c>
      <c r="U13" s="66"/>
      <c r="V13" s="93">
        <v>696640</v>
      </c>
      <c r="W13" s="67">
        <v>395061</v>
      </c>
      <c r="X13" s="66">
        <v>307337</v>
      </c>
      <c r="Y13" s="66"/>
      <c r="Z13" s="93">
        <v>702398</v>
      </c>
      <c r="AA13" s="67">
        <v>395202</v>
      </c>
      <c r="AB13" s="66">
        <v>303732</v>
      </c>
      <c r="AC13" s="66"/>
      <c r="AD13" s="93">
        <v>698934</v>
      </c>
      <c r="AE13" s="67">
        <v>395890</v>
      </c>
      <c r="AF13" s="66">
        <v>302780</v>
      </c>
      <c r="AG13" s="66"/>
      <c r="AH13" s="93">
        <v>698670</v>
      </c>
      <c r="AI13" s="67">
        <v>398855</v>
      </c>
      <c r="AJ13" s="66">
        <v>303880</v>
      </c>
      <c r="AK13" s="66"/>
      <c r="AL13" s="93">
        <v>702735</v>
      </c>
      <c r="AM13" s="67">
        <v>404688</v>
      </c>
      <c r="AN13" s="66">
        <v>301218</v>
      </c>
      <c r="AO13" s="66"/>
      <c r="AP13" s="93">
        <v>705906</v>
      </c>
      <c r="AQ13" s="67">
        <v>419522</v>
      </c>
      <c r="AR13" s="66">
        <v>317282</v>
      </c>
      <c r="AS13" s="66"/>
      <c r="AT13" s="93">
        <v>736804</v>
      </c>
      <c r="AU13" s="67">
        <v>426140</v>
      </c>
      <c r="AV13" s="66">
        <v>331008</v>
      </c>
      <c r="AW13" s="66"/>
      <c r="AX13" s="93">
        <v>757148</v>
      </c>
      <c r="AY13" s="72">
        <v>413413.41666666669</v>
      </c>
      <c r="AZ13" s="71">
        <v>312523.25</v>
      </c>
      <c r="BA13" s="71"/>
      <c r="BB13" s="93">
        <v>725936.66666666663</v>
      </c>
    </row>
    <row r="14" spans="1:54" x14ac:dyDescent="0.2">
      <c r="A14" s="3"/>
      <c r="B14" s="70" t="s">
        <v>77</v>
      </c>
      <c r="C14" s="67">
        <v>111803</v>
      </c>
      <c r="D14" s="66">
        <v>142958</v>
      </c>
      <c r="E14" s="66"/>
      <c r="F14" s="93">
        <v>254761</v>
      </c>
      <c r="G14" s="67">
        <v>112383</v>
      </c>
      <c r="H14" s="66">
        <v>144213</v>
      </c>
      <c r="I14" s="66"/>
      <c r="J14" s="93">
        <v>256596</v>
      </c>
      <c r="K14" s="67">
        <v>108935</v>
      </c>
      <c r="L14" s="66">
        <v>141094</v>
      </c>
      <c r="M14" s="66"/>
      <c r="N14" s="93">
        <v>250029</v>
      </c>
      <c r="O14" s="67">
        <v>86183</v>
      </c>
      <c r="P14" s="66">
        <v>118593</v>
      </c>
      <c r="Q14" s="66"/>
      <c r="R14" s="93">
        <v>204776</v>
      </c>
      <c r="S14" s="67">
        <v>80818</v>
      </c>
      <c r="T14" s="66">
        <v>115230</v>
      </c>
      <c r="U14" s="66"/>
      <c r="V14" s="93">
        <v>196048</v>
      </c>
      <c r="W14" s="67">
        <v>78365</v>
      </c>
      <c r="X14" s="66">
        <v>113246</v>
      </c>
      <c r="Y14" s="66"/>
      <c r="Z14" s="93">
        <v>191611</v>
      </c>
      <c r="AA14" s="67">
        <v>78489</v>
      </c>
      <c r="AB14" s="66">
        <v>113054</v>
      </c>
      <c r="AC14" s="66"/>
      <c r="AD14" s="93">
        <v>191543</v>
      </c>
      <c r="AE14" s="67">
        <v>77547</v>
      </c>
      <c r="AF14" s="66">
        <v>112384</v>
      </c>
      <c r="AG14" s="66"/>
      <c r="AH14" s="93">
        <v>189931</v>
      </c>
      <c r="AI14" s="67">
        <v>77715</v>
      </c>
      <c r="AJ14" s="66">
        <v>112177</v>
      </c>
      <c r="AK14" s="66"/>
      <c r="AL14" s="93">
        <v>189892</v>
      </c>
      <c r="AM14" s="67">
        <v>80518</v>
      </c>
      <c r="AN14" s="66">
        <v>113589</v>
      </c>
      <c r="AO14" s="66"/>
      <c r="AP14" s="93">
        <v>194107</v>
      </c>
      <c r="AQ14" s="67">
        <v>82863</v>
      </c>
      <c r="AR14" s="66">
        <v>117463</v>
      </c>
      <c r="AS14" s="66"/>
      <c r="AT14" s="93">
        <v>200326</v>
      </c>
      <c r="AU14" s="67">
        <v>83712</v>
      </c>
      <c r="AV14" s="66">
        <v>119027</v>
      </c>
      <c r="AW14" s="66"/>
      <c r="AX14" s="93">
        <v>202739</v>
      </c>
      <c r="AY14" s="72">
        <v>88277.583333333328</v>
      </c>
      <c r="AZ14" s="71">
        <v>121919</v>
      </c>
      <c r="BA14" s="71"/>
      <c r="BB14" s="93">
        <v>210196.58333333334</v>
      </c>
    </row>
    <row r="15" spans="1:54" x14ac:dyDescent="0.2">
      <c r="A15" s="3"/>
      <c r="B15" s="70" t="s">
        <v>76</v>
      </c>
      <c r="C15" s="67">
        <v>307519</v>
      </c>
      <c r="D15" s="66">
        <v>71227</v>
      </c>
      <c r="E15" s="66"/>
      <c r="F15" s="93">
        <v>378746</v>
      </c>
      <c r="G15" s="67">
        <v>308598</v>
      </c>
      <c r="H15" s="66">
        <v>70484</v>
      </c>
      <c r="I15" s="66"/>
      <c r="J15" s="93">
        <v>379082</v>
      </c>
      <c r="K15" s="67">
        <v>305175</v>
      </c>
      <c r="L15" s="66">
        <v>69578</v>
      </c>
      <c r="M15" s="66"/>
      <c r="N15" s="93">
        <v>374753</v>
      </c>
      <c r="O15" s="67">
        <v>289733</v>
      </c>
      <c r="P15" s="66">
        <v>66659</v>
      </c>
      <c r="Q15" s="66"/>
      <c r="R15" s="93">
        <v>356392</v>
      </c>
      <c r="S15" s="67">
        <v>282145</v>
      </c>
      <c r="T15" s="66">
        <v>65581</v>
      </c>
      <c r="U15" s="66"/>
      <c r="V15" s="93">
        <v>347726</v>
      </c>
      <c r="W15" s="67">
        <v>281008</v>
      </c>
      <c r="X15" s="66">
        <v>63826</v>
      </c>
      <c r="Y15" s="66"/>
      <c r="Z15" s="93">
        <v>344834</v>
      </c>
      <c r="AA15" s="67">
        <v>281217</v>
      </c>
      <c r="AB15" s="66">
        <v>63664</v>
      </c>
      <c r="AC15" s="66"/>
      <c r="AD15" s="93">
        <v>344881</v>
      </c>
      <c r="AE15" s="67">
        <v>281669</v>
      </c>
      <c r="AF15" s="66">
        <v>63711</v>
      </c>
      <c r="AG15" s="66"/>
      <c r="AH15" s="93">
        <v>345380</v>
      </c>
      <c r="AI15" s="67">
        <v>283536</v>
      </c>
      <c r="AJ15" s="66">
        <v>63550</v>
      </c>
      <c r="AK15" s="66"/>
      <c r="AL15" s="93">
        <v>347086</v>
      </c>
      <c r="AM15" s="67">
        <v>288887</v>
      </c>
      <c r="AN15" s="66">
        <v>63776</v>
      </c>
      <c r="AO15" s="66"/>
      <c r="AP15" s="93">
        <v>352663</v>
      </c>
      <c r="AQ15" s="67">
        <v>294247</v>
      </c>
      <c r="AR15" s="66">
        <v>66324</v>
      </c>
      <c r="AS15" s="66"/>
      <c r="AT15" s="93">
        <v>360571</v>
      </c>
      <c r="AU15" s="67">
        <v>297739</v>
      </c>
      <c r="AV15" s="66">
        <v>67054</v>
      </c>
      <c r="AW15" s="66"/>
      <c r="AX15" s="93">
        <v>364793</v>
      </c>
      <c r="AY15" s="72">
        <v>291789.41666666669</v>
      </c>
      <c r="AZ15" s="71">
        <v>66286.166666666672</v>
      </c>
      <c r="BA15" s="71"/>
      <c r="BB15" s="93">
        <v>358075.58333333331</v>
      </c>
    </row>
    <row r="16" spans="1:54" x14ac:dyDescent="0.2">
      <c r="A16" s="3"/>
      <c r="B16" s="70" t="s">
        <v>75</v>
      </c>
      <c r="C16" s="67">
        <v>85902</v>
      </c>
      <c r="D16" s="66">
        <v>95978</v>
      </c>
      <c r="E16" s="66"/>
      <c r="F16" s="93">
        <v>181880</v>
      </c>
      <c r="G16" s="67">
        <v>85870</v>
      </c>
      <c r="H16" s="66">
        <v>97214</v>
      </c>
      <c r="I16" s="66"/>
      <c r="J16" s="93">
        <v>183084</v>
      </c>
      <c r="K16" s="67">
        <v>86948</v>
      </c>
      <c r="L16" s="66">
        <v>98795</v>
      </c>
      <c r="M16" s="66"/>
      <c r="N16" s="93">
        <v>185743</v>
      </c>
      <c r="O16" s="67">
        <v>83265</v>
      </c>
      <c r="P16" s="66">
        <v>94212</v>
      </c>
      <c r="Q16" s="66"/>
      <c r="R16" s="93">
        <v>177477</v>
      </c>
      <c r="S16" s="67">
        <v>82091</v>
      </c>
      <c r="T16" s="66">
        <v>95328</v>
      </c>
      <c r="U16" s="66"/>
      <c r="V16" s="93">
        <v>177419</v>
      </c>
      <c r="W16" s="67">
        <v>81641</v>
      </c>
      <c r="X16" s="66">
        <v>94451</v>
      </c>
      <c r="Y16" s="66"/>
      <c r="Z16" s="93">
        <v>176092</v>
      </c>
      <c r="AA16" s="67">
        <v>80417</v>
      </c>
      <c r="AB16" s="66">
        <v>92375</v>
      </c>
      <c r="AC16" s="66"/>
      <c r="AD16" s="93">
        <v>172792</v>
      </c>
      <c r="AE16" s="67">
        <v>79990</v>
      </c>
      <c r="AF16" s="66">
        <v>92092</v>
      </c>
      <c r="AG16" s="66"/>
      <c r="AH16" s="93">
        <v>172082</v>
      </c>
      <c r="AI16" s="67">
        <v>79986</v>
      </c>
      <c r="AJ16" s="66">
        <v>92181</v>
      </c>
      <c r="AK16" s="66"/>
      <c r="AL16" s="93">
        <v>172167</v>
      </c>
      <c r="AM16" s="67">
        <v>81936</v>
      </c>
      <c r="AN16" s="66">
        <v>93756</v>
      </c>
      <c r="AO16" s="66"/>
      <c r="AP16" s="93">
        <v>175692</v>
      </c>
      <c r="AQ16" s="67">
        <v>81224</v>
      </c>
      <c r="AR16" s="66">
        <v>92686</v>
      </c>
      <c r="AS16" s="66"/>
      <c r="AT16" s="93">
        <v>173910</v>
      </c>
      <c r="AU16" s="67">
        <v>81608</v>
      </c>
      <c r="AV16" s="66">
        <v>94542</v>
      </c>
      <c r="AW16" s="66"/>
      <c r="AX16" s="93">
        <v>176150</v>
      </c>
      <c r="AY16" s="72">
        <v>82573.166666666672</v>
      </c>
      <c r="AZ16" s="71">
        <v>94467.5</v>
      </c>
      <c r="BA16" s="71"/>
      <c r="BB16" s="93">
        <v>177040.66666666666</v>
      </c>
    </row>
    <row r="17" spans="1:54" x14ac:dyDescent="0.2">
      <c r="A17" s="3"/>
      <c r="B17" s="70" t="s">
        <v>74</v>
      </c>
      <c r="C17" s="67">
        <v>518062</v>
      </c>
      <c r="D17" s="66">
        <v>304337</v>
      </c>
      <c r="E17" s="66"/>
      <c r="F17" s="93">
        <v>822399</v>
      </c>
      <c r="G17" s="67">
        <v>521389</v>
      </c>
      <c r="H17" s="66">
        <v>307498</v>
      </c>
      <c r="I17" s="66"/>
      <c r="J17" s="93">
        <v>828887</v>
      </c>
      <c r="K17" s="67">
        <v>515261</v>
      </c>
      <c r="L17" s="66">
        <v>302505</v>
      </c>
      <c r="M17" s="66"/>
      <c r="N17" s="93">
        <v>817766</v>
      </c>
      <c r="O17" s="67">
        <v>476777</v>
      </c>
      <c r="P17" s="66">
        <v>277072</v>
      </c>
      <c r="Q17" s="66"/>
      <c r="R17" s="93">
        <v>753849</v>
      </c>
      <c r="S17" s="67">
        <v>460594</v>
      </c>
      <c r="T17" s="66">
        <v>273624</v>
      </c>
      <c r="U17" s="66"/>
      <c r="V17" s="93">
        <v>734218</v>
      </c>
      <c r="W17" s="67">
        <v>455432</v>
      </c>
      <c r="X17" s="66">
        <v>265137</v>
      </c>
      <c r="Y17" s="66"/>
      <c r="Z17" s="93">
        <v>720569</v>
      </c>
      <c r="AA17" s="67">
        <v>457248</v>
      </c>
      <c r="AB17" s="66">
        <v>266635</v>
      </c>
      <c r="AC17" s="66"/>
      <c r="AD17" s="93">
        <v>723883</v>
      </c>
      <c r="AE17" s="67">
        <v>464752</v>
      </c>
      <c r="AF17" s="66">
        <v>269138</v>
      </c>
      <c r="AG17" s="66"/>
      <c r="AH17" s="93">
        <v>733890</v>
      </c>
      <c r="AI17" s="67">
        <v>470521</v>
      </c>
      <c r="AJ17" s="66">
        <v>272009</v>
      </c>
      <c r="AK17" s="66"/>
      <c r="AL17" s="93">
        <v>742530</v>
      </c>
      <c r="AM17" s="67">
        <v>486913</v>
      </c>
      <c r="AN17" s="66">
        <v>281571</v>
      </c>
      <c r="AO17" s="66"/>
      <c r="AP17" s="93">
        <v>768484</v>
      </c>
      <c r="AQ17" s="67">
        <v>503199</v>
      </c>
      <c r="AR17" s="66">
        <v>291952</v>
      </c>
      <c r="AS17" s="66"/>
      <c r="AT17" s="93">
        <v>795151</v>
      </c>
      <c r="AU17" s="67">
        <v>507474</v>
      </c>
      <c r="AV17" s="66">
        <v>300949</v>
      </c>
      <c r="AW17" s="66"/>
      <c r="AX17" s="93">
        <v>808423</v>
      </c>
      <c r="AY17" s="72">
        <v>486468.5</v>
      </c>
      <c r="AZ17" s="71">
        <v>284368.91666666669</v>
      </c>
      <c r="BA17" s="71"/>
      <c r="BB17" s="93">
        <v>770837.41666666663</v>
      </c>
    </row>
    <row r="18" spans="1:54" x14ac:dyDescent="0.2">
      <c r="A18" s="3"/>
      <c r="B18" s="70" t="s">
        <v>73</v>
      </c>
      <c r="C18" s="67">
        <v>171688</v>
      </c>
      <c r="D18" s="66">
        <v>249039</v>
      </c>
      <c r="E18" s="66"/>
      <c r="F18" s="93">
        <v>420727</v>
      </c>
      <c r="G18" s="67">
        <v>172281</v>
      </c>
      <c r="H18" s="66">
        <v>248530</v>
      </c>
      <c r="I18" s="66"/>
      <c r="J18" s="93">
        <v>420811</v>
      </c>
      <c r="K18" s="67">
        <v>170882</v>
      </c>
      <c r="L18" s="66">
        <v>249171</v>
      </c>
      <c r="M18" s="66"/>
      <c r="N18" s="93">
        <v>420053</v>
      </c>
      <c r="O18" s="67">
        <v>171349</v>
      </c>
      <c r="P18" s="66">
        <v>249269</v>
      </c>
      <c r="Q18" s="66"/>
      <c r="R18" s="93">
        <v>420618</v>
      </c>
      <c r="S18" s="67">
        <v>165596</v>
      </c>
      <c r="T18" s="66">
        <v>252066</v>
      </c>
      <c r="U18" s="66"/>
      <c r="V18" s="93">
        <v>417662</v>
      </c>
      <c r="W18" s="67">
        <v>166725</v>
      </c>
      <c r="X18" s="66">
        <v>252962</v>
      </c>
      <c r="Y18" s="66"/>
      <c r="Z18" s="93">
        <v>419687</v>
      </c>
      <c r="AA18" s="67">
        <v>166556</v>
      </c>
      <c r="AB18" s="66">
        <v>252508</v>
      </c>
      <c r="AC18" s="66"/>
      <c r="AD18" s="93">
        <v>419064</v>
      </c>
      <c r="AE18" s="67">
        <v>166692</v>
      </c>
      <c r="AF18" s="66">
        <v>252427</v>
      </c>
      <c r="AG18" s="66"/>
      <c r="AH18" s="93">
        <v>419119</v>
      </c>
      <c r="AI18" s="67">
        <v>168179</v>
      </c>
      <c r="AJ18" s="66">
        <v>254811</v>
      </c>
      <c r="AK18" s="66"/>
      <c r="AL18" s="93">
        <v>422990</v>
      </c>
      <c r="AM18" s="67">
        <v>171469</v>
      </c>
      <c r="AN18" s="66">
        <v>252947</v>
      </c>
      <c r="AO18" s="66"/>
      <c r="AP18" s="93">
        <v>424416</v>
      </c>
      <c r="AQ18" s="67">
        <v>172211</v>
      </c>
      <c r="AR18" s="66">
        <v>255896</v>
      </c>
      <c r="AS18" s="66"/>
      <c r="AT18" s="93">
        <v>428107</v>
      </c>
      <c r="AU18" s="67">
        <v>173143</v>
      </c>
      <c r="AV18" s="66">
        <v>256148</v>
      </c>
      <c r="AW18" s="66"/>
      <c r="AX18" s="93">
        <v>429291</v>
      </c>
      <c r="AY18" s="72">
        <v>169730.91666666666</v>
      </c>
      <c r="AZ18" s="71">
        <v>252147.83333333334</v>
      </c>
      <c r="BA18" s="71"/>
      <c r="BB18" s="93">
        <v>421878.75</v>
      </c>
    </row>
    <row r="19" spans="1:54" x14ac:dyDescent="0.2">
      <c r="A19" s="3"/>
      <c r="B19" s="70" t="s">
        <v>72</v>
      </c>
      <c r="C19" s="67">
        <v>121626</v>
      </c>
      <c r="D19" s="66">
        <v>274017</v>
      </c>
      <c r="E19" s="66"/>
      <c r="F19" s="93">
        <v>395643</v>
      </c>
      <c r="G19" s="67">
        <v>120601</v>
      </c>
      <c r="H19" s="66">
        <v>271148</v>
      </c>
      <c r="I19" s="66"/>
      <c r="J19" s="93">
        <v>391749</v>
      </c>
      <c r="K19" s="67">
        <v>122932</v>
      </c>
      <c r="L19" s="66">
        <v>275558</v>
      </c>
      <c r="M19" s="66"/>
      <c r="N19" s="93">
        <v>398490</v>
      </c>
      <c r="O19" s="67">
        <v>122336</v>
      </c>
      <c r="P19" s="66">
        <v>274254</v>
      </c>
      <c r="Q19" s="66"/>
      <c r="R19" s="93">
        <v>396590</v>
      </c>
      <c r="S19" s="67">
        <v>118618</v>
      </c>
      <c r="T19" s="66">
        <v>274579</v>
      </c>
      <c r="U19" s="66"/>
      <c r="V19" s="93">
        <v>393197</v>
      </c>
      <c r="W19" s="67">
        <v>118505</v>
      </c>
      <c r="X19" s="66">
        <v>273528</v>
      </c>
      <c r="Y19" s="66"/>
      <c r="Z19" s="93">
        <v>392033</v>
      </c>
      <c r="AA19" s="67">
        <v>118428</v>
      </c>
      <c r="AB19" s="66">
        <v>272703</v>
      </c>
      <c r="AC19" s="66"/>
      <c r="AD19" s="93">
        <v>391131</v>
      </c>
      <c r="AE19" s="67">
        <v>118223</v>
      </c>
      <c r="AF19" s="66">
        <v>271817</v>
      </c>
      <c r="AG19" s="66"/>
      <c r="AH19" s="93">
        <v>390040</v>
      </c>
      <c r="AI19" s="67">
        <v>118806</v>
      </c>
      <c r="AJ19" s="66">
        <v>271552</v>
      </c>
      <c r="AK19" s="66"/>
      <c r="AL19" s="93">
        <v>390358</v>
      </c>
      <c r="AM19" s="67">
        <v>119615</v>
      </c>
      <c r="AN19" s="66">
        <v>267066</v>
      </c>
      <c r="AO19" s="66"/>
      <c r="AP19" s="93">
        <v>386681</v>
      </c>
      <c r="AQ19" s="67">
        <v>120572</v>
      </c>
      <c r="AR19" s="66">
        <v>269049</v>
      </c>
      <c r="AS19" s="66"/>
      <c r="AT19" s="93">
        <v>389621</v>
      </c>
      <c r="AU19" s="67">
        <v>121318</v>
      </c>
      <c r="AV19" s="66">
        <v>270671</v>
      </c>
      <c r="AW19" s="66"/>
      <c r="AX19" s="93">
        <v>391989</v>
      </c>
      <c r="AY19" s="72">
        <v>120131.66666666667</v>
      </c>
      <c r="AZ19" s="71">
        <v>272161.83333333331</v>
      </c>
      <c r="BA19" s="71"/>
      <c r="BB19" s="93">
        <v>392293.5</v>
      </c>
    </row>
    <row r="20" spans="1:54" x14ac:dyDescent="0.2">
      <c r="A20" s="3"/>
      <c r="B20" s="70" t="s">
        <v>71</v>
      </c>
      <c r="C20" s="67">
        <v>68260</v>
      </c>
      <c r="D20" s="66">
        <v>163536</v>
      </c>
      <c r="E20" s="66"/>
      <c r="F20" s="93">
        <v>231796</v>
      </c>
      <c r="G20" s="67">
        <v>68630</v>
      </c>
      <c r="H20" s="66">
        <v>166635</v>
      </c>
      <c r="I20" s="66"/>
      <c r="J20" s="93">
        <v>235265</v>
      </c>
      <c r="K20" s="67">
        <v>64723</v>
      </c>
      <c r="L20" s="66">
        <v>166078</v>
      </c>
      <c r="M20" s="66"/>
      <c r="N20" s="93">
        <v>230801</v>
      </c>
      <c r="O20" s="67">
        <v>64630</v>
      </c>
      <c r="P20" s="66">
        <v>160621</v>
      </c>
      <c r="Q20" s="66"/>
      <c r="R20" s="93">
        <v>225251</v>
      </c>
      <c r="S20" s="67">
        <v>62455</v>
      </c>
      <c r="T20" s="66">
        <v>161133</v>
      </c>
      <c r="U20" s="66"/>
      <c r="V20" s="93">
        <v>223588</v>
      </c>
      <c r="W20" s="67">
        <v>62926</v>
      </c>
      <c r="X20" s="66">
        <v>163404</v>
      </c>
      <c r="Y20" s="66"/>
      <c r="Z20" s="93">
        <v>226330</v>
      </c>
      <c r="AA20" s="67">
        <v>61561</v>
      </c>
      <c r="AB20" s="66">
        <v>158673</v>
      </c>
      <c r="AC20" s="66"/>
      <c r="AD20" s="93">
        <v>220234</v>
      </c>
      <c r="AE20" s="67">
        <v>62933</v>
      </c>
      <c r="AF20" s="66">
        <v>162725</v>
      </c>
      <c r="AG20" s="66"/>
      <c r="AH20" s="93">
        <v>225658</v>
      </c>
      <c r="AI20" s="67">
        <v>61711</v>
      </c>
      <c r="AJ20" s="66">
        <v>163914</v>
      </c>
      <c r="AK20" s="66"/>
      <c r="AL20" s="93">
        <v>225625</v>
      </c>
      <c r="AM20" s="67">
        <v>64202</v>
      </c>
      <c r="AN20" s="66">
        <v>162802</v>
      </c>
      <c r="AO20" s="66"/>
      <c r="AP20" s="93">
        <v>227004</v>
      </c>
      <c r="AQ20" s="67">
        <v>63124</v>
      </c>
      <c r="AR20" s="66">
        <v>167775</v>
      </c>
      <c r="AS20" s="66"/>
      <c r="AT20" s="93">
        <v>230899</v>
      </c>
      <c r="AU20" s="67">
        <v>64228</v>
      </c>
      <c r="AV20" s="66">
        <v>169391</v>
      </c>
      <c r="AW20" s="66"/>
      <c r="AX20" s="93">
        <v>233619</v>
      </c>
      <c r="AY20" s="72">
        <v>64115.25</v>
      </c>
      <c r="AZ20" s="71">
        <v>163890.58333333334</v>
      </c>
      <c r="BA20" s="71"/>
      <c r="BB20" s="93">
        <v>228005.83333333334</v>
      </c>
    </row>
    <row r="21" spans="1:54" x14ac:dyDescent="0.2">
      <c r="A21" s="3"/>
      <c r="B21" s="70" t="s">
        <v>70</v>
      </c>
      <c r="C21" s="67">
        <v>131629</v>
      </c>
      <c r="D21" s="66">
        <v>141563</v>
      </c>
      <c r="E21" s="66"/>
      <c r="F21" s="93">
        <v>273192</v>
      </c>
      <c r="G21" s="67">
        <v>130952</v>
      </c>
      <c r="H21" s="66">
        <v>142781</v>
      </c>
      <c r="I21" s="66"/>
      <c r="J21" s="93">
        <v>273733</v>
      </c>
      <c r="K21" s="67">
        <v>128710</v>
      </c>
      <c r="L21" s="66">
        <v>143670</v>
      </c>
      <c r="M21" s="66"/>
      <c r="N21" s="93">
        <v>272380</v>
      </c>
      <c r="O21" s="67">
        <v>123530</v>
      </c>
      <c r="P21" s="66">
        <v>137943</v>
      </c>
      <c r="Q21" s="66"/>
      <c r="R21" s="93">
        <v>261473</v>
      </c>
      <c r="S21" s="67">
        <v>120200</v>
      </c>
      <c r="T21" s="66">
        <v>138092</v>
      </c>
      <c r="U21" s="66"/>
      <c r="V21" s="93">
        <v>258292</v>
      </c>
      <c r="W21" s="67">
        <v>121185</v>
      </c>
      <c r="X21" s="66">
        <v>140327</v>
      </c>
      <c r="Y21" s="66"/>
      <c r="Z21" s="93">
        <v>261512</v>
      </c>
      <c r="AA21" s="67">
        <v>120953</v>
      </c>
      <c r="AB21" s="66">
        <v>140853</v>
      </c>
      <c r="AC21" s="66"/>
      <c r="AD21" s="93">
        <v>261806</v>
      </c>
      <c r="AE21" s="67">
        <v>121247</v>
      </c>
      <c r="AF21" s="66">
        <v>140723</v>
      </c>
      <c r="AG21" s="66"/>
      <c r="AH21" s="93">
        <v>261970</v>
      </c>
      <c r="AI21" s="67">
        <v>123648</v>
      </c>
      <c r="AJ21" s="66">
        <v>143401</v>
      </c>
      <c r="AK21" s="66"/>
      <c r="AL21" s="93">
        <v>267049</v>
      </c>
      <c r="AM21" s="67">
        <v>128918</v>
      </c>
      <c r="AN21" s="66">
        <v>140624</v>
      </c>
      <c r="AO21" s="66"/>
      <c r="AP21" s="93">
        <v>269542</v>
      </c>
      <c r="AQ21" s="67">
        <v>127773</v>
      </c>
      <c r="AR21" s="66">
        <v>142851</v>
      </c>
      <c r="AS21" s="66"/>
      <c r="AT21" s="93">
        <v>270624</v>
      </c>
      <c r="AU21" s="67">
        <v>125675</v>
      </c>
      <c r="AV21" s="66">
        <v>141301</v>
      </c>
      <c r="AW21" s="66"/>
      <c r="AX21" s="93">
        <v>266976</v>
      </c>
      <c r="AY21" s="72">
        <v>125368.33333333333</v>
      </c>
      <c r="AZ21" s="71">
        <v>141177.41666666666</v>
      </c>
      <c r="BA21" s="71"/>
      <c r="BB21" s="93">
        <v>266545.75</v>
      </c>
    </row>
    <row r="22" spans="1:54" x14ac:dyDescent="0.2">
      <c r="A22" s="3"/>
      <c r="B22" s="70" t="s">
        <v>69</v>
      </c>
      <c r="C22" s="67">
        <v>39764</v>
      </c>
      <c r="D22" s="66">
        <v>12543</v>
      </c>
      <c r="E22" s="66"/>
      <c r="F22" s="93">
        <v>52307</v>
      </c>
      <c r="G22" s="67">
        <v>39943</v>
      </c>
      <c r="H22" s="66">
        <v>12704</v>
      </c>
      <c r="I22" s="66"/>
      <c r="J22" s="93">
        <v>52647</v>
      </c>
      <c r="K22" s="67">
        <v>39788</v>
      </c>
      <c r="L22" s="66">
        <v>12558</v>
      </c>
      <c r="M22" s="66"/>
      <c r="N22" s="93">
        <v>52346</v>
      </c>
      <c r="O22" s="67">
        <v>38921</v>
      </c>
      <c r="P22" s="66">
        <v>12180</v>
      </c>
      <c r="Q22" s="66"/>
      <c r="R22" s="93">
        <v>51101</v>
      </c>
      <c r="S22" s="67">
        <v>38752</v>
      </c>
      <c r="T22" s="66">
        <v>12345</v>
      </c>
      <c r="U22" s="66"/>
      <c r="V22" s="93">
        <v>51097</v>
      </c>
      <c r="W22" s="67">
        <v>38744</v>
      </c>
      <c r="X22" s="66">
        <v>12376</v>
      </c>
      <c r="Y22" s="66"/>
      <c r="Z22" s="93">
        <v>51120</v>
      </c>
      <c r="AA22" s="67">
        <v>38730</v>
      </c>
      <c r="AB22" s="66">
        <v>12362</v>
      </c>
      <c r="AC22" s="66"/>
      <c r="AD22" s="93">
        <v>51092</v>
      </c>
      <c r="AE22" s="67">
        <v>39002</v>
      </c>
      <c r="AF22" s="66">
        <v>12330</v>
      </c>
      <c r="AG22" s="66"/>
      <c r="AH22" s="93">
        <v>51332</v>
      </c>
      <c r="AI22" s="67">
        <v>39108</v>
      </c>
      <c r="AJ22" s="66">
        <v>12448</v>
      </c>
      <c r="AK22" s="66"/>
      <c r="AL22" s="93">
        <v>51556</v>
      </c>
      <c r="AM22" s="67">
        <v>39437</v>
      </c>
      <c r="AN22" s="66">
        <v>12422</v>
      </c>
      <c r="AO22" s="66"/>
      <c r="AP22" s="93">
        <v>51859</v>
      </c>
      <c r="AQ22" s="67">
        <v>39624</v>
      </c>
      <c r="AR22" s="66">
        <v>12649</v>
      </c>
      <c r="AS22" s="66"/>
      <c r="AT22" s="93">
        <v>52273</v>
      </c>
      <c r="AU22" s="67">
        <v>39947</v>
      </c>
      <c r="AV22" s="66">
        <v>12728</v>
      </c>
      <c r="AW22" s="66"/>
      <c r="AX22" s="93">
        <v>52675</v>
      </c>
      <c r="AY22" s="72">
        <v>39313.333333333336</v>
      </c>
      <c r="AZ22" s="71">
        <v>12470.416666666666</v>
      </c>
      <c r="BA22" s="71"/>
      <c r="BB22" s="93">
        <v>51783.75</v>
      </c>
    </row>
    <row r="23" spans="1:54" x14ac:dyDescent="0.2">
      <c r="A23" s="3"/>
      <c r="B23" s="70" t="s">
        <v>68</v>
      </c>
      <c r="C23" s="67">
        <v>473</v>
      </c>
      <c r="D23" s="66">
        <v>255</v>
      </c>
      <c r="E23" s="66"/>
      <c r="F23" s="93">
        <v>728</v>
      </c>
      <c r="G23" s="67">
        <v>461</v>
      </c>
      <c r="H23" s="66">
        <v>251</v>
      </c>
      <c r="I23" s="66"/>
      <c r="J23" s="93">
        <v>712</v>
      </c>
      <c r="K23" s="67">
        <v>460</v>
      </c>
      <c r="L23" s="66">
        <v>256</v>
      </c>
      <c r="M23" s="66"/>
      <c r="N23" s="93">
        <v>716</v>
      </c>
      <c r="O23" s="67">
        <v>464</v>
      </c>
      <c r="P23" s="66">
        <v>260</v>
      </c>
      <c r="Q23" s="66"/>
      <c r="R23" s="93">
        <v>724</v>
      </c>
      <c r="S23" s="67">
        <v>451</v>
      </c>
      <c r="T23" s="66">
        <v>268</v>
      </c>
      <c r="U23" s="66"/>
      <c r="V23" s="93">
        <v>719</v>
      </c>
      <c r="W23" s="67">
        <v>448</v>
      </c>
      <c r="X23" s="66">
        <v>268</v>
      </c>
      <c r="Y23" s="66"/>
      <c r="Z23" s="93">
        <v>716</v>
      </c>
      <c r="AA23" s="67">
        <v>429</v>
      </c>
      <c r="AB23" s="66">
        <v>246</v>
      </c>
      <c r="AC23" s="66"/>
      <c r="AD23" s="93">
        <v>675</v>
      </c>
      <c r="AE23" s="67">
        <v>426</v>
      </c>
      <c r="AF23" s="66">
        <v>249</v>
      </c>
      <c r="AG23" s="66"/>
      <c r="AH23" s="93">
        <v>675</v>
      </c>
      <c r="AI23" s="67">
        <v>423</v>
      </c>
      <c r="AJ23" s="66">
        <v>246</v>
      </c>
      <c r="AK23" s="66"/>
      <c r="AL23" s="93">
        <v>669</v>
      </c>
      <c r="AM23" s="67">
        <v>424</v>
      </c>
      <c r="AN23" s="66">
        <v>252</v>
      </c>
      <c r="AO23" s="66"/>
      <c r="AP23" s="93">
        <v>676</v>
      </c>
      <c r="AQ23" s="67">
        <v>432</v>
      </c>
      <c r="AR23" s="66">
        <v>250</v>
      </c>
      <c r="AS23" s="66"/>
      <c r="AT23" s="93">
        <v>682</v>
      </c>
      <c r="AU23" s="67">
        <v>428</v>
      </c>
      <c r="AV23" s="66">
        <v>245</v>
      </c>
      <c r="AW23" s="66"/>
      <c r="AX23" s="93">
        <v>673</v>
      </c>
      <c r="AY23" s="72">
        <v>443.25</v>
      </c>
      <c r="AZ23" s="71">
        <v>253.83333333333334</v>
      </c>
      <c r="BA23" s="71"/>
      <c r="BB23" s="93">
        <v>697.08333333333337</v>
      </c>
    </row>
    <row r="24" spans="1:54" x14ac:dyDescent="0.2">
      <c r="A24" s="3"/>
      <c r="B24" s="70" t="s">
        <v>48</v>
      </c>
      <c r="C24" s="67"/>
      <c r="D24" s="66"/>
      <c r="E24" s="66"/>
      <c r="F24" s="93"/>
      <c r="G24" s="67"/>
      <c r="H24" s="66"/>
      <c r="I24" s="66"/>
      <c r="J24" s="93"/>
      <c r="K24" s="67"/>
      <c r="L24" s="66"/>
      <c r="M24" s="66"/>
      <c r="N24" s="93"/>
      <c r="O24" s="67"/>
      <c r="P24" s="66"/>
      <c r="Q24" s="66"/>
      <c r="R24" s="93"/>
      <c r="S24" s="67"/>
      <c r="T24" s="66"/>
      <c r="U24" s="66"/>
      <c r="V24" s="93"/>
      <c r="W24" s="67"/>
      <c r="X24" s="66"/>
      <c r="Y24" s="66"/>
      <c r="Z24" s="93"/>
      <c r="AA24" s="67"/>
      <c r="AB24" s="66"/>
      <c r="AC24" s="66"/>
      <c r="AD24" s="93"/>
      <c r="AE24" s="67"/>
      <c r="AF24" s="66"/>
      <c r="AG24" s="66"/>
      <c r="AH24" s="93"/>
      <c r="AI24" s="67"/>
      <c r="AJ24" s="66"/>
      <c r="AK24" s="66"/>
      <c r="AL24" s="93"/>
      <c r="AM24" s="67"/>
      <c r="AN24" s="66"/>
      <c r="AO24" s="66"/>
      <c r="AP24" s="93"/>
      <c r="AQ24" s="67"/>
      <c r="AR24" s="66"/>
      <c r="AS24" s="66"/>
      <c r="AT24" s="93"/>
      <c r="AU24" s="67"/>
      <c r="AV24" s="66"/>
      <c r="AW24" s="66"/>
      <c r="AX24" s="93"/>
      <c r="AY24" s="72"/>
      <c r="AZ24" s="71"/>
      <c r="BA24" s="71"/>
      <c r="BB24" s="93"/>
    </row>
    <row r="25" spans="1:54" x14ac:dyDescent="0.2">
      <c r="A25" s="3"/>
      <c r="B25" s="32" t="s">
        <v>19</v>
      </c>
      <c r="C25" s="95">
        <v>3361952</v>
      </c>
      <c r="D25" s="94">
        <v>2151567</v>
      </c>
      <c r="E25" s="94"/>
      <c r="F25" s="93">
        <v>5513519</v>
      </c>
      <c r="G25" s="95">
        <v>3359778</v>
      </c>
      <c r="H25" s="94">
        <v>2138736</v>
      </c>
      <c r="I25" s="94"/>
      <c r="J25" s="93">
        <v>5498514</v>
      </c>
      <c r="K25" s="95">
        <v>3304384</v>
      </c>
      <c r="L25" s="94">
        <v>2105528</v>
      </c>
      <c r="M25" s="94"/>
      <c r="N25" s="93">
        <v>5409912</v>
      </c>
      <c r="O25" s="95">
        <v>3064293</v>
      </c>
      <c r="P25" s="94">
        <v>1982517</v>
      </c>
      <c r="Q25" s="94"/>
      <c r="R25" s="93">
        <v>5046810</v>
      </c>
      <c r="S25" s="95">
        <v>2944175</v>
      </c>
      <c r="T25" s="94">
        <v>1960698</v>
      </c>
      <c r="U25" s="94"/>
      <c r="V25" s="93">
        <v>4904873</v>
      </c>
      <c r="W25" s="95">
        <v>2916219</v>
      </c>
      <c r="X25" s="94">
        <v>1953129</v>
      </c>
      <c r="Y25" s="94"/>
      <c r="Z25" s="93">
        <v>4869348</v>
      </c>
      <c r="AA25" s="95">
        <v>2923687</v>
      </c>
      <c r="AB25" s="94">
        <v>1944726</v>
      </c>
      <c r="AC25" s="94"/>
      <c r="AD25" s="93">
        <v>4868413</v>
      </c>
      <c r="AE25" s="95">
        <v>2944287</v>
      </c>
      <c r="AF25" s="94">
        <v>1948498</v>
      </c>
      <c r="AG25" s="94"/>
      <c r="AH25" s="93">
        <v>4892785</v>
      </c>
      <c r="AI25" s="95">
        <v>2969584</v>
      </c>
      <c r="AJ25" s="94">
        <v>1953788</v>
      </c>
      <c r="AK25" s="94"/>
      <c r="AL25" s="93">
        <v>4923372</v>
      </c>
      <c r="AM25" s="95">
        <v>3074503</v>
      </c>
      <c r="AN25" s="94">
        <v>1971949</v>
      </c>
      <c r="AO25" s="94"/>
      <c r="AP25" s="93">
        <v>5046452</v>
      </c>
      <c r="AQ25" s="95">
        <v>3185573</v>
      </c>
      <c r="AR25" s="94">
        <v>2069370</v>
      </c>
      <c r="AS25" s="94"/>
      <c r="AT25" s="93">
        <v>5254943</v>
      </c>
      <c r="AU25" s="95">
        <v>3225789</v>
      </c>
      <c r="AV25" s="94">
        <v>2127050</v>
      </c>
      <c r="AW25" s="94"/>
      <c r="AX25" s="93">
        <v>5352839</v>
      </c>
      <c r="AY25" s="95">
        <v>3106185.3333333335</v>
      </c>
      <c r="AZ25" s="94">
        <v>2025629.6666666665</v>
      </c>
      <c r="BA25" s="94"/>
      <c r="BB25" s="93">
        <v>5131815</v>
      </c>
    </row>
    <row r="26" spans="1:54" x14ac:dyDescent="0.2">
      <c r="A26" s="3"/>
      <c r="B26" s="43" t="s">
        <v>59</v>
      </c>
      <c r="C26" s="18"/>
      <c r="D26" s="99"/>
      <c r="E26" s="99"/>
      <c r="F26" s="99"/>
      <c r="G26" s="99"/>
      <c r="H26" s="99"/>
      <c r="I26" s="99"/>
      <c r="J26" s="99"/>
      <c r="K26" s="99"/>
      <c r="L26" s="99"/>
      <c r="M26" s="99"/>
      <c r="N26" s="18"/>
      <c r="O26" s="99"/>
      <c r="P26" s="18"/>
      <c r="Q26" s="18"/>
      <c r="R26" s="99"/>
      <c r="S26" s="18"/>
      <c r="T26" s="18"/>
      <c r="U26" s="18"/>
      <c r="V26" s="18"/>
      <c r="W26" s="18"/>
      <c r="X26" s="18"/>
      <c r="Y26" s="18"/>
      <c r="Z26" s="18"/>
      <c r="AA26" s="18"/>
      <c r="AB26" s="18"/>
      <c r="AC26" s="18"/>
      <c r="AD26" s="18"/>
      <c r="AE26" s="18"/>
      <c r="AF26" s="18"/>
      <c r="AG26" s="18"/>
      <c r="AH26" s="18"/>
      <c r="AI26" s="18"/>
      <c r="AJ26" s="18"/>
      <c r="AK26" s="18"/>
      <c r="AL26" s="18"/>
      <c r="AM26" s="18"/>
      <c r="AN26" s="18"/>
      <c r="AO26" s="18"/>
      <c r="AP26" s="18"/>
      <c r="AQ26" s="18"/>
      <c r="AR26" s="18"/>
      <c r="AS26" s="18"/>
      <c r="AT26" s="18"/>
      <c r="AU26" s="18"/>
      <c r="AV26" s="18"/>
      <c r="AW26" s="18"/>
      <c r="AX26" s="18"/>
      <c r="AY26" s="18"/>
      <c r="AZ26" s="18"/>
      <c r="BA26" s="18"/>
      <c r="BB26" s="18"/>
    </row>
    <row r="27" spans="1:54" x14ac:dyDescent="0.2">
      <c r="A27" s="3"/>
      <c r="B27" s="43"/>
      <c r="C27" s="18"/>
      <c r="D27" s="99"/>
      <c r="E27" s="99"/>
      <c r="F27" s="99"/>
      <c r="G27" s="99"/>
      <c r="H27" s="99"/>
      <c r="I27" s="99"/>
      <c r="J27" s="99"/>
      <c r="K27" s="99"/>
      <c r="L27" s="99"/>
      <c r="M27" s="99"/>
      <c r="N27" s="18"/>
      <c r="O27" s="99"/>
      <c r="P27" s="18"/>
      <c r="Q27" s="18"/>
      <c r="R27" s="99"/>
      <c r="S27" s="18"/>
      <c r="T27" s="18"/>
      <c r="U27" s="18"/>
      <c r="V27" s="18"/>
      <c r="W27" s="18"/>
      <c r="X27" s="18"/>
      <c r="Y27" s="18"/>
      <c r="Z27" s="18"/>
      <c r="AA27" s="18"/>
      <c r="AB27" s="18"/>
      <c r="AC27" s="18"/>
      <c r="AD27" s="18"/>
      <c r="AE27" s="18"/>
      <c r="AF27" s="18"/>
      <c r="AG27" s="18"/>
      <c r="AH27" s="18"/>
      <c r="AI27" s="18"/>
      <c r="AJ27" s="18"/>
      <c r="AK27" s="18"/>
      <c r="AL27" s="18"/>
      <c r="AM27" s="18"/>
      <c r="AN27" s="18"/>
      <c r="AO27" s="18"/>
      <c r="AP27" s="18"/>
      <c r="AQ27" s="18"/>
      <c r="AR27" s="18"/>
      <c r="AS27" s="18"/>
      <c r="AT27" s="18"/>
      <c r="AU27" s="18"/>
      <c r="AV27" s="18"/>
      <c r="AW27" s="18"/>
      <c r="AX27" s="18"/>
      <c r="AY27" s="18"/>
      <c r="AZ27" s="18"/>
      <c r="BA27" s="18"/>
      <c r="BB27" s="18"/>
    </row>
    <row r="28" spans="1:54" x14ac:dyDescent="0.2">
      <c r="A28" s="3"/>
      <c r="B28" s="101"/>
      <c r="C28" s="18"/>
      <c r="D28" s="18"/>
      <c r="E28" s="18"/>
      <c r="F28" s="18"/>
      <c r="G28" s="18"/>
      <c r="H28" s="18"/>
      <c r="I28" s="18"/>
      <c r="J28" s="18"/>
      <c r="K28" s="18"/>
      <c r="L28" s="18"/>
      <c r="M28" s="18"/>
      <c r="N28" s="18"/>
      <c r="O28" s="18"/>
      <c r="P28" s="18"/>
      <c r="Q28" s="18"/>
      <c r="R28" s="18"/>
      <c r="S28" s="18"/>
      <c r="T28" s="18"/>
      <c r="U28" s="18"/>
      <c r="V28" s="18"/>
      <c r="W28" s="18"/>
      <c r="X28" s="18"/>
      <c r="Y28" s="18"/>
      <c r="Z28" s="18"/>
      <c r="AA28" s="18"/>
      <c r="AB28" s="18"/>
      <c r="AC28" s="18"/>
      <c r="AD28" s="18"/>
      <c r="AE28" s="18"/>
      <c r="AF28" s="18"/>
      <c r="AG28" s="18"/>
      <c r="AH28" s="18"/>
      <c r="AI28" s="18"/>
      <c r="AJ28" s="18"/>
      <c r="AK28" s="18"/>
      <c r="AL28" s="18"/>
      <c r="AM28" s="18"/>
      <c r="AN28" s="18"/>
      <c r="AO28" s="18"/>
      <c r="AP28" s="18"/>
      <c r="AQ28" s="18"/>
      <c r="AR28" s="18"/>
      <c r="AS28" s="18"/>
      <c r="AT28" s="18"/>
      <c r="AU28" s="18"/>
      <c r="AV28" s="18"/>
      <c r="AW28" s="18"/>
      <c r="AX28" s="18"/>
      <c r="AY28" s="18"/>
      <c r="AZ28" s="18"/>
      <c r="BA28" s="18"/>
      <c r="BB28" s="18"/>
    </row>
    <row r="29" spans="1:54" ht="18" x14ac:dyDescent="0.2">
      <c r="A29" s="3"/>
      <c r="B29" s="100" t="s">
        <v>97</v>
      </c>
      <c r="C29" s="18"/>
      <c r="D29" s="99"/>
      <c r="E29" s="99"/>
      <c r="F29" s="99"/>
      <c r="G29" s="99"/>
      <c r="H29" s="99"/>
      <c r="I29" s="99"/>
      <c r="J29" s="99"/>
      <c r="K29" s="99"/>
      <c r="L29" s="99"/>
      <c r="M29" s="99"/>
      <c r="N29" s="18"/>
      <c r="O29" s="18"/>
      <c r="P29" s="18"/>
      <c r="Q29" s="18"/>
      <c r="R29" s="18"/>
      <c r="S29" s="18"/>
      <c r="T29" s="18"/>
      <c r="U29" s="18"/>
      <c r="V29" s="18"/>
      <c r="W29" s="18"/>
      <c r="X29" s="18"/>
      <c r="Y29" s="18"/>
      <c r="Z29" s="18"/>
      <c r="AA29" s="18"/>
      <c r="AB29" s="18"/>
      <c r="AC29" s="18"/>
      <c r="AD29" s="18"/>
      <c r="AE29" s="18"/>
      <c r="AF29" s="18"/>
      <c r="AG29" s="18"/>
      <c r="AH29" s="18"/>
      <c r="AI29" s="18"/>
      <c r="AJ29" s="18"/>
      <c r="AK29" s="18"/>
      <c r="AL29" s="18"/>
      <c r="AM29" s="18"/>
      <c r="AN29" s="18"/>
      <c r="AO29" s="18"/>
      <c r="AP29" s="18"/>
      <c r="AQ29" s="18"/>
      <c r="AR29" s="18"/>
      <c r="AS29" s="18"/>
      <c r="AT29" s="18"/>
      <c r="AU29" s="18"/>
      <c r="AV29" s="18"/>
      <c r="AW29" s="18"/>
      <c r="AX29" s="18"/>
      <c r="AY29" s="18"/>
      <c r="AZ29" s="18"/>
      <c r="BA29" s="18"/>
      <c r="BB29" s="18"/>
    </row>
    <row r="30" spans="1:54" ht="18" x14ac:dyDescent="0.2">
      <c r="A30" s="3"/>
      <c r="B30" s="89" t="s">
        <v>99</v>
      </c>
      <c r="C30" s="116"/>
      <c r="D30" s="115"/>
      <c r="E30" s="115"/>
      <c r="F30" s="115"/>
      <c r="G30" s="115"/>
      <c r="H30" s="115"/>
      <c r="I30" s="115"/>
      <c r="J30" s="111"/>
      <c r="K30" s="111"/>
      <c r="L30" s="114"/>
      <c r="M30" s="114"/>
      <c r="N30" s="45"/>
      <c r="O30" s="45"/>
      <c r="P30" s="45"/>
      <c r="Q30" s="45"/>
      <c r="R30" s="45"/>
      <c r="S30" s="45"/>
      <c r="T30" s="45"/>
      <c r="U30" s="45"/>
      <c r="V30" s="45"/>
      <c r="W30" s="45"/>
      <c r="X30" s="45"/>
      <c r="Y30" s="45"/>
      <c r="Z30" s="45"/>
      <c r="AA30" s="45"/>
      <c r="AB30" s="45"/>
      <c r="AC30" s="45"/>
      <c r="AD30" s="45"/>
      <c r="AE30" s="45"/>
      <c r="AF30" s="45"/>
      <c r="AG30" s="45"/>
      <c r="AH30" s="45"/>
      <c r="AI30" s="45"/>
      <c r="AJ30" s="45"/>
      <c r="AK30" s="45"/>
      <c r="AL30" s="45"/>
      <c r="AM30" s="45"/>
      <c r="AN30" s="45"/>
      <c r="AO30" s="45"/>
      <c r="AP30" s="45"/>
      <c r="AQ30" s="45"/>
      <c r="AR30" s="45"/>
      <c r="AS30" s="45"/>
      <c r="AT30" s="45"/>
      <c r="AU30" s="45"/>
      <c r="AV30" s="45"/>
      <c r="AW30" s="45"/>
      <c r="AX30" s="45"/>
      <c r="AY30" s="45"/>
      <c r="AZ30" s="45"/>
      <c r="BA30" s="45"/>
      <c r="BB30" s="45"/>
    </row>
    <row r="31" spans="1:54" ht="15.75" x14ac:dyDescent="0.25">
      <c r="A31" s="3"/>
      <c r="B31" s="86" t="s">
        <v>38</v>
      </c>
      <c r="C31" s="113"/>
      <c r="D31" s="112"/>
      <c r="E31" s="112"/>
      <c r="F31" s="112"/>
      <c r="G31" s="112"/>
      <c r="H31" s="112"/>
      <c r="I31" s="112"/>
      <c r="J31" s="111"/>
      <c r="K31" s="111"/>
      <c r="L31" s="111"/>
      <c r="M31" s="111"/>
      <c r="N31" s="45"/>
      <c r="O31" s="45"/>
      <c r="P31" s="45"/>
      <c r="Q31" s="45"/>
      <c r="R31" s="45"/>
      <c r="S31" s="45"/>
      <c r="T31" s="45"/>
      <c r="U31" s="45"/>
      <c r="V31" s="45"/>
      <c r="W31" s="45"/>
      <c r="X31" s="45"/>
      <c r="Y31" s="45"/>
      <c r="Z31" s="45"/>
      <c r="AA31" s="45"/>
      <c r="AB31" s="45"/>
      <c r="AC31" s="45"/>
      <c r="AD31" s="45"/>
      <c r="AE31" s="45"/>
      <c r="AF31" s="45"/>
      <c r="AG31" s="45"/>
      <c r="AH31" s="45"/>
      <c r="AI31" s="45"/>
      <c r="AJ31" s="45"/>
      <c r="AK31" s="45"/>
      <c r="AL31" s="45"/>
      <c r="AM31" s="45"/>
      <c r="AN31" s="45"/>
      <c r="AO31" s="45"/>
      <c r="AP31" s="45"/>
      <c r="AQ31" s="45"/>
      <c r="AR31" s="45"/>
      <c r="AS31" s="45"/>
      <c r="AT31" s="45"/>
      <c r="AU31" s="45"/>
      <c r="AV31" s="45"/>
      <c r="AW31" s="45"/>
      <c r="AX31" s="45"/>
      <c r="AY31" s="45"/>
      <c r="AZ31" s="45"/>
      <c r="BA31" s="45"/>
      <c r="BB31" s="45"/>
    </row>
    <row r="32" spans="1:54" x14ac:dyDescent="0.2">
      <c r="A32" s="3"/>
      <c r="B32" s="83"/>
      <c r="C32" s="110"/>
      <c r="D32" s="109"/>
      <c r="E32" s="109"/>
      <c r="F32" s="108"/>
      <c r="G32" s="107"/>
      <c r="H32" s="107"/>
      <c r="I32" s="107"/>
      <c r="J32" s="107"/>
      <c r="K32" s="107"/>
      <c r="L32" s="107"/>
      <c r="M32" s="107"/>
      <c r="N32" s="106"/>
      <c r="O32" s="106"/>
      <c r="P32" s="105"/>
      <c r="Q32" s="105"/>
      <c r="R32" s="105"/>
      <c r="S32" s="105"/>
      <c r="T32" s="105"/>
      <c r="U32" s="105"/>
      <c r="V32" s="105"/>
      <c r="W32" s="105"/>
      <c r="X32" s="105"/>
      <c r="Y32" s="105"/>
      <c r="Z32" s="105"/>
      <c r="AA32" s="105"/>
      <c r="AB32" s="105"/>
      <c r="AC32" s="105"/>
      <c r="AD32" s="105"/>
      <c r="AE32" s="105"/>
      <c r="AF32" s="105"/>
      <c r="AG32" s="105"/>
      <c r="AH32" s="105"/>
      <c r="AI32" s="105"/>
      <c r="AJ32" s="105"/>
      <c r="AK32" s="105"/>
      <c r="AL32" s="105"/>
      <c r="AM32" s="105"/>
      <c r="AN32" s="105"/>
      <c r="AO32" s="105"/>
      <c r="AP32" s="105"/>
      <c r="AQ32" s="105"/>
      <c r="AR32" s="105"/>
      <c r="AS32" s="104"/>
      <c r="AT32" s="104"/>
      <c r="AU32" s="104"/>
      <c r="AV32" s="104"/>
      <c r="AW32" s="104"/>
      <c r="AX32" s="104"/>
      <c r="AY32" s="104"/>
      <c r="AZ32" s="104"/>
      <c r="BA32" s="104"/>
      <c r="BB32" s="104"/>
    </row>
    <row r="33" spans="1:54" x14ac:dyDescent="0.2">
      <c r="A33" s="3"/>
      <c r="B33" s="1184" t="s">
        <v>89</v>
      </c>
      <c r="C33" s="1186" t="s">
        <v>3</v>
      </c>
      <c r="D33" s="1187"/>
      <c r="E33" s="1187"/>
      <c r="F33" s="1188"/>
      <c r="G33" s="1186" t="s">
        <v>4</v>
      </c>
      <c r="H33" s="1187"/>
      <c r="I33" s="1187"/>
      <c r="J33" s="1188"/>
      <c r="K33" s="1186" t="s">
        <v>5</v>
      </c>
      <c r="L33" s="1187"/>
      <c r="M33" s="1187"/>
      <c r="N33" s="1188"/>
      <c r="O33" s="1186" t="s">
        <v>6</v>
      </c>
      <c r="P33" s="1187"/>
      <c r="Q33" s="1187"/>
      <c r="R33" s="1188"/>
      <c r="S33" s="1186" t="s">
        <v>7</v>
      </c>
      <c r="T33" s="1187"/>
      <c r="U33" s="1187"/>
      <c r="V33" s="1188"/>
      <c r="W33" s="1186" t="s">
        <v>8</v>
      </c>
      <c r="X33" s="1187"/>
      <c r="Y33" s="1187"/>
      <c r="Z33" s="1188"/>
      <c r="AA33" s="1186" t="s">
        <v>9</v>
      </c>
      <c r="AB33" s="1187"/>
      <c r="AC33" s="1187"/>
      <c r="AD33" s="1188"/>
      <c r="AE33" s="1186" t="s">
        <v>10</v>
      </c>
      <c r="AF33" s="1187"/>
      <c r="AG33" s="1187"/>
      <c r="AH33" s="1188"/>
      <c r="AI33" s="1186" t="s">
        <v>11</v>
      </c>
      <c r="AJ33" s="1187"/>
      <c r="AK33" s="1187"/>
      <c r="AL33" s="1188"/>
      <c r="AM33" s="1186" t="s">
        <v>12</v>
      </c>
      <c r="AN33" s="1187"/>
      <c r="AO33" s="1187"/>
      <c r="AP33" s="1188"/>
      <c r="AQ33" s="1186" t="s">
        <v>13</v>
      </c>
      <c r="AR33" s="1187"/>
      <c r="AS33" s="1187"/>
      <c r="AT33" s="1188"/>
      <c r="AU33" s="1186" t="s">
        <v>14</v>
      </c>
      <c r="AV33" s="1187"/>
      <c r="AW33" s="1187"/>
      <c r="AX33" s="1188"/>
      <c r="AY33" s="1186" t="s">
        <v>55</v>
      </c>
      <c r="AZ33" s="1187"/>
      <c r="BA33" s="1187"/>
      <c r="BB33" s="1188"/>
    </row>
    <row r="34" spans="1:54" x14ac:dyDescent="0.2">
      <c r="A34" s="3"/>
      <c r="B34" s="1189"/>
      <c r="C34" s="98" t="s">
        <v>95</v>
      </c>
      <c r="D34" s="97" t="s">
        <v>94</v>
      </c>
      <c r="E34" s="97" t="s">
        <v>48</v>
      </c>
      <c r="F34" s="96" t="s">
        <v>35</v>
      </c>
      <c r="G34" s="98" t="s">
        <v>95</v>
      </c>
      <c r="H34" s="97" t="s">
        <v>94</v>
      </c>
      <c r="I34" s="97" t="s">
        <v>48</v>
      </c>
      <c r="J34" s="96" t="s">
        <v>35</v>
      </c>
      <c r="K34" s="98" t="s">
        <v>95</v>
      </c>
      <c r="L34" s="97" t="s">
        <v>94</v>
      </c>
      <c r="M34" s="97" t="s">
        <v>48</v>
      </c>
      <c r="N34" s="96" t="s">
        <v>35</v>
      </c>
      <c r="O34" s="98" t="s">
        <v>95</v>
      </c>
      <c r="P34" s="97" t="s">
        <v>94</v>
      </c>
      <c r="Q34" s="97" t="s">
        <v>48</v>
      </c>
      <c r="R34" s="96" t="s">
        <v>35</v>
      </c>
      <c r="S34" s="98" t="s">
        <v>95</v>
      </c>
      <c r="T34" s="97" t="s">
        <v>94</v>
      </c>
      <c r="U34" s="97" t="s">
        <v>48</v>
      </c>
      <c r="V34" s="96" t="s">
        <v>35</v>
      </c>
      <c r="W34" s="98" t="s">
        <v>95</v>
      </c>
      <c r="X34" s="97" t="s">
        <v>94</v>
      </c>
      <c r="Y34" s="97" t="s">
        <v>48</v>
      </c>
      <c r="Z34" s="96" t="s">
        <v>35</v>
      </c>
      <c r="AA34" s="98" t="s">
        <v>95</v>
      </c>
      <c r="AB34" s="97" t="s">
        <v>94</v>
      </c>
      <c r="AC34" s="97" t="s">
        <v>48</v>
      </c>
      <c r="AD34" s="96" t="s">
        <v>35</v>
      </c>
      <c r="AE34" s="98" t="s">
        <v>95</v>
      </c>
      <c r="AF34" s="97" t="s">
        <v>94</v>
      </c>
      <c r="AG34" s="97" t="s">
        <v>48</v>
      </c>
      <c r="AH34" s="96" t="s">
        <v>35</v>
      </c>
      <c r="AI34" s="98" t="s">
        <v>95</v>
      </c>
      <c r="AJ34" s="97" t="s">
        <v>94</v>
      </c>
      <c r="AK34" s="97" t="s">
        <v>48</v>
      </c>
      <c r="AL34" s="96" t="s">
        <v>35</v>
      </c>
      <c r="AM34" s="98" t="s">
        <v>95</v>
      </c>
      <c r="AN34" s="97" t="s">
        <v>94</v>
      </c>
      <c r="AO34" s="97" t="s">
        <v>48</v>
      </c>
      <c r="AP34" s="96" t="s">
        <v>35</v>
      </c>
      <c r="AQ34" s="98" t="s">
        <v>95</v>
      </c>
      <c r="AR34" s="97" t="s">
        <v>94</v>
      </c>
      <c r="AS34" s="97" t="s">
        <v>48</v>
      </c>
      <c r="AT34" s="96" t="s">
        <v>35</v>
      </c>
      <c r="AU34" s="98" t="s">
        <v>95</v>
      </c>
      <c r="AV34" s="97" t="s">
        <v>94</v>
      </c>
      <c r="AW34" s="97" t="s">
        <v>48</v>
      </c>
      <c r="AX34" s="96" t="s">
        <v>35</v>
      </c>
      <c r="AY34" s="98" t="s">
        <v>95</v>
      </c>
      <c r="AZ34" s="97" t="s">
        <v>94</v>
      </c>
      <c r="BA34" s="97" t="s">
        <v>48</v>
      </c>
      <c r="BB34" s="96" t="s">
        <v>35</v>
      </c>
    </row>
    <row r="35" spans="1:54" x14ac:dyDescent="0.2">
      <c r="A35" s="3"/>
      <c r="B35" s="35" t="s">
        <v>84</v>
      </c>
      <c r="C35" s="72">
        <v>58054</v>
      </c>
      <c r="D35" s="71">
        <v>21772</v>
      </c>
      <c r="E35" s="71">
        <v>4</v>
      </c>
      <c r="F35" s="93">
        <v>79830</v>
      </c>
      <c r="G35" s="72">
        <v>55077</v>
      </c>
      <c r="H35" s="71">
        <v>19074</v>
      </c>
      <c r="I35" s="71">
        <v>4</v>
      </c>
      <c r="J35" s="93">
        <v>74155</v>
      </c>
      <c r="K35" s="72">
        <v>54285</v>
      </c>
      <c r="L35" s="71">
        <v>18579</v>
      </c>
      <c r="M35" s="71">
        <v>4</v>
      </c>
      <c r="N35" s="93">
        <v>72868</v>
      </c>
      <c r="O35" s="72">
        <v>49286</v>
      </c>
      <c r="P35" s="71">
        <v>15380</v>
      </c>
      <c r="Q35" s="71">
        <v>4</v>
      </c>
      <c r="R35" s="93">
        <v>64670</v>
      </c>
      <c r="S35" s="72">
        <v>45696</v>
      </c>
      <c r="T35" s="71">
        <v>13110</v>
      </c>
      <c r="U35" s="71">
        <v>4</v>
      </c>
      <c r="V35" s="93">
        <v>58810</v>
      </c>
      <c r="W35" s="72">
        <v>42535</v>
      </c>
      <c r="X35" s="71">
        <v>10879</v>
      </c>
      <c r="Y35" s="71">
        <v>4</v>
      </c>
      <c r="Z35" s="93">
        <v>53418</v>
      </c>
      <c r="AA35" s="72">
        <v>43492</v>
      </c>
      <c r="AB35" s="71">
        <v>10475</v>
      </c>
      <c r="AC35" s="71">
        <v>44</v>
      </c>
      <c r="AD35" s="93">
        <v>54011</v>
      </c>
      <c r="AE35" s="72">
        <v>46059</v>
      </c>
      <c r="AF35" s="71">
        <v>11237</v>
      </c>
      <c r="AG35" s="71">
        <v>1</v>
      </c>
      <c r="AH35" s="93">
        <v>57297</v>
      </c>
      <c r="AI35" s="72">
        <v>45426</v>
      </c>
      <c r="AJ35" s="71">
        <v>11467</v>
      </c>
      <c r="AK35" s="71">
        <v>1</v>
      </c>
      <c r="AL35" s="93">
        <v>56894</v>
      </c>
      <c r="AM35" s="72">
        <v>45149</v>
      </c>
      <c r="AN35" s="71">
        <v>11776</v>
      </c>
      <c r="AO35" s="71">
        <v>1</v>
      </c>
      <c r="AP35" s="93">
        <v>56926</v>
      </c>
      <c r="AQ35" s="72">
        <v>48520</v>
      </c>
      <c r="AR35" s="71">
        <v>13695</v>
      </c>
      <c r="AS35" s="71">
        <v>1</v>
      </c>
      <c r="AT35" s="93">
        <v>62216</v>
      </c>
      <c r="AU35" s="72">
        <v>52668</v>
      </c>
      <c r="AV35" s="71">
        <v>17408</v>
      </c>
      <c r="AW35" s="71">
        <v>1</v>
      </c>
      <c r="AX35" s="93">
        <v>70077</v>
      </c>
      <c r="AY35" s="72">
        <v>48853.916666666664</v>
      </c>
      <c r="AZ35" s="71">
        <v>14571</v>
      </c>
      <c r="BA35" s="71">
        <v>6.083333333333333</v>
      </c>
      <c r="BB35" s="93">
        <v>63431</v>
      </c>
    </row>
    <row r="36" spans="1:54" x14ac:dyDescent="0.2">
      <c r="A36" s="3"/>
      <c r="B36" s="70" t="s">
        <v>83</v>
      </c>
      <c r="C36" s="67">
        <v>2164</v>
      </c>
      <c r="D36" s="66">
        <v>504</v>
      </c>
      <c r="E36" s="66">
        <v>0</v>
      </c>
      <c r="F36" s="93">
        <v>2668</v>
      </c>
      <c r="G36" s="67">
        <v>2034</v>
      </c>
      <c r="H36" s="66">
        <v>514</v>
      </c>
      <c r="I36" s="66">
        <v>0</v>
      </c>
      <c r="J36" s="93">
        <v>2548</v>
      </c>
      <c r="K36" s="67">
        <v>2039</v>
      </c>
      <c r="L36" s="66">
        <v>541</v>
      </c>
      <c r="M36" s="66">
        <v>0</v>
      </c>
      <c r="N36" s="93">
        <v>2580</v>
      </c>
      <c r="O36" s="67">
        <v>2065</v>
      </c>
      <c r="P36" s="66">
        <v>544</v>
      </c>
      <c r="Q36" s="66">
        <v>0</v>
      </c>
      <c r="R36" s="93">
        <v>2609</v>
      </c>
      <c r="S36" s="67">
        <v>1991</v>
      </c>
      <c r="T36" s="66">
        <v>472</v>
      </c>
      <c r="U36" s="66">
        <v>0</v>
      </c>
      <c r="V36" s="93">
        <v>2463</v>
      </c>
      <c r="W36" s="67">
        <v>2124</v>
      </c>
      <c r="X36" s="66">
        <v>477</v>
      </c>
      <c r="Y36" s="66">
        <v>0</v>
      </c>
      <c r="Z36" s="93">
        <v>2601</v>
      </c>
      <c r="AA36" s="67">
        <v>2137</v>
      </c>
      <c r="AB36" s="66">
        <v>465</v>
      </c>
      <c r="AC36" s="66">
        <v>0</v>
      </c>
      <c r="AD36" s="93">
        <v>2602</v>
      </c>
      <c r="AE36" s="67">
        <v>2232</v>
      </c>
      <c r="AF36" s="66">
        <v>457</v>
      </c>
      <c r="AG36" s="66">
        <v>0</v>
      </c>
      <c r="AH36" s="93">
        <v>2689</v>
      </c>
      <c r="AI36" s="67">
        <v>2222</v>
      </c>
      <c r="AJ36" s="66">
        <v>510</v>
      </c>
      <c r="AK36" s="66">
        <v>0</v>
      </c>
      <c r="AL36" s="93">
        <v>2732</v>
      </c>
      <c r="AM36" s="67">
        <v>2203</v>
      </c>
      <c r="AN36" s="66">
        <v>507</v>
      </c>
      <c r="AO36" s="66">
        <v>0</v>
      </c>
      <c r="AP36" s="93">
        <v>2710</v>
      </c>
      <c r="AQ36" s="67">
        <v>2340</v>
      </c>
      <c r="AR36" s="66">
        <v>552</v>
      </c>
      <c r="AS36" s="66">
        <v>0</v>
      </c>
      <c r="AT36" s="93">
        <v>2892</v>
      </c>
      <c r="AU36" s="67">
        <v>2386</v>
      </c>
      <c r="AV36" s="66">
        <v>500</v>
      </c>
      <c r="AW36" s="66">
        <v>0</v>
      </c>
      <c r="AX36" s="93">
        <v>2886</v>
      </c>
      <c r="AY36" s="72">
        <v>2161.4166666666665</v>
      </c>
      <c r="AZ36" s="71">
        <v>503.58333333333331</v>
      </c>
      <c r="BA36" s="71">
        <v>0</v>
      </c>
      <c r="BB36" s="93">
        <v>2665</v>
      </c>
    </row>
    <row r="37" spans="1:54" x14ac:dyDescent="0.2">
      <c r="A37" s="3"/>
      <c r="B37" s="70" t="s">
        <v>82</v>
      </c>
      <c r="C37" s="67">
        <v>14195</v>
      </c>
      <c r="D37" s="66">
        <v>1303</v>
      </c>
      <c r="E37" s="66">
        <v>0</v>
      </c>
      <c r="F37" s="93">
        <v>15498</v>
      </c>
      <c r="G37" s="67">
        <v>13728</v>
      </c>
      <c r="H37" s="66">
        <v>1281</v>
      </c>
      <c r="I37" s="66">
        <v>0</v>
      </c>
      <c r="J37" s="93">
        <v>15009</v>
      </c>
      <c r="K37" s="67">
        <v>13647</v>
      </c>
      <c r="L37" s="66">
        <v>1270</v>
      </c>
      <c r="M37" s="66">
        <v>0</v>
      </c>
      <c r="N37" s="93">
        <v>14917</v>
      </c>
      <c r="O37" s="67">
        <v>13672</v>
      </c>
      <c r="P37" s="66">
        <v>1276</v>
      </c>
      <c r="Q37" s="66">
        <v>0</v>
      </c>
      <c r="R37" s="93">
        <v>14948</v>
      </c>
      <c r="S37" s="67">
        <v>13362</v>
      </c>
      <c r="T37" s="66">
        <v>1234</v>
      </c>
      <c r="U37" s="66">
        <v>0</v>
      </c>
      <c r="V37" s="93">
        <v>14596</v>
      </c>
      <c r="W37" s="67">
        <v>13310</v>
      </c>
      <c r="X37" s="66">
        <v>1237</v>
      </c>
      <c r="Y37" s="66">
        <v>0</v>
      </c>
      <c r="Z37" s="93">
        <v>14547</v>
      </c>
      <c r="AA37" s="67">
        <v>13132</v>
      </c>
      <c r="AB37" s="66">
        <v>1205</v>
      </c>
      <c r="AC37" s="66">
        <v>0</v>
      </c>
      <c r="AD37" s="93">
        <v>14337</v>
      </c>
      <c r="AE37" s="67">
        <v>13058</v>
      </c>
      <c r="AF37" s="66">
        <v>1171</v>
      </c>
      <c r="AG37" s="66">
        <v>0</v>
      </c>
      <c r="AH37" s="93">
        <v>14229</v>
      </c>
      <c r="AI37" s="67">
        <v>13111</v>
      </c>
      <c r="AJ37" s="66">
        <v>1163</v>
      </c>
      <c r="AK37" s="66">
        <v>0</v>
      </c>
      <c r="AL37" s="93">
        <v>14274</v>
      </c>
      <c r="AM37" s="67">
        <v>13276</v>
      </c>
      <c r="AN37" s="66">
        <v>1180</v>
      </c>
      <c r="AO37" s="66">
        <v>0</v>
      </c>
      <c r="AP37" s="93">
        <v>14456</v>
      </c>
      <c r="AQ37" s="67">
        <v>13252</v>
      </c>
      <c r="AR37" s="66">
        <v>1187</v>
      </c>
      <c r="AS37" s="66">
        <v>0</v>
      </c>
      <c r="AT37" s="93">
        <v>14439</v>
      </c>
      <c r="AU37" s="67">
        <v>13157</v>
      </c>
      <c r="AV37" s="66">
        <v>1195</v>
      </c>
      <c r="AW37" s="66">
        <v>0</v>
      </c>
      <c r="AX37" s="93">
        <v>14352</v>
      </c>
      <c r="AY37" s="72">
        <v>13408.333333333334</v>
      </c>
      <c r="AZ37" s="71">
        <v>1225.1666666666667</v>
      </c>
      <c r="BA37" s="71">
        <v>0</v>
      </c>
      <c r="BB37" s="93">
        <v>14633.5</v>
      </c>
    </row>
    <row r="38" spans="1:54" x14ac:dyDescent="0.2">
      <c r="A38" s="3"/>
      <c r="B38" s="70" t="s">
        <v>81</v>
      </c>
      <c r="C38" s="67">
        <v>35359</v>
      </c>
      <c r="D38" s="66">
        <v>15174</v>
      </c>
      <c r="E38" s="66">
        <v>9</v>
      </c>
      <c r="F38" s="93">
        <v>50542</v>
      </c>
      <c r="G38" s="67">
        <v>35569</v>
      </c>
      <c r="H38" s="66">
        <v>14878</v>
      </c>
      <c r="I38" s="66">
        <v>9</v>
      </c>
      <c r="J38" s="93">
        <v>50456</v>
      </c>
      <c r="K38" s="67">
        <v>35670</v>
      </c>
      <c r="L38" s="66">
        <v>14979</v>
      </c>
      <c r="M38" s="66">
        <v>9</v>
      </c>
      <c r="N38" s="93">
        <v>50658</v>
      </c>
      <c r="O38" s="67">
        <v>35469</v>
      </c>
      <c r="P38" s="66">
        <v>14859</v>
      </c>
      <c r="Q38" s="66">
        <v>9</v>
      </c>
      <c r="R38" s="93">
        <v>50337</v>
      </c>
      <c r="S38" s="67">
        <v>33192</v>
      </c>
      <c r="T38" s="66">
        <v>13910</v>
      </c>
      <c r="U38" s="66">
        <v>9</v>
      </c>
      <c r="V38" s="93">
        <v>47111</v>
      </c>
      <c r="W38" s="67">
        <v>32780</v>
      </c>
      <c r="X38" s="66">
        <v>13769</v>
      </c>
      <c r="Y38" s="66">
        <v>9</v>
      </c>
      <c r="Z38" s="93">
        <v>46558</v>
      </c>
      <c r="AA38" s="67">
        <v>32184</v>
      </c>
      <c r="AB38" s="66">
        <v>13093</v>
      </c>
      <c r="AC38" s="66">
        <v>148</v>
      </c>
      <c r="AD38" s="93">
        <v>45425</v>
      </c>
      <c r="AE38" s="67">
        <v>32429</v>
      </c>
      <c r="AF38" s="66">
        <v>12959</v>
      </c>
      <c r="AG38" s="66">
        <v>4</v>
      </c>
      <c r="AH38" s="93">
        <v>45392</v>
      </c>
      <c r="AI38" s="67">
        <v>32556</v>
      </c>
      <c r="AJ38" s="66">
        <v>13167</v>
      </c>
      <c r="AK38" s="66">
        <v>4</v>
      </c>
      <c r="AL38" s="93">
        <v>45727</v>
      </c>
      <c r="AM38" s="67">
        <v>33463</v>
      </c>
      <c r="AN38" s="66">
        <v>13481</v>
      </c>
      <c r="AO38" s="66">
        <v>4</v>
      </c>
      <c r="AP38" s="93">
        <v>46948</v>
      </c>
      <c r="AQ38" s="67">
        <v>34617</v>
      </c>
      <c r="AR38" s="66">
        <v>14052</v>
      </c>
      <c r="AS38" s="66">
        <v>4</v>
      </c>
      <c r="AT38" s="93">
        <v>48673</v>
      </c>
      <c r="AU38" s="67">
        <v>35751</v>
      </c>
      <c r="AV38" s="66">
        <v>14636</v>
      </c>
      <c r="AW38" s="66">
        <v>4</v>
      </c>
      <c r="AX38" s="93">
        <v>50391</v>
      </c>
      <c r="AY38" s="72">
        <v>34086.583333333336</v>
      </c>
      <c r="AZ38" s="71">
        <v>14079.75</v>
      </c>
      <c r="BA38" s="71">
        <v>18.5</v>
      </c>
      <c r="BB38" s="93">
        <v>48184.833333333336</v>
      </c>
    </row>
    <row r="39" spans="1:54" x14ac:dyDescent="0.2">
      <c r="A39" s="3"/>
      <c r="B39" s="70" t="s">
        <v>80</v>
      </c>
      <c r="C39" s="67">
        <v>2441</v>
      </c>
      <c r="D39" s="66">
        <v>1237</v>
      </c>
      <c r="E39" s="66">
        <v>0</v>
      </c>
      <c r="F39" s="93">
        <v>3678</v>
      </c>
      <c r="G39" s="67">
        <v>2432</v>
      </c>
      <c r="H39" s="66">
        <v>1225</v>
      </c>
      <c r="I39" s="66">
        <v>0</v>
      </c>
      <c r="J39" s="93">
        <v>3657</v>
      </c>
      <c r="K39" s="67">
        <v>2484</v>
      </c>
      <c r="L39" s="66">
        <v>1261</v>
      </c>
      <c r="M39" s="66">
        <v>0</v>
      </c>
      <c r="N39" s="93">
        <v>3745</v>
      </c>
      <c r="O39" s="67">
        <v>2434</v>
      </c>
      <c r="P39" s="66">
        <v>1238</v>
      </c>
      <c r="Q39" s="66">
        <v>0</v>
      </c>
      <c r="R39" s="93">
        <v>3672</v>
      </c>
      <c r="S39" s="67">
        <v>2394</v>
      </c>
      <c r="T39" s="66">
        <v>1223</v>
      </c>
      <c r="U39" s="66">
        <v>0</v>
      </c>
      <c r="V39" s="93">
        <v>3617</v>
      </c>
      <c r="W39" s="67">
        <v>2381</v>
      </c>
      <c r="X39" s="66">
        <v>1209</v>
      </c>
      <c r="Y39" s="66">
        <v>0</v>
      </c>
      <c r="Z39" s="93">
        <v>3590</v>
      </c>
      <c r="AA39" s="67">
        <v>2399</v>
      </c>
      <c r="AB39" s="66">
        <v>1226</v>
      </c>
      <c r="AC39" s="66">
        <v>1</v>
      </c>
      <c r="AD39" s="93">
        <v>3626</v>
      </c>
      <c r="AE39" s="67">
        <v>2389</v>
      </c>
      <c r="AF39" s="66">
        <v>1228</v>
      </c>
      <c r="AG39" s="66">
        <v>0</v>
      </c>
      <c r="AH39" s="93">
        <v>3617</v>
      </c>
      <c r="AI39" s="67">
        <v>2428</v>
      </c>
      <c r="AJ39" s="66">
        <v>1228</v>
      </c>
      <c r="AK39" s="66">
        <v>0</v>
      </c>
      <c r="AL39" s="93">
        <v>3656</v>
      </c>
      <c r="AM39" s="67">
        <v>2433</v>
      </c>
      <c r="AN39" s="66">
        <v>1230</v>
      </c>
      <c r="AO39" s="66">
        <v>0</v>
      </c>
      <c r="AP39" s="93">
        <v>3663</v>
      </c>
      <c r="AQ39" s="67">
        <v>2442</v>
      </c>
      <c r="AR39" s="66">
        <v>1251</v>
      </c>
      <c r="AS39" s="66">
        <v>0</v>
      </c>
      <c r="AT39" s="93">
        <v>3693</v>
      </c>
      <c r="AU39" s="67">
        <v>2438</v>
      </c>
      <c r="AV39" s="66">
        <v>1238</v>
      </c>
      <c r="AW39" s="66">
        <v>0</v>
      </c>
      <c r="AX39" s="93">
        <v>3676</v>
      </c>
      <c r="AY39" s="72">
        <v>2424.5833333333335</v>
      </c>
      <c r="AZ39" s="71">
        <v>1232.8333333333333</v>
      </c>
      <c r="BA39" s="71">
        <v>8.3333333333333329E-2</v>
      </c>
      <c r="BB39" s="93">
        <v>3657.5000000000005</v>
      </c>
    </row>
    <row r="40" spans="1:54" x14ac:dyDescent="0.2">
      <c r="A40" s="3"/>
      <c r="B40" s="70" t="s">
        <v>79</v>
      </c>
      <c r="C40" s="67">
        <v>60877</v>
      </c>
      <c r="D40" s="66">
        <v>7244</v>
      </c>
      <c r="E40" s="66">
        <v>4</v>
      </c>
      <c r="F40" s="93">
        <v>68125</v>
      </c>
      <c r="G40" s="67">
        <v>60555</v>
      </c>
      <c r="H40" s="66">
        <v>7028</v>
      </c>
      <c r="I40" s="66">
        <v>4</v>
      </c>
      <c r="J40" s="93">
        <v>67587</v>
      </c>
      <c r="K40" s="67">
        <v>60560</v>
      </c>
      <c r="L40" s="66">
        <v>7095</v>
      </c>
      <c r="M40" s="66">
        <v>4</v>
      </c>
      <c r="N40" s="93">
        <v>67659</v>
      </c>
      <c r="O40" s="67">
        <v>58659</v>
      </c>
      <c r="P40" s="66">
        <v>6883</v>
      </c>
      <c r="Q40" s="66">
        <v>4</v>
      </c>
      <c r="R40" s="93">
        <v>65546</v>
      </c>
      <c r="S40" s="67">
        <v>51932</v>
      </c>
      <c r="T40" s="66">
        <v>6391</v>
      </c>
      <c r="U40" s="66">
        <v>4</v>
      </c>
      <c r="V40" s="93">
        <v>58327</v>
      </c>
      <c r="W40" s="67">
        <v>51204</v>
      </c>
      <c r="X40" s="66">
        <v>6309</v>
      </c>
      <c r="Y40" s="66">
        <v>4</v>
      </c>
      <c r="Z40" s="93">
        <v>57517</v>
      </c>
      <c r="AA40" s="67">
        <v>45679</v>
      </c>
      <c r="AB40" s="66">
        <v>5797</v>
      </c>
      <c r="AC40" s="66">
        <v>259</v>
      </c>
      <c r="AD40" s="93">
        <v>51735</v>
      </c>
      <c r="AE40" s="67">
        <v>45460</v>
      </c>
      <c r="AF40" s="66">
        <v>5813</v>
      </c>
      <c r="AG40" s="66">
        <v>6</v>
      </c>
      <c r="AH40" s="93">
        <v>51279</v>
      </c>
      <c r="AI40" s="67">
        <v>45204</v>
      </c>
      <c r="AJ40" s="66">
        <v>5832</v>
      </c>
      <c r="AK40" s="66">
        <v>6</v>
      </c>
      <c r="AL40" s="93">
        <v>51042</v>
      </c>
      <c r="AM40" s="67">
        <v>48261</v>
      </c>
      <c r="AN40" s="66">
        <v>6199</v>
      </c>
      <c r="AO40" s="66">
        <v>6</v>
      </c>
      <c r="AP40" s="93">
        <v>54466</v>
      </c>
      <c r="AQ40" s="67">
        <v>52200</v>
      </c>
      <c r="AR40" s="66">
        <v>6627</v>
      </c>
      <c r="AS40" s="66">
        <v>6</v>
      </c>
      <c r="AT40" s="93">
        <v>58833</v>
      </c>
      <c r="AU40" s="67">
        <v>54820</v>
      </c>
      <c r="AV40" s="66">
        <v>6839</v>
      </c>
      <c r="AW40" s="66">
        <v>6</v>
      </c>
      <c r="AX40" s="93">
        <v>61665</v>
      </c>
      <c r="AY40" s="72">
        <v>52950.916666666664</v>
      </c>
      <c r="AZ40" s="71">
        <v>6504.75</v>
      </c>
      <c r="BA40" s="71">
        <v>26.083333333333332</v>
      </c>
      <c r="BB40" s="93">
        <v>59481.75</v>
      </c>
    </row>
    <row r="41" spans="1:54" x14ac:dyDescent="0.2">
      <c r="A41" s="3"/>
      <c r="B41" s="70" t="s">
        <v>78</v>
      </c>
      <c r="C41" s="67">
        <v>89972</v>
      </c>
      <c r="D41" s="66">
        <v>68732</v>
      </c>
      <c r="E41" s="66">
        <v>41</v>
      </c>
      <c r="F41" s="93">
        <v>158745</v>
      </c>
      <c r="G41" s="67">
        <v>91617</v>
      </c>
      <c r="H41" s="66">
        <v>68293</v>
      </c>
      <c r="I41" s="66">
        <v>40</v>
      </c>
      <c r="J41" s="93">
        <v>159950</v>
      </c>
      <c r="K41" s="67">
        <v>91365</v>
      </c>
      <c r="L41" s="66">
        <v>68081</v>
      </c>
      <c r="M41" s="66">
        <v>40</v>
      </c>
      <c r="N41" s="93">
        <v>159486</v>
      </c>
      <c r="O41" s="67">
        <v>89859</v>
      </c>
      <c r="P41" s="66">
        <v>66861</v>
      </c>
      <c r="Q41" s="66">
        <v>40</v>
      </c>
      <c r="R41" s="93">
        <v>156760</v>
      </c>
      <c r="S41" s="67">
        <v>85529</v>
      </c>
      <c r="T41" s="66">
        <v>62088</v>
      </c>
      <c r="U41" s="66">
        <v>40</v>
      </c>
      <c r="V41" s="93">
        <v>147657</v>
      </c>
      <c r="W41" s="67">
        <v>85655</v>
      </c>
      <c r="X41" s="66">
        <v>61567</v>
      </c>
      <c r="Y41" s="66">
        <v>40</v>
      </c>
      <c r="Z41" s="93">
        <v>147262</v>
      </c>
      <c r="AA41" s="67">
        <v>81564</v>
      </c>
      <c r="AB41" s="66">
        <v>57961</v>
      </c>
      <c r="AC41" s="66">
        <v>500</v>
      </c>
      <c r="AD41" s="93">
        <v>140025</v>
      </c>
      <c r="AE41" s="67">
        <v>82338</v>
      </c>
      <c r="AF41" s="66">
        <v>57886</v>
      </c>
      <c r="AG41" s="66">
        <v>17</v>
      </c>
      <c r="AH41" s="93">
        <v>140241</v>
      </c>
      <c r="AI41" s="67">
        <v>83060</v>
      </c>
      <c r="AJ41" s="66">
        <v>58688</v>
      </c>
      <c r="AK41" s="66">
        <v>17</v>
      </c>
      <c r="AL41" s="93">
        <v>141765</v>
      </c>
      <c r="AM41" s="67">
        <v>85263</v>
      </c>
      <c r="AN41" s="66">
        <v>60043</v>
      </c>
      <c r="AO41" s="66">
        <v>17</v>
      </c>
      <c r="AP41" s="93">
        <v>145323</v>
      </c>
      <c r="AQ41" s="67">
        <v>88029</v>
      </c>
      <c r="AR41" s="66">
        <v>62808</v>
      </c>
      <c r="AS41" s="66">
        <v>17</v>
      </c>
      <c r="AT41" s="93">
        <v>150854</v>
      </c>
      <c r="AU41" s="67">
        <v>91204</v>
      </c>
      <c r="AV41" s="66">
        <v>65461</v>
      </c>
      <c r="AW41" s="66">
        <v>17</v>
      </c>
      <c r="AX41" s="93">
        <v>156682</v>
      </c>
      <c r="AY41" s="72">
        <v>87121.25</v>
      </c>
      <c r="AZ41" s="71">
        <v>63205.75</v>
      </c>
      <c r="BA41" s="71">
        <v>68.833333333333329</v>
      </c>
      <c r="BB41" s="93">
        <v>150395.83333333334</v>
      </c>
    </row>
    <row r="42" spans="1:54" x14ac:dyDescent="0.2">
      <c r="A42" s="3"/>
      <c r="B42" s="70" t="s">
        <v>77</v>
      </c>
      <c r="C42" s="67">
        <v>27623</v>
      </c>
      <c r="D42" s="66">
        <v>35081</v>
      </c>
      <c r="E42" s="66">
        <v>14</v>
      </c>
      <c r="F42" s="93">
        <v>62718</v>
      </c>
      <c r="G42" s="67">
        <v>27581</v>
      </c>
      <c r="H42" s="66">
        <v>35177</v>
      </c>
      <c r="I42" s="66">
        <v>13</v>
      </c>
      <c r="J42" s="93">
        <v>62771</v>
      </c>
      <c r="K42" s="67">
        <v>27071</v>
      </c>
      <c r="L42" s="66">
        <v>34831</v>
      </c>
      <c r="M42" s="66">
        <v>13</v>
      </c>
      <c r="N42" s="93">
        <v>61915</v>
      </c>
      <c r="O42" s="67">
        <v>25265</v>
      </c>
      <c r="P42" s="66">
        <v>32679</v>
      </c>
      <c r="Q42" s="66">
        <v>13</v>
      </c>
      <c r="R42" s="93">
        <v>57957</v>
      </c>
      <c r="S42" s="67">
        <v>20942</v>
      </c>
      <c r="T42" s="66">
        <v>26680</v>
      </c>
      <c r="U42" s="66">
        <v>13</v>
      </c>
      <c r="V42" s="93">
        <v>47635</v>
      </c>
      <c r="W42" s="67">
        <v>20358</v>
      </c>
      <c r="X42" s="66">
        <v>25500</v>
      </c>
      <c r="Y42" s="66">
        <v>13</v>
      </c>
      <c r="Z42" s="93">
        <v>45871</v>
      </c>
      <c r="AA42" s="67">
        <v>18729</v>
      </c>
      <c r="AB42" s="66">
        <v>23995</v>
      </c>
      <c r="AC42" s="66">
        <v>217</v>
      </c>
      <c r="AD42" s="93">
        <v>42941</v>
      </c>
      <c r="AE42" s="67">
        <v>18701</v>
      </c>
      <c r="AF42" s="66">
        <v>23490</v>
      </c>
      <c r="AG42" s="66">
        <v>6</v>
      </c>
      <c r="AH42" s="93">
        <v>42197</v>
      </c>
      <c r="AI42" s="67">
        <v>18473</v>
      </c>
      <c r="AJ42" s="66">
        <v>23180</v>
      </c>
      <c r="AK42" s="66">
        <v>6</v>
      </c>
      <c r="AL42" s="93">
        <v>41659</v>
      </c>
      <c r="AM42" s="67">
        <v>18581</v>
      </c>
      <c r="AN42" s="66">
        <v>23096</v>
      </c>
      <c r="AO42" s="66">
        <v>6</v>
      </c>
      <c r="AP42" s="93">
        <v>41683</v>
      </c>
      <c r="AQ42" s="67">
        <v>19448</v>
      </c>
      <c r="AR42" s="66">
        <v>23861</v>
      </c>
      <c r="AS42" s="66">
        <v>6</v>
      </c>
      <c r="AT42" s="93">
        <v>43315</v>
      </c>
      <c r="AU42" s="67">
        <v>20571</v>
      </c>
      <c r="AV42" s="66">
        <v>25158</v>
      </c>
      <c r="AW42" s="66">
        <v>6</v>
      </c>
      <c r="AX42" s="93">
        <v>45735</v>
      </c>
      <c r="AY42" s="72">
        <v>21945.25</v>
      </c>
      <c r="AZ42" s="71">
        <v>27727.333333333332</v>
      </c>
      <c r="BA42" s="71">
        <v>27.166666666666668</v>
      </c>
      <c r="BB42" s="93">
        <v>49699.749999999993</v>
      </c>
    </row>
    <row r="43" spans="1:54" x14ac:dyDescent="0.2">
      <c r="A43" s="3"/>
      <c r="B43" s="70" t="s">
        <v>76</v>
      </c>
      <c r="C43" s="67">
        <v>52746</v>
      </c>
      <c r="D43" s="66">
        <v>10680</v>
      </c>
      <c r="E43" s="66">
        <v>8</v>
      </c>
      <c r="F43" s="93">
        <v>63434</v>
      </c>
      <c r="G43" s="67">
        <v>54931</v>
      </c>
      <c r="H43" s="66">
        <v>12019</v>
      </c>
      <c r="I43" s="66">
        <v>7</v>
      </c>
      <c r="J43" s="93">
        <v>66957</v>
      </c>
      <c r="K43" s="67">
        <v>54678</v>
      </c>
      <c r="L43" s="66">
        <v>12093</v>
      </c>
      <c r="M43" s="66">
        <v>7</v>
      </c>
      <c r="N43" s="93">
        <v>66778</v>
      </c>
      <c r="O43" s="67">
        <v>54374</v>
      </c>
      <c r="P43" s="66">
        <v>12045</v>
      </c>
      <c r="Q43" s="66">
        <v>7</v>
      </c>
      <c r="R43" s="93">
        <v>66426</v>
      </c>
      <c r="S43" s="67">
        <v>51257</v>
      </c>
      <c r="T43" s="66">
        <v>11219</v>
      </c>
      <c r="U43" s="66">
        <v>7</v>
      </c>
      <c r="V43" s="93">
        <v>62483</v>
      </c>
      <c r="W43" s="67">
        <v>50667</v>
      </c>
      <c r="X43" s="66">
        <v>11111</v>
      </c>
      <c r="Y43" s="66">
        <v>7</v>
      </c>
      <c r="Z43" s="93">
        <v>61785</v>
      </c>
      <c r="AA43" s="67">
        <v>49005</v>
      </c>
      <c r="AB43" s="66">
        <v>10487</v>
      </c>
      <c r="AC43" s="66">
        <v>314</v>
      </c>
      <c r="AD43" s="93">
        <v>59806</v>
      </c>
      <c r="AE43" s="67">
        <v>49246</v>
      </c>
      <c r="AF43" s="66">
        <v>10806</v>
      </c>
      <c r="AG43" s="66">
        <v>10</v>
      </c>
      <c r="AH43" s="93">
        <v>60062</v>
      </c>
      <c r="AI43" s="67">
        <v>49780</v>
      </c>
      <c r="AJ43" s="66">
        <v>11032</v>
      </c>
      <c r="AK43" s="66">
        <v>10</v>
      </c>
      <c r="AL43" s="93">
        <v>60822</v>
      </c>
      <c r="AM43" s="67">
        <v>50728</v>
      </c>
      <c r="AN43" s="66">
        <v>11128</v>
      </c>
      <c r="AO43" s="66">
        <v>10</v>
      </c>
      <c r="AP43" s="93">
        <v>61866</v>
      </c>
      <c r="AQ43" s="67">
        <v>51070</v>
      </c>
      <c r="AR43" s="66">
        <v>11244</v>
      </c>
      <c r="AS43" s="66">
        <v>10</v>
      </c>
      <c r="AT43" s="93">
        <v>62324</v>
      </c>
      <c r="AU43" s="67">
        <v>52155</v>
      </c>
      <c r="AV43" s="66">
        <v>11530</v>
      </c>
      <c r="AW43" s="66">
        <v>10</v>
      </c>
      <c r="AX43" s="93">
        <v>63695</v>
      </c>
      <c r="AY43" s="72">
        <v>51719.75</v>
      </c>
      <c r="AZ43" s="71">
        <v>11282.833333333334</v>
      </c>
      <c r="BA43" s="71">
        <v>33.916666666666664</v>
      </c>
      <c r="BB43" s="93">
        <v>63036.5</v>
      </c>
    </row>
    <row r="44" spans="1:54" x14ac:dyDescent="0.2">
      <c r="A44" s="3"/>
      <c r="B44" s="70" t="s">
        <v>75</v>
      </c>
      <c r="C44" s="67">
        <v>9241</v>
      </c>
      <c r="D44" s="66">
        <v>6895</v>
      </c>
      <c r="E44" s="66">
        <v>15</v>
      </c>
      <c r="F44" s="93">
        <v>16151</v>
      </c>
      <c r="G44" s="67">
        <v>9068</v>
      </c>
      <c r="H44" s="66">
        <v>6885</v>
      </c>
      <c r="I44" s="66">
        <v>15</v>
      </c>
      <c r="J44" s="93">
        <v>15968</v>
      </c>
      <c r="K44" s="67">
        <v>8962</v>
      </c>
      <c r="L44" s="66">
        <v>6777</v>
      </c>
      <c r="M44" s="66">
        <v>15</v>
      </c>
      <c r="N44" s="93">
        <v>15754</v>
      </c>
      <c r="O44" s="67">
        <v>8957</v>
      </c>
      <c r="P44" s="66">
        <v>6699</v>
      </c>
      <c r="Q44" s="66">
        <v>15</v>
      </c>
      <c r="R44" s="93">
        <v>15671</v>
      </c>
      <c r="S44" s="67">
        <v>8622</v>
      </c>
      <c r="T44" s="66">
        <v>6508</v>
      </c>
      <c r="U44" s="66">
        <v>15</v>
      </c>
      <c r="V44" s="93">
        <v>15145</v>
      </c>
      <c r="W44" s="67">
        <v>8615</v>
      </c>
      <c r="X44" s="66">
        <v>6536</v>
      </c>
      <c r="Y44" s="66">
        <v>15</v>
      </c>
      <c r="Z44" s="93">
        <v>15166</v>
      </c>
      <c r="AA44" s="67">
        <v>7750</v>
      </c>
      <c r="AB44" s="66">
        <v>5954</v>
      </c>
      <c r="AC44" s="66">
        <v>554</v>
      </c>
      <c r="AD44" s="93">
        <v>14258</v>
      </c>
      <c r="AE44" s="67">
        <v>8191</v>
      </c>
      <c r="AF44" s="66">
        <v>5843</v>
      </c>
      <c r="AG44" s="66">
        <v>19</v>
      </c>
      <c r="AH44" s="93">
        <v>14053</v>
      </c>
      <c r="AI44" s="67">
        <v>8064</v>
      </c>
      <c r="AJ44" s="66">
        <v>5787</v>
      </c>
      <c r="AK44" s="66">
        <v>19</v>
      </c>
      <c r="AL44" s="93">
        <v>13870</v>
      </c>
      <c r="AM44" s="67">
        <v>8165</v>
      </c>
      <c r="AN44" s="66">
        <v>5833</v>
      </c>
      <c r="AO44" s="66">
        <v>19</v>
      </c>
      <c r="AP44" s="93">
        <v>14017</v>
      </c>
      <c r="AQ44" s="67">
        <v>8244</v>
      </c>
      <c r="AR44" s="66">
        <v>5935</v>
      </c>
      <c r="AS44" s="66">
        <v>19</v>
      </c>
      <c r="AT44" s="93">
        <v>14198</v>
      </c>
      <c r="AU44" s="67">
        <v>8373</v>
      </c>
      <c r="AV44" s="66">
        <v>6047</v>
      </c>
      <c r="AW44" s="66">
        <v>19</v>
      </c>
      <c r="AX44" s="93">
        <v>14439</v>
      </c>
      <c r="AY44" s="72">
        <v>8521</v>
      </c>
      <c r="AZ44" s="71">
        <v>6308.25</v>
      </c>
      <c r="BA44" s="71">
        <v>61.583333333333336</v>
      </c>
      <c r="BB44" s="93">
        <v>14890.833333333334</v>
      </c>
    </row>
    <row r="45" spans="1:54" x14ac:dyDescent="0.2">
      <c r="A45" s="3"/>
      <c r="B45" s="70" t="s">
        <v>74</v>
      </c>
      <c r="C45" s="67">
        <v>130530</v>
      </c>
      <c r="D45" s="66">
        <v>80637</v>
      </c>
      <c r="E45" s="66">
        <v>936</v>
      </c>
      <c r="F45" s="93">
        <v>212103</v>
      </c>
      <c r="G45" s="67">
        <v>134918</v>
      </c>
      <c r="H45" s="66">
        <v>84954</v>
      </c>
      <c r="I45" s="66">
        <v>915</v>
      </c>
      <c r="J45" s="93">
        <v>220787</v>
      </c>
      <c r="K45" s="67">
        <v>136694</v>
      </c>
      <c r="L45" s="66">
        <v>86403</v>
      </c>
      <c r="M45" s="66">
        <v>913</v>
      </c>
      <c r="N45" s="93">
        <v>224010</v>
      </c>
      <c r="O45" s="67">
        <v>133834</v>
      </c>
      <c r="P45" s="66">
        <v>84752</v>
      </c>
      <c r="Q45" s="66">
        <v>913</v>
      </c>
      <c r="R45" s="93">
        <v>219499</v>
      </c>
      <c r="S45" s="67">
        <v>130882</v>
      </c>
      <c r="T45" s="66">
        <v>82920</v>
      </c>
      <c r="U45" s="66">
        <v>913</v>
      </c>
      <c r="V45" s="93">
        <v>214715</v>
      </c>
      <c r="W45" s="67">
        <v>130327</v>
      </c>
      <c r="X45" s="66">
        <v>82372</v>
      </c>
      <c r="Y45" s="66">
        <v>913</v>
      </c>
      <c r="Z45" s="93">
        <v>213612</v>
      </c>
      <c r="AA45" s="67">
        <v>95916</v>
      </c>
      <c r="AB45" s="66">
        <v>62038</v>
      </c>
      <c r="AC45" s="66">
        <v>40060</v>
      </c>
      <c r="AD45" s="93">
        <v>198014</v>
      </c>
      <c r="AE45" s="67">
        <v>133070</v>
      </c>
      <c r="AF45" s="66">
        <v>62848</v>
      </c>
      <c r="AG45" s="66">
        <v>1592</v>
      </c>
      <c r="AH45" s="93">
        <v>197510</v>
      </c>
      <c r="AI45" s="67">
        <v>134035</v>
      </c>
      <c r="AJ45" s="66">
        <v>63411</v>
      </c>
      <c r="AK45" s="66">
        <v>1592</v>
      </c>
      <c r="AL45" s="93">
        <v>199038</v>
      </c>
      <c r="AM45" s="67">
        <v>134471</v>
      </c>
      <c r="AN45" s="66">
        <v>63847</v>
      </c>
      <c r="AO45" s="66">
        <v>1592</v>
      </c>
      <c r="AP45" s="93">
        <v>199910</v>
      </c>
      <c r="AQ45" s="67">
        <v>135970</v>
      </c>
      <c r="AR45" s="66">
        <v>64539</v>
      </c>
      <c r="AS45" s="66">
        <v>1591</v>
      </c>
      <c r="AT45" s="93">
        <v>202100</v>
      </c>
      <c r="AU45" s="67">
        <v>137965</v>
      </c>
      <c r="AV45" s="66">
        <v>66003</v>
      </c>
      <c r="AW45" s="66">
        <v>1590</v>
      </c>
      <c r="AX45" s="93">
        <v>205558</v>
      </c>
      <c r="AY45" s="72">
        <v>130717.66666666667</v>
      </c>
      <c r="AZ45" s="71">
        <v>73727</v>
      </c>
      <c r="BA45" s="71">
        <v>4460</v>
      </c>
      <c r="BB45" s="93">
        <v>208904.66666666669</v>
      </c>
    </row>
    <row r="46" spans="1:54" x14ac:dyDescent="0.2">
      <c r="A46" s="3"/>
      <c r="B46" s="70" t="s">
        <v>73</v>
      </c>
      <c r="C46" s="67">
        <v>10767</v>
      </c>
      <c r="D46" s="66">
        <v>18221</v>
      </c>
      <c r="E46" s="66">
        <v>1</v>
      </c>
      <c r="F46" s="93">
        <v>28989</v>
      </c>
      <c r="G46" s="67">
        <v>10975</v>
      </c>
      <c r="H46" s="66">
        <v>18605</v>
      </c>
      <c r="I46" s="66">
        <v>1</v>
      </c>
      <c r="J46" s="93">
        <v>29581</v>
      </c>
      <c r="K46" s="67">
        <v>11231</v>
      </c>
      <c r="L46" s="66">
        <v>19666</v>
      </c>
      <c r="M46" s="66">
        <v>1</v>
      </c>
      <c r="N46" s="93">
        <v>30898</v>
      </c>
      <c r="O46" s="67">
        <v>11349</v>
      </c>
      <c r="P46" s="66">
        <v>19895</v>
      </c>
      <c r="Q46" s="66">
        <v>1</v>
      </c>
      <c r="R46" s="93">
        <v>31245</v>
      </c>
      <c r="S46" s="67">
        <v>10979</v>
      </c>
      <c r="T46" s="66">
        <v>18283</v>
      </c>
      <c r="U46" s="66">
        <v>1</v>
      </c>
      <c r="V46" s="93">
        <v>29263</v>
      </c>
      <c r="W46" s="67">
        <v>10760</v>
      </c>
      <c r="X46" s="66">
        <v>17590</v>
      </c>
      <c r="Y46" s="66">
        <v>1</v>
      </c>
      <c r="Z46" s="93">
        <v>28351</v>
      </c>
      <c r="AA46" s="67">
        <v>10838</v>
      </c>
      <c r="AB46" s="66">
        <v>17811</v>
      </c>
      <c r="AC46" s="66">
        <v>14</v>
      </c>
      <c r="AD46" s="93">
        <v>28663</v>
      </c>
      <c r="AE46" s="67">
        <v>10832</v>
      </c>
      <c r="AF46" s="66">
        <v>17549</v>
      </c>
      <c r="AG46" s="66">
        <v>0</v>
      </c>
      <c r="AH46" s="93">
        <v>28381</v>
      </c>
      <c r="AI46" s="67">
        <v>10830</v>
      </c>
      <c r="AJ46" s="66">
        <v>17689</v>
      </c>
      <c r="AK46" s="66">
        <v>0</v>
      </c>
      <c r="AL46" s="93">
        <v>28519</v>
      </c>
      <c r="AM46" s="67">
        <v>11091</v>
      </c>
      <c r="AN46" s="66">
        <v>18297</v>
      </c>
      <c r="AO46" s="66">
        <v>0</v>
      </c>
      <c r="AP46" s="93">
        <v>29388</v>
      </c>
      <c r="AQ46" s="67">
        <v>11116</v>
      </c>
      <c r="AR46" s="66">
        <v>18203</v>
      </c>
      <c r="AS46" s="66">
        <v>0</v>
      </c>
      <c r="AT46" s="93">
        <v>29319</v>
      </c>
      <c r="AU46" s="67">
        <v>11091</v>
      </c>
      <c r="AV46" s="66">
        <v>18932</v>
      </c>
      <c r="AW46" s="66">
        <v>0</v>
      </c>
      <c r="AX46" s="93">
        <v>30023</v>
      </c>
      <c r="AY46" s="72">
        <v>10988.25</v>
      </c>
      <c r="AZ46" s="71">
        <v>18395.083333333332</v>
      </c>
      <c r="BA46" s="71">
        <v>1.6666666666666667</v>
      </c>
      <c r="BB46" s="93">
        <v>29385</v>
      </c>
    </row>
    <row r="47" spans="1:54" x14ac:dyDescent="0.2">
      <c r="A47" s="3"/>
      <c r="B47" s="70" t="s">
        <v>72</v>
      </c>
      <c r="C47" s="67">
        <v>20118</v>
      </c>
      <c r="D47" s="66">
        <v>33132</v>
      </c>
      <c r="E47" s="66">
        <v>240</v>
      </c>
      <c r="F47" s="93">
        <v>53490</v>
      </c>
      <c r="G47" s="67">
        <v>19245</v>
      </c>
      <c r="H47" s="66">
        <v>31099</v>
      </c>
      <c r="I47" s="66">
        <v>240</v>
      </c>
      <c r="J47" s="93">
        <v>50584</v>
      </c>
      <c r="K47" s="67">
        <v>19113</v>
      </c>
      <c r="L47" s="66">
        <v>30705</v>
      </c>
      <c r="M47" s="66">
        <v>240</v>
      </c>
      <c r="N47" s="93">
        <v>50058</v>
      </c>
      <c r="O47" s="67">
        <v>19650</v>
      </c>
      <c r="P47" s="66">
        <v>32101</v>
      </c>
      <c r="Q47" s="66">
        <v>240</v>
      </c>
      <c r="R47" s="93">
        <v>51991</v>
      </c>
      <c r="S47" s="67">
        <v>19426</v>
      </c>
      <c r="T47" s="66">
        <v>31082</v>
      </c>
      <c r="U47" s="66">
        <v>240</v>
      </c>
      <c r="V47" s="93">
        <v>50748</v>
      </c>
      <c r="W47" s="67">
        <v>19406</v>
      </c>
      <c r="X47" s="66">
        <v>30764</v>
      </c>
      <c r="Y47" s="66">
        <v>240</v>
      </c>
      <c r="Z47" s="93">
        <v>50410</v>
      </c>
      <c r="AA47" s="67">
        <v>15021</v>
      </c>
      <c r="AB47" s="66">
        <v>25451</v>
      </c>
      <c r="AC47" s="66">
        <v>6345</v>
      </c>
      <c r="AD47" s="93">
        <v>46817</v>
      </c>
      <c r="AE47" s="67">
        <v>20639</v>
      </c>
      <c r="AF47" s="66">
        <v>25389</v>
      </c>
      <c r="AG47" s="66">
        <v>333</v>
      </c>
      <c r="AH47" s="93">
        <v>46361</v>
      </c>
      <c r="AI47" s="67">
        <v>20685</v>
      </c>
      <c r="AJ47" s="66">
        <v>25268</v>
      </c>
      <c r="AK47" s="66">
        <v>333</v>
      </c>
      <c r="AL47" s="93">
        <v>46286</v>
      </c>
      <c r="AM47" s="67">
        <v>20667</v>
      </c>
      <c r="AN47" s="66">
        <v>25195</v>
      </c>
      <c r="AO47" s="66">
        <v>333</v>
      </c>
      <c r="AP47" s="93">
        <v>46195</v>
      </c>
      <c r="AQ47" s="67">
        <v>20634</v>
      </c>
      <c r="AR47" s="66">
        <v>25107</v>
      </c>
      <c r="AS47" s="66">
        <v>333</v>
      </c>
      <c r="AT47" s="93">
        <v>46074</v>
      </c>
      <c r="AU47" s="67">
        <v>20804</v>
      </c>
      <c r="AV47" s="66">
        <v>25212</v>
      </c>
      <c r="AW47" s="66">
        <v>333</v>
      </c>
      <c r="AX47" s="93">
        <v>46349</v>
      </c>
      <c r="AY47" s="72">
        <v>19617.333333333332</v>
      </c>
      <c r="AZ47" s="71">
        <v>28375.416666666668</v>
      </c>
      <c r="BA47" s="71">
        <v>787.5</v>
      </c>
      <c r="BB47" s="93">
        <v>48780.25</v>
      </c>
    </row>
    <row r="48" spans="1:54" x14ac:dyDescent="0.2">
      <c r="A48" s="3"/>
      <c r="B48" s="70" t="s">
        <v>71</v>
      </c>
      <c r="C48" s="67">
        <v>55998</v>
      </c>
      <c r="D48" s="66">
        <v>108580</v>
      </c>
      <c r="E48" s="66">
        <v>520</v>
      </c>
      <c r="F48" s="93">
        <v>165098</v>
      </c>
      <c r="G48" s="67">
        <v>55241</v>
      </c>
      <c r="H48" s="66">
        <v>107058</v>
      </c>
      <c r="I48" s="66">
        <v>510</v>
      </c>
      <c r="J48" s="93">
        <v>162809</v>
      </c>
      <c r="K48" s="67">
        <v>55766</v>
      </c>
      <c r="L48" s="66">
        <v>109233</v>
      </c>
      <c r="M48" s="66">
        <v>510</v>
      </c>
      <c r="N48" s="93">
        <v>165509</v>
      </c>
      <c r="O48" s="67">
        <v>56127</v>
      </c>
      <c r="P48" s="66">
        <v>110141</v>
      </c>
      <c r="Q48" s="66">
        <v>510</v>
      </c>
      <c r="R48" s="93">
        <v>166778</v>
      </c>
      <c r="S48" s="67">
        <v>55544</v>
      </c>
      <c r="T48" s="66">
        <v>107453</v>
      </c>
      <c r="U48" s="66">
        <v>510</v>
      </c>
      <c r="V48" s="93">
        <v>163507</v>
      </c>
      <c r="W48" s="67">
        <v>55758</v>
      </c>
      <c r="X48" s="66">
        <v>107330</v>
      </c>
      <c r="Y48" s="66">
        <v>510</v>
      </c>
      <c r="Z48" s="93">
        <v>163598</v>
      </c>
      <c r="AA48" s="67">
        <v>47589</v>
      </c>
      <c r="AB48" s="66">
        <v>92575</v>
      </c>
      <c r="AC48" s="66">
        <v>23688</v>
      </c>
      <c r="AD48" s="93">
        <v>163852</v>
      </c>
      <c r="AE48" s="67">
        <v>69124</v>
      </c>
      <c r="AF48" s="66">
        <v>93918</v>
      </c>
      <c r="AG48" s="66">
        <v>1225</v>
      </c>
      <c r="AH48" s="93">
        <v>164267</v>
      </c>
      <c r="AI48" s="67">
        <v>69960</v>
      </c>
      <c r="AJ48" s="66">
        <v>96084</v>
      </c>
      <c r="AK48" s="66">
        <v>1224</v>
      </c>
      <c r="AL48" s="93">
        <v>167268</v>
      </c>
      <c r="AM48" s="67">
        <v>70691</v>
      </c>
      <c r="AN48" s="66">
        <v>98249</v>
      </c>
      <c r="AO48" s="66">
        <v>1223</v>
      </c>
      <c r="AP48" s="93">
        <v>170163</v>
      </c>
      <c r="AQ48" s="67">
        <v>71063</v>
      </c>
      <c r="AR48" s="66">
        <v>99020</v>
      </c>
      <c r="AS48" s="66">
        <v>1221</v>
      </c>
      <c r="AT48" s="93">
        <v>171304</v>
      </c>
      <c r="AU48" s="67">
        <v>71827</v>
      </c>
      <c r="AV48" s="66">
        <v>101077</v>
      </c>
      <c r="AW48" s="66">
        <v>1219</v>
      </c>
      <c r="AX48" s="93">
        <v>174123</v>
      </c>
      <c r="AY48" s="72">
        <v>61224</v>
      </c>
      <c r="AZ48" s="71">
        <v>102559.83333333333</v>
      </c>
      <c r="BA48" s="71">
        <v>2739.1666666666665</v>
      </c>
      <c r="BB48" s="93">
        <v>166522.99999999997</v>
      </c>
    </row>
    <row r="49" spans="1:54" x14ac:dyDescent="0.2">
      <c r="A49" s="3"/>
      <c r="B49" s="70" t="s">
        <v>70</v>
      </c>
      <c r="C49" s="67">
        <v>156675</v>
      </c>
      <c r="D49" s="66">
        <v>136560</v>
      </c>
      <c r="E49" s="66">
        <v>2092</v>
      </c>
      <c r="F49" s="93">
        <v>295327</v>
      </c>
      <c r="G49" s="67">
        <v>153239</v>
      </c>
      <c r="H49" s="66">
        <v>133793</v>
      </c>
      <c r="I49" s="66">
        <v>2027</v>
      </c>
      <c r="J49" s="93">
        <v>289059</v>
      </c>
      <c r="K49" s="67">
        <v>153364</v>
      </c>
      <c r="L49" s="66">
        <v>133300</v>
      </c>
      <c r="M49" s="66">
        <v>2024</v>
      </c>
      <c r="N49" s="93">
        <v>288688</v>
      </c>
      <c r="O49" s="67">
        <v>152751</v>
      </c>
      <c r="P49" s="66">
        <v>132801</v>
      </c>
      <c r="Q49" s="66">
        <v>2024</v>
      </c>
      <c r="R49" s="93">
        <v>287576</v>
      </c>
      <c r="S49" s="67">
        <v>151458</v>
      </c>
      <c r="T49" s="66">
        <v>131275</v>
      </c>
      <c r="U49" s="66">
        <v>2023</v>
      </c>
      <c r="V49" s="93">
        <v>284756</v>
      </c>
      <c r="W49" s="67">
        <v>151265</v>
      </c>
      <c r="X49" s="66">
        <v>130807</v>
      </c>
      <c r="Y49" s="66">
        <v>2023</v>
      </c>
      <c r="Z49" s="93">
        <v>284095</v>
      </c>
      <c r="AA49" s="67">
        <v>120236</v>
      </c>
      <c r="AB49" s="66">
        <v>105418</v>
      </c>
      <c r="AC49" s="66">
        <v>117360</v>
      </c>
      <c r="AD49" s="93">
        <v>343014</v>
      </c>
      <c r="AE49" s="67">
        <v>226847</v>
      </c>
      <c r="AF49" s="66">
        <v>109729</v>
      </c>
      <c r="AG49" s="66">
        <v>5604</v>
      </c>
      <c r="AH49" s="93">
        <v>342180</v>
      </c>
      <c r="AI49" s="67">
        <v>226845</v>
      </c>
      <c r="AJ49" s="66">
        <v>109636</v>
      </c>
      <c r="AK49" s="66">
        <v>5611</v>
      </c>
      <c r="AL49" s="93">
        <v>342092</v>
      </c>
      <c r="AM49" s="67">
        <v>227140</v>
      </c>
      <c r="AN49" s="66">
        <v>109793</v>
      </c>
      <c r="AO49" s="66">
        <v>5607</v>
      </c>
      <c r="AP49" s="93">
        <v>342540</v>
      </c>
      <c r="AQ49" s="67">
        <v>227484</v>
      </c>
      <c r="AR49" s="66">
        <v>109916</v>
      </c>
      <c r="AS49" s="66">
        <v>5603</v>
      </c>
      <c r="AT49" s="93">
        <v>343003</v>
      </c>
      <c r="AU49" s="67">
        <v>227751</v>
      </c>
      <c r="AV49" s="66">
        <v>110100</v>
      </c>
      <c r="AW49" s="66">
        <v>5602</v>
      </c>
      <c r="AX49" s="93">
        <v>343453</v>
      </c>
      <c r="AY49" s="72">
        <v>181254.58333333334</v>
      </c>
      <c r="AZ49" s="71">
        <v>121094</v>
      </c>
      <c r="BA49" s="71">
        <v>13133.333333333334</v>
      </c>
      <c r="BB49" s="93">
        <v>315481.91666666669</v>
      </c>
    </row>
    <row r="50" spans="1:54" x14ac:dyDescent="0.2">
      <c r="A50" s="3"/>
      <c r="B50" s="70" t="s">
        <v>69</v>
      </c>
      <c r="C50" s="67">
        <v>29913</v>
      </c>
      <c r="D50" s="66">
        <v>150182</v>
      </c>
      <c r="E50" s="66">
        <v>1</v>
      </c>
      <c r="F50" s="93">
        <v>180096</v>
      </c>
      <c r="G50" s="67">
        <v>28948</v>
      </c>
      <c r="H50" s="66">
        <v>143510</v>
      </c>
      <c r="I50" s="66">
        <v>1</v>
      </c>
      <c r="J50" s="93">
        <v>172459</v>
      </c>
      <c r="K50" s="67">
        <v>29568</v>
      </c>
      <c r="L50" s="66">
        <v>148743</v>
      </c>
      <c r="M50" s="66">
        <v>1</v>
      </c>
      <c r="N50" s="93">
        <v>178312</v>
      </c>
      <c r="O50" s="67">
        <v>28755</v>
      </c>
      <c r="P50" s="66">
        <v>146608</v>
      </c>
      <c r="Q50" s="66">
        <v>1</v>
      </c>
      <c r="R50" s="93">
        <v>175364</v>
      </c>
      <c r="S50" s="67">
        <v>28006</v>
      </c>
      <c r="T50" s="66">
        <v>136969</v>
      </c>
      <c r="U50" s="66">
        <v>1</v>
      </c>
      <c r="V50" s="93">
        <v>164976</v>
      </c>
      <c r="W50" s="67">
        <v>28073</v>
      </c>
      <c r="X50" s="66">
        <v>138998</v>
      </c>
      <c r="Y50" s="66">
        <v>1</v>
      </c>
      <c r="Z50" s="93">
        <v>167072</v>
      </c>
      <c r="AA50" s="67">
        <v>27778</v>
      </c>
      <c r="AB50" s="66">
        <v>136675</v>
      </c>
      <c r="AC50" s="66">
        <v>28</v>
      </c>
      <c r="AD50" s="93">
        <v>164481</v>
      </c>
      <c r="AE50" s="67">
        <v>27240</v>
      </c>
      <c r="AF50" s="66">
        <v>132499</v>
      </c>
      <c r="AG50" s="66">
        <v>2</v>
      </c>
      <c r="AH50" s="93">
        <v>159741</v>
      </c>
      <c r="AI50" s="67">
        <v>27203</v>
      </c>
      <c r="AJ50" s="66">
        <v>128559</v>
      </c>
      <c r="AK50" s="66">
        <v>2</v>
      </c>
      <c r="AL50" s="93">
        <v>155764</v>
      </c>
      <c r="AM50" s="67">
        <v>27759</v>
      </c>
      <c r="AN50" s="66">
        <v>129461</v>
      </c>
      <c r="AO50" s="66">
        <v>2</v>
      </c>
      <c r="AP50" s="93">
        <v>157222</v>
      </c>
      <c r="AQ50" s="67">
        <v>27449</v>
      </c>
      <c r="AR50" s="66">
        <v>127014</v>
      </c>
      <c r="AS50" s="66">
        <v>2</v>
      </c>
      <c r="AT50" s="93">
        <v>154465</v>
      </c>
      <c r="AU50" s="67">
        <v>27828</v>
      </c>
      <c r="AV50" s="66">
        <v>127262</v>
      </c>
      <c r="AW50" s="66">
        <v>2</v>
      </c>
      <c r="AX50" s="93">
        <v>155092</v>
      </c>
      <c r="AY50" s="72">
        <v>28210</v>
      </c>
      <c r="AZ50" s="71">
        <v>137206.66666666666</v>
      </c>
      <c r="BA50" s="71">
        <v>3.6666666666666665</v>
      </c>
      <c r="BB50" s="93">
        <v>165420.33333333331</v>
      </c>
    </row>
    <row r="51" spans="1:54" x14ac:dyDescent="0.2">
      <c r="A51" s="3"/>
      <c r="B51" s="70" t="s">
        <v>68</v>
      </c>
      <c r="C51" s="67">
        <v>5</v>
      </c>
      <c r="D51" s="66">
        <v>3</v>
      </c>
      <c r="E51" s="66">
        <v>0</v>
      </c>
      <c r="F51" s="93">
        <v>8</v>
      </c>
      <c r="G51" s="67">
        <v>195</v>
      </c>
      <c r="H51" s="66">
        <v>136</v>
      </c>
      <c r="I51" s="66">
        <v>0</v>
      </c>
      <c r="J51" s="93">
        <v>331</v>
      </c>
      <c r="K51" s="67">
        <v>231</v>
      </c>
      <c r="L51" s="66">
        <v>162</v>
      </c>
      <c r="M51" s="66">
        <v>0</v>
      </c>
      <c r="N51" s="93">
        <v>393</v>
      </c>
      <c r="O51" s="67">
        <v>199</v>
      </c>
      <c r="P51" s="66">
        <v>137</v>
      </c>
      <c r="Q51" s="66">
        <v>0</v>
      </c>
      <c r="R51" s="93">
        <v>336</v>
      </c>
      <c r="S51" s="67">
        <v>189</v>
      </c>
      <c r="T51" s="66">
        <v>129</v>
      </c>
      <c r="U51" s="66">
        <v>0</v>
      </c>
      <c r="V51" s="93">
        <v>318</v>
      </c>
      <c r="W51" s="67">
        <v>197</v>
      </c>
      <c r="X51" s="66">
        <v>141</v>
      </c>
      <c r="Y51" s="66">
        <v>0</v>
      </c>
      <c r="Z51" s="93">
        <v>338</v>
      </c>
      <c r="AA51" s="67">
        <v>189</v>
      </c>
      <c r="AB51" s="66">
        <v>132</v>
      </c>
      <c r="AC51" s="66">
        <v>1</v>
      </c>
      <c r="AD51" s="93">
        <v>322</v>
      </c>
      <c r="AE51" s="67">
        <v>188</v>
      </c>
      <c r="AF51" s="66">
        <v>132</v>
      </c>
      <c r="AG51" s="66">
        <v>0</v>
      </c>
      <c r="AH51" s="93">
        <v>320</v>
      </c>
      <c r="AI51" s="67">
        <v>193</v>
      </c>
      <c r="AJ51" s="66">
        <v>130</v>
      </c>
      <c r="AK51" s="66">
        <v>0</v>
      </c>
      <c r="AL51" s="93">
        <v>323</v>
      </c>
      <c r="AM51" s="67">
        <v>202</v>
      </c>
      <c r="AN51" s="66">
        <v>135</v>
      </c>
      <c r="AO51" s="66">
        <v>0</v>
      </c>
      <c r="AP51" s="93">
        <v>337</v>
      </c>
      <c r="AQ51" s="67">
        <v>210</v>
      </c>
      <c r="AR51" s="66">
        <v>131</v>
      </c>
      <c r="AS51" s="66">
        <v>0</v>
      </c>
      <c r="AT51" s="93">
        <v>341</v>
      </c>
      <c r="AU51" s="67">
        <v>230</v>
      </c>
      <c r="AV51" s="66">
        <v>137</v>
      </c>
      <c r="AW51" s="66">
        <v>0</v>
      </c>
      <c r="AX51" s="93">
        <v>367</v>
      </c>
      <c r="AY51" s="72">
        <v>185.66666666666666</v>
      </c>
      <c r="AZ51" s="71">
        <v>125.41666666666667</v>
      </c>
      <c r="BA51" s="71">
        <v>8.3333333333333329E-2</v>
      </c>
      <c r="BB51" s="93">
        <v>311.16666666666663</v>
      </c>
    </row>
    <row r="52" spans="1:54" x14ac:dyDescent="0.2">
      <c r="A52" s="3"/>
      <c r="B52" s="70" t="s">
        <v>48</v>
      </c>
      <c r="C52" s="67">
        <v>15165</v>
      </c>
      <c r="D52" s="66">
        <v>7160</v>
      </c>
      <c r="E52" s="66">
        <v>630</v>
      </c>
      <c r="F52" s="93">
        <v>22955</v>
      </c>
      <c r="G52" s="67">
        <v>15109</v>
      </c>
      <c r="H52" s="66">
        <v>7129</v>
      </c>
      <c r="I52" s="66">
        <v>616</v>
      </c>
      <c r="J52" s="93">
        <v>22854</v>
      </c>
      <c r="K52" s="67">
        <v>15108</v>
      </c>
      <c r="L52" s="66">
        <v>7128</v>
      </c>
      <c r="M52" s="66">
        <v>615</v>
      </c>
      <c r="N52" s="93">
        <v>22851</v>
      </c>
      <c r="O52" s="67">
        <v>15106</v>
      </c>
      <c r="P52" s="66">
        <v>7127</v>
      </c>
      <c r="Q52" s="66">
        <v>615</v>
      </c>
      <c r="R52" s="93">
        <v>22848</v>
      </c>
      <c r="S52" s="67">
        <v>15105</v>
      </c>
      <c r="T52" s="66">
        <v>7126</v>
      </c>
      <c r="U52" s="66">
        <v>615</v>
      </c>
      <c r="V52" s="93">
        <v>22846</v>
      </c>
      <c r="W52" s="67">
        <v>15102</v>
      </c>
      <c r="X52" s="66">
        <v>7126</v>
      </c>
      <c r="Y52" s="66">
        <v>615</v>
      </c>
      <c r="Z52" s="93">
        <v>22843</v>
      </c>
      <c r="AA52" s="67">
        <v>5521</v>
      </c>
      <c r="AB52" s="66">
        <v>3114</v>
      </c>
      <c r="AC52" s="66">
        <v>17173</v>
      </c>
      <c r="AD52" s="93">
        <v>25808</v>
      </c>
      <c r="AE52" s="67">
        <v>20865</v>
      </c>
      <c r="AF52" s="66">
        <v>3666</v>
      </c>
      <c r="AG52" s="66">
        <v>1274</v>
      </c>
      <c r="AH52" s="93">
        <v>25805</v>
      </c>
      <c r="AI52" s="67">
        <v>20623</v>
      </c>
      <c r="AJ52" s="66">
        <v>3430</v>
      </c>
      <c r="AK52" s="66">
        <v>1267</v>
      </c>
      <c r="AL52" s="93">
        <v>25320</v>
      </c>
      <c r="AM52" s="67">
        <v>20622</v>
      </c>
      <c r="AN52" s="66">
        <v>3429</v>
      </c>
      <c r="AO52" s="66">
        <v>1267</v>
      </c>
      <c r="AP52" s="93">
        <v>25318</v>
      </c>
      <c r="AQ52" s="67">
        <v>20621</v>
      </c>
      <c r="AR52" s="66">
        <v>3429</v>
      </c>
      <c r="AS52" s="66">
        <v>1267</v>
      </c>
      <c r="AT52" s="93">
        <v>25317</v>
      </c>
      <c r="AU52" s="67">
        <v>20619</v>
      </c>
      <c r="AV52" s="66">
        <v>3429</v>
      </c>
      <c r="AW52" s="66">
        <v>1267</v>
      </c>
      <c r="AX52" s="93">
        <v>25315</v>
      </c>
      <c r="AY52" s="72">
        <v>16630.5</v>
      </c>
      <c r="AZ52" s="71">
        <v>5274.416666666667</v>
      </c>
      <c r="BA52" s="71">
        <v>2268.4166666666665</v>
      </c>
      <c r="BB52" s="93">
        <v>24173.333333333336</v>
      </c>
    </row>
    <row r="53" spans="1:54" ht="15" x14ac:dyDescent="0.25">
      <c r="A53" s="3"/>
      <c r="B53" s="32" t="s">
        <v>19</v>
      </c>
      <c r="C53" s="62">
        <v>771843</v>
      </c>
      <c r="D53" s="61">
        <v>703097</v>
      </c>
      <c r="E53" s="61">
        <v>4515</v>
      </c>
      <c r="F53" s="93">
        <v>1479455</v>
      </c>
      <c r="G53" s="62">
        <v>770462</v>
      </c>
      <c r="H53" s="61">
        <v>692658</v>
      </c>
      <c r="I53" s="61">
        <v>4402</v>
      </c>
      <c r="J53" s="93">
        <v>1467522</v>
      </c>
      <c r="K53" s="62">
        <v>771836</v>
      </c>
      <c r="L53" s="61">
        <v>700847</v>
      </c>
      <c r="M53" s="61">
        <v>4396</v>
      </c>
      <c r="N53" s="93">
        <v>1477079</v>
      </c>
      <c r="O53" s="62">
        <v>757811</v>
      </c>
      <c r="P53" s="61">
        <v>692026</v>
      </c>
      <c r="Q53" s="61">
        <v>4396</v>
      </c>
      <c r="R53" s="93">
        <v>1454233</v>
      </c>
      <c r="S53" s="62">
        <v>726506</v>
      </c>
      <c r="T53" s="61">
        <v>658072</v>
      </c>
      <c r="U53" s="61">
        <v>4395</v>
      </c>
      <c r="V53" s="93">
        <v>1388973</v>
      </c>
      <c r="W53" s="62">
        <v>720517</v>
      </c>
      <c r="X53" s="61">
        <v>653722</v>
      </c>
      <c r="Y53" s="61">
        <v>4395</v>
      </c>
      <c r="Z53" s="93">
        <v>1378634</v>
      </c>
      <c r="AA53" s="62">
        <v>619159</v>
      </c>
      <c r="AB53" s="61">
        <v>573872</v>
      </c>
      <c r="AC53" s="61">
        <v>206706</v>
      </c>
      <c r="AD53" s="103">
        <v>1399737</v>
      </c>
      <c r="AE53" s="62">
        <v>808908</v>
      </c>
      <c r="AF53" s="61">
        <v>576620</v>
      </c>
      <c r="AG53" s="61">
        <v>10093</v>
      </c>
      <c r="AH53" s="103">
        <v>1395621</v>
      </c>
      <c r="AI53" s="95">
        <v>810698</v>
      </c>
      <c r="AJ53" s="94">
        <v>576261</v>
      </c>
      <c r="AK53" s="94">
        <v>10092</v>
      </c>
      <c r="AL53" s="93">
        <v>1397051</v>
      </c>
      <c r="AM53" s="95">
        <v>820165</v>
      </c>
      <c r="AN53" s="94">
        <v>582879</v>
      </c>
      <c r="AO53" s="94">
        <v>10087</v>
      </c>
      <c r="AP53" s="93">
        <v>1413131</v>
      </c>
      <c r="AQ53" s="95">
        <v>834709</v>
      </c>
      <c r="AR53" s="94">
        <v>588571</v>
      </c>
      <c r="AS53" s="94">
        <v>10080</v>
      </c>
      <c r="AT53" s="93">
        <v>1433360</v>
      </c>
      <c r="AU53" s="95">
        <v>851638</v>
      </c>
      <c r="AV53" s="94">
        <v>602164</v>
      </c>
      <c r="AW53" s="94">
        <v>10076</v>
      </c>
      <c r="AX53" s="93">
        <v>1463878</v>
      </c>
      <c r="AY53" s="95">
        <v>772021</v>
      </c>
      <c r="AZ53" s="94">
        <v>633399.08333333337</v>
      </c>
      <c r="BA53" s="94">
        <v>23636.083333333332</v>
      </c>
      <c r="BB53" s="93">
        <v>1429056.1666666667</v>
      </c>
    </row>
    <row r="54" spans="1:54" x14ac:dyDescent="0.2">
      <c r="B54" s="43" t="s">
        <v>59</v>
      </c>
      <c r="C54" s="18"/>
      <c r="D54" s="99"/>
      <c r="E54" s="99"/>
      <c r="F54" s="99"/>
      <c r="G54" s="99"/>
      <c r="H54" s="99"/>
      <c r="I54" s="99"/>
      <c r="J54" s="99"/>
      <c r="K54" s="99"/>
      <c r="L54" s="99"/>
      <c r="M54" s="99"/>
      <c r="N54" s="18"/>
      <c r="O54" s="18"/>
      <c r="P54" s="18"/>
      <c r="Q54" s="18"/>
      <c r="R54" s="18"/>
      <c r="S54" s="18"/>
      <c r="T54" s="18"/>
      <c r="U54" s="18"/>
      <c r="V54" s="18"/>
      <c r="W54" s="18"/>
      <c r="X54" s="18"/>
      <c r="Y54" s="18"/>
      <c r="Z54" s="18"/>
      <c r="AA54" s="18"/>
      <c r="AB54" s="18"/>
      <c r="AC54" s="18"/>
      <c r="AD54" s="18"/>
      <c r="AE54" s="18"/>
      <c r="AF54" s="18"/>
      <c r="AG54" s="18"/>
      <c r="AH54" s="18"/>
      <c r="AI54" s="18"/>
      <c r="AJ54" s="18"/>
      <c r="AK54" s="18"/>
      <c r="AL54" s="18"/>
      <c r="AM54" s="18"/>
      <c r="AN54" s="18"/>
      <c r="AO54" s="18"/>
      <c r="AP54" s="18"/>
      <c r="AQ54" s="18"/>
      <c r="AR54" s="18"/>
      <c r="AS54" s="18"/>
      <c r="AT54" s="18"/>
      <c r="AU54" s="18"/>
      <c r="AV54" s="18"/>
      <c r="AW54" s="18"/>
      <c r="AX54" s="18"/>
      <c r="AY54" s="18"/>
      <c r="AZ54" s="18"/>
      <c r="BA54" s="18"/>
      <c r="BB54" s="18"/>
    </row>
    <row r="55" spans="1:54" x14ac:dyDescent="0.2">
      <c r="B55" s="92" t="s">
        <v>93</v>
      </c>
      <c r="C55" s="102"/>
      <c r="D55" s="99"/>
      <c r="E55" s="99"/>
      <c r="F55" s="18"/>
      <c r="G55" s="18"/>
      <c r="H55" s="18"/>
      <c r="I55" s="18"/>
      <c r="J55" s="18"/>
      <c r="K55" s="18"/>
      <c r="L55" s="18"/>
      <c r="M55" s="18"/>
      <c r="N55" s="18"/>
      <c r="O55" s="18"/>
      <c r="P55" s="18"/>
      <c r="Q55" s="18"/>
      <c r="R55" s="18"/>
      <c r="S55" s="18"/>
      <c r="T55" s="18"/>
      <c r="U55" s="18"/>
      <c r="V55" s="18"/>
      <c r="W55" s="18"/>
      <c r="X55" s="18"/>
      <c r="Y55" s="18"/>
      <c r="Z55" s="18"/>
      <c r="AA55" s="18"/>
      <c r="AB55" s="18"/>
      <c r="AC55" s="18"/>
      <c r="AD55" s="18"/>
      <c r="AE55" s="18"/>
      <c r="AF55" s="18"/>
      <c r="AG55" s="18"/>
      <c r="AH55" s="18"/>
      <c r="AI55" s="18"/>
      <c r="AJ55" s="18"/>
      <c r="AK55" s="18"/>
      <c r="AL55" s="18"/>
      <c r="AM55" s="18"/>
      <c r="AN55" s="18"/>
      <c r="AO55" s="18"/>
      <c r="AP55" s="18"/>
      <c r="AQ55" s="18"/>
      <c r="AR55" s="18"/>
      <c r="AS55" s="18"/>
      <c r="AT55" s="18"/>
      <c r="AU55" s="18"/>
      <c r="AV55" s="18"/>
      <c r="AW55" s="18"/>
      <c r="AX55" s="18"/>
      <c r="AY55" s="18"/>
      <c r="AZ55" s="18"/>
      <c r="BA55" s="18"/>
      <c r="BB55" s="18"/>
    </row>
    <row r="56" spans="1:54" ht="42" customHeight="1" x14ac:dyDescent="0.2">
      <c r="B56" s="1177" t="s">
        <v>98</v>
      </c>
      <c r="C56" s="1177"/>
      <c r="D56" s="1177"/>
      <c r="E56" s="1177"/>
      <c r="F56" s="1177"/>
      <c r="G56" s="1177"/>
      <c r="H56" s="1177"/>
      <c r="I56" s="1177"/>
      <c r="J56" s="1177"/>
      <c r="K56" s="1177"/>
      <c r="L56" s="1177"/>
      <c r="M56" s="1177"/>
      <c r="N56" s="1177"/>
      <c r="O56" s="18"/>
      <c r="P56" s="18"/>
      <c r="Q56" s="18"/>
      <c r="R56" s="18"/>
      <c r="S56" s="18"/>
      <c r="T56" s="18"/>
      <c r="U56" s="18"/>
      <c r="V56" s="18"/>
      <c r="W56" s="18"/>
      <c r="X56" s="18"/>
      <c r="Y56" s="18"/>
      <c r="Z56" s="18"/>
      <c r="AA56" s="18"/>
      <c r="AB56" s="18"/>
      <c r="AC56" s="18"/>
      <c r="AD56" s="18"/>
      <c r="AE56" s="18"/>
      <c r="AF56" s="18"/>
      <c r="AG56" s="18"/>
      <c r="AH56" s="18"/>
      <c r="AI56" s="18"/>
      <c r="AJ56" s="18"/>
      <c r="AK56" s="18"/>
      <c r="AL56" s="18"/>
      <c r="AM56" s="18"/>
      <c r="AN56" s="18"/>
      <c r="AO56" s="18"/>
      <c r="AP56" s="18"/>
      <c r="AQ56" s="18"/>
      <c r="AR56" s="18"/>
      <c r="AS56" s="18"/>
      <c r="AT56" s="18"/>
      <c r="AU56" s="18"/>
      <c r="AV56" s="18"/>
      <c r="AW56" s="18"/>
      <c r="AX56" s="18"/>
      <c r="AY56" s="18"/>
      <c r="AZ56" s="18"/>
      <c r="BA56" s="18"/>
      <c r="BB56" s="18"/>
    </row>
    <row r="57" spans="1:54" ht="26.25" customHeight="1" x14ac:dyDescent="0.2">
      <c r="B57" s="1176" t="s">
        <v>44</v>
      </c>
      <c r="C57" s="1176"/>
      <c r="D57" s="1176"/>
      <c r="E57" s="1176"/>
      <c r="F57" s="1176"/>
      <c r="G57" s="1176"/>
      <c r="H57" s="1176"/>
      <c r="I57" s="1176"/>
      <c r="J57" s="1176"/>
      <c r="K57" s="1176"/>
      <c r="L57" s="1176"/>
      <c r="M57" s="1176"/>
      <c r="N57" s="1176"/>
      <c r="O57" s="18"/>
      <c r="P57" s="18"/>
      <c r="Q57" s="18"/>
      <c r="R57" s="18"/>
      <c r="S57" s="18"/>
      <c r="T57" s="18"/>
      <c r="U57" s="18"/>
      <c r="V57" s="18"/>
      <c r="W57" s="18"/>
      <c r="X57" s="18"/>
      <c r="Y57" s="18"/>
      <c r="Z57" s="18"/>
      <c r="AA57" s="18"/>
      <c r="AB57" s="18"/>
      <c r="AC57" s="18"/>
      <c r="AD57" s="18"/>
      <c r="AE57" s="18"/>
      <c r="AF57" s="18"/>
      <c r="AG57" s="18"/>
      <c r="AH57" s="18"/>
      <c r="AI57" s="18"/>
      <c r="AJ57" s="18"/>
      <c r="AK57" s="18"/>
      <c r="AL57" s="18"/>
      <c r="AM57" s="18"/>
      <c r="AN57" s="18"/>
      <c r="AO57" s="18"/>
      <c r="AP57" s="18"/>
      <c r="AQ57" s="18"/>
      <c r="AR57" s="18"/>
      <c r="AS57" s="18"/>
      <c r="AT57" s="18"/>
      <c r="AU57" s="18"/>
      <c r="AV57" s="18"/>
      <c r="AW57" s="18"/>
      <c r="AX57" s="18"/>
      <c r="AY57" s="18"/>
      <c r="AZ57" s="18"/>
      <c r="BA57" s="18"/>
      <c r="BB57" s="18"/>
    </row>
    <row r="58" spans="1:54" x14ac:dyDescent="0.2">
      <c r="B58" s="101"/>
      <c r="C58" s="18"/>
      <c r="D58" s="18"/>
      <c r="E58" s="18"/>
      <c r="F58" s="18"/>
      <c r="G58" s="18"/>
      <c r="H58" s="18"/>
      <c r="I58" s="18"/>
      <c r="J58" s="18"/>
      <c r="K58" s="99"/>
      <c r="L58" s="99"/>
      <c r="M58" s="99"/>
      <c r="N58" s="18"/>
      <c r="O58" s="18"/>
      <c r="P58" s="18"/>
      <c r="Q58" s="18"/>
      <c r="R58" s="18"/>
      <c r="S58" s="18"/>
      <c r="T58" s="18"/>
      <c r="U58" s="18"/>
      <c r="V58" s="18"/>
      <c r="W58" s="18"/>
      <c r="X58" s="18"/>
      <c r="Y58" s="18"/>
      <c r="Z58" s="18"/>
      <c r="AA58" s="18"/>
      <c r="AB58" s="18"/>
      <c r="AC58" s="18"/>
      <c r="AD58" s="18"/>
      <c r="AE58" s="18"/>
      <c r="AF58" s="18"/>
      <c r="AG58" s="18"/>
      <c r="AH58" s="18"/>
      <c r="AI58" s="18"/>
      <c r="AJ58" s="18"/>
      <c r="AK58" s="18"/>
      <c r="AL58" s="18"/>
      <c r="AM58" s="18"/>
      <c r="AN58" s="18"/>
      <c r="AO58" s="18"/>
      <c r="AP58" s="18"/>
      <c r="AQ58" s="18"/>
      <c r="AR58" s="18"/>
      <c r="AS58" s="18"/>
      <c r="AT58" s="18"/>
      <c r="AU58" s="18"/>
      <c r="AV58" s="18"/>
      <c r="AW58" s="18"/>
      <c r="AX58" s="18"/>
      <c r="AY58" s="18"/>
      <c r="AZ58" s="18"/>
      <c r="BA58" s="18"/>
      <c r="BB58" s="18"/>
    </row>
    <row r="59" spans="1:54" ht="18" x14ac:dyDescent="0.2">
      <c r="B59" s="100" t="s">
        <v>97</v>
      </c>
      <c r="C59" s="18"/>
      <c r="D59" s="99"/>
      <c r="E59" s="99"/>
      <c r="F59" s="99"/>
      <c r="G59" s="99"/>
      <c r="H59" s="99"/>
      <c r="I59" s="99"/>
      <c r="J59" s="99"/>
      <c r="K59" s="99"/>
      <c r="L59" s="99"/>
      <c r="M59" s="99"/>
      <c r="N59" s="18"/>
      <c r="O59" s="18"/>
      <c r="P59" s="18"/>
      <c r="Q59" s="18"/>
      <c r="R59" s="18"/>
      <c r="S59" s="18"/>
      <c r="T59" s="18"/>
      <c r="U59" s="18"/>
      <c r="V59" s="18"/>
      <c r="W59" s="18"/>
      <c r="X59" s="18"/>
      <c r="Y59" s="18"/>
      <c r="Z59" s="18"/>
      <c r="AA59" s="18"/>
      <c r="AB59" s="18"/>
      <c r="AC59" s="18"/>
      <c r="AD59" s="18"/>
      <c r="AE59" s="18"/>
      <c r="AF59" s="18"/>
      <c r="AG59" s="18"/>
      <c r="AH59" s="18"/>
      <c r="AI59" s="18"/>
      <c r="AJ59" s="18"/>
      <c r="AK59" s="18"/>
      <c r="AL59" s="18"/>
      <c r="AM59" s="18"/>
      <c r="AN59" s="18"/>
      <c r="AO59" s="18"/>
      <c r="AP59" s="18"/>
      <c r="AQ59" s="18"/>
      <c r="AR59" s="18"/>
      <c r="AS59" s="18"/>
      <c r="AT59" s="18"/>
      <c r="AU59" s="18"/>
      <c r="AV59" s="18"/>
      <c r="AW59" s="18"/>
      <c r="AX59" s="18"/>
      <c r="AY59" s="18"/>
      <c r="AZ59" s="18"/>
      <c r="BA59" s="18"/>
      <c r="BB59" s="18"/>
    </row>
    <row r="60" spans="1:54" ht="18" x14ac:dyDescent="0.2">
      <c r="B60" s="89" t="s">
        <v>96</v>
      </c>
      <c r="C60" s="18"/>
      <c r="D60" s="99"/>
      <c r="E60" s="99"/>
      <c r="F60" s="99"/>
      <c r="G60" s="99"/>
      <c r="H60" s="99"/>
      <c r="I60" s="99"/>
      <c r="J60" s="99"/>
      <c r="K60" s="99"/>
      <c r="L60" s="99"/>
      <c r="M60" s="99"/>
      <c r="N60" s="18"/>
      <c r="O60" s="18"/>
      <c r="P60" s="18"/>
      <c r="Q60" s="18"/>
      <c r="R60" s="18"/>
      <c r="S60" s="18"/>
      <c r="T60" s="18"/>
      <c r="U60" s="18"/>
      <c r="V60" s="18"/>
      <c r="W60" s="18"/>
      <c r="X60" s="18"/>
      <c r="Y60" s="18"/>
      <c r="Z60" s="18"/>
      <c r="AA60" s="18"/>
      <c r="AB60" s="18"/>
      <c r="AC60" s="18"/>
      <c r="AD60" s="18"/>
      <c r="AE60" s="18"/>
      <c r="AF60" s="18"/>
      <c r="AG60" s="18"/>
      <c r="AH60" s="18"/>
      <c r="AI60" s="18"/>
      <c r="AJ60" s="18"/>
      <c r="AK60" s="18"/>
      <c r="AL60" s="18"/>
      <c r="AM60" s="18"/>
      <c r="AN60" s="18"/>
      <c r="AO60" s="18"/>
      <c r="AP60" s="18"/>
      <c r="AQ60" s="18"/>
      <c r="AR60" s="18"/>
      <c r="AS60" s="18"/>
      <c r="AT60" s="18"/>
      <c r="AU60" s="18"/>
      <c r="AV60" s="18"/>
      <c r="AW60" s="18"/>
      <c r="AX60" s="18"/>
      <c r="AY60" s="18"/>
      <c r="AZ60" s="18"/>
      <c r="BA60" s="18"/>
      <c r="BB60" s="18"/>
    </row>
    <row r="61" spans="1:54" ht="15.75" x14ac:dyDescent="0.25">
      <c r="B61" s="86" t="s">
        <v>38</v>
      </c>
      <c r="C61" s="18"/>
      <c r="D61" s="99"/>
      <c r="E61" s="99"/>
      <c r="F61" s="99"/>
      <c r="G61" s="99"/>
      <c r="H61" s="99"/>
      <c r="I61" s="99"/>
      <c r="J61" s="99"/>
      <c r="K61" s="99"/>
      <c r="L61" s="99"/>
      <c r="M61" s="99"/>
      <c r="N61" s="18"/>
      <c r="O61" s="18"/>
      <c r="P61" s="18"/>
      <c r="Q61" s="18"/>
      <c r="R61" s="18"/>
      <c r="S61" s="18"/>
      <c r="T61" s="18"/>
      <c r="U61" s="18"/>
      <c r="V61" s="18"/>
      <c r="W61" s="18"/>
      <c r="X61" s="18"/>
      <c r="Y61" s="18"/>
      <c r="Z61" s="18"/>
      <c r="AA61" s="18"/>
      <c r="AB61" s="18"/>
      <c r="AC61" s="18"/>
      <c r="AD61" s="18"/>
      <c r="AE61" s="18"/>
      <c r="AF61" s="18"/>
      <c r="AG61" s="18"/>
      <c r="AH61" s="18"/>
      <c r="AI61" s="18"/>
      <c r="AJ61" s="18"/>
      <c r="AK61" s="18"/>
      <c r="AL61" s="18"/>
      <c r="AM61" s="18"/>
      <c r="AN61" s="18"/>
      <c r="AO61" s="18"/>
      <c r="AP61" s="18"/>
      <c r="AQ61" s="18"/>
      <c r="AR61" s="18"/>
      <c r="AS61" s="18"/>
      <c r="AT61" s="18"/>
      <c r="AU61" s="18"/>
      <c r="AV61" s="18"/>
      <c r="AW61" s="18"/>
      <c r="AX61" s="18"/>
      <c r="AY61" s="18"/>
      <c r="AZ61" s="18"/>
      <c r="BA61" s="18"/>
      <c r="BB61" s="18"/>
    </row>
    <row r="62" spans="1:54" ht="15.75" x14ac:dyDescent="0.25">
      <c r="B62" s="86"/>
      <c r="C62" s="18"/>
      <c r="D62" s="99"/>
      <c r="E62" s="99"/>
      <c r="F62" s="99"/>
      <c r="G62" s="99"/>
      <c r="H62" s="99"/>
      <c r="I62" s="99"/>
      <c r="J62" s="99"/>
      <c r="K62" s="99"/>
      <c r="L62" s="99"/>
      <c r="M62" s="99"/>
      <c r="N62" s="18"/>
      <c r="O62" s="18"/>
      <c r="P62" s="18"/>
      <c r="Q62" s="18"/>
      <c r="R62" s="18"/>
      <c r="S62" s="18"/>
      <c r="T62" s="18"/>
      <c r="U62" s="18"/>
      <c r="V62" s="18"/>
      <c r="W62" s="18"/>
      <c r="X62" s="18"/>
      <c r="Y62" s="18"/>
      <c r="Z62" s="18"/>
      <c r="AA62" s="18"/>
      <c r="AB62" s="18"/>
      <c r="AC62" s="18"/>
      <c r="AD62" s="18"/>
      <c r="AE62" s="18"/>
      <c r="AF62" s="18"/>
      <c r="AG62" s="18"/>
      <c r="AH62" s="18"/>
      <c r="AI62" s="18"/>
      <c r="AJ62" s="18"/>
      <c r="AK62" s="18"/>
      <c r="AL62" s="18"/>
      <c r="AM62" s="18"/>
      <c r="AN62" s="18"/>
      <c r="AO62" s="18"/>
      <c r="AP62" s="18"/>
      <c r="AQ62" s="18"/>
      <c r="AR62" s="18"/>
      <c r="AS62" s="18"/>
      <c r="AT62" s="18"/>
      <c r="AU62" s="18"/>
      <c r="AV62" s="18"/>
      <c r="AW62" s="18"/>
      <c r="AX62" s="18"/>
      <c r="AY62" s="18"/>
      <c r="AZ62" s="18"/>
      <c r="BA62" s="18"/>
      <c r="BB62" s="18"/>
    </row>
    <row r="63" spans="1:54" x14ac:dyDescent="0.2">
      <c r="B63" s="1184" t="s">
        <v>89</v>
      </c>
      <c r="C63" s="1186" t="s">
        <v>3</v>
      </c>
      <c r="D63" s="1187"/>
      <c r="E63" s="1187"/>
      <c r="F63" s="1188"/>
      <c r="G63" s="1186" t="s">
        <v>4</v>
      </c>
      <c r="H63" s="1187"/>
      <c r="I63" s="1187"/>
      <c r="J63" s="1188"/>
      <c r="K63" s="1186" t="s">
        <v>5</v>
      </c>
      <c r="L63" s="1187"/>
      <c r="M63" s="1187"/>
      <c r="N63" s="1188"/>
      <c r="O63" s="1186" t="s">
        <v>6</v>
      </c>
      <c r="P63" s="1187"/>
      <c r="Q63" s="1187"/>
      <c r="R63" s="1188"/>
      <c r="S63" s="1186" t="s">
        <v>7</v>
      </c>
      <c r="T63" s="1187"/>
      <c r="U63" s="1187"/>
      <c r="V63" s="1188"/>
      <c r="W63" s="1186" t="s">
        <v>8</v>
      </c>
      <c r="X63" s="1187"/>
      <c r="Y63" s="1187"/>
      <c r="Z63" s="1188"/>
      <c r="AA63" s="1186" t="s">
        <v>9</v>
      </c>
      <c r="AB63" s="1187"/>
      <c r="AC63" s="1187"/>
      <c r="AD63" s="1188"/>
      <c r="AE63" s="1186" t="s">
        <v>10</v>
      </c>
      <c r="AF63" s="1187"/>
      <c r="AG63" s="1187"/>
      <c r="AH63" s="1188"/>
      <c r="AI63" s="1186" t="s">
        <v>11</v>
      </c>
      <c r="AJ63" s="1187"/>
      <c r="AK63" s="1187"/>
      <c r="AL63" s="1188"/>
      <c r="AM63" s="1186" t="s">
        <v>12</v>
      </c>
      <c r="AN63" s="1187"/>
      <c r="AO63" s="1187"/>
      <c r="AP63" s="1188"/>
      <c r="AQ63" s="1186" t="s">
        <v>13</v>
      </c>
      <c r="AR63" s="1187"/>
      <c r="AS63" s="1187"/>
      <c r="AT63" s="1188"/>
      <c r="AU63" s="1186" t="s">
        <v>14</v>
      </c>
      <c r="AV63" s="1187"/>
      <c r="AW63" s="1187"/>
      <c r="AX63" s="1188"/>
      <c r="AY63" s="1186" t="s">
        <v>55</v>
      </c>
      <c r="AZ63" s="1187"/>
      <c r="BA63" s="1187"/>
      <c r="BB63" s="1188"/>
    </row>
    <row r="64" spans="1:54" x14ac:dyDescent="0.2">
      <c r="B64" s="1189"/>
      <c r="C64" s="98" t="s">
        <v>95</v>
      </c>
      <c r="D64" s="97" t="s">
        <v>94</v>
      </c>
      <c r="E64" s="97" t="s">
        <v>48</v>
      </c>
      <c r="F64" s="96" t="s">
        <v>35</v>
      </c>
      <c r="G64" s="98" t="s">
        <v>95</v>
      </c>
      <c r="H64" s="97" t="s">
        <v>94</v>
      </c>
      <c r="I64" s="97" t="s">
        <v>48</v>
      </c>
      <c r="J64" s="96" t="s">
        <v>35</v>
      </c>
      <c r="K64" s="98" t="s">
        <v>95</v>
      </c>
      <c r="L64" s="97" t="s">
        <v>94</v>
      </c>
      <c r="M64" s="97" t="s">
        <v>48</v>
      </c>
      <c r="N64" s="96" t="s">
        <v>35</v>
      </c>
      <c r="O64" s="98" t="s">
        <v>95</v>
      </c>
      <c r="P64" s="97" t="s">
        <v>94</v>
      </c>
      <c r="Q64" s="97" t="s">
        <v>48</v>
      </c>
      <c r="R64" s="96" t="s">
        <v>35</v>
      </c>
      <c r="S64" s="98" t="s">
        <v>95</v>
      </c>
      <c r="T64" s="97" t="s">
        <v>94</v>
      </c>
      <c r="U64" s="97" t="s">
        <v>48</v>
      </c>
      <c r="V64" s="96" t="s">
        <v>35</v>
      </c>
      <c r="W64" s="98" t="s">
        <v>95</v>
      </c>
      <c r="X64" s="97" t="s">
        <v>94</v>
      </c>
      <c r="Y64" s="97" t="s">
        <v>48</v>
      </c>
      <c r="Z64" s="96" t="s">
        <v>35</v>
      </c>
      <c r="AA64" s="98" t="s">
        <v>95</v>
      </c>
      <c r="AB64" s="97" t="s">
        <v>94</v>
      </c>
      <c r="AC64" s="97" t="s">
        <v>48</v>
      </c>
      <c r="AD64" s="96" t="s">
        <v>35</v>
      </c>
      <c r="AE64" s="98" t="s">
        <v>95</v>
      </c>
      <c r="AF64" s="97" t="s">
        <v>94</v>
      </c>
      <c r="AG64" s="97" t="s">
        <v>48</v>
      </c>
      <c r="AH64" s="96" t="s">
        <v>35</v>
      </c>
      <c r="AI64" s="98" t="s">
        <v>95</v>
      </c>
      <c r="AJ64" s="97" t="s">
        <v>94</v>
      </c>
      <c r="AK64" s="97" t="s">
        <v>48</v>
      </c>
      <c r="AL64" s="96" t="s">
        <v>35</v>
      </c>
      <c r="AM64" s="98" t="s">
        <v>95</v>
      </c>
      <c r="AN64" s="97" t="s">
        <v>94</v>
      </c>
      <c r="AO64" s="97" t="s">
        <v>48</v>
      </c>
      <c r="AP64" s="96" t="s">
        <v>35</v>
      </c>
      <c r="AQ64" s="98" t="s">
        <v>95</v>
      </c>
      <c r="AR64" s="97" t="s">
        <v>94</v>
      </c>
      <c r="AS64" s="97" t="s">
        <v>48</v>
      </c>
      <c r="AT64" s="96" t="s">
        <v>35</v>
      </c>
      <c r="AU64" s="98" t="s">
        <v>95</v>
      </c>
      <c r="AV64" s="97" t="s">
        <v>94</v>
      </c>
      <c r="AW64" s="97" t="s">
        <v>48</v>
      </c>
      <c r="AX64" s="96" t="s">
        <v>35</v>
      </c>
      <c r="AY64" s="98" t="s">
        <v>95</v>
      </c>
      <c r="AZ64" s="97" t="s">
        <v>94</v>
      </c>
      <c r="BA64" s="97" t="s">
        <v>48</v>
      </c>
      <c r="BB64" s="96" t="s">
        <v>35</v>
      </c>
    </row>
    <row r="65" spans="2:54" x14ac:dyDescent="0.2">
      <c r="B65" s="35" t="s">
        <v>84</v>
      </c>
      <c r="C65" s="72">
        <v>350314</v>
      </c>
      <c r="D65" s="71">
        <v>171860</v>
      </c>
      <c r="E65" s="71">
        <v>4</v>
      </c>
      <c r="F65" s="93">
        <v>522178</v>
      </c>
      <c r="G65" s="72">
        <v>336478</v>
      </c>
      <c r="H65" s="71">
        <v>151209</v>
      </c>
      <c r="I65" s="71">
        <v>4</v>
      </c>
      <c r="J65" s="93">
        <v>487691</v>
      </c>
      <c r="K65" s="72">
        <v>314683</v>
      </c>
      <c r="L65" s="71">
        <v>129128</v>
      </c>
      <c r="M65" s="71">
        <v>4</v>
      </c>
      <c r="N65" s="93">
        <v>443815</v>
      </c>
      <c r="O65" s="72">
        <v>283504</v>
      </c>
      <c r="P65" s="71">
        <v>104509</v>
      </c>
      <c r="Q65" s="71">
        <v>4</v>
      </c>
      <c r="R65" s="93">
        <v>388017</v>
      </c>
      <c r="S65" s="72">
        <v>253168</v>
      </c>
      <c r="T65" s="71">
        <v>89771</v>
      </c>
      <c r="U65" s="71">
        <v>4</v>
      </c>
      <c r="V65" s="93">
        <v>342943</v>
      </c>
      <c r="W65" s="72">
        <v>251573</v>
      </c>
      <c r="X65" s="71">
        <v>83330</v>
      </c>
      <c r="Y65" s="71">
        <v>4</v>
      </c>
      <c r="Z65" s="93">
        <v>334907</v>
      </c>
      <c r="AA65" s="72">
        <v>266242</v>
      </c>
      <c r="AB65" s="71">
        <v>86000</v>
      </c>
      <c r="AC65" s="71">
        <v>44</v>
      </c>
      <c r="AD65" s="93">
        <v>352286</v>
      </c>
      <c r="AE65" s="72">
        <v>269206</v>
      </c>
      <c r="AF65" s="71">
        <v>87342</v>
      </c>
      <c r="AG65" s="71">
        <v>1</v>
      </c>
      <c r="AH65" s="93">
        <v>356549</v>
      </c>
      <c r="AI65" s="72">
        <v>261285</v>
      </c>
      <c r="AJ65" s="71">
        <v>84119</v>
      </c>
      <c r="AK65" s="71">
        <v>1</v>
      </c>
      <c r="AL65" s="93">
        <v>345405</v>
      </c>
      <c r="AM65" s="72">
        <v>276600</v>
      </c>
      <c r="AN65" s="71">
        <v>94172</v>
      </c>
      <c r="AO65" s="71">
        <v>1</v>
      </c>
      <c r="AP65" s="93">
        <v>370773</v>
      </c>
      <c r="AQ65" s="72">
        <v>323319</v>
      </c>
      <c r="AR65" s="71">
        <v>141936</v>
      </c>
      <c r="AS65" s="71">
        <v>1</v>
      </c>
      <c r="AT65" s="93">
        <v>465256</v>
      </c>
      <c r="AU65" s="72">
        <v>354544</v>
      </c>
      <c r="AV65" s="71">
        <v>170988</v>
      </c>
      <c r="AW65" s="71">
        <v>1</v>
      </c>
      <c r="AX65" s="93">
        <v>525533</v>
      </c>
      <c r="AY65" s="72">
        <v>295076.33333333331</v>
      </c>
      <c r="AZ65" s="71">
        <v>116197</v>
      </c>
      <c r="BA65" s="71">
        <v>6.083333333333333</v>
      </c>
      <c r="BB65" s="93">
        <v>411279.41666666669</v>
      </c>
    </row>
    <row r="66" spans="2:54" x14ac:dyDescent="0.2">
      <c r="B66" s="70" t="s">
        <v>83</v>
      </c>
      <c r="C66" s="72">
        <v>35853</v>
      </c>
      <c r="D66" s="71">
        <v>12944</v>
      </c>
      <c r="E66" s="71">
        <v>0</v>
      </c>
      <c r="F66" s="93">
        <v>48797</v>
      </c>
      <c r="G66" s="72">
        <v>35626</v>
      </c>
      <c r="H66" s="71">
        <v>12629</v>
      </c>
      <c r="I66" s="71">
        <v>0</v>
      </c>
      <c r="J66" s="93">
        <v>48255</v>
      </c>
      <c r="K66" s="72">
        <v>35518</v>
      </c>
      <c r="L66" s="71">
        <v>12431</v>
      </c>
      <c r="M66" s="71">
        <v>0</v>
      </c>
      <c r="N66" s="93">
        <v>47949</v>
      </c>
      <c r="O66" s="72">
        <v>33988</v>
      </c>
      <c r="P66" s="71">
        <v>11335</v>
      </c>
      <c r="Q66" s="71">
        <v>0</v>
      </c>
      <c r="R66" s="93">
        <v>45323</v>
      </c>
      <c r="S66" s="72">
        <v>33461</v>
      </c>
      <c r="T66" s="71">
        <v>11124</v>
      </c>
      <c r="U66" s="71">
        <v>0</v>
      </c>
      <c r="V66" s="93">
        <v>44585</v>
      </c>
      <c r="W66" s="72">
        <v>33919</v>
      </c>
      <c r="X66" s="71">
        <v>11372</v>
      </c>
      <c r="Y66" s="71">
        <v>0</v>
      </c>
      <c r="Z66" s="93">
        <v>45291</v>
      </c>
      <c r="AA66" s="72">
        <v>34457</v>
      </c>
      <c r="AB66" s="71">
        <v>11753</v>
      </c>
      <c r="AC66" s="71">
        <v>0</v>
      </c>
      <c r="AD66" s="93">
        <v>46210</v>
      </c>
      <c r="AE66" s="72">
        <v>35074</v>
      </c>
      <c r="AF66" s="71">
        <v>11754</v>
      </c>
      <c r="AG66" s="71">
        <v>0</v>
      </c>
      <c r="AH66" s="93">
        <v>46828</v>
      </c>
      <c r="AI66" s="72">
        <v>34970</v>
      </c>
      <c r="AJ66" s="71">
        <v>11756</v>
      </c>
      <c r="AK66" s="71">
        <v>0</v>
      </c>
      <c r="AL66" s="93">
        <v>46726</v>
      </c>
      <c r="AM66" s="72">
        <v>36323</v>
      </c>
      <c r="AN66" s="71">
        <v>12548</v>
      </c>
      <c r="AO66" s="71">
        <v>0</v>
      </c>
      <c r="AP66" s="93">
        <v>48871</v>
      </c>
      <c r="AQ66" s="72">
        <v>36937</v>
      </c>
      <c r="AR66" s="71">
        <v>13308</v>
      </c>
      <c r="AS66" s="71">
        <v>0</v>
      </c>
      <c r="AT66" s="93">
        <v>50245</v>
      </c>
      <c r="AU66" s="72">
        <v>36790</v>
      </c>
      <c r="AV66" s="71">
        <v>13466</v>
      </c>
      <c r="AW66" s="71">
        <v>0</v>
      </c>
      <c r="AX66" s="93">
        <v>50256</v>
      </c>
      <c r="AY66" s="72">
        <v>35243</v>
      </c>
      <c r="AZ66" s="71">
        <v>12201.666666666668</v>
      </c>
      <c r="BA66" s="71">
        <v>0</v>
      </c>
      <c r="BB66" s="93">
        <v>47444.666666666664</v>
      </c>
    </row>
    <row r="67" spans="2:54" x14ac:dyDescent="0.2">
      <c r="B67" s="70" t="s">
        <v>82</v>
      </c>
      <c r="C67" s="72">
        <v>69782</v>
      </c>
      <c r="D67" s="71">
        <v>9236</v>
      </c>
      <c r="E67" s="71">
        <v>0</v>
      </c>
      <c r="F67" s="93">
        <v>79018</v>
      </c>
      <c r="G67" s="72">
        <v>69400</v>
      </c>
      <c r="H67" s="71">
        <v>9335</v>
      </c>
      <c r="I67" s="71">
        <v>0</v>
      </c>
      <c r="J67" s="93">
        <v>78735</v>
      </c>
      <c r="K67" s="72">
        <v>68937</v>
      </c>
      <c r="L67" s="71">
        <v>9362</v>
      </c>
      <c r="M67" s="71">
        <v>0</v>
      </c>
      <c r="N67" s="93">
        <v>78299</v>
      </c>
      <c r="O67" s="72">
        <v>67979</v>
      </c>
      <c r="P67" s="71">
        <v>9142</v>
      </c>
      <c r="Q67" s="71">
        <v>0</v>
      </c>
      <c r="R67" s="93">
        <v>77121</v>
      </c>
      <c r="S67" s="72">
        <v>68026</v>
      </c>
      <c r="T67" s="71">
        <v>8234</v>
      </c>
      <c r="U67" s="71">
        <v>0</v>
      </c>
      <c r="V67" s="93">
        <v>76260</v>
      </c>
      <c r="W67" s="72">
        <v>67724</v>
      </c>
      <c r="X67" s="71">
        <v>8310</v>
      </c>
      <c r="Y67" s="71">
        <v>0</v>
      </c>
      <c r="Z67" s="93">
        <v>76034</v>
      </c>
      <c r="AA67" s="72">
        <v>67602</v>
      </c>
      <c r="AB67" s="71">
        <v>8259</v>
      </c>
      <c r="AC67" s="71">
        <v>0</v>
      </c>
      <c r="AD67" s="93">
        <v>75861</v>
      </c>
      <c r="AE67" s="72">
        <v>67707</v>
      </c>
      <c r="AF67" s="71">
        <v>8243</v>
      </c>
      <c r="AG67" s="71">
        <v>0</v>
      </c>
      <c r="AH67" s="93">
        <v>75950</v>
      </c>
      <c r="AI67" s="72">
        <v>67755</v>
      </c>
      <c r="AJ67" s="71">
        <v>8257</v>
      </c>
      <c r="AK67" s="71">
        <v>0</v>
      </c>
      <c r="AL67" s="93">
        <v>76012</v>
      </c>
      <c r="AM67" s="72">
        <v>64762</v>
      </c>
      <c r="AN67" s="71">
        <v>11791</v>
      </c>
      <c r="AO67" s="71">
        <v>0</v>
      </c>
      <c r="AP67" s="93">
        <v>76553</v>
      </c>
      <c r="AQ67" s="72">
        <v>65046</v>
      </c>
      <c r="AR67" s="71">
        <v>11955</v>
      </c>
      <c r="AS67" s="71">
        <v>0</v>
      </c>
      <c r="AT67" s="93">
        <v>77001</v>
      </c>
      <c r="AU67" s="72">
        <v>65139</v>
      </c>
      <c r="AV67" s="71">
        <v>12200</v>
      </c>
      <c r="AW67" s="71">
        <v>0</v>
      </c>
      <c r="AX67" s="93">
        <v>77339</v>
      </c>
      <c r="AY67" s="72">
        <v>67488.25</v>
      </c>
      <c r="AZ67" s="71">
        <v>9527</v>
      </c>
      <c r="BA67" s="71">
        <v>0</v>
      </c>
      <c r="BB67" s="93">
        <v>77015.25</v>
      </c>
    </row>
    <row r="68" spans="2:54" x14ac:dyDescent="0.2">
      <c r="B68" s="70" t="s">
        <v>81</v>
      </c>
      <c r="C68" s="72">
        <v>409709</v>
      </c>
      <c r="D68" s="71">
        <v>141347</v>
      </c>
      <c r="E68" s="71">
        <v>9</v>
      </c>
      <c r="F68" s="93">
        <v>551065</v>
      </c>
      <c r="G68" s="72">
        <v>411479</v>
      </c>
      <c r="H68" s="71">
        <v>141415</v>
      </c>
      <c r="I68" s="71">
        <v>9</v>
      </c>
      <c r="J68" s="93">
        <v>552903</v>
      </c>
      <c r="K68" s="72">
        <v>407944</v>
      </c>
      <c r="L68" s="71">
        <v>139533</v>
      </c>
      <c r="M68" s="71">
        <v>9</v>
      </c>
      <c r="N68" s="93">
        <v>547486</v>
      </c>
      <c r="O68" s="72">
        <v>388831</v>
      </c>
      <c r="P68" s="71">
        <v>132205</v>
      </c>
      <c r="Q68" s="71">
        <v>9</v>
      </c>
      <c r="R68" s="93">
        <v>521045</v>
      </c>
      <c r="S68" s="72">
        <v>375963</v>
      </c>
      <c r="T68" s="71">
        <v>128766</v>
      </c>
      <c r="U68" s="71">
        <v>9</v>
      </c>
      <c r="V68" s="93">
        <v>504738</v>
      </c>
      <c r="W68" s="72">
        <v>374029</v>
      </c>
      <c r="X68" s="71">
        <v>127535</v>
      </c>
      <c r="Y68" s="71">
        <v>9</v>
      </c>
      <c r="Z68" s="93">
        <v>501573</v>
      </c>
      <c r="AA68" s="72">
        <v>373427</v>
      </c>
      <c r="AB68" s="71">
        <v>126498</v>
      </c>
      <c r="AC68" s="71">
        <v>148</v>
      </c>
      <c r="AD68" s="93">
        <v>500073</v>
      </c>
      <c r="AE68" s="72">
        <v>374698</v>
      </c>
      <c r="AF68" s="71">
        <v>125861</v>
      </c>
      <c r="AG68" s="71">
        <v>4</v>
      </c>
      <c r="AH68" s="93">
        <v>500563</v>
      </c>
      <c r="AI68" s="72">
        <v>377023</v>
      </c>
      <c r="AJ68" s="71">
        <v>124241</v>
      </c>
      <c r="AK68" s="71">
        <v>4</v>
      </c>
      <c r="AL68" s="93">
        <v>501268</v>
      </c>
      <c r="AM68" s="72">
        <v>383074</v>
      </c>
      <c r="AN68" s="71">
        <v>127410</v>
      </c>
      <c r="AO68" s="71">
        <v>4</v>
      </c>
      <c r="AP68" s="93">
        <v>510488</v>
      </c>
      <c r="AQ68" s="72">
        <v>390443</v>
      </c>
      <c r="AR68" s="71">
        <v>132237</v>
      </c>
      <c r="AS68" s="71">
        <v>4</v>
      </c>
      <c r="AT68" s="93">
        <v>522684</v>
      </c>
      <c r="AU68" s="72">
        <v>392127</v>
      </c>
      <c r="AV68" s="71">
        <v>135331</v>
      </c>
      <c r="AW68" s="71">
        <v>4</v>
      </c>
      <c r="AX68" s="93">
        <v>527462</v>
      </c>
      <c r="AY68" s="72">
        <v>388228.91666666663</v>
      </c>
      <c r="AZ68" s="71">
        <v>131864.91666666669</v>
      </c>
      <c r="BA68" s="71">
        <v>18.5</v>
      </c>
      <c r="BB68" s="93">
        <v>520112.33333333331</v>
      </c>
    </row>
    <row r="69" spans="2:54" x14ac:dyDescent="0.2">
      <c r="B69" s="70" t="s">
        <v>80</v>
      </c>
      <c r="C69" s="72">
        <v>26436</v>
      </c>
      <c r="D69" s="71">
        <v>7513</v>
      </c>
      <c r="E69" s="71">
        <v>0</v>
      </c>
      <c r="F69" s="93">
        <v>33949</v>
      </c>
      <c r="G69" s="72">
        <v>26434</v>
      </c>
      <c r="H69" s="71">
        <v>7586</v>
      </c>
      <c r="I69" s="71">
        <v>0</v>
      </c>
      <c r="J69" s="93">
        <v>34020</v>
      </c>
      <c r="K69" s="72">
        <v>26168</v>
      </c>
      <c r="L69" s="71">
        <v>7734</v>
      </c>
      <c r="M69" s="71">
        <v>0</v>
      </c>
      <c r="N69" s="93">
        <v>33902</v>
      </c>
      <c r="O69" s="72">
        <v>26098</v>
      </c>
      <c r="P69" s="71">
        <v>7645</v>
      </c>
      <c r="Q69" s="71">
        <v>0</v>
      </c>
      <c r="R69" s="93">
        <v>33743</v>
      </c>
      <c r="S69" s="72">
        <v>26005</v>
      </c>
      <c r="T69" s="71">
        <v>7679</v>
      </c>
      <c r="U69" s="71">
        <v>0</v>
      </c>
      <c r="V69" s="93">
        <v>33684</v>
      </c>
      <c r="W69" s="72">
        <v>26131</v>
      </c>
      <c r="X69" s="71">
        <v>7499</v>
      </c>
      <c r="Y69" s="71">
        <v>0</v>
      </c>
      <c r="Z69" s="93">
        <v>33630</v>
      </c>
      <c r="AA69" s="72">
        <v>26323</v>
      </c>
      <c r="AB69" s="71">
        <v>7539</v>
      </c>
      <c r="AC69" s="71">
        <v>1</v>
      </c>
      <c r="AD69" s="93">
        <v>33863</v>
      </c>
      <c r="AE69" s="72">
        <v>26663</v>
      </c>
      <c r="AF69" s="71">
        <v>7613</v>
      </c>
      <c r="AG69" s="71">
        <v>0</v>
      </c>
      <c r="AH69" s="93">
        <v>34276</v>
      </c>
      <c r="AI69" s="72">
        <v>26691</v>
      </c>
      <c r="AJ69" s="71">
        <v>7603</v>
      </c>
      <c r="AK69" s="71">
        <v>0</v>
      </c>
      <c r="AL69" s="93">
        <v>34294</v>
      </c>
      <c r="AM69" s="72">
        <v>26577</v>
      </c>
      <c r="AN69" s="71">
        <v>7606</v>
      </c>
      <c r="AO69" s="71">
        <v>0</v>
      </c>
      <c r="AP69" s="93">
        <v>34183</v>
      </c>
      <c r="AQ69" s="72">
        <v>26754</v>
      </c>
      <c r="AR69" s="71">
        <v>7672</v>
      </c>
      <c r="AS69" s="71">
        <v>0</v>
      </c>
      <c r="AT69" s="93">
        <v>34426</v>
      </c>
      <c r="AU69" s="72">
        <v>26787</v>
      </c>
      <c r="AV69" s="71">
        <v>7684</v>
      </c>
      <c r="AW69" s="71">
        <v>0</v>
      </c>
      <c r="AX69" s="93">
        <v>34471</v>
      </c>
      <c r="AY69" s="72">
        <v>26422.25</v>
      </c>
      <c r="AZ69" s="71">
        <v>7614.4166666666661</v>
      </c>
      <c r="BA69" s="71">
        <v>8.3333333333333329E-2</v>
      </c>
      <c r="BB69" s="93">
        <v>34036.75</v>
      </c>
    </row>
    <row r="70" spans="2:54" x14ac:dyDescent="0.2">
      <c r="B70" s="70" t="s">
        <v>79</v>
      </c>
      <c r="C70" s="72">
        <v>643700</v>
      </c>
      <c r="D70" s="71">
        <v>69851</v>
      </c>
      <c r="E70" s="71">
        <v>4</v>
      </c>
      <c r="F70" s="93">
        <v>713555</v>
      </c>
      <c r="G70" s="72">
        <v>647873</v>
      </c>
      <c r="H70" s="71">
        <v>70318</v>
      </c>
      <c r="I70" s="71">
        <v>4</v>
      </c>
      <c r="J70" s="93">
        <v>718195</v>
      </c>
      <c r="K70" s="72">
        <v>641535</v>
      </c>
      <c r="L70" s="71">
        <v>70135</v>
      </c>
      <c r="M70" s="71">
        <v>4</v>
      </c>
      <c r="N70" s="93">
        <v>711674</v>
      </c>
      <c r="O70" s="72">
        <v>556863</v>
      </c>
      <c r="P70" s="71">
        <v>65037</v>
      </c>
      <c r="Q70" s="71">
        <v>4</v>
      </c>
      <c r="R70" s="93">
        <v>621904</v>
      </c>
      <c r="S70" s="72">
        <v>527990</v>
      </c>
      <c r="T70" s="71">
        <v>62987</v>
      </c>
      <c r="U70" s="71">
        <v>4</v>
      </c>
      <c r="V70" s="93">
        <v>590981</v>
      </c>
      <c r="W70" s="72">
        <v>507137</v>
      </c>
      <c r="X70" s="71">
        <v>62101</v>
      </c>
      <c r="Y70" s="71">
        <v>4</v>
      </c>
      <c r="Z70" s="93">
        <v>569242</v>
      </c>
      <c r="AA70" s="72">
        <v>495429</v>
      </c>
      <c r="AB70" s="71">
        <v>60133</v>
      </c>
      <c r="AC70" s="71">
        <v>259</v>
      </c>
      <c r="AD70" s="93">
        <v>555821</v>
      </c>
      <c r="AE70" s="72">
        <v>504195</v>
      </c>
      <c r="AF70" s="71">
        <v>60174</v>
      </c>
      <c r="AG70" s="71">
        <v>6</v>
      </c>
      <c r="AH70" s="93">
        <v>564375</v>
      </c>
      <c r="AI70" s="72">
        <v>520319</v>
      </c>
      <c r="AJ70" s="71">
        <v>61010</v>
      </c>
      <c r="AK70" s="71">
        <v>6</v>
      </c>
      <c r="AL70" s="93">
        <v>581335</v>
      </c>
      <c r="AM70" s="72">
        <v>564945</v>
      </c>
      <c r="AN70" s="71">
        <v>62772</v>
      </c>
      <c r="AO70" s="71">
        <v>6</v>
      </c>
      <c r="AP70" s="93">
        <v>627723</v>
      </c>
      <c r="AQ70" s="72">
        <v>591654</v>
      </c>
      <c r="AR70" s="71">
        <v>65449</v>
      </c>
      <c r="AS70" s="71">
        <v>6</v>
      </c>
      <c r="AT70" s="93">
        <v>657109</v>
      </c>
      <c r="AU70" s="72">
        <v>590210</v>
      </c>
      <c r="AV70" s="71">
        <v>66133</v>
      </c>
      <c r="AW70" s="71">
        <v>6</v>
      </c>
      <c r="AX70" s="93">
        <v>656349</v>
      </c>
      <c r="AY70" s="72">
        <v>565987.5</v>
      </c>
      <c r="AZ70" s="71">
        <v>64675</v>
      </c>
      <c r="BA70" s="71">
        <v>26.083333333333332</v>
      </c>
      <c r="BB70" s="93">
        <v>630688.58333333337</v>
      </c>
    </row>
    <row r="71" spans="2:54" x14ac:dyDescent="0.2">
      <c r="B71" s="70" t="s">
        <v>78</v>
      </c>
      <c r="C71" s="72">
        <v>532494</v>
      </c>
      <c r="D71" s="71">
        <v>399329</v>
      </c>
      <c r="E71" s="71">
        <v>41</v>
      </c>
      <c r="F71" s="93">
        <v>931864</v>
      </c>
      <c r="G71" s="72">
        <v>532392</v>
      </c>
      <c r="H71" s="71">
        <v>397079</v>
      </c>
      <c r="I71" s="71">
        <v>40</v>
      </c>
      <c r="J71" s="93">
        <v>929511</v>
      </c>
      <c r="K71" s="72">
        <v>525835</v>
      </c>
      <c r="L71" s="71">
        <v>389748</v>
      </c>
      <c r="M71" s="71">
        <v>40</v>
      </c>
      <c r="N71" s="93">
        <v>915623</v>
      </c>
      <c r="O71" s="72">
        <v>501286</v>
      </c>
      <c r="P71" s="71">
        <v>368622</v>
      </c>
      <c r="Q71" s="71">
        <v>40</v>
      </c>
      <c r="R71" s="93">
        <v>869948</v>
      </c>
      <c r="S71" s="72">
        <v>481938</v>
      </c>
      <c r="T71" s="71">
        <v>362319</v>
      </c>
      <c r="U71" s="71">
        <v>40</v>
      </c>
      <c r="V71" s="93">
        <v>844297</v>
      </c>
      <c r="W71" s="72">
        <v>480716</v>
      </c>
      <c r="X71" s="71">
        <v>368904</v>
      </c>
      <c r="Y71" s="71">
        <v>40</v>
      </c>
      <c r="Z71" s="93">
        <v>849660</v>
      </c>
      <c r="AA71" s="72">
        <v>476766</v>
      </c>
      <c r="AB71" s="71">
        <v>361693</v>
      </c>
      <c r="AC71" s="71">
        <v>500</v>
      </c>
      <c r="AD71" s="93">
        <v>838959</v>
      </c>
      <c r="AE71" s="72">
        <v>478228</v>
      </c>
      <c r="AF71" s="71">
        <v>360666</v>
      </c>
      <c r="AG71" s="71">
        <v>17</v>
      </c>
      <c r="AH71" s="93">
        <v>838911</v>
      </c>
      <c r="AI71" s="72">
        <v>481915</v>
      </c>
      <c r="AJ71" s="71">
        <v>362568</v>
      </c>
      <c r="AK71" s="71">
        <v>17</v>
      </c>
      <c r="AL71" s="93">
        <v>844500</v>
      </c>
      <c r="AM71" s="72">
        <v>489951</v>
      </c>
      <c r="AN71" s="71">
        <v>361261</v>
      </c>
      <c r="AO71" s="71">
        <v>17</v>
      </c>
      <c r="AP71" s="93">
        <v>851229</v>
      </c>
      <c r="AQ71" s="72">
        <v>507551</v>
      </c>
      <c r="AR71" s="71">
        <v>380090</v>
      </c>
      <c r="AS71" s="71">
        <v>17</v>
      </c>
      <c r="AT71" s="93">
        <v>887658</v>
      </c>
      <c r="AU71" s="72">
        <v>517344</v>
      </c>
      <c r="AV71" s="71">
        <v>396469</v>
      </c>
      <c r="AW71" s="71">
        <v>17</v>
      </c>
      <c r="AX71" s="93">
        <v>913830</v>
      </c>
      <c r="AY71" s="72">
        <v>500534.66666666669</v>
      </c>
      <c r="AZ71" s="71">
        <v>375729</v>
      </c>
      <c r="BA71" s="71">
        <v>68.833333333333329</v>
      </c>
      <c r="BB71" s="93">
        <v>876332.5</v>
      </c>
    </row>
    <row r="72" spans="2:54" x14ac:dyDescent="0.2">
      <c r="B72" s="70" t="s">
        <v>77</v>
      </c>
      <c r="C72" s="72">
        <v>139426</v>
      </c>
      <c r="D72" s="71">
        <v>178039</v>
      </c>
      <c r="E72" s="71">
        <v>14</v>
      </c>
      <c r="F72" s="93">
        <v>317479</v>
      </c>
      <c r="G72" s="72">
        <v>139964</v>
      </c>
      <c r="H72" s="71">
        <v>179390</v>
      </c>
      <c r="I72" s="71">
        <v>13</v>
      </c>
      <c r="J72" s="93">
        <v>319367</v>
      </c>
      <c r="K72" s="72">
        <v>136006</v>
      </c>
      <c r="L72" s="71">
        <v>175925</v>
      </c>
      <c r="M72" s="71">
        <v>13</v>
      </c>
      <c r="N72" s="93">
        <v>311944</v>
      </c>
      <c r="O72" s="72">
        <v>111448</v>
      </c>
      <c r="P72" s="71">
        <v>151272</v>
      </c>
      <c r="Q72" s="71">
        <v>13</v>
      </c>
      <c r="R72" s="93">
        <v>262733</v>
      </c>
      <c r="S72" s="72">
        <v>101760</v>
      </c>
      <c r="T72" s="71">
        <v>141910</v>
      </c>
      <c r="U72" s="71">
        <v>13</v>
      </c>
      <c r="V72" s="93">
        <v>243683</v>
      </c>
      <c r="W72" s="72">
        <v>98723</v>
      </c>
      <c r="X72" s="71">
        <v>138746</v>
      </c>
      <c r="Y72" s="71">
        <v>13</v>
      </c>
      <c r="Z72" s="93">
        <v>237482</v>
      </c>
      <c r="AA72" s="72">
        <v>97218</v>
      </c>
      <c r="AB72" s="71">
        <v>137049</v>
      </c>
      <c r="AC72" s="71">
        <v>217</v>
      </c>
      <c r="AD72" s="93">
        <v>234484</v>
      </c>
      <c r="AE72" s="72">
        <v>96248</v>
      </c>
      <c r="AF72" s="71">
        <v>135874</v>
      </c>
      <c r="AG72" s="71">
        <v>6</v>
      </c>
      <c r="AH72" s="93">
        <v>232128</v>
      </c>
      <c r="AI72" s="72">
        <v>96188</v>
      </c>
      <c r="AJ72" s="71">
        <v>135357</v>
      </c>
      <c r="AK72" s="71">
        <v>6</v>
      </c>
      <c r="AL72" s="93">
        <v>231551</v>
      </c>
      <c r="AM72" s="72">
        <v>99099</v>
      </c>
      <c r="AN72" s="71">
        <v>136685</v>
      </c>
      <c r="AO72" s="71">
        <v>6</v>
      </c>
      <c r="AP72" s="93">
        <v>235790</v>
      </c>
      <c r="AQ72" s="72">
        <v>102311</v>
      </c>
      <c r="AR72" s="71">
        <v>141324</v>
      </c>
      <c r="AS72" s="71">
        <v>6</v>
      </c>
      <c r="AT72" s="93">
        <v>243641</v>
      </c>
      <c r="AU72" s="72">
        <v>104283</v>
      </c>
      <c r="AV72" s="71">
        <v>144185</v>
      </c>
      <c r="AW72" s="71">
        <v>6</v>
      </c>
      <c r="AX72" s="93">
        <v>248474</v>
      </c>
      <c r="AY72" s="72">
        <v>110222.83333333333</v>
      </c>
      <c r="AZ72" s="71">
        <v>149646.33333333334</v>
      </c>
      <c r="BA72" s="71">
        <v>27.166666666666668</v>
      </c>
      <c r="BB72" s="93">
        <v>259896.33333333334</v>
      </c>
    </row>
    <row r="73" spans="2:54" x14ac:dyDescent="0.2">
      <c r="B73" s="70" t="s">
        <v>76</v>
      </c>
      <c r="C73" s="72">
        <v>360265</v>
      </c>
      <c r="D73" s="71">
        <v>81907</v>
      </c>
      <c r="E73" s="71">
        <v>8</v>
      </c>
      <c r="F73" s="93">
        <v>442180</v>
      </c>
      <c r="G73" s="72">
        <v>363529</v>
      </c>
      <c r="H73" s="71">
        <v>82503</v>
      </c>
      <c r="I73" s="71">
        <v>7</v>
      </c>
      <c r="J73" s="93">
        <v>446039</v>
      </c>
      <c r="K73" s="72">
        <v>359853</v>
      </c>
      <c r="L73" s="71">
        <v>81671</v>
      </c>
      <c r="M73" s="71">
        <v>7</v>
      </c>
      <c r="N73" s="93">
        <v>441531</v>
      </c>
      <c r="O73" s="72">
        <v>344107</v>
      </c>
      <c r="P73" s="71">
        <v>78704</v>
      </c>
      <c r="Q73" s="71">
        <v>7</v>
      </c>
      <c r="R73" s="93">
        <v>422818</v>
      </c>
      <c r="S73" s="72">
        <v>333402</v>
      </c>
      <c r="T73" s="71">
        <v>76800</v>
      </c>
      <c r="U73" s="71">
        <v>7</v>
      </c>
      <c r="V73" s="93">
        <v>410209</v>
      </c>
      <c r="W73" s="72">
        <v>331675</v>
      </c>
      <c r="X73" s="71">
        <v>74937</v>
      </c>
      <c r="Y73" s="71">
        <v>7</v>
      </c>
      <c r="Z73" s="93">
        <v>406619</v>
      </c>
      <c r="AA73" s="72">
        <v>330222</v>
      </c>
      <c r="AB73" s="71">
        <v>74151</v>
      </c>
      <c r="AC73" s="71">
        <v>314</v>
      </c>
      <c r="AD73" s="93">
        <v>404687</v>
      </c>
      <c r="AE73" s="72">
        <v>330915</v>
      </c>
      <c r="AF73" s="71">
        <v>74517</v>
      </c>
      <c r="AG73" s="71">
        <v>10</v>
      </c>
      <c r="AH73" s="93">
        <v>405442</v>
      </c>
      <c r="AI73" s="72">
        <v>333316</v>
      </c>
      <c r="AJ73" s="71">
        <v>74582</v>
      </c>
      <c r="AK73" s="71">
        <v>10</v>
      </c>
      <c r="AL73" s="93">
        <v>407908</v>
      </c>
      <c r="AM73" s="72">
        <v>339615</v>
      </c>
      <c r="AN73" s="71">
        <v>74904</v>
      </c>
      <c r="AO73" s="71">
        <v>10</v>
      </c>
      <c r="AP73" s="93">
        <v>414529</v>
      </c>
      <c r="AQ73" s="72">
        <v>345317</v>
      </c>
      <c r="AR73" s="71">
        <v>77568</v>
      </c>
      <c r="AS73" s="71">
        <v>10</v>
      </c>
      <c r="AT73" s="93">
        <v>422895</v>
      </c>
      <c r="AU73" s="72">
        <v>349894</v>
      </c>
      <c r="AV73" s="71">
        <v>78584</v>
      </c>
      <c r="AW73" s="71">
        <v>10</v>
      </c>
      <c r="AX73" s="93">
        <v>428488</v>
      </c>
      <c r="AY73" s="72">
        <v>343509.16666666669</v>
      </c>
      <c r="AZ73" s="71">
        <v>77569</v>
      </c>
      <c r="BA73" s="71">
        <v>33.916666666666664</v>
      </c>
      <c r="BB73" s="93">
        <v>421112.08333333331</v>
      </c>
    </row>
    <row r="74" spans="2:54" x14ac:dyDescent="0.2">
      <c r="B74" s="70" t="s">
        <v>75</v>
      </c>
      <c r="C74" s="72">
        <v>95143</v>
      </c>
      <c r="D74" s="71">
        <v>102873</v>
      </c>
      <c r="E74" s="71">
        <v>15</v>
      </c>
      <c r="F74" s="93">
        <v>198031</v>
      </c>
      <c r="G74" s="72">
        <v>94938</v>
      </c>
      <c r="H74" s="71">
        <v>104099</v>
      </c>
      <c r="I74" s="71">
        <v>15</v>
      </c>
      <c r="J74" s="93">
        <v>199052</v>
      </c>
      <c r="K74" s="72">
        <v>95910</v>
      </c>
      <c r="L74" s="71">
        <v>105572</v>
      </c>
      <c r="M74" s="71">
        <v>15</v>
      </c>
      <c r="N74" s="93">
        <v>201497</v>
      </c>
      <c r="O74" s="72">
        <v>92222</v>
      </c>
      <c r="P74" s="71">
        <v>100911</v>
      </c>
      <c r="Q74" s="71">
        <v>15</v>
      </c>
      <c r="R74" s="93">
        <v>193148</v>
      </c>
      <c r="S74" s="72">
        <v>90713</v>
      </c>
      <c r="T74" s="71">
        <v>101836</v>
      </c>
      <c r="U74" s="71">
        <v>15</v>
      </c>
      <c r="V74" s="93">
        <v>192564</v>
      </c>
      <c r="W74" s="72">
        <v>90256</v>
      </c>
      <c r="X74" s="71">
        <v>100987</v>
      </c>
      <c r="Y74" s="71">
        <v>15</v>
      </c>
      <c r="Z74" s="93">
        <v>191258</v>
      </c>
      <c r="AA74" s="72">
        <v>88167</v>
      </c>
      <c r="AB74" s="71">
        <v>98329</v>
      </c>
      <c r="AC74" s="71">
        <v>554</v>
      </c>
      <c r="AD74" s="93">
        <v>187050</v>
      </c>
      <c r="AE74" s="72">
        <v>88181</v>
      </c>
      <c r="AF74" s="71">
        <v>97935</v>
      </c>
      <c r="AG74" s="71">
        <v>19</v>
      </c>
      <c r="AH74" s="93">
        <v>186135</v>
      </c>
      <c r="AI74" s="72">
        <v>88050</v>
      </c>
      <c r="AJ74" s="71">
        <v>97968</v>
      </c>
      <c r="AK74" s="71">
        <v>19</v>
      </c>
      <c r="AL74" s="93">
        <v>186037</v>
      </c>
      <c r="AM74" s="72">
        <v>90101</v>
      </c>
      <c r="AN74" s="71">
        <v>99589</v>
      </c>
      <c r="AO74" s="71">
        <v>19</v>
      </c>
      <c r="AP74" s="93">
        <v>189709</v>
      </c>
      <c r="AQ74" s="72">
        <v>89468</v>
      </c>
      <c r="AR74" s="71">
        <v>98621</v>
      </c>
      <c r="AS74" s="71">
        <v>19</v>
      </c>
      <c r="AT74" s="93">
        <v>188108</v>
      </c>
      <c r="AU74" s="72">
        <v>89981</v>
      </c>
      <c r="AV74" s="71">
        <v>100589</v>
      </c>
      <c r="AW74" s="71">
        <v>19</v>
      </c>
      <c r="AX74" s="93">
        <v>190589</v>
      </c>
      <c r="AY74" s="72">
        <v>91094.166666666672</v>
      </c>
      <c r="AZ74" s="71">
        <v>100775.75</v>
      </c>
      <c r="BA74" s="71">
        <v>61.583333333333336</v>
      </c>
      <c r="BB74" s="93">
        <v>191931.5</v>
      </c>
    </row>
    <row r="75" spans="2:54" x14ac:dyDescent="0.2">
      <c r="B75" s="70" t="s">
        <v>74</v>
      </c>
      <c r="C75" s="72">
        <v>648592</v>
      </c>
      <c r="D75" s="71">
        <v>384974</v>
      </c>
      <c r="E75" s="71">
        <v>936</v>
      </c>
      <c r="F75" s="93">
        <v>1034502</v>
      </c>
      <c r="G75" s="72">
        <v>656307</v>
      </c>
      <c r="H75" s="71">
        <v>392452</v>
      </c>
      <c r="I75" s="71">
        <v>915</v>
      </c>
      <c r="J75" s="93">
        <v>1049674</v>
      </c>
      <c r="K75" s="72">
        <v>651955</v>
      </c>
      <c r="L75" s="71">
        <v>388908</v>
      </c>
      <c r="M75" s="71">
        <v>913</v>
      </c>
      <c r="N75" s="93">
        <v>1041776</v>
      </c>
      <c r="O75" s="72">
        <v>610611</v>
      </c>
      <c r="P75" s="71">
        <v>361824</v>
      </c>
      <c r="Q75" s="71">
        <v>913</v>
      </c>
      <c r="R75" s="93">
        <v>973348</v>
      </c>
      <c r="S75" s="72">
        <v>591476</v>
      </c>
      <c r="T75" s="71">
        <v>356544</v>
      </c>
      <c r="U75" s="71">
        <v>913</v>
      </c>
      <c r="V75" s="93">
        <v>948933</v>
      </c>
      <c r="W75" s="72">
        <v>585759</v>
      </c>
      <c r="X75" s="71">
        <v>347509</v>
      </c>
      <c r="Y75" s="71">
        <v>913</v>
      </c>
      <c r="Z75" s="93">
        <v>934181</v>
      </c>
      <c r="AA75" s="72">
        <v>553164</v>
      </c>
      <c r="AB75" s="71">
        <v>328673</v>
      </c>
      <c r="AC75" s="71">
        <v>40060</v>
      </c>
      <c r="AD75" s="93">
        <v>921897</v>
      </c>
      <c r="AE75" s="72">
        <v>597822</v>
      </c>
      <c r="AF75" s="71">
        <v>331986</v>
      </c>
      <c r="AG75" s="71">
        <v>1592</v>
      </c>
      <c r="AH75" s="93">
        <v>931400</v>
      </c>
      <c r="AI75" s="72">
        <v>604556</v>
      </c>
      <c r="AJ75" s="71">
        <v>335420</v>
      </c>
      <c r="AK75" s="71">
        <v>1592</v>
      </c>
      <c r="AL75" s="93">
        <v>941568</v>
      </c>
      <c r="AM75" s="72">
        <v>621384</v>
      </c>
      <c r="AN75" s="71">
        <v>345418</v>
      </c>
      <c r="AO75" s="71">
        <v>1592</v>
      </c>
      <c r="AP75" s="93">
        <v>968394</v>
      </c>
      <c r="AQ75" s="72">
        <v>639169</v>
      </c>
      <c r="AR75" s="71">
        <v>356491</v>
      </c>
      <c r="AS75" s="71">
        <v>1591</v>
      </c>
      <c r="AT75" s="93">
        <v>997251</v>
      </c>
      <c r="AU75" s="72">
        <v>645439</v>
      </c>
      <c r="AV75" s="71">
        <v>366952</v>
      </c>
      <c r="AW75" s="71">
        <v>1590</v>
      </c>
      <c r="AX75" s="93">
        <v>1013981</v>
      </c>
      <c r="AY75" s="72">
        <v>617186.16666666663</v>
      </c>
      <c r="AZ75" s="71">
        <v>358095.91666666669</v>
      </c>
      <c r="BA75" s="71">
        <v>4460</v>
      </c>
      <c r="BB75" s="93">
        <v>979742.08333333326</v>
      </c>
    </row>
    <row r="76" spans="2:54" x14ac:dyDescent="0.2">
      <c r="B76" s="70" t="s">
        <v>73</v>
      </c>
      <c r="C76" s="72">
        <v>182455</v>
      </c>
      <c r="D76" s="71">
        <v>267260</v>
      </c>
      <c r="E76" s="71">
        <v>1</v>
      </c>
      <c r="F76" s="93">
        <v>449716</v>
      </c>
      <c r="G76" s="72">
        <v>183256</v>
      </c>
      <c r="H76" s="71">
        <v>267135</v>
      </c>
      <c r="I76" s="71">
        <v>1</v>
      </c>
      <c r="J76" s="93">
        <v>450392</v>
      </c>
      <c r="K76" s="72">
        <v>182113</v>
      </c>
      <c r="L76" s="71">
        <v>268837</v>
      </c>
      <c r="M76" s="71">
        <v>1</v>
      </c>
      <c r="N76" s="93">
        <v>450951</v>
      </c>
      <c r="O76" s="72">
        <v>182698</v>
      </c>
      <c r="P76" s="71">
        <v>269164</v>
      </c>
      <c r="Q76" s="71">
        <v>1</v>
      </c>
      <c r="R76" s="93">
        <v>451863</v>
      </c>
      <c r="S76" s="72">
        <v>176575</v>
      </c>
      <c r="T76" s="71">
        <v>270349</v>
      </c>
      <c r="U76" s="71">
        <v>1</v>
      </c>
      <c r="V76" s="93">
        <v>446925</v>
      </c>
      <c r="W76" s="72">
        <v>177485</v>
      </c>
      <c r="X76" s="71">
        <v>270552</v>
      </c>
      <c r="Y76" s="71">
        <v>1</v>
      </c>
      <c r="Z76" s="93">
        <v>448038</v>
      </c>
      <c r="AA76" s="72">
        <v>177394</v>
      </c>
      <c r="AB76" s="71">
        <v>270319</v>
      </c>
      <c r="AC76" s="71">
        <v>14</v>
      </c>
      <c r="AD76" s="93">
        <v>447727</v>
      </c>
      <c r="AE76" s="72">
        <v>177524</v>
      </c>
      <c r="AF76" s="71">
        <v>269976</v>
      </c>
      <c r="AG76" s="71">
        <v>0</v>
      </c>
      <c r="AH76" s="93">
        <v>447500</v>
      </c>
      <c r="AI76" s="72">
        <v>179009</v>
      </c>
      <c r="AJ76" s="71">
        <v>272500</v>
      </c>
      <c r="AK76" s="71">
        <v>0</v>
      </c>
      <c r="AL76" s="93">
        <v>451509</v>
      </c>
      <c r="AM76" s="72">
        <v>182560</v>
      </c>
      <c r="AN76" s="71">
        <v>271244</v>
      </c>
      <c r="AO76" s="71">
        <v>0</v>
      </c>
      <c r="AP76" s="93">
        <v>453804</v>
      </c>
      <c r="AQ76" s="72">
        <v>183327</v>
      </c>
      <c r="AR76" s="71">
        <v>274099</v>
      </c>
      <c r="AS76" s="71">
        <v>0</v>
      </c>
      <c r="AT76" s="93">
        <v>457426</v>
      </c>
      <c r="AU76" s="72">
        <v>184234</v>
      </c>
      <c r="AV76" s="71">
        <v>275080</v>
      </c>
      <c r="AW76" s="71">
        <v>0</v>
      </c>
      <c r="AX76" s="93">
        <v>459314</v>
      </c>
      <c r="AY76" s="72">
        <v>180719.16666666666</v>
      </c>
      <c r="AZ76" s="71">
        <v>270542.91666666669</v>
      </c>
      <c r="BA76" s="71">
        <v>1.6666666666666667</v>
      </c>
      <c r="BB76" s="93">
        <v>451263.75</v>
      </c>
    </row>
    <row r="77" spans="2:54" x14ac:dyDescent="0.2">
      <c r="B77" s="70" t="s">
        <v>72</v>
      </c>
      <c r="C77" s="72">
        <v>141744</v>
      </c>
      <c r="D77" s="71">
        <v>307149</v>
      </c>
      <c r="E77" s="71">
        <v>240</v>
      </c>
      <c r="F77" s="93">
        <v>449133</v>
      </c>
      <c r="G77" s="72">
        <v>139846</v>
      </c>
      <c r="H77" s="71">
        <v>302247</v>
      </c>
      <c r="I77" s="71">
        <v>240</v>
      </c>
      <c r="J77" s="93">
        <v>442333</v>
      </c>
      <c r="K77" s="72">
        <v>142045</v>
      </c>
      <c r="L77" s="71">
        <v>306263</v>
      </c>
      <c r="M77" s="71">
        <v>240</v>
      </c>
      <c r="N77" s="93">
        <v>448548</v>
      </c>
      <c r="O77" s="72">
        <v>141986</v>
      </c>
      <c r="P77" s="71">
        <v>306355</v>
      </c>
      <c r="Q77" s="71">
        <v>240</v>
      </c>
      <c r="R77" s="93">
        <v>448581</v>
      </c>
      <c r="S77" s="72">
        <v>138044</v>
      </c>
      <c r="T77" s="71">
        <v>305661</v>
      </c>
      <c r="U77" s="71">
        <v>240</v>
      </c>
      <c r="V77" s="93">
        <v>443945</v>
      </c>
      <c r="W77" s="72">
        <v>137911</v>
      </c>
      <c r="X77" s="71">
        <v>304292</v>
      </c>
      <c r="Y77" s="71">
        <v>240</v>
      </c>
      <c r="Z77" s="93">
        <v>442443</v>
      </c>
      <c r="AA77" s="72">
        <v>133449</v>
      </c>
      <c r="AB77" s="71">
        <v>298154</v>
      </c>
      <c r="AC77" s="71">
        <v>6345</v>
      </c>
      <c r="AD77" s="93">
        <v>437948</v>
      </c>
      <c r="AE77" s="72">
        <v>138862</v>
      </c>
      <c r="AF77" s="71">
        <v>297206</v>
      </c>
      <c r="AG77" s="71">
        <v>333</v>
      </c>
      <c r="AH77" s="93">
        <v>436401</v>
      </c>
      <c r="AI77" s="72">
        <v>139491</v>
      </c>
      <c r="AJ77" s="71">
        <v>296820</v>
      </c>
      <c r="AK77" s="71">
        <v>333</v>
      </c>
      <c r="AL77" s="93">
        <v>436644</v>
      </c>
      <c r="AM77" s="72">
        <v>140282</v>
      </c>
      <c r="AN77" s="71">
        <v>292261</v>
      </c>
      <c r="AO77" s="71">
        <v>333</v>
      </c>
      <c r="AP77" s="93">
        <v>432876</v>
      </c>
      <c r="AQ77" s="72">
        <v>141206</v>
      </c>
      <c r="AR77" s="71">
        <v>294156</v>
      </c>
      <c r="AS77" s="71">
        <v>333</v>
      </c>
      <c r="AT77" s="93">
        <v>435695</v>
      </c>
      <c r="AU77" s="72">
        <v>142122</v>
      </c>
      <c r="AV77" s="71">
        <v>295883</v>
      </c>
      <c r="AW77" s="71">
        <v>333</v>
      </c>
      <c r="AX77" s="93">
        <v>438338</v>
      </c>
      <c r="AY77" s="72">
        <v>139749</v>
      </c>
      <c r="AZ77" s="71">
        <v>300537.25</v>
      </c>
      <c r="BA77" s="71">
        <v>787.5</v>
      </c>
      <c r="BB77" s="93">
        <v>441073.75</v>
      </c>
    </row>
    <row r="78" spans="2:54" x14ac:dyDescent="0.2">
      <c r="B78" s="70" t="s">
        <v>71</v>
      </c>
      <c r="C78" s="72">
        <v>124258</v>
      </c>
      <c r="D78" s="71">
        <v>272116</v>
      </c>
      <c r="E78" s="71">
        <v>520</v>
      </c>
      <c r="F78" s="93">
        <v>396894</v>
      </c>
      <c r="G78" s="72">
        <v>123871</v>
      </c>
      <c r="H78" s="71">
        <v>273693</v>
      </c>
      <c r="I78" s="71">
        <v>510</v>
      </c>
      <c r="J78" s="93">
        <v>398074</v>
      </c>
      <c r="K78" s="72">
        <v>120489</v>
      </c>
      <c r="L78" s="71">
        <v>275311</v>
      </c>
      <c r="M78" s="71">
        <v>510</v>
      </c>
      <c r="N78" s="93">
        <v>396310</v>
      </c>
      <c r="O78" s="72">
        <v>120757</v>
      </c>
      <c r="P78" s="71">
        <v>270762</v>
      </c>
      <c r="Q78" s="71">
        <v>510</v>
      </c>
      <c r="R78" s="93">
        <v>392029</v>
      </c>
      <c r="S78" s="72">
        <v>117999</v>
      </c>
      <c r="T78" s="71">
        <v>268586</v>
      </c>
      <c r="U78" s="71">
        <v>510</v>
      </c>
      <c r="V78" s="93">
        <v>387095</v>
      </c>
      <c r="W78" s="72">
        <v>118684</v>
      </c>
      <c r="X78" s="71">
        <v>270734</v>
      </c>
      <c r="Y78" s="71">
        <v>510</v>
      </c>
      <c r="Z78" s="93">
        <v>389928</v>
      </c>
      <c r="AA78" s="72">
        <v>109150</v>
      </c>
      <c r="AB78" s="71">
        <v>251248</v>
      </c>
      <c r="AC78" s="71">
        <v>23688</v>
      </c>
      <c r="AD78" s="93">
        <v>384086</v>
      </c>
      <c r="AE78" s="72">
        <v>132057</v>
      </c>
      <c r="AF78" s="71">
        <v>256643</v>
      </c>
      <c r="AG78" s="71">
        <v>1225</v>
      </c>
      <c r="AH78" s="93">
        <v>389925</v>
      </c>
      <c r="AI78" s="72">
        <v>131671</v>
      </c>
      <c r="AJ78" s="71">
        <v>259998</v>
      </c>
      <c r="AK78" s="71">
        <v>1224</v>
      </c>
      <c r="AL78" s="93">
        <v>392893</v>
      </c>
      <c r="AM78" s="72">
        <v>134893</v>
      </c>
      <c r="AN78" s="71">
        <v>261051</v>
      </c>
      <c r="AO78" s="71">
        <v>1223</v>
      </c>
      <c r="AP78" s="93">
        <v>397167</v>
      </c>
      <c r="AQ78" s="72">
        <v>134187</v>
      </c>
      <c r="AR78" s="71">
        <v>266795</v>
      </c>
      <c r="AS78" s="71">
        <v>1221</v>
      </c>
      <c r="AT78" s="93">
        <v>402203</v>
      </c>
      <c r="AU78" s="72">
        <v>136055</v>
      </c>
      <c r="AV78" s="71">
        <v>270468</v>
      </c>
      <c r="AW78" s="71">
        <v>1219</v>
      </c>
      <c r="AX78" s="93">
        <v>407742</v>
      </c>
      <c r="AY78" s="72">
        <v>125339.25</v>
      </c>
      <c r="AZ78" s="71">
        <v>266450.41666666669</v>
      </c>
      <c r="BA78" s="71">
        <v>2739.1666666666665</v>
      </c>
      <c r="BB78" s="93">
        <v>394528.83333333331</v>
      </c>
    </row>
    <row r="79" spans="2:54" x14ac:dyDescent="0.2">
      <c r="B79" s="70" t="s">
        <v>70</v>
      </c>
      <c r="C79" s="72">
        <v>288304</v>
      </c>
      <c r="D79" s="71">
        <v>278123</v>
      </c>
      <c r="E79" s="71">
        <v>2092</v>
      </c>
      <c r="F79" s="93">
        <v>568519</v>
      </c>
      <c r="G79" s="72">
        <v>284191</v>
      </c>
      <c r="H79" s="71">
        <v>276574</v>
      </c>
      <c r="I79" s="71">
        <v>2027</v>
      </c>
      <c r="J79" s="93">
        <v>562792</v>
      </c>
      <c r="K79" s="72">
        <v>282074</v>
      </c>
      <c r="L79" s="71">
        <v>276970</v>
      </c>
      <c r="M79" s="71">
        <v>2024</v>
      </c>
      <c r="N79" s="93">
        <v>561068</v>
      </c>
      <c r="O79" s="72">
        <v>276281</v>
      </c>
      <c r="P79" s="71">
        <v>270744</v>
      </c>
      <c r="Q79" s="71">
        <v>2024</v>
      </c>
      <c r="R79" s="93">
        <v>549049</v>
      </c>
      <c r="S79" s="72">
        <v>271658</v>
      </c>
      <c r="T79" s="71">
        <v>269367</v>
      </c>
      <c r="U79" s="71">
        <v>2023</v>
      </c>
      <c r="V79" s="93">
        <v>543048</v>
      </c>
      <c r="W79" s="72">
        <v>272450</v>
      </c>
      <c r="X79" s="71">
        <v>271134</v>
      </c>
      <c r="Y79" s="71">
        <v>2023</v>
      </c>
      <c r="Z79" s="93">
        <v>545607</v>
      </c>
      <c r="AA79" s="72">
        <v>241189</v>
      </c>
      <c r="AB79" s="71">
        <v>246271</v>
      </c>
      <c r="AC79" s="71">
        <v>117360</v>
      </c>
      <c r="AD79" s="93">
        <v>604820</v>
      </c>
      <c r="AE79" s="72">
        <v>348094</v>
      </c>
      <c r="AF79" s="71">
        <v>250452</v>
      </c>
      <c r="AG79" s="71">
        <v>5604</v>
      </c>
      <c r="AH79" s="93">
        <v>604150</v>
      </c>
      <c r="AI79" s="72">
        <v>350493</v>
      </c>
      <c r="AJ79" s="71">
        <v>253037</v>
      </c>
      <c r="AK79" s="71">
        <v>5611</v>
      </c>
      <c r="AL79" s="93">
        <v>609141</v>
      </c>
      <c r="AM79" s="72">
        <v>356058</v>
      </c>
      <c r="AN79" s="71">
        <v>250417</v>
      </c>
      <c r="AO79" s="71">
        <v>5607</v>
      </c>
      <c r="AP79" s="93">
        <v>612082</v>
      </c>
      <c r="AQ79" s="72">
        <v>355257</v>
      </c>
      <c r="AR79" s="71">
        <v>252767</v>
      </c>
      <c r="AS79" s="71">
        <v>5603</v>
      </c>
      <c r="AT79" s="93">
        <v>613627</v>
      </c>
      <c r="AU79" s="72">
        <v>353426</v>
      </c>
      <c r="AV79" s="71">
        <v>251401</v>
      </c>
      <c r="AW79" s="71">
        <v>5602</v>
      </c>
      <c r="AX79" s="93">
        <v>610429</v>
      </c>
      <c r="AY79" s="72">
        <v>306622.91666666669</v>
      </c>
      <c r="AZ79" s="71">
        <v>262271.41666666663</v>
      </c>
      <c r="BA79" s="71">
        <v>13133.333333333334</v>
      </c>
      <c r="BB79" s="93">
        <v>582027.66666666674</v>
      </c>
    </row>
    <row r="80" spans="2:54" x14ac:dyDescent="0.2">
      <c r="B80" s="70" t="s">
        <v>69</v>
      </c>
      <c r="C80" s="72">
        <v>69677</v>
      </c>
      <c r="D80" s="71">
        <v>162725</v>
      </c>
      <c r="E80" s="71">
        <v>1</v>
      </c>
      <c r="F80" s="93">
        <v>232403</v>
      </c>
      <c r="G80" s="72">
        <v>68891</v>
      </c>
      <c r="H80" s="71">
        <v>156214</v>
      </c>
      <c r="I80" s="71">
        <v>1</v>
      </c>
      <c r="J80" s="93">
        <v>225106</v>
      </c>
      <c r="K80" s="72">
        <v>69356</v>
      </c>
      <c r="L80" s="71">
        <v>161301</v>
      </c>
      <c r="M80" s="71">
        <v>1</v>
      </c>
      <c r="N80" s="93">
        <v>230658</v>
      </c>
      <c r="O80" s="72">
        <v>67676</v>
      </c>
      <c r="P80" s="71">
        <v>158788</v>
      </c>
      <c r="Q80" s="71">
        <v>1</v>
      </c>
      <c r="R80" s="93">
        <v>226465</v>
      </c>
      <c r="S80" s="72">
        <v>66758</v>
      </c>
      <c r="T80" s="71">
        <v>149314</v>
      </c>
      <c r="U80" s="71">
        <v>1</v>
      </c>
      <c r="V80" s="93">
        <v>216073</v>
      </c>
      <c r="W80" s="72">
        <v>66817</v>
      </c>
      <c r="X80" s="71">
        <v>151374</v>
      </c>
      <c r="Y80" s="71">
        <v>1</v>
      </c>
      <c r="Z80" s="93">
        <v>218192</v>
      </c>
      <c r="AA80" s="72">
        <v>66508</v>
      </c>
      <c r="AB80" s="71">
        <v>149037</v>
      </c>
      <c r="AC80" s="71">
        <v>28</v>
      </c>
      <c r="AD80" s="93">
        <v>215573</v>
      </c>
      <c r="AE80" s="72">
        <v>66242</v>
      </c>
      <c r="AF80" s="71">
        <v>144829</v>
      </c>
      <c r="AG80" s="71">
        <v>2</v>
      </c>
      <c r="AH80" s="93">
        <v>211073</v>
      </c>
      <c r="AI80" s="72">
        <v>66311</v>
      </c>
      <c r="AJ80" s="71">
        <v>141007</v>
      </c>
      <c r="AK80" s="71">
        <v>2</v>
      </c>
      <c r="AL80" s="93">
        <v>207320</v>
      </c>
      <c r="AM80" s="72">
        <v>67196</v>
      </c>
      <c r="AN80" s="71">
        <v>141883</v>
      </c>
      <c r="AO80" s="71">
        <v>2</v>
      </c>
      <c r="AP80" s="93">
        <v>209081</v>
      </c>
      <c r="AQ80" s="72">
        <v>67073</v>
      </c>
      <c r="AR80" s="71">
        <v>139663</v>
      </c>
      <c r="AS80" s="71">
        <v>2</v>
      </c>
      <c r="AT80" s="93">
        <v>206738</v>
      </c>
      <c r="AU80" s="72">
        <v>67775</v>
      </c>
      <c r="AV80" s="71">
        <v>139990</v>
      </c>
      <c r="AW80" s="71">
        <v>2</v>
      </c>
      <c r="AX80" s="93">
        <v>207767</v>
      </c>
      <c r="AY80" s="72">
        <v>67523.333333333343</v>
      </c>
      <c r="AZ80" s="71">
        <v>149677.08333333331</v>
      </c>
      <c r="BA80" s="71">
        <v>3.6666666666666665</v>
      </c>
      <c r="BB80" s="93">
        <v>217204.08333333331</v>
      </c>
    </row>
    <row r="81" spans="2:54" x14ac:dyDescent="0.2">
      <c r="B81" s="70" t="s">
        <v>68</v>
      </c>
      <c r="C81" s="72">
        <v>478</v>
      </c>
      <c r="D81" s="71">
        <v>258</v>
      </c>
      <c r="E81" s="71">
        <v>0</v>
      </c>
      <c r="F81" s="93">
        <v>736</v>
      </c>
      <c r="G81" s="72">
        <v>656</v>
      </c>
      <c r="H81" s="71">
        <v>387</v>
      </c>
      <c r="I81" s="71">
        <v>0</v>
      </c>
      <c r="J81" s="93">
        <v>1043</v>
      </c>
      <c r="K81" s="72">
        <v>691</v>
      </c>
      <c r="L81" s="71">
        <v>418</v>
      </c>
      <c r="M81" s="71">
        <v>0</v>
      </c>
      <c r="N81" s="93">
        <v>1109</v>
      </c>
      <c r="O81" s="72">
        <v>663</v>
      </c>
      <c r="P81" s="71">
        <v>397</v>
      </c>
      <c r="Q81" s="71">
        <v>0</v>
      </c>
      <c r="R81" s="93">
        <v>1060</v>
      </c>
      <c r="S81" s="72">
        <v>640</v>
      </c>
      <c r="T81" s="71">
        <v>397</v>
      </c>
      <c r="U81" s="71">
        <v>0</v>
      </c>
      <c r="V81" s="93">
        <v>1037</v>
      </c>
      <c r="W81" s="72">
        <v>645</v>
      </c>
      <c r="X81" s="71">
        <v>409</v>
      </c>
      <c r="Y81" s="71">
        <v>0</v>
      </c>
      <c r="Z81" s="93">
        <v>1054</v>
      </c>
      <c r="AA81" s="72">
        <v>618</v>
      </c>
      <c r="AB81" s="71">
        <v>378</v>
      </c>
      <c r="AC81" s="71">
        <v>1</v>
      </c>
      <c r="AD81" s="93">
        <v>997</v>
      </c>
      <c r="AE81" s="72">
        <v>614</v>
      </c>
      <c r="AF81" s="71">
        <v>381</v>
      </c>
      <c r="AG81" s="71">
        <v>0</v>
      </c>
      <c r="AH81" s="93">
        <v>995</v>
      </c>
      <c r="AI81" s="72">
        <v>616</v>
      </c>
      <c r="AJ81" s="71">
        <v>376</v>
      </c>
      <c r="AK81" s="71">
        <v>0</v>
      </c>
      <c r="AL81" s="93">
        <v>992</v>
      </c>
      <c r="AM81" s="72">
        <v>626</v>
      </c>
      <c r="AN81" s="71">
        <v>387</v>
      </c>
      <c r="AO81" s="71">
        <v>0</v>
      </c>
      <c r="AP81" s="93">
        <v>1013</v>
      </c>
      <c r="AQ81" s="72">
        <v>642</v>
      </c>
      <c r="AR81" s="71">
        <v>381</v>
      </c>
      <c r="AS81" s="71">
        <v>0</v>
      </c>
      <c r="AT81" s="93">
        <v>1023</v>
      </c>
      <c r="AU81" s="72">
        <v>658</v>
      </c>
      <c r="AV81" s="71">
        <v>382</v>
      </c>
      <c r="AW81" s="71">
        <v>0</v>
      </c>
      <c r="AX81" s="93">
        <v>1040</v>
      </c>
      <c r="AY81" s="72">
        <v>628.91666666666663</v>
      </c>
      <c r="AZ81" s="71">
        <v>379.25</v>
      </c>
      <c r="BA81" s="71">
        <v>8.3333333333333329E-2</v>
      </c>
      <c r="BB81" s="93">
        <v>1008.25</v>
      </c>
    </row>
    <row r="82" spans="2:54" x14ac:dyDescent="0.2">
      <c r="B82" s="70" t="s">
        <v>48</v>
      </c>
      <c r="C82" s="72">
        <v>15165</v>
      </c>
      <c r="D82" s="71">
        <v>7160</v>
      </c>
      <c r="E82" s="71">
        <v>630</v>
      </c>
      <c r="F82" s="93">
        <v>22955</v>
      </c>
      <c r="G82" s="72">
        <v>15109</v>
      </c>
      <c r="H82" s="71">
        <v>7129</v>
      </c>
      <c r="I82" s="71">
        <v>616</v>
      </c>
      <c r="J82" s="93">
        <v>22854</v>
      </c>
      <c r="K82" s="72">
        <v>15108</v>
      </c>
      <c r="L82" s="71">
        <v>7128</v>
      </c>
      <c r="M82" s="71">
        <v>615</v>
      </c>
      <c r="N82" s="93">
        <v>22851</v>
      </c>
      <c r="O82" s="72">
        <v>15106</v>
      </c>
      <c r="P82" s="71">
        <v>7127</v>
      </c>
      <c r="Q82" s="71">
        <v>615</v>
      </c>
      <c r="R82" s="93">
        <v>22848</v>
      </c>
      <c r="S82" s="72">
        <v>15105</v>
      </c>
      <c r="T82" s="71">
        <v>7126</v>
      </c>
      <c r="U82" s="71">
        <v>615</v>
      </c>
      <c r="V82" s="93">
        <v>22846</v>
      </c>
      <c r="W82" s="72">
        <v>15102</v>
      </c>
      <c r="X82" s="71">
        <v>7126</v>
      </c>
      <c r="Y82" s="71">
        <v>615</v>
      </c>
      <c r="Z82" s="93">
        <v>22843</v>
      </c>
      <c r="AA82" s="72">
        <v>5521</v>
      </c>
      <c r="AB82" s="71">
        <v>3114</v>
      </c>
      <c r="AC82" s="71">
        <v>17173</v>
      </c>
      <c r="AD82" s="93">
        <v>25808</v>
      </c>
      <c r="AE82" s="72">
        <v>20865</v>
      </c>
      <c r="AF82" s="71">
        <v>3666</v>
      </c>
      <c r="AG82" s="71">
        <v>1274</v>
      </c>
      <c r="AH82" s="93">
        <v>25805</v>
      </c>
      <c r="AI82" s="72">
        <v>20623</v>
      </c>
      <c r="AJ82" s="71">
        <v>3430</v>
      </c>
      <c r="AK82" s="71">
        <v>1267</v>
      </c>
      <c r="AL82" s="93">
        <v>25320</v>
      </c>
      <c r="AM82" s="72">
        <v>20622</v>
      </c>
      <c r="AN82" s="71">
        <v>3429</v>
      </c>
      <c r="AO82" s="71">
        <v>1267</v>
      </c>
      <c r="AP82" s="93">
        <v>25318</v>
      </c>
      <c r="AQ82" s="72">
        <v>20621</v>
      </c>
      <c r="AR82" s="71">
        <v>3429</v>
      </c>
      <c r="AS82" s="71">
        <v>1267</v>
      </c>
      <c r="AT82" s="93">
        <v>25317</v>
      </c>
      <c r="AU82" s="72">
        <v>20619</v>
      </c>
      <c r="AV82" s="71">
        <v>3429</v>
      </c>
      <c r="AW82" s="71">
        <v>1267</v>
      </c>
      <c r="AX82" s="93">
        <v>25315</v>
      </c>
      <c r="AY82" s="72">
        <v>16630.5</v>
      </c>
      <c r="AZ82" s="71">
        <v>5274.416666666667</v>
      </c>
      <c r="BA82" s="71">
        <v>2268.4166666666665</v>
      </c>
      <c r="BB82" s="93">
        <v>24173.333333333336</v>
      </c>
    </row>
    <row r="83" spans="2:54" x14ac:dyDescent="0.2">
      <c r="B83" s="32" t="s">
        <v>19</v>
      </c>
      <c r="C83" s="95">
        <v>4133795</v>
      </c>
      <c r="D83" s="94">
        <v>2854664</v>
      </c>
      <c r="E83" s="94">
        <v>4515</v>
      </c>
      <c r="F83" s="93">
        <v>6992974</v>
      </c>
      <c r="G83" s="95">
        <v>4130240</v>
      </c>
      <c r="H83" s="94">
        <v>2831394</v>
      </c>
      <c r="I83" s="94">
        <v>4402</v>
      </c>
      <c r="J83" s="93">
        <v>6966036</v>
      </c>
      <c r="K83" s="95">
        <v>4076220</v>
      </c>
      <c r="L83" s="94">
        <v>2806375</v>
      </c>
      <c r="M83" s="94">
        <v>4396</v>
      </c>
      <c r="N83" s="93">
        <v>6886991</v>
      </c>
      <c r="O83" s="95">
        <v>3822104</v>
      </c>
      <c r="P83" s="94">
        <v>2674543</v>
      </c>
      <c r="Q83" s="94">
        <v>4396</v>
      </c>
      <c r="R83" s="93">
        <v>6501043</v>
      </c>
      <c r="S83" s="95">
        <v>3670681</v>
      </c>
      <c r="T83" s="94">
        <v>2618770</v>
      </c>
      <c r="U83" s="94">
        <v>4395</v>
      </c>
      <c r="V83" s="93">
        <v>6293846</v>
      </c>
      <c r="W83" s="95">
        <v>3636736</v>
      </c>
      <c r="X83" s="94">
        <v>2606851</v>
      </c>
      <c r="Y83" s="94">
        <v>4395</v>
      </c>
      <c r="Z83" s="93">
        <v>6247982</v>
      </c>
      <c r="AA83" s="95">
        <v>3542846</v>
      </c>
      <c r="AB83" s="94">
        <v>2518598</v>
      </c>
      <c r="AC83" s="94">
        <v>206706</v>
      </c>
      <c r="AD83" s="93">
        <v>6268150</v>
      </c>
      <c r="AE83" s="95">
        <v>3753195</v>
      </c>
      <c r="AF83" s="94">
        <v>2525118</v>
      </c>
      <c r="AG83" s="94">
        <v>10093</v>
      </c>
      <c r="AH83" s="93">
        <v>6288406</v>
      </c>
      <c r="AI83" s="95">
        <v>3780282</v>
      </c>
      <c r="AJ83" s="94">
        <v>2530049</v>
      </c>
      <c r="AK83" s="94">
        <v>10092</v>
      </c>
      <c r="AL83" s="93">
        <v>6320423</v>
      </c>
      <c r="AM83" s="95">
        <v>3894668</v>
      </c>
      <c r="AN83" s="94">
        <v>2554828</v>
      </c>
      <c r="AO83" s="94">
        <v>10087</v>
      </c>
      <c r="AP83" s="93">
        <v>6459583</v>
      </c>
      <c r="AQ83" s="95">
        <v>4020282</v>
      </c>
      <c r="AR83" s="94">
        <v>2657941</v>
      </c>
      <c r="AS83" s="94">
        <v>10080</v>
      </c>
      <c r="AT83" s="93">
        <v>6688303</v>
      </c>
      <c r="AU83" s="95">
        <v>4077427</v>
      </c>
      <c r="AV83" s="94">
        <v>2729214</v>
      </c>
      <c r="AW83" s="94">
        <v>10076</v>
      </c>
      <c r="AX83" s="93">
        <v>6816717</v>
      </c>
      <c r="AY83" s="95">
        <v>3878206.3333333335</v>
      </c>
      <c r="AZ83" s="94">
        <v>2659028.75</v>
      </c>
      <c r="BA83" s="94">
        <v>23636.083333333332</v>
      </c>
      <c r="BB83" s="93">
        <v>6560871.166666667</v>
      </c>
    </row>
    <row r="84" spans="2:54" x14ac:dyDescent="0.2">
      <c r="B84" s="43" t="s">
        <v>59</v>
      </c>
    </row>
    <row r="85" spans="2:54" x14ac:dyDescent="0.2">
      <c r="B85" s="92" t="s">
        <v>93</v>
      </c>
    </row>
    <row r="86" spans="2:54" ht="39.75" customHeight="1" x14ac:dyDescent="0.2">
      <c r="B86" s="1177" t="s">
        <v>92</v>
      </c>
      <c r="C86" s="1177"/>
      <c r="D86" s="1177"/>
      <c r="E86" s="1177"/>
      <c r="F86" s="1177"/>
      <c r="G86" s="1177"/>
      <c r="H86" s="1177"/>
      <c r="I86" s="1177"/>
      <c r="J86" s="1177"/>
      <c r="K86" s="1177"/>
      <c r="L86" s="1177"/>
      <c r="M86" s="1177"/>
      <c r="N86" s="1177"/>
      <c r="O86" s="91"/>
      <c r="P86" s="91"/>
      <c r="Q86" s="91"/>
      <c r="R86" s="91"/>
    </row>
    <row r="87" spans="2:54" ht="52.5" customHeight="1" x14ac:dyDescent="0.2"/>
  </sheetData>
  <mergeCells count="45">
    <mergeCell ref="AY63:BB63"/>
    <mergeCell ref="B63:B64"/>
    <mergeCell ref="C63:F63"/>
    <mergeCell ref="G63:J63"/>
    <mergeCell ref="K63:N63"/>
    <mergeCell ref="O63:R63"/>
    <mergeCell ref="S63:V63"/>
    <mergeCell ref="W63:Z63"/>
    <mergeCell ref="AY5:BB5"/>
    <mergeCell ref="B33:B34"/>
    <mergeCell ref="C33:F33"/>
    <mergeCell ref="G33:J33"/>
    <mergeCell ref="K33:N33"/>
    <mergeCell ref="O33:R33"/>
    <mergeCell ref="S33:V33"/>
    <mergeCell ref="W33:Z33"/>
    <mergeCell ref="AA33:AD33"/>
    <mergeCell ref="W5:Z5"/>
    <mergeCell ref="AU5:AX5"/>
    <mergeCell ref="AA5:AD5"/>
    <mergeCell ref="AE5:AH5"/>
    <mergeCell ref="AI5:AL5"/>
    <mergeCell ref="AM5:AP5"/>
    <mergeCell ref="AY33:BB33"/>
    <mergeCell ref="AU33:AX33"/>
    <mergeCell ref="B86:N86"/>
    <mergeCell ref="AQ5:AT5"/>
    <mergeCell ref="B5:B6"/>
    <mergeCell ref="C5:F5"/>
    <mergeCell ref="G5:J5"/>
    <mergeCell ref="K5:N5"/>
    <mergeCell ref="O5:R5"/>
    <mergeCell ref="S5:V5"/>
    <mergeCell ref="AE33:AH33"/>
    <mergeCell ref="AA63:AD63"/>
    <mergeCell ref="AE63:AH63"/>
    <mergeCell ref="AI63:AL63"/>
    <mergeCell ref="AM63:AP63"/>
    <mergeCell ref="AQ63:AT63"/>
    <mergeCell ref="AU63:AX63"/>
    <mergeCell ref="AI33:AL33"/>
    <mergeCell ref="AM33:AP33"/>
    <mergeCell ref="AQ33:AT33"/>
    <mergeCell ref="B56:N56"/>
    <mergeCell ref="B57:N57"/>
  </mergeCells>
  <hyperlinks>
    <hyperlink ref="BB2" location="Índice!A1" display="Volver" xr:uid="{00000000-0004-0000-0400-000000000000}"/>
  </hyperlinks>
  <pageMargins left="0.7" right="0.7" top="0.75" bottom="0.75" header="0.3" footer="0.3"/>
  <pageSetup paperSize="14"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tabColor theme="4" tint="0.79998168889431442"/>
  </sheetPr>
  <dimension ref="B2:S95"/>
  <sheetViews>
    <sheetView showGridLines="0" zoomScale="90" zoomScaleNormal="90" workbookViewId="0"/>
  </sheetViews>
  <sheetFormatPr baseColWidth="10" defaultColWidth="11.42578125" defaultRowHeight="12.75" x14ac:dyDescent="0.2"/>
  <cols>
    <col min="1" max="1" width="3.42578125" style="387" customWidth="1"/>
    <col min="2" max="2" width="37.140625" style="387" customWidth="1"/>
    <col min="3" max="3" width="11.42578125" style="387"/>
    <col min="4" max="11" width="10" style="387" customWidth="1"/>
    <col min="12" max="12" width="10.7109375" style="387" customWidth="1"/>
    <col min="13" max="13" width="10" style="387" customWidth="1"/>
    <col min="14" max="14" width="11.42578125" style="387" customWidth="1"/>
    <col min="15" max="16" width="10" style="387" customWidth="1"/>
    <col min="17" max="17" width="6.7109375" style="387" customWidth="1"/>
    <col min="18" max="16384" width="11.42578125" style="387"/>
  </cols>
  <sheetData>
    <row r="2" spans="2:17" x14ac:dyDescent="0.2">
      <c r="B2" s="1299" t="s">
        <v>359</v>
      </c>
      <c r="C2" s="1299"/>
      <c r="D2" s="1299"/>
      <c r="E2" s="1299"/>
      <c r="F2" s="1299"/>
      <c r="G2" s="1299"/>
      <c r="H2" s="1299"/>
      <c r="I2" s="1299"/>
      <c r="J2" s="1299"/>
      <c r="K2" s="1299"/>
      <c r="L2" s="1299"/>
      <c r="M2" s="1299"/>
      <c r="N2" s="1299"/>
      <c r="O2" s="1299"/>
      <c r="P2" s="1299"/>
    </row>
    <row r="3" spans="2:17" x14ac:dyDescent="0.2">
      <c r="B3" s="1303">
        <v>2020</v>
      </c>
      <c r="C3" s="1303"/>
      <c r="D3" s="1303"/>
      <c r="E3" s="1303"/>
      <c r="F3" s="1303"/>
      <c r="G3" s="1303"/>
      <c r="H3" s="1303"/>
      <c r="I3" s="1303"/>
      <c r="J3" s="1303"/>
      <c r="K3" s="1303"/>
      <c r="L3" s="1303"/>
      <c r="M3" s="1303"/>
      <c r="N3" s="1303"/>
      <c r="O3" s="1303"/>
      <c r="P3" s="1303"/>
      <c r="Q3" s="1165" t="s">
        <v>463</v>
      </c>
    </row>
    <row r="5" spans="2:17" ht="15" customHeight="1" x14ac:dyDescent="0.2">
      <c r="B5" s="876" t="s">
        <v>681</v>
      </c>
      <c r="C5" s="857" t="s">
        <v>657</v>
      </c>
      <c r="D5" s="857" t="s">
        <v>23</v>
      </c>
      <c r="E5" s="857" t="s">
        <v>24</v>
      </c>
      <c r="F5" s="857" t="s">
        <v>645</v>
      </c>
      <c r="G5" s="857" t="s">
        <v>26</v>
      </c>
      <c r="H5" s="857" t="s">
        <v>27</v>
      </c>
      <c r="I5" s="857" t="s">
        <v>28</v>
      </c>
      <c r="J5" s="857" t="s">
        <v>29</v>
      </c>
      <c r="K5" s="857" t="s">
        <v>30</v>
      </c>
      <c r="L5" s="857" t="s">
        <v>31</v>
      </c>
      <c r="M5" s="857" t="s">
        <v>32</v>
      </c>
      <c r="N5" s="857" t="s">
        <v>33</v>
      </c>
      <c r="O5" s="857" t="s">
        <v>34</v>
      </c>
      <c r="P5" s="877" t="s">
        <v>19</v>
      </c>
    </row>
    <row r="6" spans="2:17" x14ac:dyDescent="0.2">
      <c r="B6" s="1294" t="s">
        <v>251</v>
      </c>
      <c r="C6" s="827" t="s">
        <v>652</v>
      </c>
      <c r="D6" s="828">
        <v>99</v>
      </c>
      <c r="E6" s="827">
        <v>48</v>
      </c>
      <c r="F6" s="827">
        <v>67</v>
      </c>
      <c r="G6" s="827">
        <v>81</v>
      </c>
      <c r="H6" s="827">
        <v>64</v>
      </c>
      <c r="I6" s="827">
        <v>67</v>
      </c>
      <c r="J6" s="827">
        <v>73</v>
      </c>
      <c r="K6" s="827">
        <v>83</v>
      </c>
      <c r="L6" s="827">
        <v>83</v>
      </c>
      <c r="M6" s="827">
        <v>109</v>
      </c>
      <c r="N6" s="827">
        <v>98</v>
      </c>
      <c r="O6" s="827">
        <v>82</v>
      </c>
      <c r="P6" s="845">
        <v>954</v>
      </c>
    </row>
    <row r="7" spans="2:17" x14ac:dyDescent="0.2">
      <c r="B7" s="1294"/>
      <c r="C7" s="827" t="s">
        <v>651</v>
      </c>
      <c r="D7" s="828">
        <v>47</v>
      </c>
      <c r="E7" s="827">
        <v>40</v>
      </c>
      <c r="F7" s="827">
        <v>40</v>
      </c>
      <c r="G7" s="827">
        <v>51</v>
      </c>
      <c r="H7" s="827">
        <v>46</v>
      </c>
      <c r="I7" s="827">
        <v>33</v>
      </c>
      <c r="J7" s="827">
        <v>38</v>
      </c>
      <c r="K7" s="827">
        <v>53</v>
      </c>
      <c r="L7" s="827">
        <v>57</v>
      </c>
      <c r="M7" s="827">
        <v>65</v>
      </c>
      <c r="N7" s="827">
        <v>87</v>
      </c>
      <c r="O7" s="827">
        <v>72</v>
      </c>
      <c r="P7" s="845">
        <v>629</v>
      </c>
    </row>
    <row r="8" spans="2:17" x14ac:dyDescent="0.2">
      <c r="B8" s="1295"/>
      <c r="C8" s="826" t="s">
        <v>19</v>
      </c>
      <c r="D8" s="826">
        <v>146</v>
      </c>
      <c r="E8" s="826">
        <v>88</v>
      </c>
      <c r="F8" s="826">
        <v>107</v>
      </c>
      <c r="G8" s="826">
        <v>132</v>
      </c>
      <c r="H8" s="826">
        <v>110</v>
      </c>
      <c r="I8" s="826">
        <v>100</v>
      </c>
      <c r="J8" s="826">
        <v>111</v>
      </c>
      <c r="K8" s="826">
        <v>136</v>
      </c>
      <c r="L8" s="826">
        <v>140</v>
      </c>
      <c r="M8" s="826">
        <v>174</v>
      </c>
      <c r="N8" s="826">
        <v>185</v>
      </c>
      <c r="O8" s="826">
        <v>154</v>
      </c>
      <c r="P8" s="847">
        <v>1583</v>
      </c>
    </row>
    <row r="9" spans="2:17" x14ac:dyDescent="0.2">
      <c r="B9" s="1293" t="s">
        <v>680</v>
      </c>
      <c r="C9" s="827" t="s">
        <v>652</v>
      </c>
      <c r="D9" s="828">
        <v>34</v>
      </c>
      <c r="E9" s="827">
        <v>17</v>
      </c>
      <c r="F9" s="827">
        <v>17</v>
      </c>
      <c r="G9" s="827">
        <v>21</v>
      </c>
      <c r="H9" s="827">
        <v>21</v>
      </c>
      <c r="I9" s="827">
        <v>12</v>
      </c>
      <c r="J9" s="827">
        <v>36</v>
      </c>
      <c r="K9" s="827">
        <v>33</v>
      </c>
      <c r="L9" s="827">
        <v>25</v>
      </c>
      <c r="M9" s="827">
        <v>43</v>
      </c>
      <c r="N9" s="827">
        <v>34</v>
      </c>
      <c r="O9" s="827">
        <v>39</v>
      </c>
      <c r="P9" s="845">
        <v>332</v>
      </c>
    </row>
    <row r="10" spans="2:17" x14ac:dyDescent="0.2">
      <c r="B10" s="1294"/>
      <c r="C10" s="827" t="s">
        <v>651</v>
      </c>
      <c r="D10" s="828">
        <v>15</v>
      </c>
      <c r="E10" s="827">
        <v>12</v>
      </c>
      <c r="F10" s="827">
        <v>6</v>
      </c>
      <c r="G10" s="827">
        <v>4</v>
      </c>
      <c r="H10" s="827">
        <v>6</v>
      </c>
      <c r="I10" s="827">
        <v>7</v>
      </c>
      <c r="J10" s="827">
        <v>9</v>
      </c>
      <c r="K10" s="827">
        <v>9</v>
      </c>
      <c r="L10" s="827">
        <v>5</v>
      </c>
      <c r="M10" s="827">
        <v>10</v>
      </c>
      <c r="N10" s="827">
        <v>8</v>
      </c>
      <c r="O10" s="827">
        <v>8</v>
      </c>
      <c r="P10" s="845">
        <v>99</v>
      </c>
    </row>
    <row r="11" spans="2:17" x14ac:dyDescent="0.2">
      <c r="B11" s="1295"/>
      <c r="C11" s="826" t="s">
        <v>19</v>
      </c>
      <c r="D11" s="826">
        <v>49</v>
      </c>
      <c r="E11" s="826">
        <v>29</v>
      </c>
      <c r="F11" s="826">
        <v>23</v>
      </c>
      <c r="G11" s="826">
        <v>25</v>
      </c>
      <c r="H11" s="826">
        <v>27</v>
      </c>
      <c r="I11" s="826">
        <v>19</v>
      </c>
      <c r="J11" s="826">
        <v>45</v>
      </c>
      <c r="K11" s="826">
        <v>42</v>
      </c>
      <c r="L11" s="826">
        <v>30</v>
      </c>
      <c r="M11" s="826">
        <v>53</v>
      </c>
      <c r="N11" s="826">
        <v>42</v>
      </c>
      <c r="O11" s="826">
        <v>47</v>
      </c>
      <c r="P11" s="847">
        <v>431</v>
      </c>
    </row>
    <row r="12" spans="2:17" x14ac:dyDescent="0.2">
      <c r="B12" s="1293" t="s">
        <v>249</v>
      </c>
      <c r="C12" s="827" t="s">
        <v>652</v>
      </c>
      <c r="D12" s="828">
        <v>25</v>
      </c>
      <c r="E12" s="827">
        <v>15</v>
      </c>
      <c r="F12" s="827">
        <v>16</v>
      </c>
      <c r="G12" s="827">
        <v>14</v>
      </c>
      <c r="H12" s="827">
        <v>22</v>
      </c>
      <c r="I12" s="827">
        <v>14</v>
      </c>
      <c r="J12" s="827">
        <v>17</v>
      </c>
      <c r="K12" s="827">
        <v>36</v>
      </c>
      <c r="L12" s="827">
        <v>19</v>
      </c>
      <c r="M12" s="827">
        <v>24</v>
      </c>
      <c r="N12" s="827">
        <v>19</v>
      </c>
      <c r="O12" s="827">
        <v>24</v>
      </c>
      <c r="P12" s="845">
        <v>245</v>
      </c>
    </row>
    <row r="13" spans="2:17" x14ac:dyDescent="0.2">
      <c r="B13" s="1294"/>
      <c r="C13" s="827" t="s">
        <v>651</v>
      </c>
      <c r="D13" s="828">
        <v>14</v>
      </c>
      <c r="E13" s="827">
        <v>16</v>
      </c>
      <c r="F13" s="827">
        <v>12</v>
      </c>
      <c r="G13" s="827">
        <v>10</v>
      </c>
      <c r="H13" s="827">
        <v>2</v>
      </c>
      <c r="I13" s="827">
        <v>3</v>
      </c>
      <c r="J13" s="827">
        <v>18</v>
      </c>
      <c r="K13" s="827">
        <v>14</v>
      </c>
      <c r="L13" s="827">
        <v>21</v>
      </c>
      <c r="M13" s="827">
        <v>19</v>
      </c>
      <c r="N13" s="827">
        <v>19</v>
      </c>
      <c r="O13" s="827">
        <v>14</v>
      </c>
      <c r="P13" s="845">
        <v>162</v>
      </c>
    </row>
    <row r="14" spans="2:17" x14ac:dyDescent="0.2">
      <c r="B14" s="1295"/>
      <c r="C14" s="826" t="s">
        <v>19</v>
      </c>
      <c r="D14" s="835">
        <v>39</v>
      </c>
      <c r="E14" s="835">
        <v>31</v>
      </c>
      <c r="F14" s="835">
        <v>28</v>
      </c>
      <c r="G14" s="835">
        <v>24</v>
      </c>
      <c r="H14" s="835">
        <v>24</v>
      </c>
      <c r="I14" s="835">
        <v>17</v>
      </c>
      <c r="J14" s="835">
        <v>35</v>
      </c>
      <c r="K14" s="835">
        <v>50</v>
      </c>
      <c r="L14" s="835">
        <v>40</v>
      </c>
      <c r="M14" s="835">
        <v>43</v>
      </c>
      <c r="N14" s="826">
        <v>38</v>
      </c>
      <c r="O14" s="826">
        <v>38</v>
      </c>
      <c r="P14" s="847">
        <v>407</v>
      </c>
    </row>
    <row r="15" spans="2:17" x14ac:dyDescent="0.2">
      <c r="B15" s="1293" t="s">
        <v>679</v>
      </c>
      <c r="C15" s="827" t="s">
        <v>652</v>
      </c>
      <c r="D15" s="828">
        <v>80</v>
      </c>
      <c r="E15" s="827">
        <v>75</v>
      </c>
      <c r="F15" s="827">
        <v>48</v>
      </c>
      <c r="G15" s="827">
        <v>90</v>
      </c>
      <c r="H15" s="827">
        <v>58</v>
      </c>
      <c r="I15" s="827">
        <v>73</v>
      </c>
      <c r="J15" s="827">
        <v>59</v>
      </c>
      <c r="K15" s="827">
        <v>84</v>
      </c>
      <c r="L15" s="827">
        <v>94</v>
      </c>
      <c r="M15" s="827">
        <v>104</v>
      </c>
      <c r="N15" s="827">
        <v>87</v>
      </c>
      <c r="O15" s="827">
        <v>89</v>
      </c>
      <c r="P15" s="845">
        <v>941</v>
      </c>
    </row>
    <row r="16" spans="2:17" x14ac:dyDescent="0.2">
      <c r="B16" s="1294"/>
      <c r="C16" s="827" t="s">
        <v>651</v>
      </c>
      <c r="D16" s="828">
        <v>36</v>
      </c>
      <c r="E16" s="827">
        <v>36</v>
      </c>
      <c r="F16" s="827">
        <v>32</v>
      </c>
      <c r="G16" s="827">
        <v>34</v>
      </c>
      <c r="H16" s="827">
        <v>27</v>
      </c>
      <c r="I16" s="827">
        <v>41</v>
      </c>
      <c r="J16" s="827">
        <v>30</v>
      </c>
      <c r="K16" s="827">
        <v>42</v>
      </c>
      <c r="L16" s="827">
        <v>46</v>
      </c>
      <c r="M16" s="827">
        <v>41</v>
      </c>
      <c r="N16" s="827">
        <v>44</v>
      </c>
      <c r="O16" s="827">
        <v>47</v>
      </c>
      <c r="P16" s="845">
        <v>456</v>
      </c>
    </row>
    <row r="17" spans="2:16" x14ac:dyDescent="0.2">
      <c r="B17" s="1295"/>
      <c r="C17" s="826" t="s">
        <v>19</v>
      </c>
      <c r="D17" s="826">
        <v>116</v>
      </c>
      <c r="E17" s="826">
        <v>111</v>
      </c>
      <c r="F17" s="826">
        <v>80</v>
      </c>
      <c r="G17" s="826">
        <v>124</v>
      </c>
      <c r="H17" s="826">
        <v>85</v>
      </c>
      <c r="I17" s="826">
        <v>114</v>
      </c>
      <c r="J17" s="826">
        <v>89</v>
      </c>
      <c r="K17" s="826">
        <v>126</v>
      </c>
      <c r="L17" s="826">
        <v>140</v>
      </c>
      <c r="M17" s="826">
        <v>145</v>
      </c>
      <c r="N17" s="826">
        <v>131</v>
      </c>
      <c r="O17" s="826">
        <v>136</v>
      </c>
      <c r="P17" s="847">
        <v>1397</v>
      </c>
    </row>
    <row r="18" spans="2:16" x14ac:dyDescent="0.2">
      <c r="B18" s="1296" t="s">
        <v>35</v>
      </c>
      <c r="C18" s="848" t="s">
        <v>652</v>
      </c>
      <c r="D18" s="848">
        <v>238</v>
      </c>
      <c r="E18" s="848">
        <v>155</v>
      </c>
      <c r="F18" s="848">
        <v>148</v>
      </c>
      <c r="G18" s="848">
        <v>206</v>
      </c>
      <c r="H18" s="848">
        <v>165</v>
      </c>
      <c r="I18" s="848">
        <v>166</v>
      </c>
      <c r="J18" s="848">
        <v>185</v>
      </c>
      <c r="K18" s="848">
        <v>236</v>
      </c>
      <c r="L18" s="848">
        <v>221</v>
      </c>
      <c r="M18" s="848">
        <v>280</v>
      </c>
      <c r="N18" s="848">
        <v>238</v>
      </c>
      <c r="O18" s="848">
        <v>234</v>
      </c>
      <c r="P18" s="850">
        <v>2472</v>
      </c>
    </row>
    <row r="19" spans="2:16" x14ac:dyDescent="0.2">
      <c r="B19" s="1297"/>
      <c r="C19" s="851" t="s">
        <v>651</v>
      </c>
      <c r="D19" s="851">
        <v>112</v>
      </c>
      <c r="E19" s="851">
        <v>104</v>
      </c>
      <c r="F19" s="851">
        <v>90</v>
      </c>
      <c r="G19" s="851">
        <v>99</v>
      </c>
      <c r="H19" s="851">
        <v>81</v>
      </c>
      <c r="I19" s="851">
        <v>84</v>
      </c>
      <c r="J19" s="851">
        <v>95</v>
      </c>
      <c r="K19" s="851">
        <v>118</v>
      </c>
      <c r="L19" s="851">
        <v>129</v>
      </c>
      <c r="M19" s="851">
        <v>135</v>
      </c>
      <c r="N19" s="851">
        <v>158</v>
      </c>
      <c r="O19" s="851">
        <v>141</v>
      </c>
      <c r="P19" s="853">
        <v>1346</v>
      </c>
    </row>
    <row r="20" spans="2:16" x14ac:dyDescent="0.2">
      <c r="B20" s="1298"/>
      <c r="C20" s="854" t="s">
        <v>19</v>
      </c>
      <c r="D20" s="854">
        <v>350</v>
      </c>
      <c r="E20" s="854">
        <v>259</v>
      </c>
      <c r="F20" s="854">
        <v>238</v>
      </c>
      <c r="G20" s="854">
        <v>305</v>
      </c>
      <c r="H20" s="854">
        <v>246</v>
      </c>
      <c r="I20" s="854">
        <v>250</v>
      </c>
      <c r="J20" s="854">
        <v>280</v>
      </c>
      <c r="K20" s="854">
        <v>354</v>
      </c>
      <c r="L20" s="854">
        <v>350</v>
      </c>
      <c r="M20" s="854">
        <v>415</v>
      </c>
      <c r="N20" s="854">
        <v>396</v>
      </c>
      <c r="O20" s="854">
        <v>375</v>
      </c>
      <c r="P20" s="856">
        <v>3818</v>
      </c>
    </row>
    <row r="21" spans="2:16" x14ac:dyDescent="0.2">
      <c r="B21" s="1155" t="s">
        <v>659</v>
      </c>
      <c r="C21" s="836"/>
      <c r="D21" s="836"/>
      <c r="E21" s="836"/>
      <c r="F21" s="836"/>
      <c r="G21" s="836"/>
      <c r="H21" s="836"/>
      <c r="I21" s="836"/>
      <c r="J21" s="836"/>
      <c r="K21" s="836"/>
      <c r="L21" s="836"/>
      <c r="M21" s="836"/>
      <c r="N21" s="836"/>
      <c r="O21" s="836"/>
      <c r="P21" s="836"/>
    </row>
    <row r="22" spans="2:16" x14ac:dyDescent="0.2">
      <c r="B22" s="836"/>
      <c r="C22" s="836"/>
      <c r="D22" s="836"/>
      <c r="E22" s="836"/>
      <c r="F22" s="836"/>
      <c r="G22" s="836"/>
      <c r="H22" s="836"/>
      <c r="I22" s="836"/>
      <c r="J22" s="836"/>
      <c r="K22" s="836"/>
      <c r="L22" s="836"/>
      <c r="M22" s="836"/>
      <c r="N22" s="836"/>
      <c r="O22" s="836"/>
      <c r="P22" s="836"/>
    </row>
    <row r="23" spans="2:16" x14ac:dyDescent="0.2">
      <c r="B23" s="836"/>
      <c r="C23" s="836"/>
      <c r="D23" s="836"/>
      <c r="E23" s="836"/>
      <c r="F23" s="836"/>
      <c r="G23" s="836"/>
      <c r="H23" s="836"/>
      <c r="I23" s="836"/>
      <c r="J23" s="836"/>
      <c r="K23" s="836"/>
      <c r="L23" s="836"/>
      <c r="M23" s="836"/>
      <c r="N23" s="836"/>
      <c r="O23" s="836"/>
      <c r="P23" s="836"/>
    </row>
    <row r="24" spans="2:16" x14ac:dyDescent="0.2">
      <c r="B24" s="1299" t="s">
        <v>360</v>
      </c>
      <c r="C24" s="1299"/>
      <c r="D24" s="1299"/>
      <c r="E24" s="1299"/>
      <c r="F24" s="1299"/>
      <c r="G24" s="1299"/>
      <c r="H24" s="1299"/>
      <c r="I24" s="1299"/>
      <c r="J24" s="1299"/>
      <c r="K24" s="1299"/>
      <c r="L24" s="1299"/>
      <c r="M24" s="1299"/>
      <c r="N24" s="1299"/>
      <c r="O24" s="1299"/>
      <c r="P24" s="1299"/>
    </row>
    <row r="25" spans="2:16" x14ac:dyDescent="0.2">
      <c r="B25" s="1303">
        <v>2020</v>
      </c>
      <c r="C25" s="1303"/>
      <c r="D25" s="1303"/>
      <c r="E25" s="1303"/>
      <c r="F25" s="1303"/>
      <c r="G25" s="1303"/>
      <c r="H25" s="1303"/>
      <c r="I25" s="1303"/>
      <c r="J25" s="1303"/>
      <c r="K25" s="1303"/>
      <c r="L25" s="1303"/>
      <c r="M25" s="1303"/>
      <c r="N25" s="1303"/>
      <c r="O25" s="1303"/>
      <c r="P25" s="1303"/>
    </row>
    <row r="26" spans="2:16" x14ac:dyDescent="0.2">
      <c r="B26" s="836"/>
      <c r="C26" s="836"/>
      <c r="D26" s="836"/>
      <c r="E26" s="836"/>
      <c r="F26" s="836"/>
      <c r="G26" s="836"/>
      <c r="H26" s="836"/>
      <c r="I26" s="836"/>
      <c r="J26" s="836"/>
      <c r="K26" s="836"/>
      <c r="L26" s="836"/>
      <c r="M26" s="836"/>
      <c r="N26" s="836"/>
      <c r="O26" s="836"/>
      <c r="P26" s="836"/>
    </row>
    <row r="27" spans="2:16" ht="15" customHeight="1" x14ac:dyDescent="0.2">
      <c r="B27" s="837" t="s">
        <v>658</v>
      </c>
      <c r="C27" s="838" t="s">
        <v>657</v>
      </c>
      <c r="D27" s="838" t="s">
        <v>23</v>
      </c>
      <c r="E27" s="838" t="s">
        <v>24</v>
      </c>
      <c r="F27" s="838" t="s">
        <v>645</v>
      </c>
      <c r="G27" s="838" t="s">
        <v>26</v>
      </c>
      <c r="H27" s="838" t="s">
        <v>27</v>
      </c>
      <c r="I27" s="838" t="s">
        <v>28</v>
      </c>
      <c r="J27" s="838" t="s">
        <v>29</v>
      </c>
      <c r="K27" s="838" t="s">
        <v>30</v>
      </c>
      <c r="L27" s="838" t="s">
        <v>31</v>
      </c>
      <c r="M27" s="838" t="s">
        <v>32</v>
      </c>
      <c r="N27" s="838" t="s">
        <v>33</v>
      </c>
      <c r="O27" s="838" t="s">
        <v>34</v>
      </c>
      <c r="P27" s="839" t="s">
        <v>19</v>
      </c>
    </row>
    <row r="28" spans="2:16" ht="15" customHeight="1" x14ac:dyDescent="0.2">
      <c r="B28" s="1304" t="s">
        <v>656</v>
      </c>
      <c r="C28" s="840" t="s">
        <v>652</v>
      </c>
      <c r="D28" s="841">
        <v>0</v>
      </c>
      <c r="E28" s="842">
        <v>0</v>
      </c>
      <c r="F28" s="842">
        <v>0</v>
      </c>
      <c r="G28" s="842">
        <v>0</v>
      </c>
      <c r="H28" s="842">
        <v>0</v>
      </c>
      <c r="I28" s="842">
        <v>0</v>
      </c>
      <c r="J28" s="842">
        <v>0</v>
      </c>
      <c r="K28" s="842">
        <v>0</v>
      </c>
      <c r="L28" s="842">
        <v>0</v>
      </c>
      <c r="M28" s="842">
        <v>0</v>
      </c>
      <c r="N28" s="842">
        <v>0</v>
      </c>
      <c r="O28" s="842">
        <v>2</v>
      </c>
      <c r="P28" s="843">
        <v>2</v>
      </c>
    </row>
    <row r="29" spans="2:16" ht="15" customHeight="1" x14ac:dyDescent="0.2">
      <c r="B29" s="1305"/>
      <c r="C29" s="844" t="s">
        <v>651</v>
      </c>
      <c r="D29" s="828">
        <v>0</v>
      </c>
      <c r="E29" s="827">
        <v>0</v>
      </c>
      <c r="F29" s="827">
        <v>0</v>
      </c>
      <c r="G29" s="827">
        <v>0</v>
      </c>
      <c r="H29" s="827">
        <v>0</v>
      </c>
      <c r="I29" s="827">
        <v>0</v>
      </c>
      <c r="J29" s="827">
        <v>0</v>
      </c>
      <c r="K29" s="827">
        <v>0</v>
      </c>
      <c r="L29" s="827">
        <v>0</v>
      </c>
      <c r="M29" s="827">
        <v>0</v>
      </c>
      <c r="N29" s="827">
        <v>0</v>
      </c>
      <c r="O29" s="827">
        <v>0</v>
      </c>
      <c r="P29" s="845">
        <v>0</v>
      </c>
    </row>
    <row r="30" spans="2:16" ht="15" customHeight="1" x14ac:dyDescent="0.2">
      <c r="B30" s="1306"/>
      <c r="C30" s="846" t="s">
        <v>19</v>
      </c>
      <c r="D30" s="826">
        <v>0</v>
      </c>
      <c r="E30" s="826">
        <v>0</v>
      </c>
      <c r="F30" s="826">
        <v>0</v>
      </c>
      <c r="G30" s="826">
        <v>0</v>
      </c>
      <c r="H30" s="826">
        <v>0</v>
      </c>
      <c r="I30" s="826">
        <v>0</v>
      </c>
      <c r="J30" s="826">
        <v>0</v>
      </c>
      <c r="K30" s="826">
        <v>0</v>
      </c>
      <c r="L30" s="826">
        <v>0</v>
      </c>
      <c r="M30" s="826">
        <v>0</v>
      </c>
      <c r="N30" s="826">
        <v>0</v>
      </c>
      <c r="O30" s="826">
        <v>2</v>
      </c>
      <c r="P30" s="847">
        <v>2</v>
      </c>
    </row>
    <row r="31" spans="2:16" x14ac:dyDescent="0.2">
      <c r="B31" s="1304" t="s">
        <v>655</v>
      </c>
      <c r="C31" s="840" t="s">
        <v>652</v>
      </c>
      <c r="D31" s="841">
        <v>190</v>
      </c>
      <c r="E31" s="842">
        <v>130</v>
      </c>
      <c r="F31" s="842">
        <v>107</v>
      </c>
      <c r="G31" s="842">
        <v>167</v>
      </c>
      <c r="H31" s="842">
        <v>138</v>
      </c>
      <c r="I31" s="842">
        <v>141</v>
      </c>
      <c r="J31" s="842">
        <v>149</v>
      </c>
      <c r="K31" s="842">
        <v>192</v>
      </c>
      <c r="L31" s="842">
        <v>181</v>
      </c>
      <c r="M31" s="842">
        <v>231</v>
      </c>
      <c r="N31" s="842">
        <v>187</v>
      </c>
      <c r="O31" s="842">
        <v>175</v>
      </c>
      <c r="P31" s="843">
        <v>1988</v>
      </c>
    </row>
    <row r="32" spans="2:16" x14ac:dyDescent="0.2">
      <c r="B32" s="1305"/>
      <c r="C32" s="844" t="s">
        <v>651</v>
      </c>
      <c r="D32" s="828">
        <v>87</v>
      </c>
      <c r="E32" s="827">
        <v>78</v>
      </c>
      <c r="F32" s="827">
        <v>67</v>
      </c>
      <c r="G32" s="827">
        <v>74</v>
      </c>
      <c r="H32" s="827">
        <v>68</v>
      </c>
      <c r="I32" s="827">
        <v>63</v>
      </c>
      <c r="J32" s="827">
        <v>69</v>
      </c>
      <c r="K32" s="827">
        <v>88</v>
      </c>
      <c r="L32" s="827">
        <v>94</v>
      </c>
      <c r="M32" s="827">
        <v>91</v>
      </c>
      <c r="N32" s="827">
        <v>110</v>
      </c>
      <c r="O32" s="827">
        <v>90</v>
      </c>
      <c r="P32" s="845">
        <v>979</v>
      </c>
    </row>
    <row r="33" spans="2:16" x14ac:dyDescent="0.2">
      <c r="B33" s="1306"/>
      <c r="C33" s="846" t="s">
        <v>19</v>
      </c>
      <c r="D33" s="826">
        <v>277</v>
      </c>
      <c r="E33" s="826">
        <v>208</v>
      </c>
      <c r="F33" s="826">
        <v>174</v>
      </c>
      <c r="G33" s="826">
        <v>241</v>
      </c>
      <c r="H33" s="826">
        <v>206</v>
      </c>
      <c r="I33" s="826">
        <v>204</v>
      </c>
      <c r="J33" s="826">
        <v>218</v>
      </c>
      <c r="K33" s="826">
        <v>280</v>
      </c>
      <c r="L33" s="826">
        <v>275</v>
      </c>
      <c r="M33" s="826">
        <v>322</v>
      </c>
      <c r="N33" s="826">
        <v>297</v>
      </c>
      <c r="O33" s="826">
        <v>265</v>
      </c>
      <c r="P33" s="847">
        <v>2967</v>
      </c>
    </row>
    <row r="34" spans="2:16" ht="12.75" customHeight="1" x14ac:dyDescent="0.2">
      <c r="B34" s="1304" t="s">
        <v>654</v>
      </c>
      <c r="C34" s="844" t="s">
        <v>652</v>
      </c>
      <c r="D34" s="828">
        <v>44</v>
      </c>
      <c r="E34" s="827">
        <v>22</v>
      </c>
      <c r="F34" s="827">
        <v>41</v>
      </c>
      <c r="G34" s="827">
        <v>32</v>
      </c>
      <c r="H34" s="827">
        <v>21</v>
      </c>
      <c r="I34" s="827">
        <v>17</v>
      </c>
      <c r="J34" s="827">
        <v>27</v>
      </c>
      <c r="K34" s="827">
        <v>31</v>
      </c>
      <c r="L34" s="827">
        <v>35</v>
      </c>
      <c r="M34" s="827">
        <v>42</v>
      </c>
      <c r="N34" s="827">
        <v>40</v>
      </c>
      <c r="O34" s="827">
        <v>46</v>
      </c>
      <c r="P34" s="845">
        <v>398</v>
      </c>
    </row>
    <row r="35" spans="2:16" x14ac:dyDescent="0.2">
      <c r="B35" s="1305"/>
      <c r="C35" s="844" t="s">
        <v>651</v>
      </c>
      <c r="D35" s="828">
        <v>22</v>
      </c>
      <c r="E35" s="827">
        <v>19</v>
      </c>
      <c r="F35" s="827">
        <v>16</v>
      </c>
      <c r="G35" s="827">
        <v>16</v>
      </c>
      <c r="H35" s="827">
        <v>6</v>
      </c>
      <c r="I35" s="827">
        <v>11</v>
      </c>
      <c r="J35" s="827">
        <v>16</v>
      </c>
      <c r="K35" s="827">
        <v>16</v>
      </c>
      <c r="L35" s="827">
        <v>21</v>
      </c>
      <c r="M35" s="827">
        <v>31</v>
      </c>
      <c r="N35" s="827">
        <v>39</v>
      </c>
      <c r="O35" s="827">
        <v>37</v>
      </c>
      <c r="P35" s="845">
        <v>250</v>
      </c>
    </row>
    <row r="36" spans="2:16" x14ac:dyDescent="0.2">
      <c r="B36" s="1306"/>
      <c r="C36" s="846" t="s">
        <v>19</v>
      </c>
      <c r="D36" s="826">
        <v>66</v>
      </c>
      <c r="E36" s="826">
        <v>41</v>
      </c>
      <c r="F36" s="826">
        <v>57</v>
      </c>
      <c r="G36" s="826">
        <v>48</v>
      </c>
      <c r="H36" s="826">
        <v>27</v>
      </c>
      <c r="I36" s="826">
        <v>28</v>
      </c>
      <c r="J36" s="826">
        <v>43</v>
      </c>
      <c r="K36" s="826">
        <v>47</v>
      </c>
      <c r="L36" s="826">
        <v>56</v>
      </c>
      <c r="M36" s="826">
        <v>73</v>
      </c>
      <c r="N36" s="826">
        <v>79</v>
      </c>
      <c r="O36" s="826">
        <v>83</v>
      </c>
      <c r="P36" s="847">
        <v>648</v>
      </c>
    </row>
    <row r="37" spans="2:16" ht="12.75" customHeight="1" x14ac:dyDescent="0.2">
      <c r="B37" s="1304" t="s">
        <v>653</v>
      </c>
      <c r="C37" s="844" t="s">
        <v>652</v>
      </c>
      <c r="D37" s="828">
        <v>4</v>
      </c>
      <c r="E37" s="827">
        <v>3</v>
      </c>
      <c r="F37" s="827"/>
      <c r="G37" s="827">
        <v>7</v>
      </c>
      <c r="H37" s="827">
        <v>6</v>
      </c>
      <c r="I37" s="827">
        <v>8</v>
      </c>
      <c r="J37" s="827">
        <v>9</v>
      </c>
      <c r="K37" s="827">
        <v>13</v>
      </c>
      <c r="L37" s="827">
        <v>5</v>
      </c>
      <c r="M37" s="827">
        <v>7</v>
      </c>
      <c r="N37" s="827">
        <v>11</v>
      </c>
      <c r="O37" s="827">
        <v>11</v>
      </c>
      <c r="P37" s="845">
        <v>84</v>
      </c>
    </row>
    <row r="38" spans="2:16" x14ac:dyDescent="0.2">
      <c r="B38" s="1305"/>
      <c r="C38" s="844" t="s">
        <v>651</v>
      </c>
      <c r="D38" s="828">
        <v>3</v>
      </c>
      <c r="E38" s="827">
        <v>7</v>
      </c>
      <c r="F38" s="827">
        <v>7</v>
      </c>
      <c r="G38" s="827">
        <v>9</v>
      </c>
      <c r="H38" s="827">
        <v>7</v>
      </c>
      <c r="I38" s="827">
        <v>10</v>
      </c>
      <c r="J38" s="827">
        <v>10</v>
      </c>
      <c r="K38" s="827">
        <v>14</v>
      </c>
      <c r="L38" s="827">
        <v>14</v>
      </c>
      <c r="M38" s="827">
        <v>13</v>
      </c>
      <c r="N38" s="827">
        <v>9</v>
      </c>
      <c r="O38" s="827">
        <v>14</v>
      </c>
      <c r="P38" s="845">
        <v>117</v>
      </c>
    </row>
    <row r="39" spans="2:16" x14ac:dyDescent="0.2">
      <c r="B39" s="1306"/>
      <c r="C39" s="846" t="s">
        <v>19</v>
      </c>
      <c r="D39" s="826">
        <v>7</v>
      </c>
      <c r="E39" s="826">
        <v>10</v>
      </c>
      <c r="F39" s="826">
        <v>7</v>
      </c>
      <c r="G39" s="826">
        <v>16</v>
      </c>
      <c r="H39" s="826">
        <v>13</v>
      </c>
      <c r="I39" s="826">
        <v>18</v>
      </c>
      <c r="J39" s="826">
        <v>19</v>
      </c>
      <c r="K39" s="826">
        <v>27</v>
      </c>
      <c r="L39" s="826">
        <v>19</v>
      </c>
      <c r="M39" s="826">
        <v>20</v>
      </c>
      <c r="N39" s="826">
        <v>20</v>
      </c>
      <c r="O39" s="826">
        <v>25</v>
      </c>
      <c r="P39" s="847">
        <v>201</v>
      </c>
    </row>
    <row r="40" spans="2:16" x14ac:dyDescent="0.2">
      <c r="B40" s="1309" t="s">
        <v>35</v>
      </c>
      <c r="C40" s="848" t="s">
        <v>652</v>
      </c>
      <c r="D40" s="849">
        <v>238</v>
      </c>
      <c r="E40" s="849">
        <v>155</v>
      </c>
      <c r="F40" s="849">
        <v>148</v>
      </c>
      <c r="G40" s="849">
        <v>206</v>
      </c>
      <c r="H40" s="849">
        <v>165</v>
      </c>
      <c r="I40" s="849">
        <v>166</v>
      </c>
      <c r="J40" s="849">
        <v>185</v>
      </c>
      <c r="K40" s="849">
        <v>236</v>
      </c>
      <c r="L40" s="849">
        <v>221</v>
      </c>
      <c r="M40" s="849">
        <v>280</v>
      </c>
      <c r="N40" s="849">
        <v>238</v>
      </c>
      <c r="O40" s="849">
        <v>234</v>
      </c>
      <c r="P40" s="850">
        <v>2472</v>
      </c>
    </row>
    <row r="41" spans="2:16" x14ac:dyDescent="0.2">
      <c r="B41" s="1310"/>
      <c r="C41" s="851" t="s">
        <v>651</v>
      </c>
      <c r="D41" s="852">
        <v>112</v>
      </c>
      <c r="E41" s="852">
        <v>104</v>
      </c>
      <c r="F41" s="852">
        <v>90</v>
      </c>
      <c r="G41" s="852">
        <v>99</v>
      </c>
      <c r="H41" s="852">
        <v>81</v>
      </c>
      <c r="I41" s="852">
        <v>84</v>
      </c>
      <c r="J41" s="852">
        <v>95</v>
      </c>
      <c r="K41" s="852">
        <v>118</v>
      </c>
      <c r="L41" s="852">
        <v>129</v>
      </c>
      <c r="M41" s="852">
        <v>135</v>
      </c>
      <c r="N41" s="852">
        <v>158</v>
      </c>
      <c r="O41" s="852">
        <v>141</v>
      </c>
      <c r="P41" s="853">
        <v>1346</v>
      </c>
    </row>
    <row r="42" spans="2:16" x14ac:dyDescent="0.2">
      <c r="B42" s="1311"/>
      <c r="C42" s="854" t="s">
        <v>19</v>
      </c>
      <c r="D42" s="855">
        <v>350</v>
      </c>
      <c r="E42" s="855">
        <v>259</v>
      </c>
      <c r="F42" s="855">
        <v>238</v>
      </c>
      <c r="G42" s="855">
        <v>305</v>
      </c>
      <c r="H42" s="855">
        <v>246</v>
      </c>
      <c r="I42" s="855">
        <v>250</v>
      </c>
      <c r="J42" s="855">
        <v>280</v>
      </c>
      <c r="K42" s="855">
        <v>354</v>
      </c>
      <c r="L42" s="855">
        <v>350</v>
      </c>
      <c r="M42" s="855">
        <v>415</v>
      </c>
      <c r="N42" s="855">
        <v>396</v>
      </c>
      <c r="O42" s="855">
        <v>375</v>
      </c>
      <c r="P42" s="856">
        <v>3818</v>
      </c>
    </row>
    <row r="43" spans="2:16" x14ac:dyDescent="0.2">
      <c r="B43" s="1156" t="s">
        <v>678</v>
      </c>
    </row>
    <row r="44" spans="2:16" ht="24.75" customHeight="1" x14ac:dyDescent="0.2">
      <c r="B44" s="1317" t="s">
        <v>677</v>
      </c>
      <c r="C44" s="1317"/>
      <c r="D44" s="1317"/>
      <c r="E44" s="1317"/>
      <c r="F44" s="1317"/>
      <c r="G44" s="1317"/>
      <c r="H44" s="1317"/>
      <c r="I44" s="1317"/>
      <c r="J44" s="1317"/>
      <c r="K44" s="1317"/>
      <c r="L44" s="1317"/>
      <c r="M44" s="1317"/>
      <c r="N44" s="1317"/>
      <c r="O44" s="1317"/>
      <c r="P44" s="1317"/>
    </row>
    <row r="45" spans="2:16" ht="26.25" customHeight="1" x14ac:dyDescent="0.2">
      <c r="B45" s="1317"/>
      <c r="C45" s="1317"/>
      <c r="D45" s="1317"/>
      <c r="E45" s="1317"/>
      <c r="F45" s="1317"/>
      <c r="G45" s="1317"/>
      <c r="H45" s="1317"/>
      <c r="I45" s="1317"/>
      <c r="J45" s="1317"/>
      <c r="K45" s="1317"/>
      <c r="L45" s="1317"/>
      <c r="M45" s="1317"/>
      <c r="N45" s="1317"/>
      <c r="O45" s="1317"/>
      <c r="P45" s="1317"/>
    </row>
    <row r="47" spans="2:16" x14ac:dyDescent="0.2">
      <c r="B47" s="1299" t="s">
        <v>361</v>
      </c>
      <c r="C47" s="1299"/>
      <c r="D47" s="1299"/>
      <c r="E47" s="1299"/>
      <c r="F47" s="1299"/>
      <c r="G47" s="1299"/>
      <c r="H47" s="1299"/>
      <c r="I47" s="1299"/>
      <c r="J47" s="1299"/>
      <c r="K47" s="1299"/>
      <c r="L47" s="1299"/>
      <c r="M47" s="1299"/>
      <c r="N47" s="1299"/>
      <c r="O47" s="1299"/>
      <c r="P47" s="834"/>
    </row>
    <row r="48" spans="2:16" x14ac:dyDescent="0.2">
      <c r="B48" s="1303">
        <v>2020</v>
      </c>
      <c r="C48" s="1303"/>
      <c r="D48" s="1303"/>
      <c r="E48" s="1303"/>
      <c r="F48" s="1303"/>
      <c r="G48" s="1303"/>
      <c r="H48" s="1303"/>
      <c r="I48" s="1303"/>
      <c r="J48" s="1303"/>
      <c r="K48" s="1303"/>
      <c r="L48" s="1303"/>
      <c r="M48" s="1303"/>
      <c r="N48" s="1303"/>
      <c r="O48" s="1303"/>
      <c r="P48" s="833"/>
    </row>
    <row r="49" spans="2:19" x14ac:dyDescent="0.2">
      <c r="B49" s="865"/>
      <c r="C49" s="865"/>
      <c r="D49" s="865"/>
      <c r="E49" s="865"/>
      <c r="F49" s="865"/>
      <c r="G49" s="865"/>
      <c r="H49" s="865"/>
      <c r="I49" s="865"/>
      <c r="J49" s="865"/>
      <c r="K49" s="865"/>
      <c r="L49" s="865"/>
      <c r="M49" s="865"/>
      <c r="N49" s="865"/>
      <c r="O49" s="865"/>
      <c r="P49" s="833"/>
    </row>
    <row r="50" spans="2:19" ht="15" customHeight="1" x14ac:dyDescent="0.2">
      <c r="B50" s="857" t="s">
        <v>124</v>
      </c>
      <c r="C50" s="857" t="s">
        <v>23</v>
      </c>
      <c r="D50" s="858" t="s">
        <v>24</v>
      </c>
      <c r="E50" s="858" t="s">
        <v>645</v>
      </c>
      <c r="F50" s="858" t="s">
        <v>26</v>
      </c>
      <c r="G50" s="858" t="s">
        <v>27</v>
      </c>
      <c r="H50" s="858" t="s">
        <v>28</v>
      </c>
      <c r="I50" s="858" t="s">
        <v>29</v>
      </c>
      <c r="J50" s="858" t="s">
        <v>30</v>
      </c>
      <c r="K50" s="858" t="s">
        <v>31</v>
      </c>
      <c r="L50" s="858" t="s">
        <v>32</v>
      </c>
      <c r="M50" s="858" t="s">
        <v>33</v>
      </c>
      <c r="N50" s="858" t="s">
        <v>34</v>
      </c>
      <c r="O50" s="859" t="s">
        <v>19</v>
      </c>
    </row>
    <row r="51" spans="2:19" x14ac:dyDescent="0.2">
      <c r="B51" s="860" t="s">
        <v>676</v>
      </c>
      <c r="C51" s="841">
        <v>0</v>
      </c>
      <c r="D51" s="842">
        <v>0</v>
      </c>
      <c r="E51" s="842">
        <v>0</v>
      </c>
      <c r="F51" s="842">
        <v>0</v>
      </c>
      <c r="G51" s="842">
        <v>0</v>
      </c>
      <c r="H51" s="842">
        <v>0</v>
      </c>
      <c r="I51" s="842">
        <v>0</v>
      </c>
      <c r="J51" s="842">
        <v>0</v>
      </c>
      <c r="K51" s="842">
        <v>0</v>
      </c>
      <c r="L51" s="842">
        <v>0</v>
      </c>
      <c r="M51" s="842">
        <v>0</v>
      </c>
      <c r="N51" s="842">
        <v>0</v>
      </c>
      <c r="O51" s="841">
        <v>0</v>
      </c>
    </row>
    <row r="52" spans="2:19" x14ac:dyDescent="0.2">
      <c r="B52" s="861" t="s">
        <v>675</v>
      </c>
      <c r="C52" s="828">
        <v>0</v>
      </c>
      <c r="D52" s="827">
        <v>0</v>
      </c>
      <c r="E52" s="827">
        <v>0</v>
      </c>
      <c r="F52" s="827">
        <v>0</v>
      </c>
      <c r="G52" s="827">
        <v>0</v>
      </c>
      <c r="H52" s="827">
        <v>0</v>
      </c>
      <c r="I52" s="827">
        <v>0</v>
      </c>
      <c r="J52" s="827">
        <v>0</v>
      </c>
      <c r="K52" s="827">
        <v>0</v>
      </c>
      <c r="L52" s="827">
        <v>0</v>
      </c>
      <c r="M52" s="827">
        <v>0</v>
      </c>
      <c r="N52" s="827">
        <v>0</v>
      </c>
      <c r="O52" s="828">
        <v>0</v>
      </c>
      <c r="Q52" s="832"/>
      <c r="R52" s="831"/>
      <c r="S52" s="831"/>
    </row>
    <row r="53" spans="2:19" x14ac:dyDescent="0.2">
      <c r="B53" s="861" t="s">
        <v>674</v>
      </c>
      <c r="C53" s="828">
        <v>1</v>
      </c>
      <c r="D53" s="828">
        <v>0</v>
      </c>
      <c r="E53" s="828">
        <v>0</v>
      </c>
      <c r="F53" s="828">
        <v>0</v>
      </c>
      <c r="G53" s="828">
        <v>0</v>
      </c>
      <c r="H53" s="828">
        <v>0</v>
      </c>
      <c r="I53" s="828">
        <v>0</v>
      </c>
      <c r="J53" s="827">
        <v>0</v>
      </c>
      <c r="K53" s="827">
        <v>0</v>
      </c>
      <c r="L53" s="827">
        <v>0</v>
      </c>
      <c r="M53" s="827">
        <v>0</v>
      </c>
      <c r="N53" s="827">
        <v>0</v>
      </c>
      <c r="O53" s="828">
        <v>1</v>
      </c>
      <c r="Q53" s="832"/>
      <c r="R53" s="831"/>
      <c r="S53" s="831"/>
    </row>
    <row r="54" spans="2:19" x14ac:dyDescent="0.2">
      <c r="B54" s="861" t="s">
        <v>673</v>
      </c>
      <c r="C54" s="828">
        <v>0</v>
      </c>
      <c r="D54" s="827">
        <v>0</v>
      </c>
      <c r="E54" s="827">
        <v>0</v>
      </c>
      <c r="F54" s="827">
        <v>0</v>
      </c>
      <c r="G54" s="827">
        <v>0</v>
      </c>
      <c r="H54" s="827">
        <v>0</v>
      </c>
      <c r="I54" s="827">
        <v>0</v>
      </c>
      <c r="J54" s="827">
        <v>0</v>
      </c>
      <c r="K54" s="827">
        <v>0</v>
      </c>
      <c r="L54" s="827">
        <v>0</v>
      </c>
      <c r="M54" s="827">
        <v>0</v>
      </c>
      <c r="N54" s="827">
        <v>0</v>
      </c>
      <c r="O54" s="828">
        <v>0</v>
      </c>
      <c r="Q54" s="832"/>
      <c r="R54" s="831"/>
      <c r="S54" s="831"/>
    </row>
    <row r="55" spans="2:19" x14ac:dyDescent="0.2">
      <c r="B55" s="861" t="s">
        <v>672</v>
      </c>
      <c r="C55" s="828">
        <v>0</v>
      </c>
      <c r="D55" s="827">
        <v>1</v>
      </c>
      <c r="E55" s="827">
        <v>2</v>
      </c>
      <c r="F55" s="827">
        <v>1</v>
      </c>
      <c r="G55" s="827">
        <v>0</v>
      </c>
      <c r="H55" s="827">
        <v>0</v>
      </c>
      <c r="I55" s="827">
        <v>0</v>
      </c>
      <c r="J55" s="827">
        <v>0</v>
      </c>
      <c r="K55" s="827">
        <v>0</v>
      </c>
      <c r="L55" s="827">
        <v>0</v>
      </c>
      <c r="M55" s="827">
        <v>0</v>
      </c>
      <c r="N55" s="827">
        <v>0</v>
      </c>
      <c r="O55" s="828">
        <v>4</v>
      </c>
      <c r="Q55" s="832"/>
      <c r="R55" s="831"/>
      <c r="S55" s="831"/>
    </row>
    <row r="56" spans="2:19" x14ac:dyDescent="0.2">
      <c r="B56" s="861" t="s">
        <v>671</v>
      </c>
      <c r="C56" s="828">
        <v>13</v>
      </c>
      <c r="D56" s="827">
        <v>3</v>
      </c>
      <c r="E56" s="827">
        <v>0</v>
      </c>
      <c r="F56" s="827">
        <v>1</v>
      </c>
      <c r="G56" s="827">
        <v>0</v>
      </c>
      <c r="H56" s="827">
        <v>0</v>
      </c>
      <c r="I56" s="827">
        <v>0</v>
      </c>
      <c r="J56" s="827">
        <v>0</v>
      </c>
      <c r="K56" s="827">
        <v>0</v>
      </c>
      <c r="L56" s="827">
        <v>0</v>
      </c>
      <c r="M56" s="827">
        <v>0</v>
      </c>
      <c r="N56" s="827">
        <v>0</v>
      </c>
      <c r="O56" s="828">
        <v>17</v>
      </c>
      <c r="Q56" s="832"/>
      <c r="R56" s="831"/>
      <c r="S56" s="831"/>
    </row>
    <row r="57" spans="2:19" x14ac:dyDescent="0.2">
      <c r="B57" s="861" t="s">
        <v>670</v>
      </c>
      <c r="C57" s="828">
        <v>317</v>
      </c>
      <c r="D57" s="827">
        <v>242</v>
      </c>
      <c r="E57" s="827">
        <v>227</v>
      </c>
      <c r="F57" s="827">
        <v>296</v>
      </c>
      <c r="G57" s="827">
        <v>239</v>
      </c>
      <c r="H57" s="827">
        <v>240</v>
      </c>
      <c r="I57" s="827">
        <v>256</v>
      </c>
      <c r="J57" s="827">
        <v>331</v>
      </c>
      <c r="K57" s="827">
        <v>333</v>
      </c>
      <c r="L57" s="827">
        <v>380</v>
      </c>
      <c r="M57" s="827">
        <v>304</v>
      </c>
      <c r="N57" s="827">
        <v>239</v>
      </c>
      <c r="O57" s="845">
        <v>3404</v>
      </c>
      <c r="Q57" s="832"/>
      <c r="R57" s="831"/>
      <c r="S57" s="831"/>
    </row>
    <row r="58" spans="2:19" x14ac:dyDescent="0.2">
      <c r="B58" s="861" t="s">
        <v>669</v>
      </c>
      <c r="C58" s="828">
        <v>2</v>
      </c>
      <c r="D58" s="827">
        <v>3</v>
      </c>
      <c r="E58" s="827">
        <v>2</v>
      </c>
      <c r="F58" s="827">
        <v>0</v>
      </c>
      <c r="G58" s="827">
        <v>0</v>
      </c>
      <c r="H58" s="827">
        <v>3</v>
      </c>
      <c r="I58" s="827">
        <v>4</v>
      </c>
      <c r="J58" s="827">
        <v>1</v>
      </c>
      <c r="K58" s="827">
        <v>2</v>
      </c>
      <c r="L58" s="827">
        <v>4</v>
      </c>
      <c r="M58" s="827">
        <v>2</v>
      </c>
      <c r="N58" s="827">
        <v>2</v>
      </c>
      <c r="O58" s="828">
        <v>25</v>
      </c>
      <c r="Q58" s="832"/>
      <c r="R58" s="831"/>
      <c r="S58" s="831"/>
    </row>
    <row r="59" spans="2:19" x14ac:dyDescent="0.2">
      <c r="B59" s="861" t="s">
        <v>668</v>
      </c>
      <c r="C59" s="828">
        <v>2</v>
      </c>
      <c r="D59" s="827">
        <v>4</v>
      </c>
      <c r="E59" s="827">
        <v>1</v>
      </c>
      <c r="F59" s="827">
        <v>3</v>
      </c>
      <c r="G59" s="827">
        <v>2</v>
      </c>
      <c r="H59" s="827">
        <v>0</v>
      </c>
      <c r="I59" s="827">
        <v>2</v>
      </c>
      <c r="J59" s="827">
        <v>9</v>
      </c>
      <c r="K59" s="827">
        <v>4</v>
      </c>
      <c r="L59" s="827">
        <v>4</v>
      </c>
      <c r="M59" s="827">
        <v>2</v>
      </c>
      <c r="N59" s="827">
        <v>2</v>
      </c>
      <c r="O59" s="828">
        <v>35</v>
      </c>
      <c r="Q59" s="832"/>
      <c r="R59" s="831"/>
      <c r="S59" s="831"/>
    </row>
    <row r="60" spans="2:19" x14ac:dyDescent="0.2">
      <c r="B60" s="861" t="s">
        <v>667</v>
      </c>
      <c r="C60" s="828">
        <v>0</v>
      </c>
      <c r="D60" s="827">
        <v>0</v>
      </c>
      <c r="E60" s="827">
        <v>0</v>
      </c>
      <c r="F60" s="827">
        <v>0</v>
      </c>
      <c r="G60" s="827">
        <v>1</v>
      </c>
      <c r="H60" s="827">
        <v>2</v>
      </c>
      <c r="I60" s="827">
        <v>3</v>
      </c>
      <c r="J60" s="827">
        <v>4</v>
      </c>
      <c r="K60" s="827">
        <v>4</v>
      </c>
      <c r="L60" s="827">
        <v>4</v>
      </c>
      <c r="M60" s="827">
        <v>3</v>
      </c>
      <c r="N60" s="827">
        <v>1</v>
      </c>
      <c r="O60" s="828">
        <v>22</v>
      </c>
    </row>
    <row r="61" spans="2:19" x14ac:dyDescent="0.2">
      <c r="B61" s="861" t="s">
        <v>666</v>
      </c>
      <c r="C61" s="828">
        <v>3</v>
      </c>
      <c r="D61" s="827">
        <v>0</v>
      </c>
      <c r="E61" s="827">
        <v>2</v>
      </c>
      <c r="F61" s="827">
        <v>2</v>
      </c>
      <c r="G61" s="827">
        <v>4</v>
      </c>
      <c r="H61" s="827">
        <v>2</v>
      </c>
      <c r="I61" s="827">
        <v>8</v>
      </c>
      <c r="J61" s="827">
        <v>6</v>
      </c>
      <c r="K61" s="827">
        <v>4</v>
      </c>
      <c r="L61" s="827">
        <v>6</v>
      </c>
      <c r="M61" s="827">
        <v>6</v>
      </c>
      <c r="N61" s="827">
        <v>2</v>
      </c>
      <c r="O61" s="828">
        <v>45</v>
      </c>
    </row>
    <row r="62" spans="2:19" x14ac:dyDescent="0.2">
      <c r="B62" s="861" t="s">
        <v>665</v>
      </c>
      <c r="C62" s="828">
        <v>2</v>
      </c>
      <c r="D62" s="827">
        <v>2</v>
      </c>
      <c r="E62" s="827">
        <v>4</v>
      </c>
      <c r="F62" s="827">
        <v>1</v>
      </c>
      <c r="G62" s="827">
        <v>0</v>
      </c>
      <c r="H62" s="827">
        <v>2</v>
      </c>
      <c r="I62" s="827">
        <v>3</v>
      </c>
      <c r="J62" s="827">
        <v>2</v>
      </c>
      <c r="K62" s="827">
        <v>1</v>
      </c>
      <c r="L62" s="827">
        <v>4</v>
      </c>
      <c r="M62" s="827">
        <v>4</v>
      </c>
      <c r="N62" s="827">
        <v>2</v>
      </c>
      <c r="O62" s="828">
        <v>27</v>
      </c>
    </row>
    <row r="63" spans="2:19" x14ac:dyDescent="0.2">
      <c r="B63" s="861" t="s">
        <v>664</v>
      </c>
      <c r="C63" s="828">
        <v>3</v>
      </c>
      <c r="D63" s="827">
        <v>3</v>
      </c>
      <c r="E63" s="827">
        <v>0</v>
      </c>
      <c r="F63" s="827">
        <v>1</v>
      </c>
      <c r="G63" s="827">
        <v>0</v>
      </c>
      <c r="H63" s="827">
        <v>1</v>
      </c>
      <c r="I63" s="827">
        <v>0</v>
      </c>
      <c r="J63" s="827">
        <v>0</v>
      </c>
      <c r="K63" s="827">
        <v>0</v>
      </c>
      <c r="L63" s="827">
        <v>0</v>
      </c>
      <c r="M63" s="827">
        <v>1</v>
      </c>
      <c r="N63" s="827">
        <v>0</v>
      </c>
      <c r="O63" s="828">
        <v>9</v>
      </c>
    </row>
    <row r="64" spans="2:19" x14ac:dyDescent="0.2">
      <c r="B64" s="861" t="s">
        <v>663</v>
      </c>
      <c r="C64" s="828">
        <v>3</v>
      </c>
      <c r="D64" s="827">
        <v>1</v>
      </c>
      <c r="E64" s="827">
        <v>0</v>
      </c>
      <c r="F64" s="827">
        <v>0</v>
      </c>
      <c r="G64" s="827">
        <v>0</v>
      </c>
      <c r="H64" s="827">
        <v>0</v>
      </c>
      <c r="I64" s="827">
        <v>3</v>
      </c>
      <c r="J64" s="827">
        <v>1</v>
      </c>
      <c r="K64" s="827">
        <v>2</v>
      </c>
      <c r="L64" s="827">
        <v>5</v>
      </c>
      <c r="M64" s="827">
        <v>3</v>
      </c>
      <c r="N64" s="827">
        <v>4</v>
      </c>
      <c r="O64" s="828">
        <v>22</v>
      </c>
    </row>
    <row r="65" spans="2:19" x14ac:dyDescent="0.2">
      <c r="B65" s="861" t="s">
        <v>662</v>
      </c>
      <c r="C65" s="828">
        <v>0</v>
      </c>
      <c r="D65" s="827">
        <v>0</v>
      </c>
      <c r="E65" s="827">
        <v>0</v>
      </c>
      <c r="F65" s="827">
        <v>0</v>
      </c>
      <c r="G65" s="827">
        <v>0</v>
      </c>
      <c r="H65" s="827">
        <v>0</v>
      </c>
      <c r="I65" s="827">
        <v>0</v>
      </c>
      <c r="J65" s="827">
        <v>0</v>
      </c>
      <c r="K65" s="827">
        <v>0</v>
      </c>
      <c r="L65" s="827">
        <v>0</v>
      </c>
      <c r="M65" s="827">
        <v>0</v>
      </c>
      <c r="N65" s="827">
        <v>0</v>
      </c>
      <c r="O65" s="828">
        <v>0</v>
      </c>
    </row>
    <row r="66" spans="2:19" x14ac:dyDescent="0.2">
      <c r="B66" s="861" t="s">
        <v>661</v>
      </c>
      <c r="C66" s="828">
        <v>0</v>
      </c>
      <c r="D66" s="828">
        <v>0</v>
      </c>
      <c r="E66" s="828">
        <v>0</v>
      </c>
      <c r="F66" s="828">
        <v>0</v>
      </c>
      <c r="G66" s="828">
        <v>0</v>
      </c>
      <c r="H66" s="827">
        <v>0</v>
      </c>
      <c r="I66" s="827">
        <v>0</v>
      </c>
      <c r="J66" s="827">
        <v>0</v>
      </c>
      <c r="K66" s="827">
        <v>0</v>
      </c>
      <c r="L66" s="827">
        <v>0</v>
      </c>
      <c r="M66" s="827">
        <v>0</v>
      </c>
      <c r="N66" s="827">
        <v>0</v>
      </c>
      <c r="O66" s="828">
        <v>0</v>
      </c>
    </row>
    <row r="67" spans="2:19" x14ac:dyDescent="0.2">
      <c r="B67" s="861" t="s">
        <v>660</v>
      </c>
      <c r="C67" s="828">
        <v>4</v>
      </c>
      <c r="D67" s="828">
        <v>0</v>
      </c>
      <c r="E67" s="828">
        <v>0</v>
      </c>
      <c r="F67" s="828">
        <v>0</v>
      </c>
      <c r="G67" s="827">
        <v>0</v>
      </c>
      <c r="H67" s="827">
        <v>0</v>
      </c>
      <c r="I67" s="827">
        <v>1</v>
      </c>
      <c r="J67" s="827">
        <v>0</v>
      </c>
      <c r="K67" s="827">
        <v>0</v>
      </c>
      <c r="L67" s="827">
        <v>8</v>
      </c>
      <c r="M67" s="827">
        <v>71</v>
      </c>
      <c r="N67" s="827">
        <v>123</v>
      </c>
      <c r="O67" s="828">
        <v>207</v>
      </c>
    </row>
    <row r="68" spans="2:19" s="829" customFormat="1" ht="19.5" customHeight="1" x14ac:dyDescent="0.2">
      <c r="B68" s="862" t="s">
        <v>19</v>
      </c>
      <c r="C68" s="863">
        <v>350</v>
      </c>
      <c r="D68" s="863">
        <v>259</v>
      </c>
      <c r="E68" s="863">
        <v>238</v>
      </c>
      <c r="F68" s="863">
        <v>305</v>
      </c>
      <c r="G68" s="863">
        <v>246</v>
      </c>
      <c r="H68" s="863">
        <v>250</v>
      </c>
      <c r="I68" s="863">
        <v>280</v>
      </c>
      <c r="J68" s="863">
        <v>354</v>
      </c>
      <c r="K68" s="863">
        <v>350</v>
      </c>
      <c r="L68" s="863">
        <v>415</v>
      </c>
      <c r="M68" s="863">
        <v>396</v>
      </c>
      <c r="N68" s="863">
        <v>375</v>
      </c>
      <c r="O68" s="864">
        <v>3818</v>
      </c>
      <c r="Q68" s="387"/>
      <c r="R68" s="387"/>
      <c r="S68" s="387"/>
    </row>
    <row r="69" spans="2:19" s="829" customFormat="1" x14ac:dyDescent="0.2">
      <c r="B69" s="1157" t="s">
        <v>659</v>
      </c>
      <c r="C69" s="1158"/>
      <c r="D69" s="1158"/>
      <c r="E69" s="1158"/>
      <c r="F69" s="1158"/>
      <c r="G69" s="1158"/>
      <c r="H69" s="1158"/>
      <c r="I69" s="1158"/>
      <c r="J69" s="1158"/>
      <c r="K69" s="1158"/>
      <c r="L69" s="1158"/>
      <c r="M69" s="1158"/>
      <c r="N69" s="1158"/>
      <c r="O69" s="1158"/>
      <c r="Q69" s="387"/>
      <c r="R69" s="387"/>
      <c r="S69" s="387"/>
    </row>
    <row r="70" spans="2:19" ht="27" customHeight="1" x14ac:dyDescent="0.2">
      <c r="B70" s="1281" t="s">
        <v>1118</v>
      </c>
      <c r="C70" s="1281"/>
      <c r="D70" s="1281"/>
      <c r="E70" s="1281"/>
      <c r="F70" s="1281"/>
      <c r="G70" s="1281"/>
      <c r="H70" s="1281"/>
      <c r="I70" s="1281"/>
      <c r="J70" s="1281"/>
      <c r="K70" s="1281"/>
      <c r="L70" s="1281"/>
      <c r="M70" s="1281"/>
      <c r="N70" s="1281"/>
      <c r="O70" s="1281"/>
    </row>
    <row r="73" spans="2:19" ht="15" x14ac:dyDescent="0.2">
      <c r="B73" s="1312" t="s">
        <v>362</v>
      </c>
      <c r="C73" s="1313"/>
      <c r="D73" s="1313"/>
      <c r="E73" s="1313"/>
      <c r="F73" s="1313"/>
      <c r="G73" s="1313"/>
      <c r="H73" s="1313"/>
      <c r="I73" s="1313"/>
      <c r="J73" s="1313"/>
      <c r="K73" s="1313"/>
      <c r="L73" s="1313"/>
      <c r="M73" s="1313"/>
      <c r="N73" s="1313"/>
      <c r="O73" s="1313"/>
      <c r="P73" s="1313"/>
    </row>
    <row r="74" spans="2:19" x14ac:dyDescent="0.2">
      <c r="B74" s="1303">
        <v>2020</v>
      </c>
      <c r="C74" s="1303"/>
      <c r="D74" s="1303"/>
      <c r="E74" s="1303"/>
      <c r="F74" s="1303"/>
      <c r="G74" s="1303"/>
      <c r="H74" s="1303"/>
      <c r="I74" s="1303"/>
      <c r="J74" s="1303"/>
      <c r="K74" s="1303"/>
      <c r="L74" s="1303"/>
      <c r="M74" s="1303"/>
      <c r="N74" s="1303"/>
      <c r="O74" s="1303"/>
      <c r="P74" s="1303"/>
    </row>
    <row r="75" spans="2:19" x14ac:dyDescent="0.2">
      <c r="B75" s="865"/>
      <c r="C75" s="865"/>
      <c r="D75" s="865"/>
      <c r="E75" s="865"/>
      <c r="F75" s="865"/>
      <c r="G75" s="865"/>
      <c r="H75" s="865"/>
      <c r="I75" s="865"/>
      <c r="J75" s="865"/>
      <c r="K75" s="865"/>
      <c r="L75" s="865"/>
      <c r="M75" s="865"/>
      <c r="N75" s="865"/>
      <c r="O75" s="865"/>
    </row>
    <row r="76" spans="2:19" ht="23.25" customHeight="1" x14ac:dyDescent="0.2">
      <c r="B76" s="866" t="s">
        <v>658</v>
      </c>
      <c r="C76" s="866" t="s">
        <v>657</v>
      </c>
      <c r="D76" s="858" t="s">
        <v>23</v>
      </c>
      <c r="E76" s="858" t="s">
        <v>24</v>
      </c>
      <c r="F76" s="858" t="s">
        <v>645</v>
      </c>
      <c r="G76" s="858" t="s">
        <v>26</v>
      </c>
      <c r="H76" s="858" t="s">
        <v>27</v>
      </c>
      <c r="I76" s="858" t="s">
        <v>28</v>
      </c>
      <c r="J76" s="858" t="s">
        <v>29</v>
      </c>
      <c r="K76" s="858" t="s">
        <v>30</v>
      </c>
      <c r="L76" s="858" t="s">
        <v>31</v>
      </c>
      <c r="M76" s="858" t="s">
        <v>32</v>
      </c>
      <c r="N76" s="858" t="s">
        <v>33</v>
      </c>
      <c r="O76" s="859" t="s">
        <v>34</v>
      </c>
      <c r="P76" s="859" t="s">
        <v>19</v>
      </c>
    </row>
    <row r="77" spans="2:19" ht="14.25" customHeight="1" x14ac:dyDescent="0.2">
      <c r="B77" s="1300" t="s">
        <v>656</v>
      </c>
      <c r="C77" s="867" t="s">
        <v>652</v>
      </c>
      <c r="D77" s="842">
        <v>0</v>
      </c>
      <c r="E77" s="842">
        <v>0</v>
      </c>
      <c r="F77" s="842">
        <v>0</v>
      </c>
      <c r="G77" s="842">
        <v>0</v>
      </c>
      <c r="H77" s="842">
        <v>0</v>
      </c>
      <c r="I77" s="842">
        <v>0</v>
      </c>
      <c r="J77" s="842">
        <v>0</v>
      </c>
      <c r="K77" s="842">
        <v>0</v>
      </c>
      <c r="L77" s="842">
        <v>0</v>
      </c>
      <c r="M77" s="842">
        <v>0</v>
      </c>
      <c r="N77" s="842">
        <v>0</v>
      </c>
      <c r="O77" s="841">
        <v>1</v>
      </c>
      <c r="P77" s="841">
        <v>1</v>
      </c>
    </row>
    <row r="78" spans="2:19" ht="13.5" customHeight="1" x14ac:dyDescent="0.2">
      <c r="B78" s="1301"/>
      <c r="C78" s="830" t="s">
        <v>651</v>
      </c>
      <c r="D78" s="827">
        <v>0</v>
      </c>
      <c r="E78" s="827">
        <v>0</v>
      </c>
      <c r="F78" s="827">
        <v>0</v>
      </c>
      <c r="G78" s="827">
        <v>0</v>
      </c>
      <c r="H78" s="827">
        <v>0</v>
      </c>
      <c r="I78" s="827">
        <v>0</v>
      </c>
      <c r="J78" s="827">
        <v>0</v>
      </c>
      <c r="K78" s="827">
        <v>0</v>
      </c>
      <c r="L78" s="827">
        <v>0</v>
      </c>
      <c r="M78" s="827">
        <v>0</v>
      </c>
      <c r="N78" s="827">
        <v>0</v>
      </c>
      <c r="O78" s="828">
        <v>0</v>
      </c>
      <c r="P78" s="828">
        <v>0</v>
      </c>
    </row>
    <row r="79" spans="2:19" ht="15" customHeight="1" x14ac:dyDescent="0.2">
      <c r="B79" s="1302"/>
      <c r="C79" s="868" t="s">
        <v>19</v>
      </c>
      <c r="D79" s="826">
        <v>0</v>
      </c>
      <c r="E79" s="826">
        <v>0</v>
      </c>
      <c r="F79" s="826">
        <v>0</v>
      </c>
      <c r="G79" s="826">
        <v>0</v>
      </c>
      <c r="H79" s="826">
        <v>0</v>
      </c>
      <c r="I79" s="826">
        <v>0</v>
      </c>
      <c r="J79" s="826">
        <v>0</v>
      </c>
      <c r="K79" s="826">
        <v>0</v>
      </c>
      <c r="L79" s="826">
        <v>0</v>
      </c>
      <c r="M79" s="826">
        <v>0</v>
      </c>
      <c r="N79" s="826">
        <v>0</v>
      </c>
      <c r="O79" s="826">
        <v>1</v>
      </c>
      <c r="P79" s="835">
        <v>1</v>
      </c>
    </row>
    <row r="80" spans="2:19" x14ac:dyDescent="0.2">
      <c r="B80" s="1300" t="s">
        <v>655</v>
      </c>
      <c r="C80" s="867" t="s">
        <v>652</v>
      </c>
      <c r="D80" s="842">
        <v>20</v>
      </c>
      <c r="E80" s="842">
        <v>23</v>
      </c>
      <c r="F80" s="842">
        <v>14</v>
      </c>
      <c r="G80" s="842">
        <v>13</v>
      </c>
      <c r="H80" s="842">
        <v>8</v>
      </c>
      <c r="I80" s="842">
        <v>8</v>
      </c>
      <c r="J80" s="842">
        <v>14</v>
      </c>
      <c r="K80" s="842">
        <v>12</v>
      </c>
      <c r="L80" s="842">
        <v>15</v>
      </c>
      <c r="M80" s="842">
        <v>12</v>
      </c>
      <c r="N80" s="842">
        <v>14</v>
      </c>
      <c r="O80" s="841">
        <v>15</v>
      </c>
      <c r="P80" s="841">
        <v>168</v>
      </c>
    </row>
    <row r="81" spans="2:16" x14ac:dyDescent="0.2">
      <c r="B81" s="1301"/>
      <c r="C81" s="830" t="s">
        <v>651</v>
      </c>
      <c r="D81" s="827">
        <v>16</v>
      </c>
      <c r="E81" s="827">
        <v>14</v>
      </c>
      <c r="F81" s="827">
        <v>20</v>
      </c>
      <c r="G81" s="827">
        <v>5</v>
      </c>
      <c r="H81" s="827">
        <v>6</v>
      </c>
      <c r="I81" s="827">
        <v>8</v>
      </c>
      <c r="J81" s="827">
        <v>8</v>
      </c>
      <c r="K81" s="827">
        <v>12</v>
      </c>
      <c r="L81" s="827">
        <v>9</v>
      </c>
      <c r="M81" s="827">
        <v>10</v>
      </c>
      <c r="N81" s="827">
        <v>10</v>
      </c>
      <c r="O81" s="828">
        <v>9</v>
      </c>
      <c r="P81" s="828">
        <v>127</v>
      </c>
    </row>
    <row r="82" spans="2:16" x14ac:dyDescent="0.2">
      <c r="B82" s="1302"/>
      <c r="C82" s="868" t="s">
        <v>19</v>
      </c>
      <c r="D82" s="826">
        <v>36</v>
      </c>
      <c r="E82" s="826">
        <v>37</v>
      </c>
      <c r="F82" s="826">
        <v>34</v>
      </c>
      <c r="G82" s="826">
        <v>18</v>
      </c>
      <c r="H82" s="826">
        <v>14</v>
      </c>
      <c r="I82" s="826">
        <v>16</v>
      </c>
      <c r="J82" s="826">
        <v>22</v>
      </c>
      <c r="K82" s="826">
        <v>24</v>
      </c>
      <c r="L82" s="826">
        <v>24</v>
      </c>
      <c r="M82" s="826">
        <v>22</v>
      </c>
      <c r="N82" s="826">
        <v>24</v>
      </c>
      <c r="O82" s="826">
        <v>24</v>
      </c>
      <c r="P82" s="835">
        <v>295</v>
      </c>
    </row>
    <row r="83" spans="2:16" ht="12.75" customHeight="1" x14ac:dyDescent="0.2">
      <c r="B83" s="1300" t="s">
        <v>654</v>
      </c>
      <c r="C83" s="830" t="s">
        <v>652</v>
      </c>
      <c r="D83" s="827">
        <v>4</v>
      </c>
      <c r="E83" s="827">
        <v>3</v>
      </c>
      <c r="F83" s="827">
        <v>4</v>
      </c>
      <c r="G83" s="827">
        <v>2</v>
      </c>
      <c r="H83" s="827">
        <v>4</v>
      </c>
      <c r="I83" s="827">
        <v>1</v>
      </c>
      <c r="J83" s="827">
        <v>4</v>
      </c>
      <c r="K83" s="827">
        <v>0</v>
      </c>
      <c r="L83" s="827">
        <v>6</v>
      </c>
      <c r="M83" s="827">
        <v>4</v>
      </c>
      <c r="N83" s="827">
        <v>3</v>
      </c>
      <c r="O83" s="828">
        <v>2</v>
      </c>
      <c r="P83" s="828">
        <v>37</v>
      </c>
    </row>
    <row r="84" spans="2:16" x14ac:dyDescent="0.2">
      <c r="B84" s="1301"/>
      <c r="C84" s="830" t="s">
        <v>651</v>
      </c>
      <c r="D84" s="827">
        <v>6</v>
      </c>
      <c r="E84" s="827">
        <v>3</v>
      </c>
      <c r="F84" s="827">
        <v>1</v>
      </c>
      <c r="G84" s="827">
        <v>1</v>
      </c>
      <c r="H84" s="827">
        <v>1</v>
      </c>
      <c r="I84" s="827">
        <v>5</v>
      </c>
      <c r="J84" s="827">
        <v>2</v>
      </c>
      <c r="K84" s="827">
        <v>2</v>
      </c>
      <c r="L84" s="827">
        <v>4</v>
      </c>
      <c r="M84" s="827">
        <v>6</v>
      </c>
      <c r="N84" s="827">
        <v>3</v>
      </c>
      <c r="O84" s="828">
        <v>2</v>
      </c>
      <c r="P84" s="828">
        <v>36</v>
      </c>
    </row>
    <row r="85" spans="2:16" x14ac:dyDescent="0.2">
      <c r="B85" s="1302"/>
      <c r="C85" s="868" t="s">
        <v>19</v>
      </c>
      <c r="D85" s="826">
        <v>10</v>
      </c>
      <c r="E85" s="826">
        <v>6</v>
      </c>
      <c r="F85" s="826">
        <v>5</v>
      </c>
      <c r="G85" s="826">
        <v>3</v>
      </c>
      <c r="H85" s="826">
        <v>5</v>
      </c>
      <c r="I85" s="826">
        <v>6</v>
      </c>
      <c r="J85" s="826">
        <v>6</v>
      </c>
      <c r="K85" s="826">
        <v>2</v>
      </c>
      <c r="L85" s="826">
        <v>10</v>
      </c>
      <c r="M85" s="826">
        <v>10</v>
      </c>
      <c r="N85" s="826">
        <v>6</v>
      </c>
      <c r="O85" s="826">
        <v>4</v>
      </c>
      <c r="P85" s="835">
        <v>73</v>
      </c>
    </row>
    <row r="86" spans="2:16" ht="12.75" customHeight="1" x14ac:dyDescent="0.2">
      <c r="B86" s="1300" t="s">
        <v>653</v>
      </c>
      <c r="C86" s="830" t="s">
        <v>652</v>
      </c>
      <c r="D86" s="827">
        <v>0</v>
      </c>
      <c r="E86" s="827">
        <v>0</v>
      </c>
      <c r="F86" s="827">
        <v>0</v>
      </c>
      <c r="G86" s="827">
        <v>2</v>
      </c>
      <c r="H86" s="827">
        <v>1</v>
      </c>
      <c r="I86" s="827">
        <v>1</v>
      </c>
      <c r="J86" s="827">
        <v>0</v>
      </c>
      <c r="K86" s="827">
        <v>0</v>
      </c>
      <c r="L86" s="827">
        <v>1</v>
      </c>
      <c r="M86" s="827">
        <v>3</v>
      </c>
      <c r="N86" s="827">
        <v>2</v>
      </c>
      <c r="O86" s="828">
        <v>1</v>
      </c>
      <c r="P86" s="828">
        <v>11</v>
      </c>
    </row>
    <row r="87" spans="2:16" x14ac:dyDescent="0.2">
      <c r="B87" s="1301"/>
      <c r="C87" s="830" t="s">
        <v>651</v>
      </c>
      <c r="D87" s="827">
        <v>3</v>
      </c>
      <c r="E87" s="827">
        <v>1</v>
      </c>
      <c r="F87" s="827">
        <v>2</v>
      </c>
      <c r="G87" s="827">
        <v>1</v>
      </c>
      <c r="H87" s="827">
        <v>2</v>
      </c>
      <c r="I87" s="827">
        <v>4</v>
      </c>
      <c r="J87" s="827">
        <v>0</v>
      </c>
      <c r="K87" s="827">
        <v>1</v>
      </c>
      <c r="L87" s="827">
        <v>2</v>
      </c>
      <c r="M87" s="827">
        <v>1</v>
      </c>
      <c r="N87" s="827">
        <v>1</v>
      </c>
      <c r="O87" s="828">
        <v>4</v>
      </c>
      <c r="P87" s="828">
        <v>22</v>
      </c>
    </row>
    <row r="88" spans="2:16" x14ac:dyDescent="0.2">
      <c r="B88" s="1302"/>
      <c r="C88" s="868" t="s">
        <v>19</v>
      </c>
      <c r="D88" s="826">
        <v>3</v>
      </c>
      <c r="E88" s="826">
        <v>1</v>
      </c>
      <c r="F88" s="826">
        <v>2</v>
      </c>
      <c r="G88" s="826">
        <v>3</v>
      </c>
      <c r="H88" s="826">
        <v>3</v>
      </c>
      <c r="I88" s="826">
        <v>5</v>
      </c>
      <c r="J88" s="826">
        <v>0</v>
      </c>
      <c r="K88" s="826">
        <v>1</v>
      </c>
      <c r="L88" s="826">
        <v>3</v>
      </c>
      <c r="M88" s="826">
        <v>4</v>
      </c>
      <c r="N88" s="826">
        <v>3</v>
      </c>
      <c r="O88" s="826">
        <v>5</v>
      </c>
      <c r="P88" s="835">
        <v>33</v>
      </c>
    </row>
    <row r="89" spans="2:16" x14ac:dyDescent="0.2">
      <c r="B89" s="1314" t="s">
        <v>35</v>
      </c>
      <c r="C89" s="869" t="s">
        <v>652</v>
      </c>
      <c r="D89" s="849">
        <v>24</v>
      </c>
      <c r="E89" s="849">
        <v>26</v>
      </c>
      <c r="F89" s="849">
        <v>18</v>
      </c>
      <c r="G89" s="849">
        <v>17</v>
      </c>
      <c r="H89" s="849">
        <v>13</v>
      </c>
      <c r="I89" s="849">
        <v>10</v>
      </c>
      <c r="J89" s="849">
        <v>18</v>
      </c>
      <c r="K89" s="849">
        <v>12</v>
      </c>
      <c r="L89" s="849">
        <v>22</v>
      </c>
      <c r="M89" s="849">
        <v>19</v>
      </c>
      <c r="N89" s="849">
        <v>19</v>
      </c>
      <c r="O89" s="849">
        <v>19</v>
      </c>
      <c r="P89" s="870">
        <v>217</v>
      </c>
    </row>
    <row r="90" spans="2:16" x14ac:dyDescent="0.2">
      <c r="B90" s="1315"/>
      <c r="C90" s="871" t="s">
        <v>651</v>
      </c>
      <c r="D90" s="852">
        <v>25</v>
      </c>
      <c r="E90" s="852">
        <v>18</v>
      </c>
      <c r="F90" s="852">
        <v>23</v>
      </c>
      <c r="G90" s="852">
        <v>7</v>
      </c>
      <c r="H90" s="852">
        <v>9</v>
      </c>
      <c r="I90" s="852">
        <v>17</v>
      </c>
      <c r="J90" s="852">
        <v>10</v>
      </c>
      <c r="K90" s="852">
        <v>15</v>
      </c>
      <c r="L90" s="852">
        <v>15</v>
      </c>
      <c r="M90" s="852">
        <v>17</v>
      </c>
      <c r="N90" s="852">
        <v>14</v>
      </c>
      <c r="O90" s="852">
        <v>15</v>
      </c>
      <c r="P90" s="872">
        <v>185</v>
      </c>
    </row>
    <row r="91" spans="2:16" x14ac:dyDescent="0.2">
      <c r="B91" s="1316"/>
      <c r="C91" s="873" t="s">
        <v>19</v>
      </c>
      <c r="D91" s="874">
        <v>49</v>
      </c>
      <c r="E91" s="874">
        <v>44</v>
      </c>
      <c r="F91" s="874">
        <v>41</v>
      </c>
      <c r="G91" s="874">
        <v>24</v>
      </c>
      <c r="H91" s="874">
        <v>22</v>
      </c>
      <c r="I91" s="874">
        <v>27</v>
      </c>
      <c r="J91" s="874">
        <v>28</v>
      </c>
      <c r="K91" s="874">
        <v>27</v>
      </c>
      <c r="L91" s="874">
        <v>37</v>
      </c>
      <c r="M91" s="874">
        <v>36</v>
      </c>
      <c r="N91" s="874">
        <v>33</v>
      </c>
      <c r="O91" s="874">
        <v>34</v>
      </c>
      <c r="P91" s="875">
        <v>402</v>
      </c>
    </row>
    <row r="92" spans="2:16" ht="18.75" customHeight="1" x14ac:dyDescent="0.2">
      <c r="B92" s="1156" t="s">
        <v>650</v>
      </c>
      <c r="C92" s="1156"/>
      <c r="D92" s="1156"/>
      <c r="E92" s="1156"/>
      <c r="F92" s="1156"/>
      <c r="G92" s="1156"/>
      <c r="H92" s="1156"/>
      <c r="I92" s="1156"/>
      <c r="J92" s="1156"/>
      <c r="K92" s="1156"/>
      <c r="L92" s="1156"/>
      <c r="M92" s="1156"/>
      <c r="N92" s="1156"/>
      <c r="O92" s="1156"/>
      <c r="P92" s="1156"/>
    </row>
    <row r="93" spans="2:16" ht="16.5" customHeight="1" x14ac:dyDescent="0.2">
      <c r="B93" s="1156" t="s">
        <v>649</v>
      </c>
      <c r="C93" s="1156"/>
      <c r="D93" s="1156"/>
      <c r="E93" s="1156"/>
      <c r="F93" s="1156"/>
      <c r="G93" s="1156"/>
      <c r="H93" s="1156"/>
      <c r="I93" s="1156"/>
      <c r="J93" s="1156"/>
      <c r="K93" s="1156"/>
      <c r="L93" s="1156"/>
      <c r="M93" s="1156"/>
      <c r="N93" s="1156"/>
      <c r="O93" s="1156"/>
      <c r="P93" s="1156"/>
    </row>
    <row r="94" spans="2:16" ht="28.5" customHeight="1" x14ac:dyDescent="0.25">
      <c r="B94" s="1307" t="s">
        <v>648</v>
      </c>
      <c r="C94" s="1308"/>
      <c r="D94" s="1308"/>
      <c r="E94" s="1308"/>
      <c r="F94" s="1308"/>
      <c r="G94" s="1308"/>
      <c r="H94" s="1308"/>
      <c r="I94" s="1308"/>
      <c r="J94" s="1308"/>
      <c r="K94" s="1308"/>
      <c r="L94" s="1308"/>
      <c r="M94" s="1308"/>
      <c r="N94" s="1308"/>
      <c r="O94" s="1308"/>
      <c r="P94" s="1308"/>
    </row>
    <row r="95" spans="2:16" ht="26.25" customHeight="1" x14ac:dyDescent="0.25">
      <c r="B95" s="1307"/>
      <c r="C95" s="1308"/>
      <c r="D95" s="1308"/>
      <c r="E95" s="1308"/>
      <c r="F95" s="1308"/>
      <c r="G95" s="1308"/>
      <c r="H95" s="1308"/>
      <c r="I95" s="1308"/>
      <c r="J95" s="1308"/>
      <c r="K95" s="1308"/>
      <c r="L95" s="1308"/>
      <c r="M95" s="1308"/>
      <c r="N95" s="1308"/>
      <c r="O95" s="1308"/>
      <c r="P95" s="1308"/>
    </row>
  </sheetData>
  <mergeCells count="28">
    <mergeCell ref="B94:P94"/>
    <mergeCell ref="B95:P95"/>
    <mergeCell ref="B40:B42"/>
    <mergeCell ref="B47:O47"/>
    <mergeCell ref="B48:O48"/>
    <mergeCell ref="B70:O70"/>
    <mergeCell ref="B73:P73"/>
    <mergeCell ref="B86:B88"/>
    <mergeCell ref="B89:B91"/>
    <mergeCell ref="B44:P44"/>
    <mergeCell ref="B45:P45"/>
    <mergeCell ref="B83:B85"/>
    <mergeCell ref="B77:B79"/>
    <mergeCell ref="B74:P74"/>
    <mergeCell ref="B15:B17"/>
    <mergeCell ref="B18:B20"/>
    <mergeCell ref="B24:P24"/>
    <mergeCell ref="B80:B82"/>
    <mergeCell ref="B2:P2"/>
    <mergeCell ref="B3:P3"/>
    <mergeCell ref="B6:B8"/>
    <mergeCell ref="B9:B11"/>
    <mergeCell ref="B12:B14"/>
    <mergeCell ref="B25:P25"/>
    <mergeCell ref="B28:B30"/>
    <mergeCell ref="B31:B33"/>
    <mergeCell ref="B37:B39"/>
    <mergeCell ref="B34:B36"/>
  </mergeCells>
  <hyperlinks>
    <hyperlink ref="Q3" location="Índice!A1" display="Volver" xr:uid="{00000000-0004-0000-3100-000000000000}"/>
  </hyperlinks>
  <pageMargins left="0.7" right="0.7" top="0.75" bottom="0.75" header="0.3" footer="0.3"/>
  <pageSetup paperSize="14"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tabColor theme="4" tint="0.79998168889431442"/>
    <pageSetUpPr fitToPage="1"/>
  </sheetPr>
  <dimension ref="B2:R312"/>
  <sheetViews>
    <sheetView showGridLines="0" zoomScale="90" zoomScaleNormal="90" workbookViewId="0"/>
  </sheetViews>
  <sheetFormatPr baseColWidth="10" defaultColWidth="4.5703125" defaultRowHeight="12.75" x14ac:dyDescent="0.25"/>
  <cols>
    <col min="1" max="1" width="4.5703125" style="740" customWidth="1"/>
    <col min="2" max="2" width="37.85546875" style="740" customWidth="1"/>
    <col min="3" max="3" width="13" style="740" customWidth="1"/>
    <col min="4" max="4" width="14.42578125" style="740" customWidth="1"/>
    <col min="5" max="5" width="13.28515625" style="740" customWidth="1"/>
    <col min="6" max="6" width="13.42578125" style="740" customWidth="1"/>
    <col min="7" max="7" width="14" style="740" customWidth="1"/>
    <col min="8" max="8" width="13.42578125" style="740" customWidth="1"/>
    <col min="9" max="9" width="11.5703125" style="740" customWidth="1"/>
    <col min="10" max="10" width="14.7109375" style="740" customWidth="1"/>
    <col min="11" max="11" width="14" style="740" customWidth="1"/>
    <col min="12" max="12" width="13" style="740" customWidth="1"/>
    <col min="13" max="13" width="12.7109375" style="740" customWidth="1"/>
    <col min="14" max="14" width="13.42578125" style="740" customWidth="1"/>
    <col min="15" max="15" width="13.140625" style="740" customWidth="1"/>
    <col min="16" max="16" width="9.5703125" style="740" customWidth="1"/>
    <col min="17" max="17" width="4.5703125" style="740"/>
    <col min="18" max="18" width="5" style="740" customWidth="1"/>
    <col min="19" max="16384" width="4.5703125" style="740"/>
  </cols>
  <sheetData>
    <row r="2" spans="2:16" ht="19.5" customHeight="1" x14ac:dyDescent="0.25">
      <c r="B2" s="1320" t="s">
        <v>697</v>
      </c>
      <c r="C2" s="1320"/>
      <c r="D2" s="1320"/>
      <c r="E2" s="1320"/>
      <c r="F2" s="1320"/>
      <c r="G2" s="1320"/>
      <c r="H2" s="1320"/>
      <c r="I2" s="1320"/>
      <c r="J2" s="1320"/>
      <c r="K2" s="1320"/>
      <c r="L2" s="1320"/>
      <c r="M2" s="1320"/>
      <c r="N2" s="1320"/>
      <c r="O2" s="1320"/>
    </row>
    <row r="3" spans="2:16" ht="18.75" customHeight="1" x14ac:dyDescent="0.2">
      <c r="B3" s="1277" t="s">
        <v>38</v>
      </c>
      <c r="C3" s="1277"/>
      <c r="D3" s="1277"/>
      <c r="E3" s="1277"/>
      <c r="F3" s="1277"/>
      <c r="G3" s="1277"/>
      <c r="H3" s="1277"/>
      <c r="I3" s="1277"/>
      <c r="J3" s="1277"/>
      <c r="K3" s="1277"/>
      <c r="L3" s="1277"/>
      <c r="M3" s="1277"/>
      <c r="N3" s="1277"/>
      <c r="O3" s="1277"/>
      <c r="P3" s="1165" t="s">
        <v>463</v>
      </c>
    </row>
    <row r="4" spans="2:16" x14ac:dyDescent="0.25">
      <c r="B4" s="896"/>
    </row>
    <row r="5" spans="2:16" ht="20.25" customHeight="1" x14ac:dyDescent="0.25">
      <c r="B5" s="897" t="s">
        <v>696</v>
      </c>
      <c r="C5" s="898" t="s">
        <v>23</v>
      </c>
      <c r="D5" s="898" t="s">
        <v>24</v>
      </c>
      <c r="E5" s="898" t="s">
        <v>645</v>
      </c>
      <c r="F5" s="898" t="s">
        <v>26</v>
      </c>
      <c r="G5" s="898" t="s">
        <v>27</v>
      </c>
      <c r="H5" s="898" t="s">
        <v>28</v>
      </c>
      <c r="I5" s="898" t="s">
        <v>29</v>
      </c>
      <c r="J5" s="898" t="s">
        <v>30</v>
      </c>
      <c r="K5" s="898" t="s">
        <v>31</v>
      </c>
      <c r="L5" s="898" t="s">
        <v>32</v>
      </c>
      <c r="M5" s="898" t="s">
        <v>33</v>
      </c>
      <c r="N5" s="898" t="s">
        <v>34</v>
      </c>
      <c r="O5" s="898" t="s">
        <v>133</v>
      </c>
    </row>
    <row r="6" spans="2:16" x14ac:dyDescent="0.2">
      <c r="B6" s="787" t="s">
        <v>695</v>
      </c>
      <c r="C6" s="899">
        <v>1294635</v>
      </c>
      <c r="D6" s="900">
        <v>1310479</v>
      </c>
      <c r="E6" s="900">
        <v>1317379</v>
      </c>
      <c r="F6" s="901">
        <v>1320352</v>
      </c>
      <c r="G6" s="901">
        <v>1317338</v>
      </c>
      <c r="H6" s="901">
        <v>1377354</v>
      </c>
      <c r="I6" s="901">
        <v>1406440</v>
      </c>
      <c r="J6" s="901">
        <v>1403260</v>
      </c>
      <c r="K6" s="901">
        <v>1399129</v>
      </c>
      <c r="L6" s="901">
        <v>1387945</v>
      </c>
      <c r="M6" s="901">
        <v>1341011</v>
      </c>
      <c r="N6" s="901">
        <v>1343424</v>
      </c>
      <c r="O6" s="891">
        <v>1351562.1666666667</v>
      </c>
    </row>
    <row r="7" spans="2:16" x14ac:dyDescent="0.25">
      <c r="B7" s="785" t="s">
        <v>686</v>
      </c>
      <c r="C7" s="894">
        <v>2942</v>
      </c>
      <c r="D7" s="894">
        <v>3060</v>
      </c>
      <c r="E7" s="895">
        <v>3481</v>
      </c>
      <c r="F7" s="894">
        <v>3306</v>
      </c>
      <c r="G7" s="894">
        <v>3121</v>
      </c>
      <c r="H7" s="894">
        <v>2877</v>
      </c>
      <c r="I7" s="894">
        <v>2925</v>
      </c>
      <c r="J7" s="894">
        <v>2729</v>
      </c>
      <c r="K7" s="894">
        <v>3060</v>
      </c>
      <c r="L7" s="894">
        <v>2989</v>
      </c>
      <c r="M7" s="894">
        <v>2811</v>
      </c>
      <c r="N7" s="894">
        <v>2897</v>
      </c>
      <c r="O7" s="902">
        <v>3016.5</v>
      </c>
    </row>
    <row r="8" spans="2:16" x14ac:dyDescent="0.25">
      <c r="B8" s="785" t="s">
        <v>685</v>
      </c>
      <c r="C8" s="894">
        <v>733211</v>
      </c>
      <c r="D8" s="894">
        <v>742163</v>
      </c>
      <c r="E8" s="895">
        <v>746161</v>
      </c>
      <c r="F8" s="894">
        <v>748072</v>
      </c>
      <c r="G8" s="894">
        <v>745055</v>
      </c>
      <c r="H8" s="894">
        <v>779995</v>
      </c>
      <c r="I8" s="894">
        <v>796063</v>
      </c>
      <c r="J8" s="894">
        <v>793655</v>
      </c>
      <c r="K8" s="894">
        <v>790435</v>
      </c>
      <c r="L8" s="894">
        <v>782734</v>
      </c>
      <c r="M8" s="894">
        <v>755788</v>
      </c>
      <c r="N8" s="894">
        <v>757096</v>
      </c>
      <c r="O8" s="902">
        <v>764202.33333333337</v>
      </c>
    </row>
    <row r="9" spans="2:16" x14ac:dyDescent="0.25">
      <c r="B9" s="785" t="s">
        <v>684</v>
      </c>
      <c r="C9" s="894">
        <v>3435</v>
      </c>
      <c r="D9" s="894">
        <v>3464</v>
      </c>
      <c r="E9" s="895">
        <v>3552</v>
      </c>
      <c r="F9" s="894">
        <v>3542</v>
      </c>
      <c r="G9" s="894">
        <v>3475</v>
      </c>
      <c r="H9" s="894">
        <v>3601</v>
      </c>
      <c r="I9" s="894">
        <v>3640</v>
      </c>
      <c r="J9" s="894">
        <v>3673</v>
      </c>
      <c r="K9" s="894">
        <v>3623</v>
      </c>
      <c r="L9" s="894">
        <v>3568</v>
      </c>
      <c r="M9" s="894">
        <v>3427</v>
      </c>
      <c r="N9" s="894">
        <v>3430</v>
      </c>
      <c r="O9" s="902">
        <v>3535.8333333333335</v>
      </c>
    </row>
    <row r="10" spans="2:16" x14ac:dyDescent="0.25">
      <c r="B10" s="785" t="s">
        <v>694</v>
      </c>
      <c r="C10" s="893">
        <v>1530</v>
      </c>
      <c r="D10" s="893">
        <v>1550</v>
      </c>
      <c r="E10" s="895">
        <v>1581</v>
      </c>
      <c r="F10" s="893">
        <v>1582</v>
      </c>
      <c r="G10" s="893">
        <v>1575</v>
      </c>
      <c r="H10" s="893">
        <v>1651</v>
      </c>
      <c r="I10" s="893">
        <v>1706</v>
      </c>
      <c r="J10" s="893">
        <v>1740</v>
      </c>
      <c r="K10" s="893">
        <v>1724</v>
      </c>
      <c r="L10" s="893">
        <v>1705</v>
      </c>
      <c r="M10" s="893">
        <v>1658</v>
      </c>
      <c r="N10" s="893">
        <v>1654</v>
      </c>
      <c r="O10" s="903">
        <v>1638</v>
      </c>
    </row>
    <row r="11" spans="2:16" x14ac:dyDescent="0.25">
      <c r="B11" s="784" t="s">
        <v>693</v>
      </c>
      <c r="C11" s="890">
        <v>2035753</v>
      </c>
      <c r="D11" s="890">
        <v>2060716</v>
      </c>
      <c r="E11" s="890">
        <v>2072154</v>
      </c>
      <c r="F11" s="890">
        <v>2076854</v>
      </c>
      <c r="G11" s="890">
        <v>2070564</v>
      </c>
      <c r="H11" s="890">
        <v>2165478</v>
      </c>
      <c r="I11" s="890">
        <v>2210774</v>
      </c>
      <c r="J11" s="890">
        <v>2205057</v>
      </c>
      <c r="K11" s="890">
        <v>2197971</v>
      </c>
      <c r="L11" s="890">
        <v>2178941</v>
      </c>
      <c r="M11" s="890">
        <v>2104695</v>
      </c>
      <c r="N11" s="890">
        <v>2108501</v>
      </c>
      <c r="O11" s="890">
        <v>2123954.8333333335</v>
      </c>
    </row>
    <row r="12" spans="2:16" s="776" customFormat="1" x14ac:dyDescent="0.25">
      <c r="B12" s="904" t="s">
        <v>692</v>
      </c>
      <c r="C12" s="892">
        <v>826011</v>
      </c>
      <c r="D12" s="892">
        <v>835321</v>
      </c>
      <c r="E12" s="892">
        <v>840399</v>
      </c>
      <c r="F12" s="891">
        <v>842964</v>
      </c>
      <c r="G12" s="890">
        <v>842030</v>
      </c>
      <c r="H12" s="890">
        <v>874395</v>
      </c>
      <c r="I12" s="890">
        <v>890969</v>
      </c>
      <c r="J12" s="890">
        <v>891440</v>
      </c>
      <c r="K12" s="890">
        <v>890880</v>
      </c>
      <c r="L12" s="890">
        <v>885646</v>
      </c>
      <c r="M12" s="890">
        <v>860610</v>
      </c>
      <c r="N12" s="890">
        <v>861457</v>
      </c>
      <c r="O12" s="890">
        <v>861843.5</v>
      </c>
    </row>
    <row r="13" spans="2:16" ht="27.75" customHeight="1" x14ac:dyDescent="0.25">
      <c r="B13" s="904" t="s">
        <v>691</v>
      </c>
      <c r="C13" s="890">
        <v>25367478.443999998</v>
      </c>
      <c r="D13" s="890">
        <v>25715438.495999999</v>
      </c>
      <c r="E13" s="890">
        <v>25870792.155999999</v>
      </c>
      <c r="F13" s="890">
        <v>25904496.420000002</v>
      </c>
      <c r="G13" s="890">
        <v>30512878.112</v>
      </c>
      <c r="H13" s="890">
        <v>29216271</v>
      </c>
      <c r="I13" s="890">
        <v>29306334.352000002</v>
      </c>
      <c r="J13" s="890">
        <v>29228167.763</v>
      </c>
      <c r="K13" s="890">
        <v>29197419.182999998</v>
      </c>
      <c r="L13" s="890">
        <v>28818655.266000003</v>
      </c>
      <c r="M13" s="890">
        <v>27904747.867999997</v>
      </c>
      <c r="N13" s="890">
        <v>29931604.296</v>
      </c>
      <c r="O13" s="890">
        <v>28081190.279666666</v>
      </c>
    </row>
    <row r="14" spans="2:16" ht="26.25" customHeight="1" x14ac:dyDescent="0.25">
      <c r="B14" s="1159" t="s">
        <v>690</v>
      </c>
      <c r="C14" s="777"/>
      <c r="D14" s="777"/>
      <c r="E14" s="777"/>
    </row>
    <row r="15" spans="2:16" x14ac:dyDescent="0.25">
      <c r="B15" s="804" t="s">
        <v>352</v>
      </c>
      <c r="C15" s="889"/>
      <c r="D15" s="889"/>
      <c r="E15" s="889"/>
      <c r="F15" s="889"/>
      <c r="G15" s="889"/>
      <c r="H15" s="889"/>
      <c r="I15" s="889"/>
      <c r="J15" s="889"/>
      <c r="K15" s="889"/>
      <c r="L15" s="889"/>
      <c r="M15" s="889"/>
      <c r="N15" s="889"/>
      <c r="O15" s="889"/>
    </row>
    <row r="16" spans="2:16" x14ac:dyDescent="0.25">
      <c r="B16" s="804" t="s">
        <v>38</v>
      </c>
      <c r="C16" s="889"/>
      <c r="D16" s="889"/>
      <c r="E16" s="889"/>
      <c r="F16" s="889"/>
      <c r="G16" s="889"/>
      <c r="H16" s="889"/>
      <c r="I16" s="889"/>
      <c r="J16" s="889"/>
      <c r="K16" s="889"/>
      <c r="L16" s="889"/>
      <c r="M16" s="889"/>
      <c r="N16" s="889"/>
      <c r="O16" s="889"/>
    </row>
    <row r="18" spans="2:18" s="792" customFormat="1" ht="24" customHeight="1" x14ac:dyDescent="0.25">
      <c r="B18" s="909" t="s">
        <v>124</v>
      </c>
      <c r="C18" s="909" t="s">
        <v>23</v>
      </c>
      <c r="D18" s="909" t="s">
        <v>24</v>
      </c>
      <c r="E18" s="909" t="s">
        <v>645</v>
      </c>
      <c r="F18" s="909" t="s">
        <v>26</v>
      </c>
      <c r="G18" s="909" t="s">
        <v>27</v>
      </c>
      <c r="H18" s="909" t="s">
        <v>28</v>
      </c>
      <c r="I18" s="909" t="s">
        <v>29</v>
      </c>
      <c r="J18" s="909" t="s">
        <v>30</v>
      </c>
      <c r="K18" s="909" t="s">
        <v>31</v>
      </c>
      <c r="L18" s="909" t="s">
        <v>32</v>
      </c>
      <c r="M18" s="909" t="s">
        <v>33</v>
      </c>
      <c r="N18" s="909" t="s">
        <v>34</v>
      </c>
      <c r="O18" s="909" t="s">
        <v>133</v>
      </c>
      <c r="P18" s="740"/>
      <c r="Q18" s="740"/>
      <c r="R18" s="740"/>
    </row>
    <row r="19" spans="2:18" ht="18" customHeight="1" x14ac:dyDescent="0.25">
      <c r="B19" s="912" t="s">
        <v>676</v>
      </c>
      <c r="C19" s="913">
        <v>29407</v>
      </c>
      <c r="D19" s="914">
        <v>29948</v>
      </c>
      <c r="E19" s="914">
        <v>30247</v>
      </c>
      <c r="F19" s="914">
        <v>30485</v>
      </c>
      <c r="G19" s="914">
        <v>30117</v>
      </c>
      <c r="H19" s="914">
        <v>31616</v>
      </c>
      <c r="I19" s="914">
        <v>32167</v>
      </c>
      <c r="J19" s="914">
        <v>32296</v>
      </c>
      <c r="K19" s="914">
        <v>32250</v>
      </c>
      <c r="L19" s="914">
        <v>31754</v>
      </c>
      <c r="M19" s="914">
        <v>30282</v>
      </c>
      <c r="N19" s="914">
        <v>31368</v>
      </c>
      <c r="O19" s="915">
        <v>30994.75</v>
      </c>
    </row>
    <row r="20" spans="2:18" ht="18" customHeight="1" x14ac:dyDescent="0.25">
      <c r="B20" s="905" t="s">
        <v>675</v>
      </c>
      <c r="C20" s="906">
        <v>37040</v>
      </c>
      <c r="D20" s="907">
        <v>37684</v>
      </c>
      <c r="E20" s="907">
        <v>37999</v>
      </c>
      <c r="F20" s="907">
        <v>37980</v>
      </c>
      <c r="G20" s="907">
        <v>37788</v>
      </c>
      <c r="H20" s="907">
        <v>39884</v>
      </c>
      <c r="I20" s="907">
        <v>40497</v>
      </c>
      <c r="J20" s="907">
        <v>40244</v>
      </c>
      <c r="K20" s="907">
        <v>40239</v>
      </c>
      <c r="L20" s="907">
        <v>39807</v>
      </c>
      <c r="M20" s="907">
        <v>38781</v>
      </c>
      <c r="N20" s="907">
        <v>38924</v>
      </c>
      <c r="O20" s="908">
        <v>38905.583333333336</v>
      </c>
    </row>
    <row r="21" spans="2:18" ht="18" customHeight="1" x14ac:dyDescent="0.25">
      <c r="B21" s="905" t="s">
        <v>674</v>
      </c>
      <c r="C21" s="906">
        <v>25278</v>
      </c>
      <c r="D21" s="907">
        <v>25834</v>
      </c>
      <c r="E21" s="907">
        <v>26384</v>
      </c>
      <c r="F21" s="907">
        <v>26695</v>
      </c>
      <c r="G21" s="907">
        <v>26424</v>
      </c>
      <c r="H21" s="907">
        <v>28105</v>
      </c>
      <c r="I21" s="907">
        <v>28538</v>
      </c>
      <c r="J21" s="907">
        <v>28635</v>
      </c>
      <c r="K21" s="907">
        <v>28194</v>
      </c>
      <c r="L21" s="907">
        <v>27818</v>
      </c>
      <c r="M21" s="907">
        <v>26586</v>
      </c>
      <c r="N21" s="907">
        <v>26712</v>
      </c>
      <c r="O21" s="908">
        <v>27100.25</v>
      </c>
    </row>
    <row r="22" spans="2:18" ht="18" customHeight="1" x14ac:dyDescent="0.25">
      <c r="B22" s="905" t="s">
        <v>673</v>
      </c>
      <c r="C22" s="906">
        <v>38042</v>
      </c>
      <c r="D22" s="907">
        <v>38509</v>
      </c>
      <c r="E22" s="907">
        <v>38889</v>
      </c>
      <c r="F22" s="907">
        <v>38998</v>
      </c>
      <c r="G22" s="907">
        <v>38670</v>
      </c>
      <c r="H22" s="907">
        <v>41053</v>
      </c>
      <c r="I22" s="907">
        <v>42105</v>
      </c>
      <c r="J22" s="907">
        <v>42172</v>
      </c>
      <c r="K22" s="907">
        <v>42012</v>
      </c>
      <c r="L22" s="907">
        <v>41398</v>
      </c>
      <c r="M22" s="907">
        <v>39557</v>
      </c>
      <c r="N22" s="907">
        <v>39515</v>
      </c>
      <c r="O22" s="908">
        <v>40076.666666666664</v>
      </c>
    </row>
    <row r="23" spans="2:18" ht="18" customHeight="1" x14ac:dyDescent="0.25">
      <c r="B23" s="905" t="s">
        <v>672</v>
      </c>
      <c r="C23" s="906">
        <v>100670</v>
      </c>
      <c r="D23" s="907">
        <v>101914</v>
      </c>
      <c r="E23" s="907">
        <v>102489</v>
      </c>
      <c r="F23" s="907">
        <v>102793</v>
      </c>
      <c r="G23" s="907">
        <v>101873</v>
      </c>
      <c r="H23" s="907">
        <v>106982</v>
      </c>
      <c r="I23" s="907">
        <v>109230</v>
      </c>
      <c r="J23" s="907">
        <v>107937</v>
      </c>
      <c r="K23" s="907">
        <v>107674</v>
      </c>
      <c r="L23" s="907">
        <v>105895</v>
      </c>
      <c r="M23" s="907">
        <v>100019</v>
      </c>
      <c r="N23" s="907">
        <v>100850</v>
      </c>
      <c r="O23" s="908">
        <v>104027.16666666667</v>
      </c>
    </row>
    <row r="24" spans="2:18" ht="18" customHeight="1" x14ac:dyDescent="0.25">
      <c r="B24" s="905" t="s">
        <v>671</v>
      </c>
      <c r="C24" s="906">
        <v>197468</v>
      </c>
      <c r="D24" s="907">
        <v>200850</v>
      </c>
      <c r="E24" s="907">
        <v>202514</v>
      </c>
      <c r="F24" s="907">
        <v>203359</v>
      </c>
      <c r="G24" s="907">
        <v>202058</v>
      </c>
      <c r="H24" s="907">
        <v>212624</v>
      </c>
      <c r="I24" s="907">
        <v>218020</v>
      </c>
      <c r="J24" s="907">
        <v>217587</v>
      </c>
      <c r="K24" s="907">
        <v>216479</v>
      </c>
      <c r="L24" s="907">
        <v>214239</v>
      </c>
      <c r="M24" s="907">
        <v>206937</v>
      </c>
      <c r="N24" s="907">
        <v>207207</v>
      </c>
      <c r="O24" s="908">
        <v>208278.5</v>
      </c>
    </row>
    <row r="25" spans="2:18" ht="18" customHeight="1" x14ac:dyDescent="0.25">
      <c r="B25" s="905" t="s">
        <v>669</v>
      </c>
      <c r="C25" s="906">
        <v>115898</v>
      </c>
      <c r="D25" s="907">
        <v>117061</v>
      </c>
      <c r="E25" s="907">
        <v>117892</v>
      </c>
      <c r="F25" s="907">
        <v>118186</v>
      </c>
      <c r="G25" s="907">
        <v>118570</v>
      </c>
      <c r="H25" s="907">
        <v>123507</v>
      </c>
      <c r="I25" s="907">
        <v>126630</v>
      </c>
      <c r="J25" s="907">
        <v>126915</v>
      </c>
      <c r="K25" s="907">
        <v>126775</v>
      </c>
      <c r="L25" s="907">
        <v>125851</v>
      </c>
      <c r="M25" s="907">
        <v>121732</v>
      </c>
      <c r="N25" s="907">
        <v>121671</v>
      </c>
      <c r="O25" s="908">
        <v>121724</v>
      </c>
    </row>
    <row r="26" spans="2:18" ht="18" customHeight="1" x14ac:dyDescent="0.25">
      <c r="B26" s="905" t="s">
        <v>668</v>
      </c>
      <c r="C26" s="906">
        <v>176627</v>
      </c>
      <c r="D26" s="907">
        <v>178013</v>
      </c>
      <c r="E26" s="907">
        <v>178714</v>
      </c>
      <c r="F26" s="907">
        <v>179189</v>
      </c>
      <c r="G26" s="907">
        <v>178202</v>
      </c>
      <c r="H26" s="907">
        <v>185512</v>
      </c>
      <c r="I26" s="907">
        <v>188942</v>
      </c>
      <c r="J26" s="907">
        <v>188827</v>
      </c>
      <c r="K26" s="907">
        <v>188268</v>
      </c>
      <c r="L26" s="907">
        <v>187079</v>
      </c>
      <c r="M26" s="907">
        <v>181313</v>
      </c>
      <c r="N26" s="907">
        <v>181489</v>
      </c>
      <c r="O26" s="908">
        <v>182681.25</v>
      </c>
    </row>
    <row r="27" spans="2:18" ht="18" customHeight="1" x14ac:dyDescent="0.25">
      <c r="B27" s="905" t="s">
        <v>667</v>
      </c>
      <c r="C27" s="907">
        <v>83761</v>
      </c>
      <c r="D27" s="907">
        <v>84449</v>
      </c>
      <c r="E27" s="907">
        <v>84664</v>
      </c>
      <c r="F27" s="907">
        <v>84776</v>
      </c>
      <c r="G27" s="907">
        <v>85222</v>
      </c>
      <c r="H27" s="907">
        <v>87498</v>
      </c>
      <c r="I27" s="907">
        <v>88811</v>
      </c>
      <c r="J27" s="907">
        <v>88595</v>
      </c>
      <c r="K27" s="907">
        <v>88601</v>
      </c>
      <c r="L27" s="907">
        <v>87981</v>
      </c>
      <c r="M27" s="907">
        <v>85726</v>
      </c>
      <c r="N27" s="907">
        <v>85803</v>
      </c>
      <c r="O27" s="908">
        <v>86323.916666666672</v>
      </c>
    </row>
    <row r="28" spans="2:18" ht="18" customHeight="1" x14ac:dyDescent="0.25">
      <c r="B28" s="905" t="s">
        <v>666</v>
      </c>
      <c r="C28" s="906">
        <v>221622</v>
      </c>
      <c r="D28" s="907">
        <v>223867</v>
      </c>
      <c r="E28" s="907">
        <v>224705</v>
      </c>
      <c r="F28" s="907">
        <v>225061</v>
      </c>
      <c r="G28" s="907">
        <v>223665</v>
      </c>
      <c r="H28" s="907">
        <v>232791</v>
      </c>
      <c r="I28" s="907">
        <v>237585</v>
      </c>
      <c r="J28" s="907">
        <v>236979</v>
      </c>
      <c r="K28" s="907">
        <v>236700</v>
      </c>
      <c r="L28" s="907">
        <v>236228</v>
      </c>
      <c r="M28" s="907">
        <v>228617</v>
      </c>
      <c r="N28" s="907">
        <v>228859</v>
      </c>
      <c r="O28" s="908">
        <v>229723.25</v>
      </c>
    </row>
    <row r="29" spans="2:18" ht="18" customHeight="1" x14ac:dyDescent="0.25">
      <c r="B29" s="905" t="s">
        <v>665</v>
      </c>
      <c r="C29" s="906">
        <v>200753</v>
      </c>
      <c r="D29" s="907">
        <v>202459</v>
      </c>
      <c r="E29" s="907">
        <v>202974</v>
      </c>
      <c r="F29" s="907">
        <v>202860</v>
      </c>
      <c r="G29" s="907">
        <v>203186</v>
      </c>
      <c r="H29" s="907">
        <v>209497</v>
      </c>
      <c r="I29" s="907">
        <v>212865</v>
      </c>
      <c r="J29" s="907">
        <v>213158</v>
      </c>
      <c r="K29" s="907">
        <v>213195</v>
      </c>
      <c r="L29" s="907">
        <v>212777</v>
      </c>
      <c r="M29" s="907">
        <v>208362</v>
      </c>
      <c r="N29" s="907">
        <v>208623</v>
      </c>
      <c r="O29" s="908">
        <v>207559.08333333334</v>
      </c>
    </row>
    <row r="30" spans="2:18" ht="18" customHeight="1" x14ac:dyDescent="0.25">
      <c r="B30" s="905" t="s">
        <v>664</v>
      </c>
      <c r="C30" s="906">
        <v>70338</v>
      </c>
      <c r="D30" s="907">
        <v>70907</v>
      </c>
      <c r="E30" s="907">
        <v>71094</v>
      </c>
      <c r="F30" s="907">
        <v>71131</v>
      </c>
      <c r="G30" s="907">
        <v>70504</v>
      </c>
      <c r="H30" s="907">
        <v>73554</v>
      </c>
      <c r="I30" s="907">
        <v>74534</v>
      </c>
      <c r="J30" s="907">
        <v>74002</v>
      </c>
      <c r="K30" s="907">
        <v>73510</v>
      </c>
      <c r="L30" s="907">
        <v>72733</v>
      </c>
      <c r="M30" s="907">
        <v>69356</v>
      </c>
      <c r="N30" s="907">
        <v>69626</v>
      </c>
      <c r="O30" s="908">
        <v>71774.083333333328</v>
      </c>
    </row>
    <row r="31" spans="2:18" ht="18" customHeight="1" x14ac:dyDescent="0.25">
      <c r="B31" s="905" t="s">
        <v>663</v>
      </c>
      <c r="C31" s="906">
        <v>130841</v>
      </c>
      <c r="D31" s="907">
        <v>132383</v>
      </c>
      <c r="E31" s="907">
        <v>132554</v>
      </c>
      <c r="F31" s="907">
        <v>132614</v>
      </c>
      <c r="G31" s="907">
        <v>131412</v>
      </c>
      <c r="H31" s="907">
        <v>137274</v>
      </c>
      <c r="I31" s="907">
        <v>139762</v>
      </c>
      <c r="J31" s="907">
        <v>139062</v>
      </c>
      <c r="K31" s="907">
        <v>138436</v>
      </c>
      <c r="L31" s="907">
        <v>136895</v>
      </c>
      <c r="M31" s="907">
        <v>130167</v>
      </c>
      <c r="N31" s="907">
        <v>129479</v>
      </c>
      <c r="O31" s="908">
        <v>134239.91666666666</v>
      </c>
    </row>
    <row r="32" spans="2:18" ht="18" customHeight="1" x14ac:dyDescent="0.25">
      <c r="B32" s="905" t="s">
        <v>662</v>
      </c>
      <c r="C32" s="906">
        <v>18488</v>
      </c>
      <c r="D32" s="907">
        <v>18658</v>
      </c>
      <c r="E32" s="907">
        <v>18821</v>
      </c>
      <c r="F32" s="907">
        <v>18850</v>
      </c>
      <c r="G32" s="907">
        <v>18859</v>
      </c>
      <c r="H32" s="907">
        <v>19636</v>
      </c>
      <c r="I32" s="907">
        <v>19987</v>
      </c>
      <c r="J32" s="907">
        <v>19915</v>
      </c>
      <c r="K32" s="907">
        <v>19751</v>
      </c>
      <c r="L32" s="907">
        <v>19394</v>
      </c>
      <c r="M32" s="907">
        <v>18570</v>
      </c>
      <c r="N32" s="907">
        <v>18289</v>
      </c>
      <c r="O32" s="908">
        <v>19101.5</v>
      </c>
    </row>
    <row r="33" spans="2:15" ht="18" customHeight="1" x14ac:dyDescent="0.25">
      <c r="B33" s="905" t="s">
        <v>661</v>
      </c>
      <c r="C33" s="906">
        <v>10587</v>
      </c>
      <c r="D33" s="907">
        <v>10723</v>
      </c>
      <c r="E33" s="907">
        <v>10751</v>
      </c>
      <c r="F33" s="907">
        <v>10788</v>
      </c>
      <c r="G33" s="907">
        <v>10735</v>
      </c>
      <c r="H33" s="907">
        <v>11279</v>
      </c>
      <c r="I33" s="907">
        <v>11549</v>
      </c>
      <c r="J33" s="907">
        <v>11627</v>
      </c>
      <c r="K33" s="907">
        <v>11603</v>
      </c>
      <c r="L33" s="907">
        <v>11620</v>
      </c>
      <c r="M33" s="907">
        <v>11150</v>
      </c>
      <c r="N33" s="907">
        <v>11135</v>
      </c>
      <c r="O33" s="908">
        <v>11128.916666666666</v>
      </c>
    </row>
    <row r="34" spans="2:15" ht="18" customHeight="1" x14ac:dyDescent="0.25">
      <c r="B34" s="916" t="s">
        <v>670</v>
      </c>
      <c r="C34" s="917">
        <v>578933</v>
      </c>
      <c r="D34" s="918">
        <v>587457</v>
      </c>
      <c r="E34" s="918">
        <v>591463</v>
      </c>
      <c r="F34" s="918">
        <v>593089</v>
      </c>
      <c r="G34" s="918">
        <v>593279</v>
      </c>
      <c r="H34" s="918">
        <v>624666</v>
      </c>
      <c r="I34" s="918">
        <v>639552</v>
      </c>
      <c r="J34" s="918">
        <v>637106</v>
      </c>
      <c r="K34" s="918">
        <v>634284</v>
      </c>
      <c r="L34" s="918">
        <v>627472</v>
      </c>
      <c r="M34" s="918">
        <v>607540</v>
      </c>
      <c r="N34" s="918">
        <v>608951</v>
      </c>
      <c r="O34" s="919">
        <v>610316</v>
      </c>
    </row>
    <row r="35" spans="2:15" ht="18" customHeight="1" x14ac:dyDescent="0.25">
      <c r="B35" s="910" t="s">
        <v>19</v>
      </c>
      <c r="C35" s="911">
        <v>2035753</v>
      </c>
      <c r="D35" s="911">
        <v>2060716</v>
      </c>
      <c r="E35" s="911">
        <v>2072154</v>
      </c>
      <c r="F35" s="911">
        <v>2076854</v>
      </c>
      <c r="G35" s="911">
        <v>2070564</v>
      </c>
      <c r="H35" s="911">
        <v>2165478</v>
      </c>
      <c r="I35" s="911">
        <v>2210774</v>
      </c>
      <c r="J35" s="911">
        <v>2205057</v>
      </c>
      <c r="K35" s="911">
        <v>2197971</v>
      </c>
      <c r="L35" s="911">
        <v>2178941</v>
      </c>
      <c r="M35" s="911">
        <v>2104695</v>
      </c>
      <c r="N35" s="911">
        <v>2108501</v>
      </c>
      <c r="O35" s="911">
        <v>2123954.8333333335</v>
      </c>
    </row>
    <row r="36" spans="2:15" x14ac:dyDescent="0.25">
      <c r="B36" s="1159" t="s">
        <v>689</v>
      </c>
    </row>
    <row r="37" spans="2:15" x14ac:dyDescent="0.25">
      <c r="B37" s="779"/>
    </row>
    <row r="38" spans="2:15" x14ac:dyDescent="0.25">
      <c r="B38" s="779"/>
    </row>
    <row r="39" spans="2:15" x14ac:dyDescent="0.25">
      <c r="B39" s="1318" t="s">
        <v>353</v>
      </c>
      <c r="C39" s="1318"/>
      <c r="D39" s="1318"/>
      <c r="E39" s="1318"/>
      <c r="F39" s="1318"/>
      <c r="G39" s="1318"/>
      <c r="H39" s="1318"/>
      <c r="J39" s="779"/>
      <c r="K39" s="779"/>
      <c r="L39" s="779"/>
    </row>
    <row r="40" spans="2:15" x14ac:dyDescent="0.25">
      <c r="B40" s="1319">
        <v>43831</v>
      </c>
      <c r="C40" s="1319"/>
      <c r="D40" s="1319"/>
      <c r="E40" s="1319"/>
      <c r="F40" s="1319"/>
      <c r="G40" s="1319"/>
      <c r="H40" s="1319"/>
      <c r="I40" s="779"/>
      <c r="J40" s="779"/>
      <c r="K40" s="779"/>
      <c r="L40" s="779"/>
    </row>
    <row r="41" spans="2:15" ht="33.75" customHeight="1" x14ac:dyDescent="0.25">
      <c r="B41" s="909" t="s">
        <v>124</v>
      </c>
      <c r="C41" s="909" t="s">
        <v>687</v>
      </c>
      <c r="D41" s="909" t="s">
        <v>686</v>
      </c>
      <c r="E41" s="909" t="s">
        <v>685</v>
      </c>
      <c r="F41" s="909" t="s">
        <v>684</v>
      </c>
      <c r="G41" s="909" t="s">
        <v>683</v>
      </c>
      <c r="H41" s="909" t="s">
        <v>19</v>
      </c>
      <c r="I41" s="888"/>
      <c r="J41" s="779"/>
      <c r="K41" s="779"/>
      <c r="L41" s="779"/>
    </row>
    <row r="42" spans="2:15" x14ac:dyDescent="0.2">
      <c r="B42" s="912" t="s">
        <v>676</v>
      </c>
      <c r="C42" s="913">
        <v>19139</v>
      </c>
      <c r="D42" s="914">
        <v>52</v>
      </c>
      <c r="E42" s="914">
        <v>10145</v>
      </c>
      <c r="F42" s="914">
        <v>45</v>
      </c>
      <c r="G42" s="914">
        <v>26</v>
      </c>
      <c r="H42" s="914">
        <v>29407</v>
      </c>
      <c r="I42" s="887"/>
      <c r="K42" s="375"/>
      <c r="L42" s="779"/>
    </row>
    <row r="43" spans="2:15" x14ac:dyDescent="0.2">
      <c r="B43" s="905" t="s">
        <v>675</v>
      </c>
      <c r="C43" s="906">
        <v>23998</v>
      </c>
      <c r="D43" s="907">
        <v>38</v>
      </c>
      <c r="E43" s="907">
        <v>12903</v>
      </c>
      <c r="F43" s="907">
        <v>68</v>
      </c>
      <c r="G43" s="907">
        <v>33</v>
      </c>
      <c r="H43" s="907">
        <v>37040</v>
      </c>
      <c r="I43" s="887"/>
      <c r="K43" s="375"/>
      <c r="L43" s="779"/>
    </row>
    <row r="44" spans="2:15" x14ac:dyDescent="0.25">
      <c r="B44" s="905" t="s">
        <v>674</v>
      </c>
      <c r="C44" s="906">
        <v>16253</v>
      </c>
      <c r="D44" s="907">
        <v>42</v>
      </c>
      <c r="E44" s="907">
        <v>8884</v>
      </c>
      <c r="F44" s="907">
        <v>39</v>
      </c>
      <c r="G44" s="907">
        <v>60</v>
      </c>
      <c r="H44" s="907">
        <v>25278</v>
      </c>
      <c r="I44" s="887"/>
    </row>
    <row r="45" spans="2:15" x14ac:dyDescent="0.2">
      <c r="B45" s="905" t="s">
        <v>673</v>
      </c>
      <c r="C45" s="906">
        <v>24690</v>
      </c>
      <c r="D45" s="907">
        <v>45</v>
      </c>
      <c r="E45" s="907">
        <v>13227</v>
      </c>
      <c r="F45" s="907">
        <v>53</v>
      </c>
      <c r="G45" s="907">
        <v>27</v>
      </c>
      <c r="H45" s="907">
        <v>38042</v>
      </c>
      <c r="I45" s="887"/>
      <c r="K45" s="375"/>
      <c r="L45" s="779"/>
    </row>
    <row r="46" spans="2:15" x14ac:dyDescent="0.2">
      <c r="B46" s="905" t="s">
        <v>672</v>
      </c>
      <c r="C46" s="906">
        <v>63999</v>
      </c>
      <c r="D46" s="907">
        <v>107</v>
      </c>
      <c r="E46" s="907">
        <v>36370</v>
      </c>
      <c r="F46" s="907">
        <v>123</v>
      </c>
      <c r="G46" s="907">
        <v>71</v>
      </c>
      <c r="H46" s="907">
        <v>100670</v>
      </c>
      <c r="I46" s="887"/>
      <c r="K46" s="375"/>
      <c r="L46" s="779"/>
    </row>
    <row r="47" spans="2:15" x14ac:dyDescent="0.2">
      <c r="B47" s="905" t="s">
        <v>671</v>
      </c>
      <c r="C47" s="906">
        <v>126377</v>
      </c>
      <c r="D47" s="907">
        <v>242</v>
      </c>
      <c r="E47" s="907">
        <v>70275</v>
      </c>
      <c r="F47" s="907">
        <v>311</v>
      </c>
      <c r="G47" s="907">
        <v>263</v>
      </c>
      <c r="H47" s="907">
        <v>197468</v>
      </c>
      <c r="I47" s="887"/>
      <c r="K47" s="375"/>
      <c r="L47" s="779"/>
    </row>
    <row r="48" spans="2:15" x14ac:dyDescent="0.2">
      <c r="B48" s="905" t="s">
        <v>669</v>
      </c>
      <c r="C48" s="906">
        <v>72635</v>
      </c>
      <c r="D48" s="907">
        <v>184</v>
      </c>
      <c r="E48" s="907">
        <v>42891</v>
      </c>
      <c r="F48" s="907">
        <v>116</v>
      </c>
      <c r="G48" s="907">
        <v>72</v>
      </c>
      <c r="H48" s="907">
        <v>115898</v>
      </c>
      <c r="I48" s="887"/>
      <c r="K48" s="375"/>
      <c r="L48" s="779"/>
    </row>
    <row r="49" spans="2:13" x14ac:dyDescent="0.2">
      <c r="B49" s="905" t="s">
        <v>668</v>
      </c>
      <c r="C49" s="906">
        <v>110428</v>
      </c>
      <c r="D49" s="907">
        <v>233</v>
      </c>
      <c r="E49" s="907">
        <v>65750</v>
      </c>
      <c r="F49" s="907">
        <v>142</v>
      </c>
      <c r="G49" s="907">
        <v>74</v>
      </c>
      <c r="H49" s="907">
        <v>176627</v>
      </c>
      <c r="I49" s="887"/>
      <c r="K49" s="375"/>
      <c r="L49" s="779"/>
    </row>
    <row r="50" spans="2:13" x14ac:dyDescent="0.2">
      <c r="B50" s="905" t="s">
        <v>667</v>
      </c>
      <c r="C50" s="907">
        <v>51525</v>
      </c>
      <c r="D50" s="907">
        <v>150</v>
      </c>
      <c r="E50" s="907">
        <v>31745</v>
      </c>
      <c r="F50" s="907">
        <v>258</v>
      </c>
      <c r="G50" s="907">
        <v>83</v>
      </c>
      <c r="H50" s="907">
        <v>83761</v>
      </c>
      <c r="I50" s="887"/>
      <c r="K50" s="375"/>
      <c r="L50" s="779"/>
    </row>
    <row r="51" spans="2:13" x14ac:dyDescent="0.2">
      <c r="B51" s="905" t="s">
        <v>666</v>
      </c>
      <c r="C51" s="906">
        <v>139778</v>
      </c>
      <c r="D51" s="907">
        <v>262</v>
      </c>
      <c r="E51" s="907">
        <v>80845</v>
      </c>
      <c r="F51" s="907">
        <v>597</v>
      </c>
      <c r="G51" s="907">
        <v>140</v>
      </c>
      <c r="H51" s="907">
        <v>221622</v>
      </c>
      <c r="I51" s="887"/>
      <c r="K51" s="375"/>
      <c r="L51" s="779"/>
    </row>
    <row r="52" spans="2:13" x14ac:dyDescent="0.2">
      <c r="B52" s="905" t="s">
        <v>665</v>
      </c>
      <c r="C52" s="906">
        <v>126238</v>
      </c>
      <c r="D52" s="907">
        <v>271</v>
      </c>
      <c r="E52" s="907">
        <v>73864</v>
      </c>
      <c r="F52" s="907">
        <v>264</v>
      </c>
      <c r="G52" s="907">
        <v>116</v>
      </c>
      <c r="H52" s="907">
        <v>200753</v>
      </c>
      <c r="I52" s="887"/>
      <c r="K52" s="375"/>
      <c r="L52" s="779"/>
    </row>
    <row r="53" spans="2:13" x14ac:dyDescent="0.2">
      <c r="B53" s="905" t="s">
        <v>664</v>
      </c>
      <c r="C53" s="906">
        <v>44400</v>
      </c>
      <c r="D53" s="907">
        <v>87</v>
      </c>
      <c r="E53" s="907">
        <v>25761</v>
      </c>
      <c r="F53" s="907">
        <v>53</v>
      </c>
      <c r="G53" s="907">
        <v>37</v>
      </c>
      <c r="H53" s="907">
        <v>70338</v>
      </c>
      <c r="I53" s="887"/>
      <c r="K53" s="375"/>
      <c r="L53" s="779"/>
    </row>
    <row r="54" spans="2:13" x14ac:dyDescent="0.2">
      <c r="B54" s="905" t="s">
        <v>663</v>
      </c>
      <c r="C54" s="906">
        <v>82933</v>
      </c>
      <c r="D54" s="907">
        <v>197</v>
      </c>
      <c r="E54" s="907">
        <v>47414</v>
      </c>
      <c r="F54" s="907">
        <v>226</v>
      </c>
      <c r="G54" s="907">
        <v>71</v>
      </c>
      <c r="H54" s="907">
        <v>130841</v>
      </c>
      <c r="I54" s="887"/>
      <c r="K54" s="375"/>
      <c r="L54" s="779"/>
    </row>
    <row r="55" spans="2:13" x14ac:dyDescent="0.2">
      <c r="B55" s="905" t="s">
        <v>662</v>
      </c>
      <c r="C55" s="906">
        <v>11938</v>
      </c>
      <c r="D55" s="907">
        <v>12</v>
      </c>
      <c r="E55" s="907">
        <v>6444</v>
      </c>
      <c r="F55" s="907">
        <v>58</v>
      </c>
      <c r="G55" s="907">
        <v>36</v>
      </c>
      <c r="H55" s="907">
        <v>18488</v>
      </c>
      <c r="I55" s="887"/>
      <c r="K55" s="375"/>
      <c r="L55" s="779"/>
    </row>
    <row r="56" spans="2:13" x14ac:dyDescent="0.2">
      <c r="B56" s="905" t="s">
        <v>661</v>
      </c>
      <c r="C56" s="906">
        <v>6858</v>
      </c>
      <c r="D56" s="907">
        <v>11</v>
      </c>
      <c r="E56" s="907">
        <v>3651</v>
      </c>
      <c r="F56" s="907">
        <v>38</v>
      </c>
      <c r="G56" s="907">
        <v>29</v>
      </c>
      <c r="H56" s="907">
        <v>10587</v>
      </c>
      <c r="I56" s="887"/>
      <c r="J56" s="885"/>
      <c r="K56" s="375"/>
      <c r="L56" s="779"/>
    </row>
    <row r="57" spans="2:13" x14ac:dyDescent="0.2">
      <c r="B57" s="916" t="s">
        <v>670</v>
      </c>
      <c r="C57" s="917">
        <v>373446</v>
      </c>
      <c r="D57" s="918">
        <v>1009</v>
      </c>
      <c r="E57" s="918">
        <v>203042</v>
      </c>
      <c r="F57" s="918">
        <v>1044</v>
      </c>
      <c r="G57" s="918">
        <v>392</v>
      </c>
      <c r="H57" s="918">
        <v>578933</v>
      </c>
      <c r="I57" s="886"/>
      <c r="J57" s="885"/>
      <c r="K57" s="739"/>
      <c r="L57" s="779"/>
    </row>
    <row r="58" spans="2:13" x14ac:dyDescent="0.2">
      <c r="B58" s="910" t="s">
        <v>682</v>
      </c>
      <c r="C58" s="911">
        <v>1294635</v>
      </c>
      <c r="D58" s="911">
        <v>2942</v>
      </c>
      <c r="E58" s="911">
        <v>733211</v>
      </c>
      <c r="F58" s="911">
        <v>3435</v>
      </c>
      <c r="G58" s="911">
        <v>1530</v>
      </c>
      <c r="H58" s="911">
        <v>2035753</v>
      </c>
      <c r="I58" s="886"/>
      <c r="J58" s="885"/>
      <c r="K58" s="739"/>
      <c r="L58" s="779"/>
    </row>
    <row r="59" spans="2:13" x14ac:dyDescent="0.2">
      <c r="J59" s="885"/>
    </row>
    <row r="60" spans="2:13" x14ac:dyDescent="0.2">
      <c r="B60" s="1318" t="s">
        <v>353</v>
      </c>
      <c r="C60" s="1318"/>
      <c r="D60" s="1318"/>
      <c r="E60" s="1318"/>
      <c r="F60" s="1318"/>
      <c r="G60" s="1318"/>
      <c r="H60" s="1318"/>
      <c r="J60" s="885"/>
    </row>
    <row r="61" spans="2:13" x14ac:dyDescent="0.2">
      <c r="B61" s="1319">
        <v>43862</v>
      </c>
      <c r="C61" s="1319"/>
      <c r="D61" s="1319"/>
      <c r="E61" s="1319"/>
      <c r="F61" s="1319"/>
      <c r="G61" s="1319"/>
      <c r="H61" s="1319"/>
      <c r="J61" s="885"/>
    </row>
    <row r="62" spans="2:13" ht="25.5" x14ac:dyDescent="0.2">
      <c r="B62" s="909" t="s">
        <v>124</v>
      </c>
      <c r="C62" s="909" t="s">
        <v>687</v>
      </c>
      <c r="D62" s="909" t="s">
        <v>686</v>
      </c>
      <c r="E62" s="909" t="s">
        <v>685</v>
      </c>
      <c r="F62" s="909" t="s">
        <v>684</v>
      </c>
      <c r="G62" s="909" t="s">
        <v>683</v>
      </c>
      <c r="H62" s="909" t="s">
        <v>19</v>
      </c>
      <c r="J62" s="885"/>
    </row>
    <row r="63" spans="2:13" x14ac:dyDescent="0.2">
      <c r="B63" s="912" t="s">
        <v>676</v>
      </c>
      <c r="C63" s="913">
        <v>19499</v>
      </c>
      <c r="D63" s="914">
        <v>44</v>
      </c>
      <c r="E63" s="914">
        <v>10335</v>
      </c>
      <c r="F63" s="914">
        <v>43</v>
      </c>
      <c r="G63" s="914">
        <v>27</v>
      </c>
      <c r="H63" s="914">
        <v>29948</v>
      </c>
      <c r="J63" s="885"/>
      <c r="L63" s="885"/>
      <c r="M63" s="779"/>
    </row>
    <row r="64" spans="2:13" x14ac:dyDescent="0.2">
      <c r="B64" s="905" t="s">
        <v>675</v>
      </c>
      <c r="C64" s="906">
        <v>24397</v>
      </c>
      <c r="D64" s="907">
        <v>48</v>
      </c>
      <c r="E64" s="907">
        <v>13137</v>
      </c>
      <c r="F64" s="907">
        <v>71</v>
      </c>
      <c r="G64" s="907">
        <v>31</v>
      </c>
      <c r="H64" s="907">
        <v>37684</v>
      </c>
      <c r="J64" s="885"/>
      <c r="L64" s="885"/>
      <c r="M64" s="779"/>
    </row>
    <row r="65" spans="2:13" x14ac:dyDescent="0.2">
      <c r="B65" s="905" t="s">
        <v>674</v>
      </c>
      <c r="C65" s="906">
        <v>16606</v>
      </c>
      <c r="D65" s="907">
        <v>44</v>
      </c>
      <c r="E65" s="907">
        <v>9081</v>
      </c>
      <c r="F65" s="907">
        <v>42</v>
      </c>
      <c r="G65" s="907">
        <v>61</v>
      </c>
      <c r="H65" s="907">
        <v>25834</v>
      </c>
      <c r="J65" s="885"/>
      <c r="L65" s="885"/>
      <c r="M65" s="779"/>
    </row>
    <row r="66" spans="2:13" x14ac:dyDescent="0.2">
      <c r="B66" s="905" t="s">
        <v>673</v>
      </c>
      <c r="C66" s="906">
        <v>24973</v>
      </c>
      <c r="D66" s="907">
        <v>53</v>
      </c>
      <c r="E66" s="907">
        <v>13399</v>
      </c>
      <c r="F66" s="907">
        <v>54</v>
      </c>
      <c r="G66" s="907">
        <v>30</v>
      </c>
      <c r="H66" s="907">
        <v>38509</v>
      </c>
      <c r="J66" s="885"/>
      <c r="L66" s="885"/>
      <c r="M66" s="779"/>
    </row>
    <row r="67" spans="2:13" x14ac:dyDescent="0.2">
      <c r="B67" s="905" t="s">
        <v>672</v>
      </c>
      <c r="C67" s="906">
        <v>64764</v>
      </c>
      <c r="D67" s="907">
        <v>118</v>
      </c>
      <c r="E67" s="907">
        <v>36836</v>
      </c>
      <c r="F67" s="907">
        <v>123</v>
      </c>
      <c r="G67" s="907">
        <v>73</v>
      </c>
      <c r="H67" s="907">
        <v>101914</v>
      </c>
      <c r="J67" s="885"/>
      <c r="L67" s="885"/>
      <c r="M67" s="779"/>
    </row>
    <row r="68" spans="2:13" x14ac:dyDescent="0.2">
      <c r="B68" s="905" t="s">
        <v>671</v>
      </c>
      <c r="C68" s="906">
        <v>128539</v>
      </c>
      <c r="D68" s="907">
        <v>243</v>
      </c>
      <c r="E68" s="907">
        <v>71482</v>
      </c>
      <c r="F68" s="907">
        <v>314</v>
      </c>
      <c r="G68" s="907">
        <v>272</v>
      </c>
      <c r="H68" s="907">
        <v>200850</v>
      </c>
      <c r="J68" s="885"/>
      <c r="L68" s="885"/>
      <c r="M68" s="779"/>
    </row>
    <row r="69" spans="2:13" x14ac:dyDescent="0.2">
      <c r="B69" s="905" t="s">
        <v>669</v>
      </c>
      <c r="C69" s="906">
        <v>73376</v>
      </c>
      <c r="D69" s="907">
        <v>166</v>
      </c>
      <c r="E69" s="907">
        <v>43329</v>
      </c>
      <c r="F69" s="907">
        <v>117</v>
      </c>
      <c r="G69" s="907">
        <v>73</v>
      </c>
      <c r="H69" s="907">
        <v>117061</v>
      </c>
      <c r="J69" s="885"/>
      <c r="L69" s="885"/>
      <c r="M69" s="779"/>
    </row>
    <row r="70" spans="2:13" x14ac:dyDescent="0.2">
      <c r="B70" s="905" t="s">
        <v>668</v>
      </c>
      <c r="C70" s="906">
        <v>111334</v>
      </c>
      <c r="D70" s="907">
        <v>223</v>
      </c>
      <c r="E70" s="907">
        <v>66228</v>
      </c>
      <c r="F70" s="907">
        <v>144</v>
      </c>
      <c r="G70" s="907">
        <v>84</v>
      </c>
      <c r="H70" s="907">
        <v>178013</v>
      </c>
      <c r="J70" s="885"/>
      <c r="L70" s="885"/>
      <c r="M70" s="779"/>
    </row>
    <row r="71" spans="2:13" x14ac:dyDescent="0.2">
      <c r="B71" s="905" t="s">
        <v>667</v>
      </c>
      <c r="C71" s="907">
        <v>51977</v>
      </c>
      <c r="D71" s="907">
        <v>151</v>
      </c>
      <c r="E71" s="907">
        <v>31986</v>
      </c>
      <c r="F71" s="907">
        <v>251</v>
      </c>
      <c r="G71" s="907">
        <v>84</v>
      </c>
      <c r="H71" s="907">
        <v>84449</v>
      </c>
      <c r="J71" s="885"/>
      <c r="L71" s="885"/>
      <c r="M71" s="779"/>
    </row>
    <row r="72" spans="2:13" x14ac:dyDescent="0.2">
      <c r="B72" s="905" t="s">
        <v>666</v>
      </c>
      <c r="C72" s="906">
        <v>141206</v>
      </c>
      <c r="D72" s="907">
        <v>282</v>
      </c>
      <c r="E72" s="907">
        <v>81635</v>
      </c>
      <c r="F72" s="907">
        <v>603</v>
      </c>
      <c r="G72" s="907">
        <v>141</v>
      </c>
      <c r="H72" s="907">
        <v>223867</v>
      </c>
      <c r="J72" s="885"/>
      <c r="L72" s="885"/>
      <c r="M72" s="779"/>
    </row>
    <row r="73" spans="2:13" x14ac:dyDescent="0.2">
      <c r="B73" s="905" t="s">
        <v>665</v>
      </c>
      <c r="C73" s="906">
        <v>127381</v>
      </c>
      <c r="D73" s="907">
        <v>280</v>
      </c>
      <c r="E73" s="907">
        <v>74423</v>
      </c>
      <c r="F73" s="907">
        <v>263</v>
      </c>
      <c r="G73" s="907">
        <v>112</v>
      </c>
      <c r="H73" s="907">
        <v>202459</v>
      </c>
      <c r="J73" s="885"/>
      <c r="L73" s="885"/>
      <c r="M73" s="779"/>
    </row>
    <row r="74" spans="2:13" x14ac:dyDescent="0.2">
      <c r="B74" s="905" t="s">
        <v>664</v>
      </c>
      <c r="C74" s="906">
        <v>44780</v>
      </c>
      <c r="D74" s="907">
        <v>97</v>
      </c>
      <c r="E74" s="907">
        <v>25939</v>
      </c>
      <c r="F74" s="907">
        <v>52</v>
      </c>
      <c r="G74" s="907">
        <v>39</v>
      </c>
      <c r="H74" s="907">
        <v>70907</v>
      </c>
      <c r="J74" s="885"/>
      <c r="L74" s="885"/>
      <c r="M74" s="779"/>
    </row>
    <row r="75" spans="2:13" x14ac:dyDescent="0.2">
      <c r="B75" s="905" t="s">
        <v>663</v>
      </c>
      <c r="C75" s="906">
        <v>83808</v>
      </c>
      <c r="D75" s="907">
        <v>223</v>
      </c>
      <c r="E75" s="907">
        <v>48057</v>
      </c>
      <c r="F75" s="907">
        <v>226</v>
      </c>
      <c r="G75" s="907">
        <v>69</v>
      </c>
      <c r="H75" s="907">
        <v>132383</v>
      </c>
      <c r="J75" s="885"/>
      <c r="L75" s="885"/>
      <c r="M75" s="779"/>
    </row>
    <row r="76" spans="2:13" x14ac:dyDescent="0.2">
      <c r="B76" s="905" t="s">
        <v>662</v>
      </c>
      <c r="C76" s="906">
        <v>12046</v>
      </c>
      <c r="D76" s="907">
        <v>8</v>
      </c>
      <c r="E76" s="907">
        <v>6507</v>
      </c>
      <c r="F76" s="907">
        <v>60</v>
      </c>
      <c r="G76" s="907">
        <v>37</v>
      </c>
      <c r="H76" s="907">
        <v>18658</v>
      </c>
      <c r="J76" s="885"/>
      <c r="L76" s="885"/>
      <c r="M76" s="779"/>
    </row>
    <row r="77" spans="2:13" x14ac:dyDescent="0.2">
      <c r="B77" s="905" t="s">
        <v>661</v>
      </c>
      <c r="C77" s="906">
        <v>6937</v>
      </c>
      <c r="D77" s="907">
        <v>14</v>
      </c>
      <c r="E77" s="907">
        <v>3702</v>
      </c>
      <c r="F77" s="907">
        <v>41</v>
      </c>
      <c r="G77" s="907">
        <v>29</v>
      </c>
      <c r="H77" s="907">
        <v>10723</v>
      </c>
      <c r="J77" s="885"/>
      <c r="L77" s="885"/>
      <c r="M77" s="779"/>
    </row>
    <row r="78" spans="2:13" x14ac:dyDescent="0.2">
      <c r="B78" s="916" t="s">
        <v>670</v>
      </c>
      <c r="C78" s="917">
        <v>378856</v>
      </c>
      <c r="D78" s="918">
        <v>1066</v>
      </c>
      <c r="E78" s="918">
        <v>206087</v>
      </c>
      <c r="F78" s="918">
        <v>1060</v>
      </c>
      <c r="G78" s="918">
        <v>388</v>
      </c>
      <c r="H78" s="918">
        <v>587457</v>
      </c>
      <c r="J78" s="885"/>
    </row>
    <row r="79" spans="2:13" x14ac:dyDescent="0.2">
      <c r="B79" s="910" t="s">
        <v>682</v>
      </c>
      <c r="C79" s="911">
        <v>1310479</v>
      </c>
      <c r="D79" s="911">
        <v>3060</v>
      </c>
      <c r="E79" s="911">
        <v>742163</v>
      </c>
      <c r="F79" s="911">
        <v>3464</v>
      </c>
      <c r="G79" s="911">
        <v>1550</v>
      </c>
      <c r="H79" s="911">
        <v>2060716</v>
      </c>
      <c r="J79" s="885"/>
    </row>
    <row r="80" spans="2:13" x14ac:dyDescent="0.2">
      <c r="J80" s="885"/>
    </row>
    <row r="81" spans="2:10" x14ac:dyDescent="0.25">
      <c r="B81" s="1318" t="s">
        <v>353</v>
      </c>
      <c r="C81" s="1318"/>
      <c r="D81" s="1318"/>
      <c r="E81" s="1318"/>
      <c r="F81" s="1318"/>
      <c r="G81" s="1318"/>
      <c r="H81" s="1318"/>
    </row>
    <row r="82" spans="2:10" x14ac:dyDescent="0.25">
      <c r="B82" s="1319">
        <v>43525</v>
      </c>
      <c r="C82" s="1319"/>
      <c r="D82" s="1319"/>
      <c r="E82" s="1319"/>
      <c r="F82" s="1319"/>
      <c r="G82" s="1319"/>
      <c r="H82" s="1319"/>
    </row>
    <row r="83" spans="2:10" ht="25.5" x14ac:dyDescent="0.25">
      <c r="B83" s="909" t="s">
        <v>124</v>
      </c>
      <c r="C83" s="909" t="s">
        <v>687</v>
      </c>
      <c r="D83" s="909" t="s">
        <v>686</v>
      </c>
      <c r="E83" s="909" t="s">
        <v>685</v>
      </c>
      <c r="F83" s="909" t="s">
        <v>684</v>
      </c>
      <c r="G83" s="909" t="s">
        <v>683</v>
      </c>
      <c r="H83" s="909" t="s">
        <v>19</v>
      </c>
    </row>
    <row r="84" spans="2:10" x14ac:dyDescent="0.25">
      <c r="B84" s="912" t="s">
        <v>676</v>
      </c>
      <c r="C84" s="913">
        <v>19689</v>
      </c>
      <c r="D84" s="914">
        <v>66</v>
      </c>
      <c r="E84" s="914">
        <v>10418</v>
      </c>
      <c r="F84" s="914">
        <v>44</v>
      </c>
      <c r="G84" s="914">
        <v>30</v>
      </c>
      <c r="H84" s="914">
        <v>30247</v>
      </c>
      <c r="J84" s="884"/>
    </row>
    <row r="85" spans="2:10" x14ac:dyDescent="0.25">
      <c r="B85" s="905" t="s">
        <v>675</v>
      </c>
      <c r="C85" s="906">
        <v>24595</v>
      </c>
      <c r="D85" s="907">
        <v>45</v>
      </c>
      <c r="E85" s="907">
        <v>13247</v>
      </c>
      <c r="F85" s="907">
        <v>79</v>
      </c>
      <c r="G85" s="907">
        <v>33</v>
      </c>
      <c r="H85" s="907">
        <v>37999</v>
      </c>
      <c r="J85" s="884"/>
    </row>
    <row r="86" spans="2:10" x14ac:dyDescent="0.25">
      <c r="B86" s="905" t="s">
        <v>674</v>
      </c>
      <c r="C86" s="906">
        <v>16957</v>
      </c>
      <c r="D86" s="907">
        <v>62</v>
      </c>
      <c r="E86" s="907">
        <v>9265</v>
      </c>
      <c r="F86" s="907">
        <v>40</v>
      </c>
      <c r="G86" s="907">
        <v>60</v>
      </c>
      <c r="H86" s="907">
        <v>26384</v>
      </c>
      <c r="J86" s="884"/>
    </row>
    <row r="87" spans="2:10" x14ac:dyDescent="0.25">
      <c r="B87" s="905" t="s">
        <v>673</v>
      </c>
      <c r="C87" s="906">
        <v>25172</v>
      </c>
      <c r="D87" s="907">
        <v>73</v>
      </c>
      <c r="E87" s="907">
        <v>13556</v>
      </c>
      <c r="F87" s="907">
        <v>58</v>
      </c>
      <c r="G87" s="907">
        <v>30</v>
      </c>
      <c r="H87" s="907">
        <v>38889</v>
      </c>
      <c r="J87" s="884"/>
    </row>
    <row r="88" spans="2:10" x14ac:dyDescent="0.25">
      <c r="B88" s="905" t="s">
        <v>672</v>
      </c>
      <c r="C88" s="906">
        <v>65086</v>
      </c>
      <c r="D88" s="907">
        <v>142</v>
      </c>
      <c r="E88" s="907">
        <v>37056</v>
      </c>
      <c r="F88" s="907">
        <v>131</v>
      </c>
      <c r="G88" s="907">
        <v>74</v>
      </c>
      <c r="H88" s="907">
        <v>102489</v>
      </c>
      <c r="J88" s="884"/>
    </row>
    <row r="89" spans="2:10" x14ac:dyDescent="0.25">
      <c r="B89" s="905" t="s">
        <v>671</v>
      </c>
      <c r="C89" s="906">
        <v>129550</v>
      </c>
      <c r="D89" s="907">
        <v>308</v>
      </c>
      <c r="E89" s="907">
        <v>72055</v>
      </c>
      <c r="F89" s="907">
        <v>322</v>
      </c>
      <c r="G89" s="907">
        <v>279</v>
      </c>
      <c r="H89" s="907">
        <v>202514</v>
      </c>
      <c r="J89" s="884"/>
    </row>
    <row r="90" spans="2:10" x14ac:dyDescent="0.25">
      <c r="B90" s="905" t="s">
        <v>669</v>
      </c>
      <c r="C90" s="906">
        <v>73862</v>
      </c>
      <c r="D90" s="907">
        <v>190</v>
      </c>
      <c r="E90" s="907">
        <v>43645</v>
      </c>
      <c r="F90" s="907">
        <v>122</v>
      </c>
      <c r="G90" s="907">
        <v>73</v>
      </c>
      <c r="H90" s="907">
        <v>117892</v>
      </c>
      <c r="J90" s="884"/>
    </row>
    <row r="91" spans="2:10" x14ac:dyDescent="0.25">
      <c r="B91" s="905" t="s">
        <v>668</v>
      </c>
      <c r="C91" s="906">
        <v>111808</v>
      </c>
      <c r="D91" s="907">
        <v>253</v>
      </c>
      <c r="E91" s="907">
        <v>66412</v>
      </c>
      <c r="F91" s="907">
        <v>149</v>
      </c>
      <c r="G91" s="907">
        <v>92</v>
      </c>
      <c r="H91" s="907">
        <v>178714</v>
      </c>
      <c r="J91" s="884"/>
    </row>
    <row r="92" spans="2:10" x14ac:dyDescent="0.25">
      <c r="B92" s="905" t="s">
        <v>667</v>
      </c>
      <c r="C92" s="907">
        <v>52127</v>
      </c>
      <c r="D92" s="907">
        <v>137</v>
      </c>
      <c r="E92" s="907">
        <v>32058</v>
      </c>
      <c r="F92" s="907">
        <v>258</v>
      </c>
      <c r="G92" s="907">
        <v>84</v>
      </c>
      <c r="H92" s="907">
        <v>84664</v>
      </c>
      <c r="J92" s="884"/>
    </row>
    <row r="93" spans="2:10" x14ac:dyDescent="0.25">
      <c r="B93" s="905" t="s">
        <v>666</v>
      </c>
      <c r="C93" s="906">
        <v>141688</v>
      </c>
      <c r="D93" s="907">
        <v>350</v>
      </c>
      <c r="E93" s="907">
        <v>81906</v>
      </c>
      <c r="F93" s="907">
        <v>615</v>
      </c>
      <c r="G93" s="907">
        <v>146</v>
      </c>
      <c r="H93" s="907">
        <v>224705</v>
      </c>
      <c r="J93" s="884"/>
    </row>
    <row r="94" spans="2:10" x14ac:dyDescent="0.25">
      <c r="B94" s="905" t="s">
        <v>665</v>
      </c>
      <c r="C94" s="906">
        <v>127728</v>
      </c>
      <c r="D94" s="907">
        <v>306</v>
      </c>
      <c r="E94" s="907">
        <v>74569</v>
      </c>
      <c r="F94" s="907">
        <v>261</v>
      </c>
      <c r="G94" s="907">
        <v>110</v>
      </c>
      <c r="H94" s="907">
        <v>202974</v>
      </c>
      <c r="J94" s="884"/>
    </row>
    <row r="95" spans="2:10" x14ac:dyDescent="0.25">
      <c r="B95" s="905" t="s">
        <v>664</v>
      </c>
      <c r="C95" s="906">
        <v>44916</v>
      </c>
      <c r="D95" s="907">
        <v>95</v>
      </c>
      <c r="E95" s="907">
        <v>25995</v>
      </c>
      <c r="F95" s="907">
        <v>50</v>
      </c>
      <c r="G95" s="907">
        <v>38</v>
      </c>
      <c r="H95" s="907">
        <v>71094</v>
      </c>
      <c r="J95" s="884"/>
    </row>
    <row r="96" spans="2:10" x14ac:dyDescent="0.25">
      <c r="B96" s="905" t="s">
        <v>663</v>
      </c>
      <c r="C96" s="906">
        <v>83855</v>
      </c>
      <c r="D96" s="907">
        <v>207</v>
      </c>
      <c r="E96" s="907">
        <v>48190</v>
      </c>
      <c r="F96" s="907">
        <v>230</v>
      </c>
      <c r="G96" s="907">
        <v>72</v>
      </c>
      <c r="H96" s="907">
        <v>132554</v>
      </c>
      <c r="J96" s="884"/>
    </row>
    <row r="97" spans="2:13" x14ac:dyDescent="0.25">
      <c r="B97" s="905" t="s">
        <v>662</v>
      </c>
      <c r="C97" s="906">
        <v>12135</v>
      </c>
      <c r="D97" s="907">
        <v>21</v>
      </c>
      <c r="E97" s="907">
        <v>6567</v>
      </c>
      <c r="F97" s="907">
        <v>60</v>
      </c>
      <c r="G97" s="907">
        <v>38</v>
      </c>
      <c r="H97" s="907">
        <v>18821</v>
      </c>
      <c r="J97" s="884"/>
    </row>
    <row r="98" spans="2:13" x14ac:dyDescent="0.25">
      <c r="B98" s="905" t="s">
        <v>661</v>
      </c>
      <c r="C98" s="906">
        <v>6953</v>
      </c>
      <c r="D98" s="907">
        <v>13</v>
      </c>
      <c r="E98" s="907">
        <v>3713</v>
      </c>
      <c r="F98" s="907">
        <v>44</v>
      </c>
      <c r="G98" s="907">
        <v>28</v>
      </c>
      <c r="H98" s="907">
        <v>10751</v>
      </c>
      <c r="J98" s="884"/>
    </row>
    <row r="99" spans="2:13" x14ac:dyDescent="0.25">
      <c r="B99" s="916" t="s">
        <v>670</v>
      </c>
      <c r="C99" s="917">
        <v>381258</v>
      </c>
      <c r="D99" s="918">
        <v>1213</v>
      </c>
      <c r="E99" s="918">
        <v>207509</v>
      </c>
      <c r="F99" s="918">
        <v>1089</v>
      </c>
      <c r="G99" s="918">
        <v>394</v>
      </c>
      <c r="H99" s="918">
        <v>591463</v>
      </c>
      <c r="J99" s="777"/>
      <c r="K99" s="777"/>
      <c r="L99" s="777"/>
      <c r="M99" s="777"/>
    </row>
    <row r="100" spans="2:13" x14ac:dyDescent="0.25">
      <c r="B100" s="910" t="s">
        <v>682</v>
      </c>
      <c r="C100" s="911">
        <v>1317379</v>
      </c>
      <c r="D100" s="911">
        <v>3481</v>
      </c>
      <c r="E100" s="911">
        <v>746161</v>
      </c>
      <c r="F100" s="911">
        <v>3552</v>
      </c>
      <c r="G100" s="911">
        <v>1581</v>
      </c>
      <c r="H100" s="911">
        <v>2072154</v>
      </c>
      <c r="J100" s="777"/>
      <c r="K100" s="777"/>
      <c r="L100" s="777"/>
      <c r="M100" s="777"/>
    </row>
    <row r="101" spans="2:13" x14ac:dyDescent="0.25">
      <c r="B101" s="878"/>
    </row>
    <row r="102" spans="2:13" x14ac:dyDescent="0.25">
      <c r="B102" s="1318" t="s">
        <v>353</v>
      </c>
      <c r="C102" s="1318"/>
      <c r="D102" s="1318"/>
      <c r="E102" s="1318"/>
      <c r="F102" s="1318"/>
      <c r="G102" s="1318"/>
      <c r="H102" s="1318"/>
    </row>
    <row r="103" spans="2:13" x14ac:dyDescent="0.25">
      <c r="B103" s="1319">
        <v>43922</v>
      </c>
      <c r="C103" s="1319"/>
      <c r="D103" s="1319"/>
      <c r="E103" s="1319"/>
      <c r="F103" s="1319"/>
      <c r="G103" s="1319"/>
      <c r="H103" s="1319"/>
    </row>
    <row r="104" spans="2:13" ht="25.5" x14ac:dyDescent="0.25">
      <c r="B104" s="909" t="s">
        <v>124</v>
      </c>
      <c r="C104" s="909" t="s">
        <v>687</v>
      </c>
      <c r="D104" s="909" t="s">
        <v>686</v>
      </c>
      <c r="E104" s="909" t="s">
        <v>685</v>
      </c>
      <c r="F104" s="909" t="s">
        <v>684</v>
      </c>
      <c r="G104" s="909" t="s">
        <v>683</v>
      </c>
      <c r="H104" s="909" t="s">
        <v>19</v>
      </c>
    </row>
    <row r="105" spans="2:13" x14ac:dyDescent="0.25">
      <c r="B105" s="912" t="s">
        <v>676</v>
      </c>
      <c r="C105" s="913">
        <v>19862</v>
      </c>
      <c r="D105" s="914">
        <v>57</v>
      </c>
      <c r="E105" s="914">
        <v>10494</v>
      </c>
      <c r="F105" s="914">
        <v>42</v>
      </c>
      <c r="G105" s="914">
        <v>30</v>
      </c>
      <c r="H105" s="914">
        <v>30485</v>
      </c>
    </row>
    <row r="106" spans="2:13" x14ac:dyDescent="0.25">
      <c r="B106" s="905" t="s">
        <v>675</v>
      </c>
      <c r="C106" s="906">
        <v>24591</v>
      </c>
      <c r="D106" s="907">
        <v>43</v>
      </c>
      <c r="E106" s="907">
        <v>13233</v>
      </c>
      <c r="F106" s="907">
        <v>80</v>
      </c>
      <c r="G106" s="907">
        <v>33</v>
      </c>
      <c r="H106" s="907">
        <v>37980</v>
      </c>
    </row>
    <row r="107" spans="2:13" x14ac:dyDescent="0.25">
      <c r="B107" s="905" t="s">
        <v>674</v>
      </c>
      <c r="C107" s="906">
        <v>17162</v>
      </c>
      <c r="D107" s="907">
        <v>60</v>
      </c>
      <c r="E107" s="907">
        <v>9373</v>
      </c>
      <c r="F107" s="907">
        <v>41</v>
      </c>
      <c r="G107" s="907">
        <v>59</v>
      </c>
      <c r="H107" s="907">
        <v>26695</v>
      </c>
    </row>
    <row r="108" spans="2:13" x14ac:dyDescent="0.25">
      <c r="B108" s="905" t="s">
        <v>673</v>
      </c>
      <c r="C108" s="906">
        <v>25244</v>
      </c>
      <c r="D108" s="907">
        <v>67</v>
      </c>
      <c r="E108" s="907">
        <v>13602</v>
      </c>
      <c r="F108" s="907">
        <v>57</v>
      </c>
      <c r="G108" s="907">
        <v>28</v>
      </c>
      <c r="H108" s="907">
        <v>38998</v>
      </c>
    </row>
    <row r="109" spans="2:13" x14ac:dyDescent="0.25">
      <c r="B109" s="905" t="s">
        <v>672</v>
      </c>
      <c r="C109" s="906">
        <v>65276</v>
      </c>
      <c r="D109" s="907">
        <v>150</v>
      </c>
      <c r="E109" s="907">
        <v>37160</v>
      </c>
      <c r="F109" s="907">
        <v>132</v>
      </c>
      <c r="G109" s="907">
        <v>75</v>
      </c>
      <c r="H109" s="907">
        <v>102793</v>
      </c>
    </row>
    <row r="110" spans="2:13" x14ac:dyDescent="0.25">
      <c r="B110" s="905" t="s">
        <v>671</v>
      </c>
      <c r="C110" s="906">
        <v>130108</v>
      </c>
      <c r="D110" s="907">
        <v>288</v>
      </c>
      <c r="E110" s="907">
        <v>72360</v>
      </c>
      <c r="F110" s="907">
        <v>318</v>
      </c>
      <c r="G110" s="907">
        <v>285</v>
      </c>
      <c r="H110" s="907">
        <v>203359</v>
      </c>
    </row>
    <row r="111" spans="2:13" x14ac:dyDescent="0.25">
      <c r="B111" s="905" t="s">
        <v>669</v>
      </c>
      <c r="C111" s="906">
        <v>74045</v>
      </c>
      <c r="D111" s="907">
        <v>176</v>
      </c>
      <c r="E111" s="907">
        <v>43764</v>
      </c>
      <c r="F111" s="907">
        <v>130</v>
      </c>
      <c r="G111" s="907">
        <v>71</v>
      </c>
      <c r="H111" s="907">
        <v>118186</v>
      </c>
    </row>
    <row r="112" spans="2:13" x14ac:dyDescent="0.25">
      <c r="B112" s="905" t="s">
        <v>668</v>
      </c>
      <c r="C112" s="906">
        <v>112093</v>
      </c>
      <c r="D112" s="907">
        <v>243</v>
      </c>
      <c r="E112" s="907">
        <v>66610</v>
      </c>
      <c r="F112" s="907">
        <v>151</v>
      </c>
      <c r="G112" s="907">
        <v>92</v>
      </c>
      <c r="H112" s="907">
        <v>179189</v>
      </c>
    </row>
    <row r="113" spans="2:16" x14ac:dyDescent="0.25">
      <c r="B113" s="905" t="s">
        <v>667</v>
      </c>
      <c r="C113" s="907">
        <v>52190</v>
      </c>
      <c r="D113" s="907">
        <v>139</v>
      </c>
      <c r="E113" s="907">
        <v>32109</v>
      </c>
      <c r="F113" s="907">
        <v>252</v>
      </c>
      <c r="G113" s="907">
        <v>86</v>
      </c>
      <c r="H113" s="907">
        <v>84776</v>
      </c>
    </row>
    <row r="114" spans="2:16" x14ac:dyDescent="0.25">
      <c r="B114" s="905" t="s">
        <v>666</v>
      </c>
      <c r="C114" s="906">
        <v>141922</v>
      </c>
      <c r="D114" s="907">
        <v>328</v>
      </c>
      <c r="E114" s="907">
        <v>82056</v>
      </c>
      <c r="F114" s="907">
        <v>609</v>
      </c>
      <c r="G114" s="907">
        <v>146</v>
      </c>
      <c r="H114" s="907">
        <v>225061</v>
      </c>
    </row>
    <row r="115" spans="2:16" x14ac:dyDescent="0.25">
      <c r="B115" s="905" t="s">
        <v>665</v>
      </c>
      <c r="C115" s="906">
        <v>127652</v>
      </c>
      <c r="D115" s="907">
        <v>275</v>
      </c>
      <c r="E115" s="907">
        <v>74559</v>
      </c>
      <c r="F115" s="907">
        <v>265</v>
      </c>
      <c r="G115" s="907">
        <v>109</v>
      </c>
      <c r="H115" s="907">
        <v>202860</v>
      </c>
    </row>
    <row r="116" spans="2:16" x14ac:dyDescent="0.25">
      <c r="B116" s="905" t="s">
        <v>664</v>
      </c>
      <c r="C116" s="906">
        <v>44938</v>
      </c>
      <c r="D116" s="907">
        <v>90</v>
      </c>
      <c r="E116" s="907">
        <v>26016</v>
      </c>
      <c r="F116" s="907">
        <v>50</v>
      </c>
      <c r="G116" s="907">
        <v>37</v>
      </c>
      <c r="H116" s="907">
        <v>71131</v>
      </c>
    </row>
    <row r="117" spans="2:16" x14ac:dyDescent="0.25">
      <c r="B117" s="905" t="s">
        <v>663</v>
      </c>
      <c r="C117" s="906">
        <v>83863</v>
      </c>
      <c r="D117" s="907">
        <v>181</v>
      </c>
      <c r="E117" s="907">
        <v>48264</v>
      </c>
      <c r="F117" s="907">
        <v>230</v>
      </c>
      <c r="G117" s="907">
        <v>76</v>
      </c>
      <c r="H117" s="907">
        <v>132614</v>
      </c>
    </row>
    <row r="118" spans="2:16" x14ac:dyDescent="0.25">
      <c r="B118" s="905" t="s">
        <v>662</v>
      </c>
      <c r="C118" s="906">
        <v>12157</v>
      </c>
      <c r="D118" s="907">
        <v>27</v>
      </c>
      <c r="E118" s="907">
        <v>6569</v>
      </c>
      <c r="F118" s="907">
        <v>59</v>
      </c>
      <c r="G118" s="907">
        <v>38</v>
      </c>
      <c r="H118" s="907">
        <v>18850</v>
      </c>
    </row>
    <row r="119" spans="2:16" x14ac:dyDescent="0.25">
      <c r="B119" s="905" t="s">
        <v>661</v>
      </c>
      <c r="C119" s="906">
        <v>6974</v>
      </c>
      <c r="D119" s="907">
        <v>17</v>
      </c>
      <c r="E119" s="907">
        <v>3725</v>
      </c>
      <c r="F119" s="907">
        <v>44</v>
      </c>
      <c r="G119" s="907">
        <v>28</v>
      </c>
      <c r="H119" s="907">
        <v>10788</v>
      </c>
    </row>
    <row r="120" spans="2:16" x14ac:dyDescent="0.25">
      <c r="B120" s="916" t="s">
        <v>670</v>
      </c>
      <c r="C120" s="917">
        <v>382275</v>
      </c>
      <c r="D120" s="918">
        <v>1165</v>
      </c>
      <c r="E120" s="918">
        <v>208178</v>
      </c>
      <c r="F120" s="918">
        <v>1082</v>
      </c>
      <c r="G120" s="918">
        <v>389</v>
      </c>
      <c r="H120" s="918">
        <v>593089</v>
      </c>
    </row>
    <row r="121" spans="2:16" x14ac:dyDescent="0.25">
      <c r="B121" s="910" t="s">
        <v>682</v>
      </c>
      <c r="C121" s="911">
        <v>1320352</v>
      </c>
      <c r="D121" s="911">
        <v>3306</v>
      </c>
      <c r="E121" s="911">
        <v>748072</v>
      </c>
      <c r="F121" s="911">
        <v>3542</v>
      </c>
      <c r="G121" s="911">
        <v>1582</v>
      </c>
      <c r="H121" s="911">
        <v>2076854</v>
      </c>
    </row>
    <row r="123" spans="2:16" x14ac:dyDescent="0.25">
      <c r="B123" s="1318" t="s">
        <v>353</v>
      </c>
      <c r="C123" s="1318"/>
      <c r="D123" s="1318"/>
      <c r="E123" s="1318"/>
      <c r="F123" s="1318"/>
      <c r="G123" s="1318"/>
      <c r="H123" s="1318"/>
    </row>
    <row r="124" spans="2:16" x14ac:dyDescent="0.25">
      <c r="B124" s="1319">
        <v>43952</v>
      </c>
      <c r="C124" s="1319"/>
      <c r="D124" s="1319"/>
      <c r="E124" s="1319"/>
      <c r="F124" s="1319"/>
      <c r="G124" s="1319"/>
      <c r="H124" s="1319"/>
    </row>
    <row r="125" spans="2:16" ht="25.5" x14ac:dyDescent="0.2">
      <c r="B125" s="909" t="s">
        <v>124</v>
      </c>
      <c r="C125" s="909" t="s">
        <v>687</v>
      </c>
      <c r="D125" s="909" t="s">
        <v>686</v>
      </c>
      <c r="E125" s="909" t="s">
        <v>685</v>
      </c>
      <c r="F125" s="909" t="s">
        <v>684</v>
      </c>
      <c r="G125" s="909" t="s">
        <v>683</v>
      </c>
      <c r="H125" s="909" t="s">
        <v>19</v>
      </c>
      <c r="K125" s="879"/>
      <c r="L125" s="882"/>
      <c r="M125" s="883"/>
      <c r="N125" s="882"/>
      <c r="O125" s="882"/>
      <c r="P125" s="882"/>
    </row>
    <row r="126" spans="2:16" x14ac:dyDescent="0.2">
      <c r="B126" s="912" t="s">
        <v>676</v>
      </c>
      <c r="C126" s="913">
        <v>19639</v>
      </c>
      <c r="D126" s="914">
        <v>61</v>
      </c>
      <c r="E126" s="914">
        <v>10344</v>
      </c>
      <c r="F126" s="914">
        <v>42</v>
      </c>
      <c r="G126" s="914">
        <v>31</v>
      </c>
      <c r="H126" s="914">
        <v>30117</v>
      </c>
      <c r="K126" s="881"/>
      <c r="L126" s="880"/>
      <c r="M126" s="880"/>
      <c r="N126" s="880"/>
      <c r="O126" s="880"/>
      <c r="P126" s="880"/>
    </row>
    <row r="127" spans="2:16" x14ac:dyDescent="0.2">
      <c r="B127" s="905" t="s">
        <v>675</v>
      </c>
      <c r="C127" s="906">
        <v>24488</v>
      </c>
      <c r="D127" s="907">
        <v>50</v>
      </c>
      <c r="E127" s="907">
        <v>13141</v>
      </c>
      <c r="F127" s="907">
        <v>74</v>
      </c>
      <c r="G127" s="907">
        <v>35</v>
      </c>
      <c r="H127" s="907">
        <v>37788</v>
      </c>
      <c r="K127" s="881"/>
      <c r="L127" s="880"/>
      <c r="M127" s="880"/>
      <c r="N127" s="880"/>
      <c r="O127" s="880"/>
      <c r="P127" s="880"/>
    </row>
    <row r="128" spans="2:16" x14ac:dyDescent="0.2">
      <c r="B128" s="905" t="s">
        <v>674</v>
      </c>
      <c r="C128" s="906">
        <v>16991</v>
      </c>
      <c r="D128" s="907">
        <v>57</v>
      </c>
      <c r="E128" s="907">
        <v>9276</v>
      </c>
      <c r="F128" s="907">
        <v>40</v>
      </c>
      <c r="G128" s="907">
        <v>60</v>
      </c>
      <c r="H128" s="907">
        <v>26424</v>
      </c>
      <c r="K128" s="881"/>
      <c r="L128" s="880"/>
      <c r="M128" s="880"/>
      <c r="N128" s="880"/>
      <c r="O128" s="880"/>
      <c r="P128" s="880"/>
    </row>
    <row r="129" spans="2:16" x14ac:dyDescent="0.2">
      <c r="B129" s="905" t="s">
        <v>673</v>
      </c>
      <c r="C129" s="906">
        <v>25045</v>
      </c>
      <c r="D129" s="907">
        <v>65</v>
      </c>
      <c r="E129" s="907">
        <v>13474</v>
      </c>
      <c r="F129" s="907">
        <v>55</v>
      </c>
      <c r="G129" s="907">
        <v>31</v>
      </c>
      <c r="H129" s="907">
        <v>38670</v>
      </c>
      <c r="K129" s="881"/>
      <c r="L129" s="880"/>
      <c r="M129" s="880"/>
      <c r="N129" s="880"/>
      <c r="O129" s="880"/>
      <c r="P129" s="880"/>
    </row>
    <row r="130" spans="2:16" x14ac:dyDescent="0.2">
      <c r="B130" s="905" t="s">
        <v>672</v>
      </c>
      <c r="C130" s="906">
        <v>64740</v>
      </c>
      <c r="D130" s="907">
        <v>140</v>
      </c>
      <c r="E130" s="907">
        <v>36785</v>
      </c>
      <c r="F130" s="907">
        <v>132</v>
      </c>
      <c r="G130" s="907">
        <v>76</v>
      </c>
      <c r="H130" s="907">
        <v>101873</v>
      </c>
      <c r="K130" s="881"/>
      <c r="L130" s="880"/>
      <c r="M130" s="880"/>
      <c r="N130" s="880"/>
      <c r="O130" s="880"/>
      <c r="P130" s="880"/>
    </row>
    <row r="131" spans="2:16" x14ac:dyDescent="0.2">
      <c r="B131" s="905" t="s">
        <v>671</v>
      </c>
      <c r="C131" s="906">
        <v>129405</v>
      </c>
      <c r="D131" s="907">
        <v>277</v>
      </c>
      <c r="E131" s="907">
        <v>71785</v>
      </c>
      <c r="F131" s="907">
        <v>308</v>
      </c>
      <c r="G131" s="907">
        <v>283</v>
      </c>
      <c r="H131" s="907">
        <v>202058</v>
      </c>
      <c r="K131" s="881"/>
      <c r="L131" s="880"/>
      <c r="M131" s="880"/>
      <c r="N131" s="880"/>
      <c r="O131" s="880"/>
      <c r="P131" s="880"/>
    </row>
    <row r="132" spans="2:16" x14ac:dyDescent="0.2">
      <c r="B132" s="905" t="s">
        <v>669</v>
      </c>
      <c r="C132" s="906">
        <v>74336</v>
      </c>
      <c r="D132" s="907">
        <v>168</v>
      </c>
      <c r="E132" s="907">
        <v>43870</v>
      </c>
      <c r="F132" s="907">
        <v>127</v>
      </c>
      <c r="G132" s="907">
        <v>69</v>
      </c>
      <c r="H132" s="907">
        <v>118570</v>
      </c>
      <c r="K132" s="881"/>
      <c r="L132" s="880"/>
      <c r="M132" s="880"/>
      <c r="N132" s="880"/>
      <c r="O132" s="880"/>
      <c r="P132" s="880"/>
    </row>
    <row r="133" spans="2:16" x14ac:dyDescent="0.2">
      <c r="B133" s="905" t="s">
        <v>668</v>
      </c>
      <c r="C133" s="906">
        <v>111601</v>
      </c>
      <c r="D133" s="907">
        <v>225</v>
      </c>
      <c r="E133" s="907">
        <v>66133</v>
      </c>
      <c r="F133" s="907">
        <v>150</v>
      </c>
      <c r="G133" s="907">
        <v>93</v>
      </c>
      <c r="H133" s="907">
        <v>178202</v>
      </c>
      <c r="K133" s="881"/>
      <c r="L133" s="880"/>
      <c r="M133" s="880"/>
      <c r="N133" s="880"/>
      <c r="O133" s="880"/>
      <c r="P133" s="880"/>
    </row>
    <row r="134" spans="2:16" x14ac:dyDescent="0.2">
      <c r="B134" s="905" t="s">
        <v>667</v>
      </c>
      <c r="C134" s="907">
        <v>52492</v>
      </c>
      <c r="D134" s="907">
        <v>128</v>
      </c>
      <c r="E134" s="907">
        <v>32277</v>
      </c>
      <c r="F134" s="907">
        <v>239</v>
      </c>
      <c r="G134" s="907">
        <v>86</v>
      </c>
      <c r="H134" s="907">
        <v>85222</v>
      </c>
      <c r="K134" s="881"/>
      <c r="L134" s="880"/>
      <c r="M134" s="880"/>
      <c r="N134" s="880"/>
      <c r="O134" s="880"/>
      <c r="P134" s="880"/>
    </row>
    <row r="135" spans="2:16" x14ac:dyDescent="0.2">
      <c r="B135" s="905" t="s">
        <v>666</v>
      </c>
      <c r="C135" s="906">
        <v>141182</v>
      </c>
      <c r="D135" s="907">
        <v>300</v>
      </c>
      <c r="E135" s="907">
        <v>81433</v>
      </c>
      <c r="F135" s="907">
        <v>605</v>
      </c>
      <c r="G135" s="907">
        <v>145</v>
      </c>
      <c r="H135" s="907">
        <v>223665</v>
      </c>
      <c r="K135" s="881"/>
      <c r="L135" s="880"/>
      <c r="M135" s="880"/>
      <c r="N135" s="880"/>
      <c r="O135" s="880"/>
      <c r="P135" s="880"/>
    </row>
    <row r="136" spans="2:16" x14ac:dyDescent="0.2">
      <c r="B136" s="905" t="s">
        <v>665</v>
      </c>
      <c r="C136" s="906">
        <v>127971</v>
      </c>
      <c r="D136" s="907">
        <v>268</v>
      </c>
      <c r="E136" s="907">
        <v>74574</v>
      </c>
      <c r="F136" s="907">
        <v>266</v>
      </c>
      <c r="G136" s="907">
        <v>107</v>
      </c>
      <c r="H136" s="907">
        <v>203186</v>
      </c>
      <c r="K136" s="881"/>
      <c r="L136" s="880"/>
      <c r="M136" s="880"/>
      <c r="N136" s="880"/>
      <c r="O136" s="880"/>
      <c r="P136" s="880"/>
    </row>
    <row r="137" spans="2:16" x14ac:dyDescent="0.2">
      <c r="B137" s="905" t="s">
        <v>664</v>
      </c>
      <c r="C137" s="906">
        <v>44576</v>
      </c>
      <c r="D137" s="907">
        <v>90</v>
      </c>
      <c r="E137" s="907">
        <v>25749</v>
      </c>
      <c r="F137" s="907">
        <v>53</v>
      </c>
      <c r="G137" s="907">
        <v>36</v>
      </c>
      <c r="H137" s="907">
        <v>70504</v>
      </c>
      <c r="K137" s="881"/>
      <c r="L137" s="880"/>
      <c r="M137" s="880"/>
      <c r="N137" s="880"/>
      <c r="O137" s="880"/>
      <c r="P137" s="880"/>
    </row>
    <row r="138" spans="2:16" x14ac:dyDescent="0.2">
      <c r="B138" s="905" t="s">
        <v>663</v>
      </c>
      <c r="C138" s="906">
        <v>83143</v>
      </c>
      <c r="D138" s="907">
        <v>181</v>
      </c>
      <c r="E138" s="907">
        <v>47788</v>
      </c>
      <c r="F138" s="907">
        <v>226</v>
      </c>
      <c r="G138" s="907">
        <v>74</v>
      </c>
      <c r="H138" s="907">
        <v>131412</v>
      </c>
      <c r="K138" s="881"/>
      <c r="L138" s="880"/>
      <c r="M138" s="880"/>
      <c r="N138" s="880"/>
      <c r="O138" s="880"/>
      <c r="P138" s="880"/>
    </row>
    <row r="139" spans="2:16" x14ac:dyDescent="0.2">
      <c r="B139" s="905" t="s">
        <v>662</v>
      </c>
      <c r="C139" s="906">
        <v>12171</v>
      </c>
      <c r="D139" s="907">
        <v>27</v>
      </c>
      <c r="E139" s="907">
        <v>6565</v>
      </c>
      <c r="F139" s="907">
        <v>59</v>
      </c>
      <c r="G139" s="907">
        <v>37</v>
      </c>
      <c r="H139" s="907">
        <v>18859</v>
      </c>
      <c r="K139" s="881"/>
      <c r="L139" s="880"/>
      <c r="M139" s="880"/>
      <c r="N139" s="880"/>
      <c r="O139" s="880"/>
      <c r="P139" s="880"/>
    </row>
    <row r="140" spans="2:16" x14ac:dyDescent="0.2">
      <c r="B140" s="905" t="s">
        <v>661</v>
      </c>
      <c r="C140" s="906">
        <v>6942</v>
      </c>
      <c r="D140" s="907">
        <v>15</v>
      </c>
      <c r="E140" s="907">
        <v>3708</v>
      </c>
      <c r="F140" s="907">
        <v>42</v>
      </c>
      <c r="G140" s="907">
        <v>28</v>
      </c>
      <c r="H140" s="907">
        <v>10735</v>
      </c>
      <c r="K140" s="881"/>
      <c r="L140" s="880"/>
      <c r="M140" s="880"/>
      <c r="N140" s="880"/>
      <c r="O140" s="880"/>
      <c r="P140" s="880"/>
    </row>
    <row r="141" spans="2:16" x14ac:dyDescent="0.2">
      <c r="B141" s="916" t="s">
        <v>670</v>
      </c>
      <c r="C141" s="917">
        <v>382616</v>
      </c>
      <c r="D141" s="918">
        <v>1069</v>
      </c>
      <c r="E141" s="918">
        <v>208153</v>
      </c>
      <c r="F141" s="918">
        <v>1057</v>
      </c>
      <c r="G141" s="918">
        <v>384</v>
      </c>
      <c r="H141" s="918">
        <v>593279</v>
      </c>
      <c r="K141" s="879"/>
      <c r="L141" s="879"/>
      <c r="M141" s="879"/>
      <c r="N141" s="879"/>
      <c r="O141" s="879"/>
      <c r="P141" s="879"/>
    </row>
    <row r="142" spans="2:16" x14ac:dyDescent="0.2">
      <c r="B142" s="910" t="s">
        <v>682</v>
      </c>
      <c r="C142" s="911">
        <v>1317338</v>
      </c>
      <c r="D142" s="911">
        <v>3121</v>
      </c>
      <c r="E142" s="911">
        <v>745055</v>
      </c>
      <c r="F142" s="911">
        <v>3475</v>
      </c>
      <c r="G142" s="911">
        <v>1575</v>
      </c>
      <c r="H142" s="911">
        <v>2070564</v>
      </c>
      <c r="K142" s="879"/>
      <c r="L142" s="879"/>
      <c r="M142" s="879"/>
      <c r="N142" s="879"/>
      <c r="O142" s="879"/>
      <c r="P142" s="879"/>
    </row>
    <row r="143" spans="2:16" x14ac:dyDescent="0.25">
      <c r="B143" s="878"/>
    </row>
    <row r="144" spans="2:16" x14ac:dyDescent="0.25">
      <c r="B144" s="1318" t="s">
        <v>353</v>
      </c>
      <c r="C144" s="1318"/>
      <c r="D144" s="1318"/>
      <c r="E144" s="1318"/>
      <c r="F144" s="1318"/>
      <c r="G144" s="1318"/>
      <c r="H144" s="1318"/>
    </row>
    <row r="145" spans="2:8" x14ac:dyDescent="0.25">
      <c r="B145" s="1319">
        <v>43983</v>
      </c>
      <c r="C145" s="1319"/>
      <c r="D145" s="1319"/>
      <c r="E145" s="1319"/>
      <c r="F145" s="1319"/>
      <c r="G145" s="1319"/>
      <c r="H145" s="1319"/>
    </row>
    <row r="146" spans="2:8" ht="25.5" x14ac:dyDescent="0.25">
      <c r="B146" s="909" t="s">
        <v>124</v>
      </c>
      <c r="C146" s="909" t="s">
        <v>687</v>
      </c>
      <c r="D146" s="909" t="s">
        <v>686</v>
      </c>
      <c r="E146" s="909" t="s">
        <v>685</v>
      </c>
      <c r="F146" s="909" t="s">
        <v>684</v>
      </c>
      <c r="G146" s="909" t="s">
        <v>683</v>
      </c>
      <c r="H146" s="909" t="s">
        <v>19</v>
      </c>
    </row>
    <row r="147" spans="2:8" x14ac:dyDescent="0.25">
      <c r="B147" s="912" t="s">
        <v>676</v>
      </c>
      <c r="C147" s="913">
        <v>20587</v>
      </c>
      <c r="D147" s="914">
        <v>53</v>
      </c>
      <c r="E147" s="914">
        <v>10899</v>
      </c>
      <c r="F147" s="914">
        <v>45</v>
      </c>
      <c r="G147" s="914">
        <v>32</v>
      </c>
      <c r="H147" s="914">
        <v>31616</v>
      </c>
    </row>
    <row r="148" spans="2:8" x14ac:dyDescent="0.25">
      <c r="B148" s="905" t="s">
        <v>675</v>
      </c>
      <c r="C148" s="906">
        <v>25836</v>
      </c>
      <c r="D148" s="907">
        <v>39</v>
      </c>
      <c r="E148" s="907">
        <v>13898</v>
      </c>
      <c r="F148" s="907">
        <v>76</v>
      </c>
      <c r="G148" s="907">
        <v>35</v>
      </c>
      <c r="H148" s="907">
        <v>39884</v>
      </c>
    </row>
    <row r="149" spans="2:8" x14ac:dyDescent="0.25">
      <c r="B149" s="905" t="s">
        <v>674</v>
      </c>
      <c r="C149" s="906">
        <v>18072</v>
      </c>
      <c r="D149" s="907">
        <v>52</v>
      </c>
      <c r="E149" s="907">
        <v>9881</v>
      </c>
      <c r="F149" s="907">
        <v>41</v>
      </c>
      <c r="G149" s="907">
        <v>59</v>
      </c>
      <c r="H149" s="907">
        <v>28105</v>
      </c>
    </row>
    <row r="150" spans="2:8" x14ac:dyDescent="0.25">
      <c r="B150" s="905" t="s">
        <v>673</v>
      </c>
      <c r="C150" s="906">
        <v>26580</v>
      </c>
      <c r="D150" s="907">
        <v>56</v>
      </c>
      <c r="E150" s="907">
        <v>14324</v>
      </c>
      <c r="F150" s="907">
        <v>58</v>
      </c>
      <c r="G150" s="907">
        <v>35</v>
      </c>
      <c r="H150" s="907">
        <v>41053</v>
      </c>
    </row>
    <row r="151" spans="2:8" x14ac:dyDescent="0.25">
      <c r="B151" s="905" t="s">
        <v>672</v>
      </c>
      <c r="C151" s="906">
        <v>67947</v>
      </c>
      <c r="D151" s="907">
        <v>118</v>
      </c>
      <c r="E151" s="907">
        <v>38698</v>
      </c>
      <c r="F151" s="907">
        <v>137</v>
      </c>
      <c r="G151" s="907">
        <v>82</v>
      </c>
      <c r="H151" s="907">
        <v>106982</v>
      </c>
    </row>
    <row r="152" spans="2:8" x14ac:dyDescent="0.25">
      <c r="B152" s="905" t="s">
        <v>671</v>
      </c>
      <c r="C152" s="906">
        <v>136079</v>
      </c>
      <c r="D152" s="907">
        <v>280</v>
      </c>
      <c r="E152" s="907">
        <v>75647</v>
      </c>
      <c r="F152" s="907">
        <v>320</v>
      </c>
      <c r="G152" s="907">
        <v>298</v>
      </c>
      <c r="H152" s="907">
        <v>212624</v>
      </c>
    </row>
    <row r="153" spans="2:8" x14ac:dyDescent="0.25">
      <c r="B153" s="905" t="s">
        <v>669</v>
      </c>
      <c r="C153" s="906">
        <v>77387</v>
      </c>
      <c r="D153" s="907">
        <v>181</v>
      </c>
      <c r="E153" s="907">
        <v>45725</v>
      </c>
      <c r="F153" s="907">
        <v>139</v>
      </c>
      <c r="G153" s="907">
        <v>75</v>
      </c>
      <c r="H153" s="907">
        <v>123507</v>
      </c>
    </row>
    <row r="154" spans="2:8" x14ac:dyDescent="0.25">
      <c r="B154" s="905" t="s">
        <v>668</v>
      </c>
      <c r="C154" s="906">
        <v>116052</v>
      </c>
      <c r="D154" s="907">
        <v>218</v>
      </c>
      <c r="E154" s="907">
        <v>68988</v>
      </c>
      <c r="F154" s="907">
        <v>156</v>
      </c>
      <c r="G154" s="907">
        <v>98</v>
      </c>
      <c r="H154" s="907">
        <v>185512</v>
      </c>
    </row>
    <row r="155" spans="2:8" x14ac:dyDescent="0.25">
      <c r="B155" s="905" t="s">
        <v>667</v>
      </c>
      <c r="C155" s="907">
        <v>53929</v>
      </c>
      <c r="D155" s="907">
        <v>104</v>
      </c>
      <c r="E155" s="907">
        <v>33132</v>
      </c>
      <c r="F155" s="907">
        <v>244</v>
      </c>
      <c r="G155" s="907">
        <v>89</v>
      </c>
      <c r="H155" s="907">
        <v>87498</v>
      </c>
    </row>
    <row r="156" spans="2:8" x14ac:dyDescent="0.25">
      <c r="B156" s="905" t="s">
        <v>666</v>
      </c>
      <c r="C156" s="906">
        <v>146813</v>
      </c>
      <c r="D156" s="907">
        <v>284</v>
      </c>
      <c r="E156" s="907">
        <v>84927</v>
      </c>
      <c r="F156" s="907">
        <v>618</v>
      </c>
      <c r="G156" s="907">
        <v>149</v>
      </c>
      <c r="H156" s="907">
        <v>232791</v>
      </c>
    </row>
    <row r="157" spans="2:8" x14ac:dyDescent="0.25">
      <c r="B157" s="905" t="s">
        <v>665</v>
      </c>
      <c r="C157" s="906">
        <v>131907</v>
      </c>
      <c r="D157" s="907">
        <v>226</v>
      </c>
      <c r="E157" s="907">
        <v>76981</v>
      </c>
      <c r="F157" s="907">
        <v>270</v>
      </c>
      <c r="G157" s="907">
        <v>113</v>
      </c>
      <c r="H157" s="907">
        <v>209497</v>
      </c>
    </row>
    <row r="158" spans="2:8" x14ac:dyDescent="0.25">
      <c r="B158" s="905" t="s">
        <v>664</v>
      </c>
      <c r="C158" s="906">
        <v>46471</v>
      </c>
      <c r="D158" s="907">
        <v>91</v>
      </c>
      <c r="E158" s="907">
        <v>26897</v>
      </c>
      <c r="F158" s="907">
        <v>56</v>
      </c>
      <c r="G158" s="907">
        <v>39</v>
      </c>
      <c r="H158" s="907">
        <v>73554</v>
      </c>
    </row>
    <row r="159" spans="2:8" x14ac:dyDescent="0.25">
      <c r="B159" s="905" t="s">
        <v>663</v>
      </c>
      <c r="C159" s="906">
        <v>86827</v>
      </c>
      <c r="D159" s="907">
        <v>154</v>
      </c>
      <c r="E159" s="907">
        <v>49981</v>
      </c>
      <c r="F159" s="907">
        <v>233</v>
      </c>
      <c r="G159" s="907">
        <v>79</v>
      </c>
      <c r="H159" s="907">
        <v>137274</v>
      </c>
    </row>
    <row r="160" spans="2:8" x14ac:dyDescent="0.25">
      <c r="B160" s="905" t="s">
        <v>662</v>
      </c>
      <c r="C160" s="906">
        <v>12660</v>
      </c>
      <c r="D160" s="907">
        <v>25</v>
      </c>
      <c r="E160" s="907">
        <v>6850</v>
      </c>
      <c r="F160" s="907">
        <v>61</v>
      </c>
      <c r="G160" s="907">
        <v>40</v>
      </c>
      <c r="H160" s="907">
        <v>19636</v>
      </c>
    </row>
    <row r="161" spans="2:8" x14ac:dyDescent="0.25">
      <c r="B161" s="905" t="s">
        <v>661</v>
      </c>
      <c r="C161" s="906">
        <v>7294</v>
      </c>
      <c r="D161" s="907">
        <v>7</v>
      </c>
      <c r="E161" s="907">
        <v>3906</v>
      </c>
      <c r="F161" s="907">
        <v>44</v>
      </c>
      <c r="G161" s="907">
        <v>28</v>
      </c>
      <c r="H161" s="907">
        <v>11279</v>
      </c>
    </row>
    <row r="162" spans="2:8" ht="18" customHeight="1" x14ac:dyDescent="0.25">
      <c r="B162" s="916" t="s">
        <v>670</v>
      </c>
      <c r="C162" s="917">
        <v>402913</v>
      </c>
      <c r="D162" s="918">
        <v>989</v>
      </c>
      <c r="E162" s="918">
        <v>219261</v>
      </c>
      <c r="F162" s="918">
        <v>1103</v>
      </c>
      <c r="G162" s="918">
        <v>400</v>
      </c>
      <c r="H162" s="918">
        <v>624666</v>
      </c>
    </row>
    <row r="163" spans="2:8" ht="18" customHeight="1" x14ac:dyDescent="0.25">
      <c r="B163" s="910" t="s">
        <v>682</v>
      </c>
      <c r="C163" s="911">
        <v>1377354</v>
      </c>
      <c r="D163" s="911">
        <v>2877</v>
      </c>
      <c r="E163" s="911">
        <v>779995</v>
      </c>
      <c r="F163" s="911">
        <v>3601</v>
      </c>
      <c r="G163" s="911">
        <v>1651</v>
      </c>
      <c r="H163" s="911">
        <v>2165478</v>
      </c>
    </row>
    <row r="164" spans="2:8" x14ac:dyDescent="0.25">
      <c r="B164" s="878"/>
    </row>
    <row r="165" spans="2:8" x14ac:dyDescent="0.25">
      <c r="B165" s="1318" t="s">
        <v>353</v>
      </c>
      <c r="C165" s="1318"/>
      <c r="D165" s="1318"/>
      <c r="E165" s="1318"/>
      <c r="F165" s="1318"/>
      <c r="G165" s="1318"/>
      <c r="H165" s="1318"/>
    </row>
    <row r="166" spans="2:8" x14ac:dyDescent="0.25">
      <c r="B166" s="1319">
        <v>44013</v>
      </c>
      <c r="C166" s="1319"/>
      <c r="D166" s="1319"/>
      <c r="E166" s="1319"/>
      <c r="F166" s="1319"/>
      <c r="G166" s="1319"/>
      <c r="H166" s="1319"/>
    </row>
    <row r="167" spans="2:8" ht="25.5" x14ac:dyDescent="0.25">
      <c r="B167" s="909" t="s">
        <v>124</v>
      </c>
      <c r="C167" s="909" t="s">
        <v>687</v>
      </c>
      <c r="D167" s="909" t="s">
        <v>686</v>
      </c>
      <c r="E167" s="909" t="s">
        <v>685</v>
      </c>
      <c r="F167" s="909" t="s">
        <v>684</v>
      </c>
      <c r="G167" s="909" t="s">
        <v>683</v>
      </c>
      <c r="H167" s="909" t="s">
        <v>19</v>
      </c>
    </row>
    <row r="168" spans="2:8" x14ac:dyDescent="0.25">
      <c r="B168" s="912" t="s">
        <v>676</v>
      </c>
      <c r="C168" s="913">
        <v>20946</v>
      </c>
      <c r="D168" s="914">
        <v>48</v>
      </c>
      <c r="E168" s="914">
        <v>11095</v>
      </c>
      <c r="F168" s="914">
        <v>45</v>
      </c>
      <c r="G168" s="914">
        <v>33</v>
      </c>
      <c r="H168" s="914">
        <v>32167</v>
      </c>
    </row>
    <row r="169" spans="2:8" x14ac:dyDescent="0.25">
      <c r="B169" s="905" t="s">
        <v>675</v>
      </c>
      <c r="C169" s="906">
        <v>26239</v>
      </c>
      <c r="D169" s="907">
        <v>45</v>
      </c>
      <c r="E169" s="907">
        <v>14102</v>
      </c>
      <c r="F169" s="907">
        <v>76</v>
      </c>
      <c r="G169" s="907">
        <v>35</v>
      </c>
      <c r="H169" s="907">
        <v>40497</v>
      </c>
    </row>
    <row r="170" spans="2:8" x14ac:dyDescent="0.25">
      <c r="B170" s="905" t="s">
        <v>674</v>
      </c>
      <c r="C170" s="906">
        <v>18358</v>
      </c>
      <c r="D170" s="907">
        <v>38</v>
      </c>
      <c r="E170" s="907">
        <v>10042</v>
      </c>
      <c r="F170" s="907">
        <v>41</v>
      </c>
      <c r="G170" s="907">
        <v>59</v>
      </c>
      <c r="H170" s="907">
        <v>28538</v>
      </c>
    </row>
    <row r="171" spans="2:8" x14ac:dyDescent="0.25">
      <c r="B171" s="905" t="s">
        <v>673</v>
      </c>
      <c r="C171" s="906">
        <v>27247</v>
      </c>
      <c r="D171" s="907">
        <v>48</v>
      </c>
      <c r="E171" s="907">
        <v>14716</v>
      </c>
      <c r="F171" s="907">
        <v>58</v>
      </c>
      <c r="G171" s="907">
        <v>36</v>
      </c>
      <c r="H171" s="907">
        <v>42105</v>
      </c>
    </row>
    <row r="172" spans="2:8" x14ac:dyDescent="0.25">
      <c r="B172" s="905" t="s">
        <v>672</v>
      </c>
      <c r="C172" s="906">
        <v>69353</v>
      </c>
      <c r="D172" s="907">
        <v>116</v>
      </c>
      <c r="E172" s="907">
        <v>39540</v>
      </c>
      <c r="F172" s="907">
        <v>136</v>
      </c>
      <c r="G172" s="907">
        <v>85</v>
      </c>
      <c r="H172" s="907">
        <v>109230</v>
      </c>
    </row>
    <row r="173" spans="2:8" x14ac:dyDescent="0.25">
      <c r="B173" s="905" t="s">
        <v>671</v>
      </c>
      <c r="C173" s="906">
        <v>139503</v>
      </c>
      <c r="D173" s="907">
        <v>296</v>
      </c>
      <c r="E173" s="907">
        <v>77581</v>
      </c>
      <c r="F173" s="907">
        <v>325</v>
      </c>
      <c r="G173" s="907">
        <v>315</v>
      </c>
      <c r="H173" s="907">
        <v>218020</v>
      </c>
    </row>
    <row r="174" spans="2:8" x14ac:dyDescent="0.25">
      <c r="B174" s="905" t="s">
        <v>669</v>
      </c>
      <c r="C174" s="906">
        <v>79338</v>
      </c>
      <c r="D174" s="907">
        <v>189</v>
      </c>
      <c r="E174" s="907">
        <v>46887</v>
      </c>
      <c r="F174" s="907">
        <v>139</v>
      </c>
      <c r="G174" s="907">
        <v>77</v>
      </c>
      <c r="H174" s="907">
        <v>126630</v>
      </c>
    </row>
    <row r="175" spans="2:8" x14ac:dyDescent="0.25">
      <c r="B175" s="905" t="s">
        <v>668</v>
      </c>
      <c r="C175" s="906">
        <v>118220</v>
      </c>
      <c r="D175" s="907">
        <v>225</v>
      </c>
      <c r="E175" s="907">
        <v>70244</v>
      </c>
      <c r="F175" s="907">
        <v>155</v>
      </c>
      <c r="G175" s="907">
        <v>98</v>
      </c>
      <c r="H175" s="907">
        <v>188942</v>
      </c>
    </row>
    <row r="176" spans="2:8" x14ac:dyDescent="0.25">
      <c r="B176" s="905" t="s">
        <v>667</v>
      </c>
      <c r="C176" s="907">
        <v>54738</v>
      </c>
      <c r="D176" s="907">
        <v>103</v>
      </c>
      <c r="E176" s="907">
        <v>33627</v>
      </c>
      <c r="F176" s="907">
        <v>254</v>
      </c>
      <c r="G176" s="907">
        <v>89</v>
      </c>
      <c r="H176" s="907">
        <v>88811</v>
      </c>
    </row>
    <row r="177" spans="2:8" x14ac:dyDescent="0.25">
      <c r="B177" s="905" t="s">
        <v>666</v>
      </c>
      <c r="C177" s="906">
        <v>149763</v>
      </c>
      <c r="D177" s="907">
        <v>319</v>
      </c>
      <c r="E177" s="907">
        <v>86711</v>
      </c>
      <c r="F177" s="907">
        <v>626</v>
      </c>
      <c r="G177" s="907">
        <v>166</v>
      </c>
      <c r="H177" s="907">
        <v>237585</v>
      </c>
    </row>
    <row r="178" spans="2:8" x14ac:dyDescent="0.25">
      <c r="B178" s="905" t="s">
        <v>665</v>
      </c>
      <c r="C178" s="906">
        <v>133978</v>
      </c>
      <c r="D178" s="907">
        <v>268</v>
      </c>
      <c r="E178" s="907">
        <v>78233</v>
      </c>
      <c r="F178" s="907">
        <v>271</v>
      </c>
      <c r="G178" s="907">
        <v>115</v>
      </c>
      <c r="H178" s="907">
        <v>212865</v>
      </c>
    </row>
    <row r="179" spans="2:8" x14ac:dyDescent="0.25">
      <c r="B179" s="905" t="s">
        <v>664</v>
      </c>
      <c r="C179" s="906">
        <v>47077</v>
      </c>
      <c r="D179" s="907">
        <v>77</v>
      </c>
      <c r="E179" s="907">
        <v>27278</v>
      </c>
      <c r="F179" s="907">
        <v>59</v>
      </c>
      <c r="G179" s="907">
        <v>43</v>
      </c>
      <c r="H179" s="907">
        <v>74534</v>
      </c>
    </row>
    <row r="180" spans="2:8" x14ac:dyDescent="0.25">
      <c r="B180" s="905" t="s">
        <v>663</v>
      </c>
      <c r="C180" s="906">
        <v>88421</v>
      </c>
      <c r="D180" s="907">
        <v>178</v>
      </c>
      <c r="E180" s="907">
        <v>50847</v>
      </c>
      <c r="F180" s="907">
        <v>235</v>
      </c>
      <c r="G180" s="907">
        <v>81</v>
      </c>
      <c r="H180" s="907">
        <v>139762</v>
      </c>
    </row>
    <row r="181" spans="2:8" x14ac:dyDescent="0.25">
      <c r="B181" s="905" t="s">
        <v>662</v>
      </c>
      <c r="C181" s="906">
        <v>12886</v>
      </c>
      <c r="D181" s="907">
        <v>21</v>
      </c>
      <c r="E181" s="907">
        <v>6977</v>
      </c>
      <c r="F181" s="907">
        <v>61</v>
      </c>
      <c r="G181" s="907">
        <v>42</v>
      </c>
      <c r="H181" s="907">
        <v>19987</v>
      </c>
    </row>
    <row r="182" spans="2:8" x14ac:dyDescent="0.25">
      <c r="B182" s="905" t="s">
        <v>661</v>
      </c>
      <c r="C182" s="906">
        <v>7461</v>
      </c>
      <c r="D182" s="907">
        <v>11</v>
      </c>
      <c r="E182" s="907">
        <v>4004</v>
      </c>
      <c r="F182" s="907">
        <v>45</v>
      </c>
      <c r="G182" s="907">
        <v>28</v>
      </c>
      <c r="H182" s="907">
        <v>11549</v>
      </c>
    </row>
    <row r="183" spans="2:8" x14ac:dyDescent="0.25">
      <c r="B183" s="916" t="s">
        <v>670</v>
      </c>
      <c r="C183" s="917">
        <v>412912</v>
      </c>
      <c r="D183" s="918">
        <v>943</v>
      </c>
      <c r="E183" s="918">
        <v>224179</v>
      </c>
      <c r="F183" s="918">
        <v>1114</v>
      </c>
      <c r="G183" s="918">
        <v>404</v>
      </c>
      <c r="H183" s="918">
        <v>639552</v>
      </c>
    </row>
    <row r="184" spans="2:8" x14ac:dyDescent="0.25">
      <c r="B184" s="910" t="s">
        <v>682</v>
      </c>
      <c r="C184" s="911">
        <v>1406440</v>
      </c>
      <c r="D184" s="911">
        <v>2925</v>
      </c>
      <c r="E184" s="911">
        <v>796063</v>
      </c>
      <c r="F184" s="911">
        <v>3640</v>
      </c>
      <c r="G184" s="911">
        <v>1706</v>
      </c>
      <c r="H184" s="911">
        <v>2210774</v>
      </c>
    </row>
    <row r="186" spans="2:8" x14ac:dyDescent="0.25">
      <c r="B186" s="1318" t="s">
        <v>353</v>
      </c>
      <c r="C186" s="1318"/>
      <c r="D186" s="1318"/>
      <c r="E186" s="1318"/>
      <c r="F186" s="1318"/>
      <c r="G186" s="1318"/>
      <c r="H186" s="1318"/>
    </row>
    <row r="187" spans="2:8" x14ac:dyDescent="0.25">
      <c r="B187" s="1319">
        <v>44044</v>
      </c>
      <c r="C187" s="1319"/>
      <c r="D187" s="1319"/>
      <c r="E187" s="1319"/>
      <c r="F187" s="1319"/>
      <c r="G187" s="1319"/>
      <c r="H187" s="1319"/>
    </row>
    <row r="188" spans="2:8" ht="25.5" x14ac:dyDescent="0.25">
      <c r="B188" s="909" t="s">
        <v>124</v>
      </c>
      <c r="C188" s="909" t="s">
        <v>687</v>
      </c>
      <c r="D188" s="909" t="s">
        <v>686</v>
      </c>
      <c r="E188" s="909" t="s">
        <v>685</v>
      </c>
      <c r="F188" s="909" t="s">
        <v>684</v>
      </c>
      <c r="G188" s="909" t="s">
        <v>683</v>
      </c>
      <c r="H188" s="909" t="s">
        <v>19</v>
      </c>
    </row>
    <row r="189" spans="2:8" x14ac:dyDescent="0.25">
      <c r="B189" s="912" t="s">
        <v>676</v>
      </c>
      <c r="C189" s="913">
        <v>21006</v>
      </c>
      <c r="D189" s="914">
        <v>48</v>
      </c>
      <c r="E189" s="914">
        <v>11164</v>
      </c>
      <c r="F189" s="914">
        <v>45</v>
      </c>
      <c r="G189" s="914">
        <v>33</v>
      </c>
      <c r="H189" s="914">
        <v>32296</v>
      </c>
    </row>
    <row r="190" spans="2:8" x14ac:dyDescent="0.25">
      <c r="B190" s="905" t="s">
        <v>675</v>
      </c>
      <c r="C190" s="906">
        <v>26085</v>
      </c>
      <c r="D190" s="907">
        <v>42</v>
      </c>
      <c r="E190" s="907">
        <v>14000</v>
      </c>
      <c r="F190" s="907">
        <v>82</v>
      </c>
      <c r="G190" s="907">
        <v>35</v>
      </c>
      <c r="H190" s="907">
        <v>40244</v>
      </c>
    </row>
    <row r="191" spans="2:8" x14ac:dyDescent="0.25">
      <c r="B191" s="905" t="s">
        <v>674</v>
      </c>
      <c r="C191" s="906">
        <v>18430</v>
      </c>
      <c r="D191" s="907">
        <v>33</v>
      </c>
      <c r="E191" s="907">
        <v>10069</v>
      </c>
      <c r="F191" s="907">
        <v>44</v>
      </c>
      <c r="G191" s="907">
        <v>59</v>
      </c>
      <c r="H191" s="907">
        <v>28635</v>
      </c>
    </row>
    <row r="192" spans="2:8" x14ac:dyDescent="0.25">
      <c r="B192" s="905" t="s">
        <v>673</v>
      </c>
      <c r="C192" s="906">
        <v>27257</v>
      </c>
      <c r="D192" s="907">
        <v>69</v>
      </c>
      <c r="E192" s="907">
        <v>14750</v>
      </c>
      <c r="F192" s="907">
        <v>59</v>
      </c>
      <c r="G192" s="907">
        <v>37</v>
      </c>
      <c r="H192" s="907">
        <v>42172</v>
      </c>
    </row>
    <row r="193" spans="2:8" x14ac:dyDescent="0.25">
      <c r="B193" s="905" t="s">
        <v>672</v>
      </c>
      <c r="C193" s="906">
        <v>68583</v>
      </c>
      <c r="D193" s="907">
        <v>106</v>
      </c>
      <c r="E193" s="907">
        <v>39031</v>
      </c>
      <c r="F193" s="907">
        <v>133</v>
      </c>
      <c r="G193" s="907">
        <v>84</v>
      </c>
      <c r="H193" s="907">
        <v>107937</v>
      </c>
    </row>
    <row r="194" spans="2:8" x14ac:dyDescent="0.25">
      <c r="B194" s="905" t="s">
        <v>671</v>
      </c>
      <c r="C194" s="906">
        <v>139341</v>
      </c>
      <c r="D194" s="907">
        <v>267</v>
      </c>
      <c r="E194" s="907">
        <v>77329</v>
      </c>
      <c r="F194" s="907">
        <v>326</v>
      </c>
      <c r="G194" s="907">
        <v>324</v>
      </c>
      <c r="H194" s="907">
        <v>217587</v>
      </c>
    </row>
    <row r="195" spans="2:8" x14ac:dyDescent="0.25">
      <c r="B195" s="905" t="s">
        <v>669</v>
      </c>
      <c r="C195" s="906">
        <v>79516</v>
      </c>
      <c r="D195" s="907">
        <v>185</v>
      </c>
      <c r="E195" s="907">
        <v>46994</v>
      </c>
      <c r="F195" s="907">
        <v>141</v>
      </c>
      <c r="G195" s="907">
        <v>79</v>
      </c>
      <c r="H195" s="907">
        <v>126915</v>
      </c>
    </row>
    <row r="196" spans="2:8" x14ac:dyDescent="0.25">
      <c r="B196" s="905" t="s">
        <v>668</v>
      </c>
      <c r="C196" s="906">
        <v>118194</v>
      </c>
      <c r="D196" s="907">
        <v>212</v>
      </c>
      <c r="E196" s="907">
        <v>70166</v>
      </c>
      <c r="F196" s="907">
        <v>153</v>
      </c>
      <c r="G196" s="907">
        <v>102</v>
      </c>
      <c r="H196" s="907">
        <v>188827</v>
      </c>
    </row>
    <row r="197" spans="2:8" x14ac:dyDescent="0.25">
      <c r="B197" s="905" t="s">
        <v>667</v>
      </c>
      <c r="C197" s="907">
        <v>54613</v>
      </c>
      <c r="D197" s="907">
        <v>106</v>
      </c>
      <c r="E197" s="907">
        <v>33533</v>
      </c>
      <c r="F197" s="907">
        <v>253</v>
      </c>
      <c r="G197" s="907">
        <v>90</v>
      </c>
      <c r="H197" s="907">
        <v>88595</v>
      </c>
    </row>
    <row r="198" spans="2:8" x14ac:dyDescent="0.25">
      <c r="B198" s="905" t="s">
        <v>666</v>
      </c>
      <c r="C198" s="906">
        <v>149353</v>
      </c>
      <c r="D198" s="907">
        <v>289</v>
      </c>
      <c r="E198" s="907">
        <v>86531</v>
      </c>
      <c r="F198" s="907">
        <v>634</v>
      </c>
      <c r="G198" s="907">
        <v>172</v>
      </c>
      <c r="H198" s="907">
        <v>236979</v>
      </c>
    </row>
    <row r="199" spans="2:8" x14ac:dyDescent="0.25">
      <c r="B199" s="905" t="s">
        <v>665</v>
      </c>
      <c r="C199" s="906">
        <v>134212</v>
      </c>
      <c r="D199" s="907">
        <v>254</v>
      </c>
      <c r="E199" s="907">
        <v>78297</v>
      </c>
      <c r="F199" s="907">
        <v>273</v>
      </c>
      <c r="G199" s="907">
        <v>122</v>
      </c>
      <c r="H199" s="907">
        <v>213158</v>
      </c>
    </row>
    <row r="200" spans="2:8" x14ac:dyDescent="0.25">
      <c r="B200" s="905" t="s">
        <v>664</v>
      </c>
      <c r="C200" s="906">
        <v>46748</v>
      </c>
      <c r="D200" s="907">
        <v>86</v>
      </c>
      <c r="E200" s="907">
        <v>27064</v>
      </c>
      <c r="F200" s="907">
        <v>60</v>
      </c>
      <c r="G200" s="907">
        <v>44</v>
      </c>
      <c r="H200" s="907">
        <v>74002</v>
      </c>
    </row>
    <row r="201" spans="2:8" x14ac:dyDescent="0.25">
      <c r="B201" s="905" t="s">
        <v>663</v>
      </c>
      <c r="C201" s="906">
        <v>87926</v>
      </c>
      <c r="D201" s="907">
        <v>171</v>
      </c>
      <c r="E201" s="907">
        <v>50648</v>
      </c>
      <c r="F201" s="907">
        <v>237</v>
      </c>
      <c r="G201" s="907">
        <v>80</v>
      </c>
      <c r="H201" s="907">
        <v>139062</v>
      </c>
    </row>
    <row r="202" spans="2:8" x14ac:dyDescent="0.25">
      <c r="B202" s="905" t="s">
        <v>662</v>
      </c>
      <c r="C202" s="906">
        <v>12823</v>
      </c>
      <c r="D202" s="907">
        <v>23</v>
      </c>
      <c r="E202" s="907">
        <v>6966</v>
      </c>
      <c r="F202" s="907">
        <v>60</v>
      </c>
      <c r="G202" s="907">
        <v>43</v>
      </c>
      <c r="H202" s="907">
        <v>19915</v>
      </c>
    </row>
    <row r="203" spans="2:8" x14ac:dyDescent="0.25">
      <c r="B203" s="905" t="s">
        <v>661</v>
      </c>
      <c r="C203" s="906">
        <v>7505</v>
      </c>
      <c r="D203" s="907">
        <v>8</v>
      </c>
      <c r="E203" s="907">
        <v>4042</v>
      </c>
      <c r="F203" s="907">
        <v>45</v>
      </c>
      <c r="G203" s="907">
        <v>27</v>
      </c>
      <c r="H203" s="907">
        <v>11627</v>
      </c>
    </row>
    <row r="204" spans="2:8" x14ac:dyDescent="0.25">
      <c r="B204" s="916" t="s">
        <v>670</v>
      </c>
      <c r="C204" s="917">
        <v>411668</v>
      </c>
      <c r="D204" s="918">
        <v>830</v>
      </c>
      <c r="E204" s="918">
        <v>223071</v>
      </c>
      <c r="F204" s="918">
        <v>1128</v>
      </c>
      <c r="G204" s="918">
        <v>409</v>
      </c>
      <c r="H204" s="918">
        <v>637106</v>
      </c>
    </row>
    <row r="205" spans="2:8" x14ac:dyDescent="0.25">
      <c r="B205" s="910" t="s">
        <v>682</v>
      </c>
      <c r="C205" s="911">
        <v>1403260</v>
      </c>
      <c r="D205" s="911">
        <v>2729</v>
      </c>
      <c r="E205" s="911">
        <v>793655</v>
      </c>
      <c r="F205" s="911">
        <v>3673</v>
      </c>
      <c r="G205" s="911">
        <v>1740</v>
      </c>
      <c r="H205" s="911">
        <v>2205057</v>
      </c>
    </row>
    <row r="207" spans="2:8" x14ac:dyDescent="0.25">
      <c r="B207" s="1318" t="s">
        <v>353</v>
      </c>
      <c r="C207" s="1318"/>
      <c r="D207" s="1318"/>
      <c r="E207" s="1318"/>
      <c r="F207" s="1318"/>
      <c r="G207" s="1318"/>
      <c r="H207" s="1318"/>
    </row>
    <row r="208" spans="2:8" x14ac:dyDescent="0.25">
      <c r="B208" s="1319">
        <v>44075</v>
      </c>
      <c r="C208" s="1319"/>
      <c r="D208" s="1319"/>
      <c r="E208" s="1319"/>
      <c r="F208" s="1319"/>
      <c r="G208" s="1319"/>
      <c r="H208" s="1319"/>
    </row>
    <row r="209" spans="2:8" ht="25.5" x14ac:dyDescent="0.25">
      <c r="B209" s="909" t="s">
        <v>124</v>
      </c>
      <c r="C209" s="909" t="s">
        <v>687</v>
      </c>
      <c r="D209" s="909" t="s">
        <v>686</v>
      </c>
      <c r="E209" s="909" t="s">
        <v>685</v>
      </c>
      <c r="F209" s="909" t="s">
        <v>684</v>
      </c>
      <c r="G209" s="909" t="s">
        <v>683</v>
      </c>
      <c r="H209" s="909" t="s">
        <v>19</v>
      </c>
    </row>
    <row r="210" spans="2:8" x14ac:dyDescent="0.25">
      <c r="B210" s="912" t="s">
        <v>676</v>
      </c>
      <c r="C210" s="913">
        <v>20985</v>
      </c>
      <c r="D210" s="914">
        <v>46</v>
      </c>
      <c r="E210" s="914">
        <v>11142</v>
      </c>
      <c r="F210" s="914">
        <v>44</v>
      </c>
      <c r="G210" s="914">
        <v>33</v>
      </c>
      <c r="H210" s="914">
        <v>32250</v>
      </c>
    </row>
    <row r="211" spans="2:8" x14ac:dyDescent="0.25">
      <c r="B211" s="905" t="s">
        <v>675</v>
      </c>
      <c r="C211" s="906">
        <v>26077</v>
      </c>
      <c r="D211" s="907">
        <v>45</v>
      </c>
      <c r="E211" s="907">
        <v>14001</v>
      </c>
      <c r="F211" s="907">
        <v>81</v>
      </c>
      <c r="G211" s="907">
        <v>35</v>
      </c>
      <c r="H211" s="907">
        <v>40239</v>
      </c>
    </row>
    <row r="212" spans="2:8" x14ac:dyDescent="0.25">
      <c r="B212" s="905" t="s">
        <v>674</v>
      </c>
      <c r="C212" s="906">
        <v>18145</v>
      </c>
      <c r="D212" s="907">
        <v>32</v>
      </c>
      <c r="E212" s="907">
        <v>9916</v>
      </c>
      <c r="F212" s="907">
        <v>43</v>
      </c>
      <c r="G212" s="907">
        <v>58</v>
      </c>
      <c r="H212" s="907">
        <v>28194</v>
      </c>
    </row>
    <row r="213" spans="2:8" x14ac:dyDescent="0.25">
      <c r="B213" s="905" t="s">
        <v>673</v>
      </c>
      <c r="C213" s="906">
        <v>27130</v>
      </c>
      <c r="D213" s="907">
        <v>87</v>
      </c>
      <c r="E213" s="907">
        <v>14701</v>
      </c>
      <c r="F213" s="907">
        <v>60</v>
      </c>
      <c r="G213" s="907">
        <v>34</v>
      </c>
      <c r="H213" s="907">
        <v>42012</v>
      </c>
    </row>
    <row r="214" spans="2:8" x14ac:dyDescent="0.25">
      <c r="B214" s="905" t="s">
        <v>672</v>
      </c>
      <c r="C214" s="906">
        <v>68453</v>
      </c>
      <c r="D214" s="907">
        <v>125</v>
      </c>
      <c r="E214" s="907">
        <v>38880</v>
      </c>
      <c r="F214" s="907">
        <v>131</v>
      </c>
      <c r="G214" s="907">
        <v>85</v>
      </c>
      <c r="H214" s="907">
        <v>107674</v>
      </c>
    </row>
    <row r="215" spans="2:8" x14ac:dyDescent="0.25">
      <c r="B215" s="905" t="s">
        <v>671</v>
      </c>
      <c r="C215" s="906">
        <v>138645</v>
      </c>
      <c r="D215" s="907">
        <v>290</v>
      </c>
      <c r="E215" s="907">
        <v>76903</v>
      </c>
      <c r="F215" s="907">
        <v>320</v>
      </c>
      <c r="G215" s="907">
        <v>321</v>
      </c>
      <c r="H215" s="907">
        <v>216479</v>
      </c>
    </row>
    <row r="216" spans="2:8" x14ac:dyDescent="0.25">
      <c r="B216" s="905" t="s">
        <v>669</v>
      </c>
      <c r="C216" s="906">
        <v>79431</v>
      </c>
      <c r="D216" s="907">
        <v>202</v>
      </c>
      <c r="E216" s="907">
        <v>46925</v>
      </c>
      <c r="F216" s="907">
        <v>139</v>
      </c>
      <c r="G216" s="907">
        <v>78</v>
      </c>
      <c r="H216" s="907">
        <v>126775</v>
      </c>
    </row>
    <row r="217" spans="2:8" x14ac:dyDescent="0.25">
      <c r="B217" s="905" t="s">
        <v>668</v>
      </c>
      <c r="C217" s="906">
        <v>117861</v>
      </c>
      <c r="D217" s="907">
        <v>261</v>
      </c>
      <c r="E217" s="907">
        <v>69888</v>
      </c>
      <c r="F217" s="907">
        <v>153</v>
      </c>
      <c r="G217" s="907">
        <v>105</v>
      </c>
      <c r="H217" s="907">
        <v>188268</v>
      </c>
    </row>
    <row r="218" spans="2:8" x14ac:dyDescent="0.25">
      <c r="B218" s="905" t="s">
        <v>667</v>
      </c>
      <c r="C218" s="907">
        <v>54630</v>
      </c>
      <c r="D218" s="907">
        <v>120</v>
      </c>
      <c r="E218" s="907">
        <v>33515</v>
      </c>
      <c r="F218" s="907">
        <v>248</v>
      </c>
      <c r="G218" s="907">
        <v>88</v>
      </c>
      <c r="H218" s="907">
        <v>88601</v>
      </c>
    </row>
    <row r="219" spans="2:8" x14ac:dyDescent="0.25">
      <c r="B219" s="905" t="s">
        <v>666</v>
      </c>
      <c r="C219" s="906">
        <v>149161</v>
      </c>
      <c r="D219" s="907">
        <v>344</v>
      </c>
      <c r="E219" s="907">
        <v>86391</v>
      </c>
      <c r="F219" s="907">
        <v>633</v>
      </c>
      <c r="G219" s="907">
        <v>171</v>
      </c>
      <c r="H219" s="907">
        <v>236700</v>
      </c>
    </row>
    <row r="220" spans="2:8" x14ac:dyDescent="0.25">
      <c r="B220" s="905" t="s">
        <v>665</v>
      </c>
      <c r="C220" s="906">
        <v>134324</v>
      </c>
      <c r="D220" s="907">
        <v>274</v>
      </c>
      <c r="E220" s="907">
        <v>78212</v>
      </c>
      <c r="F220" s="907">
        <v>268</v>
      </c>
      <c r="G220" s="907">
        <v>117</v>
      </c>
      <c r="H220" s="907">
        <v>213195</v>
      </c>
    </row>
    <row r="221" spans="2:8" x14ac:dyDescent="0.25">
      <c r="B221" s="905" t="s">
        <v>664</v>
      </c>
      <c r="C221" s="906">
        <v>46471</v>
      </c>
      <c r="D221" s="907">
        <v>98</v>
      </c>
      <c r="E221" s="907">
        <v>26837</v>
      </c>
      <c r="F221" s="907">
        <v>61</v>
      </c>
      <c r="G221" s="907">
        <v>43</v>
      </c>
      <c r="H221" s="907">
        <v>73510</v>
      </c>
    </row>
    <row r="222" spans="2:8" x14ac:dyDescent="0.25">
      <c r="B222" s="905" t="s">
        <v>663</v>
      </c>
      <c r="C222" s="906">
        <v>87578</v>
      </c>
      <c r="D222" s="907">
        <v>214</v>
      </c>
      <c r="E222" s="907">
        <v>50327</v>
      </c>
      <c r="F222" s="907">
        <v>236</v>
      </c>
      <c r="G222" s="907">
        <v>81</v>
      </c>
      <c r="H222" s="907">
        <v>138436</v>
      </c>
    </row>
    <row r="223" spans="2:8" x14ac:dyDescent="0.25">
      <c r="B223" s="905" t="s">
        <v>662</v>
      </c>
      <c r="C223" s="906">
        <v>12727</v>
      </c>
      <c r="D223" s="907">
        <v>15</v>
      </c>
      <c r="E223" s="907">
        <v>6907</v>
      </c>
      <c r="F223" s="907">
        <v>60</v>
      </c>
      <c r="G223" s="907">
        <v>42</v>
      </c>
      <c r="H223" s="907">
        <v>19751</v>
      </c>
    </row>
    <row r="224" spans="2:8" x14ac:dyDescent="0.25">
      <c r="B224" s="905" t="s">
        <v>661</v>
      </c>
      <c r="C224" s="906">
        <v>7473</v>
      </c>
      <c r="D224" s="907">
        <v>11</v>
      </c>
      <c r="E224" s="907">
        <v>4047</v>
      </c>
      <c r="F224" s="907">
        <v>45</v>
      </c>
      <c r="G224" s="907">
        <v>27</v>
      </c>
      <c r="H224" s="907">
        <v>11603</v>
      </c>
    </row>
    <row r="225" spans="2:11" x14ac:dyDescent="0.25">
      <c r="B225" s="916" t="s">
        <v>670</v>
      </c>
      <c r="C225" s="917">
        <v>410038</v>
      </c>
      <c r="D225" s="918">
        <v>896</v>
      </c>
      <c r="E225" s="918">
        <v>221843</v>
      </c>
      <c r="F225" s="918">
        <v>1101</v>
      </c>
      <c r="G225" s="918">
        <v>406</v>
      </c>
      <c r="H225" s="918">
        <v>634284</v>
      </c>
    </row>
    <row r="226" spans="2:11" x14ac:dyDescent="0.25">
      <c r="B226" s="910" t="s">
        <v>682</v>
      </c>
      <c r="C226" s="911">
        <v>1399129</v>
      </c>
      <c r="D226" s="911">
        <v>3060</v>
      </c>
      <c r="E226" s="911">
        <v>790435</v>
      </c>
      <c r="F226" s="911">
        <v>3623</v>
      </c>
      <c r="G226" s="911">
        <v>1724</v>
      </c>
      <c r="H226" s="911">
        <v>2197971</v>
      </c>
    </row>
    <row r="227" spans="2:11" x14ac:dyDescent="0.25">
      <c r="B227" s="791"/>
    </row>
    <row r="228" spans="2:11" x14ac:dyDescent="0.25">
      <c r="K228" s="791"/>
    </row>
    <row r="229" spans="2:11" x14ac:dyDescent="0.25">
      <c r="B229" s="1318" t="s">
        <v>353</v>
      </c>
      <c r="C229" s="1318"/>
      <c r="D229" s="1318"/>
      <c r="E229" s="1318"/>
      <c r="F229" s="1318"/>
      <c r="G229" s="1318"/>
      <c r="H229" s="1318"/>
    </row>
    <row r="230" spans="2:11" x14ac:dyDescent="0.25">
      <c r="B230" s="1319">
        <v>44105</v>
      </c>
      <c r="C230" s="1319"/>
      <c r="D230" s="1319"/>
      <c r="E230" s="1319"/>
      <c r="F230" s="1319"/>
      <c r="G230" s="1319"/>
      <c r="H230" s="1319"/>
    </row>
    <row r="231" spans="2:11" ht="25.5" x14ac:dyDescent="0.25">
      <c r="B231" s="909" t="s">
        <v>124</v>
      </c>
      <c r="C231" s="909" t="s">
        <v>687</v>
      </c>
      <c r="D231" s="909" t="s">
        <v>686</v>
      </c>
      <c r="E231" s="909" t="s">
        <v>685</v>
      </c>
      <c r="F231" s="909" t="s">
        <v>684</v>
      </c>
      <c r="G231" s="909" t="s">
        <v>683</v>
      </c>
      <c r="H231" s="909" t="s">
        <v>19</v>
      </c>
    </row>
    <row r="232" spans="2:11" x14ac:dyDescent="0.25">
      <c r="B232" s="912" t="s">
        <v>676</v>
      </c>
      <c r="C232" s="913">
        <v>20656</v>
      </c>
      <c r="D232" s="914">
        <v>39</v>
      </c>
      <c r="E232" s="914">
        <v>10985</v>
      </c>
      <c r="F232" s="914">
        <v>41</v>
      </c>
      <c r="G232" s="914">
        <v>33</v>
      </c>
      <c r="H232" s="914">
        <v>31754</v>
      </c>
    </row>
    <row r="233" spans="2:11" x14ac:dyDescent="0.25">
      <c r="B233" s="905" t="s">
        <v>675</v>
      </c>
      <c r="C233" s="906">
        <v>25828</v>
      </c>
      <c r="D233" s="907">
        <v>31</v>
      </c>
      <c r="E233" s="907">
        <v>13842</v>
      </c>
      <c r="F233" s="907">
        <v>75</v>
      </c>
      <c r="G233" s="907">
        <v>31</v>
      </c>
      <c r="H233" s="907">
        <v>39807</v>
      </c>
    </row>
    <row r="234" spans="2:11" x14ac:dyDescent="0.25">
      <c r="B234" s="905" t="s">
        <v>674</v>
      </c>
      <c r="C234" s="906">
        <v>17896</v>
      </c>
      <c r="D234" s="907">
        <v>40</v>
      </c>
      <c r="E234" s="907">
        <v>9783</v>
      </c>
      <c r="F234" s="907">
        <v>43</v>
      </c>
      <c r="G234" s="907">
        <v>56</v>
      </c>
      <c r="H234" s="907">
        <v>27818</v>
      </c>
    </row>
    <row r="235" spans="2:11" x14ac:dyDescent="0.25">
      <c r="B235" s="905" t="s">
        <v>673</v>
      </c>
      <c r="C235" s="906">
        <v>26745</v>
      </c>
      <c r="D235" s="907">
        <v>67</v>
      </c>
      <c r="E235" s="907">
        <v>14492</v>
      </c>
      <c r="F235" s="907">
        <v>60</v>
      </c>
      <c r="G235" s="907">
        <v>34</v>
      </c>
      <c r="H235" s="907">
        <v>41398</v>
      </c>
    </row>
    <row r="236" spans="2:11" x14ac:dyDescent="0.25">
      <c r="B236" s="905" t="s">
        <v>672</v>
      </c>
      <c r="C236" s="906">
        <v>67367</v>
      </c>
      <c r="D236" s="907">
        <v>101</v>
      </c>
      <c r="E236" s="907">
        <v>38213</v>
      </c>
      <c r="F236" s="907">
        <v>131</v>
      </c>
      <c r="G236" s="907">
        <v>83</v>
      </c>
      <c r="H236" s="907">
        <v>105895</v>
      </c>
    </row>
    <row r="237" spans="2:11" x14ac:dyDescent="0.25">
      <c r="B237" s="905" t="s">
        <v>671</v>
      </c>
      <c r="C237" s="906">
        <v>137312</v>
      </c>
      <c r="D237" s="907">
        <v>284</v>
      </c>
      <c r="E237" s="907">
        <v>76006</v>
      </c>
      <c r="F237" s="907">
        <v>314</v>
      </c>
      <c r="G237" s="907">
        <v>323</v>
      </c>
      <c r="H237" s="907">
        <v>214239</v>
      </c>
    </row>
    <row r="238" spans="2:11" x14ac:dyDescent="0.25">
      <c r="B238" s="905" t="s">
        <v>669</v>
      </c>
      <c r="C238" s="906">
        <v>78917</v>
      </c>
      <c r="D238" s="907">
        <v>168</v>
      </c>
      <c r="E238" s="907">
        <v>46553</v>
      </c>
      <c r="F238" s="907">
        <v>137</v>
      </c>
      <c r="G238" s="907">
        <v>76</v>
      </c>
      <c r="H238" s="907">
        <v>125851</v>
      </c>
    </row>
    <row r="239" spans="2:11" x14ac:dyDescent="0.25">
      <c r="B239" s="905" t="s">
        <v>668</v>
      </c>
      <c r="C239" s="906">
        <v>117170</v>
      </c>
      <c r="D239" s="907">
        <v>239</v>
      </c>
      <c r="E239" s="907">
        <v>69412</v>
      </c>
      <c r="F239" s="907">
        <v>147</v>
      </c>
      <c r="G239" s="907">
        <v>111</v>
      </c>
      <c r="H239" s="907">
        <v>187079</v>
      </c>
    </row>
    <row r="240" spans="2:11" x14ac:dyDescent="0.25">
      <c r="B240" s="905" t="s">
        <v>667</v>
      </c>
      <c r="C240" s="907">
        <v>54277</v>
      </c>
      <c r="D240" s="907">
        <v>141</v>
      </c>
      <c r="E240" s="907">
        <v>33235</v>
      </c>
      <c r="F240" s="907">
        <v>243</v>
      </c>
      <c r="G240" s="907">
        <v>85</v>
      </c>
      <c r="H240" s="907">
        <v>87981</v>
      </c>
    </row>
    <row r="241" spans="2:8" x14ac:dyDescent="0.25">
      <c r="B241" s="905" t="s">
        <v>666</v>
      </c>
      <c r="C241" s="906">
        <v>148988</v>
      </c>
      <c r="D241" s="907">
        <v>328</v>
      </c>
      <c r="E241" s="907">
        <v>86124</v>
      </c>
      <c r="F241" s="907">
        <v>622</v>
      </c>
      <c r="G241" s="907">
        <v>166</v>
      </c>
      <c r="H241" s="907">
        <v>236228</v>
      </c>
    </row>
    <row r="242" spans="2:8" x14ac:dyDescent="0.25">
      <c r="B242" s="905" t="s">
        <v>665</v>
      </c>
      <c r="C242" s="906">
        <v>134176</v>
      </c>
      <c r="D242" s="907">
        <v>274</v>
      </c>
      <c r="E242" s="907">
        <v>77941</v>
      </c>
      <c r="F242" s="907">
        <v>268</v>
      </c>
      <c r="G242" s="907">
        <v>118</v>
      </c>
      <c r="H242" s="907">
        <v>212777</v>
      </c>
    </row>
    <row r="243" spans="2:8" x14ac:dyDescent="0.25">
      <c r="B243" s="905" t="s">
        <v>664</v>
      </c>
      <c r="C243" s="906">
        <v>45977</v>
      </c>
      <c r="D243" s="907">
        <v>97</v>
      </c>
      <c r="E243" s="907">
        <v>26552</v>
      </c>
      <c r="F243" s="907">
        <v>62</v>
      </c>
      <c r="G243" s="907">
        <v>45</v>
      </c>
      <c r="H243" s="907">
        <v>72733</v>
      </c>
    </row>
    <row r="244" spans="2:8" x14ac:dyDescent="0.25">
      <c r="B244" s="905" t="s">
        <v>663</v>
      </c>
      <c r="C244" s="906">
        <v>86663</v>
      </c>
      <c r="D244" s="907">
        <v>205</v>
      </c>
      <c r="E244" s="907">
        <v>49710</v>
      </c>
      <c r="F244" s="907">
        <v>236</v>
      </c>
      <c r="G244" s="907">
        <v>81</v>
      </c>
      <c r="H244" s="907">
        <v>136895</v>
      </c>
    </row>
    <row r="245" spans="2:8" x14ac:dyDescent="0.25">
      <c r="B245" s="905" t="s">
        <v>662</v>
      </c>
      <c r="C245" s="906">
        <v>12514</v>
      </c>
      <c r="D245" s="907">
        <v>12</v>
      </c>
      <c r="E245" s="907">
        <v>6774</v>
      </c>
      <c r="F245" s="907">
        <v>56</v>
      </c>
      <c r="G245" s="907">
        <v>38</v>
      </c>
      <c r="H245" s="907">
        <v>19394</v>
      </c>
    </row>
    <row r="246" spans="2:8" x14ac:dyDescent="0.25">
      <c r="B246" s="905" t="s">
        <v>661</v>
      </c>
      <c r="C246" s="906">
        <v>7472</v>
      </c>
      <c r="D246" s="907">
        <v>15</v>
      </c>
      <c r="E246" s="907">
        <v>4064</v>
      </c>
      <c r="F246" s="907">
        <v>44</v>
      </c>
      <c r="G246" s="907">
        <v>25</v>
      </c>
      <c r="H246" s="907">
        <v>11620</v>
      </c>
    </row>
    <row r="247" spans="2:8" x14ac:dyDescent="0.25">
      <c r="B247" s="916" t="s">
        <v>670</v>
      </c>
      <c r="C247" s="917">
        <v>405987</v>
      </c>
      <c r="D247" s="918">
        <v>948</v>
      </c>
      <c r="E247" s="918">
        <v>219048</v>
      </c>
      <c r="F247" s="918">
        <v>1089</v>
      </c>
      <c r="G247" s="918">
        <v>400</v>
      </c>
      <c r="H247" s="918">
        <v>627472</v>
      </c>
    </row>
    <row r="248" spans="2:8" x14ac:dyDescent="0.25">
      <c r="B248" s="910" t="s">
        <v>682</v>
      </c>
      <c r="C248" s="911">
        <v>1387945</v>
      </c>
      <c r="D248" s="911">
        <v>2989</v>
      </c>
      <c r="E248" s="911">
        <v>782734</v>
      </c>
      <c r="F248" s="911">
        <v>3568</v>
      </c>
      <c r="G248" s="911">
        <v>1705</v>
      </c>
      <c r="H248" s="911">
        <v>2178941</v>
      </c>
    </row>
    <row r="251" spans="2:8" x14ac:dyDescent="0.25">
      <c r="B251" s="1318" t="s">
        <v>353</v>
      </c>
      <c r="C251" s="1318"/>
      <c r="D251" s="1318"/>
      <c r="E251" s="1318"/>
      <c r="F251" s="1318"/>
      <c r="G251" s="1318"/>
      <c r="H251" s="1318"/>
    </row>
    <row r="252" spans="2:8" x14ac:dyDescent="0.25">
      <c r="B252" s="1319">
        <v>44136</v>
      </c>
      <c r="C252" s="1319"/>
      <c r="D252" s="1319"/>
      <c r="E252" s="1319"/>
      <c r="F252" s="1319"/>
      <c r="G252" s="1319"/>
      <c r="H252" s="1319"/>
    </row>
    <row r="253" spans="2:8" ht="25.5" x14ac:dyDescent="0.25">
      <c r="B253" s="909" t="s">
        <v>124</v>
      </c>
      <c r="C253" s="909" t="s">
        <v>687</v>
      </c>
      <c r="D253" s="909" t="s">
        <v>686</v>
      </c>
      <c r="E253" s="909" t="s">
        <v>685</v>
      </c>
      <c r="F253" s="909" t="s">
        <v>684</v>
      </c>
      <c r="G253" s="909" t="s">
        <v>683</v>
      </c>
      <c r="H253" s="909" t="s">
        <v>19</v>
      </c>
    </row>
    <row r="254" spans="2:8" x14ac:dyDescent="0.25">
      <c r="B254" s="912" t="s">
        <v>676</v>
      </c>
      <c r="C254" s="913">
        <v>19740</v>
      </c>
      <c r="D254" s="914">
        <v>27</v>
      </c>
      <c r="E254" s="914">
        <v>10443</v>
      </c>
      <c r="F254" s="914">
        <v>38</v>
      </c>
      <c r="G254" s="914">
        <v>34</v>
      </c>
      <c r="H254" s="914">
        <v>30282</v>
      </c>
    </row>
    <row r="255" spans="2:8" x14ac:dyDescent="0.25">
      <c r="B255" s="905" t="s">
        <v>675</v>
      </c>
      <c r="C255" s="906">
        <v>25187</v>
      </c>
      <c r="D255" s="907">
        <v>32</v>
      </c>
      <c r="E255" s="907">
        <v>13464</v>
      </c>
      <c r="F255" s="907">
        <v>64</v>
      </c>
      <c r="G255" s="907">
        <v>34</v>
      </c>
      <c r="H255" s="907">
        <v>38781</v>
      </c>
    </row>
    <row r="256" spans="2:8" x14ac:dyDescent="0.25">
      <c r="B256" s="905" t="s">
        <v>674</v>
      </c>
      <c r="C256" s="906">
        <v>17106</v>
      </c>
      <c r="D256" s="907">
        <v>43</v>
      </c>
      <c r="E256" s="907">
        <v>9345</v>
      </c>
      <c r="F256" s="907">
        <v>38</v>
      </c>
      <c r="G256" s="907">
        <v>54</v>
      </c>
      <c r="H256" s="907">
        <v>26586</v>
      </c>
    </row>
    <row r="257" spans="2:8" x14ac:dyDescent="0.25">
      <c r="B257" s="905" t="s">
        <v>673</v>
      </c>
      <c r="C257" s="906">
        <v>25581</v>
      </c>
      <c r="D257" s="907">
        <v>51</v>
      </c>
      <c r="E257" s="907">
        <v>13838</v>
      </c>
      <c r="F257" s="907">
        <v>55</v>
      </c>
      <c r="G257" s="907">
        <v>32</v>
      </c>
      <c r="H257" s="907">
        <v>39557</v>
      </c>
    </row>
    <row r="258" spans="2:8" x14ac:dyDescent="0.25">
      <c r="B258" s="905" t="s">
        <v>672</v>
      </c>
      <c r="C258" s="906">
        <v>63683</v>
      </c>
      <c r="D258" s="907">
        <v>78</v>
      </c>
      <c r="E258" s="907">
        <v>36054</v>
      </c>
      <c r="F258" s="907">
        <v>128</v>
      </c>
      <c r="G258" s="907">
        <v>76</v>
      </c>
      <c r="H258" s="907">
        <v>100019</v>
      </c>
    </row>
    <row r="259" spans="2:8" x14ac:dyDescent="0.25">
      <c r="B259" s="905" t="s">
        <v>671</v>
      </c>
      <c r="C259" s="906">
        <v>132697</v>
      </c>
      <c r="D259" s="907">
        <v>266</v>
      </c>
      <c r="E259" s="907">
        <v>73365</v>
      </c>
      <c r="F259" s="907">
        <v>291</v>
      </c>
      <c r="G259" s="907">
        <v>318</v>
      </c>
      <c r="H259" s="907">
        <v>206937</v>
      </c>
    </row>
    <row r="260" spans="2:8" x14ac:dyDescent="0.25">
      <c r="B260" s="905" t="s">
        <v>669</v>
      </c>
      <c r="C260" s="906">
        <v>76361</v>
      </c>
      <c r="D260" s="907">
        <v>148</v>
      </c>
      <c r="E260" s="907">
        <v>45017</v>
      </c>
      <c r="F260" s="907">
        <v>137</v>
      </c>
      <c r="G260" s="907">
        <v>69</v>
      </c>
      <c r="H260" s="907">
        <v>121732</v>
      </c>
    </row>
    <row r="261" spans="2:8" x14ac:dyDescent="0.25">
      <c r="B261" s="905" t="s">
        <v>668</v>
      </c>
      <c r="C261" s="906">
        <v>113603</v>
      </c>
      <c r="D261" s="907">
        <v>253</v>
      </c>
      <c r="E261" s="907">
        <v>67202</v>
      </c>
      <c r="F261" s="907">
        <v>144</v>
      </c>
      <c r="G261" s="907">
        <v>111</v>
      </c>
      <c r="H261" s="907">
        <v>181313</v>
      </c>
    </row>
    <row r="262" spans="2:8" x14ac:dyDescent="0.25">
      <c r="B262" s="905" t="s">
        <v>667</v>
      </c>
      <c r="C262" s="907">
        <v>52930</v>
      </c>
      <c r="D262" s="907">
        <v>138</v>
      </c>
      <c r="E262" s="907">
        <v>32346</v>
      </c>
      <c r="F262" s="907">
        <v>234</v>
      </c>
      <c r="G262" s="907">
        <v>78</v>
      </c>
      <c r="H262" s="907">
        <v>85726</v>
      </c>
    </row>
    <row r="263" spans="2:8" x14ac:dyDescent="0.25">
      <c r="B263" s="905" t="s">
        <v>666</v>
      </c>
      <c r="C263" s="906">
        <v>144354</v>
      </c>
      <c r="D263" s="907">
        <v>290</v>
      </c>
      <c r="E263" s="907">
        <v>83202</v>
      </c>
      <c r="F263" s="907">
        <v>602</v>
      </c>
      <c r="G263" s="907">
        <v>169</v>
      </c>
      <c r="H263" s="907">
        <v>228617</v>
      </c>
    </row>
    <row r="264" spans="2:8" x14ac:dyDescent="0.25">
      <c r="B264" s="905" t="s">
        <v>665</v>
      </c>
      <c r="C264" s="906">
        <v>131513</v>
      </c>
      <c r="D264" s="907">
        <v>246</v>
      </c>
      <c r="E264" s="907">
        <v>76238</v>
      </c>
      <c r="F264" s="907">
        <v>257</v>
      </c>
      <c r="G264" s="907">
        <v>108</v>
      </c>
      <c r="H264" s="907">
        <v>208362</v>
      </c>
    </row>
    <row r="265" spans="2:8" x14ac:dyDescent="0.25">
      <c r="B265" s="905" t="s">
        <v>664</v>
      </c>
      <c r="C265" s="906">
        <v>43885</v>
      </c>
      <c r="D265" s="907">
        <v>81</v>
      </c>
      <c r="E265" s="907">
        <v>25287</v>
      </c>
      <c r="F265" s="907">
        <v>57</v>
      </c>
      <c r="G265" s="907">
        <v>46</v>
      </c>
      <c r="H265" s="907">
        <v>69356</v>
      </c>
    </row>
    <row r="266" spans="2:8" x14ac:dyDescent="0.25">
      <c r="B266" s="905" t="s">
        <v>663</v>
      </c>
      <c r="C266" s="906">
        <v>82148</v>
      </c>
      <c r="D266" s="907">
        <v>200</v>
      </c>
      <c r="E266" s="907">
        <v>47510</v>
      </c>
      <c r="F266" s="907">
        <v>226</v>
      </c>
      <c r="G266" s="907">
        <v>83</v>
      </c>
      <c r="H266" s="907">
        <v>130167</v>
      </c>
    </row>
    <row r="267" spans="2:8" x14ac:dyDescent="0.25">
      <c r="B267" s="905" t="s">
        <v>662</v>
      </c>
      <c r="C267" s="906">
        <v>11997</v>
      </c>
      <c r="D267" s="907">
        <v>12</v>
      </c>
      <c r="E267" s="907">
        <v>6471</v>
      </c>
      <c r="F267" s="907">
        <v>56</v>
      </c>
      <c r="G267" s="907">
        <v>34</v>
      </c>
      <c r="H267" s="907">
        <v>18570</v>
      </c>
    </row>
    <row r="268" spans="2:8" x14ac:dyDescent="0.25">
      <c r="B268" s="905" t="s">
        <v>661</v>
      </c>
      <c r="C268" s="906">
        <v>7162</v>
      </c>
      <c r="D268" s="907">
        <v>11</v>
      </c>
      <c r="E268" s="907">
        <v>3908</v>
      </c>
      <c r="F268" s="907">
        <v>45</v>
      </c>
      <c r="G268" s="907">
        <v>24</v>
      </c>
      <c r="H268" s="907">
        <v>11150</v>
      </c>
    </row>
    <row r="269" spans="2:8" x14ac:dyDescent="0.25">
      <c r="B269" s="916" t="s">
        <v>670</v>
      </c>
      <c r="C269" s="917">
        <v>393064</v>
      </c>
      <c r="D269" s="918">
        <v>935</v>
      </c>
      <c r="E269" s="918">
        <v>212098</v>
      </c>
      <c r="F269" s="918">
        <v>1055</v>
      </c>
      <c r="G269" s="918">
        <v>388</v>
      </c>
      <c r="H269" s="918">
        <v>607540</v>
      </c>
    </row>
    <row r="270" spans="2:8" x14ac:dyDescent="0.25">
      <c r="B270" s="910" t="s">
        <v>682</v>
      </c>
      <c r="C270" s="911">
        <v>1341011</v>
      </c>
      <c r="D270" s="911">
        <v>2811</v>
      </c>
      <c r="E270" s="911">
        <v>755788</v>
      </c>
      <c r="F270" s="911">
        <v>3427</v>
      </c>
      <c r="G270" s="911">
        <v>1658</v>
      </c>
      <c r="H270" s="911">
        <v>2104695</v>
      </c>
    </row>
    <row r="272" spans="2:8" x14ac:dyDescent="0.25">
      <c r="B272" s="1318" t="s">
        <v>353</v>
      </c>
      <c r="C272" s="1318"/>
      <c r="D272" s="1318"/>
      <c r="E272" s="1318"/>
      <c r="F272" s="1318"/>
      <c r="G272" s="1318"/>
      <c r="H272" s="1318"/>
    </row>
    <row r="273" spans="2:8" x14ac:dyDescent="0.25">
      <c r="B273" s="1319">
        <v>44166</v>
      </c>
      <c r="C273" s="1319"/>
      <c r="D273" s="1319"/>
      <c r="E273" s="1319"/>
      <c r="F273" s="1319"/>
      <c r="G273" s="1319"/>
      <c r="H273" s="1319"/>
    </row>
    <row r="274" spans="2:8" ht="25.5" x14ac:dyDescent="0.25">
      <c r="B274" s="909" t="s">
        <v>124</v>
      </c>
      <c r="C274" s="909" t="s">
        <v>687</v>
      </c>
      <c r="D274" s="909" t="s">
        <v>686</v>
      </c>
      <c r="E274" s="909" t="s">
        <v>685</v>
      </c>
      <c r="F274" s="909" t="s">
        <v>684</v>
      </c>
      <c r="G274" s="909" t="s">
        <v>683</v>
      </c>
      <c r="H274" s="909" t="s">
        <v>19</v>
      </c>
    </row>
    <row r="275" spans="2:8" x14ac:dyDescent="0.25">
      <c r="B275" s="912" t="s">
        <v>676</v>
      </c>
      <c r="C275" s="913">
        <v>20443</v>
      </c>
      <c r="D275" s="914">
        <v>26</v>
      </c>
      <c r="E275" s="914">
        <v>10830</v>
      </c>
      <c r="F275" s="914">
        <v>36</v>
      </c>
      <c r="G275" s="914">
        <v>33</v>
      </c>
      <c r="H275" s="914">
        <v>31368</v>
      </c>
    </row>
    <row r="276" spans="2:8" x14ac:dyDescent="0.25">
      <c r="B276" s="905" t="s">
        <v>675</v>
      </c>
      <c r="C276" s="906">
        <v>25269</v>
      </c>
      <c r="D276" s="907">
        <v>32</v>
      </c>
      <c r="E276" s="907">
        <v>13522</v>
      </c>
      <c r="F276" s="907">
        <v>65</v>
      </c>
      <c r="G276" s="907">
        <v>36</v>
      </c>
      <c r="H276" s="907">
        <v>38924</v>
      </c>
    </row>
    <row r="277" spans="2:8" x14ac:dyDescent="0.25">
      <c r="B277" s="905" t="s">
        <v>674</v>
      </c>
      <c r="C277" s="906">
        <v>17206</v>
      </c>
      <c r="D277" s="907">
        <v>41</v>
      </c>
      <c r="E277" s="907">
        <v>9375</v>
      </c>
      <c r="F277" s="907">
        <v>37</v>
      </c>
      <c r="G277" s="907">
        <v>53</v>
      </c>
      <c r="H277" s="907">
        <v>26712</v>
      </c>
    </row>
    <row r="278" spans="2:8" x14ac:dyDescent="0.25">
      <c r="B278" s="905" t="s">
        <v>673</v>
      </c>
      <c r="C278" s="906">
        <v>25553</v>
      </c>
      <c r="D278" s="907">
        <v>56</v>
      </c>
      <c r="E278" s="907">
        <v>13815</v>
      </c>
      <c r="F278" s="907">
        <v>57</v>
      </c>
      <c r="G278" s="907">
        <v>34</v>
      </c>
      <c r="H278" s="907">
        <v>39515</v>
      </c>
    </row>
    <row r="279" spans="2:8" x14ac:dyDescent="0.25">
      <c r="B279" s="905" t="s">
        <v>672</v>
      </c>
      <c r="C279" s="906">
        <v>64158</v>
      </c>
      <c r="D279" s="907">
        <v>91</v>
      </c>
      <c r="E279" s="907">
        <v>36393</v>
      </c>
      <c r="F279" s="907">
        <v>129</v>
      </c>
      <c r="G279" s="907">
        <v>79</v>
      </c>
      <c r="H279" s="907">
        <v>100850</v>
      </c>
    </row>
    <row r="280" spans="2:8" x14ac:dyDescent="0.25">
      <c r="B280" s="905" t="s">
        <v>671</v>
      </c>
      <c r="C280" s="906">
        <v>132845</v>
      </c>
      <c r="D280" s="907">
        <v>256</v>
      </c>
      <c r="E280" s="907">
        <v>73496</v>
      </c>
      <c r="F280" s="907">
        <v>289</v>
      </c>
      <c r="G280" s="907">
        <v>321</v>
      </c>
      <c r="H280" s="907">
        <v>207207</v>
      </c>
    </row>
    <row r="281" spans="2:8" x14ac:dyDescent="0.25">
      <c r="B281" s="905" t="s">
        <v>669</v>
      </c>
      <c r="C281" s="906">
        <v>76300</v>
      </c>
      <c r="D281" s="907">
        <v>160</v>
      </c>
      <c r="E281" s="907">
        <v>45008</v>
      </c>
      <c r="F281" s="907">
        <v>134</v>
      </c>
      <c r="G281" s="907">
        <v>69</v>
      </c>
      <c r="H281" s="907">
        <v>121671</v>
      </c>
    </row>
    <row r="282" spans="2:8" x14ac:dyDescent="0.25">
      <c r="B282" s="905" t="s">
        <v>668</v>
      </c>
      <c r="C282" s="906">
        <v>113748</v>
      </c>
      <c r="D282" s="907">
        <v>229</v>
      </c>
      <c r="E282" s="907">
        <v>67254</v>
      </c>
      <c r="F282" s="907">
        <v>146</v>
      </c>
      <c r="G282" s="907">
        <v>112</v>
      </c>
      <c r="H282" s="907">
        <v>181489</v>
      </c>
    </row>
    <row r="283" spans="2:8" x14ac:dyDescent="0.25">
      <c r="B283" s="905" t="s">
        <v>667</v>
      </c>
      <c r="C283" s="907">
        <v>52995</v>
      </c>
      <c r="D283" s="907">
        <v>123</v>
      </c>
      <c r="E283" s="907">
        <v>32373</v>
      </c>
      <c r="F283" s="907">
        <v>229</v>
      </c>
      <c r="G283" s="907">
        <v>83</v>
      </c>
      <c r="H283" s="907">
        <v>85803</v>
      </c>
    </row>
    <row r="284" spans="2:8" x14ac:dyDescent="0.25">
      <c r="B284" s="905" t="s">
        <v>666</v>
      </c>
      <c r="C284" s="906">
        <v>144575</v>
      </c>
      <c r="D284" s="907">
        <v>267</v>
      </c>
      <c r="E284" s="907">
        <v>83242</v>
      </c>
      <c r="F284" s="907">
        <v>608</v>
      </c>
      <c r="G284" s="907">
        <v>167</v>
      </c>
      <c r="H284" s="907">
        <v>228859</v>
      </c>
    </row>
    <row r="285" spans="2:8" x14ac:dyDescent="0.25">
      <c r="B285" s="905" t="s">
        <v>665</v>
      </c>
      <c r="C285" s="906">
        <v>131747</v>
      </c>
      <c r="D285" s="907">
        <v>250</v>
      </c>
      <c r="E285" s="907">
        <v>76258</v>
      </c>
      <c r="F285" s="907">
        <v>258</v>
      </c>
      <c r="G285" s="907">
        <v>110</v>
      </c>
      <c r="H285" s="907">
        <v>208623</v>
      </c>
    </row>
    <row r="286" spans="2:8" x14ac:dyDescent="0.25">
      <c r="B286" s="905" t="s">
        <v>664</v>
      </c>
      <c r="C286" s="906">
        <v>44049</v>
      </c>
      <c r="D286" s="907">
        <v>92</v>
      </c>
      <c r="E286" s="907">
        <v>25385</v>
      </c>
      <c r="F286" s="907">
        <v>59</v>
      </c>
      <c r="G286" s="907">
        <v>41</v>
      </c>
      <c r="H286" s="907">
        <v>69626</v>
      </c>
    </row>
    <row r="287" spans="2:8" x14ac:dyDescent="0.25">
      <c r="B287" s="905" t="s">
        <v>663</v>
      </c>
      <c r="C287" s="906">
        <v>81692</v>
      </c>
      <c r="D287" s="907">
        <v>195</v>
      </c>
      <c r="E287" s="907">
        <v>47286</v>
      </c>
      <c r="F287" s="907">
        <v>221</v>
      </c>
      <c r="G287" s="907">
        <v>85</v>
      </c>
      <c r="H287" s="907">
        <v>129479</v>
      </c>
    </row>
    <row r="288" spans="2:8" x14ac:dyDescent="0.25">
      <c r="B288" s="905" t="s">
        <v>662</v>
      </c>
      <c r="C288" s="906">
        <v>11810</v>
      </c>
      <c r="D288" s="907">
        <v>12</v>
      </c>
      <c r="E288" s="907">
        <v>6376</v>
      </c>
      <c r="F288" s="907">
        <v>58</v>
      </c>
      <c r="G288" s="907">
        <v>33</v>
      </c>
      <c r="H288" s="907">
        <v>18289</v>
      </c>
    </row>
    <row r="289" spans="2:8" x14ac:dyDescent="0.25">
      <c r="B289" s="905" t="s">
        <v>661</v>
      </c>
      <c r="C289" s="906">
        <v>7138</v>
      </c>
      <c r="D289" s="907">
        <v>11</v>
      </c>
      <c r="E289" s="907">
        <v>3918</v>
      </c>
      <c r="F289" s="907">
        <v>46</v>
      </c>
      <c r="G289" s="907">
        <v>22</v>
      </c>
      <c r="H289" s="907">
        <v>11135</v>
      </c>
    </row>
    <row r="290" spans="2:8" x14ac:dyDescent="0.25">
      <c r="B290" s="916" t="s">
        <v>670</v>
      </c>
      <c r="C290" s="917">
        <v>393896</v>
      </c>
      <c r="D290" s="918">
        <v>1056</v>
      </c>
      <c r="E290" s="918">
        <v>212565</v>
      </c>
      <c r="F290" s="918">
        <v>1058</v>
      </c>
      <c r="G290" s="918">
        <v>376</v>
      </c>
      <c r="H290" s="918">
        <v>608951</v>
      </c>
    </row>
    <row r="291" spans="2:8" x14ac:dyDescent="0.25">
      <c r="B291" s="910" t="s">
        <v>682</v>
      </c>
      <c r="C291" s="911">
        <v>1343424</v>
      </c>
      <c r="D291" s="911">
        <v>2897</v>
      </c>
      <c r="E291" s="911">
        <v>757096</v>
      </c>
      <c r="F291" s="911">
        <v>3430</v>
      </c>
      <c r="G291" s="911">
        <v>1654</v>
      </c>
      <c r="H291" s="911">
        <v>2108501</v>
      </c>
    </row>
    <row r="293" spans="2:8" x14ac:dyDescent="0.25">
      <c r="B293" s="1318" t="s">
        <v>353</v>
      </c>
      <c r="C293" s="1318"/>
      <c r="D293" s="1318"/>
      <c r="E293" s="1318"/>
      <c r="F293" s="1318"/>
      <c r="G293" s="1318"/>
      <c r="H293" s="1318"/>
    </row>
    <row r="294" spans="2:8" x14ac:dyDescent="0.25">
      <c r="B294" s="1319" t="s">
        <v>688</v>
      </c>
      <c r="C294" s="1319"/>
      <c r="D294" s="1319"/>
      <c r="E294" s="1319"/>
      <c r="F294" s="1319"/>
      <c r="G294" s="1319"/>
      <c r="H294" s="1319"/>
    </row>
    <row r="295" spans="2:8" ht="25.5" x14ac:dyDescent="0.25">
      <c r="B295" s="909" t="s">
        <v>124</v>
      </c>
      <c r="C295" s="909" t="s">
        <v>687</v>
      </c>
      <c r="D295" s="909" t="s">
        <v>686</v>
      </c>
      <c r="E295" s="909" t="s">
        <v>685</v>
      </c>
      <c r="F295" s="909" t="s">
        <v>684</v>
      </c>
      <c r="G295" s="909" t="s">
        <v>683</v>
      </c>
      <c r="H295" s="909" t="s">
        <v>19</v>
      </c>
    </row>
    <row r="296" spans="2:8" x14ac:dyDescent="0.25">
      <c r="B296" s="912" t="s">
        <v>676</v>
      </c>
      <c r="C296" s="913">
        <v>20182.583333333332</v>
      </c>
      <c r="D296" s="914">
        <v>47.25</v>
      </c>
      <c r="E296" s="914">
        <v>10691.166666666666</v>
      </c>
      <c r="F296" s="914">
        <v>42.5</v>
      </c>
      <c r="G296" s="914">
        <v>31.25</v>
      </c>
      <c r="H296" s="914">
        <v>30994.75</v>
      </c>
    </row>
    <row r="297" spans="2:8" x14ac:dyDescent="0.25">
      <c r="B297" s="905" t="s">
        <v>675</v>
      </c>
      <c r="C297" s="906">
        <v>25215.833333333332</v>
      </c>
      <c r="D297" s="907">
        <v>40.833333333333336</v>
      </c>
      <c r="E297" s="907">
        <v>13540.833333333334</v>
      </c>
      <c r="F297" s="907">
        <v>74.25</v>
      </c>
      <c r="G297" s="907">
        <v>33.833333333333336</v>
      </c>
      <c r="H297" s="907">
        <v>38905.583333333336</v>
      </c>
    </row>
    <row r="298" spans="2:8" x14ac:dyDescent="0.25">
      <c r="B298" s="905" t="s">
        <v>674</v>
      </c>
      <c r="C298" s="906">
        <v>17431.833333333332</v>
      </c>
      <c r="D298" s="907">
        <v>45.333333333333336</v>
      </c>
      <c r="E298" s="907">
        <v>9524.1666666666661</v>
      </c>
      <c r="F298" s="907">
        <v>40.75</v>
      </c>
      <c r="G298" s="907">
        <v>58.166666666666664</v>
      </c>
      <c r="H298" s="907">
        <v>27100.249999999996</v>
      </c>
    </row>
    <row r="299" spans="2:8" x14ac:dyDescent="0.25">
      <c r="B299" s="905" t="s">
        <v>673</v>
      </c>
      <c r="C299" s="906">
        <v>25934.75</v>
      </c>
      <c r="D299" s="907">
        <v>61.416666666666664</v>
      </c>
      <c r="E299" s="907">
        <v>13991.166666666666</v>
      </c>
      <c r="F299" s="907">
        <v>57</v>
      </c>
      <c r="G299" s="907">
        <v>32.333333333333336</v>
      </c>
      <c r="H299" s="907">
        <v>40076.666666666672</v>
      </c>
    </row>
    <row r="300" spans="2:8" x14ac:dyDescent="0.25">
      <c r="B300" s="905" t="s">
        <v>672</v>
      </c>
      <c r="C300" s="906">
        <v>66117.416666666672</v>
      </c>
      <c r="D300" s="907">
        <v>116</v>
      </c>
      <c r="E300" s="907">
        <v>37584.666666666664</v>
      </c>
      <c r="F300" s="907">
        <v>130.5</v>
      </c>
      <c r="G300" s="907">
        <v>78.583333333333329</v>
      </c>
      <c r="H300" s="907">
        <v>104027.16666666667</v>
      </c>
    </row>
    <row r="301" spans="2:8" x14ac:dyDescent="0.25">
      <c r="B301" s="905" t="s">
        <v>671</v>
      </c>
      <c r="C301" s="906">
        <v>133366.75</v>
      </c>
      <c r="D301" s="907">
        <v>274.75</v>
      </c>
      <c r="E301" s="907">
        <v>74023.666666666672</v>
      </c>
      <c r="F301" s="907">
        <v>313.16666666666669</v>
      </c>
      <c r="G301" s="907">
        <v>300.16666666666669</v>
      </c>
      <c r="H301" s="907">
        <v>208278.5</v>
      </c>
    </row>
    <row r="302" spans="2:8" x14ac:dyDescent="0.25">
      <c r="B302" s="905" t="s">
        <v>669</v>
      </c>
      <c r="C302" s="906">
        <v>76292</v>
      </c>
      <c r="D302" s="907">
        <v>176.41666666666666</v>
      </c>
      <c r="E302" s="907">
        <v>45050.666666666664</v>
      </c>
      <c r="F302" s="907">
        <v>131.5</v>
      </c>
      <c r="G302" s="907">
        <v>73.416666666666671</v>
      </c>
      <c r="H302" s="907">
        <v>121724.00000000001</v>
      </c>
    </row>
    <row r="303" spans="2:8" x14ac:dyDescent="0.25">
      <c r="B303" s="905" t="s">
        <v>668</v>
      </c>
      <c r="C303" s="906">
        <v>114342.66666666667</v>
      </c>
      <c r="D303" s="907">
        <v>234.5</v>
      </c>
      <c r="E303" s="907">
        <v>67857.25</v>
      </c>
      <c r="F303" s="907">
        <v>149.16666666666666</v>
      </c>
      <c r="G303" s="907">
        <v>97.666666666666671</v>
      </c>
      <c r="H303" s="907">
        <v>182681.25</v>
      </c>
    </row>
    <row r="304" spans="2:8" x14ac:dyDescent="0.25">
      <c r="B304" s="905" t="s">
        <v>667</v>
      </c>
      <c r="C304" s="907">
        <v>53201.916666666664</v>
      </c>
      <c r="D304" s="907">
        <v>128.33333333333334</v>
      </c>
      <c r="E304" s="907">
        <v>32661.333333333332</v>
      </c>
      <c r="F304" s="907">
        <v>246.91666666666666</v>
      </c>
      <c r="G304" s="907">
        <v>85.416666666666671</v>
      </c>
      <c r="H304" s="907">
        <v>86323.916666666672</v>
      </c>
    </row>
    <row r="305" spans="2:8" x14ac:dyDescent="0.25">
      <c r="B305" s="905" t="s">
        <v>666</v>
      </c>
      <c r="C305" s="906">
        <v>144898.58333333334</v>
      </c>
      <c r="D305" s="907">
        <v>303.58333333333331</v>
      </c>
      <c r="E305" s="907">
        <v>83750.25</v>
      </c>
      <c r="F305" s="907">
        <v>614.33333333333337</v>
      </c>
      <c r="G305" s="907">
        <v>156.5</v>
      </c>
      <c r="H305" s="907">
        <v>229723.25000000003</v>
      </c>
    </row>
    <row r="306" spans="2:8" x14ac:dyDescent="0.25">
      <c r="B306" s="905" t="s">
        <v>665</v>
      </c>
      <c r="C306" s="906">
        <v>130735.58333333333</v>
      </c>
      <c r="D306" s="907">
        <v>266</v>
      </c>
      <c r="E306" s="907">
        <v>76179.083333333328</v>
      </c>
      <c r="F306" s="907">
        <v>265.33333333333331</v>
      </c>
      <c r="G306" s="907">
        <v>113.08333333333333</v>
      </c>
      <c r="H306" s="907">
        <v>207559.08333333334</v>
      </c>
    </row>
    <row r="307" spans="2:8" x14ac:dyDescent="0.25">
      <c r="B307" s="905" t="s">
        <v>664</v>
      </c>
      <c r="C307" s="906">
        <v>45357.333333333336</v>
      </c>
      <c r="D307" s="907">
        <v>90.083333333333329</v>
      </c>
      <c r="E307" s="907">
        <v>26230</v>
      </c>
      <c r="F307" s="907">
        <v>56</v>
      </c>
      <c r="G307" s="907">
        <v>40.666666666666664</v>
      </c>
      <c r="H307" s="907">
        <v>71774.083333333343</v>
      </c>
    </row>
    <row r="308" spans="2:8" x14ac:dyDescent="0.25">
      <c r="B308" s="905" t="s">
        <v>663</v>
      </c>
      <c r="C308" s="906">
        <v>84904.75</v>
      </c>
      <c r="D308" s="907">
        <v>192.16666666666666</v>
      </c>
      <c r="E308" s="907">
        <v>48835.166666666664</v>
      </c>
      <c r="F308" s="907">
        <v>230.16666666666666</v>
      </c>
      <c r="G308" s="907">
        <v>77.666666666666671</v>
      </c>
      <c r="H308" s="907">
        <v>134239.91666666666</v>
      </c>
    </row>
    <row r="309" spans="2:8" x14ac:dyDescent="0.25">
      <c r="B309" s="905" t="s">
        <v>662</v>
      </c>
      <c r="C309" s="906">
        <v>12322</v>
      </c>
      <c r="D309" s="907">
        <v>17.916666666666668</v>
      </c>
      <c r="E309" s="907">
        <v>6664.416666666667</v>
      </c>
      <c r="F309" s="907">
        <v>59</v>
      </c>
      <c r="G309" s="907">
        <v>38.166666666666664</v>
      </c>
      <c r="H309" s="907">
        <v>19101.5</v>
      </c>
    </row>
    <row r="310" spans="2:8" x14ac:dyDescent="0.25">
      <c r="B310" s="905" t="s">
        <v>661</v>
      </c>
      <c r="C310" s="906">
        <v>7180.75</v>
      </c>
      <c r="D310" s="907">
        <v>12</v>
      </c>
      <c r="E310" s="907">
        <v>3865.6666666666665</v>
      </c>
      <c r="F310" s="907">
        <v>43.583333333333336</v>
      </c>
      <c r="G310" s="907">
        <v>26.916666666666668</v>
      </c>
      <c r="H310" s="907">
        <v>11128.916666666666</v>
      </c>
    </row>
    <row r="311" spans="2:8" x14ac:dyDescent="0.25">
      <c r="B311" s="916" t="s">
        <v>670</v>
      </c>
      <c r="C311" s="917">
        <v>394077.41666666669</v>
      </c>
      <c r="D311" s="918">
        <v>1009.9166666666666</v>
      </c>
      <c r="E311" s="918">
        <v>213752.83333333334</v>
      </c>
      <c r="F311" s="918">
        <v>1081.6666666666667</v>
      </c>
      <c r="G311" s="918">
        <v>394.16666666666669</v>
      </c>
      <c r="H311" s="918">
        <v>610316</v>
      </c>
    </row>
    <row r="312" spans="2:8" x14ac:dyDescent="0.25">
      <c r="B312" s="910" t="s">
        <v>682</v>
      </c>
      <c r="C312" s="911">
        <v>1351562.1666666667</v>
      </c>
      <c r="D312" s="911">
        <v>3016.5</v>
      </c>
      <c r="E312" s="911">
        <v>764202.33333333326</v>
      </c>
      <c r="F312" s="911">
        <v>3535.8333333333339</v>
      </c>
      <c r="G312" s="911">
        <v>1638.0000000000002</v>
      </c>
      <c r="H312" s="911">
        <v>2123954.8333333335</v>
      </c>
    </row>
  </sheetData>
  <mergeCells count="28">
    <mergeCell ref="B2:O2"/>
    <mergeCell ref="B3:O3"/>
    <mergeCell ref="B39:H39"/>
    <mergeCell ref="B40:H40"/>
    <mergeCell ref="B60:H60"/>
    <mergeCell ref="B123:H123"/>
    <mergeCell ref="B124:H124"/>
    <mergeCell ref="B144:H144"/>
    <mergeCell ref="B145:H145"/>
    <mergeCell ref="B165:H165"/>
    <mergeCell ref="B61:H61"/>
    <mergeCell ref="B81:H81"/>
    <mergeCell ref="B82:H82"/>
    <mergeCell ref="B102:H102"/>
    <mergeCell ref="B103:H103"/>
    <mergeCell ref="B293:H293"/>
    <mergeCell ref="B294:H294"/>
    <mergeCell ref="B166:H166"/>
    <mergeCell ref="B186:H186"/>
    <mergeCell ref="B187:H187"/>
    <mergeCell ref="B207:H207"/>
    <mergeCell ref="B208:H208"/>
    <mergeCell ref="B229:H229"/>
    <mergeCell ref="B230:H230"/>
    <mergeCell ref="B251:H251"/>
    <mergeCell ref="B252:H252"/>
    <mergeCell ref="B272:H272"/>
    <mergeCell ref="B273:H273"/>
  </mergeCells>
  <hyperlinks>
    <hyperlink ref="P3" location="Índice!A1" display="Volver" xr:uid="{00000000-0004-0000-3200-000000000000}"/>
  </hyperlinks>
  <printOptions horizontalCentered="1"/>
  <pageMargins left="0.59055118110236227" right="0.19685039370078741" top="0.98425196850393704" bottom="0.19685039370078741" header="0" footer="0"/>
  <pageSetup paperSize="14" scale="77" orientation="landscape" r:id="rId1"/>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tabColor theme="4" tint="0.79998168889431442"/>
  </sheetPr>
  <dimension ref="A1:P377"/>
  <sheetViews>
    <sheetView showGridLines="0" zoomScale="90" zoomScaleNormal="90" workbookViewId="0"/>
  </sheetViews>
  <sheetFormatPr baseColWidth="10" defaultColWidth="11.42578125" defaultRowHeight="12.75" x14ac:dyDescent="0.2"/>
  <cols>
    <col min="1" max="1" width="10.5703125" style="922" customWidth="1"/>
    <col min="2" max="2" width="20.42578125" style="149" customWidth="1"/>
    <col min="3" max="3" width="12.85546875" style="710" customWidth="1"/>
    <col min="4" max="4" width="13.140625" style="921" customWidth="1"/>
    <col min="5" max="5" width="13.140625" style="374" customWidth="1"/>
    <col min="6" max="6" width="12.85546875" style="149" customWidth="1"/>
    <col min="7" max="11" width="13.140625" style="149" customWidth="1"/>
    <col min="12" max="12" width="12.85546875" style="149" customWidth="1"/>
    <col min="13" max="13" width="13.140625" style="149" customWidth="1"/>
    <col min="14" max="14" width="10.85546875" style="149" customWidth="1"/>
    <col min="15" max="15" width="16.28515625" style="149" customWidth="1"/>
    <col min="16" max="16" width="15.7109375" style="920" customWidth="1"/>
    <col min="17" max="16384" width="11.42578125" style="149"/>
  </cols>
  <sheetData>
    <row r="1" spans="1:16" x14ac:dyDescent="0.2">
      <c r="A1" s="928"/>
      <c r="B1" s="927"/>
      <c r="C1" s="926"/>
    </row>
    <row r="2" spans="1:16" ht="15.75" customHeight="1" x14ac:dyDescent="0.2">
      <c r="A2" s="1321" t="s">
        <v>1042</v>
      </c>
      <c r="B2" s="1322"/>
      <c r="C2" s="1322"/>
      <c r="D2" s="1322"/>
      <c r="E2" s="1322"/>
      <c r="F2" s="1322"/>
      <c r="G2" s="1322"/>
      <c r="H2" s="1322"/>
      <c r="I2" s="1322"/>
      <c r="J2" s="1322"/>
      <c r="K2" s="1322"/>
      <c r="L2" s="1322"/>
      <c r="M2" s="1322"/>
      <c r="N2" s="1322"/>
      <c r="O2" s="1322"/>
      <c r="P2" s="1165" t="s">
        <v>463</v>
      </c>
    </row>
    <row r="3" spans="1:16" ht="15" x14ac:dyDescent="0.25">
      <c r="A3" s="1321" t="s">
        <v>38</v>
      </c>
      <c r="B3" s="1322"/>
      <c r="C3" s="1322"/>
      <c r="D3" s="1322"/>
      <c r="E3" s="1322"/>
      <c r="F3" s="1322"/>
      <c r="G3" s="1322"/>
      <c r="H3" s="1322"/>
      <c r="I3" s="1322"/>
      <c r="J3" s="1322"/>
      <c r="K3" s="1322"/>
      <c r="L3" s="1322"/>
      <c r="M3" s="1322"/>
      <c r="N3" s="1322"/>
      <c r="O3" s="1322"/>
      <c r="P3" s="925"/>
    </row>
    <row r="4" spans="1:16" ht="33.75" customHeight="1" x14ac:dyDescent="0.2">
      <c r="A4" s="929" t="s">
        <v>1041</v>
      </c>
      <c r="B4" s="929" t="s">
        <v>1040</v>
      </c>
      <c r="C4" s="930" t="s">
        <v>23</v>
      </c>
      <c r="D4" s="930" t="s">
        <v>24</v>
      </c>
      <c r="E4" s="930" t="s">
        <v>25</v>
      </c>
      <c r="F4" s="930" t="s">
        <v>26</v>
      </c>
      <c r="G4" s="930" t="s">
        <v>27</v>
      </c>
      <c r="H4" s="930" t="s">
        <v>28</v>
      </c>
      <c r="I4" s="930" t="s">
        <v>29</v>
      </c>
      <c r="J4" s="930" t="s">
        <v>30</v>
      </c>
      <c r="K4" s="930" t="s">
        <v>31</v>
      </c>
      <c r="L4" s="930" t="s">
        <v>32</v>
      </c>
      <c r="M4" s="930" t="s">
        <v>33</v>
      </c>
      <c r="N4" s="930" t="s">
        <v>34</v>
      </c>
      <c r="O4" s="931" t="s">
        <v>133</v>
      </c>
      <c r="P4" s="149"/>
    </row>
    <row r="5" spans="1:16" ht="21" customHeight="1" x14ac:dyDescent="0.2">
      <c r="A5" s="1323" t="s">
        <v>1039</v>
      </c>
      <c r="B5" s="1324"/>
      <c r="C5" s="932">
        <v>2035753</v>
      </c>
      <c r="D5" s="932">
        <v>2060716</v>
      </c>
      <c r="E5" s="932">
        <v>2072154</v>
      </c>
      <c r="F5" s="932">
        <v>2076854</v>
      </c>
      <c r="G5" s="932">
        <v>2070564</v>
      </c>
      <c r="H5" s="932">
        <v>2165478</v>
      </c>
      <c r="I5" s="932">
        <v>2210774</v>
      </c>
      <c r="J5" s="932">
        <v>2205057</v>
      </c>
      <c r="K5" s="932">
        <v>2197971</v>
      </c>
      <c r="L5" s="932">
        <v>2178941</v>
      </c>
      <c r="M5" s="932">
        <v>2104695</v>
      </c>
      <c r="N5" s="932">
        <v>2108501</v>
      </c>
      <c r="O5" s="933">
        <v>2123954.8333333326</v>
      </c>
      <c r="P5" s="149"/>
    </row>
    <row r="6" spans="1:16" x14ac:dyDescent="0.2">
      <c r="A6" s="934">
        <v>15101</v>
      </c>
      <c r="B6" s="935" t="s">
        <v>1038</v>
      </c>
      <c r="C6" s="936">
        <v>28750</v>
      </c>
      <c r="D6" s="936">
        <v>29272</v>
      </c>
      <c r="E6" s="936">
        <v>29570</v>
      </c>
      <c r="F6" s="936">
        <v>29804</v>
      </c>
      <c r="G6" s="936">
        <v>29460</v>
      </c>
      <c r="H6" s="937">
        <v>30904</v>
      </c>
      <c r="I6" s="936">
        <v>31441</v>
      </c>
      <c r="J6" s="936">
        <v>31574</v>
      </c>
      <c r="K6" s="936">
        <v>31538</v>
      </c>
      <c r="L6" s="936">
        <v>31042</v>
      </c>
      <c r="M6" s="936">
        <v>29602</v>
      </c>
      <c r="N6" s="936">
        <v>30690</v>
      </c>
      <c r="O6" s="933">
        <v>30303.916666666668</v>
      </c>
      <c r="P6" s="149"/>
    </row>
    <row r="7" spans="1:16" x14ac:dyDescent="0.2">
      <c r="A7" s="934">
        <v>15102</v>
      </c>
      <c r="B7" s="935" t="s">
        <v>1037</v>
      </c>
      <c r="C7" s="936">
        <v>178</v>
      </c>
      <c r="D7" s="936">
        <v>195</v>
      </c>
      <c r="E7" s="936">
        <v>193</v>
      </c>
      <c r="F7" s="936">
        <v>188</v>
      </c>
      <c r="G7" s="936">
        <v>183</v>
      </c>
      <c r="H7" s="937">
        <v>194</v>
      </c>
      <c r="I7" s="936">
        <v>200</v>
      </c>
      <c r="J7" s="936">
        <v>197</v>
      </c>
      <c r="K7" s="936">
        <v>184</v>
      </c>
      <c r="L7" s="936">
        <v>182</v>
      </c>
      <c r="M7" s="936">
        <v>187</v>
      </c>
      <c r="N7" s="936">
        <v>174</v>
      </c>
      <c r="O7" s="933">
        <v>187.91666666666666</v>
      </c>
      <c r="P7" s="149"/>
    </row>
    <row r="8" spans="1:16" x14ac:dyDescent="0.2">
      <c r="A8" s="934">
        <v>15201</v>
      </c>
      <c r="B8" s="935" t="s">
        <v>1036</v>
      </c>
      <c r="C8" s="936">
        <v>356</v>
      </c>
      <c r="D8" s="936">
        <v>357</v>
      </c>
      <c r="E8" s="936">
        <v>361</v>
      </c>
      <c r="F8" s="936">
        <v>368</v>
      </c>
      <c r="G8" s="936">
        <v>349</v>
      </c>
      <c r="H8" s="937">
        <v>382</v>
      </c>
      <c r="I8" s="936">
        <v>388</v>
      </c>
      <c r="J8" s="936">
        <v>384</v>
      </c>
      <c r="K8" s="936">
        <v>390</v>
      </c>
      <c r="L8" s="936">
        <v>386</v>
      </c>
      <c r="M8" s="936">
        <v>355</v>
      </c>
      <c r="N8" s="936">
        <v>365</v>
      </c>
      <c r="O8" s="933">
        <v>370.08333333333331</v>
      </c>
      <c r="P8" s="149"/>
    </row>
    <row r="9" spans="1:16" x14ac:dyDescent="0.2">
      <c r="A9" s="934">
        <v>15202</v>
      </c>
      <c r="B9" s="935" t="s">
        <v>1035</v>
      </c>
      <c r="C9" s="936">
        <v>123</v>
      </c>
      <c r="D9" s="936">
        <v>124</v>
      </c>
      <c r="E9" s="936">
        <v>123</v>
      </c>
      <c r="F9" s="936">
        <v>125</v>
      </c>
      <c r="G9" s="936">
        <v>125</v>
      </c>
      <c r="H9" s="937">
        <v>136</v>
      </c>
      <c r="I9" s="936">
        <v>138</v>
      </c>
      <c r="J9" s="936">
        <v>141</v>
      </c>
      <c r="K9" s="936">
        <v>138</v>
      </c>
      <c r="L9" s="936">
        <v>144</v>
      </c>
      <c r="M9" s="936">
        <v>138</v>
      </c>
      <c r="N9" s="936">
        <v>139</v>
      </c>
      <c r="O9" s="933">
        <v>132.83333333333334</v>
      </c>
      <c r="P9" s="149"/>
    </row>
    <row r="10" spans="1:16" x14ac:dyDescent="0.2">
      <c r="A10" s="934">
        <v>1101</v>
      </c>
      <c r="B10" s="935" t="s">
        <v>1034</v>
      </c>
      <c r="C10" s="936">
        <v>11124</v>
      </c>
      <c r="D10" s="936">
        <v>11334</v>
      </c>
      <c r="E10" s="936">
        <v>11447</v>
      </c>
      <c r="F10" s="936">
        <v>11397</v>
      </c>
      <c r="G10" s="936">
        <v>11480</v>
      </c>
      <c r="H10" s="937">
        <v>12082</v>
      </c>
      <c r="I10" s="936">
        <v>12331</v>
      </c>
      <c r="J10" s="936">
        <v>12241</v>
      </c>
      <c r="K10" s="936">
        <v>12425</v>
      </c>
      <c r="L10" s="936">
        <v>12301</v>
      </c>
      <c r="M10" s="936">
        <v>11713</v>
      </c>
      <c r="N10" s="936">
        <v>11645</v>
      </c>
      <c r="O10" s="933">
        <v>11793.333333333334</v>
      </c>
      <c r="P10" s="149"/>
    </row>
    <row r="11" spans="1:16" x14ac:dyDescent="0.2">
      <c r="A11" s="934">
        <v>1107</v>
      </c>
      <c r="B11" s="935" t="s">
        <v>1033</v>
      </c>
      <c r="C11" s="936">
        <v>21267</v>
      </c>
      <c r="D11" s="936">
        <v>21651</v>
      </c>
      <c r="E11" s="936">
        <v>21821</v>
      </c>
      <c r="F11" s="936">
        <v>21850</v>
      </c>
      <c r="G11" s="936">
        <v>21649</v>
      </c>
      <c r="H11" s="937">
        <v>22887</v>
      </c>
      <c r="I11" s="936">
        <v>23198</v>
      </c>
      <c r="J11" s="936">
        <v>23023</v>
      </c>
      <c r="K11" s="936">
        <v>22861</v>
      </c>
      <c r="L11" s="936">
        <v>22563</v>
      </c>
      <c r="M11" s="936">
        <v>22315</v>
      </c>
      <c r="N11" s="936">
        <v>22523</v>
      </c>
      <c r="O11" s="933">
        <v>22300.666666666668</v>
      </c>
      <c r="P11" s="149"/>
    </row>
    <row r="12" spans="1:16" x14ac:dyDescent="0.2">
      <c r="A12" s="934">
        <v>1401</v>
      </c>
      <c r="B12" s="935" t="s">
        <v>1032</v>
      </c>
      <c r="C12" s="936">
        <v>2520</v>
      </c>
      <c r="D12" s="936">
        <v>2551</v>
      </c>
      <c r="E12" s="936">
        <v>2556</v>
      </c>
      <c r="F12" s="936">
        <v>2563</v>
      </c>
      <c r="G12" s="936">
        <v>2492</v>
      </c>
      <c r="H12" s="937">
        <v>2624</v>
      </c>
      <c r="I12" s="936">
        <v>2627</v>
      </c>
      <c r="J12" s="936">
        <v>2659</v>
      </c>
      <c r="K12" s="936">
        <v>2628</v>
      </c>
      <c r="L12" s="936">
        <v>2615</v>
      </c>
      <c r="M12" s="936">
        <v>2469</v>
      </c>
      <c r="N12" s="936">
        <v>2445</v>
      </c>
      <c r="O12" s="933">
        <v>2562.4166666666665</v>
      </c>
      <c r="P12" s="149"/>
    </row>
    <row r="13" spans="1:16" x14ac:dyDescent="0.2">
      <c r="A13" s="934">
        <v>1402</v>
      </c>
      <c r="B13" s="935" t="s">
        <v>1031</v>
      </c>
      <c r="C13" s="936">
        <v>376</v>
      </c>
      <c r="D13" s="936">
        <v>376</v>
      </c>
      <c r="E13" s="936">
        <v>391</v>
      </c>
      <c r="F13" s="936">
        <v>385</v>
      </c>
      <c r="G13" s="936">
        <v>386</v>
      </c>
      <c r="H13" s="937">
        <v>402</v>
      </c>
      <c r="I13" s="936">
        <v>416</v>
      </c>
      <c r="J13" s="936">
        <v>410</v>
      </c>
      <c r="K13" s="936">
        <v>406</v>
      </c>
      <c r="L13" s="936">
        <v>393</v>
      </c>
      <c r="M13" s="936">
        <v>387</v>
      </c>
      <c r="N13" s="936">
        <v>401</v>
      </c>
      <c r="O13" s="933">
        <v>394.08333333333331</v>
      </c>
      <c r="P13" s="149"/>
    </row>
    <row r="14" spans="1:16" x14ac:dyDescent="0.2">
      <c r="A14" s="934">
        <v>1403</v>
      </c>
      <c r="B14" s="935" t="s">
        <v>1030</v>
      </c>
      <c r="C14" s="936">
        <v>147</v>
      </c>
      <c r="D14" s="936">
        <v>147</v>
      </c>
      <c r="E14" s="936">
        <v>151</v>
      </c>
      <c r="F14" s="936">
        <v>157</v>
      </c>
      <c r="G14" s="936">
        <v>158</v>
      </c>
      <c r="H14" s="937">
        <v>173</v>
      </c>
      <c r="I14" s="936">
        <v>187</v>
      </c>
      <c r="J14" s="936">
        <v>188</v>
      </c>
      <c r="K14" s="936">
        <v>184</v>
      </c>
      <c r="L14" s="936">
        <v>187</v>
      </c>
      <c r="M14" s="936">
        <v>186</v>
      </c>
      <c r="N14" s="936">
        <v>198</v>
      </c>
      <c r="O14" s="933">
        <v>171.91666666666666</v>
      </c>
      <c r="P14" s="149"/>
    </row>
    <row r="15" spans="1:16" x14ac:dyDescent="0.2">
      <c r="A15" s="934">
        <v>1404</v>
      </c>
      <c r="B15" s="935" t="s">
        <v>1029</v>
      </c>
      <c r="C15" s="936">
        <v>645</v>
      </c>
      <c r="D15" s="936">
        <v>650</v>
      </c>
      <c r="E15" s="936">
        <v>661</v>
      </c>
      <c r="F15" s="936">
        <v>655</v>
      </c>
      <c r="G15" s="936">
        <v>650</v>
      </c>
      <c r="H15" s="937">
        <v>676</v>
      </c>
      <c r="I15" s="936">
        <v>674</v>
      </c>
      <c r="J15" s="936">
        <v>668</v>
      </c>
      <c r="K15" s="936">
        <v>669</v>
      </c>
      <c r="L15" s="936">
        <v>679</v>
      </c>
      <c r="M15" s="936">
        <v>677</v>
      </c>
      <c r="N15" s="936">
        <v>677</v>
      </c>
      <c r="O15" s="933">
        <v>665.08333333333337</v>
      </c>
      <c r="P15" s="149"/>
    </row>
    <row r="16" spans="1:16" x14ac:dyDescent="0.2">
      <c r="A16" s="934">
        <v>1405</v>
      </c>
      <c r="B16" s="935" t="s">
        <v>1028</v>
      </c>
      <c r="C16" s="936">
        <v>961</v>
      </c>
      <c r="D16" s="936">
        <v>975</v>
      </c>
      <c r="E16" s="936">
        <v>972</v>
      </c>
      <c r="F16" s="936">
        <v>973</v>
      </c>
      <c r="G16" s="936">
        <v>973</v>
      </c>
      <c r="H16" s="937">
        <v>1040</v>
      </c>
      <c r="I16" s="936">
        <v>1064</v>
      </c>
      <c r="J16" s="936">
        <v>1055</v>
      </c>
      <c r="K16" s="936">
        <v>1066</v>
      </c>
      <c r="L16" s="936">
        <v>1069</v>
      </c>
      <c r="M16" s="936">
        <v>1034</v>
      </c>
      <c r="N16" s="936">
        <v>1035</v>
      </c>
      <c r="O16" s="933">
        <v>1018.0833333333334</v>
      </c>
      <c r="P16" s="149"/>
    </row>
    <row r="17" spans="1:16" x14ac:dyDescent="0.2">
      <c r="A17" s="934">
        <v>2101</v>
      </c>
      <c r="B17" s="935" t="s">
        <v>674</v>
      </c>
      <c r="C17" s="936">
        <v>12723</v>
      </c>
      <c r="D17" s="936">
        <v>13041</v>
      </c>
      <c r="E17" s="936">
        <v>13291</v>
      </c>
      <c r="F17" s="936">
        <v>13427</v>
      </c>
      <c r="G17" s="936">
        <v>13274</v>
      </c>
      <c r="H17" s="937">
        <v>14221</v>
      </c>
      <c r="I17" s="936">
        <v>14455</v>
      </c>
      <c r="J17" s="936">
        <v>14672</v>
      </c>
      <c r="K17" s="936">
        <v>14414</v>
      </c>
      <c r="L17" s="936">
        <v>14240</v>
      </c>
      <c r="M17" s="936">
        <v>13873</v>
      </c>
      <c r="N17" s="936">
        <v>13959</v>
      </c>
      <c r="O17" s="933">
        <v>13799.166666666666</v>
      </c>
      <c r="P17" s="149"/>
    </row>
    <row r="18" spans="1:16" x14ac:dyDescent="0.2">
      <c r="A18" s="934">
        <v>2102</v>
      </c>
      <c r="B18" s="935" t="s">
        <v>1027</v>
      </c>
      <c r="C18" s="936">
        <v>590</v>
      </c>
      <c r="D18" s="936">
        <v>616</v>
      </c>
      <c r="E18" s="936">
        <v>618</v>
      </c>
      <c r="F18" s="936">
        <v>616</v>
      </c>
      <c r="G18" s="936">
        <v>639</v>
      </c>
      <c r="H18" s="937">
        <v>679</v>
      </c>
      <c r="I18" s="936">
        <v>692</v>
      </c>
      <c r="J18" s="936">
        <v>687</v>
      </c>
      <c r="K18" s="936">
        <v>678</v>
      </c>
      <c r="L18" s="936">
        <v>652</v>
      </c>
      <c r="M18" s="936">
        <v>613</v>
      </c>
      <c r="N18" s="936">
        <v>622</v>
      </c>
      <c r="O18" s="933">
        <v>641.83333333333337</v>
      </c>
      <c r="P18" s="149"/>
    </row>
    <row r="19" spans="1:16" x14ac:dyDescent="0.2">
      <c r="A19" s="934">
        <v>2103</v>
      </c>
      <c r="B19" s="935" t="s">
        <v>1026</v>
      </c>
      <c r="C19" s="936">
        <v>234</v>
      </c>
      <c r="D19" s="936">
        <v>236</v>
      </c>
      <c r="E19" s="936">
        <v>239</v>
      </c>
      <c r="F19" s="936">
        <v>239</v>
      </c>
      <c r="G19" s="936">
        <v>254</v>
      </c>
      <c r="H19" s="937">
        <v>265</v>
      </c>
      <c r="I19" s="936">
        <v>270</v>
      </c>
      <c r="J19" s="936">
        <v>272</v>
      </c>
      <c r="K19" s="936">
        <v>270</v>
      </c>
      <c r="L19" s="936">
        <v>267</v>
      </c>
      <c r="M19" s="936">
        <v>245</v>
      </c>
      <c r="N19" s="936">
        <v>250</v>
      </c>
      <c r="O19" s="933">
        <v>253.41666666666666</v>
      </c>
      <c r="P19" s="149"/>
    </row>
    <row r="20" spans="1:16" x14ac:dyDescent="0.2">
      <c r="A20" s="934">
        <v>2104</v>
      </c>
      <c r="B20" s="935" t="s">
        <v>1025</v>
      </c>
      <c r="C20" s="936">
        <v>1380</v>
      </c>
      <c r="D20" s="936">
        <v>1379</v>
      </c>
      <c r="E20" s="936">
        <v>1395</v>
      </c>
      <c r="F20" s="936">
        <v>1393</v>
      </c>
      <c r="G20" s="936">
        <v>1379</v>
      </c>
      <c r="H20" s="937">
        <v>1452</v>
      </c>
      <c r="I20" s="936">
        <v>1483</v>
      </c>
      <c r="J20" s="936">
        <v>1462</v>
      </c>
      <c r="K20" s="936">
        <v>1444</v>
      </c>
      <c r="L20" s="936">
        <v>1426</v>
      </c>
      <c r="M20" s="936">
        <v>1417</v>
      </c>
      <c r="N20" s="936">
        <v>1422</v>
      </c>
      <c r="O20" s="933">
        <v>1419.3333333333333</v>
      </c>
      <c r="P20" s="149"/>
    </row>
    <row r="21" spans="1:16" x14ac:dyDescent="0.2">
      <c r="A21" s="934">
        <v>2201</v>
      </c>
      <c r="B21" s="935" t="s">
        <v>1024</v>
      </c>
      <c r="C21" s="936">
        <v>4010</v>
      </c>
      <c r="D21" s="936">
        <v>4130</v>
      </c>
      <c r="E21" s="936">
        <v>4355</v>
      </c>
      <c r="F21" s="936">
        <v>4487</v>
      </c>
      <c r="G21" s="936">
        <v>4476</v>
      </c>
      <c r="H21" s="937">
        <v>4774</v>
      </c>
      <c r="I21" s="936">
        <v>4886</v>
      </c>
      <c r="J21" s="936">
        <v>4834</v>
      </c>
      <c r="K21" s="936">
        <v>4743</v>
      </c>
      <c r="L21" s="936">
        <v>4651</v>
      </c>
      <c r="M21" s="936">
        <v>4327</v>
      </c>
      <c r="N21" s="936">
        <v>4404</v>
      </c>
      <c r="O21" s="933">
        <v>4506.416666666667</v>
      </c>
      <c r="P21" s="149"/>
    </row>
    <row r="22" spans="1:16" x14ac:dyDescent="0.2">
      <c r="A22" s="934">
        <v>2202</v>
      </c>
      <c r="B22" s="935" t="s">
        <v>1023</v>
      </c>
      <c r="C22" s="936">
        <v>0</v>
      </c>
      <c r="D22" s="936">
        <v>0</v>
      </c>
      <c r="E22" s="936">
        <v>0</v>
      </c>
      <c r="F22" s="936">
        <v>0</v>
      </c>
      <c r="G22" s="936">
        <v>0</v>
      </c>
      <c r="H22" s="938">
        <v>0</v>
      </c>
      <c r="I22" s="936">
        <v>0</v>
      </c>
      <c r="J22" s="936">
        <v>0</v>
      </c>
      <c r="K22" s="936">
        <v>0</v>
      </c>
      <c r="L22" s="936">
        <v>0</v>
      </c>
      <c r="M22" s="936">
        <v>0</v>
      </c>
      <c r="N22" s="936">
        <v>0</v>
      </c>
      <c r="O22" s="933">
        <v>0</v>
      </c>
      <c r="P22" s="149"/>
    </row>
    <row r="23" spans="1:16" x14ac:dyDescent="0.2">
      <c r="A23" s="934">
        <v>2203</v>
      </c>
      <c r="B23" s="935" t="s">
        <v>1022</v>
      </c>
      <c r="C23" s="936">
        <v>513</v>
      </c>
      <c r="D23" s="936">
        <v>521</v>
      </c>
      <c r="E23" s="936">
        <v>523</v>
      </c>
      <c r="F23" s="936">
        <v>523</v>
      </c>
      <c r="G23" s="936">
        <v>505</v>
      </c>
      <c r="H23" s="937">
        <v>526</v>
      </c>
      <c r="I23" s="936">
        <v>542</v>
      </c>
      <c r="J23" s="936">
        <v>551</v>
      </c>
      <c r="K23" s="936">
        <v>551</v>
      </c>
      <c r="L23" s="936">
        <v>568</v>
      </c>
      <c r="M23" s="936">
        <v>540</v>
      </c>
      <c r="N23" s="936">
        <v>548</v>
      </c>
      <c r="O23" s="933">
        <v>534.25</v>
      </c>
      <c r="P23" s="149"/>
    </row>
    <row r="24" spans="1:16" x14ac:dyDescent="0.2">
      <c r="A24" s="934">
        <v>2301</v>
      </c>
      <c r="B24" s="935" t="s">
        <v>1021</v>
      </c>
      <c r="C24" s="936">
        <v>5510</v>
      </c>
      <c r="D24" s="936">
        <v>5595</v>
      </c>
      <c r="E24" s="936">
        <v>5647</v>
      </c>
      <c r="F24" s="936">
        <v>5704</v>
      </c>
      <c r="G24" s="936">
        <v>5603</v>
      </c>
      <c r="H24" s="937">
        <v>5873</v>
      </c>
      <c r="I24" s="936">
        <v>5890</v>
      </c>
      <c r="J24" s="936">
        <v>5845</v>
      </c>
      <c r="K24" s="936">
        <v>5779</v>
      </c>
      <c r="L24" s="936">
        <v>5699</v>
      </c>
      <c r="M24" s="936">
        <v>5272</v>
      </c>
      <c r="N24" s="936">
        <v>5200</v>
      </c>
      <c r="O24" s="933">
        <v>5634.75</v>
      </c>
      <c r="P24" s="149"/>
    </row>
    <row r="25" spans="1:16" x14ac:dyDescent="0.2">
      <c r="A25" s="934">
        <v>2302</v>
      </c>
      <c r="B25" s="935" t="s">
        <v>1020</v>
      </c>
      <c r="C25" s="936">
        <v>318</v>
      </c>
      <c r="D25" s="936">
        <v>316</v>
      </c>
      <c r="E25" s="936">
        <v>316</v>
      </c>
      <c r="F25" s="936">
        <v>306</v>
      </c>
      <c r="G25" s="936">
        <v>294</v>
      </c>
      <c r="H25" s="937">
        <v>315</v>
      </c>
      <c r="I25" s="936">
        <v>320</v>
      </c>
      <c r="J25" s="936">
        <v>312</v>
      </c>
      <c r="K25" s="936">
        <v>315</v>
      </c>
      <c r="L25" s="936">
        <v>315</v>
      </c>
      <c r="M25" s="936">
        <v>299</v>
      </c>
      <c r="N25" s="936">
        <v>307</v>
      </c>
      <c r="O25" s="933">
        <v>311.08333333333331</v>
      </c>
      <c r="P25" s="149"/>
    </row>
    <row r="26" spans="1:16" x14ac:dyDescent="0.2">
      <c r="A26" s="934">
        <v>3101</v>
      </c>
      <c r="B26" s="935" t="s">
        <v>1019</v>
      </c>
      <c r="C26" s="936">
        <v>16170</v>
      </c>
      <c r="D26" s="936">
        <v>16391</v>
      </c>
      <c r="E26" s="936">
        <v>16617</v>
      </c>
      <c r="F26" s="936">
        <v>16686</v>
      </c>
      <c r="G26" s="936">
        <v>16622</v>
      </c>
      <c r="H26" s="937">
        <v>17746</v>
      </c>
      <c r="I26" s="936">
        <v>18368</v>
      </c>
      <c r="J26" s="936">
        <v>18446</v>
      </c>
      <c r="K26" s="936">
        <v>18463</v>
      </c>
      <c r="L26" s="936">
        <v>18114</v>
      </c>
      <c r="M26" s="936">
        <v>17056</v>
      </c>
      <c r="N26" s="936">
        <v>17053</v>
      </c>
      <c r="O26" s="933">
        <v>17311</v>
      </c>
      <c r="P26" s="149"/>
    </row>
    <row r="27" spans="1:16" x14ac:dyDescent="0.2">
      <c r="A27" s="934">
        <v>3102</v>
      </c>
      <c r="B27" s="935" t="s">
        <v>1018</v>
      </c>
      <c r="C27" s="936">
        <v>3265</v>
      </c>
      <c r="D27" s="936">
        <v>3307</v>
      </c>
      <c r="E27" s="936">
        <v>3334</v>
      </c>
      <c r="F27" s="936">
        <v>3321</v>
      </c>
      <c r="G27" s="936">
        <v>3207</v>
      </c>
      <c r="H27" s="937">
        <v>3451</v>
      </c>
      <c r="I27" s="936">
        <v>3508</v>
      </c>
      <c r="J27" s="936">
        <v>3505</v>
      </c>
      <c r="K27" s="936">
        <v>3485</v>
      </c>
      <c r="L27" s="936">
        <v>3435</v>
      </c>
      <c r="M27" s="936">
        <v>3212</v>
      </c>
      <c r="N27" s="936">
        <v>3224</v>
      </c>
      <c r="O27" s="933">
        <v>3354.5</v>
      </c>
      <c r="P27" s="149"/>
    </row>
    <row r="28" spans="1:16" x14ac:dyDescent="0.2">
      <c r="A28" s="934">
        <v>3103</v>
      </c>
      <c r="B28" s="935" t="s">
        <v>1017</v>
      </c>
      <c r="C28" s="936">
        <v>3335</v>
      </c>
      <c r="D28" s="936">
        <v>3405</v>
      </c>
      <c r="E28" s="936">
        <v>3416</v>
      </c>
      <c r="F28" s="936">
        <v>3398</v>
      </c>
      <c r="G28" s="936">
        <v>3331</v>
      </c>
      <c r="H28" s="937">
        <v>3554</v>
      </c>
      <c r="I28" s="936">
        <v>3601</v>
      </c>
      <c r="J28" s="936">
        <v>3570</v>
      </c>
      <c r="K28" s="936">
        <v>3541</v>
      </c>
      <c r="L28" s="936">
        <v>3493</v>
      </c>
      <c r="M28" s="936">
        <v>3287</v>
      </c>
      <c r="N28" s="936">
        <v>3279</v>
      </c>
      <c r="O28" s="933">
        <v>3434.1666666666665</v>
      </c>
      <c r="P28" s="149"/>
    </row>
    <row r="29" spans="1:16" x14ac:dyDescent="0.2">
      <c r="A29" s="934">
        <v>3201</v>
      </c>
      <c r="B29" s="935" t="s">
        <v>1016</v>
      </c>
      <c r="C29" s="936">
        <v>2062</v>
      </c>
      <c r="D29" s="936">
        <v>2050</v>
      </c>
      <c r="E29" s="936">
        <v>2084</v>
      </c>
      <c r="F29" s="936">
        <v>2113</v>
      </c>
      <c r="G29" s="936">
        <v>2155</v>
      </c>
      <c r="H29" s="937">
        <v>2273</v>
      </c>
      <c r="I29" s="936">
        <v>2363</v>
      </c>
      <c r="J29" s="936">
        <v>2359</v>
      </c>
      <c r="K29" s="936">
        <v>2340</v>
      </c>
      <c r="L29" s="936">
        <v>2319</v>
      </c>
      <c r="M29" s="936">
        <v>2226</v>
      </c>
      <c r="N29" s="936">
        <v>2207</v>
      </c>
      <c r="O29" s="933">
        <v>2212.5833333333335</v>
      </c>
      <c r="P29" s="149"/>
    </row>
    <row r="30" spans="1:16" x14ac:dyDescent="0.2">
      <c r="A30" s="934">
        <v>3202</v>
      </c>
      <c r="B30" s="935" t="s">
        <v>1015</v>
      </c>
      <c r="C30" s="936">
        <v>990</v>
      </c>
      <c r="D30" s="936">
        <v>1004</v>
      </c>
      <c r="E30" s="936">
        <v>992</v>
      </c>
      <c r="F30" s="936">
        <v>990</v>
      </c>
      <c r="G30" s="936">
        <v>953</v>
      </c>
      <c r="H30" s="937">
        <v>1045</v>
      </c>
      <c r="I30" s="936">
        <v>1074</v>
      </c>
      <c r="J30" s="936">
        <v>1066</v>
      </c>
      <c r="K30" s="936">
        <v>1039</v>
      </c>
      <c r="L30" s="936">
        <v>1034</v>
      </c>
      <c r="M30" s="936">
        <v>941</v>
      </c>
      <c r="N30" s="936">
        <v>948</v>
      </c>
      <c r="O30" s="933">
        <v>1006.3333333333334</v>
      </c>
      <c r="P30" s="149"/>
    </row>
    <row r="31" spans="1:16" x14ac:dyDescent="0.2">
      <c r="A31" s="934">
        <v>3301</v>
      </c>
      <c r="B31" s="935" t="s">
        <v>1014</v>
      </c>
      <c r="C31" s="936">
        <v>7964</v>
      </c>
      <c r="D31" s="936">
        <v>8068</v>
      </c>
      <c r="E31" s="936">
        <v>8144</v>
      </c>
      <c r="F31" s="936">
        <v>8179</v>
      </c>
      <c r="G31" s="936">
        <v>8090</v>
      </c>
      <c r="H31" s="937">
        <v>8493</v>
      </c>
      <c r="I31" s="936">
        <v>8626</v>
      </c>
      <c r="J31" s="936">
        <v>8645</v>
      </c>
      <c r="K31" s="936">
        <v>8567</v>
      </c>
      <c r="L31" s="936">
        <v>8460</v>
      </c>
      <c r="M31" s="936">
        <v>8382</v>
      </c>
      <c r="N31" s="936">
        <v>8322</v>
      </c>
      <c r="O31" s="933">
        <v>8328.3333333333339</v>
      </c>
      <c r="P31" s="149"/>
    </row>
    <row r="32" spans="1:16" x14ac:dyDescent="0.2">
      <c r="A32" s="934">
        <v>3302</v>
      </c>
      <c r="B32" s="935" t="s">
        <v>1013</v>
      </c>
      <c r="C32" s="936">
        <v>1043</v>
      </c>
      <c r="D32" s="936">
        <v>1039</v>
      </c>
      <c r="E32" s="936">
        <v>1042</v>
      </c>
      <c r="F32" s="936">
        <v>1032</v>
      </c>
      <c r="G32" s="936">
        <v>1038</v>
      </c>
      <c r="H32" s="937">
        <v>1080</v>
      </c>
      <c r="I32" s="936">
        <v>1110</v>
      </c>
      <c r="J32" s="936">
        <v>1105</v>
      </c>
      <c r="K32" s="936">
        <v>1087</v>
      </c>
      <c r="L32" s="936">
        <v>1065</v>
      </c>
      <c r="M32" s="936">
        <v>1072</v>
      </c>
      <c r="N32" s="936">
        <v>1073</v>
      </c>
      <c r="O32" s="933">
        <v>1065.5</v>
      </c>
      <c r="P32" s="149"/>
    </row>
    <row r="33" spans="1:16" x14ac:dyDescent="0.2">
      <c r="A33" s="934">
        <v>3303</v>
      </c>
      <c r="B33" s="935" t="s">
        <v>1012</v>
      </c>
      <c r="C33" s="936">
        <v>1360</v>
      </c>
      <c r="D33" s="936">
        <v>1378</v>
      </c>
      <c r="E33" s="936">
        <v>1381</v>
      </c>
      <c r="F33" s="936">
        <v>1373</v>
      </c>
      <c r="G33" s="936">
        <v>1400</v>
      </c>
      <c r="H33" s="937">
        <v>1430</v>
      </c>
      <c r="I33" s="936">
        <v>1436</v>
      </c>
      <c r="J33" s="936">
        <v>1448</v>
      </c>
      <c r="K33" s="936">
        <v>1465</v>
      </c>
      <c r="L33" s="936">
        <v>1475</v>
      </c>
      <c r="M33" s="936">
        <v>1476</v>
      </c>
      <c r="N33" s="936">
        <v>1477</v>
      </c>
      <c r="O33" s="933">
        <v>1424.9166666666667</v>
      </c>
      <c r="P33" s="149"/>
    </row>
    <row r="34" spans="1:16" x14ac:dyDescent="0.2">
      <c r="A34" s="934">
        <v>3304</v>
      </c>
      <c r="B34" s="935" t="s">
        <v>1011</v>
      </c>
      <c r="C34" s="936">
        <v>1853</v>
      </c>
      <c r="D34" s="936">
        <v>1867</v>
      </c>
      <c r="E34" s="936">
        <v>1879</v>
      </c>
      <c r="F34" s="936">
        <v>1906</v>
      </c>
      <c r="G34" s="936">
        <v>1874</v>
      </c>
      <c r="H34" s="937">
        <v>1981</v>
      </c>
      <c r="I34" s="936">
        <v>2019</v>
      </c>
      <c r="J34" s="936">
        <v>2028</v>
      </c>
      <c r="K34" s="936">
        <v>2025</v>
      </c>
      <c r="L34" s="936">
        <v>2003</v>
      </c>
      <c r="M34" s="936">
        <v>1905</v>
      </c>
      <c r="N34" s="936">
        <v>1932</v>
      </c>
      <c r="O34" s="933">
        <v>1939.3333333333333</v>
      </c>
      <c r="P34" s="149"/>
    </row>
    <row r="35" spans="1:16" x14ac:dyDescent="0.2">
      <c r="A35" s="934">
        <v>4101</v>
      </c>
      <c r="B35" s="935" t="s">
        <v>1010</v>
      </c>
      <c r="C35" s="936">
        <v>20483</v>
      </c>
      <c r="D35" s="936">
        <v>20695</v>
      </c>
      <c r="E35" s="936">
        <v>20884</v>
      </c>
      <c r="F35" s="936">
        <v>21010</v>
      </c>
      <c r="G35" s="936">
        <v>20769</v>
      </c>
      <c r="H35" s="937">
        <v>22052</v>
      </c>
      <c r="I35" s="936">
        <v>22617</v>
      </c>
      <c r="J35" s="936">
        <v>22443</v>
      </c>
      <c r="K35" s="936">
        <v>22338</v>
      </c>
      <c r="L35" s="936">
        <v>21886</v>
      </c>
      <c r="M35" s="936">
        <v>20763</v>
      </c>
      <c r="N35" s="936">
        <v>20925</v>
      </c>
      <c r="O35" s="933">
        <v>21405.416666666668</v>
      </c>
      <c r="P35" s="149"/>
    </row>
    <row r="36" spans="1:16" x14ac:dyDescent="0.2">
      <c r="A36" s="934">
        <v>4102</v>
      </c>
      <c r="B36" s="935" t="s">
        <v>672</v>
      </c>
      <c r="C36" s="936">
        <v>29978</v>
      </c>
      <c r="D36" s="936">
        <v>30388</v>
      </c>
      <c r="E36" s="936">
        <v>30514</v>
      </c>
      <c r="F36" s="936">
        <v>30512</v>
      </c>
      <c r="G36" s="936">
        <v>30336</v>
      </c>
      <c r="H36" s="937">
        <v>32044</v>
      </c>
      <c r="I36" s="936">
        <v>32839</v>
      </c>
      <c r="J36" s="936">
        <v>32636</v>
      </c>
      <c r="K36" s="936">
        <v>32545</v>
      </c>
      <c r="L36" s="936">
        <v>31808</v>
      </c>
      <c r="M36" s="936">
        <v>29675</v>
      </c>
      <c r="N36" s="936">
        <v>29967</v>
      </c>
      <c r="O36" s="933">
        <v>31103.5</v>
      </c>
      <c r="P36" s="149"/>
    </row>
    <row r="37" spans="1:16" x14ac:dyDescent="0.2">
      <c r="A37" s="934">
        <v>4103</v>
      </c>
      <c r="B37" s="935" t="s">
        <v>1009</v>
      </c>
      <c r="C37" s="936">
        <v>1993</v>
      </c>
      <c r="D37" s="936">
        <v>2056</v>
      </c>
      <c r="E37" s="936">
        <v>2048</v>
      </c>
      <c r="F37" s="936">
        <v>2098</v>
      </c>
      <c r="G37" s="936">
        <v>2109</v>
      </c>
      <c r="H37" s="937">
        <v>2139</v>
      </c>
      <c r="I37" s="936">
        <v>2180</v>
      </c>
      <c r="J37" s="936">
        <v>2129</v>
      </c>
      <c r="K37" s="936">
        <v>2118</v>
      </c>
      <c r="L37" s="936">
        <v>2149</v>
      </c>
      <c r="M37" s="936">
        <v>2171</v>
      </c>
      <c r="N37" s="936">
        <v>2195</v>
      </c>
      <c r="O37" s="933">
        <v>2115.4166666666665</v>
      </c>
      <c r="P37" s="149"/>
    </row>
    <row r="38" spans="1:16" x14ac:dyDescent="0.2">
      <c r="A38" s="934">
        <v>4104</v>
      </c>
      <c r="B38" s="935" t="s">
        <v>1008</v>
      </c>
      <c r="C38" s="936">
        <v>1255</v>
      </c>
      <c r="D38" s="936">
        <v>1249</v>
      </c>
      <c r="E38" s="936">
        <v>1234</v>
      </c>
      <c r="F38" s="936">
        <v>1244</v>
      </c>
      <c r="G38" s="936">
        <v>1238</v>
      </c>
      <c r="H38" s="937">
        <v>1325</v>
      </c>
      <c r="I38" s="936">
        <v>1346</v>
      </c>
      <c r="J38" s="936">
        <v>1305</v>
      </c>
      <c r="K38" s="936">
        <v>1334</v>
      </c>
      <c r="L38" s="936">
        <v>1343</v>
      </c>
      <c r="M38" s="936">
        <v>1297</v>
      </c>
      <c r="N38" s="936">
        <v>1308</v>
      </c>
      <c r="O38" s="933">
        <v>1289.8333333333333</v>
      </c>
      <c r="P38" s="149"/>
    </row>
    <row r="39" spans="1:16" x14ac:dyDescent="0.2">
      <c r="A39" s="934">
        <v>4105</v>
      </c>
      <c r="B39" s="935" t="s">
        <v>1007</v>
      </c>
      <c r="C39" s="936">
        <v>868</v>
      </c>
      <c r="D39" s="936">
        <v>869</v>
      </c>
      <c r="E39" s="936">
        <v>872</v>
      </c>
      <c r="F39" s="936">
        <v>882</v>
      </c>
      <c r="G39" s="936">
        <v>858</v>
      </c>
      <c r="H39" s="937">
        <v>919</v>
      </c>
      <c r="I39" s="936">
        <v>942</v>
      </c>
      <c r="J39" s="936">
        <v>932</v>
      </c>
      <c r="K39" s="936">
        <v>946</v>
      </c>
      <c r="L39" s="936">
        <v>948</v>
      </c>
      <c r="M39" s="936">
        <v>864</v>
      </c>
      <c r="N39" s="936">
        <v>866</v>
      </c>
      <c r="O39" s="933">
        <v>897.16666666666663</v>
      </c>
      <c r="P39" s="149"/>
    </row>
    <row r="40" spans="1:16" x14ac:dyDescent="0.2">
      <c r="A40" s="934">
        <v>4106</v>
      </c>
      <c r="B40" s="935" t="s">
        <v>1006</v>
      </c>
      <c r="C40" s="936">
        <v>4918</v>
      </c>
      <c r="D40" s="936">
        <v>4944</v>
      </c>
      <c r="E40" s="936">
        <v>4955</v>
      </c>
      <c r="F40" s="936">
        <v>4946</v>
      </c>
      <c r="G40" s="936">
        <v>5008</v>
      </c>
      <c r="H40" s="937">
        <v>5170</v>
      </c>
      <c r="I40" s="936">
        <v>5262</v>
      </c>
      <c r="J40" s="936">
        <v>5156</v>
      </c>
      <c r="K40" s="936">
        <v>5138</v>
      </c>
      <c r="L40" s="936">
        <v>5128</v>
      </c>
      <c r="M40" s="936">
        <v>4941</v>
      </c>
      <c r="N40" s="936">
        <v>4992</v>
      </c>
      <c r="O40" s="933">
        <v>5046.5</v>
      </c>
      <c r="P40" s="149"/>
    </row>
    <row r="41" spans="1:16" x14ac:dyDescent="0.2">
      <c r="A41" s="934">
        <v>4201</v>
      </c>
      <c r="B41" s="935" t="s">
        <v>1005</v>
      </c>
      <c r="C41" s="936">
        <v>5433</v>
      </c>
      <c r="D41" s="936">
        <v>5456</v>
      </c>
      <c r="E41" s="936">
        <v>5518</v>
      </c>
      <c r="F41" s="936">
        <v>5519</v>
      </c>
      <c r="G41" s="936">
        <v>5452</v>
      </c>
      <c r="H41" s="937">
        <v>5635</v>
      </c>
      <c r="I41" s="936">
        <v>5750</v>
      </c>
      <c r="J41" s="936">
        <v>5778</v>
      </c>
      <c r="K41" s="936">
        <v>5822</v>
      </c>
      <c r="L41" s="936">
        <v>5821</v>
      </c>
      <c r="M41" s="936">
        <v>5746</v>
      </c>
      <c r="N41" s="936">
        <v>5768</v>
      </c>
      <c r="O41" s="933">
        <v>5641.5</v>
      </c>
      <c r="P41" s="149"/>
    </row>
    <row r="42" spans="1:16" x14ac:dyDescent="0.2">
      <c r="A42" s="934">
        <v>4202</v>
      </c>
      <c r="B42" s="935" t="s">
        <v>1004</v>
      </c>
      <c r="C42" s="936">
        <v>1750</v>
      </c>
      <c r="D42" s="936">
        <v>1782</v>
      </c>
      <c r="E42" s="936">
        <v>1798</v>
      </c>
      <c r="F42" s="936">
        <v>1795</v>
      </c>
      <c r="G42" s="936">
        <v>1767</v>
      </c>
      <c r="H42" s="937">
        <v>1837</v>
      </c>
      <c r="I42" s="936">
        <v>1855</v>
      </c>
      <c r="J42" s="936">
        <v>1846</v>
      </c>
      <c r="K42" s="936">
        <v>1851</v>
      </c>
      <c r="L42" s="936">
        <v>1844</v>
      </c>
      <c r="M42" s="936">
        <v>1761</v>
      </c>
      <c r="N42" s="936">
        <v>1756</v>
      </c>
      <c r="O42" s="933">
        <v>1803.5</v>
      </c>
      <c r="P42" s="149"/>
    </row>
    <row r="43" spans="1:16" x14ac:dyDescent="0.2">
      <c r="A43" s="934">
        <v>4203</v>
      </c>
      <c r="B43" s="935" t="s">
        <v>1003</v>
      </c>
      <c r="C43" s="936">
        <v>3909</v>
      </c>
      <c r="D43" s="936">
        <v>3946</v>
      </c>
      <c r="E43" s="936">
        <v>3949</v>
      </c>
      <c r="F43" s="936">
        <v>3975</v>
      </c>
      <c r="G43" s="936">
        <v>3948</v>
      </c>
      <c r="H43" s="937">
        <v>4135</v>
      </c>
      <c r="I43" s="936">
        <v>4215</v>
      </c>
      <c r="J43" s="936">
        <v>4167</v>
      </c>
      <c r="K43" s="936">
        <v>4145</v>
      </c>
      <c r="L43" s="936">
        <v>4089</v>
      </c>
      <c r="M43" s="936">
        <v>3816</v>
      </c>
      <c r="N43" s="936">
        <v>3790</v>
      </c>
      <c r="O43" s="933">
        <v>4007</v>
      </c>
      <c r="P43" s="149"/>
    </row>
    <row r="44" spans="1:16" x14ac:dyDescent="0.2">
      <c r="A44" s="934">
        <v>4204</v>
      </c>
      <c r="B44" s="935" t="s">
        <v>1002</v>
      </c>
      <c r="C44" s="936">
        <v>4617</v>
      </c>
      <c r="D44" s="936">
        <v>4693</v>
      </c>
      <c r="E44" s="936">
        <v>4737</v>
      </c>
      <c r="F44" s="936">
        <v>4763</v>
      </c>
      <c r="G44" s="936">
        <v>4755</v>
      </c>
      <c r="H44" s="937">
        <v>4955</v>
      </c>
      <c r="I44" s="936">
        <v>5034</v>
      </c>
      <c r="J44" s="936">
        <v>4879</v>
      </c>
      <c r="K44" s="936">
        <v>4793</v>
      </c>
      <c r="L44" s="936">
        <v>4802</v>
      </c>
      <c r="M44" s="936">
        <v>4591</v>
      </c>
      <c r="N44" s="936">
        <v>4589</v>
      </c>
      <c r="O44" s="933">
        <v>4767.333333333333</v>
      </c>
      <c r="P44" s="149"/>
    </row>
    <row r="45" spans="1:16" x14ac:dyDescent="0.2">
      <c r="A45" s="934">
        <v>4301</v>
      </c>
      <c r="B45" s="935" t="s">
        <v>1001</v>
      </c>
      <c r="C45" s="936">
        <v>12143</v>
      </c>
      <c r="D45" s="936">
        <v>12399</v>
      </c>
      <c r="E45" s="936">
        <v>12535</v>
      </c>
      <c r="F45" s="936">
        <v>12639</v>
      </c>
      <c r="G45" s="936">
        <v>12284</v>
      </c>
      <c r="H45" s="937">
        <v>12920</v>
      </c>
      <c r="I45" s="936">
        <v>13170</v>
      </c>
      <c r="J45" s="936">
        <v>12816</v>
      </c>
      <c r="K45" s="936">
        <v>12698</v>
      </c>
      <c r="L45" s="936">
        <v>12457</v>
      </c>
      <c r="M45" s="936">
        <v>11325</v>
      </c>
      <c r="N45" s="936">
        <v>11434</v>
      </c>
      <c r="O45" s="933">
        <v>12401.666666666666</v>
      </c>
      <c r="P45" s="149"/>
    </row>
    <row r="46" spans="1:16" x14ac:dyDescent="0.2">
      <c r="A46" s="934">
        <v>4302</v>
      </c>
      <c r="B46" s="935" t="s">
        <v>1000</v>
      </c>
      <c r="C46" s="936">
        <v>2622</v>
      </c>
      <c r="D46" s="936">
        <v>2643</v>
      </c>
      <c r="E46" s="936">
        <v>2625</v>
      </c>
      <c r="F46" s="936">
        <v>2611</v>
      </c>
      <c r="G46" s="936">
        <v>2585</v>
      </c>
      <c r="H46" s="937">
        <v>2689</v>
      </c>
      <c r="I46" s="936">
        <v>2721</v>
      </c>
      <c r="J46" s="936">
        <v>2715</v>
      </c>
      <c r="K46" s="936">
        <v>2749</v>
      </c>
      <c r="L46" s="936">
        <v>2711</v>
      </c>
      <c r="M46" s="936">
        <v>2620</v>
      </c>
      <c r="N46" s="936">
        <v>2670</v>
      </c>
      <c r="O46" s="933">
        <v>2663.4166666666665</v>
      </c>
      <c r="P46" s="149"/>
    </row>
    <row r="47" spans="1:16" x14ac:dyDescent="0.2">
      <c r="A47" s="934">
        <v>4303</v>
      </c>
      <c r="B47" s="935" t="s">
        <v>999</v>
      </c>
      <c r="C47" s="936">
        <v>7193</v>
      </c>
      <c r="D47" s="936">
        <v>7272</v>
      </c>
      <c r="E47" s="936">
        <v>7311</v>
      </c>
      <c r="F47" s="936">
        <v>7296</v>
      </c>
      <c r="G47" s="936">
        <v>7265</v>
      </c>
      <c r="H47" s="937">
        <v>7543</v>
      </c>
      <c r="I47" s="936">
        <v>7626</v>
      </c>
      <c r="J47" s="936">
        <v>7491</v>
      </c>
      <c r="K47" s="936">
        <v>7593</v>
      </c>
      <c r="L47" s="936">
        <v>7308</v>
      </c>
      <c r="M47" s="936">
        <v>7091</v>
      </c>
      <c r="N47" s="936">
        <v>7179</v>
      </c>
      <c r="O47" s="933">
        <v>7347.333333333333</v>
      </c>
      <c r="P47" s="149"/>
    </row>
    <row r="48" spans="1:16" x14ac:dyDescent="0.2">
      <c r="A48" s="934">
        <v>4304</v>
      </c>
      <c r="B48" s="935" t="s">
        <v>998</v>
      </c>
      <c r="C48" s="936">
        <v>2577</v>
      </c>
      <c r="D48" s="936">
        <v>2586</v>
      </c>
      <c r="E48" s="936">
        <v>2571</v>
      </c>
      <c r="F48" s="936">
        <v>2570</v>
      </c>
      <c r="G48" s="936">
        <v>2561</v>
      </c>
      <c r="H48" s="937">
        <v>2676</v>
      </c>
      <c r="I48" s="936">
        <v>2723</v>
      </c>
      <c r="J48" s="936">
        <v>2704</v>
      </c>
      <c r="K48" s="936">
        <v>2662</v>
      </c>
      <c r="L48" s="936">
        <v>2651</v>
      </c>
      <c r="M48" s="936">
        <v>2415</v>
      </c>
      <c r="N48" s="936">
        <v>2478</v>
      </c>
      <c r="O48" s="933">
        <v>2597.8333333333335</v>
      </c>
      <c r="P48" s="149"/>
    </row>
    <row r="49" spans="1:16" x14ac:dyDescent="0.2">
      <c r="A49" s="934">
        <v>4305</v>
      </c>
      <c r="B49" s="935" t="s">
        <v>997</v>
      </c>
      <c r="C49" s="936">
        <v>931</v>
      </c>
      <c r="D49" s="936">
        <v>936</v>
      </c>
      <c r="E49" s="936">
        <v>938</v>
      </c>
      <c r="F49" s="936">
        <v>933</v>
      </c>
      <c r="G49" s="936">
        <v>938</v>
      </c>
      <c r="H49" s="937">
        <v>943</v>
      </c>
      <c r="I49" s="936">
        <v>950</v>
      </c>
      <c r="J49" s="936">
        <v>940</v>
      </c>
      <c r="K49" s="936">
        <v>942</v>
      </c>
      <c r="L49" s="936">
        <v>950</v>
      </c>
      <c r="M49" s="936">
        <v>943</v>
      </c>
      <c r="N49" s="936">
        <v>933</v>
      </c>
      <c r="O49" s="933">
        <v>939.75</v>
      </c>
      <c r="P49" s="149"/>
    </row>
    <row r="50" spans="1:16" x14ac:dyDescent="0.2">
      <c r="A50" s="934">
        <v>5101</v>
      </c>
      <c r="B50" s="935" t="s">
        <v>671</v>
      </c>
      <c r="C50" s="936">
        <v>35714</v>
      </c>
      <c r="D50" s="936">
        <v>36343</v>
      </c>
      <c r="E50" s="936">
        <v>36624</v>
      </c>
      <c r="F50" s="936">
        <v>36746</v>
      </c>
      <c r="G50" s="936">
        <v>36295</v>
      </c>
      <c r="H50" s="937">
        <v>38345</v>
      </c>
      <c r="I50" s="936">
        <v>39046</v>
      </c>
      <c r="J50" s="936">
        <v>39086</v>
      </c>
      <c r="K50" s="936">
        <v>38737</v>
      </c>
      <c r="L50" s="936">
        <v>38164</v>
      </c>
      <c r="M50" s="936">
        <v>36485</v>
      </c>
      <c r="N50" s="936">
        <v>36399</v>
      </c>
      <c r="O50" s="933">
        <v>37332</v>
      </c>
      <c r="P50" s="149"/>
    </row>
    <row r="51" spans="1:16" x14ac:dyDescent="0.2">
      <c r="A51" s="934">
        <v>5102</v>
      </c>
      <c r="B51" s="935" t="s">
        <v>996</v>
      </c>
      <c r="C51" s="936">
        <v>3237</v>
      </c>
      <c r="D51" s="936">
        <v>3290</v>
      </c>
      <c r="E51" s="936">
        <v>3301</v>
      </c>
      <c r="F51" s="936">
        <v>3275</v>
      </c>
      <c r="G51" s="936">
        <v>3276</v>
      </c>
      <c r="H51" s="937">
        <v>3436</v>
      </c>
      <c r="I51" s="936">
        <v>3484</v>
      </c>
      <c r="J51" s="936">
        <v>3466</v>
      </c>
      <c r="K51" s="936">
        <v>3452</v>
      </c>
      <c r="L51" s="936">
        <v>3373</v>
      </c>
      <c r="M51" s="936">
        <v>3127</v>
      </c>
      <c r="N51" s="936">
        <v>3130</v>
      </c>
      <c r="O51" s="933">
        <v>3320.5833333333335</v>
      </c>
      <c r="P51" s="149"/>
    </row>
    <row r="52" spans="1:16" x14ac:dyDescent="0.2">
      <c r="A52" s="934">
        <v>5103</v>
      </c>
      <c r="B52" s="935" t="s">
        <v>995</v>
      </c>
      <c r="C52" s="936">
        <v>2510</v>
      </c>
      <c r="D52" s="936">
        <v>2575</v>
      </c>
      <c r="E52" s="936">
        <v>2590</v>
      </c>
      <c r="F52" s="936">
        <v>2602</v>
      </c>
      <c r="G52" s="936">
        <v>2585</v>
      </c>
      <c r="H52" s="937">
        <v>2775</v>
      </c>
      <c r="I52" s="936">
        <v>2859</v>
      </c>
      <c r="J52" s="936">
        <v>2892</v>
      </c>
      <c r="K52" s="936">
        <v>2862</v>
      </c>
      <c r="L52" s="936">
        <v>2853</v>
      </c>
      <c r="M52" s="936">
        <v>2652</v>
      </c>
      <c r="N52" s="936">
        <v>2636</v>
      </c>
      <c r="O52" s="933">
        <v>2699.25</v>
      </c>
      <c r="P52" s="149"/>
    </row>
    <row r="53" spans="1:16" x14ac:dyDescent="0.2">
      <c r="A53" s="934">
        <v>5104</v>
      </c>
      <c r="B53" s="935" t="s">
        <v>994</v>
      </c>
      <c r="C53" s="936">
        <v>74</v>
      </c>
      <c r="D53" s="936">
        <v>74</v>
      </c>
      <c r="E53" s="936">
        <v>71</v>
      </c>
      <c r="F53" s="936">
        <v>67</v>
      </c>
      <c r="G53" s="936">
        <v>79</v>
      </c>
      <c r="H53" s="937">
        <v>105</v>
      </c>
      <c r="I53" s="936">
        <v>108</v>
      </c>
      <c r="J53" s="936">
        <v>115</v>
      </c>
      <c r="K53" s="936">
        <v>122</v>
      </c>
      <c r="L53" s="936">
        <v>125</v>
      </c>
      <c r="M53" s="936">
        <v>126</v>
      </c>
      <c r="N53" s="936">
        <v>126</v>
      </c>
      <c r="O53" s="933">
        <v>99.333333333333329</v>
      </c>
      <c r="P53" s="149"/>
    </row>
    <row r="54" spans="1:16" x14ac:dyDescent="0.2">
      <c r="A54" s="934">
        <v>5105</v>
      </c>
      <c r="B54" s="935" t="s">
        <v>993</v>
      </c>
      <c r="C54" s="936">
        <v>2721</v>
      </c>
      <c r="D54" s="936">
        <v>2774</v>
      </c>
      <c r="E54" s="936">
        <v>2780</v>
      </c>
      <c r="F54" s="936">
        <v>2787</v>
      </c>
      <c r="G54" s="936">
        <v>2768</v>
      </c>
      <c r="H54" s="937">
        <v>2892</v>
      </c>
      <c r="I54" s="936">
        <v>2975</v>
      </c>
      <c r="J54" s="936">
        <v>2960</v>
      </c>
      <c r="K54" s="936">
        <v>2934</v>
      </c>
      <c r="L54" s="936">
        <v>2918</v>
      </c>
      <c r="M54" s="936">
        <v>2744</v>
      </c>
      <c r="N54" s="936">
        <v>2741</v>
      </c>
      <c r="O54" s="933">
        <v>2832.8333333333335</v>
      </c>
      <c r="P54" s="149"/>
    </row>
    <row r="55" spans="1:16" x14ac:dyDescent="0.2">
      <c r="A55" s="934">
        <v>5107</v>
      </c>
      <c r="B55" s="935" t="s">
        <v>992</v>
      </c>
      <c r="C55" s="936">
        <v>4848</v>
      </c>
      <c r="D55" s="936">
        <v>4920</v>
      </c>
      <c r="E55" s="936">
        <v>4953</v>
      </c>
      <c r="F55" s="936">
        <v>5001</v>
      </c>
      <c r="G55" s="936">
        <v>5106</v>
      </c>
      <c r="H55" s="937">
        <v>5319</v>
      </c>
      <c r="I55" s="936">
        <v>5425</v>
      </c>
      <c r="J55" s="936">
        <v>5363</v>
      </c>
      <c r="K55" s="936">
        <v>5358</v>
      </c>
      <c r="L55" s="936">
        <v>5298</v>
      </c>
      <c r="M55" s="936">
        <v>5259</v>
      </c>
      <c r="N55" s="936">
        <v>5255</v>
      </c>
      <c r="O55" s="933">
        <v>5175.416666666667</v>
      </c>
      <c r="P55" s="149"/>
    </row>
    <row r="56" spans="1:16" x14ac:dyDescent="0.2">
      <c r="A56" s="934">
        <v>5109</v>
      </c>
      <c r="B56" s="935" t="s">
        <v>991</v>
      </c>
      <c r="C56" s="936">
        <v>29201</v>
      </c>
      <c r="D56" s="936">
        <v>29647</v>
      </c>
      <c r="E56" s="936">
        <v>29892</v>
      </c>
      <c r="F56" s="936">
        <v>30045</v>
      </c>
      <c r="G56" s="936">
        <v>29718</v>
      </c>
      <c r="H56" s="937">
        <v>31344</v>
      </c>
      <c r="I56" s="936">
        <v>32142</v>
      </c>
      <c r="J56" s="936">
        <v>31864</v>
      </c>
      <c r="K56" s="936">
        <v>31536</v>
      </c>
      <c r="L56" s="936">
        <v>31197</v>
      </c>
      <c r="M56" s="936">
        <v>30805</v>
      </c>
      <c r="N56" s="936">
        <v>30776</v>
      </c>
      <c r="O56" s="933">
        <v>30680.583333333332</v>
      </c>
      <c r="P56" s="149"/>
    </row>
    <row r="57" spans="1:16" x14ac:dyDescent="0.2">
      <c r="A57" s="934">
        <v>5201</v>
      </c>
      <c r="B57" s="935" t="s">
        <v>990</v>
      </c>
      <c r="C57" s="936">
        <v>538</v>
      </c>
      <c r="D57" s="936">
        <v>557</v>
      </c>
      <c r="E57" s="936">
        <v>571</v>
      </c>
      <c r="F57" s="936">
        <v>587</v>
      </c>
      <c r="G57" s="936">
        <v>577</v>
      </c>
      <c r="H57" s="937">
        <v>618</v>
      </c>
      <c r="I57" s="936">
        <v>658</v>
      </c>
      <c r="J57" s="936">
        <v>674</v>
      </c>
      <c r="K57" s="936">
        <v>693</v>
      </c>
      <c r="L57" s="936">
        <v>705</v>
      </c>
      <c r="M57" s="936">
        <v>648</v>
      </c>
      <c r="N57" s="936">
        <v>641</v>
      </c>
      <c r="O57" s="933">
        <v>622.25</v>
      </c>
      <c r="P57" s="149"/>
    </row>
    <row r="58" spans="1:16" x14ac:dyDescent="0.2">
      <c r="A58" s="934">
        <v>5301</v>
      </c>
      <c r="B58" s="935" t="s">
        <v>989</v>
      </c>
      <c r="C58" s="936">
        <v>4715</v>
      </c>
      <c r="D58" s="936">
        <v>4850</v>
      </c>
      <c r="E58" s="936">
        <v>4907</v>
      </c>
      <c r="F58" s="936">
        <v>4914</v>
      </c>
      <c r="G58" s="936">
        <v>4957</v>
      </c>
      <c r="H58" s="937">
        <v>5300</v>
      </c>
      <c r="I58" s="936">
        <v>5535</v>
      </c>
      <c r="J58" s="936">
        <v>5576</v>
      </c>
      <c r="K58" s="936">
        <v>5558</v>
      </c>
      <c r="L58" s="936">
        <v>5504</v>
      </c>
      <c r="M58" s="936">
        <v>5415</v>
      </c>
      <c r="N58" s="936">
        <v>5533</v>
      </c>
      <c r="O58" s="933">
        <v>5230.333333333333</v>
      </c>
      <c r="P58" s="149"/>
    </row>
    <row r="59" spans="1:16" x14ac:dyDescent="0.2">
      <c r="A59" s="934">
        <v>5302</v>
      </c>
      <c r="B59" s="935" t="s">
        <v>988</v>
      </c>
      <c r="C59" s="936">
        <v>2273</v>
      </c>
      <c r="D59" s="936">
        <v>2337</v>
      </c>
      <c r="E59" s="936">
        <v>2358</v>
      </c>
      <c r="F59" s="936">
        <v>2328</v>
      </c>
      <c r="G59" s="936">
        <v>2320</v>
      </c>
      <c r="H59" s="937">
        <v>2461</v>
      </c>
      <c r="I59" s="936">
        <v>2526</v>
      </c>
      <c r="J59" s="936">
        <v>2510</v>
      </c>
      <c r="K59" s="936">
        <v>2476</v>
      </c>
      <c r="L59" s="936">
        <v>2455</v>
      </c>
      <c r="M59" s="936">
        <v>2302</v>
      </c>
      <c r="N59" s="936">
        <v>2279</v>
      </c>
      <c r="O59" s="933">
        <v>2385.4166666666665</v>
      </c>
      <c r="P59" s="149"/>
    </row>
    <row r="60" spans="1:16" x14ac:dyDescent="0.2">
      <c r="A60" s="934">
        <v>5303</v>
      </c>
      <c r="B60" s="935" t="s">
        <v>987</v>
      </c>
      <c r="C60" s="936">
        <v>1651</v>
      </c>
      <c r="D60" s="936">
        <v>1664</v>
      </c>
      <c r="E60" s="936">
        <v>1672</v>
      </c>
      <c r="F60" s="936">
        <v>1672</v>
      </c>
      <c r="G60" s="936">
        <v>1699</v>
      </c>
      <c r="H60" s="937">
        <v>1780</v>
      </c>
      <c r="I60" s="936">
        <v>1837</v>
      </c>
      <c r="J60" s="936">
        <v>1848</v>
      </c>
      <c r="K60" s="936">
        <v>1848</v>
      </c>
      <c r="L60" s="936">
        <v>1826</v>
      </c>
      <c r="M60" s="936">
        <v>1723</v>
      </c>
      <c r="N60" s="936">
        <v>1718</v>
      </c>
      <c r="O60" s="933">
        <v>1744.8333333333333</v>
      </c>
      <c r="P60" s="149"/>
    </row>
    <row r="61" spans="1:16" x14ac:dyDescent="0.2">
      <c r="A61" s="934">
        <v>5304</v>
      </c>
      <c r="B61" s="935" t="s">
        <v>986</v>
      </c>
      <c r="C61" s="936">
        <v>2269</v>
      </c>
      <c r="D61" s="936">
        <v>2299</v>
      </c>
      <c r="E61" s="936">
        <v>2331</v>
      </c>
      <c r="F61" s="936">
        <v>2321</v>
      </c>
      <c r="G61" s="936">
        <v>2323</v>
      </c>
      <c r="H61" s="937">
        <v>2443</v>
      </c>
      <c r="I61" s="936">
        <v>2514</v>
      </c>
      <c r="J61" s="936">
        <v>2489</v>
      </c>
      <c r="K61" s="936">
        <v>2510</v>
      </c>
      <c r="L61" s="936">
        <v>2470</v>
      </c>
      <c r="M61" s="936">
        <v>2398</v>
      </c>
      <c r="N61" s="936">
        <v>2405</v>
      </c>
      <c r="O61" s="933">
        <v>2397.6666666666665</v>
      </c>
      <c r="P61" s="149"/>
    </row>
    <row r="62" spans="1:16" x14ac:dyDescent="0.2">
      <c r="A62" s="934">
        <v>5401</v>
      </c>
      <c r="B62" s="935" t="s">
        <v>985</v>
      </c>
      <c r="C62" s="936">
        <v>4906</v>
      </c>
      <c r="D62" s="936">
        <v>4951</v>
      </c>
      <c r="E62" s="936">
        <v>4996</v>
      </c>
      <c r="F62" s="936">
        <v>5038</v>
      </c>
      <c r="G62" s="936">
        <v>5104</v>
      </c>
      <c r="H62" s="937">
        <v>5277</v>
      </c>
      <c r="I62" s="936">
        <v>5425</v>
      </c>
      <c r="J62" s="936">
        <v>5517</v>
      </c>
      <c r="K62" s="936">
        <v>5574</v>
      </c>
      <c r="L62" s="936">
        <v>5589</v>
      </c>
      <c r="M62" s="936">
        <v>5563</v>
      </c>
      <c r="N62" s="936">
        <v>5570</v>
      </c>
      <c r="O62" s="933">
        <v>5292.5</v>
      </c>
      <c r="P62" s="149"/>
    </row>
    <row r="63" spans="1:16" x14ac:dyDescent="0.2">
      <c r="A63" s="934">
        <v>5402</v>
      </c>
      <c r="B63" s="935" t="s">
        <v>984</v>
      </c>
      <c r="C63" s="936">
        <v>2746</v>
      </c>
      <c r="D63" s="936">
        <v>2783</v>
      </c>
      <c r="E63" s="936">
        <v>2783</v>
      </c>
      <c r="F63" s="936">
        <v>2776</v>
      </c>
      <c r="G63" s="936">
        <v>2759</v>
      </c>
      <c r="H63" s="937">
        <v>2880</v>
      </c>
      <c r="I63" s="936">
        <v>2941</v>
      </c>
      <c r="J63" s="936">
        <v>2899</v>
      </c>
      <c r="K63" s="936">
        <v>2884</v>
      </c>
      <c r="L63" s="936">
        <v>2890</v>
      </c>
      <c r="M63" s="936">
        <v>2726</v>
      </c>
      <c r="N63" s="936">
        <v>2760</v>
      </c>
      <c r="O63" s="933">
        <v>2818.9166666666665</v>
      </c>
      <c r="P63" s="149"/>
    </row>
    <row r="64" spans="1:16" x14ac:dyDescent="0.2">
      <c r="A64" s="934">
        <v>5403</v>
      </c>
      <c r="B64" s="935" t="s">
        <v>983</v>
      </c>
      <c r="C64" s="936">
        <v>574</v>
      </c>
      <c r="D64" s="936">
        <v>601</v>
      </c>
      <c r="E64" s="936">
        <v>602</v>
      </c>
      <c r="F64" s="936">
        <v>603</v>
      </c>
      <c r="G64" s="936">
        <v>594</v>
      </c>
      <c r="H64" s="937">
        <v>616</v>
      </c>
      <c r="I64" s="936">
        <v>636</v>
      </c>
      <c r="J64" s="936">
        <v>650</v>
      </c>
      <c r="K64" s="936">
        <v>654</v>
      </c>
      <c r="L64" s="936">
        <v>651</v>
      </c>
      <c r="M64" s="936">
        <v>637</v>
      </c>
      <c r="N64" s="936">
        <v>634</v>
      </c>
      <c r="O64" s="933">
        <v>621</v>
      </c>
      <c r="P64" s="149"/>
    </row>
    <row r="65" spans="1:16" x14ac:dyDescent="0.2">
      <c r="A65" s="934">
        <v>5404</v>
      </c>
      <c r="B65" s="935" t="s">
        <v>982</v>
      </c>
      <c r="C65" s="936">
        <v>1625</v>
      </c>
      <c r="D65" s="936">
        <v>1607</v>
      </c>
      <c r="E65" s="936">
        <v>1607</v>
      </c>
      <c r="F65" s="936">
        <v>1656</v>
      </c>
      <c r="G65" s="936">
        <v>1674</v>
      </c>
      <c r="H65" s="937">
        <v>1670</v>
      </c>
      <c r="I65" s="936">
        <v>1692</v>
      </c>
      <c r="J65" s="936">
        <v>1660</v>
      </c>
      <c r="K65" s="936">
        <v>1636</v>
      </c>
      <c r="L65" s="936">
        <v>1704</v>
      </c>
      <c r="M65" s="936">
        <v>1705</v>
      </c>
      <c r="N65" s="936">
        <v>1731</v>
      </c>
      <c r="O65" s="933">
        <v>1663.9166666666667</v>
      </c>
      <c r="P65" s="149"/>
    </row>
    <row r="66" spans="1:16" x14ac:dyDescent="0.2">
      <c r="A66" s="934">
        <v>5405</v>
      </c>
      <c r="B66" s="935" t="s">
        <v>981</v>
      </c>
      <c r="C66" s="936">
        <v>613</v>
      </c>
      <c r="D66" s="936">
        <v>627</v>
      </c>
      <c r="E66" s="936">
        <v>624</v>
      </c>
      <c r="F66" s="936">
        <v>614</v>
      </c>
      <c r="G66" s="936">
        <v>603</v>
      </c>
      <c r="H66" s="937">
        <v>661</v>
      </c>
      <c r="I66" s="936">
        <v>675</v>
      </c>
      <c r="J66" s="936">
        <v>671</v>
      </c>
      <c r="K66" s="936">
        <v>651</v>
      </c>
      <c r="L66" s="936">
        <v>635</v>
      </c>
      <c r="M66" s="936">
        <v>582</v>
      </c>
      <c r="N66" s="936">
        <v>598</v>
      </c>
      <c r="O66" s="933">
        <v>629.5</v>
      </c>
      <c r="P66" s="149"/>
    </row>
    <row r="67" spans="1:16" x14ac:dyDescent="0.2">
      <c r="A67" s="934">
        <v>5501</v>
      </c>
      <c r="B67" s="935" t="s">
        <v>980</v>
      </c>
      <c r="C67" s="936">
        <v>8150</v>
      </c>
      <c r="D67" s="936">
        <v>8260</v>
      </c>
      <c r="E67" s="936">
        <v>8345</v>
      </c>
      <c r="F67" s="936">
        <v>8359</v>
      </c>
      <c r="G67" s="936">
        <v>8298</v>
      </c>
      <c r="H67" s="937">
        <v>8698</v>
      </c>
      <c r="I67" s="936">
        <v>9014</v>
      </c>
      <c r="J67" s="936">
        <v>9008</v>
      </c>
      <c r="K67" s="936">
        <v>8918</v>
      </c>
      <c r="L67" s="936">
        <v>8696</v>
      </c>
      <c r="M67" s="936">
        <v>8345</v>
      </c>
      <c r="N67" s="936">
        <v>8328</v>
      </c>
      <c r="O67" s="933">
        <v>8534.9166666666661</v>
      </c>
      <c r="P67" s="149"/>
    </row>
    <row r="68" spans="1:16" x14ac:dyDescent="0.2">
      <c r="A68" s="934">
        <v>5502</v>
      </c>
      <c r="B68" s="935" t="s">
        <v>979</v>
      </c>
      <c r="C68" s="936">
        <v>8074</v>
      </c>
      <c r="D68" s="936">
        <v>8148</v>
      </c>
      <c r="E68" s="936">
        <v>8196</v>
      </c>
      <c r="F68" s="936">
        <v>8280</v>
      </c>
      <c r="G68" s="936">
        <v>8168</v>
      </c>
      <c r="H68" s="937">
        <v>8542</v>
      </c>
      <c r="I68" s="936">
        <v>8736</v>
      </c>
      <c r="J68" s="936">
        <v>8694</v>
      </c>
      <c r="K68" s="936">
        <v>8666</v>
      </c>
      <c r="L68" s="936">
        <v>8533</v>
      </c>
      <c r="M68" s="936">
        <v>8183</v>
      </c>
      <c r="N68" s="936">
        <v>8177</v>
      </c>
      <c r="O68" s="933">
        <v>8366.4166666666661</v>
      </c>
      <c r="P68" s="149"/>
    </row>
    <row r="69" spans="1:16" x14ac:dyDescent="0.2">
      <c r="A69" s="934">
        <v>5503</v>
      </c>
      <c r="B69" s="935" t="s">
        <v>978</v>
      </c>
      <c r="C69" s="936">
        <v>3180</v>
      </c>
      <c r="D69" s="936">
        <v>3194</v>
      </c>
      <c r="E69" s="936">
        <v>3242</v>
      </c>
      <c r="F69" s="936">
        <v>3263</v>
      </c>
      <c r="G69" s="936">
        <v>3258</v>
      </c>
      <c r="H69" s="937">
        <v>3403</v>
      </c>
      <c r="I69" s="936">
        <v>3489</v>
      </c>
      <c r="J69" s="936">
        <v>3515</v>
      </c>
      <c r="K69" s="936">
        <v>3502</v>
      </c>
      <c r="L69" s="936">
        <v>3477</v>
      </c>
      <c r="M69" s="936">
        <v>3365</v>
      </c>
      <c r="N69" s="936">
        <v>3418</v>
      </c>
      <c r="O69" s="933">
        <v>3358.8333333333335</v>
      </c>
      <c r="P69" s="149"/>
    </row>
    <row r="70" spans="1:16" x14ac:dyDescent="0.2">
      <c r="A70" s="934">
        <v>5504</v>
      </c>
      <c r="B70" s="935" t="s">
        <v>977</v>
      </c>
      <c r="C70" s="936">
        <v>1848</v>
      </c>
      <c r="D70" s="936">
        <v>1886</v>
      </c>
      <c r="E70" s="936">
        <v>1921</v>
      </c>
      <c r="F70" s="936">
        <v>1976</v>
      </c>
      <c r="G70" s="936">
        <v>1925</v>
      </c>
      <c r="H70" s="937">
        <v>2090</v>
      </c>
      <c r="I70" s="936">
        <v>2133</v>
      </c>
      <c r="J70" s="936">
        <v>2161</v>
      </c>
      <c r="K70" s="936">
        <v>2174</v>
      </c>
      <c r="L70" s="936">
        <v>2153</v>
      </c>
      <c r="M70" s="936">
        <v>2029</v>
      </c>
      <c r="N70" s="936">
        <v>2022</v>
      </c>
      <c r="O70" s="933">
        <v>2026.5</v>
      </c>
      <c r="P70" s="149"/>
    </row>
    <row r="71" spans="1:16" x14ac:dyDescent="0.2">
      <c r="A71" s="934">
        <v>5506</v>
      </c>
      <c r="B71" s="935" t="s">
        <v>976</v>
      </c>
      <c r="C71" s="936">
        <v>2339</v>
      </c>
      <c r="D71" s="936">
        <v>2369</v>
      </c>
      <c r="E71" s="936">
        <v>2390</v>
      </c>
      <c r="F71" s="936">
        <v>2377</v>
      </c>
      <c r="G71" s="936">
        <v>2352</v>
      </c>
      <c r="H71" s="937">
        <v>2535</v>
      </c>
      <c r="I71" s="936">
        <v>2608</v>
      </c>
      <c r="J71" s="936">
        <v>2604</v>
      </c>
      <c r="K71" s="936">
        <v>2596</v>
      </c>
      <c r="L71" s="936">
        <v>2563</v>
      </c>
      <c r="M71" s="936">
        <v>2473</v>
      </c>
      <c r="N71" s="936">
        <v>2463</v>
      </c>
      <c r="O71" s="933">
        <v>2472.4166666666665</v>
      </c>
      <c r="P71" s="149"/>
    </row>
    <row r="72" spans="1:16" x14ac:dyDescent="0.2">
      <c r="A72" s="934">
        <v>5601</v>
      </c>
      <c r="B72" s="935" t="s">
        <v>975</v>
      </c>
      <c r="C72" s="936">
        <v>12036</v>
      </c>
      <c r="D72" s="936">
        <v>12309</v>
      </c>
      <c r="E72" s="936">
        <v>12401</v>
      </c>
      <c r="F72" s="936">
        <v>12405</v>
      </c>
      <c r="G72" s="936">
        <v>12607</v>
      </c>
      <c r="H72" s="937">
        <v>12996</v>
      </c>
      <c r="I72" s="936">
        <v>13272</v>
      </c>
      <c r="J72" s="936">
        <v>13098</v>
      </c>
      <c r="K72" s="936">
        <v>13001</v>
      </c>
      <c r="L72" s="936">
        <v>12922</v>
      </c>
      <c r="M72" s="936">
        <v>12808</v>
      </c>
      <c r="N72" s="936">
        <v>12937</v>
      </c>
      <c r="O72" s="933">
        <v>12732.666666666666</v>
      </c>
      <c r="P72" s="149"/>
    </row>
    <row r="73" spans="1:16" x14ac:dyDescent="0.2">
      <c r="A73" s="934">
        <v>5602</v>
      </c>
      <c r="B73" s="935" t="s">
        <v>974</v>
      </c>
      <c r="C73" s="936">
        <v>1533</v>
      </c>
      <c r="D73" s="936">
        <v>1551</v>
      </c>
      <c r="E73" s="936">
        <v>1576</v>
      </c>
      <c r="F73" s="936">
        <v>1579</v>
      </c>
      <c r="G73" s="936">
        <v>1576</v>
      </c>
      <c r="H73" s="937">
        <v>1658</v>
      </c>
      <c r="I73" s="936">
        <v>1726</v>
      </c>
      <c r="J73" s="936">
        <v>1727</v>
      </c>
      <c r="K73" s="936">
        <v>1717</v>
      </c>
      <c r="L73" s="936">
        <v>1670</v>
      </c>
      <c r="M73" s="936">
        <v>1616</v>
      </c>
      <c r="N73" s="936">
        <v>1616</v>
      </c>
      <c r="O73" s="933">
        <v>1628.75</v>
      </c>
      <c r="P73" s="149"/>
    </row>
    <row r="74" spans="1:16" x14ac:dyDescent="0.2">
      <c r="A74" s="934">
        <v>5603</v>
      </c>
      <c r="B74" s="935" t="s">
        <v>973</v>
      </c>
      <c r="C74" s="936">
        <v>4439</v>
      </c>
      <c r="D74" s="936">
        <v>4566</v>
      </c>
      <c r="E74" s="936">
        <v>4628</v>
      </c>
      <c r="F74" s="936">
        <v>4610</v>
      </c>
      <c r="G74" s="936">
        <v>4533</v>
      </c>
      <c r="H74" s="937">
        <v>4827</v>
      </c>
      <c r="I74" s="936">
        <v>4945</v>
      </c>
      <c r="J74" s="936">
        <v>4933</v>
      </c>
      <c r="K74" s="936">
        <v>4888</v>
      </c>
      <c r="L74" s="936">
        <v>4834</v>
      </c>
      <c r="M74" s="936">
        <v>4577</v>
      </c>
      <c r="N74" s="936">
        <v>4606</v>
      </c>
      <c r="O74" s="933">
        <v>4698.833333333333</v>
      </c>
      <c r="P74" s="149"/>
    </row>
    <row r="75" spans="1:16" x14ac:dyDescent="0.2">
      <c r="A75" s="934">
        <v>5604</v>
      </c>
      <c r="B75" s="935" t="s">
        <v>972</v>
      </c>
      <c r="C75" s="936">
        <v>2514</v>
      </c>
      <c r="D75" s="936">
        <v>2542</v>
      </c>
      <c r="E75" s="936">
        <v>2579</v>
      </c>
      <c r="F75" s="936">
        <v>2582</v>
      </c>
      <c r="G75" s="936">
        <v>2547</v>
      </c>
      <c r="H75" s="937">
        <v>2682</v>
      </c>
      <c r="I75" s="936">
        <v>2759</v>
      </c>
      <c r="J75" s="936">
        <v>2752</v>
      </c>
      <c r="K75" s="936">
        <v>2767</v>
      </c>
      <c r="L75" s="936">
        <v>2774</v>
      </c>
      <c r="M75" s="936">
        <v>2715</v>
      </c>
      <c r="N75" s="936">
        <v>2700</v>
      </c>
      <c r="O75" s="933">
        <v>2659.4166666666665</v>
      </c>
      <c r="P75" s="149"/>
    </row>
    <row r="76" spans="1:16" x14ac:dyDescent="0.2">
      <c r="A76" s="934">
        <v>5605</v>
      </c>
      <c r="B76" s="935" t="s">
        <v>971</v>
      </c>
      <c r="C76" s="936">
        <v>2081</v>
      </c>
      <c r="D76" s="936">
        <v>2157</v>
      </c>
      <c r="E76" s="936">
        <v>2205</v>
      </c>
      <c r="F76" s="936">
        <v>2225</v>
      </c>
      <c r="G76" s="936">
        <v>2223</v>
      </c>
      <c r="H76" s="937">
        <v>2334</v>
      </c>
      <c r="I76" s="936">
        <v>2405</v>
      </c>
      <c r="J76" s="936">
        <v>2382</v>
      </c>
      <c r="K76" s="936">
        <v>2374</v>
      </c>
      <c r="L76" s="936">
        <v>2337</v>
      </c>
      <c r="M76" s="936">
        <v>2236</v>
      </c>
      <c r="N76" s="936">
        <v>2214</v>
      </c>
      <c r="O76" s="933">
        <v>2264.4166666666665</v>
      </c>
      <c r="P76" s="149"/>
    </row>
    <row r="77" spans="1:16" x14ac:dyDescent="0.2">
      <c r="A77" s="934">
        <v>5606</v>
      </c>
      <c r="B77" s="935" t="s">
        <v>970</v>
      </c>
      <c r="C77" s="936">
        <v>749</v>
      </c>
      <c r="D77" s="936">
        <v>752</v>
      </c>
      <c r="E77" s="936">
        <v>768</v>
      </c>
      <c r="F77" s="936">
        <v>777</v>
      </c>
      <c r="G77" s="936">
        <v>766</v>
      </c>
      <c r="H77" s="937">
        <v>827</v>
      </c>
      <c r="I77" s="936">
        <v>846</v>
      </c>
      <c r="J77" s="936">
        <v>857</v>
      </c>
      <c r="K77" s="936">
        <v>866</v>
      </c>
      <c r="L77" s="936">
        <v>836</v>
      </c>
      <c r="M77" s="936">
        <v>821</v>
      </c>
      <c r="N77" s="936">
        <v>826</v>
      </c>
      <c r="O77" s="933">
        <v>807.58333333333337</v>
      </c>
      <c r="P77" s="149"/>
    </row>
    <row r="78" spans="1:16" x14ac:dyDescent="0.2">
      <c r="A78" s="934">
        <v>5701</v>
      </c>
      <c r="B78" s="935" t="s">
        <v>969</v>
      </c>
      <c r="C78" s="936">
        <v>9016</v>
      </c>
      <c r="D78" s="936">
        <v>9165</v>
      </c>
      <c r="E78" s="936">
        <v>9230</v>
      </c>
      <c r="F78" s="936">
        <v>9288</v>
      </c>
      <c r="G78" s="936">
        <v>9170</v>
      </c>
      <c r="H78" s="937">
        <v>9732</v>
      </c>
      <c r="I78" s="936">
        <v>10000</v>
      </c>
      <c r="J78" s="936">
        <v>9968</v>
      </c>
      <c r="K78" s="936">
        <v>9939</v>
      </c>
      <c r="L78" s="936">
        <v>9863</v>
      </c>
      <c r="M78" s="936">
        <v>9420</v>
      </c>
      <c r="N78" s="936">
        <v>9422</v>
      </c>
      <c r="O78" s="933">
        <v>9517.75</v>
      </c>
      <c r="P78" s="149"/>
    </row>
    <row r="79" spans="1:16" x14ac:dyDescent="0.2">
      <c r="A79" s="934">
        <v>5702</v>
      </c>
      <c r="B79" s="935" t="s">
        <v>968</v>
      </c>
      <c r="C79" s="936">
        <v>2464</v>
      </c>
      <c r="D79" s="936">
        <v>2478</v>
      </c>
      <c r="E79" s="936">
        <v>2476</v>
      </c>
      <c r="F79" s="936">
        <v>2474</v>
      </c>
      <c r="G79" s="936">
        <v>2456</v>
      </c>
      <c r="H79" s="937">
        <v>2538</v>
      </c>
      <c r="I79" s="936">
        <v>2571</v>
      </c>
      <c r="J79" s="936">
        <v>2546</v>
      </c>
      <c r="K79" s="936">
        <v>2543</v>
      </c>
      <c r="L79" s="936">
        <v>2534</v>
      </c>
      <c r="M79" s="936">
        <v>2465</v>
      </c>
      <c r="N79" s="936">
        <v>2429</v>
      </c>
      <c r="O79" s="933">
        <v>2497.8333333333335</v>
      </c>
      <c r="P79" s="149"/>
    </row>
    <row r="80" spans="1:16" x14ac:dyDescent="0.2">
      <c r="A80" s="934">
        <v>5703</v>
      </c>
      <c r="B80" s="935" t="s">
        <v>967</v>
      </c>
      <c r="C80" s="936">
        <v>4585</v>
      </c>
      <c r="D80" s="936">
        <v>4691</v>
      </c>
      <c r="E80" s="936">
        <v>4638</v>
      </c>
      <c r="F80" s="936">
        <v>4758</v>
      </c>
      <c r="G80" s="936">
        <v>4634</v>
      </c>
      <c r="H80" s="937">
        <v>4899</v>
      </c>
      <c r="I80" s="936">
        <v>4969</v>
      </c>
      <c r="J80" s="936">
        <v>4865</v>
      </c>
      <c r="K80" s="936">
        <v>4909</v>
      </c>
      <c r="L80" s="936">
        <v>4878</v>
      </c>
      <c r="M80" s="936">
        <v>4835</v>
      </c>
      <c r="N80" s="936">
        <v>4805</v>
      </c>
      <c r="O80" s="933">
        <v>4788.833333333333</v>
      </c>
      <c r="P80" s="149"/>
    </row>
    <row r="81" spans="1:16" x14ac:dyDescent="0.2">
      <c r="A81" s="934">
        <v>5704</v>
      </c>
      <c r="B81" s="935" t="s">
        <v>966</v>
      </c>
      <c r="C81" s="936">
        <v>1068</v>
      </c>
      <c r="D81" s="936">
        <v>1071</v>
      </c>
      <c r="E81" s="936">
        <v>1133</v>
      </c>
      <c r="F81" s="936">
        <v>1139</v>
      </c>
      <c r="G81" s="936">
        <v>1128</v>
      </c>
      <c r="H81" s="937">
        <v>1194</v>
      </c>
      <c r="I81" s="936">
        <v>1221</v>
      </c>
      <c r="J81" s="936">
        <v>1229</v>
      </c>
      <c r="K81" s="936">
        <v>1212</v>
      </c>
      <c r="L81" s="936">
        <v>1189</v>
      </c>
      <c r="M81" s="936">
        <v>1180</v>
      </c>
      <c r="N81" s="936">
        <v>1180</v>
      </c>
      <c r="O81" s="933">
        <v>1162</v>
      </c>
      <c r="P81" s="149"/>
    </row>
    <row r="82" spans="1:16" x14ac:dyDescent="0.2">
      <c r="A82" s="934">
        <v>5705</v>
      </c>
      <c r="B82" s="935" t="s">
        <v>965</v>
      </c>
      <c r="C82" s="936">
        <v>2822</v>
      </c>
      <c r="D82" s="936">
        <v>2876</v>
      </c>
      <c r="E82" s="936">
        <v>2888</v>
      </c>
      <c r="F82" s="936">
        <v>2886</v>
      </c>
      <c r="G82" s="936">
        <v>2884</v>
      </c>
      <c r="H82" s="937">
        <v>3007</v>
      </c>
      <c r="I82" s="936">
        <v>3082</v>
      </c>
      <c r="J82" s="936">
        <v>3090</v>
      </c>
      <c r="K82" s="936">
        <v>3086</v>
      </c>
      <c r="L82" s="936">
        <v>3050</v>
      </c>
      <c r="M82" s="936">
        <v>3037</v>
      </c>
      <c r="N82" s="936">
        <v>3012</v>
      </c>
      <c r="O82" s="933">
        <v>2976.6666666666665</v>
      </c>
      <c r="P82" s="149"/>
    </row>
    <row r="83" spans="1:16" x14ac:dyDescent="0.2">
      <c r="A83" s="934">
        <v>5706</v>
      </c>
      <c r="B83" s="935" t="s">
        <v>964</v>
      </c>
      <c r="C83" s="936">
        <v>2256</v>
      </c>
      <c r="D83" s="936">
        <v>2299</v>
      </c>
      <c r="E83" s="936">
        <v>2309</v>
      </c>
      <c r="F83" s="936">
        <v>2320</v>
      </c>
      <c r="G83" s="936">
        <v>2312</v>
      </c>
      <c r="H83" s="937">
        <v>2448</v>
      </c>
      <c r="I83" s="936">
        <v>2501</v>
      </c>
      <c r="J83" s="936">
        <v>2502</v>
      </c>
      <c r="K83" s="936">
        <v>2476</v>
      </c>
      <c r="L83" s="936">
        <v>2458</v>
      </c>
      <c r="M83" s="936">
        <v>2288</v>
      </c>
      <c r="N83" s="936">
        <v>2285</v>
      </c>
      <c r="O83" s="933">
        <v>2371.1666666666665</v>
      </c>
      <c r="P83" s="149"/>
    </row>
    <row r="84" spans="1:16" x14ac:dyDescent="0.2">
      <c r="A84" s="934">
        <v>5801</v>
      </c>
      <c r="B84" s="935" t="s">
        <v>963</v>
      </c>
      <c r="C84" s="936">
        <v>10422</v>
      </c>
      <c r="D84" s="936">
        <v>10627</v>
      </c>
      <c r="E84" s="936">
        <v>10767</v>
      </c>
      <c r="F84" s="936">
        <v>10883</v>
      </c>
      <c r="G84" s="936">
        <v>10810</v>
      </c>
      <c r="H84" s="937">
        <v>11410</v>
      </c>
      <c r="I84" s="936">
        <v>11803</v>
      </c>
      <c r="J84" s="936">
        <v>11924</v>
      </c>
      <c r="K84" s="936">
        <v>11949</v>
      </c>
      <c r="L84" s="936">
        <v>11919</v>
      </c>
      <c r="M84" s="936">
        <v>11308</v>
      </c>
      <c r="N84" s="936">
        <v>11538</v>
      </c>
      <c r="O84" s="933">
        <v>11280</v>
      </c>
      <c r="P84" s="149"/>
    </row>
    <row r="85" spans="1:16" x14ac:dyDescent="0.2">
      <c r="A85" s="934">
        <v>5802</v>
      </c>
      <c r="B85" s="935" t="s">
        <v>962</v>
      </c>
      <c r="C85" s="936">
        <v>3704</v>
      </c>
      <c r="D85" s="936">
        <v>3751</v>
      </c>
      <c r="E85" s="936">
        <v>3755</v>
      </c>
      <c r="F85" s="936">
        <v>3702</v>
      </c>
      <c r="G85" s="936">
        <v>3654</v>
      </c>
      <c r="H85" s="937">
        <v>3890</v>
      </c>
      <c r="I85" s="936">
        <v>3988</v>
      </c>
      <c r="J85" s="936">
        <v>3977</v>
      </c>
      <c r="K85" s="936">
        <v>3955</v>
      </c>
      <c r="L85" s="936">
        <v>3905</v>
      </c>
      <c r="M85" s="936">
        <v>3654</v>
      </c>
      <c r="N85" s="936">
        <v>3641</v>
      </c>
      <c r="O85" s="933">
        <v>3798</v>
      </c>
      <c r="P85" s="149"/>
    </row>
    <row r="86" spans="1:16" x14ac:dyDescent="0.2">
      <c r="A86" s="934">
        <v>5803</v>
      </c>
      <c r="B86" s="935" t="s">
        <v>961</v>
      </c>
      <c r="C86" s="936">
        <v>2655</v>
      </c>
      <c r="D86" s="936">
        <v>2703</v>
      </c>
      <c r="E86" s="936">
        <v>2730</v>
      </c>
      <c r="F86" s="936">
        <v>2711</v>
      </c>
      <c r="G86" s="936">
        <v>2665</v>
      </c>
      <c r="H86" s="937">
        <v>2823</v>
      </c>
      <c r="I86" s="936">
        <v>2929</v>
      </c>
      <c r="J86" s="936">
        <v>2927</v>
      </c>
      <c r="K86" s="936">
        <v>2944</v>
      </c>
      <c r="L86" s="936">
        <v>2925</v>
      </c>
      <c r="M86" s="936">
        <v>2832</v>
      </c>
      <c r="N86" s="936">
        <v>2854</v>
      </c>
      <c r="O86" s="933">
        <v>2808.1666666666665</v>
      </c>
      <c r="P86" s="149"/>
    </row>
    <row r="87" spans="1:16" x14ac:dyDescent="0.2">
      <c r="A87" s="934">
        <v>5804</v>
      </c>
      <c r="B87" s="935" t="s">
        <v>960</v>
      </c>
      <c r="C87" s="936">
        <v>11318</v>
      </c>
      <c r="D87" s="936">
        <v>11556</v>
      </c>
      <c r="E87" s="936">
        <v>11675</v>
      </c>
      <c r="F87" s="936">
        <v>11733</v>
      </c>
      <c r="G87" s="936">
        <v>11655</v>
      </c>
      <c r="H87" s="937">
        <v>12169</v>
      </c>
      <c r="I87" s="936">
        <v>12545</v>
      </c>
      <c r="J87" s="936">
        <v>12588</v>
      </c>
      <c r="K87" s="936">
        <v>12512</v>
      </c>
      <c r="L87" s="936">
        <v>12366</v>
      </c>
      <c r="M87" s="936">
        <v>11853</v>
      </c>
      <c r="N87" s="936">
        <v>11802</v>
      </c>
      <c r="O87" s="933">
        <v>11981</v>
      </c>
      <c r="P87" s="149"/>
    </row>
    <row r="88" spans="1:16" x14ac:dyDescent="0.2">
      <c r="A88" s="934">
        <v>6101</v>
      </c>
      <c r="B88" s="935" t="s">
        <v>959</v>
      </c>
      <c r="C88" s="936">
        <v>25383</v>
      </c>
      <c r="D88" s="936">
        <v>25718</v>
      </c>
      <c r="E88" s="936">
        <v>25863</v>
      </c>
      <c r="F88" s="936">
        <v>25851</v>
      </c>
      <c r="G88" s="936">
        <v>25865</v>
      </c>
      <c r="H88" s="937">
        <v>27365</v>
      </c>
      <c r="I88" s="936">
        <v>28213</v>
      </c>
      <c r="J88" s="936">
        <v>28419</v>
      </c>
      <c r="K88" s="936">
        <v>28299</v>
      </c>
      <c r="L88" s="936">
        <v>27955</v>
      </c>
      <c r="M88" s="936">
        <v>26798</v>
      </c>
      <c r="N88" s="936">
        <v>26442</v>
      </c>
      <c r="O88" s="933">
        <v>26847.583333333332</v>
      </c>
      <c r="P88" s="149"/>
    </row>
    <row r="89" spans="1:16" x14ac:dyDescent="0.2">
      <c r="A89" s="934">
        <v>6102</v>
      </c>
      <c r="B89" s="935" t="s">
        <v>958</v>
      </c>
      <c r="C89" s="936">
        <v>1767</v>
      </c>
      <c r="D89" s="936">
        <v>1790</v>
      </c>
      <c r="E89" s="936">
        <v>1803</v>
      </c>
      <c r="F89" s="936">
        <v>1821</v>
      </c>
      <c r="G89" s="936">
        <v>1818</v>
      </c>
      <c r="H89" s="937">
        <v>1924</v>
      </c>
      <c r="I89" s="936">
        <v>1992</v>
      </c>
      <c r="J89" s="936">
        <v>2005</v>
      </c>
      <c r="K89" s="936">
        <v>2003</v>
      </c>
      <c r="L89" s="936">
        <v>1996</v>
      </c>
      <c r="M89" s="936">
        <v>1953</v>
      </c>
      <c r="N89" s="936">
        <v>2015</v>
      </c>
      <c r="O89" s="933">
        <v>1907.25</v>
      </c>
      <c r="P89" s="149"/>
    </row>
    <row r="90" spans="1:16" x14ac:dyDescent="0.2">
      <c r="A90" s="934">
        <v>6103</v>
      </c>
      <c r="B90" s="935" t="s">
        <v>957</v>
      </c>
      <c r="C90" s="936">
        <v>962</v>
      </c>
      <c r="D90" s="936">
        <v>968</v>
      </c>
      <c r="E90" s="936">
        <v>977</v>
      </c>
      <c r="F90" s="936">
        <v>956</v>
      </c>
      <c r="G90" s="936">
        <v>947</v>
      </c>
      <c r="H90" s="937">
        <v>1021</v>
      </c>
      <c r="I90" s="936">
        <v>1028</v>
      </c>
      <c r="J90" s="936">
        <v>1047</v>
      </c>
      <c r="K90" s="936">
        <v>1027</v>
      </c>
      <c r="L90" s="936">
        <v>990</v>
      </c>
      <c r="M90" s="936">
        <v>1007</v>
      </c>
      <c r="N90" s="936">
        <v>1014</v>
      </c>
      <c r="O90" s="933">
        <v>995.33333333333337</v>
      </c>
      <c r="P90" s="149"/>
    </row>
    <row r="91" spans="1:16" x14ac:dyDescent="0.2">
      <c r="A91" s="934">
        <v>6104</v>
      </c>
      <c r="B91" s="935" t="s">
        <v>956</v>
      </c>
      <c r="C91" s="936">
        <v>3203</v>
      </c>
      <c r="D91" s="936">
        <v>3209</v>
      </c>
      <c r="E91" s="936">
        <v>3255</v>
      </c>
      <c r="F91" s="936">
        <v>3266</v>
      </c>
      <c r="G91" s="936">
        <v>3299</v>
      </c>
      <c r="H91" s="937">
        <v>3360</v>
      </c>
      <c r="I91" s="936">
        <v>3419</v>
      </c>
      <c r="J91" s="936">
        <v>3397</v>
      </c>
      <c r="K91" s="936">
        <v>3375</v>
      </c>
      <c r="L91" s="936">
        <v>3341</v>
      </c>
      <c r="M91" s="936">
        <v>3184</v>
      </c>
      <c r="N91" s="936">
        <v>3161</v>
      </c>
      <c r="O91" s="933">
        <v>3289.0833333333335</v>
      </c>
      <c r="P91" s="149"/>
    </row>
    <row r="92" spans="1:16" x14ac:dyDescent="0.2">
      <c r="A92" s="934">
        <v>6105</v>
      </c>
      <c r="B92" s="935" t="s">
        <v>955</v>
      </c>
      <c r="C92" s="936">
        <v>2134</v>
      </c>
      <c r="D92" s="936">
        <v>2167</v>
      </c>
      <c r="E92" s="936">
        <v>2164</v>
      </c>
      <c r="F92" s="936">
        <v>2180</v>
      </c>
      <c r="G92" s="936">
        <v>2191</v>
      </c>
      <c r="H92" s="937">
        <v>2326</v>
      </c>
      <c r="I92" s="936">
        <v>2398</v>
      </c>
      <c r="J92" s="936">
        <v>2413</v>
      </c>
      <c r="K92" s="936">
        <v>2439</v>
      </c>
      <c r="L92" s="936">
        <v>2402</v>
      </c>
      <c r="M92" s="936">
        <v>2272</v>
      </c>
      <c r="N92" s="936">
        <v>2279</v>
      </c>
      <c r="O92" s="933">
        <v>2280.4166666666665</v>
      </c>
      <c r="P92" s="149"/>
    </row>
    <row r="93" spans="1:16" x14ac:dyDescent="0.2">
      <c r="A93" s="934">
        <v>6106</v>
      </c>
      <c r="B93" s="935" t="s">
        <v>954</v>
      </c>
      <c r="C93" s="936">
        <v>4602</v>
      </c>
      <c r="D93" s="936">
        <v>4628</v>
      </c>
      <c r="E93" s="936">
        <v>4646</v>
      </c>
      <c r="F93" s="936">
        <v>4644</v>
      </c>
      <c r="G93" s="936">
        <v>4605</v>
      </c>
      <c r="H93" s="937">
        <v>4817</v>
      </c>
      <c r="I93" s="936">
        <v>4973</v>
      </c>
      <c r="J93" s="936">
        <v>5004</v>
      </c>
      <c r="K93" s="936">
        <v>4970</v>
      </c>
      <c r="L93" s="936">
        <v>4917</v>
      </c>
      <c r="M93" s="936">
        <v>4730</v>
      </c>
      <c r="N93" s="936">
        <v>4778</v>
      </c>
      <c r="O93" s="933">
        <v>4776.166666666667</v>
      </c>
      <c r="P93" s="149"/>
    </row>
    <row r="94" spans="1:16" x14ac:dyDescent="0.2">
      <c r="A94" s="934">
        <v>6107</v>
      </c>
      <c r="B94" s="935" t="s">
        <v>953</v>
      </c>
      <c r="C94" s="936">
        <v>3997</v>
      </c>
      <c r="D94" s="936">
        <v>4016</v>
      </c>
      <c r="E94" s="936">
        <v>4027</v>
      </c>
      <c r="F94" s="936">
        <v>4044</v>
      </c>
      <c r="G94" s="936">
        <v>4021</v>
      </c>
      <c r="H94" s="937">
        <v>4214</v>
      </c>
      <c r="I94" s="936">
        <v>4309</v>
      </c>
      <c r="J94" s="936">
        <v>4329</v>
      </c>
      <c r="K94" s="936">
        <v>4285</v>
      </c>
      <c r="L94" s="936">
        <v>4281</v>
      </c>
      <c r="M94" s="936">
        <v>4128</v>
      </c>
      <c r="N94" s="936">
        <v>4093</v>
      </c>
      <c r="O94" s="933">
        <v>4145.333333333333</v>
      </c>
      <c r="P94" s="149"/>
    </row>
    <row r="95" spans="1:16" x14ac:dyDescent="0.2">
      <c r="A95" s="934">
        <v>6108</v>
      </c>
      <c r="B95" s="935" t="s">
        <v>952</v>
      </c>
      <c r="C95" s="936">
        <v>2333</v>
      </c>
      <c r="D95" s="936">
        <v>2365</v>
      </c>
      <c r="E95" s="936">
        <v>2407</v>
      </c>
      <c r="F95" s="936">
        <v>2419</v>
      </c>
      <c r="G95" s="936">
        <v>2388</v>
      </c>
      <c r="H95" s="937">
        <v>2543</v>
      </c>
      <c r="I95" s="936">
        <v>2635</v>
      </c>
      <c r="J95" s="936">
        <v>2659</v>
      </c>
      <c r="K95" s="936">
        <v>2652</v>
      </c>
      <c r="L95" s="936">
        <v>2628</v>
      </c>
      <c r="M95" s="936">
        <v>2522</v>
      </c>
      <c r="N95" s="936">
        <v>2535</v>
      </c>
      <c r="O95" s="933">
        <v>2507.1666666666665</v>
      </c>
      <c r="P95" s="149"/>
    </row>
    <row r="96" spans="1:16" x14ac:dyDescent="0.2">
      <c r="A96" s="934">
        <v>6109</v>
      </c>
      <c r="B96" s="935" t="s">
        <v>951</v>
      </c>
      <c r="C96" s="936">
        <v>2387</v>
      </c>
      <c r="D96" s="936">
        <v>2407</v>
      </c>
      <c r="E96" s="936">
        <v>2405</v>
      </c>
      <c r="F96" s="936">
        <v>2405</v>
      </c>
      <c r="G96" s="936">
        <v>2396</v>
      </c>
      <c r="H96" s="937">
        <v>2510</v>
      </c>
      <c r="I96" s="936">
        <v>2551</v>
      </c>
      <c r="J96" s="936">
        <v>2593</v>
      </c>
      <c r="K96" s="936">
        <v>2602</v>
      </c>
      <c r="L96" s="936">
        <v>2602</v>
      </c>
      <c r="M96" s="936">
        <v>2607</v>
      </c>
      <c r="N96" s="936">
        <v>2593</v>
      </c>
      <c r="O96" s="933">
        <v>2504.8333333333335</v>
      </c>
      <c r="P96" s="149"/>
    </row>
    <row r="97" spans="1:16" x14ac:dyDescent="0.2">
      <c r="A97" s="934">
        <v>6110</v>
      </c>
      <c r="B97" s="935" t="s">
        <v>950</v>
      </c>
      <c r="C97" s="936">
        <v>3645</v>
      </c>
      <c r="D97" s="936">
        <v>3686</v>
      </c>
      <c r="E97" s="936">
        <v>3721</v>
      </c>
      <c r="F97" s="936">
        <v>3746</v>
      </c>
      <c r="G97" s="936">
        <v>3736</v>
      </c>
      <c r="H97" s="937">
        <v>3946</v>
      </c>
      <c r="I97" s="936">
        <v>4005</v>
      </c>
      <c r="J97" s="936">
        <v>3982</v>
      </c>
      <c r="K97" s="936">
        <v>3963</v>
      </c>
      <c r="L97" s="936">
        <v>3909</v>
      </c>
      <c r="M97" s="936">
        <v>3704</v>
      </c>
      <c r="N97" s="936">
        <v>3631</v>
      </c>
      <c r="O97" s="933">
        <v>3806.1666666666665</v>
      </c>
      <c r="P97" s="149"/>
    </row>
    <row r="98" spans="1:16" x14ac:dyDescent="0.2">
      <c r="A98" s="934">
        <v>6111</v>
      </c>
      <c r="B98" s="935" t="s">
        <v>949</v>
      </c>
      <c r="C98" s="936">
        <v>1822</v>
      </c>
      <c r="D98" s="936">
        <v>1843</v>
      </c>
      <c r="E98" s="936">
        <v>1865</v>
      </c>
      <c r="F98" s="936">
        <v>1870</v>
      </c>
      <c r="G98" s="936">
        <v>1844</v>
      </c>
      <c r="H98" s="937">
        <v>1939</v>
      </c>
      <c r="I98" s="936">
        <v>1982</v>
      </c>
      <c r="J98" s="936">
        <v>1990</v>
      </c>
      <c r="K98" s="936">
        <v>2009</v>
      </c>
      <c r="L98" s="936">
        <v>2001</v>
      </c>
      <c r="M98" s="936">
        <v>1887</v>
      </c>
      <c r="N98" s="936">
        <v>1875</v>
      </c>
      <c r="O98" s="933">
        <v>1910.5833333333333</v>
      </c>
      <c r="P98" s="149"/>
    </row>
    <row r="99" spans="1:16" x14ac:dyDescent="0.2">
      <c r="A99" s="934">
        <v>6112</v>
      </c>
      <c r="B99" s="935" t="s">
        <v>948</v>
      </c>
      <c r="C99" s="936">
        <v>1868</v>
      </c>
      <c r="D99" s="936">
        <v>1893</v>
      </c>
      <c r="E99" s="936">
        <v>1936</v>
      </c>
      <c r="F99" s="936">
        <v>1938</v>
      </c>
      <c r="G99" s="936">
        <v>1939</v>
      </c>
      <c r="H99" s="937">
        <v>2054</v>
      </c>
      <c r="I99" s="936">
        <v>2122</v>
      </c>
      <c r="J99" s="936">
        <v>2135</v>
      </c>
      <c r="K99" s="936">
        <v>2125</v>
      </c>
      <c r="L99" s="936">
        <v>2101</v>
      </c>
      <c r="M99" s="936">
        <v>2084</v>
      </c>
      <c r="N99" s="936">
        <v>2073</v>
      </c>
      <c r="O99" s="933">
        <v>2022.3333333333333</v>
      </c>
      <c r="P99" s="149"/>
    </row>
    <row r="100" spans="1:16" x14ac:dyDescent="0.2">
      <c r="A100" s="934">
        <v>6113</v>
      </c>
      <c r="B100" s="935" t="s">
        <v>947</v>
      </c>
      <c r="C100" s="936">
        <v>2816</v>
      </c>
      <c r="D100" s="936">
        <v>2830</v>
      </c>
      <c r="E100" s="936">
        <v>2844</v>
      </c>
      <c r="F100" s="936">
        <v>2843</v>
      </c>
      <c r="G100" s="936">
        <v>2880</v>
      </c>
      <c r="H100" s="937">
        <v>3018</v>
      </c>
      <c r="I100" s="936">
        <v>3073</v>
      </c>
      <c r="J100" s="936">
        <v>3109</v>
      </c>
      <c r="K100" s="936">
        <v>3137</v>
      </c>
      <c r="L100" s="936">
        <v>3136</v>
      </c>
      <c r="M100" s="936">
        <v>3133</v>
      </c>
      <c r="N100" s="936">
        <v>3134</v>
      </c>
      <c r="O100" s="933">
        <v>2996.0833333333335</v>
      </c>
      <c r="P100" s="149"/>
    </row>
    <row r="101" spans="1:16" x14ac:dyDescent="0.2">
      <c r="A101" s="934">
        <v>6114</v>
      </c>
      <c r="B101" s="935" t="s">
        <v>946</v>
      </c>
      <c r="C101" s="936">
        <v>2185</v>
      </c>
      <c r="D101" s="936">
        <v>2202</v>
      </c>
      <c r="E101" s="936">
        <v>2251</v>
      </c>
      <c r="F101" s="936">
        <v>2276</v>
      </c>
      <c r="G101" s="936">
        <v>2277</v>
      </c>
      <c r="H101" s="937">
        <v>2343</v>
      </c>
      <c r="I101" s="936">
        <v>2383</v>
      </c>
      <c r="J101" s="936">
        <v>2404</v>
      </c>
      <c r="K101" s="936">
        <v>2428</v>
      </c>
      <c r="L101" s="936">
        <v>2440</v>
      </c>
      <c r="M101" s="936">
        <v>2432</v>
      </c>
      <c r="N101" s="936">
        <v>2458</v>
      </c>
      <c r="O101" s="933">
        <v>2339.9166666666665</v>
      </c>
      <c r="P101" s="149"/>
    </row>
    <row r="102" spans="1:16" x14ac:dyDescent="0.2">
      <c r="A102" s="934">
        <v>6115</v>
      </c>
      <c r="B102" s="935" t="s">
        <v>945</v>
      </c>
      <c r="C102" s="936">
        <v>9954</v>
      </c>
      <c r="D102" s="936">
        <v>9993</v>
      </c>
      <c r="E102" s="936">
        <v>10051</v>
      </c>
      <c r="F102" s="936">
        <v>10047</v>
      </c>
      <c r="G102" s="936">
        <v>10195</v>
      </c>
      <c r="H102" s="937">
        <v>10505</v>
      </c>
      <c r="I102" s="936">
        <v>10828</v>
      </c>
      <c r="J102" s="936">
        <v>10770</v>
      </c>
      <c r="K102" s="936">
        <v>10761</v>
      </c>
      <c r="L102" s="936">
        <v>10633</v>
      </c>
      <c r="M102" s="936">
        <v>10492</v>
      </c>
      <c r="N102" s="936">
        <v>10544</v>
      </c>
      <c r="O102" s="933">
        <v>10397.75</v>
      </c>
      <c r="P102" s="149"/>
    </row>
    <row r="103" spans="1:16" x14ac:dyDescent="0.2">
      <c r="A103" s="934">
        <v>6116</v>
      </c>
      <c r="B103" s="935" t="s">
        <v>944</v>
      </c>
      <c r="C103" s="936">
        <v>2377</v>
      </c>
      <c r="D103" s="936">
        <v>2432</v>
      </c>
      <c r="E103" s="936">
        <v>2441</v>
      </c>
      <c r="F103" s="936">
        <v>2432</v>
      </c>
      <c r="G103" s="936">
        <v>2423</v>
      </c>
      <c r="H103" s="937">
        <v>2559</v>
      </c>
      <c r="I103" s="936">
        <v>2662</v>
      </c>
      <c r="J103" s="936">
        <v>2667</v>
      </c>
      <c r="K103" s="936">
        <v>2668</v>
      </c>
      <c r="L103" s="936">
        <v>2639</v>
      </c>
      <c r="M103" s="936">
        <v>2557</v>
      </c>
      <c r="N103" s="936">
        <v>2584</v>
      </c>
      <c r="O103" s="933">
        <v>2536.75</v>
      </c>
      <c r="P103" s="149"/>
    </row>
    <row r="104" spans="1:16" x14ac:dyDescent="0.2">
      <c r="A104" s="934">
        <v>6117</v>
      </c>
      <c r="B104" s="935" t="s">
        <v>943</v>
      </c>
      <c r="C104" s="936">
        <v>4823</v>
      </c>
      <c r="D104" s="936">
        <v>4908</v>
      </c>
      <c r="E104" s="936">
        <v>4949</v>
      </c>
      <c r="F104" s="936">
        <v>4972</v>
      </c>
      <c r="G104" s="936">
        <v>5035</v>
      </c>
      <c r="H104" s="937">
        <v>5215</v>
      </c>
      <c r="I104" s="936">
        <v>5297</v>
      </c>
      <c r="J104" s="936">
        <v>5177</v>
      </c>
      <c r="K104" s="936">
        <v>5162</v>
      </c>
      <c r="L104" s="936">
        <v>5104</v>
      </c>
      <c r="M104" s="936">
        <v>4891</v>
      </c>
      <c r="N104" s="936">
        <v>4883</v>
      </c>
      <c r="O104" s="933">
        <v>5034.666666666667</v>
      </c>
      <c r="P104" s="149"/>
    </row>
    <row r="105" spans="1:16" x14ac:dyDescent="0.2">
      <c r="A105" s="934">
        <v>6201</v>
      </c>
      <c r="B105" s="935" t="s">
        <v>942</v>
      </c>
      <c r="C105" s="936">
        <v>1992</v>
      </c>
      <c r="D105" s="936">
        <v>2019</v>
      </c>
      <c r="E105" s="936">
        <v>2041</v>
      </c>
      <c r="F105" s="936">
        <v>2054</v>
      </c>
      <c r="G105" s="936">
        <v>2037</v>
      </c>
      <c r="H105" s="937">
        <v>2188</v>
      </c>
      <c r="I105" s="936">
        <v>2256</v>
      </c>
      <c r="J105" s="936">
        <v>2309</v>
      </c>
      <c r="K105" s="936">
        <v>2292</v>
      </c>
      <c r="L105" s="936">
        <v>2309</v>
      </c>
      <c r="M105" s="936">
        <v>2271</v>
      </c>
      <c r="N105" s="936">
        <v>2279</v>
      </c>
      <c r="O105" s="933">
        <v>2170.5833333333335</v>
      </c>
      <c r="P105" s="149"/>
    </row>
    <row r="106" spans="1:16" x14ac:dyDescent="0.2">
      <c r="A106" s="934">
        <v>6202</v>
      </c>
      <c r="B106" s="935" t="s">
        <v>941</v>
      </c>
      <c r="C106" s="936">
        <v>324</v>
      </c>
      <c r="D106" s="936">
        <v>332</v>
      </c>
      <c r="E106" s="936">
        <v>334</v>
      </c>
      <c r="F106" s="936">
        <v>351</v>
      </c>
      <c r="G106" s="936">
        <v>349</v>
      </c>
      <c r="H106" s="937">
        <v>364</v>
      </c>
      <c r="I106" s="936">
        <v>377</v>
      </c>
      <c r="J106" s="936">
        <v>376</v>
      </c>
      <c r="K106" s="936">
        <v>362</v>
      </c>
      <c r="L106" s="936">
        <v>389</v>
      </c>
      <c r="M106" s="936">
        <v>399</v>
      </c>
      <c r="N106" s="936">
        <v>396</v>
      </c>
      <c r="O106" s="933">
        <v>362.75</v>
      </c>
      <c r="P106" s="149"/>
    </row>
    <row r="107" spans="1:16" x14ac:dyDescent="0.2">
      <c r="A107" s="934">
        <v>6203</v>
      </c>
      <c r="B107" s="935" t="s">
        <v>940</v>
      </c>
      <c r="C107" s="936">
        <v>1129</v>
      </c>
      <c r="D107" s="936">
        <v>1151</v>
      </c>
      <c r="E107" s="936">
        <v>1167</v>
      </c>
      <c r="F107" s="936">
        <v>1181</v>
      </c>
      <c r="G107" s="936">
        <v>1199</v>
      </c>
      <c r="H107" s="937">
        <v>1219</v>
      </c>
      <c r="I107" s="936">
        <v>1239</v>
      </c>
      <c r="J107" s="936">
        <v>1243</v>
      </c>
      <c r="K107" s="936">
        <v>1252</v>
      </c>
      <c r="L107" s="936">
        <v>1252</v>
      </c>
      <c r="M107" s="936">
        <v>1239</v>
      </c>
      <c r="N107" s="936">
        <v>1237</v>
      </c>
      <c r="O107" s="933">
        <v>1209</v>
      </c>
      <c r="P107" s="149"/>
    </row>
    <row r="108" spans="1:16" x14ac:dyDescent="0.2">
      <c r="A108" s="934">
        <v>6204</v>
      </c>
      <c r="B108" s="935" t="s">
        <v>939</v>
      </c>
      <c r="C108" s="936">
        <v>851</v>
      </c>
      <c r="D108" s="936">
        <v>849</v>
      </c>
      <c r="E108" s="936">
        <v>861</v>
      </c>
      <c r="F108" s="936">
        <v>874</v>
      </c>
      <c r="G108" s="936">
        <v>859</v>
      </c>
      <c r="H108" s="937">
        <v>907</v>
      </c>
      <c r="I108" s="936">
        <v>932</v>
      </c>
      <c r="J108" s="936">
        <v>946</v>
      </c>
      <c r="K108" s="936">
        <v>938</v>
      </c>
      <c r="L108" s="936">
        <v>932</v>
      </c>
      <c r="M108" s="936">
        <v>924</v>
      </c>
      <c r="N108" s="936">
        <v>940</v>
      </c>
      <c r="O108" s="933">
        <v>901.08333333333337</v>
      </c>
      <c r="P108" s="149"/>
    </row>
    <row r="109" spans="1:16" x14ac:dyDescent="0.2">
      <c r="A109" s="934">
        <v>6205</v>
      </c>
      <c r="B109" s="935" t="s">
        <v>938</v>
      </c>
      <c r="C109" s="936">
        <v>901</v>
      </c>
      <c r="D109" s="936">
        <v>904</v>
      </c>
      <c r="E109" s="936">
        <v>898</v>
      </c>
      <c r="F109" s="936">
        <v>896</v>
      </c>
      <c r="G109" s="936">
        <v>918</v>
      </c>
      <c r="H109" s="937">
        <v>945</v>
      </c>
      <c r="I109" s="936">
        <v>955</v>
      </c>
      <c r="J109" s="936">
        <v>959</v>
      </c>
      <c r="K109" s="936">
        <v>984</v>
      </c>
      <c r="L109" s="936">
        <v>964</v>
      </c>
      <c r="M109" s="936">
        <v>936</v>
      </c>
      <c r="N109" s="936">
        <v>939</v>
      </c>
      <c r="O109" s="933">
        <v>933.25</v>
      </c>
      <c r="P109" s="149"/>
    </row>
    <row r="110" spans="1:16" x14ac:dyDescent="0.2">
      <c r="A110" s="934">
        <v>6206</v>
      </c>
      <c r="B110" s="935" t="s">
        <v>937</v>
      </c>
      <c r="C110" s="936">
        <v>1130</v>
      </c>
      <c r="D110" s="936">
        <v>1139</v>
      </c>
      <c r="E110" s="936">
        <v>1144</v>
      </c>
      <c r="F110" s="936">
        <v>1145</v>
      </c>
      <c r="G110" s="936">
        <v>1148</v>
      </c>
      <c r="H110" s="937">
        <v>1159</v>
      </c>
      <c r="I110" s="936">
        <v>1178</v>
      </c>
      <c r="J110" s="936">
        <v>1183</v>
      </c>
      <c r="K110" s="936">
        <v>1198</v>
      </c>
      <c r="L110" s="936">
        <v>1202</v>
      </c>
      <c r="M110" s="936">
        <v>1209</v>
      </c>
      <c r="N110" s="936">
        <v>1220</v>
      </c>
      <c r="O110" s="933">
        <v>1171.25</v>
      </c>
      <c r="P110" s="149"/>
    </row>
    <row r="111" spans="1:16" x14ac:dyDescent="0.2">
      <c r="A111" s="934">
        <v>6301</v>
      </c>
      <c r="B111" s="935" t="s">
        <v>936</v>
      </c>
      <c r="C111" s="936">
        <v>9674</v>
      </c>
      <c r="D111" s="936">
        <v>9789</v>
      </c>
      <c r="E111" s="936">
        <v>9851</v>
      </c>
      <c r="F111" s="936">
        <v>9859</v>
      </c>
      <c r="G111" s="936">
        <v>9969</v>
      </c>
      <c r="H111" s="937">
        <v>10155</v>
      </c>
      <c r="I111" s="936">
        <v>10401</v>
      </c>
      <c r="J111" s="936">
        <v>10332</v>
      </c>
      <c r="K111" s="936">
        <v>10269</v>
      </c>
      <c r="L111" s="936">
        <v>10196</v>
      </c>
      <c r="M111" s="936">
        <v>9732</v>
      </c>
      <c r="N111" s="936">
        <v>9786</v>
      </c>
      <c r="O111" s="933">
        <v>10001.083333333334</v>
      </c>
      <c r="P111" s="149"/>
    </row>
    <row r="112" spans="1:16" x14ac:dyDescent="0.2">
      <c r="A112" s="934">
        <v>6302</v>
      </c>
      <c r="B112" s="935" t="s">
        <v>935</v>
      </c>
      <c r="C112" s="936">
        <v>2825</v>
      </c>
      <c r="D112" s="936">
        <v>2824</v>
      </c>
      <c r="E112" s="936">
        <v>2838</v>
      </c>
      <c r="F112" s="936">
        <v>2848</v>
      </c>
      <c r="G112" s="936">
        <v>2815</v>
      </c>
      <c r="H112" s="937">
        <v>2943</v>
      </c>
      <c r="I112" s="936">
        <v>2997</v>
      </c>
      <c r="J112" s="936">
        <v>2988</v>
      </c>
      <c r="K112" s="936">
        <v>2994</v>
      </c>
      <c r="L112" s="936">
        <v>3010</v>
      </c>
      <c r="M112" s="936">
        <v>2892</v>
      </c>
      <c r="N112" s="936">
        <v>2859</v>
      </c>
      <c r="O112" s="933">
        <v>2902.75</v>
      </c>
      <c r="P112" s="149"/>
    </row>
    <row r="113" spans="1:16" x14ac:dyDescent="0.2">
      <c r="A113" s="934">
        <v>6303</v>
      </c>
      <c r="B113" s="935" t="s">
        <v>934</v>
      </c>
      <c r="C113" s="936">
        <v>6103</v>
      </c>
      <c r="D113" s="936">
        <v>6103</v>
      </c>
      <c r="E113" s="936">
        <v>6113</v>
      </c>
      <c r="F113" s="936">
        <v>6118</v>
      </c>
      <c r="G113" s="936">
        <v>6213</v>
      </c>
      <c r="H113" s="937">
        <v>6299</v>
      </c>
      <c r="I113" s="936">
        <v>6414</v>
      </c>
      <c r="J113" s="936">
        <v>6368</v>
      </c>
      <c r="K113" s="936">
        <v>6387</v>
      </c>
      <c r="L113" s="936">
        <v>6333</v>
      </c>
      <c r="M113" s="936">
        <v>6138</v>
      </c>
      <c r="N113" s="936">
        <v>6178</v>
      </c>
      <c r="O113" s="933">
        <v>6230.583333333333</v>
      </c>
      <c r="P113" s="149"/>
    </row>
    <row r="114" spans="1:16" x14ac:dyDescent="0.2">
      <c r="A114" s="934">
        <v>6304</v>
      </c>
      <c r="B114" s="935" t="s">
        <v>933</v>
      </c>
      <c r="C114" s="936">
        <v>1049</v>
      </c>
      <c r="D114" s="936">
        <v>1050</v>
      </c>
      <c r="E114" s="936">
        <v>1060</v>
      </c>
      <c r="F114" s="936">
        <v>1053</v>
      </c>
      <c r="G114" s="936">
        <v>1058</v>
      </c>
      <c r="H114" s="937">
        <v>1079</v>
      </c>
      <c r="I114" s="936">
        <v>1097</v>
      </c>
      <c r="J114" s="936">
        <v>1107</v>
      </c>
      <c r="K114" s="936">
        <v>1118</v>
      </c>
      <c r="L114" s="936">
        <v>1112</v>
      </c>
      <c r="M114" s="936">
        <v>1124</v>
      </c>
      <c r="N114" s="936">
        <v>1137</v>
      </c>
      <c r="O114" s="933">
        <v>1087</v>
      </c>
      <c r="P114" s="149"/>
    </row>
    <row r="115" spans="1:16" x14ac:dyDescent="0.2">
      <c r="A115" s="934">
        <v>6305</v>
      </c>
      <c r="B115" s="935" t="s">
        <v>932</v>
      </c>
      <c r="C115" s="936">
        <v>2922</v>
      </c>
      <c r="D115" s="936">
        <v>2930</v>
      </c>
      <c r="E115" s="936">
        <v>2967</v>
      </c>
      <c r="F115" s="936">
        <v>3024</v>
      </c>
      <c r="G115" s="936">
        <v>3030</v>
      </c>
      <c r="H115" s="937">
        <v>3139</v>
      </c>
      <c r="I115" s="936">
        <v>3214</v>
      </c>
      <c r="J115" s="936">
        <v>3198</v>
      </c>
      <c r="K115" s="936">
        <v>3222</v>
      </c>
      <c r="L115" s="936">
        <v>3249</v>
      </c>
      <c r="M115" s="936">
        <v>3165</v>
      </c>
      <c r="N115" s="936">
        <v>3131</v>
      </c>
      <c r="O115" s="933">
        <v>3099.25</v>
      </c>
      <c r="P115" s="149"/>
    </row>
    <row r="116" spans="1:16" x14ac:dyDescent="0.2">
      <c r="A116" s="934">
        <v>6306</v>
      </c>
      <c r="B116" s="935" t="s">
        <v>931</v>
      </c>
      <c r="C116" s="936">
        <v>1617</v>
      </c>
      <c r="D116" s="936">
        <v>1648</v>
      </c>
      <c r="E116" s="936">
        <v>1666</v>
      </c>
      <c r="F116" s="936">
        <v>1672</v>
      </c>
      <c r="G116" s="936">
        <v>1707</v>
      </c>
      <c r="H116" s="937">
        <v>1759</v>
      </c>
      <c r="I116" s="936">
        <v>1797</v>
      </c>
      <c r="J116" s="936">
        <v>1833</v>
      </c>
      <c r="K116" s="936">
        <v>1877</v>
      </c>
      <c r="L116" s="936">
        <v>1885</v>
      </c>
      <c r="M116" s="936">
        <v>1887</v>
      </c>
      <c r="N116" s="936">
        <v>1884</v>
      </c>
      <c r="O116" s="933">
        <v>1769.3333333333333</v>
      </c>
      <c r="P116" s="149"/>
    </row>
    <row r="117" spans="1:16" x14ac:dyDescent="0.2">
      <c r="A117" s="934">
        <v>6307</v>
      </c>
      <c r="B117" s="935" t="s">
        <v>930</v>
      </c>
      <c r="C117" s="936">
        <v>1510</v>
      </c>
      <c r="D117" s="936">
        <v>1540</v>
      </c>
      <c r="E117" s="936">
        <v>1554</v>
      </c>
      <c r="F117" s="936">
        <v>1548</v>
      </c>
      <c r="G117" s="936">
        <v>1590</v>
      </c>
      <c r="H117" s="937">
        <v>1622</v>
      </c>
      <c r="I117" s="936">
        <v>1654</v>
      </c>
      <c r="J117" s="936">
        <v>1672</v>
      </c>
      <c r="K117" s="936">
        <v>1681</v>
      </c>
      <c r="L117" s="936">
        <v>1689</v>
      </c>
      <c r="M117" s="936">
        <v>1614</v>
      </c>
      <c r="N117" s="936">
        <v>1694</v>
      </c>
      <c r="O117" s="933">
        <v>1614</v>
      </c>
      <c r="P117" s="149"/>
    </row>
    <row r="118" spans="1:16" x14ac:dyDescent="0.2">
      <c r="A118" s="934">
        <v>6308</v>
      </c>
      <c r="B118" s="935" t="s">
        <v>929</v>
      </c>
      <c r="C118" s="936">
        <v>1546</v>
      </c>
      <c r="D118" s="936">
        <v>1549</v>
      </c>
      <c r="E118" s="936">
        <v>1553</v>
      </c>
      <c r="F118" s="936">
        <v>1554</v>
      </c>
      <c r="G118" s="936">
        <v>1558</v>
      </c>
      <c r="H118" s="937">
        <v>1611</v>
      </c>
      <c r="I118" s="936">
        <v>1627</v>
      </c>
      <c r="J118" s="936">
        <v>1654</v>
      </c>
      <c r="K118" s="936">
        <v>1666</v>
      </c>
      <c r="L118" s="936">
        <v>1651</v>
      </c>
      <c r="M118" s="936">
        <v>1599</v>
      </c>
      <c r="N118" s="936">
        <v>1609</v>
      </c>
      <c r="O118" s="933">
        <v>1598.0833333333333</v>
      </c>
      <c r="P118" s="149"/>
    </row>
    <row r="119" spans="1:16" x14ac:dyDescent="0.2">
      <c r="A119" s="934">
        <v>6309</v>
      </c>
      <c r="B119" s="935" t="s">
        <v>928</v>
      </c>
      <c r="C119" s="936">
        <v>499</v>
      </c>
      <c r="D119" s="936">
        <v>515</v>
      </c>
      <c r="E119" s="936">
        <v>517</v>
      </c>
      <c r="F119" s="936">
        <v>514</v>
      </c>
      <c r="G119" s="936">
        <v>510</v>
      </c>
      <c r="H119" s="937">
        <v>539</v>
      </c>
      <c r="I119" s="936">
        <v>553</v>
      </c>
      <c r="J119" s="936">
        <v>552</v>
      </c>
      <c r="K119" s="936">
        <v>559</v>
      </c>
      <c r="L119" s="936">
        <v>572</v>
      </c>
      <c r="M119" s="936">
        <v>539</v>
      </c>
      <c r="N119" s="936">
        <v>522</v>
      </c>
      <c r="O119" s="933">
        <v>532.58333333333337</v>
      </c>
      <c r="P119" s="149"/>
    </row>
    <row r="120" spans="1:16" x14ac:dyDescent="0.2">
      <c r="A120" s="934">
        <v>6310</v>
      </c>
      <c r="B120" s="935" t="s">
        <v>927</v>
      </c>
      <c r="C120" s="936">
        <v>5568</v>
      </c>
      <c r="D120" s="936">
        <v>5664</v>
      </c>
      <c r="E120" s="936">
        <v>5723</v>
      </c>
      <c r="F120" s="936">
        <v>5785</v>
      </c>
      <c r="G120" s="936">
        <v>5751</v>
      </c>
      <c r="H120" s="937">
        <v>5920</v>
      </c>
      <c r="I120" s="936">
        <v>6069</v>
      </c>
      <c r="J120" s="936">
        <v>6095</v>
      </c>
      <c r="K120" s="936">
        <v>6071</v>
      </c>
      <c r="L120" s="936">
        <v>6031</v>
      </c>
      <c r="M120" s="936">
        <v>5683</v>
      </c>
      <c r="N120" s="936">
        <v>5768</v>
      </c>
      <c r="O120" s="933">
        <v>5844</v>
      </c>
      <c r="P120" s="149"/>
    </row>
    <row r="121" spans="1:16" x14ac:dyDescent="0.2">
      <c r="A121" s="934">
        <v>7101</v>
      </c>
      <c r="B121" s="935" t="s">
        <v>926</v>
      </c>
      <c r="C121" s="936">
        <v>24179</v>
      </c>
      <c r="D121" s="936">
        <v>24485</v>
      </c>
      <c r="E121" s="936">
        <v>24641</v>
      </c>
      <c r="F121" s="936">
        <v>24727</v>
      </c>
      <c r="G121" s="936">
        <v>24564</v>
      </c>
      <c r="H121" s="937">
        <v>25878</v>
      </c>
      <c r="I121" s="936">
        <v>26477</v>
      </c>
      <c r="J121" s="936">
        <v>26538</v>
      </c>
      <c r="K121" s="936">
        <v>26460</v>
      </c>
      <c r="L121" s="936">
        <v>26188</v>
      </c>
      <c r="M121" s="936">
        <v>25275</v>
      </c>
      <c r="N121" s="936">
        <v>25275</v>
      </c>
      <c r="O121" s="933">
        <v>25390.583333333332</v>
      </c>
      <c r="P121" s="149"/>
    </row>
    <row r="122" spans="1:16" x14ac:dyDescent="0.2">
      <c r="A122" s="934">
        <v>7102</v>
      </c>
      <c r="B122" s="935" t="s">
        <v>925</v>
      </c>
      <c r="C122" s="936">
        <v>9202</v>
      </c>
      <c r="D122" s="936">
        <v>9217</v>
      </c>
      <c r="E122" s="936">
        <v>9153</v>
      </c>
      <c r="F122" s="936">
        <v>9154</v>
      </c>
      <c r="G122" s="936">
        <v>9165</v>
      </c>
      <c r="H122" s="937">
        <v>9460</v>
      </c>
      <c r="I122" s="936">
        <v>9590</v>
      </c>
      <c r="J122" s="936">
        <v>9577</v>
      </c>
      <c r="K122" s="936">
        <v>9532</v>
      </c>
      <c r="L122" s="936">
        <v>9393</v>
      </c>
      <c r="M122" s="936">
        <v>8956</v>
      </c>
      <c r="N122" s="936">
        <v>8961</v>
      </c>
      <c r="O122" s="933">
        <v>9280</v>
      </c>
      <c r="P122" s="149"/>
    </row>
    <row r="123" spans="1:16" x14ac:dyDescent="0.2">
      <c r="A123" s="934">
        <v>7103</v>
      </c>
      <c r="B123" s="935" t="s">
        <v>924</v>
      </c>
      <c r="C123" s="936">
        <v>1628</v>
      </c>
      <c r="D123" s="936">
        <v>1632</v>
      </c>
      <c r="E123" s="936">
        <v>1648</v>
      </c>
      <c r="F123" s="936">
        <v>1643</v>
      </c>
      <c r="G123" s="936">
        <v>1648</v>
      </c>
      <c r="H123" s="937">
        <v>1662</v>
      </c>
      <c r="I123" s="936">
        <v>1672</v>
      </c>
      <c r="J123" s="936">
        <v>1693</v>
      </c>
      <c r="K123" s="936">
        <v>1711</v>
      </c>
      <c r="L123" s="936">
        <v>1710</v>
      </c>
      <c r="M123" s="936">
        <v>1688</v>
      </c>
      <c r="N123" s="936">
        <v>1702</v>
      </c>
      <c r="O123" s="933">
        <v>1669.75</v>
      </c>
      <c r="P123" s="149"/>
    </row>
    <row r="124" spans="1:16" x14ac:dyDescent="0.2">
      <c r="A124" s="934">
        <v>7104</v>
      </c>
      <c r="B124" s="935" t="s">
        <v>923</v>
      </c>
      <c r="C124" s="936">
        <v>1024</v>
      </c>
      <c r="D124" s="936">
        <v>1025</v>
      </c>
      <c r="E124" s="936">
        <v>1025</v>
      </c>
      <c r="F124" s="936">
        <v>1017</v>
      </c>
      <c r="G124" s="936">
        <v>1018</v>
      </c>
      <c r="H124" s="937">
        <v>1052</v>
      </c>
      <c r="I124" s="936">
        <v>1061</v>
      </c>
      <c r="J124" s="936">
        <v>1055</v>
      </c>
      <c r="K124" s="936">
        <v>1047</v>
      </c>
      <c r="L124" s="936">
        <v>1055</v>
      </c>
      <c r="M124" s="936">
        <v>1006</v>
      </c>
      <c r="N124" s="936">
        <v>1029</v>
      </c>
      <c r="O124" s="933">
        <v>1034.5</v>
      </c>
      <c r="P124" s="149"/>
    </row>
    <row r="125" spans="1:16" x14ac:dyDescent="0.2">
      <c r="A125" s="934">
        <v>7105</v>
      </c>
      <c r="B125" s="935" t="s">
        <v>668</v>
      </c>
      <c r="C125" s="936">
        <v>10427</v>
      </c>
      <c r="D125" s="936">
        <v>10542</v>
      </c>
      <c r="E125" s="936">
        <v>10612</v>
      </c>
      <c r="F125" s="936">
        <v>10581</v>
      </c>
      <c r="G125" s="936">
        <v>10569</v>
      </c>
      <c r="H125" s="937">
        <v>11049</v>
      </c>
      <c r="I125" s="936">
        <v>11282</v>
      </c>
      <c r="J125" s="936">
        <v>11326</v>
      </c>
      <c r="K125" s="936">
        <v>11414</v>
      </c>
      <c r="L125" s="936">
        <v>11408</v>
      </c>
      <c r="M125" s="936">
        <v>11155</v>
      </c>
      <c r="N125" s="936">
        <v>11214</v>
      </c>
      <c r="O125" s="933">
        <v>10964.916666666666</v>
      </c>
      <c r="P125" s="149"/>
    </row>
    <row r="126" spans="1:16" x14ac:dyDescent="0.2">
      <c r="A126" s="934">
        <v>7106</v>
      </c>
      <c r="B126" s="935" t="s">
        <v>922</v>
      </c>
      <c r="C126" s="936">
        <v>1894</v>
      </c>
      <c r="D126" s="936">
        <v>1903</v>
      </c>
      <c r="E126" s="936">
        <v>1919</v>
      </c>
      <c r="F126" s="936">
        <v>1929</v>
      </c>
      <c r="G126" s="936">
        <v>1931</v>
      </c>
      <c r="H126" s="937">
        <v>1965</v>
      </c>
      <c r="I126" s="936">
        <v>1988</v>
      </c>
      <c r="J126" s="936">
        <v>2014</v>
      </c>
      <c r="K126" s="936">
        <v>2030</v>
      </c>
      <c r="L126" s="936">
        <v>2019</v>
      </c>
      <c r="M126" s="936">
        <v>2006</v>
      </c>
      <c r="N126" s="936">
        <v>1985</v>
      </c>
      <c r="O126" s="933">
        <v>1965.25</v>
      </c>
      <c r="P126" s="149"/>
    </row>
    <row r="127" spans="1:16" x14ac:dyDescent="0.2">
      <c r="A127" s="934">
        <v>7107</v>
      </c>
      <c r="B127" s="935" t="s">
        <v>921</v>
      </c>
      <c r="C127" s="936">
        <v>1647</v>
      </c>
      <c r="D127" s="936">
        <v>1648</v>
      </c>
      <c r="E127" s="936">
        <v>1655</v>
      </c>
      <c r="F127" s="936">
        <v>1677</v>
      </c>
      <c r="G127" s="936">
        <v>1669</v>
      </c>
      <c r="H127" s="937">
        <v>1692</v>
      </c>
      <c r="I127" s="936">
        <v>1727</v>
      </c>
      <c r="J127" s="936">
        <v>1730</v>
      </c>
      <c r="K127" s="936">
        <v>1737</v>
      </c>
      <c r="L127" s="936">
        <v>1728</v>
      </c>
      <c r="M127" s="936">
        <v>1735</v>
      </c>
      <c r="N127" s="936">
        <v>1739</v>
      </c>
      <c r="O127" s="933">
        <v>1698.6666666666667</v>
      </c>
      <c r="P127" s="149"/>
    </row>
    <row r="128" spans="1:16" x14ac:dyDescent="0.2">
      <c r="A128" s="934">
        <v>7108</v>
      </c>
      <c r="B128" s="935" t="s">
        <v>920</v>
      </c>
      <c r="C128" s="936">
        <v>3104</v>
      </c>
      <c r="D128" s="936">
        <v>3133</v>
      </c>
      <c r="E128" s="936">
        <v>3170</v>
      </c>
      <c r="F128" s="936">
        <v>3171</v>
      </c>
      <c r="G128" s="936">
        <v>3146</v>
      </c>
      <c r="H128" s="937">
        <v>3273</v>
      </c>
      <c r="I128" s="936">
        <v>3329</v>
      </c>
      <c r="J128" s="936">
        <v>3307</v>
      </c>
      <c r="K128" s="936">
        <v>3312</v>
      </c>
      <c r="L128" s="936">
        <v>3304</v>
      </c>
      <c r="M128" s="936">
        <v>3282</v>
      </c>
      <c r="N128" s="936">
        <v>3299</v>
      </c>
      <c r="O128" s="933">
        <v>3235.8333333333335</v>
      </c>
      <c r="P128" s="149"/>
    </row>
    <row r="129" spans="1:16" x14ac:dyDescent="0.2">
      <c r="A129" s="934">
        <v>7109</v>
      </c>
      <c r="B129" s="935" t="s">
        <v>919</v>
      </c>
      <c r="C129" s="936">
        <v>9614</v>
      </c>
      <c r="D129" s="936">
        <v>9640</v>
      </c>
      <c r="E129" s="936">
        <v>9606</v>
      </c>
      <c r="F129" s="936">
        <v>9620</v>
      </c>
      <c r="G129" s="936">
        <v>9465</v>
      </c>
      <c r="H129" s="937">
        <v>9904</v>
      </c>
      <c r="I129" s="936">
        <v>10029</v>
      </c>
      <c r="J129" s="936">
        <v>10012</v>
      </c>
      <c r="K129" s="936">
        <v>9982</v>
      </c>
      <c r="L129" s="936">
        <v>9867</v>
      </c>
      <c r="M129" s="936">
        <v>9440</v>
      </c>
      <c r="N129" s="936">
        <v>9433</v>
      </c>
      <c r="O129" s="933">
        <v>9717.6666666666661</v>
      </c>
      <c r="P129" s="149"/>
    </row>
    <row r="130" spans="1:16" x14ac:dyDescent="0.2">
      <c r="A130" s="934">
        <v>7110</v>
      </c>
      <c r="B130" s="935" t="s">
        <v>918</v>
      </c>
      <c r="C130" s="936">
        <v>2185</v>
      </c>
      <c r="D130" s="936">
        <v>2227</v>
      </c>
      <c r="E130" s="936">
        <v>2224</v>
      </c>
      <c r="F130" s="936">
        <v>2231</v>
      </c>
      <c r="G130" s="936">
        <v>2232</v>
      </c>
      <c r="H130" s="937">
        <v>2325</v>
      </c>
      <c r="I130" s="936">
        <v>2341</v>
      </c>
      <c r="J130" s="936">
        <v>2367</v>
      </c>
      <c r="K130" s="936">
        <v>2394</v>
      </c>
      <c r="L130" s="936">
        <v>2396</v>
      </c>
      <c r="M130" s="936">
        <v>2331</v>
      </c>
      <c r="N130" s="936">
        <v>2305</v>
      </c>
      <c r="O130" s="933">
        <v>2296.5</v>
      </c>
      <c r="P130" s="149"/>
    </row>
    <row r="131" spans="1:16" x14ac:dyDescent="0.2">
      <c r="A131" s="934">
        <v>7201</v>
      </c>
      <c r="B131" s="935" t="s">
        <v>917</v>
      </c>
      <c r="C131" s="936">
        <v>8991</v>
      </c>
      <c r="D131" s="936">
        <v>9005</v>
      </c>
      <c r="E131" s="936">
        <v>8942</v>
      </c>
      <c r="F131" s="936">
        <v>9051</v>
      </c>
      <c r="G131" s="936">
        <v>8965</v>
      </c>
      <c r="H131" s="937">
        <v>9330</v>
      </c>
      <c r="I131" s="936">
        <v>9445</v>
      </c>
      <c r="J131" s="936">
        <v>9407</v>
      </c>
      <c r="K131" s="936">
        <v>9331</v>
      </c>
      <c r="L131" s="936">
        <v>9242</v>
      </c>
      <c r="M131" s="936">
        <v>8923</v>
      </c>
      <c r="N131" s="936">
        <v>8885</v>
      </c>
      <c r="O131" s="933">
        <v>9126.4166666666661</v>
      </c>
      <c r="P131" s="149"/>
    </row>
    <row r="132" spans="1:16" x14ac:dyDescent="0.2">
      <c r="A132" s="934">
        <v>7202</v>
      </c>
      <c r="B132" s="935" t="s">
        <v>916</v>
      </c>
      <c r="C132" s="936">
        <v>2222</v>
      </c>
      <c r="D132" s="936">
        <v>2218</v>
      </c>
      <c r="E132" s="936">
        <v>2211</v>
      </c>
      <c r="F132" s="936">
        <v>2210</v>
      </c>
      <c r="G132" s="936">
        <v>2211</v>
      </c>
      <c r="H132" s="937">
        <v>2254</v>
      </c>
      <c r="I132" s="936">
        <v>2283</v>
      </c>
      <c r="J132" s="936">
        <v>2253</v>
      </c>
      <c r="K132" s="936">
        <v>2267</v>
      </c>
      <c r="L132" s="936">
        <v>2306</v>
      </c>
      <c r="M132" s="936">
        <v>2298</v>
      </c>
      <c r="N132" s="936">
        <v>2295</v>
      </c>
      <c r="O132" s="933">
        <v>2252.3333333333335</v>
      </c>
      <c r="P132" s="149"/>
    </row>
    <row r="133" spans="1:16" x14ac:dyDescent="0.2">
      <c r="A133" s="934">
        <v>7203</v>
      </c>
      <c r="B133" s="935" t="s">
        <v>915</v>
      </c>
      <c r="C133" s="936">
        <v>1858</v>
      </c>
      <c r="D133" s="936">
        <v>1851</v>
      </c>
      <c r="E133" s="936">
        <v>1868</v>
      </c>
      <c r="F133" s="936">
        <v>1881</v>
      </c>
      <c r="G133" s="936">
        <v>1882</v>
      </c>
      <c r="H133" s="937">
        <v>1910</v>
      </c>
      <c r="I133" s="936">
        <v>1933</v>
      </c>
      <c r="J133" s="936">
        <v>1955</v>
      </c>
      <c r="K133" s="936">
        <v>1978</v>
      </c>
      <c r="L133" s="936">
        <v>1985</v>
      </c>
      <c r="M133" s="936">
        <v>1999</v>
      </c>
      <c r="N133" s="936">
        <v>2016</v>
      </c>
      <c r="O133" s="933">
        <v>1926.3333333333333</v>
      </c>
      <c r="P133" s="149"/>
    </row>
    <row r="134" spans="1:16" x14ac:dyDescent="0.2">
      <c r="A134" s="934">
        <v>7301</v>
      </c>
      <c r="B134" s="935" t="s">
        <v>914</v>
      </c>
      <c r="C134" s="936">
        <v>17751</v>
      </c>
      <c r="D134" s="936">
        <v>18015</v>
      </c>
      <c r="E134" s="936">
        <v>18205</v>
      </c>
      <c r="F134" s="936">
        <v>18270</v>
      </c>
      <c r="G134" s="936">
        <v>18176</v>
      </c>
      <c r="H134" s="937">
        <v>19146</v>
      </c>
      <c r="I134" s="936">
        <v>19685</v>
      </c>
      <c r="J134" s="936">
        <v>19759</v>
      </c>
      <c r="K134" s="936">
        <v>19530</v>
      </c>
      <c r="L134" s="936">
        <v>19408</v>
      </c>
      <c r="M134" s="936">
        <v>18485</v>
      </c>
      <c r="N134" s="936">
        <v>18482</v>
      </c>
      <c r="O134" s="933">
        <v>18742.666666666668</v>
      </c>
      <c r="P134" s="149"/>
    </row>
    <row r="135" spans="1:16" x14ac:dyDescent="0.2">
      <c r="A135" s="934">
        <v>7302</v>
      </c>
      <c r="B135" s="935" t="s">
        <v>913</v>
      </c>
      <c r="C135" s="936">
        <v>1673</v>
      </c>
      <c r="D135" s="936">
        <v>1687</v>
      </c>
      <c r="E135" s="936">
        <v>1653</v>
      </c>
      <c r="F135" s="936">
        <v>1682</v>
      </c>
      <c r="G135" s="936">
        <v>1672</v>
      </c>
      <c r="H135" s="937">
        <v>1736</v>
      </c>
      <c r="I135" s="936">
        <v>1779</v>
      </c>
      <c r="J135" s="936">
        <v>1750</v>
      </c>
      <c r="K135" s="936">
        <v>1739</v>
      </c>
      <c r="L135" s="936">
        <v>1764</v>
      </c>
      <c r="M135" s="936">
        <v>1737</v>
      </c>
      <c r="N135" s="936">
        <v>1747</v>
      </c>
      <c r="O135" s="933">
        <v>1718.25</v>
      </c>
      <c r="P135" s="149"/>
    </row>
    <row r="136" spans="1:16" x14ac:dyDescent="0.2">
      <c r="A136" s="934">
        <v>7303</v>
      </c>
      <c r="B136" s="935" t="s">
        <v>912</v>
      </c>
      <c r="C136" s="936">
        <v>1089</v>
      </c>
      <c r="D136" s="936">
        <v>1106</v>
      </c>
      <c r="E136" s="936">
        <v>1118</v>
      </c>
      <c r="F136" s="936">
        <v>1121</v>
      </c>
      <c r="G136" s="936">
        <v>1126</v>
      </c>
      <c r="H136" s="937">
        <v>1134</v>
      </c>
      <c r="I136" s="936">
        <v>1147</v>
      </c>
      <c r="J136" s="936">
        <v>1158</v>
      </c>
      <c r="K136" s="936">
        <v>1154</v>
      </c>
      <c r="L136" s="936">
        <v>1152</v>
      </c>
      <c r="M136" s="936">
        <v>1118</v>
      </c>
      <c r="N136" s="936">
        <v>1120</v>
      </c>
      <c r="O136" s="933">
        <v>1128.5833333333333</v>
      </c>
      <c r="P136" s="149"/>
    </row>
    <row r="137" spans="1:16" x14ac:dyDescent="0.2">
      <c r="A137" s="934">
        <v>7304</v>
      </c>
      <c r="B137" s="935" t="s">
        <v>911</v>
      </c>
      <c r="C137" s="936">
        <v>6845</v>
      </c>
      <c r="D137" s="936">
        <v>6909</v>
      </c>
      <c r="E137" s="936">
        <v>6955</v>
      </c>
      <c r="F137" s="936">
        <v>6992</v>
      </c>
      <c r="G137" s="936">
        <v>6989</v>
      </c>
      <c r="H137" s="937">
        <v>7317</v>
      </c>
      <c r="I137" s="936">
        <v>7497</v>
      </c>
      <c r="J137" s="936">
        <v>7521</v>
      </c>
      <c r="K137" s="936">
        <v>7485</v>
      </c>
      <c r="L137" s="936">
        <v>7425</v>
      </c>
      <c r="M137" s="936">
        <v>7131</v>
      </c>
      <c r="N137" s="936">
        <v>7092</v>
      </c>
      <c r="O137" s="933">
        <v>7179.833333333333</v>
      </c>
      <c r="P137" s="149"/>
    </row>
    <row r="138" spans="1:16" x14ac:dyDescent="0.2">
      <c r="A138" s="934">
        <v>7305</v>
      </c>
      <c r="B138" s="935" t="s">
        <v>910</v>
      </c>
      <c r="C138" s="936">
        <v>2144</v>
      </c>
      <c r="D138" s="936">
        <v>2164</v>
      </c>
      <c r="E138" s="936">
        <v>2182</v>
      </c>
      <c r="F138" s="936">
        <v>2187</v>
      </c>
      <c r="G138" s="936">
        <v>2218</v>
      </c>
      <c r="H138" s="937">
        <v>2248</v>
      </c>
      <c r="I138" s="936">
        <v>2283</v>
      </c>
      <c r="J138" s="936">
        <v>2301</v>
      </c>
      <c r="K138" s="936">
        <v>2311</v>
      </c>
      <c r="L138" s="936">
        <v>2316</v>
      </c>
      <c r="M138" s="936">
        <v>2284</v>
      </c>
      <c r="N138" s="936">
        <v>2307</v>
      </c>
      <c r="O138" s="933">
        <v>2245.4166666666665</v>
      </c>
      <c r="P138" s="149"/>
    </row>
    <row r="139" spans="1:16" x14ac:dyDescent="0.2">
      <c r="A139" s="934">
        <v>7306</v>
      </c>
      <c r="B139" s="935" t="s">
        <v>909</v>
      </c>
      <c r="C139" s="936">
        <v>2778</v>
      </c>
      <c r="D139" s="936">
        <v>2812</v>
      </c>
      <c r="E139" s="936">
        <v>2825</v>
      </c>
      <c r="F139" s="936">
        <v>2809</v>
      </c>
      <c r="G139" s="936">
        <v>2799</v>
      </c>
      <c r="H139" s="937">
        <v>2954</v>
      </c>
      <c r="I139" s="936">
        <v>3006</v>
      </c>
      <c r="J139" s="936">
        <v>3046</v>
      </c>
      <c r="K139" s="936">
        <v>3053</v>
      </c>
      <c r="L139" s="936">
        <v>3042</v>
      </c>
      <c r="M139" s="936">
        <v>2964</v>
      </c>
      <c r="N139" s="936">
        <v>2957</v>
      </c>
      <c r="O139" s="933">
        <v>2920.4166666666665</v>
      </c>
      <c r="P139" s="149"/>
    </row>
    <row r="140" spans="1:16" x14ac:dyDescent="0.2">
      <c r="A140" s="934">
        <v>7307</v>
      </c>
      <c r="B140" s="935" t="s">
        <v>908</v>
      </c>
      <c r="C140" s="936">
        <v>2668</v>
      </c>
      <c r="D140" s="936">
        <v>2664</v>
      </c>
      <c r="E140" s="936">
        <v>2699</v>
      </c>
      <c r="F140" s="936">
        <v>2696</v>
      </c>
      <c r="G140" s="936">
        <v>2696</v>
      </c>
      <c r="H140" s="937">
        <v>2793</v>
      </c>
      <c r="I140" s="936">
        <v>2870</v>
      </c>
      <c r="J140" s="936">
        <v>2878</v>
      </c>
      <c r="K140" s="936">
        <v>2884</v>
      </c>
      <c r="L140" s="936">
        <v>2863</v>
      </c>
      <c r="M140" s="936">
        <v>2748</v>
      </c>
      <c r="N140" s="936">
        <v>2818</v>
      </c>
      <c r="O140" s="933">
        <v>2773.0833333333335</v>
      </c>
      <c r="P140" s="149"/>
    </row>
    <row r="141" spans="1:16" x14ac:dyDescent="0.2">
      <c r="A141" s="934">
        <v>7308</v>
      </c>
      <c r="B141" s="935" t="s">
        <v>907</v>
      </c>
      <c r="C141" s="936">
        <v>4455</v>
      </c>
      <c r="D141" s="936">
        <v>4457</v>
      </c>
      <c r="E141" s="936">
        <v>4478</v>
      </c>
      <c r="F141" s="936">
        <v>4494</v>
      </c>
      <c r="G141" s="936">
        <v>4445</v>
      </c>
      <c r="H141" s="937">
        <v>4643</v>
      </c>
      <c r="I141" s="936">
        <v>4729</v>
      </c>
      <c r="J141" s="936">
        <v>4748</v>
      </c>
      <c r="K141" s="936">
        <v>4795</v>
      </c>
      <c r="L141" s="936">
        <v>4795</v>
      </c>
      <c r="M141" s="936">
        <v>4585</v>
      </c>
      <c r="N141" s="936">
        <v>4587</v>
      </c>
      <c r="O141" s="933">
        <v>4600.916666666667</v>
      </c>
      <c r="P141" s="149"/>
    </row>
    <row r="142" spans="1:16" x14ac:dyDescent="0.2">
      <c r="A142" s="934">
        <v>7309</v>
      </c>
      <c r="B142" s="935" t="s">
        <v>906</v>
      </c>
      <c r="C142" s="936">
        <v>683</v>
      </c>
      <c r="D142" s="936">
        <v>692</v>
      </c>
      <c r="E142" s="936">
        <v>681</v>
      </c>
      <c r="F142" s="936">
        <v>683</v>
      </c>
      <c r="G142" s="936">
        <v>665</v>
      </c>
      <c r="H142" s="937">
        <v>713</v>
      </c>
      <c r="I142" s="936">
        <v>727</v>
      </c>
      <c r="J142" s="936">
        <v>722</v>
      </c>
      <c r="K142" s="936">
        <v>729</v>
      </c>
      <c r="L142" s="936">
        <v>737</v>
      </c>
      <c r="M142" s="936">
        <v>691</v>
      </c>
      <c r="N142" s="936">
        <v>697</v>
      </c>
      <c r="O142" s="933">
        <v>701.66666666666663</v>
      </c>
      <c r="P142" s="149"/>
    </row>
    <row r="143" spans="1:16" x14ac:dyDescent="0.2">
      <c r="A143" s="934">
        <v>7401</v>
      </c>
      <c r="B143" s="935" t="s">
        <v>905</v>
      </c>
      <c r="C143" s="936">
        <v>15690</v>
      </c>
      <c r="D143" s="936">
        <v>15857</v>
      </c>
      <c r="E143" s="936">
        <v>15921</v>
      </c>
      <c r="F143" s="936">
        <v>15935</v>
      </c>
      <c r="G143" s="936">
        <v>15775</v>
      </c>
      <c r="H143" s="937">
        <v>16414</v>
      </c>
      <c r="I143" s="936">
        <v>16705</v>
      </c>
      <c r="J143" s="936">
        <v>16443</v>
      </c>
      <c r="K143" s="936">
        <v>16198</v>
      </c>
      <c r="L143" s="936">
        <v>16015</v>
      </c>
      <c r="M143" s="936">
        <v>15742</v>
      </c>
      <c r="N143" s="936">
        <v>15704</v>
      </c>
      <c r="O143" s="933">
        <v>16033.25</v>
      </c>
      <c r="P143" s="149"/>
    </row>
    <row r="144" spans="1:16" x14ac:dyDescent="0.2">
      <c r="A144" s="934">
        <v>7402</v>
      </c>
      <c r="B144" s="935" t="s">
        <v>904</v>
      </c>
      <c r="C144" s="936">
        <v>5212</v>
      </c>
      <c r="D144" s="936">
        <v>5235</v>
      </c>
      <c r="E144" s="936">
        <v>5286</v>
      </c>
      <c r="F144" s="936">
        <v>5305</v>
      </c>
      <c r="G144" s="936">
        <v>5306</v>
      </c>
      <c r="H144" s="937">
        <v>5423</v>
      </c>
      <c r="I144" s="936">
        <v>5537</v>
      </c>
      <c r="J144" s="936">
        <v>5610</v>
      </c>
      <c r="K144" s="936">
        <v>5660</v>
      </c>
      <c r="L144" s="936">
        <v>5682</v>
      </c>
      <c r="M144" s="936">
        <v>5669</v>
      </c>
      <c r="N144" s="936">
        <v>5679</v>
      </c>
      <c r="O144" s="933">
        <v>5467</v>
      </c>
      <c r="P144" s="149"/>
    </row>
    <row r="145" spans="1:16" x14ac:dyDescent="0.2">
      <c r="A145" s="934">
        <v>7403</v>
      </c>
      <c r="B145" s="935" t="s">
        <v>903</v>
      </c>
      <c r="C145" s="936">
        <v>7522</v>
      </c>
      <c r="D145" s="936">
        <v>7560</v>
      </c>
      <c r="E145" s="936">
        <v>7576</v>
      </c>
      <c r="F145" s="936">
        <v>7603</v>
      </c>
      <c r="G145" s="936">
        <v>7529</v>
      </c>
      <c r="H145" s="937">
        <v>7823</v>
      </c>
      <c r="I145" s="936">
        <v>7919</v>
      </c>
      <c r="J145" s="936">
        <v>7901</v>
      </c>
      <c r="K145" s="936">
        <v>7893</v>
      </c>
      <c r="L145" s="936">
        <v>7886</v>
      </c>
      <c r="M145" s="936">
        <v>7617</v>
      </c>
      <c r="N145" s="936">
        <v>7629</v>
      </c>
      <c r="O145" s="933">
        <v>7704.833333333333</v>
      </c>
      <c r="P145" s="149"/>
    </row>
    <row r="146" spans="1:16" x14ac:dyDescent="0.2">
      <c r="A146" s="934">
        <v>7404</v>
      </c>
      <c r="B146" s="935" t="s">
        <v>902</v>
      </c>
      <c r="C146" s="936">
        <v>8919</v>
      </c>
      <c r="D146" s="936">
        <v>8947</v>
      </c>
      <c r="E146" s="936">
        <v>8982</v>
      </c>
      <c r="F146" s="936">
        <v>9029</v>
      </c>
      <c r="G146" s="936">
        <v>8865</v>
      </c>
      <c r="H146" s="937">
        <v>9252</v>
      </c>
      <c r="I146" s="936">
        <v>9391</v>
      </c>
      <c r="J146" s="936">
        <v>9334</v>
      </c>
      <c r="K146" s="936">
        <v>9281</v>
      </c>
      <c r="L146" s="936">
        <v>9196</v>
      </c>
      <c r="M146" s="936">
        <v>8839</v>
      </c>
      <c r="N146" s="936">
        <v>8854</v>
      </c>
      <c r="O146" s="933">
        <v>9074.0833333333339</v>
      </c>
      <c r="P146" s="149"/>
    </row>
    <row r="147" spans="1:16" x14ac:dyDescent="0.2">
      <c r="A147" s="934">
        <v>7405</v>
      </c>
      <c r="B147" s="935" t="s">
        <v>901</v>
      </c>
      <c r="C147" s="936">
        <v>5017</v>
      </c>
      <c r="D147" s="936">
        <v>5066</v>
      </c>
      <c r="E147" s="936">
        <v>5081</v>
      </c>
      <c r="F147" s="936">
        <v>5080</v>
      </c>
      <c r="G147" s="936">
        <v>5107</v>
      </c>
      <c r="H147" s="937">
        <v>5237</v>
      </c>
      <c r="I147" s="936">
        <v>5301</v>
      </c>
      <c r="J147" s="936">
        <v>5277</v>
      </c>
      <c r="K147" s="936">
        <v>5254</v>
      </c>
      <c r="L147" s="936">
        <v>5259</v>
      </c>
      <c r="M147" s="936">
        <v>5216</v>
      </c>
      <c r="N147" s="936">
        <v>5224</v>
      </c>
      <c r="O147" s="933">
        <v>5176.583333333333</v>
      </c>
      <c r="P147" s="149"/>
    </row>
    <row r="148" spans="1:16" x14ac:dyDescent="0.2">
      <c r="A148" s="934">
        <v>7406</v>
      </c>
      <c r="B148" s="935" t="s">
        <v>900</v>
      </c>
      <c r="C148" s="936">
        <v>8529</v>
      </c>
      <c r="D148" s="936">
        <v>8554</v>
      </c>
      <c r="E148" s="936">
        <v>8598</v>
      </c>
      <c r="F148" s="936">
        <v>8593</v>
      </c>
      <c r="G148" s="936">
        <v>8532</v>
      </c>
      <c r="H148" s="937">
        <v>8873</v>
      </c>
      <c r="I148" s="936">
        <v>9014</v>
      </c>
      <c r="J148" s="936">
        <v>8963</v>
      </c>
      <c r="K148" s="936">
        <v>8938</v>
      </c>
      <c r="L148" s="936">
        <v>8807</v>
      </c>
      <c r="M148" s="936">
        <v>8312</v>
      </c>
      <c r="N148" s="936">
        <v>8353</v>
      </c>
      <c r="O148" s="933">
        <v>8672.1666666666661</v>
      </c>
      <c r="P148" s="149"/>
    </row>
    <row r="149" spans="1:16" x14ac:dyDescent="0.2">
      <c r="A149" s="934">
        <v>7407</v>
      </c>
      <c r="B149" s="935" t="s">
        <v>899</v>
      </c>
      <c r="C149" s="936">
        <v>3376</v>
      </c>
      <c r="D149" s="936">
        <v>3435</v>
      </c>
      <c r="E149" s="936">
        <v>3457</v>
      </c>
      <c r="F149" s="936">
        <v>3474</v>
      </c>
      <c r="G149" s="936">
        <v>3486</v>
      </c>
      <c r="H149" s="937">
        <v>3598</v>
      </c>
      <c r="I149" s="936">
        <v>3663</v>
      </c>
      <c r="J149" s="936">
        <v>3648</v>
      </c>
      <c r="K149" s="936">
        <v>3602</v>
      </c>
      <c r="L149" s="936">
        <v>3580</v>
      </c>
      <c r="M149" s="936">
        <v>3565</v>
      </c>
      <c r="N149" s="936">
        <v>3571</v>
      </c>
      <c r="O149" s="933">
        <v>3537.9166666666665</v>
      </c>
      <c r="P149" s="149"/>
    </row>
    <row r="150" spans="1:16" x14ac:dyDescent="0.2">
      <c r="A150" s="934">
        <v>7408</v>
      </c>
      <c r="B150" s="935" t="s">
        <v>898</v>
      </c>
      <c r="C150" s="936">
        <v>4301</v>
      </c>
      <c r="D150" s="936">
        <v>4327</v>
      </c>
      <c r="E150" s="936">
        <v>4343</v>
      </c>
      <c r="F150" s="936">
        <v>4344</v>
      </c>
      <c r="G150" s="936">
        <v>4351</v>
      </c>
      <c r="H150" s="937">
        <v>4454</v>
      </c>
      <c r="I150" s="936">
        <v>4532</v>
      </c>
      <c r="J150" s="936">
        <v>4534</v>
      </c>
      <c r="K150" s="936">
        <v>4567</v>
      </c>
      <c r="L150" s="936">
        <v>4551</v>
      </c>
      <c r="M150" s="936">
        <v>4516</v>
      </c>
      <c r="N150" s="936">
        <v>4530</v>
      </c>
      <c r="O150" s="933">
        <v>4445.833333333333</v>
      </c>
      <c r="P150" s="149"/>
    </row>
    <row r="151" spans="1:16" x14ac:dyDescent="0.2">
      <c r="A151" s="934">
        <v>8101</v>
      </c>
      <c r="B151" s="935" t="s">
        <v>897</v>
      </c>
      <c r="C151" s="936">
        <v>13912</v>
      </c>
      <c r="D151" s="936">
        <v>14104</v>
      </c>
      <c r="E151" s="936">
        <v>14146</v>
      </c>
      <c r="F151" s="936">
        <v>14212</v>
      </c>
      <c r="G151" s="936">
        <v>14006</v>
      </c>
      <c r="H151" s="937">
        <v>14895</v>
      </c>
      <c r="I151" s="936">
        <v>15188</v>
      </c>
      <c r="J151" s="936">
        <v>15133</v>
      </c>
      <c r="K151" s="936">
        <v>15101</v>
      </c>
      <c r="L151" s="936">
        <v>14997</v>
      </c>
      <c r="M151" s="936">
        <v>14085</v>
      </c>
      <c r="N151" s="936">
        <v>13954</v>
      </c>
      <c r="O151" s="933">
        <v>14477.75</v>
      </c>
      <c r="P151" s="149"/>
    </row>
    <row r="152" spans="1:16" x14ac:dyDescent="0.2">
      <c r="A152" s="934">
        <v>8102</v>
      </c>
      <c r="B152" s="935" t="s">
        <v>896</v>
      </c>
      <c r="C152" s="936">
        <v>20379</v>
      </c>
      <c r="D152" s="936">
        <v>20705</v>
      </c>
      <c r="E152" s="936">
        <v>20844</v>
      </c>
      <c r="F152" s="936">
        <v>20963</v>
      </c>
      <c r="G152" s="936">
        <v>20723</v>
      </c>
      <c r="H152" s="937">
        <v>21825</v>
      </c>
      <c r="I152" s="936">
        <v>22154</v>
      </c>
      <c r="J152" s="936">
        <v>22138</v>
      </c>
      <c r="K152" s="936">
        <v>21987</v>
      </c>
      <c r="L152" s="936">
        <v>21862</v>
      </c>
      <c r="M152" s="936">
        <v>21250</v>
      </c>
      <c r="N152" s="936">
        <v>20943</v>
      </c>
      <c r="O152" s="933">
        <v>21314.416666666668</v>
      </c>
      <c r="P152" s="149"/>
    </row>
    <row r="153" spans="1:16" x14ac:dyDescent="0.2">
      <c r="A153" s="934">
        <v>8103</v>
      </c>
      <c r="B153" s="935" t="s">
        <v>895</v>
      </c>
      <c r="C153" s="936">
        <v>8770</v>
      </c>
      <c r="D153" s="936">
        <v>8873</v>
      </c>
      <c r="E153" s="936">
        <v>8957</v>
      </c>
      <c r="F153" s="936">
        <v>8955</v>
      </c>
      <c r="G153" s="936">
        <v>8921</v>
      </c>
      <c r="H153" s="937">
        <v>9389</v>
      </c>
      <c r="I153" s="936">
        <v>9639</v>
      </c>
      <c r="J153" s="936">
        <v>9648</v>
      </c>
      <c r="K153" s="936">
        <v>9684</v>
      </c>
      <c r="L153" s="936">
        <v>9609</v>
      </c>
      <c r="M153" s="936">
        <v>9213</v>
      </c>
      <c r="N153" s="936">
        <v>9093</v>
      </c>
      <c r="O153" s="933">
        <v>9229.25</v>
      </c>
      <c r="P153" s="149"/>
    </row>
    <row r="154" spans="1:16" x14ac:dyDescent="0.2">
      <c r="A154" s="934">
        <v>8104</v>
      </c>
      <c r="B154" s="935" t="s">
        <v>894</v>
      </c>
      <c r="C154" s="936">
        <v>1810</v>
      </c>
      <c r="D154" s="936">
        <v>1824</v>
      </c>
      <c r="E154" s="936">
        <v>1840</v>
      </c>
      <c r="F154" s="936">
        <v>1857</v>
      </c>
      <c r="G154" s="936">
        <v>1839</v>
      </c>
      <c r="H154" s="937">
        <v>1917</v>
      </c>
      <c r="I154" s="936">
        <v>1962</v>
      </c>
      <c r="J154" s="936">
        <v>1959</v>
      </c>
      <c r="K154" s="936">
        <v>1974</v>
      </c>
      <c r="L154" s="936">
        <v>1974</v>
      </c>
      <c r="M154" s="936">
        <v>1971</v>
      </c>
      <c r="N154" s="936">
        <v>1970</v>
      </c>
      <c r="O154" s="933">
        <v>1908.0833333333333</v>
      </c>
      <c r="P154" s="149"/>
    </row>
    <row r="155" spans="1:16" x14ac:dyDescent="0.2">
      <c r="A155" s="934">
        <v>8105</v>
      </c>
      <c r="B155" s="935" t="s">
        <v>893</v>
      </c>
      <c r="C155" s="936">
        <v>5174</v>
      </c>
      <c r="D155" s="936">
        <v>5236</v>
      </c>
      <c r="E155" s="936">
        <v>5276</v>
      </c>
      <c r="F155" s="936">
        <v>5317</v>
      </c>
      <c r="G155" s="936">
        <v>5394</v>
      </c>
      <c r="H155" s="937">
        <v>5500</v>
      </c>
      <c r="I155" s="936">
        <v>5602</v>
      </c>
      <c r="J155" s="936">
        <v>5601</v>
      </c>
      <c r="K155" s="936">
        <v>5552</v>
      </c>
      <c r="L155" s="936">
        <v>5604</v>
      </c>
      <c r="M155" s="936">
        <v>5733</v>
      </c>
      <c r="N155" s="936">
        <v>5744</v>
      </c>
      <c r="O155" s="933">
        <v>5477.75</v>
      </c>
      <c r="P155" s="149"/>
    </row>
    <row r="156" spans="1:16" x14ac:dyDescent="0.2">
      <c r="A156" s="934">
        <v>8106</v>
      </c>
      <c r="B156" s="935" t="s">
        <v>892</v>
      </c>
      <c r="C156" s="936">
        <v>7957</v>
      </c>
      <c r="D156" s="936">
        <v>8128</v>
      </c>
      <c r="E156" s="936">
        <v>8183</v>
      </c>
      <c r="F156" s="936">
        <v>8245</v>
      </c>
      <c r="G156" s="936">
        <v>8167</v>
      </c>
      <c r="H156" s="937">
        <v>8486</v>
      </c>
      <c r="I156" s="936">
        <v>8631</v>
      </c>
      <c r="J156" s="936">
        <v>8564</v>
      </c>
      <c r="K156" s="936">
        <v>8505</v>
      </c>
      <c r="L156" s="936">
        <v>8387</v>
      </c>
      <c r="M156" s="936">
        <v>8091</v>
      </c>
      <c r="N156" s="936">
        <v>8092</v>
      </c>
      <c r="O156" s="933">
        <v>8286.3333333333339</v>
      </c>
      <c r="P156" s="149"/>
    </row>
    <row r="157" spans="1:16" x14ac:dyDescent="0.2">
      <c r="A157" s="934">
        <v>8107</v>
      </c>
      <c r="B157" s="935" t="s">
        <v>891</v>
      </c>
      <c r="C157" s="936">
        <v>7844</v>
      </c>
      <c r="D157" s="936">
        <v>7951</v>
      </c>
      <c r="E157" s="936">
        <v>8031</v>
      </c>
      <c r="F157" s="936">
        <v>8051</v>
      </c>
      <c r="G157" s="936">
        <v>8172</v>
      </c>
      <c r="H157" s="937">
        <v>8345</v>
      </c>
      <c r="I157" s="936">
        <v>8492</v>
      </c>
      <c r="J157" s="936">
        <v>8414</v>
      </c>
      <c r="K157" s="936">
        <v>8357</v>
      </c>
      <c r="L157" s="936">
        <v>8233</v>
      </c>
      <c r="M157" s="936">
        <v>7924</v>
      </c>
      <c r="N157" s="936">
        <v>7957</v>
      </c>
      <c r="O157" s="933">
        <v>8147.583333333333</v>
      </c>
      <c r="P157" s="149"/>
    </row>
    <row r="158" spans="1:16" x14ac:dyDescent="0.2">
      <c r="A158" s="934">
        <v>8108</v>
      </c>
      <c r="B158" s="935" t="s">
        <v>890</v>
      </c>
      <c r="C158" s="936">
        <v>13783</v>
      </c>
      <c r="D158" s="936">
        <v>14076</v>
      </c>
      <c r="E158" s="936">
        <v>14183</v>
      </c>
      <c r="F158" s="936">
        <v>14260</v>
      </c>
      <c r="G158" s="936">
        <v>14146</v>
      </c>
      <c r="H158" s="937">
        <v>14831</v>
      </c>
      <c r="I158" s="936">
        <v>15477</v>
      </c>
      <c r="J158" s="936">
        <v>15711</v>
      </c>
      <c r="K158" s="936">
        <v>16000</v>
      </c>
      <c r="L158" s="936">
        <v>16043</v>
      </c>
      <c r="M158" s="936">
        <v>15422</v>
      </c>
      <c r="N158" s="936">
        <v>15743</v>
      </c>
      <c r="O158" s="933">
        <v>14972.916666666666</v>
      </c>
      <c r="P158" s="149"/>
    </row>
    <row r="159" spans="1:16" x14ac:dyDescent="0.2">
      <c r="A159" s="934">
        <v>8109</v>
      </c>
      <c r="B159" s="935" t="s">
        <v>889</v>
      </c>
      <c r="C159" s="936">
        <v>3365</v>
      </c>
      <c r="D159" s="936">
        <v>3364</v>
      </c>
      <c r="E159" s="936">
        <v>3425</v>
      </c>
      <c r="F159" s="936">
        <v>3417</v>
      </c>
      <c r="G159" s="936">
        <v>3432</v>
      </c>
      <c r="H159" s="937">
        <v>3488</v>
      </c>
      <c r="I159" s="936">
        <v>3531</v>
      </c>
      <c r="J159" s="936">
        <v>3549</v>
      </c>
      <c r="K159" s="936">
        <v>3574</v>
      </c>
      <c r="L159" s="936">
        <v>3592</v>
      </c>
      <c r="M159" s="936">
        <v>3573</v>
      </c>
      <c r="N159" s="936">
        <v>3577</v>
      </c>
      <c r="O159" s="933">
        <v>3490.5833333333335</v>
      </c>
      <c r="P159" s="149"/>
    </row>
    <row r="160" spans="1:16" x14ac:dyDescent="0.2">
      <c r="A160" s="934">
        <v>8110</v>
      </c>
      <c r="B160" s="935" t="s">
        <v>888</v>
      </c>
      <c r="C160" s="936">
        <v>11529</v>
      </c>
      <c r="D160" s="936">
        <v>11841</v>
      </c>
      <c r="E160" s="936">
        <v>11925</v>
      </c>
      <c r="F160" s="936">
        <v>11964</v>
      </c>
      <c r="G160" s="936">
        <v>11881</v>
      </c>
      <c r="H160" s="937">
        <v>12398</v>
      </c>
      <c r="I160" s="936">
        <v>12862</v>
      </c>
      <c r="J160" s="936">
        <v>12980</v>
      </c>
      <c r="K160" s="936">
        <v>13044</v>
      </c>
      <c r="L160" s="936">
        <v>13353</v>
      </c>
      <c r="M160" s="936">
        <v>13585</v>
      </c>
      <c r="N160" s="936">
        <v>13733</v>
      </c>
      <c r="O160" s="933">
        <v>12591.25</v>
      </c>
      <c r="P160" s="149"/>
    </row>
    <row r="161" spans="1:16" x14ac:dyDescent="0.2">
      <c r="A161" s="934">
        <v>8111</v>
      </c>
      <c r="B161" s="935" t="s">
        <v>887</v>
      </c>
      <c r="C161" s="936">
        <v>6976</v>
      </c>
      <c r="D161" s="936">
        <v>7008</v>
      </c>
      <c r="E161" s="936">
        <v>7001</v>
      </c>
      <c r="F161" s="936">
        <v>6980</v>
      </c>
      <c r="G161" s="936">
        <v>6931</v>
      </c>
      <c r="H161" s="937">
        <v>7281</v>
      </c>
      <c r="I161" s="936">
        <v>7482</v>
      </c>
      <c r="J161" s="936">
        <v>7487</v>
      </c>
      <c r="K161" s="936">
        <v>7620</v>
      </c>
      <c r="L161" s="936">
        <v>7720</v>
      </c>
      <c r="M161" s="936">
        <v>7784</v>
      </c>
      <c r="N161" s="936">
        <v>7791</v>
      </c>
      <c r="O161" s="933">
        <v>7338.416666666667</v>
      </c>
      <c r="P161" s="149"/>
    </row>
    <row r="162" spans="1:16" x14ac:dyDescent="0.2">
      <c r="A162" s="934">
        <v>8112</v>
      </c>
      <c r="B162" s="935" t="s">
        <v>886</v>
      </c>
      <c r="C162" s="936">
        <v>8916</v>
      </c>
      <c r="D162" s="936">
        <v>8998</v>
      </c>
      <c r="E162" s="936">
        <v>9055</v>
      </c>
      <c r="F162" s="936">
        <v>9082</v>
      </c>
      <c r="G162" s="936">
        <v>8969</v>
      </c>
      <c r="H162" s="937">
        <v>9373</v>
      </c>
      <c r="I162" s="936">
        <v>9618</v>
      </c>
      <c r="J162" s="936">
        <v>9643</v>
      </c>
      <c r="K162" s="936">
        <v>9646</v>
      </c>
      <c r="L162" s="936">
        <v>9572</v>
      </c>
      <c r="M162" s="936">
        <v>9102</v>
      </c>
      <c r="N162" s="936">
        <v>9037</v>
      </c>
      <c r="O162" s="933">
        <v>9250.9166666666661</v>
      </c>
      <c r="P162" s="149"/>
    </row>
    <row r="163" spans="1:16" x14ac:dyDescent="0.2">
      <c r="A163" s="934">
        <v>8201</v>
      </c>
      <c r="B163" s="935" t="s">
        <v>885</v>
      </c>
      <c r="C163" s="936">
        <v>5364</v>
      </c>
      <c r="D163" s="936">
        <v>5368</v>
      </c>
      <c r="E163" s="936">
        <v>5351</v>
      </c>
      <c r="F163" s="936">
        <v>5371</v>
      </c>
      <c r="G163" s="936">
        <v>5305</v>
      </c>
      <c r="H163" s="937">
        <v>5482</v>
      </c>
      <c r="I163" s="936">
        <v>5549</v>
      </c>
      <c r="J163" s="936">
        <v>5454</v>
      </c>
      <c r="K163" s="936">
        <v>5389</v>
      </c>
      <c r="L163" s="936">
        <v>5300</v>
      </c>
      <c r="M163" s="936">
        <v>5004</v>
      </c>
      <c r="N163" s="936">
        <v>4956</v>
      </c>
      <c r="O163" s="933">
        <v>5324.416666666667</v>
      </c>
      <c r="P163" s="149"/>
    </row>
    <row r="164" spans="1:16" x14ac:dyDescent="0.2">
      <c r="A164" s="934">
        <v>8202</v>
      </c>
      <c r="B164" s="935" t="s">
        <v>884</v>
      </c>
      <c r="C164" s="936">
        <v>6978</v>
      </c>
      <c r="D164" s="936">
        <v>6970</v>
      </c>
      <c r="E164" s="936">
        <v>6968</v>
      </c>
      <c r="F164" s="936">
        <v>6959</v>
      </c>
      <c r="G164" s="936">
        <v>6983</v>
      </c>
      <c r="H164" s="937">
        <v>7141</v>
      </c>
      <c r="I164" s="936">
        <v>7263</v>
      </c>
      <c r="J164" s="936">
        <v>7202</v>
      </c>
      <c r="K164" s="936">
        <v>7174</v>
      </c>
      <c r="L164" s="936">
        <v>7268</v>
      </c>
      <c r="M164" s="936">
        <v>7245</v>
      </c>
      <c r="N164" s="936">
        <v>7210</v>
      </c>
      <c r="O164" s="933">
        <v>7113.416666666667</v>
      </c>
      <c r="P164" s="149"/>
    </row>
    <row r="165" spans="1:16" x14ac:dyDescent="0.2">
      <c r="A165" s="934">
        <v>8203</v>
      </c>
      <c r="B165" s="935" t="s">
        <v>883</v>
      </c>
      <c r="C165" s="936">
        <v>8880</v>
      </c>
      <c r="D165" s="936">
        <v>8885</v>
      </c>
      <c r="E165" s="936">
        <v>8894</v>
      </c>
      <c r="F165" s="936">
        <v>8872</v>
      </c>
      <c r="G165" s="936">
        <v>8767</v>
      </c>
      <c r="H165" s="937">
        <v>9020</v>
      </c>
      <c r="I165" s="936">
        <v>9175</v>
      </c>
      <c r="J165" s="936">
        <v>9132</v>
      </c>
      <c r="K165" s="936">
        <v>9039</v>
      </c>
      <c r="L165" s="936">
        <v>8982</v>
      </c>
      <c r="M165" s="936">
        <v>8589</v>
      </c>
      <c r="N165" s="936">
        <v>8568</v>
      </c>
      <c r="O165" s="933">
        <v>8900.25</v>
      </c>
      <c r="P165" s="149"/>
    </row>
    <row r="166" spans="1:16" x14ac:dyDescent="0.2">
      <c r="A166" s="934">
        <v>8204</v>
      </c>
      <c r="B166" s="935" t="s">
        <v>882</v>
      </c>
      <c r="C166" s="936">
        <v>1217</v>
      </c>
      <c r="D166" s="936">
        <v>1222</v>
      </c>
      <c r="E166" s="936">
        <v>1221</v>
      </c>
      <c r="F166" s="936">
        <v>1211</v>
      </c>
      <c r="G166" s="936">
        <v>1199</v>
      </c>
      <c r="H166" s="937">
        <v>1239</v>
      </c>
      <c r="I166" s="936">
        <v>1262</v>
      </c>
      <c r="J166" s="936">
        <v>1260</v>
      </c>
      <c r="K166" s="936">
        <v>1240</v>
      </c>
      <c r="L166" s="936">
        <v>1227</v>
      </c>
      <c r="M166" s="936">
        <v>1209</v>
      </c>
      <c r="N166" s="936">
        <v>1215</v>
      </c>
      <c r="O166" s="933">
        <v>1226.8333333333333</v>
      </c>
      <c r="P166" s="149"/>
    </row>
    <row r="167" spans="1:16" x14ac:dyDescent="0.2">
      <c r="A167" s="934">
        <v>8205</v>
      </c>
      <c r="B167" s="935" t="s">
        <v>881</v>
      </c>
      <c r="C167" s="936">
        <v>4547</v>
      </c>
      <c r="D167" s="936">
        <v>4543</v>
      </c>
      <c r="E167" s="936">
        <v>4521</v>
      </c>
      <c r="F167" s="936">
        <v>4539</v>
      </c>
      <c r="G167" s="936">
        <v>4454</v>
      </c>
      <c r="H167" s="937">
        <v>4697</v>
      </c>
      <c r="I167" s="936">
        <v>4774</v>
      </c>
      <c r="J167" s="936">
        <v>4758</v>
      </c>
      <c r="K167" s="936">
        <v>4689</v>
      </c>
      <c r="L167" s="936">
        <v>4655</v>
      </c>
      <c r="M167" s="936">
        <v>4409</v>
      </c>
      <c r="N167" s="936">
        <v>4343</v>
      </c>
      <c r="O167" s="933">
        <v>4577.416666666667</v>
      </c>
      <c r="P167" s="149"/>
    </row>
    <row r="168" spans="1:16" x14ac:dyDescent="0.2">
      <c r="A168" s="934">
        <v>8206</v>
      </c>
      <c r="B168" s="935" t="s">
        <v>880</v>
      </c>
      <c r="C168" s="936">
        <v>5783</v>
      </c>
      <c r="D168" s="936">
        <v>5809</v>
      </c>
      <c r="E168" s="936">
        <v>5857</v>
      </c>
      <c r="F168" s="936">
        <v>5845</v>
      </c>
      <c r="G168" s="936">
        <v>5857</v>
      </c>
      <c r="H168" s="937">
        <v>6038</v>
      </c>
      <c r="I168" s="936">
        <v>6102</v>
      </c>
      <c r="J168" s="936">
        <v>6040</v>
      </c>
      <c r="K168" s="936">
        <v>5961</v>
      </c>
      <c r="L168" s="936">
        <v>5957</v>
      </c>
      <c r="M168" s="936">
        <v>5798</v>
      </c>
      <c r="N168" s="936">
        <v>6007</v>
      </c>
      <c r="O168" s="933">
        <v>5921.166666666667</v>
      </c>
      <c r="P168" s="149"/>
    </row>
    <row r="169" spans="1:16" x14ac:dyDescent="0.2">
      <c r="A169" s="934">
        <v>8207</v>
      </c>
      <c r="B169" s="935" t="s">
        <v>879</v>
      </c>
      <c r="C169" s="936">
        <v>3767</v>
      </c>
      <c r="D169" s="936">
        <v>3752</v>
      </c>
      <c r="E169" s="936">
        <v>3765</v>
      </c>
      <c r="F169" s="936">
        <v>3775</v>
      </c>
      <c r="G169" s="936">
        <v>3808</v>
      </c>
      <c r="H169" s="937">
        <v>3870</v>
      </c>
      <c r="I169" s="936">
        <v>3922</v>
      </c>
      <c r="J169" s="936">
        <v>3912</v>
      </c>
      <c r="K169" s="936">
        <v>3882</v>
      </c>
      <c r="L169" s="936">
        <v>3850</v>
      </c>
      <c r="M169" s="936">
        <v>3694</v>
      </c>
      <c r="N169" s="936">
        <v>3737</v>
      </c>
      <c r="O169" s="933">
        <v>3811.1666666666665</v>
      </c>
      <c r="P169" s="149"/>
    </row>
    <row r="170" spans="1:16" x14ac:dyDescent="0.2">
      <c r="A170" s="934">
        <v>8301</v>
      </c>
      <c r="B170" s="935" t="s">
        <v>878</v>
      </c>
      <c r="C170" s="936">
        <v>31851</v>
      </c>
      <c r="D170" s="936">
        <v>32192</v>
      </c>
      <c r="E170" s="936">
        <v>32302</v>
      </c>
      <c r="F170" s="936">
        <v>32217</v>
      </c>
      <c r="G170" s="936">
        <v>31804</v>
      </c>
      <c r="H170" s="937">
        <v>33222</v>
      </c>
      <c r="I170" s="936">
        <v>33961</v>
      </c>
      <c r="J170" s="936">
        <v>33746</v>
      </c>
      <c r="K170" s="936">
        <v>33584</v>
      </c>
      <c r="L170" s="936">
        <v>33475</v>
      </c>
      <c r="M170" s="936">
        <v>31850</v>
      </c>
      <c r="N170" s="936">
        <v>31810</v>
      </c>
      <c r="O170" s="933">
        <v>32667.833333333332</v>
      </c>
      <c r="P170" s="149"/>
    </row>
    <row r="171" spans="1:16" x14ac:dyDescent="0.2">
      <c r="A171" s="934">
        <v>8302</v>
      </c>
      <c r="B171" s="935" t="s">
        <v>877</v>
      </c>
      <c r="C171" s="936">
        <v>936</v>
      </c>
      <c r="D171" s="936">
        <v>948</v>
      </c>
      <c r="E171" s="936">
        <v>925</v>
      </c>
      <c r="F171" s="936">
        <v>932</v>
      </c>
      <c r="G171" s="936">
        <v>897</v>
      </c>
      <c r="H171" s="937">
        <v>965</v>
      </c>
      <c r="I171" s="936">
        <v>974</v>
      </c>
      <c r="J171" s="936">
        <v>941</v>
      </c>
      <c r="K171" s="936">
        <v>940</v>
      </c>
      <c r="L171" s="936">
        <v>930</v>
      </c>
      <c r="M171" s="936">
        <v>879</v>
      </c>
      <c r="N171" s="936">
        <v>877</v>
      </c>
      <c r="O171" s="933">
        <v>928.66666666666663</v>
      </c>
      <c r="P171" s="149"/>
    </row>
    <row r="172" spans="1:16" x14ac:dyDescent="0.2">
      <c r="A172" s="934">
        <v>8303</v>
      </c>
      <c r="B172" s="935" t="s">
        <v>876</v>
      </c>
      <c r="C172" s="936">
        <v>5926</v>
      </c>
      <c r="D172" s="936">
        <v>5942</v>
      </c>
      <c r="E172" s="936">
        <v>5940</v>
      </c>
      <c r="F172" s="936">
        <v>5941</v>
      </c>
      <c r="G172" s="936">
        <v>5977</v>
      </c>
      <c r="H172" s="937">
        <v>6137</v>
      </c>
      <c r="I172" s="936">
        <v>6256</v>
      </c>
      <c r="J172" s="936">
        <v>6312</v>
      </c>
      <c r="K172" s="936">
        <v>6342</v>
      </c>
      <c r="L172" s="936">
        <v>6349</v>
      </c>
      <c r="M172" s="936">
        <v>6227</v>
      </c>
      <c r="N172" s="936">
        <v>6222</v>
      </c>
      <c r="O172" s="933">
        <v>6130.916666666667</v>
      </c>
      <c r="P172" s="149"/>
    </row>
    <row r="173" spans="1:16" x14ac:dyDescent="0.2">
      <c r="A173" s="934">
        <v>8304</v>
      </c>
      <c r="B173" s="935" t="s">
        <v>875</v>
      </c>
      <c r="C173" s="936">
        <v>4612</v>
      </c>
      <c r="D173" s="936">
        <v>4629</v>
      </c>
      <c r="E173" s="936">
        <v>4603</v>
      </c>
      <c r="F173" s="936">
        <v>4570</v>
      </c>
      <c r="G173" s="936">
        <v>4541</v>
      </c>
      <c r="H173" s="937">
        <v>4700</v>
      </c>
      <c r="I173" s="936">
        <v>4766</v>
      </c>
      <c r="J173" s="936">
        <v>4759</v>
      </c>
      <c r="K173" s="936">
        <v>4759</v>
      </c>
      <c r="L173" s="936">
        <v>4709</v>
      </c>
      <c r="M173" s="936">
        <v>4593</v>
      </c>
      <c r="N173" s="936">
        <v>4657</v>
      </c>
      <c r="O173" s="933">
        <v>4658.166666666667</v>
      </c>
      <c r="P173" s="149"/>
    </row>
    <row r="174" spans="1:16" x14ac:dyDescent="0.2">
      <c r="A174" s="934">
        <v>8305</v>
      </c>
      <c r="B174" s="935" t="s">
        <v>1043</v>
      </c>
      <c r="C174" s="936">
        <v>6634</v>
      </c>
      <c r="D174" s="936">
        <v>6693</v>
      </c>
      <c r="E174" s="936">
        <v>6719</v>
      </c>
      <c r="F174" s="936">
        <v>6738</v>
      </c>
      <c r="G174" s="936">
        <v>6697</v>
      </c>
      <c r="H174" s="937">
        <v>6928</v>
      </c>
      <c r="I174" s="936">
        <v>7024</v>
      </c>
      <c r="J174" s="936">
        <v>6945</v>
      </c>
      <c r="K174" s="936">
        <v>6927</v>
      </c>
      <c r="L174" s="936">
        <v>6907</v>
      </c>
      <c r="M174" s="936">
        <v>6576</v>
      </c>
      <c r="N174" s="936">
        <v>6587</v>
      </c>
      <c r="O174" s="933">
        <v>6781.25</v>
      </c>
      <c r="P174" s="149"/>
    </row>
    <row r="175" spans="1:16" x14ac:dyDescent="0.2">
      <c r="A175" s="934">
        <v>8306</v>
      </c>
      <c r="B175" s="935" t="s">
        <v>874</v>
      </c>
      <c r="C175" s="936">
        <v>5319</v>
      </c>
      <c r="D175" s="936">
        <v>5354</v>
      </c>
      <c r="E175" s="936">
        <v>5353</v>
      </c>
      <c r="F175" s="936">
        <v>5340</v>
      </c>
      <c r="G175" s="936">
        <v>5291</v>
      </c>
      <c r="H175" s="937">
        <v>5498</v>
      </c>
      <c r="I175" s="936">
        <v>5531</v>
      </c>
      <c r="J175" s="936">
        <v>5516</v>
      </c>
      <c r="K175" s="936">
        <v>5508</v>
      </c>
      <c r="L175" s="936">
        <v>5462</v>
      </c>
      <c r="M175" s="936">
        <v>5286</v>
      </c>
      <c r="N175" s="936">
        <v>5346</v>
      </c>
      <c r="O175" s="933">
        <v>5400.333333333333</v>
      </c>
      <c r="P175" s="149"/>
    </row>
    <row r="176" spans="1:16" x14ac:dyDescent="0.2">
      <c r="A176" s="934">
        <v>8307</v>
      </c>
      <c r="B176" s="935" t="s">
        <v>873</v>
      </c>
      <c r="C176" s="936">
        <v>2577</v>
      </c>
      <c r="D176" s="936">
        <v>2586</v>
      </c>
      <c r="E176" s="936">
        <v>2578</v>
      </c>
      <c r="F176" s="936">
        <v>2572</v>
      </c>
      <c r="G176" s="936">
        <v>2634</v>
      </c>
      <c r="H176" s="937">
        <v>2689</v>
      </c>
      <c r="I176" s="936">
        <v>2720</v>
      </c>
      <c r="J176" s="936">
        <v>2730</v>
      </c>
      <c r="K176" s="936">
        <v>2746</v>
      </c>
      <c r="L176" s="936">
        <v>2760</v>
      </c>
      <c r="M176" s="936">
        <v>2750</v>
      </c>
      <c r="N176" s="936">
        <v>2774</v>
      </c>
      <c r="O176" s="933">
        <v>2676.3333333333335</v>
      </c>
      <c r="P176" s="149"/>
    </row>
    <row r="177" spans="1:16" x14ac:dyDescent="0.2">
      <c r="A177" s="934">
        <v>8308</v>
      </c>
      <c r="B177" s="935" t="s">
        <v>872</v>
      </c>
      <c r="C177" s="936">
        <v>834</v>
      </c>
      <c r="D177" s="936">
        <v>829</v>
      </c>
      <c r="E177" s="936">
        <v>842</v>
      </c>
      <c r="F177" s="936">
        <v>852</v>
      </c>
      <c r="G177" s="936">
        <v>868</v>
      </c>
      <c r="H177" s="937">
        <v>874</v>
      </c>
      <c r="I177" s="936">
        <v>892</v>
      </c>
      <c r="J177" s="936">
        <v>899</v>
      </c>
      <c r="K177" s="936">
        <v>903</v>
      </c>
      <c r="L177" s="936">
        <v>899</v>
      </c>
      <c r="M177" s="936">
        <v>906</v>
      </c>
      <c r="N177" s="936">
        <v>905</v>
      </c>
      <c r="O177" s="933">
        <v>875.25</v>
      </c>
      <c r="P177" s="149"/>
    </row>
    <row r="178" spans="1:16" x14ac:dyDescent="0.2">
      <c r="A178" s="934">
        <v>8309</v>
      </c>
      <c r="B178" s="935" t="s">
        <v>871</v>
      </c>
      <c r="C178" s="936">
        <v>2258</v>
      </c>
      <c r="D178" s="936">
        <v>2247</v>
      </c>
      <c r="E178" s="936">
        <v>2248</v>
      </c>
      <c r="F178" s="936">
        <v>2249</v>
      </c>
      <c r="G178" s="936">
        <v>2220</v>
      </c>
      <c r="H178" s="937">
        <v>2318</v>
      </c>
      <c r="I178" s="936">
        <v>2346</v>
      </c>
      <c r="J178" s="936">
        <v>2333</v>
      </c>
      <c r="K178" s="936">
        <v>2328</v>
      </c>
      <c r="L178" s="936">
        <v>2306</v>
      </c>
      <c r="M178" s="936">
        <v>2163</v>
      </c>
      <c r="N178" s="936">
        <v>2222</v>
      </c>
      <c r="O178" s="933">
        <v>2269.8333333333335</v>
      </c>
      <c r="P178" s="149"/>
    </row>
    <row r="179" spans="1:16" x14ac:dyDescent="0.2">
      <c r="A179" s="934">
        <v>8310</v>
      </c>
      <c r="B179" s="935" t="s">
        <v>870</v>
      </c>
      <c r="C179" s="936">
        <v>755</v>
      </c>
      <c r="D179" s="936">
        <v>758</v>
      </c>
      <c r="E179" s="936">
        <v>764</v>
      </c>
      <c r="F179" s="936">
        <v>755</v>
      </c>
      <c r="G179" s="936">
        <v>759</v>
      </c>
      <c r="H179" s="937">
        <v>784</v>
      </c>
      <c r="I179" s="936">
        <v>791</v>
      </c>
      <c r="J179" s="936">
        <v>779</v>
      </c>
      <c r="K179" s="936">
        <v>782</v>
      </c>
      <c r="L179" s="936">
        <v>776</v>
      </c>
      <c r="M179" s="936">
        <v>777</v>
      </c>
      <c r="N179" s="936">
        <v>787</v>
      </c>
      <c r="O179" s="933">
        <v>772.25</v>
      </c>
      <c r="P179" s="149"/>
    </row>
    <row r="180" spans="1:16" x14ac:dyDescent="0.2">
      <c r="A180" s="934">
        <v>8311</v>
      </c>
      <c r="B180" s="935" t="s">
        <v>869</v>
      </c>
      <c r="C180" s="936">
        <v>2908</v>
      </c>
      <c r="D180" s="936">
        <v>2942</v>
      </c>
      <c r="E180" s="936">
        <v>2870</v>
      </c>
      <c r="F180" s="936">
        <v>2925</v>
      </c>
      <c r="G180" s="936">
        <v>2968</v>
      </c>
      <c r="H180" s="937">
        <v>3051</v>
      </c>
      <c r="I180" s="936">
        <v>3094</v>
      </c>
      <c r="J180" s="936">
        <v>3014</v>
      </c>
      <c r="K180" s="936">
        <v>3000</v>
      </c>
      <c r="L180" s="936">
        <v>3076</v>
      </c>
      <c r="M180" s="936">
        <v>2898</v>
      </c>
      <c r="N180" s="936">
        <v>2877</v>
      </c>
      <c r="O180" s="933">
        <v>2968.5833333333335</v>
      </c>
      <c r="P180" s="149"/>
    </row>
    <row r="181" spans="1:16" x14ac:dyDescent="0.2">
      <c r="A181" s="934">
        <v>8312</v>
      </c>
      <c r="B181" s="935" t="s">
        <v>868</v>
      </c>
      <c r="C181" s="936">
        <v>3116</v>
      </c>
      <c r="D181" s="936">
        <v>3101</v>
      </c>
      <c r="E181" s="936">
        <v>3103</v>
      </c>
      <c r="F181" s="936">
        <v>3115</v>
      </c>
      <c r="G181" s="936">
        <v>3062</v>
      </c>
      <c r="H181" s="937">
        <v>3200</v>
      </c>
      <c r="I181" s="936">
        <v>3265</v>
      </c>
      <c r="J181" s="936">
        <v>3225</v>
      </c>
      <c r="K181" s="936">
        <v>3195</v>
      </c>
      <c r="L181" s="936">
        <v>3161</v>
      </c>
      <c r="M181" s="936">
        <v>3031</v>
      </c>
      <c r="N181" s="936">
        <v>3086</v>
      </c>
      <c r="O181" s="933">
        <v>3138.3333333333335</v>
      </c>
      <c r="P181" s="149"/>
    </row>
    <row r="182" spans="1:16" x14ac:dyDescent="0.2">
      <c r="A182" s="934">
        <v>8313</v>
      </c>
      <c r="B182" s="935" t="s">
        <v>867</v>
      </c>
      <c r="C182" s="936">
        <v>4056</v>
      </c>
      <c r="D182" s="936">
        <v>4077</v>
      </c>
      <c r="E182" s="936">
        <v>4081</v>
      </c>
      <c r="F182" s="936">
        <v>4067</v>
      </c>
      <c r="G182" s="936">
        <v>4128</v>
      </c>
      <c r="H182" s="937">
        <v>4257</v>
      </c>
      <c r="I182" s="936">
        <v>4294</v>
      </c>
      <c r="J182" s="936">
        <v>4244</v>
      </c>
      <c r="K182" s="936">
        <v>4310</v>
      </c>
      <c r="L182" s="936">
        <v>4262</v>
      </c>
      <c r="M182" s="936">
        <v>4166</v>
      </c>
      <c r="N182" s="936">
        <v>4193</v>
      </c>
      <c r="O182" s="933">
        <v>4177.916666666667</v>
      </c>
      <c r="P182" s="149"/>
    </row>
    <row r="183" spans="1:16" x14ac:dyDescent="0.2">
      <c r="A183" s="934">
        <v>8314</v>
      </c>
      <c r="B183" s="935" t="s">
        <v>866</v>
      </c>
      <c r="C183" s="936">
        <v>2889</v>
      </c>
      <c r="D183" s="936">
        <v>2912</v>
      </c>
      <c r="E183" s="936">
        <v>2934</v>
      </c>
      <c r="F183" s="936">
        <v>2913</v>
      </c>
      <c r="G183" s="936">
        <v>2865</v>
      </c>
      <c r="H183" s="937">
        <v>2953</v>
      </c>
      <c r="I183" s="936">
        <v>2986</v>
      </c>
      <c r="J183" s="936">
        <v>2951</v>
      </c>
      <c r="K183" s="936">
        <v>2958</v>
      </c>
      <c r="L183" s="936">
        <v>2971</v>
      </c>
      <c r="M183" s="936">
        <v>2834</v>
      </c>
      <c r="N183" s="936">
        <v>2846</v>
      </c>
      <c r="O183" s="933">
        <v>2917.6666666666665</v>
      </c>
      <c r="P183" s="149"/>
    </row>
    <row r="184" spans="1:16" x14ac:dyDescent="0.2">
      <c r="A184" s="934">
        <v>16101</v>
      </c>
      <c r="B184" s="935" t="s">
        <v>865</v>
      </c>
      <c r="C184" s="936">
        <v>22858</v>
      </c>
      <c r="D184" s="936">
        <v>23167</v>
      </c>
      <c r="E184" s="936">
        <v>23230</v>
      </c>
      <c r="F184" s="936">
        <v>23266</v>
      </c>
      <c r="G184" s="936">
        <v>23500</v>
      </c>
      <c r="H184" s="937">
        <v>24098</v>
      </c>
      <c r="I184" s="936">
        <v>24482</v>
      </c>
      <c r="J184" s="936">
        <v>24444</v>
      </c>
      <c r="K184" s="936">
        <v>24306</v>
      </c>
      <c r="L184" s="936">
        <v>24066</v>
      </c>
      <c r="M184" s="936">
        <v>23635</v>
      </c>
      <c r="N184" s="936">
        <v>23560</v>
      </c>
      <c r="O184" s="933">
        <v>23717.666666666668</v>
      </c>
      <c r="P184" s="149"/>
    </row>
    <row r="185" spans="1:16" x14ac:dyDescent="0.2">
      <c r="A185" s="934">
        <v>16102</v>
      </c>
      <c r="B185" s="935" t="s">
        <v>864</v>
      </c>
      <c r="C185" s="936">
        <v>4122</v>
      </c>
      <c r="D185" s="936">
        <v>4156</v>
      </c>
      <c r="E185" s="936">
        <v>4156</v>
      </c>
      <c r="F185" s="936">
        <v>4165</v>
      </c>
      <c r="G185" s="936">
        <v>4258</v>
      </c>
      <c r="H185" s="937">
        <v>4327</v>
      </c>
      <c r="I185" s="936">
        <v>4416</v>
      </c>
      <c r="J185" s="936">
        <v>4409</v>
      </c>
      <c r="K185" s="936">
        <v>4375</v>
      </c>
      <c r="L185" s="936">
        <v>4336</v>
      </c>
      <c r="M185" s="936">
        <v>4298</v>
      </c>
      <c r="N185" s="936">
        <v>4300</v>
      </c>
      <c r="O185" s="933">
        <v>4276.5</v>
      </c>
      <c r="P185" s="149"/>
    </row>
    <row r="186" spans="1:16" x14ac:dyDescent="0.2">
      <c r="A186" s="934">
        <v>16103</v>
      </c>
      <c r="B186" s="935" t="s">
        <v>863</v>
      </c>
      <c r="C186" s="936">
        <v>5728</v>
      </c>
      <c r="D186" s="936">
        <v>5787</v>
      </c>
      <c r="E186" s="936">
        <v>5854</v>
      </c>
      <c r="F186" s="936">
        <v>5846</v>
      </c>
      <c r="G186" s="936">
        <v>5847</v>
      </c>
      <c r="H186" s="937">
        <v>6111</v>
      </c>
      <c r="I186" s="936">
        <v>6242</v>
      </c>
      <c r="J186" s="936">
        <v>6270</v>
      </c>
      <c r="K186" s="936">
        <v>6271</v>
      </c>
      <c r="L186" s="936">
        <v>6208</v>
      </c>
      <c r="M186" s="936">
        <v>5978</v>
      </c>
      <c r="N186" s="936">
        <v>5953</v>
      </c>
      <c r="O186" s="933">
        <v>6007.916666666667</v>
      </c>
      <c r="P186" s="149"/>
    </row>
    <row r="187" spans="1:16" x14ac:dyDescent="0.2">
      <c r="A187" s="934">
        <v>16104</v>
      </c>
      <c r="B187" s="935" t="s">
        <v>862</v>
      </c>
      <c r="C187" s="936">
        <v>2875</v>
      </c>
      <c r="D187" s="936">
        <v>2882</v>
      </c>
      <c r="E187" s="936">
        <v>2881</v>
      </c>
      <c r="F187" s="936">
        <v>2905</v>
      </c>
      <c r="G187" s="936">
        <v>2856</v>
      </c>
      <c r="H187" s="937">
        <v>2965</v>
      </c>
      <c r="I187" s="936">
        <v>3000</v>
      </c>
      <c r="J187" s="936">
        <v>2955</v>
      </c>
      <c r="K187" s="936">
        <v>3030</v>
      </c>
      <c r="L187" s="936">
        <v>3048</v>
      </c>
      <c r="M187" s="936">
        <v>2918</v>
      </c>
      <c r="N187" s="936">
        <v>2940</v>
      </c>
      <c r="O187" s="933">
        <v>2937.9166666666665</v>
      </c>
      <c r="P187" s="149"/>
    </row>
    <row r="188" spans="1:16" x14ac:dyDescent="0.2">
      <c r="A188" s="934">
        <v>16105</v>
      </c>
      <c r="B188" s="935" t="s">
        <v>861</v>
      </c>
      <c r="C188" s="936">
        <v>1860</v>
      </c>
      <c r="D188" s="936">
        <v>1852</v>
      </c>
      <c r="E188" s="936">
        <v>1862</v>
      </c>
      <c r="F188" s="936">
        <v>1866</v>
      </c>
      <c r="G188" s="936">
        <v>1865</v>
      </c>
      <c r="H188" s="937">
        <v>1926</v>
      </c>
      <c r="I188" s="936">
        <v>1949</v>
      </c>
      <c r="J188" s="936">
        <v>1922</v>
      </c>
      <c r="K188" s="936">
        <v>1917</v>
      </c>
      <c r="L188" s="936">
        <v>1926</v>
      </c>
      <c r="M188" s="936">
        <v>1821</v>
      </c>
      <c r="N188" s="936">
        <v>1855</v>
      </c>
      <c r="O188" s="933">
        <v>1885.0833333333333</v>
      </c>
      <c r="P188" s="149"/>
    </row>
    <row r="189" spans="1:16" x14ac:dyDescent="0.2">
      <c r="A189" s="934">
        <v>16106</v>
      </c>
      <c r="B189" s="935" t="s">
        <v>860</v>
      </c>
      <c r="C189" s="936">
        <v>2301</v>
      </c>
      <c r="D189" s="936">
        <v>2328</v>
      </c>
      <c r="E189" s="936">
        <v>2329</v>
      </c>
      <c r="F189" s="936">
        <v>2342</v>
      </c>
      <c r="G189" s="936">
        <v>2330</v>
      </c>
      <c r="H189" s="937">
        <v>2421</v>
      </c>
      <c r="I189" s="936">
        <v>2473</v>
      </c>
      <c r="J189" s="936">
        <v>2483</v>
      </c>
      <c r="K189" s="936">
        <v>2499</v>
      </c>
      <c r="L189" s="936">
        <v>2471</v>
      </c>
      <c r="M189" s="936">
        <v>2415</v>
      </c>
      <c r="N189" s="936">
        <v>2422</v>
      </c>
      <c r="O189" s="933">
        <v>2401.1666666666665</v>
      </c>
      <c r="P189" s="149"/>
    </row>
    <row r="190" spans="1:16" x14ac:dyDescent="0.2">
      <c r="A190" s="934">
        <v>16107</v>
      </c>
      <c r="B190" s="935" t="s">
        <v>859</v>
      </c>
      <c r="C190" s="936">
        <v>3288</v>
      </c>
      <c r="D190" s="936">
        <v>3305</v>
      </c>
      <c r="E190" s="936">
        <v>3304</v>
      </c>
      <c r="F190" s="936">
        <v>3310</v>
      </c>
      <c r="G190" s="936">
        <v>3365</v>
      </c>
      <c r="H190" s="937">
        <v>3421</v>
      </c>
      <c r="I190" s="936">
        <v>3455</v>
      </c>
      <c r="J190" s="936">
        <v>3484</v>
      </c>
      <c r="K190" s="936">
        <v>3522</v>
      </c>
      <c r="L190" s="936">
        <v>3553</v>
      </c>
      <c r="M190" s="936">
        <v>3539</v>
      </c>
      <c r="N190" s="936">
        <v>3528</v>
      </c>
      <c r="O190" s="933">
        <v>3422.8333333333335</v>
      </c>
      <c r="P190" s="149"/>
    </row>
    <row r="191" spans="1:16" x14ac:dyDescent="0.2">
      <c r="A191" s="934">
        <v>16108</v>
      </c>
      <c r="B191" s="935" t="s">
        <v>858</v>
      </c>
      <c r="C191" s="936">
        <v>3746</v>
      </c>
      <c r="D191" s="936">
        <v>3755</v>
      </c>
      <c r="E191" s="936">
        <v>3748</v>
      </c>
      <c r="F191" s="936">
        <v>3748</v>
      </c>
      <c r="G191" s="936">
        <v>3750</v>
      </c>
      <c r="H191" s="937">
        <v>3817</v>
      </c>
      <c r="I191" s="936">
        <v>3871</v>
      </c>
      <c r="J191" s="936">
        <v>3897</v>
      </c>
      <c r="K191" s="936">
        <v>3937</v>
      </c>
      <c r="L191" s="936">
        <v>3916</v>
      </c>
      <c r="M191" s="936">
        <v>3874</v>
      </c>
      <c r="N191" s="936">
        <v>3877</v>
      </c>
      <c r="O191" s="933">
        <v>3828</v>
      </c>
      <c r="P191" s="149"/>
    </row>
    <row r="192" spans="1:16" x14ac:dyDescent="0.2">
      <c r="A192" s="934">
        <v>16109</v>
      </c>
      <c r="B192" s="935" t="s">
        <v>857</v>
      </c>
      <c r="C192" s="936">
        <v>2789</v>
      </c>
      <c r="D192" s="936">
        <v>2809</v>
      </c>
      <c r="E192" s="936">
        <v>2822</v>
      </c>
      <c r="F192" s="936">
        <v>2814</v>
      </c>
      <c r="G192" s="936">
        <v>2778</v>
      </c>
      <c r="H192" s="937">
        <v>2878</v>
      </c>
      <c r="I192" s="936">
        <v>2922</v>
      </c>
      <c r="J192" s="936">
        <v>2937</v>
      </c>
      <c r="K192" s="936">
        <v>2925</v>
      </c>
      <c r="L192" s="936">
        <v>2883</v>
      </c>
      <c r="M192" s="936">
        <v>2679</v>
      </c>
      <c r="N192" s="936">
        <v>2693</v>
      </c>
      <c r="O192" s="933">
        <v>2827.4166666666665</v>
      </c>
      <c r="P192" s="149"/>
    </row>
    <row r="193" spans="1:16" x14ac:dyDescent="0.2">
      <c r="A193" s="934">
        <v>16201</v>
      </c>
      <c r="B193" s="935" t="s">
        <v>856</v>
      </c>
      <c r="C193" s="936">
        <v>2061</v>
      </c>
      <c r="D193" s="936">
        <v>2067</v>
      </c>
      <c r="E193" s="936">
        <v>2071</v>
      </c>
      <c r="F193" s="936">
        <v>2088</v>
      </c>
      <c r="G193" s="936">
        <v>2095</v>
      </c>
      <c r="H193" s="937">
        <v>2157</v>
      </c>
      <c r="I193" s="936">
        <v>2202</v>
      </c>
      <c r="J193" s="936">
        <v>2183</v>
      </c>
      <c r="K193" s="936">
        <v>2198</v>
      </c>
      <c r="L193" s="936">
        <v>2171</v>
      </c>
      <c r="M193" s="936">
        <v>2074</v>
      </c>
      <c r="N193" s="936">
        <v>2061</v>
      </c>
      <c r="O193" s="933">
        <v>2119</v>
      </c>
      <c r="P193" s="149"/>
    </row>
    <row r="194" spans="1:16" x14ac:dyDescent="0.2">
      <c r="A194" s="934">
        <v>16202</v>
      </c>
      <c r="B194" s="935" t="s">
        <v>855</v>
      </c>
      <c r="C194" s="936">
        <v>940</v>
      </c>
      <c r="D194" s="936">
        <v>944</v>
      </c>
      <c r="E194" s="936">
        <v>943</v>
      </c>
      <c r="F194" s="936">
        <v>943</v>
      </c>
      <c r="G194" s="936">
        <v>948</v>
      </c>
      <c r="H194" s="937">
        <v>950</v>
      </c>
      <c r="I194" s="936">
        <v>967</v>
      </c>
      <c r="J194" s="936">
        <v>968</v>
      </c>
      <c r="K194" s="936">
        <v>966</v>
      </c>
      <c r="L194" s="936">
        <v>963</v>
      </c>
      <c r="M194" s="936">
        <v>952</v>
      </c>
      <c r="N194" s="936">
        <v>956</v>
      </c>
      <c r="O194" s="933">
        <v>953.33333333333337</v>
      </c>
      <c r="P194" s="149"/>
    </row>
    <row r="195" spans="1:16" x14ac:dyDescent="0.2">
      <c r="A195" s="934">
        <v>16203</v>
      </c>
      <c r="B195" s="935" t="s">
        <v>854</v>
      </c>
      <c r="C195" s="936">
        <v>2695</v>
      </c>
      <c r="D195" s="936">
        <v>2717</v>
      </c>
      <c r="E195" s="936">
        <v>2705</v>
      </c>
      <c r="F195" s="936">
        <v>2688</v>
      </c>
      <c r="G195" s="936">
        <v>2673</v>
      </c>
      <c r="H195" s="937">
        <v>2799</v>
      </c>
      <c r="I195" s="936">
        <v>2820</v>
      </c>
      <c r="J195" s="936">
        <v>2814</v>
      </c>
      <c r="K195" s="936">
        <v>2838</v>
      </c>
      <c r="L195" s="936">
        <v>2865</v>
      </c>
      <c r="M195" s="936">
        <v>2852</v>
      </c>
      <c r="N195" s="936">
        <v>2861</v>
      </c>
      <c r="O195" s="933">
        <v>2777.25</v>
      </c>
      <c r="P195" s="149"/>
    </row>
    <row r="196" spans="1:16" x14ac:dyDescent="0.2">
      <c r="A196" s="934">
        <v>16204</v>
      </c>
      <c r="B196" s="935" t="s">
        <v>853</v>
      </c>
      <c r="C196" s="936">
        <v>1101</v>
      </c>
      <c r="D196" s="936">
        <v>1099</v>
      </c>
      <c r="E196" s="936">
        <v>1097</v>
      </c>
      <c r="F196" s="936">
        <v>1079</v>
      </c>
      <c r="G196" s="936">
        <v>1101</v>
      </c>
      <c r="H196" s="937">
        <v>1127</v>
      </c>
      <c r="I196" s="936">
        <v>1143</v>
      </c>
      <c r="J196" s="936">
        <v>1124</v>
      </c>
      <c r="K196" s="936">
        <v>1105</v>
      </c>
      <c r="L196" s="936">
        <v>1102</v>
      </c>
      <c r="M196" s="936">
        <v>1105</v>
      </c>
      <c r="N196" s="936">
        <v>1110</v>
      </c>
      <c r="O196" s="933">
        <v>1107.75</v>
      </c>
      <c r="P196" s="149"/>
    </row>
    <row r="197" spans="1:16" x14ac:dyDescent="0.2">
      <c r="A197" s="934">
        <v>16205</v>
      </c>
      <c r="B197" s="935" t="s">
        <v>852</v>
      </c>
      <c r="C197" s="936">
        <v>1115</v>
      </c>
      <c r="D197" s="936">
        <v>1128</v>
      </c>
      <c r="E197" s="936">
        <v>1138</v>
      </c>
      <c r="F197" s="936">
        <v>1145</v>
      </c>
      <c r="G197" s="936">
        <v>1140</v>
      </c>
      <c r="H197" s="937">
        <v>1145</v>
      </c>
      <c r="I197" s="936">
        <v>1152</v>
      </c>
      <c r="J197" s="936">
        <v>1146</v>
      </c>
      <c r="K197" s="936">
        <v>1137</v>
      </c>
      <c r="L197" s="936">
        <v>1154</v>
      </c>
      <c r="M197" s="936">
        <v>1153</v>
      </c>
      <c r="N197" s="936">
        <v>1148</v>
      </c>
      <c r="O197" s="933">
        <v>1141.75</v>
      </c>
      <c r="P197" s="149"/>
    </row>
    <row r="198" spans="1:16" x14ac:dyDescent="0.2">
      <c r="A198" s="934">
        <v>16206</v>
      </c>
      <c r="B198" s="935" t="s">
        <v>851</v>
      </c>
      <c r="C198" s="936">
        <v>1111</v>
      </c>
      <c r="D198" s="936">
        <v>1125</v>
      </c>
      <c r="E198" s="936">
        <v>1139</v>
      </c>
      <c r="F198" s="936">
        <v>1158</v>
      </c>
      <c r="G198" s="936">
        <v>1146</v>
      </c>
      <c r="H198" s="937">
        <v>1185</v>
      </c>
      <c r="I198" s="936">
        <v>1195</v>
      </c>
      <c r="J198" s="936">
        <v>1206</v>
      </c>
      <c r="K198" s="936">
        <v>1205</v>
      </c>
      <c r="L198" s="936">
        <v>1202</v>
      </c>
      <c r="M198" s="936">
        <v>1127</v>
      </c>
      <c r="N198" s="936">
        <v>1120</v>
      </c>
      <c r="O198" s="933">
        <v>1159.9166666666667</v>
      </c>
      <c r="P198" s="149"/>
    </row>
    <row r="199" spans="1:16" x14ac:dyDescent="0.2">
      <c r="A199" s="934">
        <v>16207</v>
      </c>
      <c r="B199" s="935" t="s">
        <v>850</v>
      </c>
      <c r="C199" s="936">
        <v>1015</v>
      </c>
      <c r="D199" s="936">
        <v>1019</v>
      </c>
      <c r="E199" s="936">
        <v>1011</v>
      </c>
      <c r="F199" s="936">
        <v>1010</v>
      </c>
      <c r="G199" s="936">
        <v>1027</v>
      </c>
      <c r="H199" s="937">
        <v>1047</v>
      </c>
      <c r="I199" s="936">
        <v>1054</v>
      </c>
      <c r="J199" s="936">
        <v>1029</v>
      </c>
      <c r="K199" s="936">
        <v>1015</v>
      </c>
      <c r="L199" s="936">
        <v>1042</v>
      </c>
      <c r="M199" s="936">
        <v>1036</v>
      </c>
      <c r="N199" s="936">
        <v>1040</v>
      </c>
      <c r="O199" s="933">
        <v>1028.75</v>
      </c>
      <c r="P199" s="149"/>
    </row>
    <row r="200" spans="1:16" x14ac:dyDescent="0.2">
      <c r="A200" s="934">
        <v>16301</v>
      </c>
      <c r="B200" s="935" t="s">
        <v>849</v>
      </c>
      <c r="C200" s="936">
        <v>11063</v>
      </c>
      <c r="D200" s="936">
        <v>11136</v>
      </c>
      <c r="E200" s="936">
        <v>11184</v>
      </c>
      <c r="F200" s="936">
        <v>11162</v>
      </c>
      <c r="G200" s="936">
        <v>11122</v>
      </c>
      <c r="H200" s="937">
        <v>11400</v>
      </c>
      <c r="I200" s="936">
        <v>11561</v>
      </c>
      <c r="J200" s="936">
        <v>11461</v>
      </c>
      <c r="K200" s="936">
        <v>11376</v>
      </c>
      <c r="L200" s="936">
        <v>11196</v>
      </c>
      <c r="M200" s="936">
        <v>10757</v>
      </c>
      <c r="N200" s="936">
        <v>10724</v>
      </c>
      <c r="O200" s="933">
        <v>11178.5</v>
      </c>
      <c r="P200" s="149"/>
    </row>
    <row r="201" spans="1:16" x14ac:dyDescent="0.2">
      <c r="A201" s="934">
        <v>16302</v>
      </c>
      <c r="B201" s="935" t="s">
        <v>848</v>
      </c>
      <c r="C201" s="936">
        <v>6666</v>
      </c>
      <c r="D201" s="936">
        <v>6697</v>
      </c>
      <c r="E201" s="936">
        <v>6701</v>
      </c>
      <c r="F201" s="936">
        <v>6709</v>
      </c>
      <c r="G201" s="936">
        <v>6785</v>
      </c>
      <c r="H201" s="937">
        <v>6927</v>
      </c>
      <c r="I201" s="936">
        <v>6990</v>
      </c>
      <c r="J201" s="936">
        <v>6911</v>
      </c>
      <c r="K201" s="936">
        <v>6989</v>
      </c>
      <c r="L201" s="936">
        <v>6911</v>
      </c>
      <c r="M201" s="936">
        <v>6711</v>
      </c>
      <c r="N201" s="936">
        <v>6801</v>
      </c>
      <c r="O201" s="933">
        <v>6816.5</v>
      </c>
      <c r="P201" s="149"/>
    </row>
    <row r="202" spans="1:16" x14ac:dyDescent="0.2">
      <c r="A202" s="934">
        <v>16303</v>
      </c>
      <c r="B202" s="935" t="s">
        <v>847</v>
      </c>
      <c r="C202" s="936">
        <v>2655</v>
      </c>
      <c r="D202" s="936">
        <v>2680</v>
      </c>
      <c r="E202" s="936">
        <v>2659</v>
      </c>
      <c r="F202" s="936">
        <v>2681</v>
      </c>
      <c r="G202" s="936">
        <v>2712</v>
      </c>
      <c r="H202" s="937">
        <v>2769</v>
      </c>
      <c r="I202" s="936">
        <v>2821</v>
      </c>
      <c r="J202" s="936">
        <v>2867</v>
      </c>
      <c r="K202" s="936">
        <v>2898</v>
      </c>
      <c r="L202" s="936">
        <v>2901</v>
      </c>
      <c r="M202" s="936">
        <v>2843</v>
      </c>
      <c r="N202" s="936">
        <v>2900</v>
      </c>
      <c r="O202" s="933">
        <v>2782.1666666666665</v>
      </c>
      <c r="P202" s="149"/>
    </row>
    <row r="203" spans="1:16" x14ac:dyDescent="0.2">
      <c r="A203" s="934">
        <v>16304</v>
      </c>
      <c r="B203" s="935" t="s">
        <v>846</v>
      </c>
      <c r="C203" s="936">
        <v>1104</v>
      </c>
      <c r="D203" s="936">
        <v>1103</v>
      </c>
      <c r="E203" s="936">
        <v>1118</v>
      </c>
      <c r="F203" s="936">
        <v>1131</v>
      </c>
      <c r="G203" s="936">
        <v>1139</v>
      </c>
      <c r="H203" s="937">
        <v>1172</v>
      </c>
      <c r="I203" s="936">
        <v>1187</v>
      </c>
      <c r="J203" s="936">
        <v>1189</v>
      </c>
      <c r="K203" s="936">
        <v>1203</v>
      </c>
      <c r="L203" s="936">
        <v>1208</v>
      </c>
      <c r="M203" s="936">
        <v>1180</v>
      </c>
      <c r="N203" s="936">
        <v>1176</v>
      </c>
      <c r="O203" s="933">
        <v>1159.1666666666667</v>
      </c>
      <c r="P203" s="149"/>
    </row>
    <row r="204" spans="1:16" x14ac:dyDescent="0.2">
      <c r="A204" s="934">
        <v>16305</v>
      </c>
      <c r="B204" s="935" t="s">
        <v>845</v>
      </c>
      <c r="C204" s="936">
        <v>2668</v>
      </c>
      <c r="D204" s="936">
        <v>2693</v>
      </c>
      <c r="E204" s="936">
        <v>2712</v>
      </c>
      <c r="F204" s="936">
        <v>2720</v>
      </c>
      <c r="G204" s="936">
        <v>2785</v>
      </c>
      <c r="H204" s="937">
        <v>2856</v>
      </c>
      <c r="I204" s="936">
        <v>2909</v>
      </c>
      <c r="J204" s="936">
        <v>2896</v>
      </c>
      <c r="K204" s="936">
        <v>2889</v>
      </c>
      <c r="L204" s="936">
        <v>2859</v>
      </c>
      <c r="M204" s="936">
        <v>2779</v>
      </c>
      <c r="N204" s="936">
        <v>2778</v>
      </c>
      <c r="O204" s="933">
        <v>2795.3333333333335</v>
      </c>
      <c r="P204" s="149"/>
    </row>
    <row r="205" spans="1:16" x14ac:dyDescent="0.2">
      <c r="A205" s="934">
        <v>9101</v>
      </c>
      <c r="B205" s="935" t="s">
        <v>844</v>
      </c>
      <c r="C205" s="936">
        <v>36439</v>
      </c>
      <c r="D205" s="936">
        <v>36924</v>
      </c>
      <c r="E205" s="936">
        <v>37106</v>
      </c>
      <c r="F205" s="936">
        <v>37152</v>
      </c>
      <c r="G205" s="936">
        <v>37734</v>
      </c>
      <c r="H205" s="937">
        <v>38502</v>
      </c>
      <c r="I205" s="936">
        <v>39561</v>
      </c>
      <c r="J205" s="936">
        <v>40180</v>
      </c>
      <c r="K205" s="936">
        <v>40624</v>
      </c>
      <c r="L205" s="936">
        <v>40886</v>
      </c>
      <c r="M205" s="936">
        <v>40895</v>
      </c>
      <c r="N205" s="936">
        <v>41092</v>
      </c>
      <c r="O205" s="933">
        <v>38924.583333333336</v>
      </c>
      <c r="P205" s="149"/>
    </row>
    <row r="206" spans="1:16" x14ac:dyDescent="0.2">
      <c r="A206" s="934">
        <v>9102</v>
      </c>
      <c r="B206" s="935" t="s">
        <v>843</v>
      </c>
      <c r="C206" s="936">
        <v>6857</v>
      </c>
      <c r="D206" s="936">
        <v>6896</v>
      </c>
      <c r="E206" s="936">
        <v>6949</v>
      </c>
      <c r="F206" s="936">
        <v>6902</v>
      </c>
      <c r="G206" s="936">
        <v>6819</v>
      </c>
      <c r="H206" s="937">
        <v>7082</v>
      </c>
      <c r="I206" s="936">
        <v>7123</v>
      </c>
      <c r="J206" s="936">
        <v>7061</v>
      </c>
      <c r="K206" s="936">
        <v>7020</v>
      </c>
      <c r="L206" s="936">
        <v>6939</v>
      </c>
      <c r="M206" s="936">
        <v>6569</v>
      </c>
      <c r="N206" s="936">
        <v>6454</v>
      </c>
      <c r="O206" s="933">
        <v>6889.25</v>
      </c>
      <c r="P206" s="149"/>
    </row>
    <row r="207" spans="1:16" x14ac:dyDescent="0.2">
      <c r="A207" s="934">
        <v>9103</v>
      </c>
      <c r="B207" s="935" t="s">
        <v>842</v>
      </c>
      <c r="C207" s="936">
        <v>4408</v>
      </c>
      <c r="D207" s="936">
        <v>4451</v>
      </c>
      <c r="E207" s="936">
        <v>4460</v>
      </c>
      <c r="F207" s="936">
        <v>4463</v>
      </c>
      <c r="G207" s="936">
        <v>4505</v>
      </c>
      <c r="H207" s="937">
        <v>4588</v>
      </c>
      <c r="I207" s="936">
        <v>4634</v>
      </c>
      <c r="J207" s="936">
        <v>4655</v>
      </c>
      <c r="K207" s="936">
        <v>4686</v>
      </c>
      <c r="L207" s="936">
        <v>4701</v>
      </c>
      <c r="M207" s="936">
        <v>4660</v>
      </c>
      <c r="N207" s="936">
        <v>4676</v>
      </c>
      <c r="O207" s="933">
        <v>4573.916666666667</v>
      </c>
      <c r="P207" s="149"/>
    </row>
    <row r="208" spans="1:16" x14ac:dyDescent="0.2">
      <c r="A208" s="934">
        <v>9104</v>
      </c>
      <c r="B208" s="935" t="s">
        <v>841</v>
      </c>
      <c r="C208" s="936">
        <v>2656</v>
      </c>
      <c r="D208" s="936">
        <v>2673</v>
      </c>
      <c r="E208" s="936">
        <v>2674</v>
      </c>
      <c r="F208" s="936">
        <v>2681</v>
      </c>
      <c r="G208" s="936">
        <v>2719</v>
      </c>
      <c r="H208" s="937">
        <v>2793</v>
      </c>
      <c r="I208" s="936">
        <v>2833</v>
      </c>
      <c r="J208" s="936">
        <v>2832</v>
      </c>
      <c r="K208" s="936">
        <v>2831</v>
      </c>
      <c r="L208" s="936">
        <v>2780</v>
      </c>
      <c r="M208" s="936">
        <v>2685</v>
      </c>
      <c r="N208" s="936">
        <v>2657</v>
      </c>
      <c r="O208" s="933">
        <v>2734.5</v>
      </c>
      <c r="P208" s="149"/>
    </row>
    <row r="209" spans="1:16" x14ac:dyDescent="0.2">
      <c r="A209" s="934">
        <v>9105</v>
      </c>
      <c r="B209" s="935" t="s">
        <v>840</v>
      </c>
      <c r="C209" s="936">
        <v>5857</v>
      </c>
      <c r="D209" s="936">
        <v>5852</v>
      </c>
      <c r="E209" s="936">
        <v>5806</v>
      </c>
      <c r="F209" s="936">
        <v>5797</v>
      </c>
      <c r="G209" s="936">
        <v>5749</v>
      </c>
      <c r="H209" s="937">
        <v>5989</v>
      </c>
      <c r="I209" s="936">
        <v>6047</v>
      </c>
      <c r="J209" s="936">
        <v>6131</v>
      </c>
      <c r="K209" s="936">
        <v>6153</v>
      </c>
      <c r="L209" s="936">
        <v>6109</v>
      </c>
      <c r="M209" s="936">
        <v>5913</v>
      </c>
      <c r="N209" s="936">
        <v>5947</v>
      </c>
      <c r="O209" s="933">
        <v>5945.833333333333</v>
      </c>
      <c r="P209" s="149"/>
    </row>
    <row r="210" spans="1:16" x14ac:dyDescent="0.2">
      <c r="A210" s="934">
        <v>9106</v>
      </c>
      <c r="B210" s="935" t="s">
        <v>839</v>
      </c>
      <c r="C210" s="936">
        <v>3975</v>
      </c>
      <c r="D210" s="936">
        <v>4014</v>
      </c>
      <c r="E210" s="936">
        <v>4031</v>
      </c>
      <c r="F210" s="936">
        <v>4030</v>
      </c>
      <c r="G210" s="936">
        <v>4065</v>
      </c>
      <c r="H210" s="937">
        <v>4163</v>
      </c>
      <c r="I210" s="936">
        <v>4198</v>
      </c>
      <c r="J210" s="936">
        <v>4160</v>
      </c>
      <c r="K210" s="936">
        <v>4112</v>
      </c>
      <c r="L210" s="936">
        <v>4070</v>
      </c>
      <c r="M210" s="936">
        <v>4019</v>
      </c>
      <c r="N210" s="936">
        <v>3982</v>
      </c>
      <c r="O210" s="933">
        <v>4068.25</v>
      </c>
      <c r="P210" s="149"/>
    </row>
    <row r="211" spans="1:16" x14ac:dyDescent="0.2">
      <c r="A211" s="934">
        <v>9107</v>
      </c>
      <c r="B211" s="935" t="s">
        <v>838</v>
      </c>
      <c r="C211" s="936">
        <v>3244</v>
      </c>
      <c r="D211" s="936">
        <v>3247</v>
      </c>
      <c r="E211" s="936">
        <v>3238</v>
      </c>
      <c r="F211" s="936">
        <v>3220</v>
      </c>
      <c r="G211" s="936">
        <v>3273</v>
      </c>
      <c r="H211" s="937">
        <v>3350</v>
      </c>
      <c r="I211" s="936">
        <v>3391</v>
      </c>
      <c r="J211" s="936">
        <v>3407</v>
      </c>
      <c r="K211" s="936">
        <v>3443</v>
      </c>
      <c r="L211" s="936">
        <v>3452</v>
      </c>
      <c r="M211" s="936">
        <v>3450</v>
      </c>
      <c r="N211" s="936">
        <v>3465</v>
      </c>
      <c r="O211" s="933">
        <v>3348.3333333333335</v>
      </c>
      <c r="P211" s="149"/>
    </row>
    <row r="212" spans="1:16" x14ac:dyDescent="0.2">
      <c r="A212" s="934">
        <v>9108</v>
      </c>
      <c r="B212" s="935" t="s">
        <v>837</v>
      </c>
      <c r="C212" s="936">
        <v>8803</v>
      </c>
      <c r="D212" s="936">
        <v>8851</v>
      </c>
      <c r="E212" s="936">
        <v>8870</v>
      </c>
      <c r="F212" s="936">
        <v>8903</v>
      </c>
      <c r="G212" s="936">
        <v>8903</v>
      </c>
      <c r="H212" s="937">
        <v>9239</v>
      </c>
      <c r="I212" s="936">
        <v>9321</v>
      </c>
      <c r="J212" s="936">
        <v>9294</v>
      </c>
      <c r="K212" s="936">
        <v>9228</v>
      </c>
      <c r="L212" s="936">
        <v>9148</v>
      </c>
      <c r="M212" s="936">
        <v>8869</v>
      </c>
      <c r="N212" s="936">
        <v>8843</v>
      </c>
      <c r="O212" s="933">
        <v>9022.6666666666661</v>
      </c>
      <c r="P212" s="149"/>
    </row>
    <row r="213" spans="1:16" x14ac:dyDescent="0.2">
      <c r="A213" s="934">
        <v>9109</v>
      </c>
      <c r="B213" s="935" t="s">
        <v>836</v>
      </c>
      <c r="C213" s="936">
        <v>5618</v>
      </c>
      <c r="D213" s="936">
        <v>5610</v>
      </c>
      <c r="E213" s="936">
        <v>5606</v>
      </c>
      <c r="F213" s="936">
        <v>5583</v>
      </c>
      <c r="G213" s="936">
        <v>5435</v>
      </c>
      <c r="H213" s="937">
        <v>5802</v>
      </c>
      <c r="I213" s="936">
        <v>5883</v>
      </c>
      <c r="J213" s="936">
        <v>5818</v>
      </c>
      <c r="K213" s="936">
        <v>5738</v>
      </c>
      <c r="L213" s="936">
        <v>5650</v>
      </c>
      <c r="M213" s="936">
        <v>5220</v>
      </c>
      <c r="N213" s="936">
        <v>5175</v>
      </c>
      <c r="O213" s="933">
        <v>5594.833333333333</v>
      </c>
      <c r="P213" s="149"/>
    </row>
    <row r="214" spans="1:16" x14ac:dyDescent="0.2">
      <c r="A214" s="934">
        <v>9110</v>
      </c>
      <c r="B214" s="935" t="s">
        <v>835</v>
      </c>
      <c r="C214" s="936">
        <v>1951</v>
      </c>
      <c r="D214" s="936">
        <v>1968</v>
      </c>
      <c r="E214" s="936">
        <v>1982</v>
      </c>
      <c r="F214" s="936">
        <v>1988</v>
      </c>
      <c r="G214" s="936">
        <v>2000</v>
      </c>
      <c r="H214" s="937">
        <v>2024</v>
      </c>
      <c r="I214" s="936">
        <v>2040</v>
      </c>
      <c r="J214" s="936">
        <v>2051</v>
      </c>
      <c r="K214" s="936">
        <v>2071</v>
      </c>
      <c r="L214" s="936">
        <v>2069</v>
      </c>
      <c r="M214" s="936">
        <v>2065</v>
      </c>
      <c r="N214" s="936">
        <v>2067</v>
      </c>
      <c r="O214" s="933">
        <v>2023</v>
      </c>
      <c r="P214" s="149"/>
    </row>
    <row r="215" spans="1:16" x14ac:dyDescent="0.2">
      <c r="A215" s="934">
        <v>9111</v>
      </c>
      <c r="B215" s="935" t="s">
        <v>834</v>
      </c>
      <c r="C215" s="936">
        <v>8579</v>
      </c>
      <c r="D215" s="936">
        <v>8683</v>
      </c>
      <c r="E215" s="936">
        <v>8691</v>
      </c>
      <c r="F215" s="936">
        <v>8758</v>
      </c>
      <c r="G215" s="936">
        <v>8634</v>
      </c>
      <c r="H215" s="937">
        <v>9057</v>
      </c>
      <c r="I215" s="936">
        <v>9147</v>
      </c>
      <c r="J215" s="936">
        <v>9089</v>
      </c>
      <c r="K215" s="936">
        <v>9004</v>
      </c>
      <c r="L215" s="936">
        <v>8905</v>
      </c>
      <c r="M215" s="936">
        <v>8518</v>
      </c>
      <c r="N215" s="936">
        <v>8523</v>
      </c>
      <c r="O215" s="933">
        <v>8799</v>
      </c>
      <c r="P215" s="149"/>
    </row>
    <row r="216" spans="1:16" x14ac:dyDescent="0.2">
      <c r="A216" s="934">
        <v>9112</v>
      </c>
      <c r="B216" s="935" t="s">
        <v>833</v>
      </c>
      <c r="C216" s="936">
        <v>17546</v>
      </c>
      <c r="D216" s="936">
        <v>17772</v>
      </c>
      <c r="E216" s="936">
        <v>17830</v>
      </c>
      <c r="F216" s="936">
        <v>17848</v>
      </c>
      <c r="G216" s="936">
        <v>17705</v>
      </c>
      <c r="H216" s="937">
        <v>18322</v>
      </c>
      <c r="I216" s="936">
        <v>18584</v>
      </c>
      <c r="J216" s="936">
        <v>18520</v>
      </c>
      <c r="K216" s="936">
        <v>18340</v>
      </c>
      <c r="L216" s="936">
        <v>18389</v>
      </c>
      <c r="M216" s="936">
        <v>18202</v>
      </c>
      <c r="N216" s="936">
        <v>18567</v>
      </c>
      <c r="O216" s="933">
        <v>18135.416666666668</v>
      </c>
      <c r="P216" s="149"/>
    </row>
    <row r="217" spans="1:16" x14ac:dyDescent="0.2">
      <c r="A217" s="934">
        <v>9113</v>
      </c>
      <c r="B217" s="935" t="s">
        <v>832</v>
      </c>
      <c r="C217" s="936">
        <v>1977</v>
      </c>
      <c r="D217" s="936">
        <v>1999</v>
      </c>
      <c r="E217" s="936">
        <v>1984</v>
      </c>
      <c r="F217" s="936">
        <v>1954</v>
      </c>
      <c r="G217" s="936">
        <v>1962</v>
      </c>
      <c r="H217" s="937">
        <v>2068</v>
      </c>
      <c r="I217" s="936">
        <v>2094</v>
      </c>
      <c r="J217" s="936">
        <v>2091</v>
      </c>
      <c r="K217" s="936">
        <v>2095</v>
      </c>
      <c r="L217" s="936">
        <v>2076</v>
      </c>
      <c r="M217" s="936">
        <v>2040</v>
      </c>
      <c r="N217" s="936">
        <v>2042</v>
      </c>
      <c r="O217" s="933">
        <v>2031.8333333333333</v>
      </c>
      <c r="P217" s="149"/>
    </row>
    <row r="218" spans="1:16" x14ac:dyDescent="0.2">
      <c r="A218" s="934">
        <v>9114</v>
      </c>
      <c r="B218" s="935" t="s">
        <v>831</v>
      </c>
      <c r="C218" s="936">
        <v>4844</v>
      </c>
      <c r="D218" s="936">
        <v>4848</v>
      </c>
      <c r="E218" s="936">
        <v>4838</v>
      </c>
      <c r="F218" s="936">
        <v>4871</v>
      </c>
      <c r="G218" s="936">
        <v>4843</v>
      </c>
      <c r="H218" s="937">
        <v>5088</v>
      </c>
      <c r="I218" s="936">
        <v>5204</v>
      </c>
      <c r="J218" s="936">
        <v>5128</v>
      </c>
      <c r="K218" s="936">
        <v>5164</v>
      </c>
      <c r="L218" s="936">
        <v>5124</v>
      </c>
      <c r="M218" s="936">
        <v>5055</v>
      </c>
      <c r="N218" s="936">
        <v>5056</v>
      </c>
      <c r="O218" s="933">
        <v>5005.25</v>
      </c>
      <c r="P218" s="149"/>
    </row>
    <row r="219" spans="1:16" x14ac:dyDescent="0.2">
      <c r="A219" s="934">
        <v>9115</v>
      </c>
      <c r="B219" s="935" t="s">
        <v>830</v>
      </c>
      <c r="C219" s="936">
        <v>5000</v>
      </c>
      <c r="D219" s="936">
        <v>5042</v>
      </c>
      <c r="E219" s="936">
        <v>5058</v>
      </c>
      <c r="F219" s="936">
        <v>5005</v>
      </c>
      <c r="G219" s="936">
        <v>4923</v>
      </c>
      <c r="H219" s="937">
        <v>5239</v>
      </c>
      <c r="I219" s="936">
        <v>5400</v>
      </c>
      <c r="J219" s="936">
        <v>5398</v>
      </c>
      <c r="K219" s="936">
        <v>5391</v>
      </c>
      <c r="L219" s="936">
        <v>5384</v>
      </c>
      <c r="M219" s="936">
        <v>5116</v>
      </c>
      <c r="N219" s="936">
        <v>5143</v>
      </c>
      <c r="O219" s="933">
        <v>5174.916666666667</v>
      </c>
      <c r="P219" s="149"/>
    </row>
    <row r="220" spans="1:16" x14ac:dyDescent="0.2">
      <c r="A220" s="934">
        <v>9116</v>
      </c>
      <c r="B220" s="935" t="s">
        <v>829</v>
      </c>
      <c r="C220" s="936">
        <v>3778</v>
      </c>
      <c r="D220" s="936">
        <v>3807</v>
      </c>
      <c r="E220" s="936">
        <v>3802</v>
      </c>
      <c r="F220" s="936">
        <v>3773</v>
      </c>
      <c r="G220" s="936">
        <v>3761</v>
      </c>
      <c r="H220" s="937">
        <v>3918</v>
      </c>
      <c r="I220" s="936">
        <v>3988</v>
      </c>
      <c r="J220" s="936">
        <v>3941</v>
      </c>
      <c r="K220" s="936">
        <v>3920</v>
      </c>
      <c r="L220" s="936">
        <v>3864</v>
      </c>
      <c r="M220" s="936">
        <v>3705</v>
      </c>
      <c r="N220" s="936">
        <v>3682</v>
      </c>
      <c r="O220" s="933">
        <v>3828.25</v>
      </c>
      <c r="P220" s="149"/>
    </row>
    <row r="221" spans="1:16" x14ac:dyDescent="0.2">
      <c r="A221" s="934">
        <v>9117</v>
      </c>
      <c r="B221" s="935" t="s">
        <v>828</v>
      </c>
      <c r="C221" s="936">
        <v>4333</v>
      </c>
      <c r="D221" s="936">
        <v>4360</v>
      </c>
      <c r="E221" s="936">
        <v>4376</v>
      </c>
      <c r="F221" s="936">
        <v>4382</v>
      </c>
      <c r="G221" s="936">
        <v>4312</v>
      </c>
      <c r="H221" s="937">
        <v>4511</v>
      </c>
      <c r="I221" s="936">
        <v>4556</v>
      </c>
      <c r="J221" s="936">
        <v>4528</v>
      </c>
      <c r="K221" s="936">
        <v>4517</v>
      </c>
      <c r="L221" s="936">
        <v>4501</v>
      </c>
      <c r="M221" s="936">
        <v>4475</v>
      </c>
      <c r="N221" s="936">
        <v>4436</v>
      </c>
      <c r="O221" s="933">
        <v>4440.583333333333</v>
      </c>
      <c r="P221" s="149"/>
    </row>
    <row r="222" spans="1:16" x14ac:dyDescent="0.2">
      <c r="A222" s="934">
        <v>9118</v>
      </c>
      <c r="B222" s="935" t="s">
        <v>827</v>
      </c>
      <c r="C222" s="936">
        <v>2677</v>
      </c>
      <c r="D222" s="936">
        <v>2670</v>
      </c>
      <c r="E222" s="936">
        <v>2655</v>
      </c>
      <c r="F222" s="936">
        <v>2644</v>
      </c>
      <c r="G222" s="936">
        <v>2593</v>
      </c>
      <c r="H222" s="937">
        <v>2722</v>
      </c>
      <c r="I222" s="936">
        <v>2743</v>
      </c>
      <c r="J222" s="936">
        <v>2765</v>
      </c>
      <c r="K222" s="936">
        <v>2782</v>
      </c>
      <c r="L222" s="936">
        <v>2785</v>
      </c>
      <c r="M222" s="936">
        <v>2775</v>
      </c>
      <c r="N222" s="936">
        <v>2795</v>
      </c>
      <c r="O222" s="933">
        <v>2717.1666666666665</v>
      </c>
      <c r="P222" s="149"/>
    </row>
    <row r="223" spans="1:16" x14ac:dyDescent="0.2">
      <c r="A223" s="934">
        <v>9119</v>
      </c>
      <c r="B223" s="935" t="s">
        <v>826</v>
      </c>
      <c r="C223" s="936">
        <v>6236</v>
      </c>
      <c r="D223" s="936">
        <v>6337</v>
      </c>
      <c r="E223" s="936">
        <v>6374</v>
      </c>
      <c r="F223" s="936">
        <v>6372</v>
      </c>
      <c r="G223" s="936">
        <v>6363</v>
      </c>
      <c r="H223" s="937">
        <v>6582</v>
      </c>
      <c r="I223" s="936">
        <v>6701</v>
      </c>
      <c r="J223" s="936">
        <v>6805</v>
      </c>
      <c r="K223" s="936">
        <v>6764</v>
      </c>
      <c r="L223" s="936">
        <v>6717</v>
      </c>
      <c r="M223" s="936">
        <v>6479</v>
      </c>
      <c r="N223" s="936">
        <v>6523</v>
      </c>
      <c r="O223" s="933">
        <v>6521.083333333333</v>
      </c>
      <c r="P223" s="149"/>
    </row>
    <row r="224" spans="1:16" x14ac:dyDescent="0.2">
      <c r="A224" s="934">
        <v>9120</v>
      </c>
      <c r="B224" s="935" t="s">
        <v>825</v>
      </c>
      <c r="C224" s="936">
        <v>11742</v>
      </c>
      <c r="D224" s="936">
        <v>11908</v>
      </c>
      <c r="E224" s="936">
        <v>11974</v>
      </c>
      <c r="F224" s="936">
        <v>11934</v>
      </c>
      <c r="G224" s="936">
        <v>12095</v>
      </c>
      <c r="H224" s="937">
        <v>12334</v>
      </c>
      <c r="I224" s="936">
        <v>12646</v>
      </c>
      <c r="J224" s="936">
        <v>12739</v>
      </c>
      <c r="K224" s="936">
        <v>12845</v>
      </c>
      <c r="L224" s="936">
        <v>12919</v>
      </c>
      <c r="M224" s="936">
        <v>12907</v>
      </c>
      <c r="N224" s="936">
        <v>12916</v>
      </c>
      <c r="O224" s="933">
        <v>12413.25</v>
      </c>
      <c r="P224" s="149"/>
    </row>
    <row r="225" spans="1:16" x14ac:dyDescent="0.2">
      <c r="A225" s="934">
        <v>9121</v>
      </c>
      <c r="B225" s="935" t="s">
        <v>824</v>
      </c>
      <c r="C225" s="936">
        <v>4232</v>
      </c>
      <c r="D225" s="936">
        <v>4263</v>
      </c>
      <c r="E225" s="936">
        <v>4246</v>
      </c>
      <c r="F225" s="936">
        <v>4273</v>
      </c>
      <c r="G225" s="936">
        <v>4349</v>
      </c>
      <c r="H225" s="937">
        <v>4394</v>
      </c>
      <c r="I225" s="936">
        <v>4439</v>
      </c>
      <c r="J225" s="936">
        <v>4471</v>
      </c>
      <c r="K225" s="936">
        <v>4493</v>
      </c>
      <c r="L225" s="936">
        <v>4512</v>
      </c>
      <c r="M225" s="936">
        <v>4513</v>
      </c>
      <c r="N225" s="936">
        <v>4516</v>
      </c>
      <c r="O225" s="933">
        <v>4391.75</v>
      </c>
      <c r="P225" s="149"/>
    </row>
    <row r="226" spans="1:16" x14ac:dyDescent="0.2">
      <c r="A226" s="934">
        <v>9201</v>
      </c>
      <c r="B226" s="935" t="s">
        <v>823</v>
      </c>
      <c r="C226" s="936">
        <v>10066</v>
      </c>
      <c r="D226" s="936">
        <v>10167</v>
      </c>
      <c r="E226" s="936">
        <v>10150</v>
      </c>
      <c r="F226" s="936">
        <v>10139</v>
      </c>
      <c r="G226" s="936">
        <v>10006</v>
      </c>
      <c r="H226" s="937">
        <v>10444</v>
      </c>
      <c r="I226" s="936">
        <v>10611</v>
      </c>
      <c r="J226" s="936">
        <v>10561</v>
      </c>
      <c r="K226" s="936">
        <v>10519</v>
      </c>
      <c r="L226" s="936">
        <v>10472</v>
      </c>
      <c r="M226" s="936">
        <v>9771</v>
      </c>
      <c r="N226" s="936">
        <v>9789</v>
      </c>
      <c r="O226" s="933">
        <v>10224.583333333334</v>
      </c>
      <c r="P226" s="149"/>
    </row>
    <row r="227" spans="1:16" x14ac:dyDescent="0.2">
      <c r="A227" s="934">
        <v>9202</v>
      </c>
      <c r="B227" s="935" t="s">
        <v>822</v>
      </c>
      <c r="C227" s="936">
        <v>6382</v>
      </c>
      <c r="D227" s="936">
        <v>6418</v>
      </c>
      <c r="E227" s="936">
        <v>6412</v>
      </c>
      <c r="F227" s="936">
        <v>6401</v>
      </c>
      <c r="G227" s="936">
        <v>6493</v>
      </c>
      <c r="H227" s="937">
        <v>6625</v>
      </c>
      <c r="I227" s="936">
        <v>6719</v>
      </c>
      <c r="J227" s="936">
        <v>6645</v>
      </c>
      <c r="K227" s="936">
        <v>6591</v>
      </c>
      <c r="L227" s="936">
        <v>6673</v>
      </c>
      <c r="M227" s="936">
        <v>6710</v>
      </c>
      <c r="N227" s="936">
        <v>6740</v>
      </c>
      <c r="O227" s="933">
        <v>6567.416666666667</v>
      </c>
      <c r="P227" s="149"/>
    </row>
    <row r="228" spans="1:16" x14ac:dyDescent="0.2">
      <c r="A228" s="934">
        <v>9203</v>
      </c>
      <c r="B228" s="935" t="s">
        <v>821</v>
      </c>
      <c r="C228" s="936">
        <v>3955</v>
      </c>
      <c r="D228" s="936">
        <v>4014</v>
      </c>
      <c r="E228" s="936">
        <v>4028</v>
      </c>
      <c r="F228" s="936">
        <v>4037</v>
      </c>
      <c r="G228" s="936">
        <v>4050</v>
      </c>
      <c r="H228" s="937">
        <v>4118</v>
      </c>
      <c r="I228" s="936">
        <v>4160</v>
      </c>
      <c r="J228" s="936">
        <v>4185</v>
      </c>
      <c r="K228" s="936">
        <v>4136</v>
      </c>
      <c r="L228" s="936">
        <v>4054</v>
      </c>
      <c r="M228" s="936">
        <v>3973</v>
      </c>
      <c r="N228" s="936">
        <v>3906</v>
      </c>
      <c r="O228" s="933">
        <v>4051.3333333333335</v>
      </c>
      <c r="P228" s="149"/>
    </row>
    <row r="229" spans="1:16" x14ac:dyDescent="0.2">
      <c r="A229" s="934">
        <v>9204</v>
      </c>
      <c r="B229" s="935" t="s">
        <v>820</v>
      </c>
      <c r="C229" s="936">
        <v>3198</v>
      </c>
      <c r="D229" s="936">
        <v>3182</v>
      </c>
      <c r="E229" s="936">
        <v>3159</v>
      </c>
      <c r="F229" s="936">
        <v>3115</v>
      </c>
      <c r="G229" s="936">
        <v>3079</v>
      </c>
      <c r="H229" s="937">
        <v>3213</v>
      </c>
      <c r="I229" s="936">
        <v>3245</v>
      </c>
      <c r="J229" s="936">
        <v>3184</v>
      </c>
      <c r="K229" s="936">
        <v>3155</v>
      </c>
      <c r="L229" s="936">
        <v>3136</v>
      </c>
      <c r="M229" s="936">
        <v>2869</v>
      </c>
      <c r="N229" s="936">
        <v>2876</v>
      </c>
      <c r="O229" s="933">
        <v>3117.5833333333335</v>
      </c>
      <c r="P229" s="149"/>
    </row>
    <row r="230" spans="1:16" x14ac:dyDescent="0.2">
      <c r="A230" s="934">
        <v>9205</v>
      </c>
      <c r="B230" s="935" t="s">
        <v>819</v>
      </c>
      <c r="C230" s="936">
        <v>3385</v>
      </c>
      <c r="D230" s="936">
        <v>3402</v>
      </c>
      <c r="E230" s="936">
        <v>3426</v>
      </c>
      <c r="F230" s="936">
        <v>3419</v>
      </c>
      <c r="G230" s="936">
        <v>3459</v>
      </c>
      <c r="H230" s="937">
        <v>3483</v>
      </c>
      <c r="I230" s="936">
        <v>3512</v>
      </c>
      <c r="J230" s="936">
        <v>3484</v>
      </c>
      <c r="K230" s="936">
        <v>3510</v>
      </c>
      <c r="L230" s="936">
        <v>3489</v>
      </c>
      <c r="M230" s="936">
        <v>3453</v>
      </c>
      <c r="N230" s="936">
        <v>3427</v>
      </c>
      <c r="O230" s="933">
        <v>3454.0833333333335</v>
      </c>
      <c r="P230" s="149"/>
    </row>
    <row r="231" spans="1:16" x14ac:dyDescent="0.2">
      <c r="A231" s="934">
        <v>9206</v>
      </c>
      <c r="B231" s="935" t="s">
        <v>818</v>
      </c>
      <c r="C231" s="936">
        <v>1945</v>
      </c>
      <c r="D231" s="936">
        <v>1942</v>
      </c>
      <c r="E231" s="936">
        <v>1928</v>
      </c>
      <c r="F231" s="936">
        <v>1941</v>
      </c>
      <c r="G231" s="936">
        <v>1949</v>
      </c>
      <c r="H231" s="937">
        <v>1990</v>
      </c>
      <c r="I231" s="936">
        <v>2002</v>
      </c>
      <c r="J231" s="936">
        <v>2009</v>
      </c>
      <c r="K231" s="936">
        <v>2032</v>
      </c>
      <c r="L231" s="936">
        <v>2019</v>
      </c>
      <c r="M231" s="936">
        <v>2028</v>
      </c>
      <c r="N231" s="936">
        <v>2035</v>
      </c>
      <c r="O231" s="933">
        <v>1985</v>
      </c>
      <c r="P231" s="149"/>
    </row>
    <row r="232" spans="1:16" x14ac:dyDescent="0.2">
      <c r="A232" s="934">
        <v>9207</v>
      </c>
      <c r="B232" s="935" t="s">
        <v>817</v>
      </c>
      <c r="C232" s="936">
        <v>2735</v>
      </c>
      <c r="D232" s="936">
        <v>2747</v>
      </c>
      <c r="E232" s="936">
        <v>2751</v>
      </c>
      <c r="F232" s="936">
        <v>2716</v>
      </c>
      <c r="G232" s="936">
        <v>2730</v>
      </c>
      <c r="H232" s="937">
        <v>2790</v>
      </c>
      <c r="I232" s="936">
        <v>2819</v>
      </c>
      <c r="J232" s="936">
        <v>2840</v>
      </c>
      <c r="K232" s="936">
        <v>2831</v>
      </c>
      <c r="L232" s="936">
        <v>2815</v>
      </c>
      <c r="M232" s="936">
        <v>2793</v>
      </c>
      <c r="N232" s="936">
        <v>2795</v>
      </c>
      <c r="O232" s="933">
        <v>2780.1666666666665</v>
      </c>
      <c r="P232" s="149"/>
    </row>
    <row r="233" spans="1:16" x14ac:dyDescent="0.2">
      <c r="A233" s="934">
        <v>9208</v>
      </c>
      <c r="B233" s="935" t="s">
        <v>816</v>
      </c>
      <c r="C233" s="936">
        <v>3606</v>
      </c>
      <c r="D233" s="936">
        <v>3608</v>
      </c>
      <c r="E233" s="936">
        <v>3642</v>
      </c>
      <c r="F233" s="936">
        <v>3655</v>
      </c>
      <c r="G233" s="936">
        <v>3693</v>
      </c>
      <c r="H233" s="937">
        <v>3741</v>
      </c>
      <c r="I233" s="936">
        <v>3789</v>
      </c>
      <c r="J233" s="936">
        <v>3721</v>
      </c>
      <c r="K233" s="936">
        <v>3724</v>
      </c>
      <c r="L233" s="936">
        <v>3704</v>
      </c>
      <c r="M233" s="936">
        <v>3577</v>
      </c>
      <c r="N233" s="936">
        <v>3575</v>
      </c>
      <c r="O233" s="933">
        <v>3669.5833333333335</v>
      </c>
      <c r="P233" s="149"/>
    </row>
    <row r="234" spans="1:16" x14ac:dyDescent="0.2">
      <c r="A234" s="934">
        <v>9209</v>
      </c>
      <c r="B234" s="935" t="s">
        <v>815</v>
      </c>
      <c r="C234" s="936">
        <v>2791</v>
      </c>
      <c r="D234" s="936">
        <v>2804</v>
      </c>
      <c r="E234" s="936">
        <v>2830</v>
      </c>
      <c r="F234" s="936">
        <v>2822</v>
      </c>
      <c r="G234" s="936">
        <v>2853</v>
      </c>
      <c r="H234" s="937">
        <v>2908</v>
      </c>
      <c r="I234" s="936">
        <v>2939</v>
      </c>
      <c r="J234" s="936">
        <v>2968</v>
      </c>
      <c r="K234" s="936">
        <v>2997</v>
      </c>
      <c r="L234" s="936">
        <v>3016</v>
      </c>
      <c r="M234" s="936">
        <v>3018</v>
      </c>
      <c r="N234" s="936">
        <v>3022</v>
      </c>
      <c r="O234" s="933">
        <v>2914</v>
      </c>
      <c r="P234" s="149"/>
    </row>
    <row r="235" spans="1:16" x14ac:dyDescent="0.2">
      <c r="A235" s="934">
        <v>9210</v>
      </c>
      <c r="B235" s="935" t="s">
        <v>814</v>
      </c>
      <c r="C235" s="936">
        <v>4634</v>
      </c>
      <c r="D235" s="936">
        <v>4675</v>
      </c>
      <c r="E235" s="936">
        <v>4703</v>
      </c>
      <c r="F235" s="936">
        <v>4691</v>
      </c>
      <c r="G235" s="936">
        <v>4718</v>
      </c>
      <c r="H235" s="937">
        <v>4853</v>
      </c>
      <c r="I235" s="936">
        <v>4888</v>
      </c>
      <c r="J235" s="936">
        <v>4815</v>
      </c>
      <c r="K235" s="936">
        <v>4757</v>
      </c>
      <c r="L235" s="936">
        <v>4699</v>
      </c>
      <c r="M235" s="936">
        <v>4435</v>
      </c>
      <c r="N235" s="936">
        <v>4430</v>
      </c>
      <c r="O235" s="933">
        <v>4691.5</v>
      </c>
      <c r="P235" s="149"/>
    </row>
    <row r="236" spans="1:16" x14ac:dyDescent="0.2">
      <c r="A236" s="934">
        <v>9211</v>
      </c>
      <c r="B236" s="935" t="s">
        <v>813</v>
      </c>
      <c r="C236" s="936">
        <v>7304</v>
      </c>
      <c r="D236" s="936">
        <v>7325</v>
      </c>
      <c r="E236" s="936">
        <v>7395</v>
      </c>
      <c r="F236" s="936">
        <v>7391</v>
      </c>
      <c r="G236" s="936">
        <v>7414</v>
      </c>
      <c r="H236" s="937">
        <v>7565</v>
      </c>
      <c r="I236" s="936">
        <v>7648</v>
      </c>
      <c r="J236" s="936">
        <v>7682</v>
      </c>
      <c r="K236" s="936">
        <v>7722</v>
      </c>
      <c r="L236" s="936">
        <v>7720</v>
      </c>
      <c r="M236" s="936">
        <v>7605</v>
      </c>
      <c r="N236" s="936">
        <v>7471</v>
      </c>
      <c r="O236" s="933">
        <v>7520.166666666667</v>
      </c>
      <c r="P236" s="149"/>
    </row>
    <row r="237" spans="1:16" x14ac:dyDescent="0.2">
      <c r="A237" s="934">
        <v>14101</v>
      </c>
      <c r="B237" s="935" t="s">
        <v>812</v>
      </c>
      <c r="C237" s="936">
        <v>18990</v>
      </c>
      <c r="D237" s="936">
        <v>19239</v>
      </c>
      <c r="E237" s="936">
        <v>19237</v>
      </c>
      <c r="F237" s="936">
        <v>19250</v>
      </c>
      <c r="G237" s="936">
        <v>19020</v>
      </c>
      <c r="H237" s="937">
        <v>19970</v>
      </c>
      <c r="I237" s="936">
        <v>20218</v>
      </c>
      <c r="J237" s="936">
        <v>20109</v>
      </c>
      <c r="K237" s="936">
        <v>19975</v>
      </c>
      <c r="L237" s="936">
        <v>19669</v>
      </c>
      <c r="M237" s="936">
        <v>18614</v>
      </c>
      <c r="N237" s="936">
        <v>18889</v>
      </c>
      <c r="O237" s="933">
        <v>19431.666666666668</v>
      </c>
      <c r="P237" s="149"/>
    </row>
    <row r="238" spans="1:16" x14ac:dyDescent="0.2">
      <c r="A238" s="934">
        <v>14102</v>
      </c>
      <c r="B238" s="935" t="s">
        <v>811</v>
      </c>
      <c r="C238" s="936">
        <v>1194</v>
      </c>
      <c r="D238" s="936">
        <v>1215</v>
      </c>
      <c r="E238" s="936">
        <v>1221</v>
      </c>
      <c r="F238" s="936">
        <v>1221</v>
      </c>
      <c r="G238" s="936">
        <v>1245</v>
      </c>
      <c r="H238" s="937">
        <v>1255</v>
      </c>
      <c r="I238" s="936">
        <v>1275</v>
      </c>
      <c r="J238" s="936">
        <v>1263</v>
      </c>
      <c r="K238" s="936">
        <v>1265</v>
      </c>
      <c r="L238" s="936">
        <v>1267</v>
      </c>
      <c r="M238" s="936">
        <v>1250</v>
      </c>
      <c r="N238" s="936">
        <v>1194</v>
      </c>
      <c r="O238" s="933">
        <v>1238.75</v>
      </c>
      <c r="P238" s="149"/>
    </row>
    <row r="239" spans="1:16" x14ac:dyDescent="0.2">
      <c r="A239" s="934">
        <v>14103</v>
      </c>
      <c r="B239" s="935" t="s">
        <v>810</v>
      </c>
      <c r="C239" s="936">
        <v>4439</v>
      </c>
      <c r="D239" s="936">
        <v>4444</v>
      </c>
      <c r="E239" s="936">
        <v>4468</v>
      </c>
      <c r="F239" s="936">
        <v>4474</v>
      </c>
      <c r="G239" s="936">
        <v>4517</v>
      </c>
      <c r="H239" s="937">
        <v>4609</v>
      </c>
      <c r="I239" s="936">
        <v>4662</v>
      </c>
      <c r="J239" s="936">
        <v>4610</v>
      </c>
      <c r="K239" s="936">
        <v>4585</v>
      </c>
      <c r="L239" s="936">
        <v>4536</v>
      </c>
      <c r="M239" s="936">
        <v>4451</v>
      </c>
      <c r="N239" s="936">
        <v>4511</v>
      </c>
      <c r="O239" s="933">
        <v>4525.5</v>
      </c>
      <c r="P239" s="149"/>
    </row>
    <row r="240" spans="1:16" x14ac:dyDescent="0.2">
      <c r="A240" s="934">
        <v>14104</v>
      </c>
      <c r="B240" s="935" t="s">
        <v>663</v>
      </c>
      <c r="C240" s="936">
        <v>4478</v>
      </c>
      <c r="D240" s="936">
        <v>4533</v>
      </c>
      <c r="E240" s="936">
        <v>4528</v>
      </c>
      <c r="F240" s="936">
        <v>4514</v>
      </c>
      <c r="G240" s="936">
        <v>4495</v>
      </c>
      <c r="H240" s="937">
        <v>4686</v>
      </c>
      <c r="I240" s="936">
        <v>4756</v>
      </c>
      <c r="J240" s="936">
        <v>4734</v>
      </c>
      <c r="K240" s="936">
        <v>4726</v>
      </c>
      <c r="L240" s="936">
        <v>4687</v>
      </c>
      <c r="M240" s="936">
        <v>4567</v>
      </c>
      <c r="N240" s="936">
        <v>4632</v>
      </c>
      <c r="O240" s="933">
        <v>4611.333333333333</v>
      </c>
      <c r="P240" s="149"/>
    </row>
    <row r="241" spans="1:16" x14ac:dyDescent="0.2">
      <c r="A241" s="934">
        <v>14105</v>
      </c>
      <c r="B241" s="935" t="s">
        <v>809</v>
      </c>
      <c r="C241" s="936">
        <v>1866</v>
      </c>
      <c r="D241" s="936">
        <v>1883</v>
      </c>
      <c r="E241" s="936">
        <v>1900</v>
      </c>
      <c r="F241" s="936">
        <v>1898</v>
      </c>
      <c r="G241" s="936">
        <v>1925</v>
      </c>
      <c r="H241" s="937">
        <v>1953</v>
      </c>
      <c r="I241" s="936">
        <v>1968</v>
      </c>
      <c r="J241" s="936">
        <v>1950</v>
      </c>
      <c r="K241" s="936">
        <v>1924</v>
      </c>
      <c r="L241" s="936">
        <v>1894</v>
      </c>
      <c r="M241" s="936">
        <v>1870</v>
      </c>
      <c r="N241" s="936">
        <v>1872</v>
      </c>
      <c r="O241" s="933">
        <v>1908.5833333333333</v>
      </c>
      <c r="P241" s="149"/>
    </row>
    <row r="242" spans="1:16" x14ac:dyDescent="0.2">
      <c r="A242" s="934">
        <v>14106</v>
      </c>
      <c r="B242" s="935" t="s">
        <v>808</v>
      </c>
      <c r="C242" s="936">
        <v>5944</v>
      </c>
      <c r="D242" s="936">
        <v>5975</v>
      </c>
      <c r="E242" s="936">
        <v>5993</v>
      </c>
      <c r="F242" s="936">
        <v>5969</v>
      </c>
      <c r="G242" s="936">
        <v>5853</v>
      </c>
      <c r="H242" s="937">
        <v>6152</v>
      </c>
      <c r="I242" s="936">
        <v>6240</v>
      </c>
      <c r="J242" s="936">
        <v>6183</v>
      </c>
      <c r="K242" s="936">
        <v>6153</v>
      </c>
      <c r="L242" s="936">
        <v>6072</v>
      </c>
      <c r="M242" s="936">
        <v>5654</v>
      </c>
      <c r="N242" s="936">
        <v>5639</v>
      </c>
      <c r="O242" s="933">
        <v>5985.583333333333</v>
      </c>
      <c r="P242" s="149"/>
    </row>
    <row r="243" spans="1:16" x14ac:dyDescent="0.2">
      <c r="A243" s="934">
        <v>14107</v>
      </c>
      <c r="B243" s="935" t="s">
        <v>807</v>
      </c>
      <c r="C243" s="936">
        <v>4619</v>
      </c>
      <c r="D243" s="936">
        <v>4666</v>
      </c>
      <c r="E243" s="936">
        <v>4688</v>
      </c>
      <c r="F243" s="936">
        <v>4704</v>
      </c>
      <c r="G243" s="936">
        <v>4732</v>
      </c>
      <c r="H243" s="937">
        <v>4889</v>
      </c>
      <c r="I243" s="936">
        <v>4942</v>
      </c>
      <c r="J243" s="936">
        <v>4917</v>
      </c>
      <c r="K243" s="936">
        <v>4891</v>
      </c>
      <c r="L243" s="936">
        <v>4891</v>
      </c>
      <c r="M243" s="936">
        <v>4832</v>
      </c>
      <c r="N243" s="936">
        <v>4753</v>
      </c>
      <c r="O243" s="933">
        <v>4793.666666666667</v>
      </c>
      <c r="P243" s="149"/>
    </row>
    <row r="244" spans="1:16" x14ac:dyDescent="0.2">
      <c r="A244" s="934">
        <v>14108</v>
      </c>
      <c r="B244" s="935" t="s">
        <v>806</v>
      </c>
      <c r="C244" s="936">
        <v>9098</v>
      </c>
      <c r="D244" s="936">
        <v>9177</v>
      </c>
      <c r="E244" s="936">
        <v>9128</v>
      </c>
      <c r="F244" s="936">
        <v>9142</v>
      </c>
      <c r="G244" s="936">
        <v>9029</v>
      </c>
      <c r="H244" s="937">
        <v>9488</v>
      </c>
      <c r="I244" s="936">
        <v>9617</v>
      </c>
      <c r="J244" s="936">
        <v>9528</v>
      </c>
      <c r="K244" s="936">
        <v>9484</v>
      </c>
      <c r="L244" s="936">
        <v>9428</v>
      </c>
      <c r="M244" s="936">
        <v>9033</v>
      </c>
      <c r="N244" s="936">
        <v>9005</v>
      </c>
      <c r="O244" s="933">
        <v>9263.0833333333339</v>
      </c>
      <c r="P244" s="149"/>
    </row>
    <row r="245" spans="1:16" x14ac:dyDescent="0.2">
      <c r="A245" s="934">
        <v>14201</v>
      </c>
      <c r="B245" s="935" t="s">
        <v>805</v>
      </c>
      <c r="C245" s="936">
        <v>7301</v>
      </c>
      <c r="D245" s="936">
        <v>7351</v>
      </c>
      <c r="E245" s="936">
        <v>7389</v>
      </c>
      <c r="F245" s="936">
        <v>7413</v>
      </c>
      <c r="G245" s="936">
        <v>7314</v>
      </c>
      <c r="H245" s="937">
        <v>7639</v>
      </c>
      <c r="I245" s="936">
        <v>7771</v>
      </c>
      <c r="J245" s="936">
        <v>7728</v>
      </c>
      <c r="K245" s="936">
        <v>7691</v>
      </c>
      <c r="L245" s="936">
        <v>7618</v>
      </c>
      <c r="M245" s="936">
        <v>7209</v>
      </c>
      <c r="N245" s="936">
        <v>7235</v>
      </c>
      <c r="O245" s="933">
        <v>7471.583333333333</v>
      </c>
      <c r="P245" s="149"/>
    </row>
    <row r="246" spans="1:16" x14ac:dyDescent="0.2">
      <c r="A246" s="934">
        <v>14202</v>
      </c>
      <c r="B246" s="935" t="s">
        <v>804</v>
      </c>
      <c r="C246" s="936">
        <v>3932</v>
      </c>
      <c r="D246" s="936">
        <v>3963</v>
      </c>
      <c r="E246" s="936">
        <v>3956</v>
      </c>
      <c r="F246" s="936">
        <v>3955</v>
      </c>
      <c r="G246" s="936">
        <v>3878</v>
      </c>
      <c r="H246" s="937">
        <v>4093</v>
      </c>
      <c r="I246" s="936">
        <v>4156</v>
      </c>
      <c r="J246" s="936">
        <v>4115</v>
      </c>
      <c r="K246" s="936">
        <v>4059</v>
      </c>
      <c r="L246" s="936">
        <v>3981</v>
      </c>
      <c r="M246" s="936">
        <v>3741</v>
      </c>
      <c r="N246" s="936">
        <v>3711</v>
      </c>
      <c r="O246" s="933">
        <v>3961.6666666666665</v>
      </c>
      <c r="P246" s="149"/>
    </row>
    <row r="247" spans="1:16" x14ac:dyDescent="0.2">
      <c r="A247" s="934">
        <v>14203</v>
      </c>
      <c r="B247" s="935" t="s">
        <v>803</v>
      </c>
      <c r="C247" s="936">
        <v>2601</v>
      </c>
      <c r="D247" s="936">
        <v>2580</v>
      </c>
      <c r="E247" s="936">
        <v>2638</v>
      </c>
      <c r="F247" s="936">
        <v>2636</v>
      </c>
      <c r="G247" s="936">
        <v>2611</v>
      </c>
      <c r="H247" s="937">
        <v>2712</v>
      </c>
      <c r="I247" s="936">
        <v>2746</v>
      </c>
      <c r="J247" s="936">
        <v>2735</v>
      </c>
      <c r="K247" s="936">
        <v>2715</v>
      </c>
      <c r="L247" s="936">
        <v>2692</v>
      </c>
      <c r="M247" s="936">
        <v>2522</v>
      </c>
      <c r="N247" s="936">
        <v>2562</v>
      </c>
      <c r="O247" s="933">
        <v>2645.8333333333335</v>
      </c>
      <c r="P247" s="149"/>
    </row>
    <row r="248" spans="1:16" x14ac:dyDescent="0.2">
      <c r="A248" s="934">
        <v>14204</v>
      </c>
      <c r="B248" s="935" t="s">
        <v>802</v>
      </c>
      <c r="C248" s="936">
        <v>5876</v>
      </c>
      <c r="D248" s="936">
        <v>5881</v>
      </c>
      <c r="E248" s="936">
        <v>5948</v>
      </c>
      <c r="F248" s="936">
        <v>5955</v>
      </c>
      <c r="G248" s="936">
        <v>5885</v>
      </c>
      <c r="H248" s="937">
        <v>6108</v>
      </c>
      <c r="I248" s="936">
        <v>6183</v>
      </c>
      <c r="J248" s="936">
        <v>6130</v>
      </c>
      <c r="K248" s="936">
        <v>6042</v>
      </c>
      <c r="L248" s="936">
        <v>5998</v>
      </c>
      <c r="M248" s="936">
        <v>5613</v>
      </c>
      <c r="N248" s="936">
        <v>5623</v>
      </c>
      <c r="O248" s="933">
        <v>5936.833333333333</v>
      </c>
      <c r="P248" s="149"/>
    </row>
    <row r="249" spans="1:16" x14ac:dyDescent="0.2">
      <c r="A249" s="934">
        <v>10101</v>
      </c>
      <c r="B249" s="935" t="s">
        <v>801</v>
      </c>
      <c r="C249" s="936">
        <v>32619</v>
      </c>
      <c r="D249" s="936">
        <v>33264</v>
      </c>
      <c r="E249" s="936">
        <v>33270</v>
      </c>
      <c r="F249" s="936">
        <v>33318</v>
      </c>
      <c r="G249" s="936">
        <v>32940</v>
      </c>
      <c r="H249" s="937">
        <v>34630</v>
      </c>
      <c r="I249" s="936">
        <v>35300</v>
      </c>
      <c r="J249" s="936">
        <v>35160</v>
      </c>
      <c r="K249" s="936">
        <v>34894</v>
      </c>
      <c r="L249" s="936">
        <v>34257</v>
      </c>
      <c r="M249" s="936">
        <v>32105</v>
      </c>
      <c r="N249" s="936">
        <v>31589</v>
      </c>
      <c r="O249" s="933">
        <v>33612.166666666664</v>
      </c>
      <c r="P249" s="149"/>
    </row>
    <row r="250" spans="1:16" x14ac:dyDescent="0.2">
      <c r="A250" s="934">
        <v>10102</v>
      </c>
      <c r="B250" s="935" t="s">
        <v>800</v>
      </c>
      <c r="C250" s="936">
        <v>8628</v>
      </c>
      <c r="D250" s="936">
        <v>8697</v>
      </c>
      <c r="E250" s="936">
        <v>8711</v>
      </c>
      <c r="F250" s="936">
        <v>8694</v>
      </c>
      <c r="G250" s="936">
        <v>8526</v>
      </c>
      <c r="H250" s="937">
        <v>8946</v>
      </c>
      <c r="I250" s="936">
        <v>9031</v>
      </c>
      <c r="J250" s="936">
        <v>8901</v>
      </c>
      <c r="K250" s="936">
        <v>8806</v>
      </c>
      <c r="L250" s="936">
        <v>8607</v>
      </c>
      <c r="M250" s="936">
        <v>7890</v>
      </c>
      <c r="N250" s="936">
        <v>8006</v>
      </c>
      <c r="O250" s="933">
        <v>8620.25</v>
      </c>
      <c r="P250" s="149"/>
    </row>
    <row r="251" spans="1:16" x14ac:dyDescent="0.2">
      <c r="A251" s="934">
        <v>10103</v>
      </c>
      <c r="B251" s="935" t="s">
        <v>799</v>
      </c>
      <c r="C251" s="936">
        <v>890</v>
      </c>
      <c r="D251" s="936">
        <v>904</v>
      </c>
      <c r="E251" s="936">
        <v>908</v>
      </c>
      <c r="F251" s="936">
        <v>907</v>
      </c>
      <c r="G251" s="936">
        <v>921</v>
      </c>
      <c r="H251" s="937">
        <v>960</v>
      </c>
      <c r="I251" s="936">
        <v>979</v>
      </c>
      <c r="J251" s="936">
        <v>975</v>
      </c>
      <c r="K251" s="936">
        <v>976</v>
      </c>
      <c r="L251" s="936">
        <v>989</v>
      </c>
      <c r="M251" s="936">
        <v>926</v>
      </c>
      <c r="N251" s="936">
        <v>925</v>
      </c>
      <c r="O251" s="933">
        <v>938.33333333333337</v>
      </c>
      <c r="P251" s="149"/>
    </row>
    <row r="252" spans="1:16" x14ac:dyDescent="0.2">
      <c r="A252" s="934">
        <v>10104</v>
      </c>
      <c r="B252" s="935" t="s">
        <v>798</v>
      </c>
      <c r="C252" s="936">
        <v>2461</v>
      </c>
      <c r="D252" s="936">
        <v>2497</v>
      </c>
      <c r="E252" s="936">
        <v>2519</v>
      </c>
      <c r="F252" s="936">
        <v>2527</v>
      </c>
      <c r="G252" s="936">
        <v>2495</v>
      </c>
      <c r="H252" s="937">
        <v>2584</v>
      </c>
      <c r="I252" s="936">
        <v>2603</v>
      </c>
      <c r="J252" s="936">
        <v>2567</v>
      </c>
      <c r="K252" s="936">
        <v>2534</v>
      </c>
      <c r="L252" s="936">
        <v>2498</v>
      </c>
      <c r="M252" s="936">
        <v>2507</v>
      </c>
      <c r="N252" s="936">
        <v>2476</v>
      </c>
      <c r="O252" s="933">
        <v>2522.3333333333335</v>
      </c>
      <c r="P252" s="149"/>
    </row>
    <row r="253" spans="1:16" x14ac:dyDescent="0.2">
      <c r="A253" s="934">
        <v>10105</v>
      </c>
      <c r="B253" s="935" t="s">
        <v>797</v>
      </c>
      <c r="C253" s="936">
        <v>3521</v>
      </c>
      <c r="D253" s="936">
        <v>3503</v>
      </c>
      <c r="E253" s="936">
        <v>3512</v>
      </c>
      <c r="F253" s="936">
        <v>3550</v>
      </c>
      <c r="G253" s="936">
        <v>3582</v>
      </c>
      <c r="H253" s="937">
        <v>3684</v>
      </c>
      <c r="I253" s="936">
        <v>3737</v>
      </c>
      <c r="J253" s="936">
        <v>3711</v>
      </c>
      <c r="K253" s="936">
        <v>3695</v>
      </c>
      <c r="L253" s="936">
        <v>3667</v>
      </c>
      <c r="M253" s="936">
        <v>3503</v>
      </c>
      <c r="N253" s="936">
        <v>3564</v>
      </c>
      <c r="O253" s="933">
        <v>3602.4166666666665</v>
      </c>
      <c r="P253" s="149"/>
    </row>
    <row r="254" spans="1:16" x14ac:dyDescent="0.2">
      <c r="A254" s="934">
        <v>10106</v>
      </c>
      <c r="B254" s="935" t="s">
        <v>796</v>
      </c>
      <c r="C254" s="936">
        <v>3919</v>
      </c>
      <c r="D254" s="936">
        <v>3894</v>
      </c>
      <c r="E254" s="936">
        <v>3890</v>
      </c>
      <c r="F254" s="936">
        <v>3898</v>
      </c>
      <c r="G254" s="936">
        <v>3858</v>
      </c>
      <c r="H254" s="937">
        <v>3986</v>
      </c>
      <c r="I254" s="936">
        <v>4029</v>
      </c>
      <c r="J254" s="936">
        <v>4005</v>
      </c>
      <c r="K254" s="936">
        <v>3997</v>
      </c>
      <c r="L254" s="936">
        <v>3913</v>
      </c>
      <c r="M254" s="936">
        <v>3739</v>
      </c>
      <c r="N254" s="936">
        <v>3696</v>
      </c>
      <c r="O254" s="933">
        <v>3902</v>
      </c>
      <c r="P254" s="149"/>
    </row>
    <row r="255" spans="1:16" x14ac:dyDescent="0.2">
      <c r="A255" s="934">
        <v>10107</v>
      </c>
      <c r="B255" s="935" t="s">
        <v>795</v>
      </c>
      <c r="C255" s="936">
        <v>3091</v>
      </c>
      <c r="D255" s="936">
        <v>3090</v>
      </c>
      <c r="E255" s="936">
        <v>3104</v>
      </c>
      <c r="F255" s="936">
        <v>3100</v>
      </c>
      <c r="G255" s="936">
        <v>3080</v>
      </c>
      <c r="H255" s="937">
        <v>3239</v>
      </c>
      <c r="I255" s="936">
        <v>3300</v>
      </c>
      <c r="J255" s="936">
        <v>3293</v>
      </c>
      <c r="K255" s="936">
        <v>3272</v>
      </c>
      <c r="L255" s="936">
        <v>3222</v>
      </c>
      <c r="M255" s="936">
        <v>3019</v>
      </c>
      <c r="N255" s="936">
        <v>3006</v>
      </c>
      <c r="O255" s="933">
        <v>3151.3333333333335</v>
      </c>
      <c r="P255" s="149"/>
    </row>
    <row r="256" spans="1:16" x14ac:dyDescent="0.2">
      <c r="A256" s="934">
        <v>10108</v>
      </c>
      <c r="B256" s="935" t="s">
        <v>794</v>
      </c>
      <c r="C256" s="936">
        <v>3365</v>
      </c>
      <c r="D256" s="936">
        <v>3409</v>
      </c>
      <c r="E256" s="936">
        <v>3394</v>
      </c>
      <c r="F256" s="936">
        <v>3404</v>
      </c>
      <c r="G256" s="936">
        <v>3381</v>
      </c>
      <c r="H256" s="937">
        <v>3489</v>
      </c>
      <c r="I256" s="936">
        <v>3532</v>
      </c>
      <c r="J256" s="936">
        <v>3502</v>
      </c>
      <c r="K256" s="936">
        <v>3480</v>
      </c>
      <c r="L256" s="936">
        <v>3417</v>
      </c>
      <c r="M256" s="936">
        <v>3237</v>
      </c>
      <c r="N256" s="936">
        <v>3235</v>
      </c>
      <c r="O256" s="933">
        <v>3403.75</v>
      </c>
      <c r="P256" s="149"/>
    </row>
    <row r="257" spans="1:16" x14ac:dyDescent="0.2">
      <c r="A257" s="934">
        <v>10109</v>
      </c>
      <c r="B257" s="935" t="s">
        <v>793</v>
      </c>
      <c r="C257" s="936">
        <v>4751</v>
      </c>
      <c r="D257" s="936">
        <v>4830</v>
      </c>
      <c r="E257" s="936">
        <v>4895</v>
      </c>
      <c r="F257" s="936">
        <v>4866</v>
      </c>
      <c r="G257" s="936">
        <v>4845</v>
      </c>
      <c r="H257" s="937">
        <v>5194</v>
      </c>
      <c r="I257" s="936">
        <v>5370</v>
      </c>
      <c r="J257" s="936">
        <v>5439</v>
      </c>
      <c r="K257" s="936">
        <v>5466</v>
      </c>
      <c r="L257" s="936">
        <v>5421</v>
      </c>
      <c r="M257" s="936">
        <v>5394</v>
      </c>
      <c r="N257" s="936">
        <v>5411</v>
      </c>
      <c r="O257" s="933">
        <v>5156.833333333333</v>
      </c>
      <c r="P257" s="149"/>
    </row>
    <row r="258" spans="1:16" x14ac:dyDescent="0.2">
      <c r="A258" s="934">
        <v>10201</v>
      </c>
      <c r="B258" s="935" t="s">
        <v>792</v>
      </c>
      <c r="C258" s="936">
        <v>5872</v>
      </c>
      <c r="D258" s="936">
        <v>5962</v>
      </c>
      <c r="E258" s="936">
        <v>5983</v>
      </c>
      <c r="F258" s="936">
        <v>6020</v>
      </c>
      <c r="G258" s="936">
        <v>5963</v>
      </c>
      <c r="H258" s="937">
        <v>6231</v>
      </c>
      <c r="I258" s="936">
        <v>6470</v>
      </c>
      <c r="J258" s="936">
        <v>6516</v>
      </c>
      <c r="K258" s="936">
        <v>6540</v>
      </c>
      <c r="L258" s="936">
        <v>6548</v>
      </c>
      <c r="M258" s="936">
        <v>6244</v>
      </c>
      <c r="N258" s="936">
        <v>6253</v>
      </c>
      <c r="O258" s="933">
        <v>6216.833333333333</v>
      </c>
      <c r="P258" s="149"/>
    </row>
    <row r="259" spans="1:16" x14ac:dyDescent="0.2">
      <c r="A259" s="934">
        <v>10202</v>
      </c>
      <c r="B259" s="935" t="s">
        <v>791</v>
      </c>
      <c r="C259" s="936">
        <v>8667</v>
      </c>
      <c r="D259" s="936">
        <v>8707</v>
      </c>
      <c r="E259" s="936">
        <v>8701</v>
      </c>
      <c r="F259" s="936">
        <v>8688</v>
      </c>
      <c r="G259" s="936">
        <v>8507</v>
      </c>
      <c r="H259" s="937">
        <v>8892</v>
      </c>
      <c r="I259" s="936">
        <v>8965</v>
      </c>
      <c r="J259" s="936">
        <v>8838</v>
      </c>
      <c r="K259" s="936">
        <v>8766</v>
      </c>
      <c r="L259" s="936">
        <v>8659</v>
      </c>
      <c r="M259" s="936">
        <v>8219</v>
      </c>
      <c r="N259" s="936">
        <v>8094</v>
      </c>
      <c r="O259" s="933">
        <v>8641.9166666666661</v>
      </c>
      <c r="P259" s="149"/>
    </row>
    <row r="260" spans="1:16" x14ac:dyDescent="0.2">
      <c r="A260" s="934">
        <v>10203</v>
      </c>
      <c r="B260" s="935" t="s">
        <v>790</v>
      </c>
      <c r="C260" s="936">
        <v>3171</v>
      </c>
      <c r="D260" s="936">
        <v>3212</v>
      </c>
      <c r="E260" s="936">
        <v>3194</v>
      </c>
      <c r="F260" s="936">
        <v>3167</v>
      </c>
      <c r="G260" s="936">
        <v>3101</v>
      </c>
      <c r="H260" s="937">
        <v>3308</v>
      </c>
      <c r="I260" s="936">
        <v>3374</v>
      </c>
      <c r="J260" s="936">
        <v>3337</v>
      </c>
      <c r="K260" s="936">
        <v>3311</v>
      </c>
      <c r="L260" s="936">
        <v>3311</v>
      </c>
      <c r="M260" s="936">
        <v>3017</v>
      </c>
      <c r="N260" s="936">
        <v>3002</v>
      </c>
      <c r="O260" s="933">
        <v>3208.75</v>
      </c>
      <c r="P260" s="149"/>
    </row>
    <row r="261" spans="1:16" x14ac:dyDescent="0.2">
      <c r="A261" s="934">
        <v>10204</v>
      </c>
      <c r="B261" s="935" t="s">
        <v>789</v>
      </c>
      <c r="C261" s="936">
        <v>754</v>
      </c>
      <c r="D261" s="936">
        <v>755</v>
      </c>
      <c r="E261" s="936">
        <v>749</v>
      </c>
      <c r="F261" s="936">
        <v>760</v>
      </c>
      <c r="G261" s="936">
        <v>753</v>
      </c>
      <c r="H261" s="937">
        <v>780</v>
      </c>
      <c r="I261" s="936">
        <v>796</v>
      </c>
      <c r="J261" s="936">
        <v>792</v>
      </c>
      <c r="K261" s="936">
        <v>783</v>
      </c>
      <c r="L261" s="936">
        <v>790</v>
      </c>
      <c r="M261" s="936">
        <v>744</v>
      </c>
      <c r="N261" s="936">
        <v>744</v>
      </c>
      <c r="O261" s="933">
        <v>766.66666666666663</v>
      </c>
      <c r="P261" s="149"/>
    </row>
    <row r="262" spans="1:16" x14ac:dyDescent="0.2">
      <c r="A262" s="934">
        <v>10205</v>
      </c>
      <c r="B262" s="935" t="s">
        <v>788</v>
      </c>
      <c r="C262" s="936">
        <v>3764</v>
      </c>
      <c r="D262" s="936">
        <v>3786</v>
      </c>
      <c r="E262" s="936">
        <v>3795</v>
      </c>
      <c r="F262" s="936">
        <v>3767</v>
      </c>
      <c r="G262" s="936">
        <v>3791</v>
      </c>
      <c r="H262" s="937">
        <v>3931</v>
      </c>
      <c r="I262" s="936">
        <v>3989</v>
      </c>
      <c r="J262" s="936">
        <v>3977</v>
      </c>
      <c r="K262" s="936">
        <v>3974</v>
      </c>
      <c r="L262" s="936">
        <v>3963</v>
      </c>
      <c r="M262" s="936">
        <v>3906</v>
      </c>
      <c r="N262" s="936">
        <v>3887</v>
      </c>
      <c r="O262" s="933">
        <v>3877.5</v>
      </c>
      <c r="P262" s="149"/>
    </row>
    <row r="263" spans="1:16" x14ac:dyDescent="0.2">
      <c r="A263" s="934">
        <v>10206</v>
      </c>
      <c r="B263" s="935" t="s">
        <v>787</v>
      </c>
      <c r="C263" s="936">
        <v>938</v>
      </c>
      <c r="D263" s="936">
        <v>938</v>
      </c>
      <c r="E263" s="936">
        <v>945</v>
      </c>
      <c r="F263" s="936">
        <v>955</v>
      </c>
      <c r="G263" s="936">
        <v>953</v>
      </c>
      <c r="H263" s="937">
        <v>989</v>
      </c>
      <c r="I263" s="936">
        <v>992</v>
      </c>
      <c r="J263" s="936">
        <v>987</v>
      </c>
      <c r="K263" s="936">
        <v>953</v>
      </c>
      <c r="L263" s="936">
        <v>937</v>
      </c>
      <c r="M263" s="936">
        <v>927</v>
      </c>
      <c r="N263" s="936">
        <v>921</v>
      </c>
      <c r="O263" s="933">
        <v>952.91666666666663</v>
      </c>
      <c r="P263" s="149"/>
    </row>
    <row r="264" spans="1:16" x14ac:dyDescent="0.2">
      <c r="A264" s="934">
        <v>10207</v>
      </c>
      <c r="B264" s="935" t="s">
        <v>786</v>
      </c>
      <c r="C264" s="936">
        <v>1441</v>
      </c>
      <c r="D264" s="936">
        <v>1447</v>
      </c>
      <c r="E264" s="936">
        <v>1449</v>
      </c>
      <c r="F264" s="936">
        <v>1454</v>
      </c>
      <c r="G264" s="936">
        <v>1455</v>
      </c>
      <c r="H264" s="937">
        <v>1491</v>
      </c>
      <c r="I264" s="936">
        <v>1504</v>
      </c>
      <c r="J264" s="936">
        <v>1504</v>
      </c>
      <c r="K264" s="936">
        <v>1499</v>
      </c>
      <c r="L264" s="936">
        <v>1509</v>
      </c>
      <c r="M264" s="936">
        <v>1520</v>
      </c>
      <c r="N264" s="936">
        <v>1507</v>
      </c>
      <c r="O264" s="933">
        <v>1481.6666666666667</v>
      </c>
      <c r="P264" s="149"/>
    </row>
    <row r="265" spans="1:16" x14ac:dyDescent="0.2">
      <c r="A265" s="934">
        <v>10208</v>
      </c>
      <c r="B265" s="935" t="s">
        <v>785</v>
      </c>
      <c r="C265" s="936">
        <v>7152</v>
      </c>
      <c r="D265" s="936">
        <v>7127</v>
      </c>
      <c r="E265" s="936">
        <v>7107</v>
      </c>
      <c r="F265" s="936">
        <v>7107</v>
      </c>
      <c r="G265" s="936">
        <v>6957</v>
      </c>
      <c r="H265" s="937">
        <v>7247</v>
      </c>
      <c r="I265" s="936">
        <v>7297</v>
      </c>
      <c r="J265" s="936">
        <v>7171</v>
      </c>
      <c r="K265" s="936">
        <v>7072</v>
      </c>
      <c r="L265" s="936">
        <v>7009</v>
      </c>
      <c r="M265" s="936">
        <v>6578</v>
      </c>
      <c r="N265" s="936">
        <v>6625</v>
      </c>
      <c r="O265" s="933">
        <v>7037.416666666667</v>
      </c>
      <c r="P265" s="149"/>
    </row>
    <row r="266" spans="1:16" x14ac:dyDescent="0.2">
      <c r="A266" s="934">
        <v>10209</v>
      </c>
      <c r="B266" s="935" t="s">
        <v>784</v>
      </c>
      <c r="C266" s="936">
        <v>2056</v>
      </c>
      <c r="D266" s="936">
        <v>2068</v>
      </c>
      <c r="E266" s="936">
        <v>2070</v>
      </c>
      <c r="F266" s="936">
        <v>2089</v>
      </c>
      <c r="G266" s="936">
        <v>2084</v>
      </c>
      <c r="H266" s="937">
        <v>2148</v>
      </c>
      <c r="I266" s="936">
        <v>2167</v>
      </c>
      <c r="J266" s="936">
        <v>2147</v>
      </c>
      <c r="K266" s="936">
        <v>2137</v>
      </c>
      <c r="L266" s="936">
        <v>2148</v>
      </c>
      <c r="M266" s="936">
        <v>2126</v>
      </c>
      <c r="N266" s="936">
        <v>2112</v>
      </c>
      <c r="O266" s="933">
        <v>2112.6666666666665</v>
      </c>
      <c r="P266" s="149"/>
    </row>
    <row r="267" spans="1:16" x14ac:dyDescent="0.2">
      <c r="A267" s="934">
        <v>10210</v>
      </c>
      <c r="B267" s="935" t="s">
        <v>783</v>
      </c>
      <c r="C267" s="936">
        <v>1320</v>
      </c>
      <c r="D267" s="936">
        <v>1351</v>
      </c>
      <c r="E267" s="936">
        <v>1349</v>
      </c>
      <c r="F267" s="936">
        <v>1343</v>
      </c>
      <c r="G267" s="936">
        <v>1329</v>
      </c>
      <c r="H267" s="937">
        <v>1416</v>
      </c>
      <c r="I267" s="936">
        <v>1439</v>
      </c>
      <c r="J267" s="936">
        <v>1425</v>
      </c>
      <c r="K267" s="936">
        <v>1402</v>
      </c>
      <c r="L267" s="936">
        <v>1382</v>
      </c>
      <c r="M267" s="936">
        <v>1294</v>
      </c>
      <c r="N267" s="936">
        <v>1287</v>
      </c>
      <c r="O267" s="933">
        <v>1361.4166666666667</v>
      </c>
      <c r="P267" s="149"/>
    </row>
    <row r="268" spans="1:16" x14ac:dyDescent="0.2">
      <c r="A268" s="934">
        <v>10301</v>
      </c>
      <c r="B268" s="935" t="s">
        <v>782</v>
      </c>
      <c r="C268" s="936">
        <v>14084</v>
      </c>
      <c r="D268" s="936">
        <v>14443</v>
      </c>
      <c r="E268" s="936">
        <v>14467</v>
      </c>
      <c r="F268" s="936">
        <v>14489</v>
      </c>
      <c r="G268" s="936">
        <v>14411</v>
      </c>
      <c r="H268" s="937">
        <v>15032</v>
      </c>
      <c r="I268" s="936">
        <v>15516</v>
      </c>
      <c r="J268" s="936">
        <v>15646</v>
      </c>
      <c r="K268" s="936">
        <v>15695</v>
      </c>
      <c r="L268" s="936">
        <v>15542</v>
      </c>
      <c r="M268" s="936">
        <v>14793</v>
      </c>
      <c r="N268" s="936">
        <v>14775</v>
      </c>
      <c r="O268" s="933">
        <v>14907.75</v>
      </c>
      <c r="P268" s="149"/>
    </row>
    <row r="269" spans="1:16" x14ac:dyDescent="0.2">
      <c r="A269" s="934">
        <v>10302</v>
      </c>
      <c r="B269" s="935" t="s">
        <v>781</v>
      </c>
      <c r="C269" s="936">
        <v>1818</v>
      </c>
      <c r="D269" s="936">
        <v>1832</v>
      </c>
      <c r="E269" s="936">
        <v>1853</v>
      </c>
      <c r="F269" s="936">
        <v>1825</v>
      </c>
      <c r="G269" s="936">
        <v>1827</v>
      </c>
      <c r="H269" s="937">
        <v>1921</v>
      </c>
      <c r="I269" s="936">
        <v>1961</v>
      </c>
      <c r="J269" s="936">
        <v>1936</v>
      </c>
      <c r="K269" s="936">
        <v>1942</v>
      </c>
      <c r="L269" s="936">
        <v>1941</v>
      </c>
      <c r="M269" s="936">
        <v>1785</v>
      </c>
      <c r="N269" s="936">
        <v>1799</v>
      </c>
      <c r="O269" s="933">
        <v>1870</v>
      </c>
      <c r="P269" s="149"/>
    </row>
    <row r="270" spans="1:16" x14ac:dyDescent="0.2">
      <c r="A270" s="934">
        <v>10303</v>
      </c>
      <c r="B270" s="935" t="s">
        <v>780</v>
      </c>
      <c r="C270" s="936">
        <v>3848</v>
      </c>
      <c r="D270" s="936">
        <v>3884</v>
      </c>
      <c r="E270" s="936">
        <v>3877</v>
      </c>
      <c r="F270" s="936">
        <v>3887</v>
      </c>
      <c r="G270" s="936">
        <v>3894</v>
      </c>
      <c r="H270" s="937">
        <v>4005</v>
      </c>
      <c r="I270" s="936">
        <v>4042</v>
      </c>
      <c r="J270" s="936">
        <v>3969</v>
      </c>
      <c r="K270" s="936">
        <v>3962</v>
      </c>
      <c r="L270" s="936">
        <v>3948</v>
      </c>
      <c r="M270" s="936">
        <v>3808</v>
      </c>
      <c r="N270" s="936">
        <v>3751</v>
      </c>
      <c r="O270" s="933">
        <v>3906.25</v>
      </c>
      <c r="P270" s="149"/>
    </row>
    <row r="271" spans="1:16" x14ac:dyDescent="0.2">
      <c r="A271" s="934">
        <v>10304</v>
      </c>
      <c r="B271" s="935" t="s">
        <v>779</v>
      </c>
      <c r="C271" s="936">
        <v>1430</v>
      </c>
      <c r="D271" s="936">
        <v>1454</v>
      </c>
      <c r="E271" s="936">
        <v>1472</v>
      </c>
      <c r="F271" s="936">
        <v>1469</v>
      </c>
      <c r="G271" s="936">
        <v>1456</v>
      </c>
      <c r="H271" s="937">
        <v>1537</v>
      </c>
      <c r="I271" s="936">
        <v>1558</v>
      </c>
      <c r="J271" s="936">
        <v>1552</v>
      </c>
      <c r="K271" s="936">
        <v>1557</v>
      </c>
      <c r="L271" s="936">
        <v>1545</v>
      </c>
      <c r="M271" s="936">
        <v>1501</v>
      </c>
      <c r="N271" s="936">
        <v>1517</v>
      </c>
      <c r="O271" s="933">
        <v>1504</v>
      </c>
      <c r="P271" s="149"/>
    </row>
    <row r="272" spans="1:16" x14ac:dyDescent="0.2">
      <c r="A272" s="934">
        <v>10305</v>
      </c>
      <c r="B272" s="935" t="s">
        <v>778</v>
      </c>
      <c r="C272" s="936">
        <v>2841</v>
      </c>
      <c r="D272" s="936">
        <v>2858</v>
      </c>
      <c r="E272" s="936">
        <v>2864</v>
      </c>
      <c r="F272" s="936">
        <v>2850</v>
      </c>
      <c r="G272" s="936">
        <v>2801</v>
      </c>
      <c r="H272" s="937">
        <v>2899</v>
      </c>
      <c r="I272" s="936">
        <v>2973</v>
      </c>
      <c r="J272" s="936">
        <v>2960</v>
      </c>
      <c r="K272" s="936">
        <v>2947</v>
      </c>
      <c r="L272" s="936">
        <v>2903</v>
      </c>
      <c r="M272" s="936">
        <v>2745</v>
      </c>
      <c r="N272" s="936">
        <v>2741</v>
      </c>
      <c r="O272" s="933">
        <v>2865.1666666666665</v>
      </c>
      <c r="P272" s="149"/>
    </row>
    <row r="273" spans="1:16" x14ac:dyDescent="0.2">
      <c r="A273" s="934">
        <v>10306</v>
      </c>
      <c r="B273" s="935" t="s">
        <v>777</v>
      </c>
      <c r="C273" s="936">
        <v>2125</v>
      </c>
      <c r="D273" s="936">
        <v>2152</v>
      </c>
      <c r="E273" s="936">
        <v>2156</v>
      </c>
      <c r="F273" s="936">
        <v>2145</v>
      </c>
      <c r="G273" s="936">
        <v>2138</v>
      </c>
      <c r="H273" s="937">
        <v>2185</v>
      </c>
      <c r="I273" s="936">
        <v>2197</v>
      </c>
      <c r="J273" s="936">
        <v>2176</v>
      </c>
      <c r="K273" s="936">
        <v>2162</v>
      </c>
      <c r="L273" s="936">
        <v>2175</v>
      </c>
      <c r="M273" s="936">
        <v>2142</v>
      </c>
      <c r="N273" s="936">
        <v>2106</v>
      </c>
      <c r="O273" s="933">
        <v>2154.9166666666665</v>
      </c>
      <c r="P273" s="149"/>
    </row>
    <row r="274" spans="1:16" x14ac:dyDescent="0.2">
      <c r="A274" s="934">
        <v>10307</v>
      </c>
      <c r="B274" s="935" t="s">
        <v>776</v>
      </c>
      <c r="C274" s="936">
        <v>2257</v>
      </c>
      <c r="D274" s="936">
        <v>2270</v>
      </c>
      <c r="E274" s="936">
        <v>2283</v>
      </c>
      <c r="F274" s="936">
        <v>2286</v>
      </c>
      <c r="G274" s="936">
        <v>2280</v>
      </c>
      <c r="H274" s="937">
        <v>2311</v>
      </c>
      <c r="I274" s="936">
        <v>2325</v>
      </c>
      <c r="J274" s="936">
        <v>2336</v>
      </c>
      <c r="K274" s="936">
        <v>2357</v>
      </c>
      <c r="L274" s="936">
        <v>2355</v>
      </c>
      <c r="M274" s="936">
        <v>2330</v>
      </c>
      <c r="N274" s="936">
        <v>2326</v>
      </c>
      <c r="O274" s="933">
        <v>2309.6666666666665</v>
      </c>
      <c r="P274" s="149"/>
    </row>
    <row r="275" spans="1:16" x14ac:dyDescent="0.2">
      <c r="A275" s="934">
        <v>10401</v>
      </c>
      <c r="B275" s="935" t="s">
        <v>775</v>
      </c>
      <c r="C275" s="936">
        <v>856</v>
      </c>
      <c r="D275" s="936">
        <v>849</v>
      </c>
      <c r="E275" s="936">
        <v>833</v>
      </c>
      <c r="F275" s="936">
        <v>829</v>
      </c>
      <c r="G275" s="936">
        <v>845</v>
      </c>
      <c r="H275" s="937">
        <v>871</v>
      </c>
      <c r="I275" s="936">
        <v>882</v>
      </c>
      <c r="J275" s="936">
        <v>859</v>
      </c>
      <c r="K275" s="936">
        <v>880</v>
      </c>
      <c r="L275" s="936">
        <v>867</v>
      </c>
      <c r="M275" s="936">
        <v>839</v>
      </c>
      <c r="N275" s="936">
        <v>834</v>
      </c>
      <c r="O275" s="933">
        <v>853.66666666666663</v>
      </c>
      <c r="P275" s="149"/>
    </row>
    <row r="276" spans="1:16" x14ac:dyDescent="0.2">
      <c r="A276" s="934">
        <v>10402</v>
      </c>
      <c r="B276" s="935" t="s">
        <v>774</v>
      </c>
      <c r="C276" s="936">
        <v>421</v>
      </c>
      <c r="D276" s="936">
        <v>424</v>
      </c>
      <c r="E276" s="936">
        <v>428</v>
      </c>
      <c r="F276" s="936">
        <v>437</v>
      </c>
      <c r="G276" s="936">
        <v>439</v>
      </c>
      <c r="H276" s="937">
        <v>453</v>
      </c>
      <c r="I276" s="936">
        <v>466</v>
      </c>
      <c r="J276" s="936">
        <v>456</v>
      </c>
      <c r="K276" s="936">
        <v>458</v>
      </c>
      <c r="L276" s="936">
        <v>449</v>
      </c>
      <c r="M276" s="936">
        <v>422</v>
      </c>
      <c r="N276" s="936">
        <v>427</v>
      </c>
      <c r="O276" s="933">
        <v>440</v>
      </c>
      <c r="P276" s="149"/>
    </row>
    <row r="277" spans="1:16" x14ac:dyDescent="0.2">
      <c r="A277" s="934">
        <v>10403</v>
      </c>
      <c r="B277" s="935" t="s">
        <v>773</v>
      </c>
      <c r="C277" s="936">
        <v>2524</v>
      </c>
      <c r="D277" s="936">
        <v>2525</v>
      </c>
      <c r="E277" s="936">
        <v>2519</v>
      </c>
      <c r="F277" s="936">
        <v>2524</v>
      </c>
      <c r="G277" s="936">
        <v>2539</v>
      </c>
      <c r="H277" s="937">
        <v>2646</v>
      </c>
      <c r="I277" s="936">
        <v>2692</v>
      </c>
      <c r="J277" s="936">
        <v>2663</v>
      </c>
      <c r="K277" s="936">
        <v>2657</v>
      </c>
      <c r="L277" s="936">
        <v>2656</v>
      </c>
      <c r="M277" s="936">
        <v>2642</v>
      </c>
      <c r="N277" s="936">
        <v>2603</v>
      </c>
      <c r="O277" s="933">
        <v>2599.1666666666665</v>
      </c>
      <c r="P277" s="149"/>
    </row>
    <row r="278" spans="1:16" x14ac:dyDescent="0.2">
      <c r="A278" s="934">
        <v>10404</v>
      </c>
      <c r="B278" s="935" t="s">
        <v>772</v>
      </c>
      <c r="C278" s="936">
        <v>257</v>
      </c>
      <c r="D278" s="936">
        <v>251</v>
      </c>
      <c r="E278" s="936">
        <v>257</v>
      </c>
      <c r="F278" s="936">
        <v>259</v>
      </c>
      <c r="G278" s="936">
        <v>261</v>
      </c>
      <c r="H278" s="937">
        <v>269</v>
      </c>
      <c r="I278" s="936">
        <v>276</v>
      </c>
      <c r="J278" s="936">
        <v>262</v>
      </c>
      <c r="K278" s="936">
        <v>262</v>
      </c>
      <c r="L278" s="936">
        <v>267</v>
      </c>
      <c r="M278" s="936">
        <v>265</v>
      </c>
      <c r="N278" s="936">
        <v>260</v>
      </c>
      <c r="O278" s="933">
        <v>262.16666666666669</v>
      </c>
      <c r="P278" s="149"/>
    </row>
    <row r="279" spans="1:16" x14ac:dyDescent="0.2">
      <c r="A279" s="934">
        <v>11101</v>
      </c>
      <c r="B279" s="935" t="s">
        <v>771</v>
      </c>
      <c r="C279" s="936">
        <v>9101</v>
      </c>
      <c r="D279" s="936">
        <v>9152</v>
      </c>
      <c r="E279" s="936">
        <v>9185</v>
      </c>
      <c r="F279" s="936">
        <v>9167</v>
      </c>
      <c r="G279" s="936">
        <v>9265</v>
      </c>
      <c r="H279" s="937">
        <v>9582</v>
      </c>
      <c r="I279" s="936">
        <v>9744</v>
      </c>
      <c r="J279" s="936">
        <v>9717</v>
      </c>
      <c r="K279" s="936">
        <v>9674</v>
      </c>
      <c r="L279" s="936">
        <v>9490</v>
      </c>
      <c r="M279" s="936">
        <v>8939</v>
      </c>
      <c r="N279" s="936">
        <v>8867</v>
      </c>
      <c r="O279" s="933">
        <v>9323.5833333333339</v>
      </c>
      <c r="P279" s="149"/>
    </row>
    <row r="280" spans="1:16" x14ac:dyDescent="0.2">
      <c r="A280" s="934">
        <v>11102</v>
      </c>
      <c r="B280" s="935" t="s">
        <v>770</v>
      </c>
      <c r="C280" s="936">
        <v>173</v>
      </c>
      <c r="D280" s="936">
        <v>175</v>
      </c>
      <c r="E280" s="936">
        <v>188</v>
      </c>
      <c r="F280" s="936">
        <v>186</v>
      </c>
      <c r="G280" s="936">
        <v>193</v>
      </c>
      <c r="H280" s="937">
        <v>199</v>
      </c>
      <c r="I280" s="936">
        <v>204</v>
      </c>
      <c r="J280" s="936">
        <v>200</v>
      </c>
      <c r="K280" s="936">
        <v>181</v>
      </c>
      <c r="L280" s="936">
        <v>180</v>
      </c>
      <c r="M280" s="936">
        <v>166</v>
      </c>
      <c r="N280" s="936">
        <v>159</v>
      </c>
      <c r="O280" s="933">
        <v>183.66666666666666</v>
      </c>
      <c r="P280" s="149"/>
    </row>
    <row r="281" spans="1:16" x14ac:dyDescent="0.2">
      <c r="A281" s="934">
        <v>11201</v>
      </c>
      <c r="B281" s="935" t="s">
        <v>769</v>
      </c>
      <c r="C281" s="936">
        <v>5525</v>
      </c>
      <c r="D281" s="936">
        <v>5589</v>
      </c>
      <c r="E281" s="936">
        <v>5665</v>
      </c>
      <c r="F281" s="936">
        <v>5704</v>
      </c>
      <c r="G281" s="936">
        <v>5625</v>
      </c>
      <c r="H281" s="937">
        <v>5897</v>
      </c>
      <c r="I281" s="936">
        <v>5980</v>
      </c>
      <c r="J281" s="936">
        <v>5954</v>
      </c>
      <c r="K281" s="936">
        <v>5878</v>
      </c>
      <c r="L281" s="936">
        <v>5762</v>
      </c>
      <c r="M281" s="936">
        <v>5702</v>
      </c>
      <c r="N281" s="936">
        <v>5549</v>
      </c>
      <c r="O281" s="933">
        <v>5735.833333333333</v>
      </c>
      <c r="P281" s="149"/>
    </row>
    <row r="282" spans="1:16" x14ac:dyDescent="0.2">
      <c r="A282" s="934">
        <v>11202</v>
      </c>
      <c r="B282" s="935" t="s">
        <v>768</v>
      </c>
      <c r="C282" s="936">
        <v>1238</v>
      </c>
      <c r="D282" s="936">
        <v>1255</v>
      </c>
      <c r="E282" s="936">
        <v>1264</v>
      </c>
      <c r="F282" s="936">
        <v>1247</v>
      </c>
      <c r="G282" s="936">
        <v>1218</v>
      </c>
      <c r="H282" s="937">
        <v>1299</v>
      </c>
      <c r="I282" s="936">
        <v>1331</v>
      </c>
      <c r="J282" s="936">
        <v>1337</v>
      </c>
      <c r="K282" s="936">
        <v>1315</v>
      </c>
      <c r="L282" s="936">
        <v>1303</v>
      </c>
      <c r="M282" s="936">
        <v>1216</v>
      </c>
      <c r="N282" s="936">
        <v>1200</v>
      </c>
      <c r="O282" s="933">
        <v>1268.5833333333333</v>
      </c>
      <c r="P282" s="149"/>
    </row>
    <row r="283" spans="1:16" x14ac:dyDescent="0.2">
      <c r="A283" s="934">
        <v>11203</v>
      </c>
      <c r="B283" s="935" t="s">
        <v>767</v>
      </c>
      <c r="C283" s="936">
        <v>473</v>
      </c>
      <c r="D283" s="936">
        <v>463</v>
      </c>
      <c r="E283" s="936">
        <v>480</v>
      </c>
      <c r="F283" s="936">
        <v>492</v>
      </c>
      <c r="G283" s="936">
        <v>498</v>
      </c>
      <c r="H283" s="937">
        <v>498</v>
      </c>
      <c r="I283" s="936">
        <v>511</v>
      </c>
      <c r="J283" s="936">
        <v>504</v>
      </c>
      <c r="K283" s="936">
        <v>514</v>
      </c>
      <c r="L283" s="936">
        <v>519</v>
      </c>
      <c r="M283" s="936">
        <v>519</v>
      </c>
      <c r="N283" s="936">
        <v>490</v>
      </c>
      <c r="O283" s="933">
        <v>496.75</v>
      </c>
      <c r="P283" s="149"/>
    </row>
    <row r="284" spans="1:16" x14ac:dyDescent="0.2">
      <c r="A284" s="934">
        <v>11301</v>
      </c>
      <c r="B284" s="935" t="s">
        <v>766</v>
      </c>
      <c r="C284" s="936">
        <v>590</v>
      </c>
      <c r="D284" s="936">
        <v>602</v>
      </c>
      <c r="E284" s="936">
        <v>614</v>
      </c>
      <c r="F284" s="936">
        <v>624</v>
      </c>
      <c r="G284" s="936">
        <v>617</v>
      </c>
      <c r="H284" s="937">
        <v>647</v>
      </c>
      <c r="I284" s="936">
        <v>656</v>
      </c>
      <c r="J284" s="936">
        <v>647</v>
      </c>
      <c r="K284" s="936">
        <v>645</v>
      </c>
      <c r="L284" s="936">
        <v>625</v>
      </c>
      <c r="M284" s="936">
        <v>602</v>
      </c>
      <c r="N284" s="936">
        <v>595</v>
      </c>
      <c r="O284" s="933">
        <v>622</v>
      </c>
      <c r="P284" s="149"/>
    </row>
    <row r="285" spans="1:16" x14ac:dyDescent="0.2">
      <c r="A285" s="934">
        <v>11302</v>
      </c>
      <c r="B285" s="935" t="s">
        <v>765</v>
      </c>
      <c r="C285" s="936">
        <v>139</v>
      </c>
      <c r="D285" s="936">
        <v>139</v>
      </c>
      <c r="E285" s="936">
        <v>138</v>
      </c>
      <c r="F285" s="936">
        <v>141</v>
      </c>
      <c r="G285" s="936">
        <v>143</v>
      </c>
      <c r="H285" s="937">
        <v>144</v>
      </c>
      <c r="I285" s="936">
        <v>147</v>
      </c>
      <c r="J285" s="936">
        <v>149</v>
      </c>
      <c r="K285" s="936">
        <v>155</v>
      </c>
      <c r="L285" s="936">
        <v>155</v>
      </c>
      <c r="M285" s="936">
        <v>150</v>
      </c>
      <c r="N285" s="936">
        <v>150</v>
      </c>
      <c r="O285" s="933">
        <v>145.83333333333334</v>
      </c>
      <c r="P285" s="149"/>
    </row>
    <row r="286" spans="1:16" x14ac:dyDescent="0.2">
      <c r="A286" s="934">
        <v>11303</v>
      </c>
      <c r="B286" s="935" t="s">
        <v>764</v>
      </c>
      <c r="C286" s="936">
        <v>93</v>
      </c>
      <c r="D286" s="936">
        <v>93</v>
      </c>
      <c r="E286" s="936">
        <v>91</v>
      </c>
      <c r="F286" s="936">
        <v>96</v>
      </c>
      <c r="G286" s="936">
        <v>95</v>
      </c>
      <c r="H286" s="937">
        <v>103</v>
      </c>
      <c r="I286" s="936">
        <v>110</v>
      </c>
      <c r="J286" s="936">
        <v>109</v>
      </c>
      <c r="K286" s="936">
        <v>109</v>
      </c>
      <c r="L286" s="936">
        <v>108</v>
      </c>
      <c r="M286" s="936">
        <v>96</v>
      </c>
      <c r="N286" s="936">
        <v>97</v>
      </c>
      <c r="O286" s="933">
        <v>100</v>
      </c>
      <c r="P286" s="149"/>
    </row>
    <row r="287" spans="1:16" x14ac:dyDescent="0.2">
      <c r="A287" s="934">
        <v>11401</v>
      </c>
      <c r="B287" s="935" t="s">
        <v>763</v>
      </c>
      <c r="C287" s="936">
        <v>731</v>
      </c>
      <c r="D287" s="936">
        <v>765</v>
      </c>
      <c r="E287" s="936">
        <v>753</v>
      </c>
      <c r="F287" s="936">
        <v>765</v>
      </c>
      <c r="G287" s="936">
        <v>768</v>
      </c>
      <c r="H287" s="937">
        <v>813</v>
      </c>
      <c r="I287" s="936">
        <v>824</v>
      </c>
      <c r="J287" s="936">
        <v>820</v>
      </c>
      <c r="K287" s="936">
        <v>804</v>
      </c>
      <c r="L287" s="936">
        <v>782</v>
      </c>
      <c r="M287" s="936">
        <v>758</v>
      </c>
      <c r="N287" s="936">
        <v>739</v>
      </c>
      <c r="O287" s="933">
        <v>776.83333333333337</v>
      </c>
      <c r="P287" s="149"/>
    </row>
    <row r="288" spans="1:16" x14ac:dyDescent="0.2">
      <c r="A288" s="934">
        <v>11402</v>
      </c>
      <c r="B288" s="935" t="s">
        <v>762</v>
      </c>
      <c r="C288" s="936">
        <v>425</v>
      </c>
      <c r="D288" s="936">
        <v>425</v>
      </c>
      <c r="E288" s="936">
        <v>443</v>
      </c>
      <c r="F288" s="936">
        <v>428</v>
      </c>
      <c r="G288" s="936">
        <v>437</v>
      </c>
      <c r="H288" s="937">
        <v>454</v>
      </c>
      <c r="I288" s="936">
        <v>480</v>
      </c>
      <c r="J288" s="936">
        <v>478</v>
      </c>
      <c r="K288" s="936">
        <v>476</v>
      </c>
      <c r="L288" s="936">
        <v>470</v>
      </c>
      <c r="M288" s="936">
        <v>422</v>
      </c>
      <c r="N288" s="936">
        <v>443</v>
      </c>
      <c r="O288" s="933">
        <v>448.41666666666669</v>
      </c>
      <c r="P288" s="149"/>
    </row>
    <row r="289" spans="1:16" x14ac:dyDescent="0.2">
      <c r="A289" s="934">
        <v>12101</v>
      </c>
      <c r="B289" s="935" t="s">
        <v>761</v>
      </c>
      <c r="C289" s="936">
        <v>6484</v>
      </c>
      <c r="D289" s="936">
        <v>6564</v>
      </c>
      <c r="E289" s="936">
        <v>6587</v>
      </c>
      <c r="F289" s="936">
        <v>6597</v>
      </c>
      <c r="G289" s="936">
        <v>6532</v>
      </c>
      <c r="H289" s="937">
        <v>6926</v>
      </c>
      <c r="I289" s="936">
        <v>7082</v>
      </c>
      <c r="J289" s="936">
        <v>7175</v>
      </c>
      <c r="K289" s="936">
        <v>7158</v>
      </c>
      <c r="L289" s="936">
        <v>7187</v>
      </c>
      <c r="M289" s="936">
        <v>6810</v>
      </c>
      <c r="N289" s="936">
        <v>6796</v>
      </c>
      <c r="O289" s="933">
        <v>6824.833333333333</v>
      </c>
      <c r="P289" s="149"/>
    </row>
    <row r="290" spans="1:16" x14ac:dyDescent="0.2">
      <c r="A290" s="934">
        <v>12102</v>
      </c>
      <c r="B290" s="935" t="s">
        <v>760</v>
      </c>
      <c r="C290" s="936">
        <v>0</v>
      </c>
      <c r="D290" s="936">
        <v>0</v>
      </c>
      <c r="E290" s="936">
        <v>0</v>
      </c>
      <c r="F290" s="936">
        <v>0</v>
      </c>
      <c r="G290" s="936">
        <v>0</v>
      </c>
      <c r="H290" s="937" t="s">
        <v>755</v>
      </c>
      <c r="I290" s="936">
        <v>0</v>
      </c>
      <c r="J290" s="936">
        <v>0</v>
      </c>
      <c r="K290" s="936">
        <v>0</v>
      </c>
      <c r="L290" s="936">
        <v>0</v>
      </c>
      <c r="M290" s="936">
        <v>0</v>
      </c>
      <c r="N290" s="936">
        <v>0</v>
      </c>
      <c r="O290" s="933">
        <v>0</v>
      </c>
      <c r="P290" s="149"/>
    </row>
    <row r="291" spans="1:16" x14ac:dyDescent="0.2">
      <c r="A291" s="934">
        <v>12103</v>
      </c>
      <c r="B291" s="935" t="s">
        <v>759</v>
      </c>
      <c r="C291" s="936">
        <v>0</v>
      </c>
      <c r="D291" s="936">
        <v>0</v>
      </c>
      <c r="E291" s="936">
        <v>0</v>
      </c>
      <c r="F291" s="936">
        <v>0</v>
      </c>
      <c r="G291" s="936">
        <v>0</v>
      </c>
      <c r="H291" s="937" t="s">
        <v>755</v>
      </c>
      <c r="I291" s="936">
        <v>0</v>
      </c>
      <c r="J291" s="936">
        <v>0</v>
      </c>
      <c r="K291" s="936">
        <v>0</v>
      </c>
      <c r="L291" s="936">
        <v>0</v>
      </c>
      <c r="M291" s="936">
        <v>0</v>
      </c>
      <c r="N291" s="936">
        <v>0</v>
      </c>
      <c r="O291" s="933">
        <v>0</v>
      </c>
      <c r="P291" s="149"/>
    </row>
    <row r="292" spans="1:16" x14ac:dyDescent="0.2">
      <c r="A292" s="934">
        <v>12104</v>
      </c>
      <c r="B292" s="935" t="s">
        <v>758</v>
      </c>
      <c r="C292" s="936">
        <v>4</v>
      </c>
      <c r="D292" s="936">
        <v>4</v>
      </c>
      <c r="E292" s="936">
        <v>4</v>
      </c>
      <c r="F292" s="936">
        <v>4</v>
      </c>
      <c r="G292" s="936">
        <v>8</v>
      </c>
      <c r="H292" s="937">
        <v>8</v>
      </c>
      <c r="I292" s="936">
        <v>8</v>
      </c>
      <c r="J292" s="936">
        <v>8</v>
      </c>
      <c r="K292" s="936">
        <v>10</v>
      </c>
      <c r="L292" s="936">
        <v>11</v>
      </c>
      <c r="M292" s="936">
        <v>11</v>
      </c>
      <c r="N292" s="936">
        <v>11</v>
      </c>
      <c r="O292" s="933">
        <v>7.583333333333333</v>
      </c>
      <c r="P292" s="149"/>
    </row>
    <row r="293" spans="1:16" x14ac:dyDescent="0.2">
      <c r="A293" s="934">
        <v>12201</v>
      </c>
      <c r="B293" s="935" t="s">
        <v>757</v>
      </c>
      <c r="C293" s="936">
        <v>119</v>
      </c>
      <c r="D293" s="936">
        <v>119</v>
      </c>
      <c r="E293" s="936">
        <v>117</v>
      </c>
      <c r="F293" s="936">
        <v>115</v>
      </c>
      <c r="G293" s="936">
        <v>107</v>
      </c>
      <c r="H293" s="937">
        <v>116</v>
      </c>
      <c r="I293" s="936">
        <v>124</v>
      </c>
      <c r="J293" s="936">
        <v>121</v>
      </c>
      <c r="K293" s="936">
        <v>121</v>
      </c>
      <c r="L293" s="936">
        <v>121</v>
      </c>
      <c r="M293" s="936">
        <v>103</v>
      </c>
      <c r="N293" s="936">
        <v>104</v>
      </c>
      <c r="O293" s="933">
        <v>115.58333333333333</v>
      </c>
      <c r="P293" s="149"/>
    </row>
    <row r="294" spans="1:16" x14ac:dyDescent="0.2">
      <c r="A294" s="934">
        <v>12202</v>
      </c>
      <c r="B294" s="935" t="s">
        <v>756</v>
      </c>
      <c r="C294" s="936">
        <v>0</v>
      </c>
      <c r="D294" s="936">
        <v>0</v>
      </c>
      <c r="E294" s="936">
        <v>0</v>
      </c>
      <c r="F294" s="936">
        <v>0</v>
      </c>
      <c r="G294" s="936">
        <v>0</v>
      </c>
      <c r="H294" s="938" t="s">
        <v>755</v>
      </c>
      <c r="I294" s="936">
        <v>0</v>
      </c>
      <c r="J294" s="936">
        <v>0</v>
      </c>
      <c r="K294" s="936">
        <v>0</v>
      </c>
      <c r="L294" s="936">
        <v>0</v>
      </c>
      <c r="M294" s="936">
        <v>0</v>
      </c>
      <c r="N294" s="936">
        <v>0</v>
      </c>
      <c r="O294" s="933">
        <v>0</v>
      </c>
      <c r="P294" s="149"/>
    </row>
    <row r="295" spans="1:16" x14ac:dyDescent="0.2">
      <c r="A295" s="934">
        <v>12301</v>
      </c>
      <c r="B295" s="935" t="s">
        <v>754</v>
      </c>
      <c r="C295" s="936">
        <v>557</v>
      </c>
      <c r="D295" s="936">
        <v>562</v>
      </c>
      <c r="E295" s="936">
        <v>565</v>
      </c>
      <c r="F295" s="936">
        <v>582</v>
      </c>
      <c r="G295" s="936">
        <v>550</v>
      </c>
      <c r="H295" s="937">
        <v>591</v>
      </c>
      <c r="I295" s="936">
        <v>609</v>
      </c>
      <c r="J295" s="936">
        <v>607</v>
      </c>
      <c r="K295" s="936">
        <v>603</v>
      </c>
      <c r="L295" s="936">
        <v>603</v>
      </c>
      <c r="M295" s="936">
        <v>571</v>
      </c>
      <c r="N295" s="936">
        <v>554</v>
      </c>
      <c r="O295" s="933">
        <v>579.5</v>
      </c>
      <c r="P295" s="149"/>
    </row>
    <row r="296" spans="1:16" x14ac:dyDescent="0.2">
      <c r="A296" s="934">
        <v>12302</v>
      </c>
      <c r="B296" s="935" t="s">
        <v>753</v>
      </c>
      <c r="C296" s="936">
        <v>19</v>
      </c>
      <c r="D296" s="936">
        <v>19</v>
      </c>
      <c r="E296" s="936">
        <v>19</v>
      </c>
      <c r="F296" s="936">
        <v>19</v>
      </c>
      <c r="G296" s="936">
        <v>19</v>
      </c>
      <c r="H296" s="937">
        <v>22</v>
      </c>
      <c r="I296" s="936">
        <v>22</v>
      </c>
      <c r="J296" s="936">
        <v>24</v>
      </c>
      <c r="K296" s="936">
        <v>22</v>
      </c>
      <c r="L296" s="936">
        <v>21</v>
      </c>
      <c r="M296" s="936">
        <v>25</v>
      </c>
      <c r="N296" s="936">
        <v>26</v>
      </c>
      <c r="O296" s="933">
        <v>21.416666666666668</v>
      </c>
      <c r="P296" s="149"/>
    </row>
    <row r="297" spans="1:16" x14ac:dyDescent="0.2">
      <c r="A297" s="934">
        <v>12303</v>
      </c>
      <c r="B297" s="935" t="s">
        <v>752</v>
      </c>
      <c r="C297" s="936">
        <v>10</v>
      </c>
      <c r="D297" s="936">
        <v>10</v>
      </c>
      <c r="E297" s="936">
        <v>10</v>
      </c>
      <c r="F297" s="936">
        <v>10</v>
      </c>
      <c r="G297" s="936">
        <v>10</v>
      </c>
      <c r="H297" s="937">
        <v>12</v>
      </c>
      <c r="I297" s="936">
        <v>14</v>
      </c>
      <c r="J297" s="936">
        <v>14</v>
      </c>
      <c r="K297" s="936">
        <v>14</v>
      </c>
      <c r="L297" s="936">
        <v>14</v>
      </c>
      <c r="M297" s="936">
        <v>14</v>
      </c>
      <c r="N297" s="936">
        <v>14</v>
      </c>
      <c r="O297" s="933">
        <v>12.166666666666666</v>
      </c>
      <c r="P297" s="149"/>
    </row>
    <row r="298" spans="1:16" x14ac:dyDescent="0.2">
      <c r="A298" s="934">
        <v>12401</v>
      </c>
      <c r="B298" s="935" t="s">
        <v>751</v>
      </c>
      <c r="C298" s="936">
        <v>3373</v>
      </c>
      <c r="D298" s="936">
        <v>3424</v>
      </c>
      <c r="E298" s="936">
        <v>3428</v>
      </c>
      <c r="F298" s="936">
        <v>3440</v>
      </c>
      <c r="G298" s="936">
        <v>3492</v>
      </c>
      <c r="H298" s="937">
        <v>3585</v>
      </c>
      <c r="I298" s="936">
        <v>3671</v>
      </c>
      <c r="J298" s="936">
        <v>3659</v>
      </c>
      <c r="K298" s="936">
        <v>3656</v>
      </c>
      <c r="L298" s="936">
        <v>3644</v>
      </c>
      <c r="M298" s="936">
        <v>3594</v>
      </c>
      <c r="N298" s="936">
        <v>3608</v>
      </c>
      <c r="O298" s="933">
        <v>3547.8333333333335</v>
      </c>
      <c r="P298" s="149"/>
    </row>
    <row r="299" spans="1:16" x14ac:dyDescent="0.2">
      <c r="A299" s="934">
        <v>12402</v>
      </c>
      <c r="B299" s="935" t="s">
        <v>750</v>
      </c>
      <c r="C299" s="936">
        <v>21</v>
      </c>
      <c r="D299" s="936">
        <v>21</v>
      </c>
      <c r="E299" s="936">
        <v>21</v>
      </c>
      <c r="F299" s="936">
        <v>21</v>
      </c>
      <c r="G299" s="936">
        <v>17</v>
      </c>
      <c r="H299" s="937">
        <v>19</v>
      </c>
      <c r="I299" s="936">
        <v>19</v>
      </c>
      <c r="J299" s="936">
        <v>19</v>
      </c>
      <c r="K299" s="936">
        <v>19</v>
      </c>
      <c r="L299" s="936">
        <v>19</v>
      </c>
      <c r="M299" s="936">
        <v>22</v>
      </c>
      <c r="N299" s="936">
        <v>22</v>
      </c>
      <c r="O299" s="933">
        <v>20</v>
      </c>
      <c r="P299" s="149"/>
    </row>
    <row r="300" spans="1:16" x14ac:dyDescent="0.2">
      <c r="A300" s="934">
        <v>13101</v>
      </c>
      <c r="B300" s="935" t="s">
        <v>749</v>
      </c>
      <c r="C300" s="936">
        <v>12604</v>
      </c>
      <c r="D300" s="936">
        <v>12804</v>
      </c>
      <c r="E300" s="936">
        <v>12969</v>
      </c>
      <c r="F300" s="936">
        <v>13012</v>
      </c>
      <c r="G300" s="936">
        <v>12860</v>
      </c>
      <c r="H300" s="937">
        <v>13504</v>
      </c>
      <c r="I300" s="936">
        <v>13809</v>
      </c>
      <c r="J300" s="936">
        <v>13820</v>
      </c>
      <c r="K300" s="936">
        <v>13786</v>
      </c>
      <c r="L300" s="936">
        <v>13675</v>
      </c>
      <c r="M300" s="936">
        <v>12841</v>
      </c>
      <c r="N300" s="936">
        <v>12720</v>
      </c>
      <c r="O300" s="933">
        <v>13200.333333333334</v>
      </c>
      <c r="P300" s="149"/>
    </row>
    <row r="301" spans="1:16" x14ac:dyDescent="0.2">
      <c r="A301" s="934">
        <v>13102</v>
      </c>
      <c r="B301" s="935" t="s">
        <v>748</v>
      </c>
      <c r="C301" s="936">
        <v>7810</v>
      </c>
      <c r="D301" s="936">
        <v>7874</v>
      </c>
      <c r="E301" s="936">
        <v>7902</v>
      </c>
      <c r="F301" s="936">
        <v>7920</v>
      </c>
      <c r="G301" s="936">
        <v>7931</v>
      </c>
      <c r="H301" s="937">
        <v>8214</v>
      </c>
      <c r="I301" s="936">
        <v>8421</v>
      </c>
      <c r="J301" s="936">
        <v>8401</v>
      </c>
      <c r="K301" s="936">
        <v>8320</v>
      </c>
      <c r="L301" s="936">
        <v>8147</v>
      </c>
      <c r="M301" s="936">
        <v>7715</v>
      </c>
      <c r="N301" s="936">
        <v>7598</v>
      </c>
      <c r="O301" s="933">
        <v>8021.083333333333</v>
      </c>
      <c r="P301" s="149"/>
    </row>
    <row r="302" spans="1:16" x14ac:dyDescent="0.2">
      <c r="A302" s="934">
        <v>13103</v>
      </c>
      <c r="B302" s="935" t="s">
        <v>747</v>
      </c>
      <c r="C302" s="936">
        <v>21695</v>
      </c>
      <c r="D302" s="936">
        <v>22018</v>
      </c>
      <c r="E302" s="936">
        <v>22222</v>
      </c>
      <c r="F302" s="936">
        <v>22237</v>
      </c>
      <c r="G302" s="936">
        <v>22087</v>
      </c>
      <c r="H302" s="937">
        <v>23131</v>
      </c>
      <c r="I302" s="936">
        <v>23614</v>
      </c>
      <c r="J302" s="936">
        <v>23451</v>
      </c>
      <c r="K302" s="936">
        <v>23191</v>
      </c>
      <c r="L302" s="936">
        <v>22848</v>
      </c>
      <c r="M302" s="936">
        <v>22969</v>
      </c>
      <c r="N302" s="936">
        <v>22763</v>
      </c>
      <c r="O302" s="933">
        <v>22685.5</v>
      </c>
      <c r="P302" s="149"/>
    </row>
    <row r="303" spans="1:16" x14ac:dyDescent="0.2">
      <c r="A303" s="934">
        <v>13104</v>
      </c>
      <c r="B303" s="935" t="s">
        <v>746</v>
      </c>
      <c r="C303" s="936">
        <v>9397</v>
      </c>
      <c r="D303" s="936">
        <v>9538</v>
      </c>
      <c r="E303" s="936">
        <v>9665</v>
      </c>
      <c r="F303" s="936">
        <v>9664</v>
      </c>
      <c r="G303" s="936">
        <v>9558</v>
      </c>
      <c r="H303" s="937">
        <v>10197</v>
      </c>
      <c r="I303" s="936">
        <v>10377</v>
      </c>
      <c r="J303" s="936">
        <v>10241</v>
      </c>
      <c r="K303" s="936">
        <v>10186</v>
      </c>
      <c r="L303" s="936">
        <v>10073</v>
      </c>
      <c r="M303" s="936">
        <v>9460</v>
      </c>
      <c r="N303" s="936">
        <v>9460</v>
      </c>
      <c r="O303" s="933">
        <v>9818</v>
      </c>
      <c r="P303" s="149"/>
    </row>
    <row r="304" spans="1:16" x14ac:dyDescent="0.2">
      <c r="A304" s="934">
        <v>13105</v>
      </c>
      <c r="B304" s="935" t="s">
        <v>745</v>
      </c>
      <c r="C304" s="936">
        <v>13633</v>
      </c>
      <c r="D304" s="936">
        <v>13984</v>
      </c>
      <c r="E304" s="936">
        <v>14044</v>
      </c>
      <c r="F304" s="936">
        <v>14064</v>
      </c>
      <c r="G304" s="936">
        <v>13944</v>
      </c>
      <c r="H304" s="937">
        <v>15117</v>
      </c>
      <c r="I304" s="936">
        <v>15744</v>
      </c>
      <c r="J304" s="936">
        <v>15974</v>
      </c>
      <c r="K304" s="936">
        <v>16071</v>
      </c>
      <c r="L304" s="936">
        <v>15971</v>
      </c>
      <c r="M304" s="936">
        <v>15218</v>
      </c>
      <c r="N304" s="936">
        <v>15211</v>
      </c>
      <c r="O304" s="933">
        <v>14914.583333333334</v>
      </c>
      <c r="P304" s="149"/>
    </row>
    <row r="305" spans="1:16" x14ac:dyDescent="0.2">
      <c r="A305" s="934">
        <v>13106</v>
      </c>
      <c r="B305" s="935" t="s">
        <v>744</v>
      </c>
      <c r="C305" s="936">
        <v>8135</v>
      </c>
      <c r="D305" s="936">
        <v>8244</v>
      </c>
      <c r="E305" s="936">
        <v>8381</v>
      </c>
      <c r="F305" s="936">
        <v>8418</v>
      </c>
      <c r="G305" s="936">
        <v>8413</v>
      </c>
      <c r="H305" s="937">
        <v>9090</v>
      </c>
      <c r="I305" s="936">
        <v>9507</v>
      </c>
      <c r="J305" s="936">
        <v>9623</v>
      </c>
      <c r="K305" s="936">
        <v>9840</v>
      </c>
      <c r="L305" s="936">
        <v>10012</v>
      </c>
      <c r="M305" s="936">
        <v>10052</v>
      </c>
      <c r="N305" s="936">
        <v>10198</v>
      </c>
      <c r="O305" s="933">
        <v>9159.4166666666661</v>
      </c>
      <c r="P305" s="149"/>
    </row>
    <row r="306" spans="1:16" x14ac:dyDescent="0.2">
      <c r="A306" s="934">
        <v>13107</v>
      </c>
      <c r="B306" s="935" t="s">
        <v>743</v>
      </c>
      <c r="C306" s="936">
        <v>8683</v>
      </c>
      <c r="D306" s="936">
        <v>8867</v>
      </c>
      <c r="E306" s="936">
        <v>8947</v>
      </c>
      <c r="F306" s="936">
        <v>9005</v>
      </c>
      <c r="G306" s="936">
        <v>8943</v>
      </c>
      <c r="H306" s="937">
        <v>9507</v>
      </c>
      <c r="I306" s="936">
        <v>9741</v>
      </c>
      <c r="J306" s="936">
        <v>9760</v>
      </c>
      <c r="K306" s="936">
        <v>9750</v>
      </c>
      <c r="L306" s="936">
        <v>9633</v>
      </c>
      <c r="M306" s="936">
        <v>9265</v>
      </c>
      <c r="N306" s="936">
        <v>9236</v>
      </c>
      <c r="O306" s="933">
        <v>9278.0833333333339</v>
      </c>
      <c r="P306" s="149"/>
    </row>
    <row r="307" spans="1:16" x14ac:dyDescent="0.2">
      <c r="A307" s="934">
        <v>13108</v>
      </c>
      <c r="B307" s="935" t="s">
        <v>742</v>
      </c>
      <c r="C307" s="936">
        <v>5119</v>
      </c>
      <c r="D307" s="936">
        <v>5181</v>
      </c>
      <c r="E307" s="936">
        <v>5180</v>
      </c>
      <c r="F307" s="936">
        <v>5183</v>
      </c>
      <c r="G307" s="936">
        <v>5139</v>
      </c>
      <c r="H307" s="937">
        <v>5446</v>
      </c>
      <c r="I307" s="936">
        <v>5451</v>
      </c>
      <c r="J307" s="936">
        <v>5398</v>
      </c>
      <c r="K307" s="936">
        <v>5362</v>
      </c>
      <c r="L307" s="936">
        <v>5280</v>
      </c>
      <c r="M307" s="936">
        <v>5218</v>
      </c>
      <c r="N307" s="936">
        <v>5231</v>
      </c>
      <c r="O307" s="933">
        <v>5265.666666666667</v>
      </c>
      <c r="P307" s="149"/>
    </row>
    <row r="308" spans="1:16" x14ac:dyDescent="0.2">
      <c r="A308" s="934">
        <v>13109</v>
      </c>
      <c r="B308" s="935" t="s">
        <v>741</v>
      </c>
      <c r="C308" s="936">
        <v>3262</v>
      </c>
      <c r="D308" s="936">
        <v>3449</v>
      </c>
      <c r="E308" s="936">
        <v>3589</v>
      </c>
      <c r="F308" s="936">
        <v>3640</v>
      </c>
      <c r="G308" s="936">
        <v>3734</v>
      </c>
      <c r="H308" s="937">
        <v>4024</v>
      </c>
      <c r="I308" s="936">
        <v>4256</v>
      </c>
      <c r="J308" s="936">
        <v>4348</v>
      </c>
      <c r="K308" s="936">
        <v>4394</v>
      </c>
      <c r="L308" s="936">
        <v>4413</v>
      </c>
      <c r="M308" s="936">
        <v>4235</v>
      </c>
      <c r="N308" s="936">
        <v>4236</v>
      </c>
      <c r="O308" s="933">
        <v>3965</v>
      </c>
      <c r="P308" s="149"/>
    </row>
    <row r="309" spans="1:16" x14ac:dyDescent="0.2">
      <c r="A309" s="934">
        <v>13110</v>
      </c>
      <c r="B309" s="935" t="s">
        <v>740</v>
      </c>
      <c r="C309" s="936">
        <v>23166</v>
      </c>
      <c r="D309" s="936">
        <v>23546</v>
      </c>
      <c r="E309" s="936">
        <v>23622</v>
      </c>
      <c r="F309" s="936">
        <v>23522</v>
      </c>
      <c r="G309" s="936">
        <v>23308</v>
      </c>
      <c r="H309" s="937">
        <v>24882</v>
      </c>
      <c r="I309" s="936">
        <v>25259</v>
      </c>
      <c r="J309" s="936">
        <v>24879</v>
      </c>
      <c r="K309" s="936">
        <v>24521</v>
      </c>
      <c r="L309" s="936">
        <v>23978</v>
      </c>
      <c r="M309" s="936">
        <v>22416</v>
      </c>
      <c r="N309" s="936">
        <v>22359</v>
      </c>
      <c r="O309" s="933">
        <v>23788.166666666668</v>
      </c>
      <c r="P309" s="149"/>
    </row>
    <row r="310" spans="1:16" x14ac:dyDescent="0.2">
      <c r="A310" s="934">
        <v>13111</v>
      </c>
      <c r="B310" s="935" t="s">
        <v>739</v>
      </c>
      <c r="C310" s="936">
        <v>18603</v>
      </c>
      <c r="D310" s="936">
        <v>18767</v>
      </c>
      <c r="E310" s="936">
        <v>18925</v>
      </c>
      <c r="F310" s="936">
        <v>18958</v>
      </c>
      <c r="G310" s="936">
        <v>18855</v>
      </c>
      <c r="H310" s="937">
        <v>19710</v>
      </c>
      <c r="I310" s="936">
        <v>20168</v>
      </c>
      <c r="J310" s="936">
        <v>20124</v>
      </c>
      <c r="K310" s="936">
        <v>20008</v>
      </c>
      <c r="L310" s="936">
        <v>19759</v>
      </c>
      <c r="M310" s="936">
        <v>19001</v>
      </c>
      <c r="N310" s="936">
        <v>19073</v>
      </c>
      <c r="O310" s="933">
        <v>19329.25</v>
      </c>
      <c r="P310" s="149"/>
    </row>
    <row r="311" spans="1:16" x14ac:dyDescent="0.2">
      <c r="A311" s="934">
        <v>13112</v>
      </c>
      <c r="B311" s="935" t="s">
        <v>738</v>
      </c>
      <c r="C311" s="936">
        <v>38431</v>
      </c>
      <c r="D311" s="936">
        <v>38817</v>
      </c>
      <c r="E311" s="936">
        <v>39025</v>
      </c>
      <c r="F311" s="936">
        <v>38882</v>
      </c>
      <c r="G311" s="936">
        <v>38995</v>
      </c>
      <c r="H311" s="937">
        <v>40415</v>
      </c>
      <c r="I311" s="936">
        <v>41091</v>
      </c>
      <c r="J311" s="936">
        <v>40540</v>
      </c>
      <c r="K311" s="936">
        <v>39933</v>
      </c>
      <c r="L311" s="936">
        <v>39159</v>
      </c>
      <c r="M311" s="936">
        <v>37515</v>
      </c>
      <c r="N311" s="936">
        <v>38046</v>
      </c>
      <c r="O311" s="933">
        <v>39237.416666666664</v>
      </c>
      <c r="P311" s="149"/>
    </row>
    <row r="312" spans="1:16" x14ac:dyDescent="0.2">
      <c r="A312" s="934">
        <v>13113</v>
      </c>
      <c r="B312" s="935" t="s">
        <v>737</v>
      </c>
      <c r="C312" s="936">
        <v>1870</v>
      </c>
      <c r="D312" s="936">
        <v>1888</v>
      </c>
      <c r="E312" s="936">
        <v>1934</v>
      </c>
      <c r="F312" s="936">
        <v>1951</v>
      </c>
      <c r="G312" s="936">
        <v>1954</v>
      </c>
      <c r="H312" s="937">
        <v>2037</v>
      </c>
      <c r="I312" s="936">
        <v>2080</v>
      </c>
      <c r="J312" s="936">
        <v>2072</v>
      </c>
      <c r="K312" s="936">
        <v>2075</v>
      </c>
      <c r="L312" s="936">
        <v>2055</v>
      </c>
      <c r="M312" s="936">
        <v>1939</v>
      </c>
      <c r="N312" s="936">
        <v>1903</v>
      </c>
      <c r="O312" s="933">
        <v>1979.8333333333333</v>
      </c>
      <c r="P312" s="149"/>
    </row>
    <row r="313" spans="1:16" x14ac:dyDescent="0.2">
      <c r="A313" s="934">
        <v>13114</v>
      </c>
      <c r="B313" s="935" t="s">
        <v>736</v>
      </c>
      <c r="C313" s="936">
        <v>2453</v>
      </c>
      <c r="D313" s="936">
        <v>2476</v>
      </c>
      <c r="E313" s="936">
        <v>2498</v>
      </c>
      <c r="F313" s="936">
        <v>2491</v>
      </c>
      <c r="G313" s="936">
        <v>2479</v>
      </c>
      <c r="H313" s="937">
        <v>2626</v>
      </c>
      <c r="I313" s="936">
        <v>2725</v>
      </c>
      <c r="J313" s="936">
        <v>2739</v>
      </c>
      <c r="K313" s="936">
        <v>2733</v>
      </c>
      <c r="L313" s="936">
        <v>2694</v>
      </c>
      <c r="M313" s="936">
        <v>2581</v>
      </c>
      <c r="N313" s="936">
        <v>2538</v>
      </c>
      <c r="O313" s="933">
        <v>2586.0833333333335</v>
      </c>
      <c r="P313" s="149"/>
    </row>
    <row r="314" spans="1:16" x14ac:dyDescent="0.2">
      <c r="A314" s="934">
        <v>13115</v>
      </c>
      <c r="B314" s="935" t="s">
        <v>735</v>
      </c>
      <c r="C314" s="936">
        <v>3330</v>
      </c>
      <c r="D314" s="936">
        <v>3333</v>
      </c>
      <c r="E314" s="936">
        <v>3395</v>
      </c>
      <c r="F314" s="936">
        <v>3409</v>
      </c>
      <c r="G314" s="936">
        <v>3391</v>
      </c>
      <c r="H314" s="937">
        <v>3636</v>
      </c>
      <c r="I314" s="936">
        <v>3766</v>
      </c>
      <c r="J314" s="936">
        <v>3779</v>
      </c>
      <c r="K314" s="936">
        <v>3776</v>
      </c>
      <c r="L314" s="936">
        <v>3778</v>
      </c>
      <c r="M314" s="936">
        <v>3495</v>
      </c>
      <c r="N314" s="936">
        <v>3417</v>
      </c>
      <c r="O314" s="933">
        <v>3542.0833333333335</v>
      </c>
      <c r="P314" s="149"/>
    </row>
    <row r="315" spans="1:16" x14ac:dyDescent="0.2">
      <c r="A315" s="934">
        <v>13116</v>
      </c>
      <c r="B315" s="935" t="s">
        <v>734</v>
      </c>
      <c r="C315" s="936">
        <v>17161</v>
      </c>
      <c r="D315" s="936">
        <v>17382</v>
      </c>
      <c r="E315" s="936">
        <v>17515</v>
      </c>
      <c r="F315" s="936">
        <v>17539</v>
      </c>
      <c r="G315" s="936">
        <v>17391</v>
      </c>
      <c r="H315" s="937">
        <v>18229</v>
      </c>
      <c r="I315" s="936">
        <v>18466</v>
      </c>
      <c r="J315" s="936">
        <v>18190</v>
      </c>
      <c r="K315" s="936">
        <v>17970</v>
      </c>
      <c r="L315" s="936">
        <v>17550</v>
      </c>
      <c r="M315" s="936">
        <v>17348</v>
      </c>
      <c r="N315" s="936">
        <v>17292</v>
      </c>
      <c r="O315" s="933">
        <v>17669.416666666668</v>
      </c>
      <c r="P315" s="149"/>
    </row>
    <row r="316" spans="1:16" x14ac:dyDescent="0.2">
      <c r="A316" s="934">
        <v>13117</v>
      </c>
      <c r="B316" s="935" t="s">
        <v>733</v>
      </c>
      <c r="C316" s="936">
        <v>12724</v>
      </c>
      <c r="D316" s="936">
        <v>13021</v>
      </c>
      <c r="E316" s="936">
        <v>13105</v>
      </c>
      <c r="F316" s="936">
        <v>13126</v>
      </c>
      <c r="G316" s="936">
        <v>13227</v>
      </c>
      <c r="H316" s="937">
        <v>13563</v>
      </c>
      <c r="I316" s="936">
        <v>13856</v>
      </c>
      <c r="J316" s="936">
        <v>13963</v>
      </c>
      <c r="K316" s="936">
        <v>14097</v>
      </c>
      <c r="L316" s="936">
        <v>14148</v>
      </c>
      <c r="M316" s="936">
        <v>14054</v>
      </c>
      <c r="N316" s="936">
        <v>14117</v>
      </c>
      <c r="O316" s="933">
        <v>13583.416666666666</v>
      </c>
      <c r="P316" s="149"/>
    </row>
    <row r="317" spans="1:16" x14ac:dyDescent="0.2">
      <c r="A317" s="934">
        <v>13118</v>
      </c>
      <c r="B317" s="935" t="s">
        <v>732</v>
      </c>
      <c r="C317" s="936">
        <v>7184</v>
      </c>
      <c r="D317" s="936">
        <v>7376</v>
      </c>
      <c r="E317" s="936">
        <v>7413</v>
      </c>
      <c r="F317" s="936">
        <v>7431</v>
      </c>
      <c r="G317" s="936">
        <v>7351</v>
      </c>
      <c r="H317" s="937">
        <v>7670</v>
      </c>
      <c r="I317" s="936">
        <v>7907</v>
      </c>
      <c r="J317" s="936">
        <v>7868</v>
      </c>
      <c r="K317" s="936">
        <v>7824</v>
      </c>
      <c r="L317" s="936">
        <v>7733</v>
      </c>
      <c r="M317" s="936">
        <v>7193</v>
      </c>
      <c r="N317" s="936">
        <v>7208</v>
      </c>
      <c r="O317" s="933">
        <v>7513.166666666667</v>
      </c>
      <c r="P317" s="149"/>
    </row>
    <row r="318" spans="1:16" x14ac:dyDescent="0.2">
      <c r="A318" s="934">
        <v>13119</v>
      </c>
      <c r="B318" s="935" t="s">
        <v>731</v>
      </c>
      <c r="C318" s="936">
        <v>19683</v>
      </c>
      <c r="D318" s="936">
        <v>19809</v>
      </c>
      <c r="E318" s="936">
        <v>20071</v>
      </c>
      <c r="F318" s="936">
        <v>20244</v>
      </c>
      <c r="G318" s="936">
        <v>21028</v>
      </c>
      <c r="H318" s="937">
        <v>22847</v>
      </c>
      <c r="I318" s="936">
        <v>23998</v>
      </c>
      <c r="J318" s="936">
        <v>24346</v>
      </c>
      <c r="K318" s="936">
        <v>24609</v>
      </c>
      <c r="L318" s="936">
        <v>24727</v>
      </c>
      <c r="M318" s="936">
        <v>24855</v>
      </c>
      <c r="N318" s="936">
        <v>25037</v>
      </c>
      <c r="O318" s="933">
        <v>22604.5</v>
      </c>
      <c r="P318" s="149"/>
    </row>
    <row r="319" spans="1:16" x14ac:dyDescent="0.2">
      <c r="A319" s="934">
        <v>13120</v>
      </c>
      <c r="B319" s="935" t="s">
        <v>730</v>
      </c>
      <c r="C319" s="936">
        <v>2211</v>
      </c>
      <c r="D319" s="936">
        <v>2269</v>
      </c>
      <c r="E319" s="936">
        <v>2360</v>
      </c>
      <c r="F319" s="936">
        <v>2365</v>
      </c>
      <c r="G319" s="936">
        <v>2364</v>
      </c>
      <c r="H319" s="937">
        <v>2498</v>
      </c>
      <c r="I319" s="936">
        <v>2580</v>
      </c>
      <c r="J319" s="936">
        <v>2604</v>
      </c>
      <c r="K319" s="936">
        <v>2609</v>
      </c>
      <c r="L319" s="936">
        <v>2588</v>
      </c>
      <c r="M319" s="936">
        <v>2503</v>
      </c>
      <c r="N319" s="936">
        <v>2480</v>
      </c>
      <c r="O319" s="933">
        <v>2452.5833333333335</v>
      </c>
      <c r="P319" s="149"/>
    </row>
    <row r="320" spans="1:16" x14ac:dyDescent="0.2">
      <c r="A320" s="934">
        <v>13121</v>
      </c>
      <c r="B320" s="935" t="s">
        <v>729</v>
      </c>
      <c r="C320" s="936">
        <v>13079</v>
      </c>
      <c r="D320" s="936">
        <v>13305</v>
      </c>
      <c r="E320" s="936">
        <v>13433</v>
      </c>
      <c r="F320" s="936">
        <v>13510</v>
      </c>
      <c r="G320" s="936">
        <v>13748</v>
      </c>
      <c r="H320" s="937">
        <v>14178</v>
      </c>
      <c r="I320" s="936">
        <v>14432</v>
      </c>
      <c r="J320" s="936">
        <v>14306</v>
      </c>
      <c r="K320" s="936">
        <v>14185</v>
      </c>
      <c r="L320" s="936">
        <v>13965</v>
      </c>
      <c r="M320" s="936">
        <v>14013</v>
      </c>
      <c r="N320" s="936">
        <v>13945</v>
      </c>
      <c r="O320" s="933">
        <v>13841.583333333334</v>
      </c>
      <c r="P320" s="149"/>
    </row>
    <row r="321" spans="1:16" x14ac:dyDescent="0.2">
      <c r="A321" s="934">
        <v>13122</v>
      </c>
      <c r="B321" s="935" t="s">
        <v>728</v>
      </c>
      <c r="C321" s="936">
        <v>27170</v>
      </c>
      <c r="D321" s="936">
        <v>27580</v>
      </c>
      <c r="E321" s="936">
        <v>27529</v>
      </c>
      <c r="F321" s="936">
        <v>27505</v>
      </c>
      <c r="G321" s="936">
        <v>27353</v>
      </c>
      <c r="H321" s="937">
        <v>28863</v>
      </c>
      <c r="I321" s="936">
        <v>29407</v>
      </c>
      <c r="J321" s="936">
        <v>29179</v>
      </c>
      <c r="K321" s="936">
        <v>28961</v>
      </c>
      <c r="L321" s="936">
        <v>28415</v>
      </c>
      <c r="M321" s="936">
        <v>26539</v>
      </c>
      <c r="N321" s="936">
        <v>26233</v>
      </c>
      <c r="O321" s="933">
        <v>27894.5</v>
      </c>
      <c r="P321" s="149"/>
    </row>
    <row r="322" spans="1:16" x14ac:dyDescent="0.2">
      <c r="A322" s="934">
        <v>13123</v>
      </c>
      <c r="B322" s="935" t="s">
        <v>727</v>
      </c>
      <c r="C322" s="936">
        <v>445</v>
      </c>
      <c r="D322" s="936">
        <v>459</v>
      </c>
      <c r="E322" s="936">
        <v>464</v>
      </c>
      <c r="F322" s="936">
        <v>474</v>
      </c>
      <c r="G322" s="936">
        <v>475</v>
      </c>
      <c r="H322" s="937">
        <v>509</v>
      </c>
      <c r="I322" s="936">
        <v>535</v>
      </c>
      <c r="J322" s="936">
        <v>535</v>
      </c>
      <c r="K322" s="936">
        <v>546</v>
      </c>
      <c r="L322" s="936">
        <v>541</v>
      </c>
      <c r="M322" s="936">
        <v>517</v>
      </c>
      <c r="N322" s="936">
        <v>560</v>
      </c>
      <c r="O322" s="933">
        <v>505</v>
      </c>
      <c r="P322" s="149"/>
    </row>
    <row r="323" spans="1:16" x14ac:dyDescent="0.2">
      <c r="A323" s="934">
        <v>13124</v>
      </c>
      <c r="B323" s="935" t="s">
        <v>726</v>
      </c>
      <c r="C323" s="936">
        <v>29220</v>
      </c>
      <c r="D323" s="936">
        <v>29616</v>
      </c>
      <c r="E323" s="936">
        <v>29756</v>
      </c>
      <c r="F323" s="936">
        <v>29819</v>
      </c>
      <c r="G323" s="936">
        <v>30209</v>
      </c>
      <c r="H323" s="937">
        <v>30973</v>
      </c>
      <c r="I323" s="936">
        <v>31425</v>
      </c>
      <c r="J323" s="936">
        <v>31656</v>
      </c>
      <c r="K323" s="936">
        <v>31838</v>
      </c>
      <c r="L323" s="936">
        <v>31689</v>
      </c>
      <c r="M323" s="936">
        <v>31840</v>
      </c>
      <c r="N323" s="936">
        <v>31864</v>
      </c>
      <c r="O323" s="933">
        <v>30825.416666666668</v>
      </c>
      <c r="P323" s="149"/>
    </row>
    <row r="324" spans="1:16" x14ac:dyDescent="0.2">
      <c r="A324" s="934">
        <v>13125</v>
      </c>
      <c r="B324" s="935" t="s">
        <v>725</v>
      </c>
      <c r="C324" s="936">
        <v>11125</v>
      </c>
      <c r="D324" s="936">
        <v>11278</v>
      </c>
      <c r="E324" s="936">
        <v>11393</v>
      </c>
      <c r="F324" s="936">
        <v>11467</v>
      </c>
      <c r="G324" s="936">
        <v>11496</v>
      </c>
      <c r="H324" s="937">
        <v>12210</v>
      </c>
      <c r="I324" s="936">
        <v>12422</v>
      </c>
      <c r="J324" s="936">
        <v>12115</v>
      </c>
      <c r="K324" s="936">
        <v>11928</v>
      </c>
      <c r="L324" s="936">
        <v>11710</v>
      </c>
      <c r="M324" s="936">
        <v>11143</v>
      </c>
      <c r="N324" s="936">
        <v>11259</v>
      </c>
      <c r="O324" s="933">
        <v>11628.833333333334</v>
      </c>
      <c r="P324" s="149"/>
    </row>
    <row r="325" spans="1:16" x14ac:dyDescent="0.2">
      <c r="A325" s="934">
        <v>13126</v>
      </c>
      <c r="B325" s="935" t="s">
        <v>724</v>
      </c>
      <c r="C325" s="936">
        <v>9204</v>
      </c>
      <c r="D325" s="936">
        <v>9404</v>
      </c>
      <c r="E325" s="936">
        <v>9213</v>
      </c>
      <c r="F325" s="936">
        <v>9228</v>
      </c>
      <c r="G325" s="936">
        <v>9208</v>
      </c>
      <c r="H325" s="937">
        <v>10147</v>
      </c>
      <c r="I325" s="936">
        <v>10428</v>
      </c>
      <c r="J325" s="936">
        <v>10401</v>
      </c>
      <c r="K325" s="936">
        <v>10370</v>
      </c>
      <c r="L325" s="936">
        <v>10226</v>
      </c>
      <c r="M325" s="936">
        <v>9585</v>
      </c>
      <c r="N325" s="936">
        <v>9547</v>
      </c>
      <c r="O325" s="933">
        <v>9746.75</v>
      </c>
      <c r="P325" s="149"/>
    </row>
    <row r="326" spans="1:16" x14ac:dyDescent="0.2">
      <c r="A326" s="934">
        <v>13127</v>
      </c>
      <c r="B326" s="935" t="s">
        <v>723</v>
      </c>
      <c r="C326" s="936">
        <v>15169</v>
      </c>
      <c r="D326" s="936">
        <v>15368</v>
      </c>
      <c r="E326" s="936">
        <v>15574</v>
      </c>
      <c r="F326" s="936">
        <v>15591</v>
      </c>
      <c r="G326" s="936">
        <v>15310</v>
      </c>
      <c r="H326" s="937">
        <v>16189</v>
      </c>
      <c r="I326" s="936">
        <v>16533</v>
      </c>
      <c r="J326" s="936">
        <v>16479</v>
      </c>
      <c r="K326" s="936">
        <v>16380</v>
      </c>
      <c r="L326" s="936">
        <v>16176</v>
      </c>
      <c r="M326" s="936">
        <v>15169</v>
      </c>
      <c r="N326" s="936">
        <v>15088</v>
      </c>
      <c r="O326" s="933">
        <v>15752.166666666666</v>
      </c>
      <c r="P326" s="149"/>
    </row>
    <row r="327" spans="1:16" x14ac:dyDescent="0.2">
      <c r="A327" s="934">
        <v>13128</v>
      </c>
      <c r="B327" s="935" t="s">
        <v>722</v>
      </c>
      <c r="C327" s="936">
        <v>22162</v>
      </c>
      <c r="D327" s="936">
        <v>22438</v>
      </c>
      <c r="E327" s="936">
        <v>22473</v>
      </c>
      <c r="F327" s="936">
        <v>22486</v>
      </c>
      <c r="G327" s="936">
        <v>22508</v>
      </c>
      <c r="H327" s="937">
        <v>23776</v>
      </c>
      <c r="I327" s="936">
        <v>24257</v>
      </c>
      <c r="J327" s="936">
        <v>24120</v>
      </c>
      <c r="K327" s="936">
        <v>23995</v>
      </c>
      <c r="L327" s="936">
        <v>23611</v>
      </c>
      <c r="M327" s="936">
        <v>23721</v>
      </c>
      <c r="N327" s="936">
        <v>23621</v>
      </c>
      <c r="O327" s="933">
        <v>23264</v>
      </c>
      <c r="P327" s="149"/>
    </row>
    <row r="328" spans="1:16" x14ac:dyDescent="0.2">
      <c r="A328" s="934">
        <v>13129</v>
      </c>
      <c r="B328" s="935" t="s">
        <v>721</v>
      </c>
      <c r="C328" s="936">
        <v>9356</v>
      </c>
      <c r="D328" s="936">
        <v>9616</v>
      </c>
      <c r="E328" s="936">
        <v>9732</v>
      </c>
      <c r="F328" s="936">
        <v>9842</v>
      </c>
      <c r="G328" s="936">
        <v>9761</v>
      </c>
      <c r="H328" s="937">
        <v>10317</v>
      </c>
      <c r="I328" s="936">
        <v>10556</v>
      </c>
      <c r="J328" s="936">
        <v>10497</v>
      </c>
      <c r="K328" s="936">
        <v>10486</v>
      </c>
      <c r="L328" s="936">
        <v>10272</v>
      </c>
      <c r="M328" s="936">
        <v>9760</v>
      </c>
      <c r="N328" s="936">
        <v>9731</v>
      </c>
      <c r="O328" s="933">
        <v>9993.8333333333339</v>
      </c>
      <c r="P328" s="149"/>
    </row>
    <row r="329" spans="1:16" x14ac:dyDescent="0.2">
      <c r="A329" s="934">
        <v>13130</v>
      </c>
      <c r="B329" s="935" t="s">
        <v>720</v>
      </c>
      <c r="C329" s="936">
        <v>4244</v>
      </c>
      <c r="D329" s="936">
        <v>4348</v>
      </c>
      <c r="E329" s="936">
        <v>4387</v>
      </c>
      <c r="F329" s="936">
        <v>4378</v>
      </c>
      <c r="G329" s="936">
        <v>4428</v>
      </c>
      <c r="H329" s="937">
        <v>4803</v>
      </c>
      <c r="I329" s="936">
        <v>4926</v>
      </c>
      <c r="J329" s="936">
        <v>4896</v>
      </c>
      <c r="K329" s="936">
        <v>4869</v>
      </c>
      <c r="L329" s="936">
        <v>4814</v>
      </c>
      <c r="M329" s="936">
        <v>4611</v>
      </c>
      <c r="N329" s="936">
        <v>4584</v>
      </c>
      <c r="O329" s="933">
        <v>4607.333333333333</v>
      </c>
      <c r="P329" s="149"/>
    </row>
    <row r="330" spans="1:16" x14ac:dyDescent="0.2">
      <c r="A330" s="934">
        <v>13131</v>
      </c>
      <c r="B330" s="935" t="s">
        <v>719</v>
      </c>
      <c r="C330" s="936">
        <v>14543</v>
      </c>
      <c r="D330" s="936">
        <v>14795</v>
      </c>
      <c r="E330" s="936">
        <v>14842</v>
      </c>
      <c r="F330" s="936">
        <v>14823</v>
      </c>
      <c r="G330" s="936">
        <v>14704</v>
      </c>
      <c r="H330" s="937">
        <v>15558</v>
      </c>
      <c r="I330" s="936">
        <v>15772</v>
      </c>
      <c r="J330" s="936">
        <v>15593</v>
      </c>
      <c r="K330" s="936">
        <v>15444</v>
      </c>
      <c r="L330" s="936">
        <v>15170</v>
      </c>
      <c r="M330" s="936">
        <v>14602</v>
      </c>
      <c r="N330" s="936">
        <v>14672</v>
      </c>
      <c r="O330" s="933">
        <v>15043.166666666666</v>
      </c>
      <c r="P330" s="149"/>
    </row>
    <row r="331" spans="1:16" x14ac:dyDescent="0.2">
      <c r="A331" s="934">
        <v>13132</v>
      </c>
      <c r="B331" s="935" t="s">
        <v>718</v>
      </c>
      <c r="C331" s="936">
        <v>105</v>
      </c>
      <c r="D331" s="936">
        <v>105</v>
      </c>
      <c r="E331" s="936">
        <v>107</v>
      </c>
      <c r="F331" s="936">
        <v>110</v>
      </c>
      <c r="G331" s="936">
        <v>110</v>
      </c>
      <c r="H331" s="937">
        <v>111</v>
      </c>
      <c r="I331" s="936">
        <v>113</v>
      </c>
      <c r="J331" s="936">
        <v>110</v>
      </c>
      <c r="K331" s="936">
        <v>109</v>
      </c>
      <c r="L331" s="936">
        <v>108</v>
      </c>
      <c r="M331" s="936">
        <v>99</v>
      </c>
      <c r="N331" s="936">
        <v>95</v>
      </c>
      <c r="O331" s="933">
        <v>106.83333333333333</v>
      </c>
      <c r="P331" s="149"/>
    </row>
    <row r="332" spans="1:16" x14ac:dyDescent="0.2">
      <c r="A332" s="934">
        <v>13201</v>
      </c>
      <c r="B332" s="935" t="s">
        <v>717</v>
      </c>
      <c r="C332" s="936">
        <v>25158</v>
      </c>
      <c r="D332" s="936">
        <v>25515</v>
      </c>
      <c r="E332" s="936">
        <v>25803</v>
      </c>
      <c r="F332" s="936">
        <v>26370</v>
      </c>
      <c r="G332" s="936">
        <v>26835</v>
      </c>
      <c r="H332" s="937">
        <v>27978</v>
      </c>
      <c r="I332" s="936">
        <v>29169</v>
      </c>
      <c r="J332" s="936">
        <v>29480</v>
      </c>
      <c r="K332" s="936">
        <v>29425</v>
      </c>
      <c r="L332" s="936">
        <v>29459</v>
      </c>
      <c r="M332" s="936">
        <v>28333</v>
      </c>
      <c r="N332" s="936">
        <v>28617</v>
      </c>
      <c r="O332" s="933">
        <v>27678.5</v>
      </c>
      <c r="P332" s="149"/>
    </row>
    <row r="333" spans="1:16" x14ac:dyDescent="0.2">
      <c r="A333" s="934">
        <v>13202</v>
      </c>
      <c r="B333" s="935" t="s">
        <v>716</v>
      </c>
      <c r="C333" s="936">
        <v>2248</v>
      </c>
      <c r="D333" s="936">
        <v>2291</v>
      </c>
      <c r="E333" s="936">
        <v>2295</v>
      </c>
      <c r="F333" s="936">
        <v>2288</v>
      </c>
      <c r="G333" s="936">
        <v>2375</v>
      </c>
      <c r="H333" s="937">
        <v>2450</v>
      </c>
      <c r="I333" s="936">
        <v>2526</v>
      </c>
      <c r="J333" s="936">
        <v>2576</v>
      </c>
      <c r="K333" s="936">
        <v>2618</v>
      </c>
      <c r="L333" s="936">
        <v>2640</v>
      </c>
      <c r="M333" s="936">
        <v>2635</v>
      </c>
      <c r="N333" s="936">
        <v>2637</v>
      </c>
      <c r="O333" s="933">
        <v>2464.9166666666665</v>
      </c>
      <c r="P333" s="149"/>
    </row>
    <row r="334" spans="1:16" x14ac:dyDescent="0.2">
      <c r="A334" s="934">
        <v>13203</v>
      </c>
      <c r="B334" s="935" t="s">
        <v>715</v>
      </c>
      <c r="C334" s="936">
        <v>1770</v>
      </c>
      <c r="D334" s="936">
        <v>1786</v>
      </c>
      <c r="E334" s="936">
        <v>1797</v>
      </c>
      <c r="F334" s="936">
        <v>1829</v>
      </c>
      <c r="G334" s="936">
        <v>1872</v>
      </c>
      <c r="H334" s="937">
        <v>1906</v>
      </c>
      <c r="I334" s="936">
        <v>1940</v>
      </c>
      <c r="J334" s="936">
        <v>1916</v>
      </c>
      <c r="K334" s="936">
        <v>1909</v>
      </c>
      <c r="L334" s="936">
        <v>1880</v>
      </c>
      <c r="M334" s="936">
        <v>1799</v>
      </c>
      <c r="N334" s="936">
        <v>1767</v>
      </c>
      <c r="O334" s="933">
        <v>1847.5833333333333</v>
      </c>
      <c r="P334" s="149"/>
    </row>
    <row r="335" spans="1:16" x14ac:dyDescent="0.2">
      <c r="A335" s="934">
        <v>13301</v>
      </c>
      <c r="B335" s="935" t="s">
        <v>714</v>
      </c>
      <c r="C335" s="936">
        <v>18486</v>
      </c>
      <c r="D335" s="936">
        <v>18787</v>
      </c>
      <c r="E335" s="936">
        <v>18940</v>
      </c>
      <c r="F335" s="936">
        <v>19066</v>
      </c>
      <c r="G335" s="936">
        <v>18976</v>
      </c>
      <c r="H335" s="937">
        <v>19891</v>
      </c>
      <c r="I335" s="936">
        <v>20249</v>
      </c>
      <c r="J335" s="936">
        <v>19985</v>
      </c>
      <c r="K335" s="936">
        <v>19759</v>
      </c>
      <c r="L335" s="936">
        <v>19589</v>
      </c>
      <c r="M335" s="936">
        <v>18984</v>
      </c>
      <c r="N335" s="936">
        <v>19023</v>
      </c>
      <c r="O335" s="933">
        <v>19311.25</v>
      </c>
      <c r="P335" s="149"/>
    </row>
    <row r="336" spans="1:16" x14ac:dyDescent="0.2">
      <c r="A336" s="934">
        <v>13302</v>
      </c>
      <c r="B336" s="935" t="s">
        <v>713</v>
      </c>
      <c r="C336" s="936">
        <v>15258</v>
      </c>
      <c r="D336" s="936">
        <v>15464</v>
      </c>
      <c r="E336" s="936">
        <v>15517</v>
      </c>
      <c r="F336" s="936">
        <v>15498</v>
      </c>
      <c r="G336" s="936">
        <v>15427</v>
      </c>
      <c r="H336" s="937">
        <v>16056</v>
      </c>
      <c r="I336" s="936">
        <v>16210</v>
      </c>
      <c r="J336" s="936">
        <v>15839</v>
      </c>
      <c r="K336" s="936">
        <v>15603</v>
      </c>
      <c r="L336" s="936">
        <v>15557</v>
      </c>
      <c r="M336" s="936">
        <v>14881</v>
      </c>
      <c r="N336" s="936">
        <v>14958</v>
      </c>
      <c r="O336" s="933">
        <v>15522.333333333334</v>
      </c>
      <c r="P336" s="149"/>
    </row>
    <row r="337" spans="1:16" x14ac:dyDescent="0.2">
      <c r="A337" s="934">
        <v>13303</v>
      </c>
      <c r="B337" s="935" t="s">
        <v>712</v>
      </c>
      <c r="C337" s="936">
        <v>2690</v>
      </c>
      <c r="D337" s="936">
        <v>2710</v>
      </c>
      <c r="E337" s="936">
        <v>2729</v>
      </c>
      <c r="F337" s="936">
        <v>2735</v>
      </c>
      <c r="G337" s="936">
        <v>2716</v>
      </c>
      <c r="H337" s="937">
        <v>2838</v>
      </c>
      <c r="I337" s="936">
        <v>2891</v>
      </c>
      <c r="J337" s="936">
        <v>2858</v>
      </c>
      <c r="K337" s="936">
        <v>2837</v>
      </c>
      <c r="L337" s="936">
        <v>2820</v>
      </c>
      <c r="M337" s="936">
        <v>2705</v>
      </c>
      <c r="N337" s="936">
        <v>2710</v>
      </c>
      <c r="O337" s="933">
        <v>2769.9166666666665</v>
      </c>
      <c r="P337" s="149"/>
    </row>
    <row r="338" spans="1:16" x14ac:dyDescent="0.2">
      <c r="A338" s="934">
        <v>13401</v>
      </c>
      <c r="B338" s="935" t="s">
        <v>711</v>
      </c>
      <c r="C338" s="936">
        <v>41331</v>
      </c>
      <c r="D338" s="936">
        <v>41853</v>
      </c>
      <c r="E338" s="936">
        <v>42084</v>
      </c>
      <c r="F338" s="936">
        <v>42117</v>
      </c>
      <c r="G338" s="936">
        <v>42262</v>
      </c>
      <c r="H338" s="937">
        <v>44820</v>
      </c>
      <c r="I338" s="936">
        <v>45891</v>
      </c>
      <c r="J338" s="936">
        <v>45629</v>
      </c>
      <c r="K338" s="936">
        <v>45413</v>
      </c>
      <c r="L338" s="936">
        <v>44892</v>
      </c>
      <c r="M338" s="936">
        <v>44497</v>
      </c>
      <c r="N338" s="936">
        <v>44558</v>
      </c>
      <c r="O338" s="933">
        <v>43778.916666666664</v>
      </c>
      <c r="P338" s="149"/>
    </row>
    <row r="339" spans="1:16" x14ac:dyDescent="0.2">
      <c r="A339" s="934">
        <v>13402</v>
      </c>
      <c r="B339" s="935" t="s">
        <v>710</v>
      </c>
      <c r="C339" s="936">
        <v>12542</v>
      </c>
      <c r="D339" s="936">
        <v>12756</v>
      </c>
      <c r="E339" s="936">
        <v>12802</v>
      </c>
      <c r="F339" s="936">
        <v>12867</v>
      </c>
      <c r="G339" s="936">
        <v>12785</v>
      </c>
      <c r="H339" s="937">
        <v>13424</v>
      </c>
      <c r="I339" s="936">
        <v>13693</v>
      </c>
      <c r="J339" s="936">
        <v>13574</v>
      </c>
      <c r="K339" s="936">
        <v>13520</v>
      </c>
      <c r="L339" s="936">
        <v>13401</v>
      </c>
      <c r="M339" s="936">
        <v>12695</v>
      </c>
      <c r="N339" s="936">
        <v>12734</v>
      </c>
      <c r="O339" s="933">
        <v>13066.083333333334</v>
      </c>
      <c r="P339" s="149"/>
    </row>
    <row r="340" spans="1:16" x14ac:dyDescent="0.2">
      <c r="A340" s="934">
        <v>13403</v>
      </c>
      <c r="B340" s="935" t="s">
        <v>709</v>
      </c>
      <c r="C340" s="936">
        <v>2198</v>
      </c>
      <c r="D340" s="936">
        <v>2222</v>
      </c>
      <c r="E340" s="936">
        <v>2251</v>
      </c>
      <c r="F340" s="936">
        <v>2266</v>
      </c>
      <c r="G340" s="936">
        <v>2281</v>
      </c>
      <c r="H340" s="937">
        <v>2420</v>
      </c>
      <c r="I340" s="936">
        <v>2489</v>
      </c>
      <c r="J340" s="936">
        <v>2475</v>
      </c>
      <c r="K340" s="936">
        <v>2501</v>
      </c>
      <c r="L340" s="936">
        <v>2506</v>
      </c>
      <c r="M340" s="936">
        <v>2464</v>
      </c>
      <c r="N340" s="936">
        <v>2541</v>
      </c>
      <c r="O340" s="933">
        <v>2384.5</v>
      </c>
      <c r="P340" s="149"/>
    </row>
    <row r="341" spans="1:16" x14ac:dyDescent="0.2">
      <c r="A341" s="934">
        <v>13404</v>
      </c>
      <c r="B341" s="935" t="s">
        <v>708</v>
      </c>
      <c r="C341" s="936">
        <v>9431</v>
      </c>
      <c r="D341" s="936">
        <v>9532</v>
      </c>
      <c r="E341" s="936">
        <v>9600</v>
      </c>
      <c r="F341" s="936">
        <v>9605</v>
      </c>
      <c r="G341" s="936">
        <v>9546</v>
      </c>
      <c r="H341" s="937">
        <v>10026</v>
      </c>
      <c r="I341" s="936">
        <v>10355</v>
      </c>
      <c r="J341" s="936">
        <v>10403</v>
      </c>
      <c r="K341" s="936">
        <v>10443</v>
      </c>
      <c r="L341" s="936">
        <v>10404</v>
      </c>
      <c r="M341" s="936">
        <v>9916</v>
      </c>
      <c r="N341" s="936">
        <v>9905</v>
      </c>
      <c r="O341" s="933">
        <v>9930.5</v>
      </c>
      <c r="P341" s="149"/>
    </row>
    <row r="342" spans="1:16" x14ac:dyDescent="0.2">
      <c r="A342" s="934">
        <v>13501</v>
      </c>
      <c r="B342" s="935" t="s">
        <v>707</v>
      </c>
      <c r="C342" s="936">
        <v>14142</v>
      </c>
      <c r="D342" s="936">
        <v>14377</v>
      </c>
      <c r="E342" s="936">
        <v>14473</v>
      </c>
      <c r="F342" s="936">
        <v>14503</v>
      </c>
      <c r="G342" s="936">
        <v>14438</v>
      </c>
      <c r="H342" s="937">
        <v>15159</v>
      </c>
      <c r="I342" s="936">
        <v>15620</v>
      </c>
      <c r="J342" s="936">
        <v>15620</v>
      </c>
      <c r="K342" s="936">
        <v>15513</v>
      </c>
      <c r="L342" s="936">
        <v>15443</v>
      </c>
      <c r="M342" s="936">
        <v>14946</v>
      </c>
      <c r="N342" s="936">
        <v>15665</v>
      </c>
      <c r="O342" s="933">
        <v>14991.583333333334</v>
      </c>
      <c r="P342" s="149"/>
    </row>
    <row r="343" spans="1:16" x14ac:dyDescent="0.2">
      <c r="A343" s="934">
        <v>13502</v>
      </c>
      <c r="B343" s="935" t="s">
        <v>706</v>
      </c>
      <c r="C343" s="936">
        <v>701</v>
      </c>
      <c r="D343" s="936">
        <v>703</v>
      </c>
      <c r="E343" s="936">
        <v>703</v>
      </c>
      <c r="F343" s="936">
        <v>728</v>
      </c>
      <c r="G343" s="936">
        <v>713</v>
      </c>
      <c r="H343" s="937">
        <v>748</v>
      </c>
      <c r="I343" s="936">
        <v>766</v>
      </c>
      <c r="J343" s="936">
        <v>767</v>
      </c>
      <c r="K343" s="936">
        <v>768</v>
      </c>
      <c r="L343" s="936">
        <v>765</v>
      </c>
      <c r="M343" s="936">
        <v>765</v>
      </c>
      <c r="N343" s="936">
        <v>751</v>
      </c>
      <c r="O343" s="933">
        <v>739.83333333333337</v>
      </c>
      <c r="P343" s="149"/>
    </row>
    <row r="344" spans="1:16" x14ac:dyDescent="0.2">
      <c r="A344" s="934">
        <v>13503</v>
      </c>
      <c r="B344" s="935" t="s">
        <v>705</v>
      </c>
      <c r="C344" s="936">
        <v>4867</v>
      </c>
      <c r="D344" s="936">
        <v>4935</v>
      </c>
      <c r="E344" s="936">
        <v>5013</v>
      </c>
      <c r="F344" s="936">
        <v>5024</v>
      </c>
      <c r="G344" s="936">
        <v>5013</v>
      </c>
      <c r="H344" s="937">
        <v>5210</v>
      </c>
      <c r="I344" s="936">
        <v>5326</v>
      </c>
      <c r="J344" s="936">
        <v>5288</v>
      </c>
      <c r="K344" s="936">
        <v>5295</v>
      </c>
      <c r="L344" s="936">
        <v>5248</v>
      </c>
      <c r="M344" s="936">
        <v>5025</v>
      </c>
      <c r="N344" s="936">
        <v>5022</v>
      </c>
      <c r="O344" s="933">
        <v>5105.5</v>
      </c>
      <c r="P344" s="149"/>
    </row>
    <row r="345" spans="1:16" x14ac:dyDescent="0.2">
      <c r="A345" s="934">
        <v>13504</v>
      </c>
      <c r="B345" s="935" t="s">
        <v>704</v>
      </c>
      <c r="C345" s="936">
        <v>2164</v>
      </c>
      <c r="D345" s="936">
        <v>2219</v>
      </c>
      <c r="E345" s="936">
        <v>2245</v>
      </c>
      <c r="F345" s="936">
        <v>2262</v>
      </c>
      <c r="G345" s="936">
        <v>2278</v>
      </c>
      <c r="H345" s="937">
        <v>2345</v>
      </c>
      <c r="I345" s="936">
        <v>2407</v>
      </c>
      <c r="J345" s="936">
        <v>2385</v>
      </c>
      <c r="K345" s="936">
        <v>2395</v>
      </c>
      <c r="L345" s="936">
        <v>2381</v>
      </c>
      <c r="M345" s="936">
        <v>2341</v>
      </c>
      <c r="N345" s="936">
        <v>2376</v>
      </c>
      <c r="O345" s="933">
        <v>2316.5</v>
      </c>
      <c r="P345" s="149"/>
    </row>
    <row r="346" spans="1:16" x14ac:dyDescent="0.2">
      <c r="A346" s="934">
        <v>13505</v>
      </c>
      <c r="B346" s="935" t="s">
        <v>703</v>
      </c>
      <c r="C346" s="936">
        <v>1477</v>
      </c>
      <c r="D346" s="936">
        <v>1485</v>
      </c>
      <c r="E346" s="936">
        <v>1474</v>
      </c>
      <c r="F346" s="936">
        <v>1457</v>
      </c>
      <c r="G346" s="936">
        <v>1434</v>
      </c>
      <c r="H346" s="937">
        <v>1508</v>
      </c>
      <c r="I346" s="936">
        <v>1542</v>
      </c>
      <c r="J346" s="936">
        <v>1548</v>
      </c>
      <c r="K346" s="936">
        <v>1521</v>
      </c>
      <c r="L346" s="936">
        <v>1486</v>
      </c>
      <c r="M346" s="936">
        <v>1392</v>
      </c>
      <c r="N346" s="936">
        <v>1412</v>
      </c>
      <c r="O346" s="933">
        <v>1478</v>
      </c>
      <c r="P346" s="149"/>
    </row>
    <row r="347" spans="1:16" x14ac:dyDescent="0.2">
      <c r="A347" s="934">
        <v>13601</v>
      </c>
      <c r="B347" s="935" t="s">
        <v>702</v>
      </c>
      <c r="C347" s="936">
        <v>6624</v>
      </c>
      <c r="D347" s="936">
        <v>6725</v>
      </c>
      <c r="E347" s="936">
        <v>6765</v>
      </c>
      <c r="F347" s="936">
        <v>6792</v>
      </c>
      <c r="G347" s="936">
        <v>6715</v>
      </c>
      <c r="H347" s="937">
        <v>7179</v>
      </c>
      <c r="I347" s="936">
        <v>7409</v>
      </c>
      <c r="J347" s="936">
        <v>7418</v>
      </c>
      <c r="K347" s="936">
        <v>7408</v>
      </c>
      <c r="L347" s="936">
        <v>7322</v>
      </c>
      <c r="M347" s="936">
        <v>6929</v>
      </c>
      <c r="N347" s="936">
        <v>6997</v>
      </c>
      <c r="O347" s="933">
        <v>7023.583333333333</v>
      </c>
      <c r="P347" s="149"/>
    </row>
    <row r="348" spans="1:16" x14ac:dyDescent="0.2">
      <c r="A348" s="934">
        <v>13602</v>
      </c>
      <c r="B348" s="935" t="s">
        <v>701</v>
      </c>
      <c r="C348" s="936">
        <v>4869</v>
      </c>
      <c r="D348" s="936">
        <v>4963</v>
      </c>
      <c r="E348" s="936">
        <v>4976</v>
      </c>
      <c r="F348" s="936">
        <v>4996</v>
      </c>
      <c r="G348" s="936">
        <v>5013</v>
      </c>
      <c r="H348" s="937">
        <v>5233</v>
      </c>
      <c r="I348" s="936">
        <v>5331</v>
      </c>
      <c r="J348" s="936">
        <v>5284</v>
      </c>
      <c r="K348" s="936">
        <v>5205</v>
      </c>
      <c r="L348" s="936">
        <v>5080</v>
      </c>
      <c r="M348" s="936">
        <v>5062</v>
      </c>
      <c r="N348" s="936">
        <v>5021</v>
      </c>
      <c r="O348" s="933">
        <v>5086.083333333333</v>
      </c>
      <c r="P348" s="149"/>
    </row>
    <row r="349" spans="1:16" x14ac:dyDescent="0.2">
      <c r="A349" s="934">
        <v>13603</v>
      </c>
      <c r="B349" s="935" t="s">
        <v>700</v>
      </c>
      <c r="C349" s="936">
        <v>4417</v>
      </c>
      <c r="D349" s="936">
        <v>4468</v>
      </c>
      <c r="E349" s="936">
        <v>4517</v>
      </c>
      <c r="F349" s="936">
        <v>4538</v>
      </c>
      <c r="G349" s="936">
        <v>4522</v>
      </c>
      <c r="H349" s="937">
        <v>4730</v>
      </c>
      <c r="I349" s="936">
        <v>4839</v>
      </c>
      <c r="J349" s="936">
        <v>4836</v>
      </c>
      <c r="K349" s="936">
        <v>4853</v>
      </c>
      <c r="L349" s="936">
        <v>4827</v>
      </c>
      <c r="M349" s="936">
        <v>4794</v>
      </c>
      <c r="N349" s="936">
        <v>4777</v>
      </c>
      <c r="O349" s="933">
        <v>4676.5</v>
      </c>
      <c r="P349" s="149"/>
    </row>
    <row r="350" spans="1:16" x14ac:dyDescent="0.2">
      <c r="A350" s="934">
        <v>13604</v>
      </c>
      <c r="B350" s="935" t="s">
        <v>699</v>
      </c>
      <c r="C350" s="936">
        <v>5769</v>
      </c>
      <c r="D350" s="936">
        <v>5830</v>
      </c>
      <c r="E350" s="936">
        <v>5846</v>
      </c>
      <c r="F350" s="936">
        <v>5837</v>
      </c>
      <c r="G350" s="936">
        <v>5823</v>
      </c>
      <c r="H350" s="937">
        <v>6155</v>
      </c>
      <c r="I350" s="936">
        <v>6257</v>
      </c>
      <c r="J350" s="936">
        <v>6268</v>
      </c>
      <c r="K350" s="936">
        <v>6251</v>
      </c>
      <c r="L350" s="936">
        <v>6125</v>
      </c>
      <c r="M350" s="936">
        <v>5817</v>
      </c>
      <c r="N350" s="936">
        <v>5809</v>
      </c>
      <c r="O350" s="933">
        <v>5982.25</v>
      </c>
      <c r="P350" s="149"/>
    </row>
    <row r="351" spans="1:16" x14ac:dyDescent="0.2">
      <c r="A351" s="939">
        <v>13605</v>
      </c>
      <c r="B351" s="940" t="s">
        <v>698</v>
      </c>
      <c r="C351" s="936">
        <v>9815</v>
      </c>
      <c r="D351" s="936">
        <v>9881</v>
      </c>
      <c r="E351" s="936">
        <v>9968</v>
      </c>
      <c r="F351" s="936">
        <v>10017</v>
      </c>
      <c r="G351" s="936">
        <v>9993</v>
      </c>
      <c r="H351" s="937">
        <v>10613</v>
      </c>
      <c r="I351" s="936">
        <v>11020</v>
      </c>
      <c r="J351" s="936">
        <v>10950</v>
      </c>
      <c r="K351" s="936">
        <v>10881</v>
      </c>
      <c r="L351" s="936">
        <v>10729</v>
      </c>
      <c r="M351" s="936">
        <v>10088</v>
      </c>
      <c r="N351" s="940">
        <v>10349</v>
      </c>
      <c r="O351" s="933">
        <v>10358.666666666666</v>
      </c>
      <c r="P351" s="149"/>
    </row>
    <row r="352" spans="1:16" x14ac:dyDescent="0.2">
      <c r="A352" s="923"/>
      <c r="B352" s="878"/>
      <c r="C352" s="923"/>
    </row>
    <row r="353" spans="1:6" s="149" customFormat="1" x14ac:dyDescent="0.2">
      <c r="A353" s="924"/>
      <c r="B353" s="878"/>
      <c r="C353" s="923"/>
      <c r="F353" s="375"/>
    </row>
    <row r="354" spans="1:6" s="149" customFormat="1" x14ac:dyDescent="0.2">
      <c r="A354" s="924"/>
      <c r="B354" s="878"/>
      <c r="C354" s="923"/>
    </row>
    <row r="355" spans="1:6" s="149" customFormat="1" x14ac:dyDescent="0.2">
      <c r="A355" s="924"/>
      <c r="B355" s="878"/>
      <c r="C355" s="923"/>
    </row>
    <row r="356" spans="1:6" s="149" customFormat="1" x14ac:dyDescent="0.2">
      <c r="A356" s="924"/>
      <c r="B356" s="878"/>
      <c r="C356" s="923"/>
    </row>
    <row r="357" spans="1:6" s="149" customFormat="1" x14ac:dyDescent="0.2">
      <c r="A357" s="924"/>
      <c r="B357" s="878"/>
      <c r="C357" s="923"/>
    </row>
    <row r="358" spans="1:6" s="149" customFormat="1" x14ac:dyDescent="0.2">
      <c r="A358" s="924"/>
      <c r="B358" s="878"/>
      <c r="C358" s="923"/>
    </row>
    <row r="359" spans="1:6" s="149" customFormat="1" x14ac:dyDescent="0.2">
      <c r="A359" s="924"/>
      <c r="B359" s="878"/>
      <c r="C359" s="923"/>
    </row>
    <row r="360" spans="1:6" s="149" customFormat="1" x14ac:dyDescent="0.2">
      <c r="A360" s="924"/>
      <c r="B360" s="878"/>
      <c r="C360" s="923"/>
    </row>
    <row r="361" spans="1:6" s="149" customFormat="1" x14ac:dyDescent="0.2">
      <c r="A361" s="924"/>
      <c r="B361" s="878"/>
      <c r="C361" s="923"/>
    </row>
    <row r="362" spans="1:6" s="149" customFormat="1" x14ac:dyDescent="0.2">
      <c r="A362" s="924"/>
      <c r="B362" s="878"/>
      <c r="C362" s="923"/>
    </row>
    <row r="363" spans="1:6" s="149" customFormat="1" x14ac:dyDescent="0.2">
      <c r="A363" s="924"/>
      <c r="B363" s="878"/>
      <c r="C363" s="923"/>
    </row>
    <row r="364" spans="1:6" s="149" customFormat="1" x14ac:dyDescent="0.2">
      <c r="A364" s="924"/>
      <c r="B364" s="878"/>
      <c r="C364" s="923"/>
    </row>
    <row r="365" spans="1:6" s="149" customFormat="1" x14ac:dyDescent="0.2">
      <c r="A365" s="924"/>
      <c r="B365" s="878"/>
      <c r="C365" s="923"/>
    </row>
    <row r="366" spans="1:6" s="149" customFormat="1" x14ac:dyDescent="0.2">
      <c r="A366" s="924"/>
      <c r="B366" s="878"/>
      <c r="C366" s="923"/>
    </row>
    <row r="367" spans="1:6" s="149" customFormat="1" x14ac:dyDescent="0.2">
      <c r="A367" s="924"/>
      <c r="B367" s="878"/>
      <c r="C367" s="923"/>
    </row>
    <row r="368" spans="1:6" s="149" customFormat="1" x14ac:dyDescent="0.2">
      <c r="A368" s="924"/>
      <c r="B368" s="878"/>
      <c r="C368" s="923"/>
    </row>
    <row r="369" spans="1:3" s="149" customFormat="1" x14ac:dyDescent="0.2">
      <c r="A369" s="924"/>
      <c r="B369" s="878"/>
      <c r="C369" s="923"/>
    </row>
    <row r="370" spans="1:3" s="149" customFormat="1" x14ac:dyDescent="0.2">
      <c r="A370" s="924"/>
      <c r="B370" s="878"/>
      <c r="C370" s="923"/>
    </row>
    <row r="371" spans="1:3" s="149" customFormat="1" x14ac:dyDescent="0.2">
      <c r="A371" s="924"/>
      <c r="B371" s="878"/>
      <c r="C371" s="923"/>
    </row>
    <row r="372" spans="1:3" s="149" customFormat="1" x14ac:dyDescent="0.2">
      <c r="A372" s="924"/>
      <c r="B372" s="878"/>
      <c r="C372" s="923"/>
    </row>
    <row r="373" spans="1:3" s="149" customFormat="1" x14ac:dyDescent="0.2">
      <c r="A373" s="924"/>
      <c r="B373" s="878"/>
      <c r="C373" s="923"/>
    </row>
    <row r="374" spans="1:3" s="149" customFormat="1" x14ac:dyDescent="0.2">
      <c r="A374" s="924"/>
      <c r="B374" s="878"/>
      <c r="C374" s="923"/>
    </row>
    <row r="375" spans="1:3" s="149" customFormat="1" x14ac:dyDescent="0.2">
      <c r="A375" s="924"/>
      <c r="B375" s="878"/>
      <c r="C375" s="923"/>
    </row>
    <row r="376" spans="1:3" s="149" customFormat="1" x14ac:dyDescent="0.2">
      <c r="A376" s="924"/>
      <c r="B376" s="878"/>
      <c r="C376" s="923"/>
    </row>
    <row r="377" spans="1:3" s="149" customFormat="1" x14ac:dyDescent="0.2">
      <c r="A377" s="924"/>
      <c r="B377" s="878"/>
      <c r="C377" s="923"/>
    </row>
  </sheetData>
  <mergeCells count="3">
    <mergeCell ref="A2:O2"/>
    <mergeCell ref="A3:O3"/>
    <mergeCell ref="A5:B5"/>
  </mergeCells>
  <hyperlinks>
    <hyperlink ref="P2" location="Índice!A1" display="Volver" xr:uid="{00000000-0004-0000-3300-000000000000}"/>
  </hyperlinks>
  <pageMargins left="0.7" right="0.7" top="0.75" bottom="0.75" header="0.3" footer="0.3"/>
  <pageSetup paperSize="14"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tabColor theme="4" tint="0.79998168889431442"/>
    <pageSetUpPr fitToPage="1"/>
  </sheetPr>
  <dimension ref="A1:O45"/>
  <sheetViews>
    <sheetView showGridLines="0" zoomScale="90" zoomScaleNormal="90" workbookViewId="0"/>
  </sheetViews>
  <sheetFormatPr baseColWidth="10" defaultColWidth="11.5703125" defaultRowHeight="12.75" x14ac:dyDescent="0.25"/>
  <cols>
    <col min="1" max="1" width="39.5703125" style="740" bestFit="1" customWidth="1"/>
    <col min="2" max="16384" width="11.5703125" style="740"/>
  </cols>
  <sheetData>
    <row r="1" spans="1:15" ht="12.75" customHeight="1" x14ac:dyDescent="0.25">
      <c r="A1" s="896"/>
      <c r="B1" s="896"/>
      <c r="C1" s="896"/>
      <c r="D1" s="941"/>
      <c r="E1" s="896"/>
      <c r="F1" s="896"/>
      <c r="G1" s="896"/>
    </row>
    <row r="2" spans="1:15" x14ac:dyDescent="0.2">
      <c r="A2" s="1325" t="s">
        <v>355</v>
      </c>
      <c r="B2" s="1322"/>
      <c r="C2" s="1322"/>
      <c r="D2" s="1322"/>
      <c r="E2" s="1322"/>
      <c r="F2" s="1322"/>
      <c r="G2" s="1322"/>
      <c r="H2" s="1322"/>
      <c r="I2" s="1322"/>
      <c r="J2" s="1322"/>
      <c r="K2" s="1322"/>
      <c r="L2" s="1322"/>
      <c r="M2" s="1322"/>
      <c r="N2" s="1322"/>
      <c r="O2" s="1165" t="s">
        <v>463</v>
      </c>
    </row>
    <row r="3" spans="1:15" x14ac:dyDescent="0.25">
      <c r="A3" s="1325" t="s">
        <v>38</v>
      </c>
      <c r="B3" s="1322"/>
      <c r="C3" s="1322"/>
      <c r="D3" s="1322"/>
      <c r="E3" s="1322"/>
      <c r="F3" s="1322"/>
      <c r="G3" s="1322"/>
      <c r="H3" s="1322"/>
      <c r="I3" s="1322"/>
      <c r="J3" s="1322"/>
      <c r="K3" s="1322"/>
      <c r="L3" s="1322"/>
      <c r="M3" s="1322"/>
      <c r="N3" s="1322"/>
    </row>
    <row r="4" spans="1:15" x14ac:dyDescent="0.25">
      <c r="A4" s="954" t="s">
        <v>124</v>
      </c>
      <c r="B4" s="955" t="s">
        <v>23</v>
      </c>
      <c r="C4" s="955" t="s">
        <v>24</v>
      </c>
      <c r="D4" s="955" t="s">
        <v>25</v>
      </c>
      <c r="E4" s="955" t="s">
        <v>26</v>
      </c>
      <c r="F4" s="955" t="s">
        <v>27</v>
      </c>
      <c r="G4" s="955" t="s">
        <v>28</v>
      </c>
      <c r="H4" s="955" t="s">
        <v>29</v>
      </c>
      <c r="I4" s="955" t="s">
        <v>30</v>
      </c>
      <c r="J4" s="955" t="s">
        <v>31</v>
      </c>
      <c r="K4" s="955" t="s">
        <v>32</v>
      </c>
      <c r="L4" s="955" t="s">
        <v>33</v>
      </c>
      <c r="M4" s="955" t="s">
        <v>34</v>
      </c>
      <c r="N4" s="954" t="s">
        <v>133</v>
      </c>
    </row>
    <row r="5" spans="1:15" ht="12.75" customHeight="1" x14ac:dyDescent="0.2">
      <c r="A5" s="956" t="s">
        <v>676</v>
      </c>
      <c r="B5" s="957">
        <v>349</v>
      </c>
      <c r="C5" s="958">
        <v>349</v>
      </c>
      <c r="D5" s="958">
        <v>355</v>
      </c>
      <c r="E5" s="958">
        <v>359</v>
      </c>
      <c r="F5" s="958">
        <v>364</v>
      </c>
      <c r="G5" s="959">
        <v>360</v>
      </c>
      <c r="H5" s="959">
        <v>357</v>
      </c>
      <c r="I5" s="960">
        <v>352</v>
      </c>
      <c r="J5" s="959">
        <v>347</v>
      </c>
      <c r="K5" s="959">
        <v>345</v>
      </c>
      <c r="L5" s="959">
        <v>338</v>
      </c>
      <c r="M5" s="959">
        <v>334</v>
      </c>
      <c r="N5" s="961">
        <v>350.75</v>
      </c>
      <c r="O5" s="1326"/>
    </row>
    <row r="6" spans="1:15" x14ac:dyDescent="0.2">
      <c r="A6" s="945" t="s">
        <v>675</v>
      </c>
      <c r="B6" s="948">
        <v>418</v>
      </c>
      <c r="C6" s="949">
        <v>417</v>
      </c>
      <c r="D6" s="949">
        <v>417</v>
      </c>
      <c r="E6" s="949">
        <v>415</v>
      </c>
      <c r="F6" s="949">
        <v>416</v>
      </c>
      <c r="G6" s="946">
        <v>416</v>
      </c>
      <c r="H6" s="946">
        <v>416</v>
      </c>
      <c r="I6" s="950">
        <v>412</v>
      </c>
      <c r="J6" s="946">
        <v>410</v>
      </c>
      <c r="K6" s="946">
        <v>405</v>
      </c>
      <c r="L6" s="946">
        <v>400</v>
      </c>
      <c r="M6" s="946">
        <v>397</v>
      </c>
      <c r="N6" s="947">
        <v>411.58333333333331</v>
      </c>
      <c r="O6" s="1326"/>
    </row>
    <row r="7" spans="1:15" x14ac:dyDescent="0.2">
      <c r="A7" s="945" t="s">
        <v>674</v>
      </c>
      <c r="B7" s="948">
        <v>284</v>
      </c>
      <c r="C7" s="949">
        <v>285</v>
      </c>
      <c r="D7" s="949">
        <v>286</v>
      </c>
      <c r="E7" s="949">
        <v>295</v>
      </c>
      <c r="F7" s="949">
        <v>299</v>
      </c>
      <c r="G7" s="946">
        <v>300</v>
      </c>
      <c r="H7" s="946">
        <v>303</v>
      </c>
      <c r="I7" s="950">
        <v>301</v>
      </c>
      <c r="J7" s="946">
        <v>297</v>
      </c>
      <c r="K7" s="946">
        <v>298</v>
      </c>
      <c r="L7" s="946">
        <v>298</v>
      </c>
      <c r="M7" s="946">
        <v>295</v>
      </c>
      <c r="N7" s="947">
        <v>295.08333333333331</v>
      </c>
      <c r="O7" s="1326"/>
    </row>
    <row r="8" spans="1:15" x14ac:dyDescent="0.2">
      <c r="A8" s="945" t="s">
        <v>673</v>
      </c>
      <c r="B8" s="948">
        <v>219</v>
      </c>
      <c r="C8" s="949">
        <v>222</v>
      </c>
      <c r="D8" s="949">
        <v>219</v>
      </c>
      <c r="E8" s="949">
        <v>215</v>
      </c>
      <c r="F8" s="949">
        <v>215</v>
      </c>
      <c r="G8" s="946">
        <v>208</v>
      </c>
      <c r="H8" s="946">
        <v>204</v>
      </c>
      <c r="I8" s="950">
        <v>203</v>
      </c>
      <c r="J8" s="946">
        <v>206</v>
      </c>
      <c r="K8" s="946">
        <v>204</v>
      </c>
      <c r="L8" s="946">
        <v>203</v>
      </c>
      <c r="M8" s="946">
        <v>202</v>
      </c>
      <c r="N8" s="947">
        <v>210</v>
      </c>
    </row>
    <row r="9" spans="1:15" x14ac:dyDescent="0.2">
      <c r="A9" s="945" t="s">
        <v>672</v>
      </c>
      <c r="B9" s="948">
        <v>636</v>
      </c>
      <c r="C9" s="949">
        <v>632</v>
      </c>
      <c r="D9" s="949">
        <v>635</v>
      </c>
      <c r="E9" s="949">
        <v>639</v>
      </c>
      <c r="F9" s="949">
        <v>639</v>
      </c>
      <c r="G9" s="946">
        <v>639</v>
      </c>
      <c r="H9" s="946">
        <v>640</v>
      </c>
      <c r="I9" s="950">
        <v>638</v>
      </c>
      <c r="J9" s="946">
        <v>639</v>
      </c>
      <c r="K9" s="946">
        <v>633</v>
      </c>
      <c r="L9" s="946">
        <v>637</v>
      </c>
      <c r="M9" s="946">
        <v>638</v>
      </c>
      <c r="N9" s="947">
        <v>637.08333333333337</v>
      </c>
    </row>
    <row r="10" spans="1:15" x14ac:dyDescent="0.2">
      <c r="A10" s="945" t="s">
        <v>671</v>
      </c>
      <c r="B10" s="948">
        <v>1838</v>
      </c>
      <c r="C10" s="949">
        <v>1831</v>
      </c>
      <c r="D10" s="949">
        <v>1833</v>
      </c>
      <c r="E10" s="949">
        <v>1822</v>
      </c>
      <c r="F10" s="949">
        <v>1830</v>
      </c>
      <c r="G10" s="946">
        <v>1816</v>
      </c>
      <c r="H10" s="946">
        <v>1804</v>
      </c>
      <c r="I10" s="950">
        <v>1789</v>
      </c>
      <c r="J10" s="946">
        <v>1770</v>
      </c>
      <c r="K10" s="946">
        <v>1747</v>
      </c>
      <c r="L10" s="946">
        <v>1740</v>
      </c>
      <c r="M10" s="946">
        <v>1728</v>
      </c>
      <c r="N10" s="947">
        <v>1795.6666666666667</v>
      </c>
    </row>
    <row r="11" spans="1:15" x14ac:dyDescent="0.2">
      <c r="A11" s="945" t="s">
        <v>669</v>
      </c>
      <c r="B11" s="948">
        <v>807</v>
      </c>
      <c r="C11" s="949">
        <v>814</v>
      </c>
      <c r="D11" s="949">
        <v>820</v>
      </c>
      <c r="E11" s="949">
        <v>817</v>
      </c>
      <c r="F11" s="949">
        <v>815</v>
      </c>
      <c r="G11" s="946">
        <v>811</v>
      </c>
      <c r="H11" s="946">
        <v>812</v>
      </c>
      <c r="I11" s="950">
        <v>811</v>
      </c>
      <c r="J11" s="946">
        <v>813</v>
      </c>
      <c r="K11" s="946">
        <v>807</v>
      </c>
      <c r="L11" s="946">
        <v>802</v>
      </c>
      <c r="M11" s="946">
        <v>798</v>
      </c>
      <c r="N11" s="947">
        <v>810.58333333333337</v>
      </c>
    </row>
    <row r="12" spans="1:15" x14ac:dyDescent="0.2">
      <c r="A12" s="945" t="s">
        <v>668</v>
      </c>
      <c r="B12" s="948">
        <v>970</v>
      </c>
      <c r="C12" s="949">
        <v>968</v>
      </c>
      <c r="D12" s="949">
        <v>970</v>
      </c>
      <c r="E12" s="949">
        <v>970</v>
      </c>
      <c r="F12" s="949">
        <v>969</v>
      </c>
      <c r="G12" s="946">
        <v>965</v>
      </c>
      <c r="H12" s="946">
        <v>955</v>
      </c>
      <c r="I12" s="950">
        <v>941</v>
      </c>
      <c r="J12" s="946">
        <v>940</v>
      </c>
      <c r="K12" s="946">
        <v>928</v>
      </c>
      <c r="L12" s="946">
        <v>922</v>
      </c>
      <c r="M12" s="946">
        <v>922</v>
      </c>
      <c r="N12" s="947">
        <v>951.66666666666663</v>
      </c>
    </row>
    <row r="13" spans="1:15" x14ac:dyDescent="0.2">
      <c r="A13" s="945" t="s">
        <v>667</v>
      </c>
      <c r="B13" s="948">
        <v>1672</v>
      </c>
      <c r="C13" s="949">
        <v>1670</v>
      </c>
      <c r="D13" s="949">
        <v>1656</v>
      </c>
      <c r="E13" s="949">
        <v>1644</v>
      </c>
      <c r="F13" s="949">
        <v>1645</v>
      </c>
      <c r="G13" s="946">
        <v>1630</v>
      </c>
      <c r="H13" s="946">
        <v>1607</v>
      </c>
      <c r="I13" s="950">
        <v>1592</v>
      </c>
      <c r="J13" s="946">
        <v>1580</v>
      </c>
      <c r="K13" s="946">
        <v>1545</v>
      </c>
      <c r="L13" s="946">
        <v>1530</v>
      </c>
      <c r="M13" s="946">
        <v>1506</v>
      </c>
      <c r="N13" s="947">
        <v>1606.4166666666667</v>
      </c>
    </row>
    <row r="14" spans="1:15" x14ac:dyDescent="0.2">
      <c r="A14" s="945" t="s">
        <v>666</v>
      </c>
      <c r="B14" s="948">
        <v>2927</v>
      </c>
      <c r="C14" s="949">
        <v>2931</v>
      </c>
      <c r="D14" s="949">
        <v>2917</v>
      </c>
      <c r="E14" s="949">
        <v>2923</v>
      </c>
      <c r="F14" s="949">
        <v>2911</v>
      </c>
      <c r="G14" s="946">
        <v>2884</v>
      </c>
      <c r="H14" s="946">
        <v>2855</v>
      </c>
      <c r="I14" s="950">
        <v>2829</v>
      </c>
      <c r="J14" s="946">
        <v>2803</v>
      </c>
      <c r="K14" s="946">
        <v>2782</v>
      </c>
      <c r="L14" s="946">
        <v>2749</v>
      </c>
      <c r="M14" s="946">
        <v>2725</v>
      </c>
      <c r="N14" s="947">
        <v>2853</v>
      </c>
    </row>
    <row r="15" spans="1:15" x14ac:dyDescent="0.2">
      <c r="A15" s="945" t="s">
        <v>665</v>
      </c>
      <c r="B15" s="948">
        <v>1412</v>
      </c>
      <c r="C15" s="949">
        <v>1420</v>
      </c>
      <c r="D15" s="949">
        <v>1421</v>
      </c>
      <c r="E15" s="949">
        <v>1413</v>
      </c>
      <c r="F15" s="949">
        <v>1427</v>
      </c>
      <c r="G15" s="946">
        <v>1417</v>
      </c>
      <c r="H15" s="946">
        <v>1415</v>
      </c>
      <c r="I15" s="950">
        <v>1409</v>
      </c>
      <c r="J15" s="946">
        <v>1409</v>
      </c>
      <c r="K15" s="946">
        <v>1395</v>
      </c>
      <c r="L15" s="946">
        <v>1382</v>
      </c>
      <c r="M15" s="946">
        <v>1376</v>
      </c>
      <c r="N15" s="947">
        <v>1408</v>
      </c>
    </row>
    <row r="16" spans="1:15" x14ac:dyDescent="0.2">
      <c r="A16" s="945" t="s">
        <v>664</v>
      </c>
      <c r="B16" s="948">
        <v>665</v>
      </c>
      <c r="C16" s="949">
        <v>671</v>
      </c>
      <c r="D16" s="949">
        <v>670</v>
      </c>
      <c r="E16" s="949">
        <v>683</v>
      </c>
      <c r="F16" s="949">
        <v>688</v>
      </c>
      <c r="G16" s="946">
        <v>686</v>
      </c>
      <c r="H16" s="946">
        <v>687</v>
      </c>
      <c r="I16" s="950">
        <v>688</v>
      </c>
      <c r="J16" s="946">
        <v>681</v>
      </c>
      <c r="K16" s="946">
        <v>678</v>
      </c>
      <c r="L16" s="946">
        <v>677</v>
      </c>
      <c r="M16" s="946">
        <v>672</v>
      </c>
      <c r="N16" s="947">
        <v>678.83333333333337</v>
      </c>
    </row>
    <row r="17" spans="1:15" x14ac:dyDescent="0.2">
      <c r="A17" s="945" t="s">
        <v>663</v>
      </c>
      <c r="B17" s="948">
        <v>2499</v>
      </c>
      <c r="C17" s="949">
        <v>2483</v>
      </c>
      <c r="D17" s="949">
        <v>2452</v>
      </c>
      <c r="E17" s="949">
        <v>2449</v>
      </c>
      <c r="F17" s="949">
        <v>2433</v>
      </c>
      <c r="G17" s="946">
        <v>2399</v>
      </c>
      <c r="H17" s="946">
        <v>2370</v>
      </c>
      <c r="I17" s="950">
        <v>2337</v>
      </c>
      <c r="J17" s="946">
        <v>2322</v>
      </c>
      <c r="K17" s="946">
        <v>2295</v>
      </c>
      <c r="L17" s="946">
        <v>2266</v>
      </c>
      <c r="M17" s="946">
        <v>2240</v>
      </c>
      <c r="N17" s="947">
        <v>2378.75</v>
      </c>
    </row>
    <row r="18" spans="1:15" x14ac:dyDescent="0.2">
      <c r="A18" s="945" t="s">
        <v>662</v>
      </c>
      <c r="B18" s="948">
        <v>135</v>
      </c>
      <c r="C18" s="949">
        <v>135</v>
      </c>
      <c r="D18" s="949">
        <v>133</v>
      </c>
      <c r="E18" s="949">
        <v>133</v>
      </c>
      <c r="F18" s="949">
        <v>132</v>
      </c>
      <c r="G18" s="946">
        <v>132</v>
      </c>
      <c r="H18" s="946">
        <v>129</v>
      </c>
      <c r="I18" s="950">
        <v>125</v>
      </c>
      <c r="J18" s="946">
        <v>126</v>
      </c>
      <c r="K18" s="946">
        <v>127</v>
      </c>
      <c r="L18" s="946">
        <v>126</v>
      </c>
      <c r="M18" s="946">
        <v>122</v>
      </c>
      <c r="N18" s="947">
        <v>129.58333333333334</v>
      </c>
    </row>
    <row r="19" spans="1:15" x14ac:dyDescent="0.2">
      <c r="A19" s="945" t="s">
        <v>661</v>
      </c>
      <c r="B19" s="948">
        <v>110</v>
      </c>
      <c r="C19" s="949">
        <v>109</v>
      </c>
      <c r="D19" s="949">
        <v>109</v>
      </c>
      <c r="E19" s="949">
        <v>108</v>
      </c>
      <c r="F19" s="949">
        <v>108</v>
      </c>
      <c r="G19" s="946">
        <v>109</v>
      </c>
      <c r="H19" s="946">
        <v>105</v>
      </c>
      <c r="I19" s="950">
        <v>105</v>
      </c>
      <c r="J19" s="946">
        <v>104</v>
      </c>
      <c r="K19" s="946">
        <v>102</v>
      </c>
      <c r="L19" s="946">
        <v>99</v>
      </c>
      <c r="M19" s="946">
        <v>99</v>
      </c>
      <c r="N19" s="947">
        <v>105.58333333333333</v>
      </c>
    </row>
    <row r="20" spans="1:15" x14ac:dyDescent="0.2">
      <c r="A20" s="962" t="s">
        <v>670</v>
      </c>
      <c r="B20" s="963">
        <v>5660</v>
      </c>
      <c r="C20" s="964">
        <v>5667</v>
      </c>
      <c r="D20" s="964">
        <v>5662</v>
      </c>
      <c r="E20" s="964">
        <v>5653</v>
      </c>
      <c r="F20" s="964">
        <v>5650</v>
      </c>
      <c r="G20" s="965">
        <v>5611</v>
      </c>
      <c r="H20" s="965">
        <v>5595</v>
      </c>
      <c r="I20" s="966">
        <v>5560</v>
      </c>
      <c r="J20" s="965">
        <v>5519</v>
      </c>
      <c r="K20" s="965">
        <v>5479</v>
      </c>
      <c r="L20" s="965">
        <v>5450</v>
      </c>
      <c r="M20" s="965">
        <v>5431</v>
      </c>
      <c r="N20" s="967">
        <v>5578.083333333333</v>
      </c>
    </row>
    <row r="21" spans="1:15" x14ac:dyDescent="0.25">
      <c r="A21" s="951" t="s">
        <v>19</v>
      </c>
      <c r="B21" s="952">
        <v>20601</v>
      </c>
      <c r="C21" s="952">
        <v>20604</v>
      </c>
      <c r="D21" s="952">
        <v>20555</v>
      </c>
      <c r="E21" s="952">
        <v>20538</v>
      </c>
      <c r="F21" s="952">
        <v>20541</v>
      </c>
      <c r="G21" s="952">
        <v>20383</v>
      </c>
      <c r="H21" s="952">
        <v>20254</v>
      </c>
      <c r="I21" s="952">
        <v>20092</v>
      </c>
      <c r="J21" s="952">
        <v>19966</v>
      </c>
      <c r="K21" s="952">
        <v>19770</v>
      </c>
      <c r="L21" s="952">
        <v>19619</v>
      </c>
      <c r="M21" s="952">
        <v>19485</v>
      </c>
      <c r="N21" s="953">
        <v>20200.666666666668</v>
      </c>
    </row>
    <row r="22" spans="1:15" x14ac:dyDescent="0.25">
      <c r="A22" s="791"/>
    </row>
    <row r="24" spans="1:15" x14ac:dyDescent="0.25">
      <c r="A24" s="804" t="s">
        <v>356</v>
      </c>
      <c r="B24" s="942"/>
      <c r="C24" s="942"/>
      <c r="D24" s="942"/>
      <c r="E24" s="942"/>
      <c r="F24" s="942"/>
      <c r="G24" s="942"/>
      <c r="H24" s="942"/>
      <c r="I24" s="942"/>
      <c r="J24" s="942"/>
      <c r="K24" s="942"/>
      <c r="L24" s="889"/>
      <c r="M24" s="889"/>
    </row>
    <row r="25" spans="1:15" x14ac:dyDescent="0.2">
      <c r="A25" s="943" t="s">
        <v>1044</v>
      </c>
      <c r="B25" s="889"/>
      <c r="C25" s="889"/>
      <c r="D25" s="889"/>
      <c r="E25" s="889"/>
      <c r="F25" s="889"/>
      <c r="G25" s="889"/>
      <c r="H25" s="889"/>
      <c r="I25" s="889"/>
      <c r="J25" s="889"/>
      <c r="K25" s="889"/>
      <c r="L25" s="889"/>
      <c r="M25" s="889"/>
      <c r="O25" s="800"/>
    </row>
    <row r="26" spans="1:15" ht="17.25" customHeight="1" x14ac:dyDescent="0.25">
      <c r="A26" s="954" t="s">
        <v>124</v>
      </c>
      <c r="B26" s="955" t="s">
        <v>23</v>
      </c>
      <c r="C26" s="955" t="s">
        <v>24</v>
      </c>
      <c r="D26" s="955" t="s">
        <v>25</v>
      </c>
      <c r="E26" s="955" t="s">
        <v>26</v>
      </c>
      <c r="F26" s="955" t="s">
        <v>27</v>
      </c>
      <c r="G26" s="955" t="s">
        <v>28</v>
      </c>
      <c r="H26" s="955" t="s">
        <v>29</v>
      </c>
      <c r="I26" s="955" t="s">
        <v>30</v>
      </c>
      <c r="J26" s="955" t="s">
        <v>31</v>
      </c>
      <c r="K26" s="955" t="s">
        <v>32</v>
      </c>
      <c r="L26" s="955" t="s">
        <v>33</v>
      </c>
      <c r="M26" s="955" t="s">
        <v>34</v>
      </c>
      <c r="N26" s="954" t="s">
        <v>19</v>
      </c>
      <c r="O26" s="800"/>
    </row>
    <row r="27" spans="1:15" x14ac:dyDescent="0.2">
      <c r="A27" s="956" t="s">
        <v>676</v>
      </c>
      <c r="B27" s="957">
        <v>24829.329000000002</v>
      </c>
      <c r="C27" s="958">
        <v>24844</v>
      </c>
      <c r="D27" s="958">
        <v>25270.674999999999</v>
      </c>
      <c r="E27" s="958">
        <v>25555.415000000001</v>
      </c>
      <c r="F27" s="958">
        <v>25776.087</v>
      </c>
      <c r="G27" s="959">
        <v>25462.874</v>
      </c>
      <c r="H27" s="959">
        <v>25208.981</v>
      </c>
      <c r="I27" s="960">
        <v>24924.241000000002</v>
      </c>
      <c r="J27" s="959">
        <v>24615.771999999997</v>
      </c>
      <c r="K27" s="959">
        <v>24461.539000000001</v>
      </c>
      <c r="L27" s="959">
        <v>23970.360999999997</v>
      </c>
      <c r="M27" s="959">
        <v>23716.469000000001</v>
      </c>
      <c r="N27" s="961">
        <v>298635.74299999996</v>
      </c>
      <c r="O27" s="944"/>
    </row>
    <row r="28" spans="1:15" x14ac:dyDescent="0.2">
      <c r="A28" s="945" t="s">
        <v>675</v>
      </c>
      <c r="B28" s="948">
        <v>29534.657999999999</v>
      </c>
      <c r="C28" s="949">
        <v>29480</v>
      </c>
      <c r="D28" s="949">
        <v>29525.165000000001</v>
      </c>
      <c r="E28" s="949">
        <v>29514.001</v>
      </c>
      <c r="F28" s="949">
        <v>29453.98</v>
      </c>
      <c r="G28" s="946">
        <v>29584.486000000001</v>
      </c>
      <c r="H28" s="946">
        <v>29572.620999999999</v>
      </c>
      <c r="I28" s="950">
        <v>29285.508999999998</v>
      </c>
      <c r="J28" s="946">
        <v>28993.649999999998</v>
      </c>
      <c r="K28" s="946">
        <v>28675.690999999999</v>
      </c>
      <c r="L28" s="946">
        <v>28360.103999999999</v>
      </c>
      <c r="M28" s="946">
        <v>28227.224999999999</v>
      </c>
      <c r="N28" s="947">
        <v>350207.08999999997</v>
      </c>
      <c r="O28" s="944"/>
    </row>
    <row r="29" spans="1:15" x14ac:dyDescent="0.2">
      <c r="A29" s="945" t="s">
        <v>674</v>
      </c>
      <c r="B29" s="948">
        <v>20216.54</v>
      </c>
      <c r="C29" s="949">
        <v>20288</v>
      </c>
      <c r="D29" s="949">
        <v>20323.316999999999</v>
      </c>
      <c r="E29" s="949">
        <v>20938.580999999998</v>
      </c>
      <c r="F29" s="949">
        <v>21149.062999999998</v>
      </c>
      <c r="G29" s="946">
        <v>21115.844000000001</v>
      </c>
      <c r="H29" s="946">
        <v>21398.210999999999</v>
      </c>
      <c r="I29" s="950">
        <v>21141.945</v>
      </c>
      <c r="J29" s="946">
        <v>21094.488000000001</v>
      </c>
      <c r="K29" s="946">
        <v>21196.52</v>
      </c>
      <c r="L29" s="946">
        <v>20999.574999999997</v>
      </c>
      <c r="M29" s="946">
        <v>20928.39</v>
      </c>
      <c r="N29" s="947">
        <v>250790.47399999999</v>
      </c>
      <c r="O29" s="944"/>
    </row>
    <row r="30" spans="1:15" x14ac:dyDescent="0.2">
      <c r="A30" s="945" t="s">
        <v>673</v>
      </c>
      <c r="B30" s="948">
        <v>15589.514999999999</v>
      </c>
      <c r="C30" s="949">
        <v>15642</v>
      </c>
      <c r="D30" s="949">
        <v>15537.312</v>
      </c>
      <c r="E30" s="949">
        <v>15274.628000000001</v>
      </c>
      <c r="F30" s="949">
        <v>15122.066000000001</v>
      </c>
      <c r="G30" s="946">
        <v>14704.448</v>
      </c>
      <c r="H30" s="946">
        <v>14476.656000000001</v>
      </c>
      <c r="I30" s="950">
        <v>14367.505999999999</v>
      </c>
      <c r="J30" s="946">
        <v>14562.078</v>
      </c>
      <c r="K30" s="946">
        <v>14521.74</v>
      </c>
      <c r="L30" s="946">
        <v>14414.962</v>
      </c>
      <c r="M30" s="946">
        <v>14301.066000000001</v>
      </c>
      <c r="N30" s="947">
        <v>178513.97699999998</v>
      </c>
      <c r="O30" s="944"/>
    </row>
    <row r="31" spans="1:15" x14ac:dyDescent="0.2">
      <c r="A31" s="945" t="s">
        <v>672</v>
      </c>
      <c r="B31" s="948">
        <v>44903.5</v>
      </c>
      <c r="C31" s="949">
        <v>44816</v>
      </c>
      <c r="D31" s="949">
        <v>45083.832999999999</v>
      </c>
      <c r="E31" s="949">
        <v>45336.481</v>
      </c>
      <c r="F31" s="949">
        <v>45316.370999999999</v>
      </c>
      <c r="G31" s="946">
        <v>45484.841999999997</v>
      </c>
      <c r="H31" s="946">
        <v>45356.709000000003</v>
      </c>
      <c r="I31" s="950">
        <v>45325.862000000001</v>
      </c>
      <c r="J31" s="946">
        <v>45226.203000000001</v>
      </c>
      <c r="K31" s="946">
        <v>44808.584000000003</v>
      </c>
      <c r="L31" s="946">
        <v>45192.983</v>
      </c>
      <c r="M31" s="946">
        <v>45183.491999999998</v>
      </c>
      <c r="N31" s="947">
        <v>542034.86</v>
      </c>
      <c r="O31" s="944"/>
    </row>
    <row r="32" spans="1:15" x14ac:dyDescent="0.2">
      <c r="A32" s="945" t="s">
        <v>671</v>
      </c>
      <c r="B32" s="948">
        <v>129950.595</v>
      </c>
      <c r="C32" s="949">
        <v>129777</v>
      </c>
      <c r="D32" s="949">
        <v>130017.02899999999</v>
      </c>
      <c r="E32" s="949">
        <v>129094.00199999999</v>
      </c>
      <c r="F32" s="949">
        <v>129478.395</v>
      </c>
      <c r="G32" s="946">
        <v>128707.226</v>
      </c>
      <c r="H32" s="946">
        <v>127933.681</v>
      </c>
      <c r="I32" s="950">
        <v>126476.761</v>
      </c>
      <c r="J32" s="946">
        <v>125333.05499999999</v>
      </c>
      <c r="K32" s="946">
        <v>123864.27100000001</v>
      </c>
      <c r="L32" s="946">
        <v>123195.13399999999</v>
      </c>
      <c r="M32" s="946">
        <v>122227.016</v>
      </c>
      <c r="N32" s="947">
        <v>1526054.165</v>
      </c>
      <c r="O32" s="944"/>
    </row>
    <row r="33" spans="1:15" x14ac:dyDescent="0.2">
      <c r="A33" s="945" t="s">
        <v>669</v>
      </c>
      <c r="B33" s="948">
        <v>57175.792999999998</v>
      </c>
      <c r="C33" s="949">
        <v>57828</v>
      </c>
      <c r="D33" s="949">
        <v>57958.826000000001</v>
      </c>
      <c r="E33" s="949">
        <v>57996.25</v>
      </c>
      <c r="F33" s="949">
        <v>57773.745999999999</v>
      </c>
      <c r="G33" s="946">
        <v>57503.243000000002</v>
      </c>
      <c r="H33" s="946">
        <v>57621.883999999998</v>
      </c>
      <c r="I33" s="950">
        <v>57403.584999999999</v>
      </c>
      <c r="J33" s="946">
        <v>57747.644</v>
      </c>
      <c r="K33" s="946">
        <v>57232.739000000001</v>
      </c>
      <c r="L33" s="946">
        <v>56952.744999999995</v>
      </c>
      <c r="M33" s="946">
        <v>56520.89</v>
      </c>
      <c r="N33" s="947">
        <v>689715.34499999997</v>
      </c>
      <c r="O33" s="944"/>
    </row>
    <row r="34" spans="1:15" x14ac:dyDescent="0.2">
      <c r="A34" s="945" t="s">
        <v>668</v>
      </c>
      <c r="B34" s="948">
        <v>68698.273000000001</v>
      </c>
      <c r="C34" s="949">
        <v>68620</v>
      </c>
      <c r="D34" s="949">
        <v>68527.425000000003</v>
      </c>
      <c r="E34" s="949">
        <v>68834.650999999998</v>
      </c>
      <c r="F34" s="949">
        <v>68733.861999999994</v>
      </c>
      <c r="G34" s="946">
        <v>68385.055999999997</v>
      </c>
      <c r="H34" s="946">
        <v>67310.163</v>
      </c>
      <c r="I34" s="950">
        <v>66788.138999999996</v>
      </c>
      <c r="J34" s="946">
        <v>66548.481999999989</v>
      </c>
      <c r="K34" s="946">
        <v>65879.343999999997</v>
      </c>
      <c r="L34" s="946">
        <v>65411.896999999997</v>
      </c>
      <c r="M34" s="946">
        <v>65383.421999999999</v>
      </c>
      <c r="N34" s="947">
        <v>809120.71400000004</v>
      </c>
      <c r="O34" s="944"/>
    </row>
    <row r="35" spans="1:15" x14ac:dyDescent="0.2">
      <c r="A35" s="945" t="s">
        <v>667</v>
      </c>
      <c r="B35" s="948">
        <v>118295.238</v>
      </c>
      <c r="C35" s="949">
        <v>118077</v>
      </c>
      <c r="D35" s="949">
        <v>117111.18700000001</v>
      </c>
      <c r="E35" s="949">
        <v>116497.32799999999</v>
      </c>
      <c r="F35" s="949">
        <v>116510.86</v>
      </c>
      <c r="G35" s="946">
        <v>115196.30899999999</v>
      </c>
      <c r="H35" s="946">
        <v>113827.18399999999</v>
      </c>
      <c r="I35" s="950">
        <v>112859.071</v>
      </c>
      <c r="J35" s="946">
        <v>111694.00700000001</v>
      </c>
      <c r="K35" s="946">
        <v>109147.95800000001</v>
      </c>
      <c r="L35" s="946">
        <v>107966.287</v>
      </c>
      <c r="M35" s="946">
        <v>106654.113</v>
      </c>
      <c r="N35" s="947">
        <v>1363836.5419999999</v>
      </c>
      <c r="O35" s="944"/>
    </row>
    <row r="36" spans="1:15" x14ac:dyDescent="0.2">
      <c r="A36" s="945" t="s">
        <v>666</v>
      </c>
      <c r="B36" s="948">
        <v>206953.783</v>
      </c>
      <c r="C36" s="949">
        <v>207424</v>
      </c>
      <c r="D36" s="949">
        <v>206960.894</v>
      </c>
      <c r="E36" s="949">
        <v>206845.48800000001</v>
      </c>
      <c r="F36" s="949">
        <v>205757.86600000001</v>
      </c>
      <c r="G36" s="946">
        <v>204184.677</v>
      </c>
      <c r="H36" s="946">
        <v>201966.08199999999</v>
      </c>
      <c r="I36" s="950">
        <v>200153.23499999999</v>
      </c>
      <c r="J36" s="946">
        <v>198300.05100000001</v>
      </c>
      <c r="K36" s="946">
        <v>196551.272</v>
      </c>
      <c r="L36" s="946">
        <v>194306.57400000002</v>
      </c>
      <c r="M36" s="946">
        <v>192825.924</v>
      </c>
      <c r="N36" s="947">
        <v>2422229.8459999999</v>
      </c>
      <c r="O36" s="944"/>
    </row>
    <row r="37" spans="1:15" x14ac:dyDescent="0.2">
      <c r="A37" s="945" t="s">
        <v>665</v>
      </c>
      <c r="B37" s="948">
        <v>99839.337</v>
      </c>
      <c r="C37" s="949">
        <v>100596</v>
      </c>
      <c r="D37" s="949">
        <v>100776.603</v>
      </c>
      <c r="E37" s="949">
        <v>100283.486</v>
      </c>
      <c r="F37" s="949">
        <v>101203.71400000001</v>
      </c>
      <c r="G37" s="946">
        <v>100363.731</v>
      </c>
      <c r="H37" s="946">
        <v>100408.815</v>
      </c>
      <c r="I37" s="950">
        <v>100029.162</v>
      </c>
      <c r="J37" s="946">
        <v>99689.845000000001</v>
      </c>
      <c r="K37" s="946">
        <v>98633.93299999999</v>
      </c>
      <c r="L37" s="946">
        <v>97952.930999999997</v>
      </c>
      <c r="M37" s="946">
        <v>97580.396999999997</v>
      </c>
      <c r="N37" s="947">
        <v>1197357.9539999999</v>
      </c>
      <c r="O37" s="944"/>
    </row>
    <row r="38" spans="1:15" x14ac:dyDescent="0.2">
      <c r="A38" s="945" t="s">
        <v>664</v>
      </c>
      <c r="B38" s="948">
        <v>47252.603000000003</v>
      </c>
      <c r="C38" s="949">
        <v>47471</v>
      </c>
      <c r="D38" s="949">
        <v>47489.885000000002</v>
      </c>
      <c r="E38" s="949">
        <v>48392.963000000003</v>
      </c>
      <c r="F38" s="949">
        <v>48704.777000000002</v>
      </c>
      <c r="G38" s="946">
        <v>48818.673000000003</v>
      </c>
      <c r="H38" s="946">
        <v>48714.267999999996</v>
      </c>
      <c r="I38" s="950">
        <v>48735.623</v>
      </c>
      <c r="J38" s="946">
        <v>48215.972999999998</v>
      </c>
      <c r="K38" s="946">
        <v>48075.975999999995</v>
      </c>
      <c r="L38" s="946">
        <v>47978.688000000002</v>
      </c>
      <c r="M38" s="946">
        <v>47774.625999999997</v>
      </c>
      <c r="N38" s="947">
        <v>577625.05500000005</v>
      </c>
      <c r="O38" s="944"/>
    </row>
    <row r="39" spans="1:15" x14ac:dyDescent="0.2">
      <c r="A39" s="945" t="s">
        <v>663</v>
      </c>
      <c r="B39" s="948">
        <v>176944.56400000001</v>
      </c>
      <c r="C39" s="949">
        <v>174987</v>
      </c>
      <c r="D39" s="949">
        <v>173406.65900000001</v>
      </c>
      <c r="E39" s="949">
        <v>173488.89499999999</v>
      </c>
      <c r="F39" s="949">
        <v>172239.223</v>
      </c>
      <c r="G39" s="946">
        <v>169384.70499999999</v>
      </c>
      <c r="H39" s="946">
        <v>167662.02799999999</v>
      </c>
      <c r="I39" s="950">
        <v>165460.03899999999</v>
      </c>
      <c r="J39" s="946">
        <v>164373.27900000001</v>
      </c>
      <c r="K39" s="946">
        <v>162294.67800000001</v>
      </c>
      <c r="L39" s="946">
        <v>160334.71899999998</v>
      </c>
      <c r="M39" s="946">
        <v>158633.399</v>
      </c>
      <c r="N39" s="947">
        <v>2019209.1880000001</v>
      </c>
      <c r="O39" s="944"/>
    </row>
    <row r="40" spans="1:15" x14ac:dyDescent="0.2">
      <c r="A40" s="945" t="s">
        <v>662</v>
      </c>
      <c r="B40" s="948">
        <v>9550.6540000000005</v>
      </c>
      <c r="C40" s="949">
        <v>9482</v>
      </c>
      <c r="D40" s="949">
        <v>9467.6049999999996</v>
      </c>
      <c r="E40" s="949">
        <v>9469.0049999999992</v>
      </c>
      <c r="F40" s="949">
        <v>9391.6740000000009</v>
      </c>
      <c r="G40" s="946">
        <v>9315.7430000000004</v>
      </c>
      <c r="H40" s="946">
        <v>9092.6970000000001</v>
      </c>
      <c r="I40" s="950">
        <v>8898.125</v>
      </c>
      <c r="J40" s="946">
        <v>8936.09</v>
      </c>
      <c r="K40" s="946">
        <v>9038.1219999999994</v>
      </c>
      <c r="L40" s="946">
        <v>8777.11</v>
      </c>
      <c r="M40" s="946">
        <v>8592.0300000000007</v>
      </c>
      <c r="N40" s="947">
        <v>110010.855</v>
      </c>
      <c r="O40" s="944"/>
    </row>
    <row r="41" spans="1:15" x14ac:dyDescent="0.2">
      <c r="A41" s="945" t="s">
        <v>661</v>
      </c>
      <c r="B41" s="948">
        <v>7806.6220000000003</v>
      </c>
      <c r="C41" s="949">
        <v>7726</v>
      </c>
      <c r="D41" s="949">
        <v>7709.335</v>
      </c>
      <c r="E41" s="949">
        <v>7670.8249999999998</v>
      </c>
      <c r="F41" s="949">
        <v>7687.98</v>
      </c>
      <c r="G41" s="946">
        <v>7678.4889999999996</v>
      </c>
      <c r="H41" s="946">
        <v>7474.4250000000002</v>
      </c>
      <c r="I41" s="950">
        <v>7434.0870000000004</v>
      </c>
      <c r="J41" s="946">
        <v>7353.4110000000001</v>
      </c>
      <c r="K41" s="946">
        <v>7213.4130000000005</v>
      </c>
      <c r="L41" s="946">
        <v>7047.3149999999996</v>
      </c>
      <c r="M41" s="946">
        <v>7040.1959999999999</v>
      </c>
      <c r="N41" s="947">
        <v>89842.097999999998</v>
      </c>
      <c r="O41" s="944"/>
    </row>
    <row r="42" spans="1:15" x14ac:dyDescent="0.2">
      <c r="A42" s="962" t="s">
        <v>670</v>
      </c>
      <c r="B42" s="963">
        <v>401084.77899999998</v>
      </c>
      <c r="C42" s="964">
        <v>401479</v>
      </c>
      <c r="D42" s="964">
        <v>401056.28499999997</v>
      </c>
      <c r="E42" s="964">
        <v>401067.14299999998</v>
      </c>
      <c r="F42" s="964">
        <v>400361.04300000001</v>
      </c>
      <c r="G42" s="965">
        <v>397606.18699999998</v>
      </c>
      <c r="H42" s="965">
        <v>396932.30200000003</v>
      </c>
      <c r="I42" s="966">
        <v>393857.11</v>
      </c>
      <c r="J42" s="965">
        <v>391313.435</v>
      </c>
      <c r="K42" s="965">
        <v>388034.17</v>
      </c>
      <c r="L42" s="965">
        <v>386261.67200000002</v>
      </c>
      <c r="M42" s="965">
        <v>384864.07500000001</v>
      </c>
      <c r="N42" s="967">
        <v>4743917.2010000004</v>
      </c>
      <c r="O42" s="944"/>
    </row>
    <row r="43" spans="1:15" x14ac:dyDescent="0.25">
      <c r="A43" s="951" t="s">
        <v>19</v>
      </c>
      <c r="B43" s="952">
        <v>1458625.7829999998</v>
      </c>
      <c r="C43" s="952">
        <v>1458537</v>
      </c>
      <c r="D43" s="952">
        <v>1456222.0349999999</v>
      </c>
      <c r="E43" s="952">
        <v>1456259.142</v>
      </c>
      <c r="F43" s="952">
        <v>1454660.7070000002</v>
      </c>
      <c r="G43" s="952">
        <v>1443496.5329999998</v>
      </c>
      <c r="H43" s="952">
        <v>1434956.7070000002</v>
      </c>
      <c r="I43" s="952">
        <v>1423140</v>
      </c>
      <c r="J43" s="952">
        <v>1413997.4629999998</v>
      </c>
      <c r="K43" s="952">
        <v>1399629.95</v>
      </c>
      <c r="L43" s="952">
        <v>1389123.057</v>
      </c>
      <c r="M43" s="952">
        <v>1380452.73</v>
      </c>
      <c r="N43" s="953">
        <v>17169101.106999997</v>
      </c>
      <c r="O43" s="944"/>
    </row>
    <row r="44" spans="1:15" x14ac:dyDescent="0.2">
      <c r="A44" s="1160" t="s">
        <v>1045</v>
      </c>
      <c r="B44" s="779"/>
      <c r="C44" s="779"/>
      <c r="D44" s="779"/>
      <c r="E44" s="779"/>
      <c r="F44" s="779"/>
      <c r="G44" s="779"/>
      <c r="H44" s="779"/>
      <c r="I44" s="779"/>
      <c r="J44" s="779"/>
      <c r="K44" s="779"/>
      <c r="L44" s="779"/>
      <c r="M44" s="779"/>
      <c r="N44" s="779"/>
      <c r="O44" s="800"/>
    </row>
    <row r="45" spans="1:15" x14ac:dyDescent="0.25">
      <c r="B45" s="777"/>
      <c r="C45" s="777"/>
      <c r="D45" s="777"/>
      <c r="E45" s="777"/>
      <c r="F45" s="777"/>
      <c r="G45" s="777"/>
      <c r="H45" s="777"/>
      <c r="O45" s="800"/>
    </row>
  </sheetData>
  <mergeCells count="3">
    <mergeCell ref="A2:N2"/>
    <mergeCell ref="A3:N3"/>
    <mergeCell ref="O5:O7"/>
  </mergeCells>
  <hyperlinks>
    <hyperlink ref="O2" location="Índice!A1" display="Volver" xr:uid="{00000000-0004-0000-3400-000000000000}"/>
  </hyperlinks>
  <printOptions horizontalCentered="1"/>
  <pageMargins left="0.19685039370078741" right="0.19685039370078741" top="0.19685039370078741" bottom="0.98425196850393704" header="0.39370078740157483" footer="0"/>
  <pageSetup paperSize="14" scale="86" orientation="landscape"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tabColor theme="4" tint="0.79998168889431442"/>
    <pageSetUpPr fitToPage="1"/>
  </sheetPr>
  <dimension ref="A1:Q187"/>
  <sheetViews>
    <sheetView showGridLines="0" zoomScale="90" zoomScaleNormal="90" workbookViewId="0"/>
  </sheetViews>
  <sheetFormatPr baseColWidth="10" defaultColWidth="11.42578125" defaultRowHeight="12.75" x14ac:dyDescent="0.25"/>
  <cols>
    <col min="1" max="1" width="5.140625" style="972" customWidth="1"/>
    <col min="2" max="2" width="40.140625" style="968" customWidth="1"/>
    <col min="3" max="3" width="11.140625" style="971" customWidth="1"/>
    <col min="4" max="4" width="10.140625" style="971" customWidth="1"/>
    <col min="5" max="5" width="11.140625" style="971" customWidth="1"/>
    <col min="6" max="6" width="9.7109375" style="970" customWidth="1"/>
    <col min="7" max="7" width="10.5703125" style="970" customWidth="1"/>
    <col min="8" max="8" width="9.85546875" style="970" customWidth="1"/>
    <col min="9" max="10" width="11.140625" style="970" customWidth="1"/>
    <col min="11" max="11" width="12.7109375" style="970" customWidth="1"/>
    <col min="12" max="12" width="11.5703125" style="970" customWidth="1"/>
    <col min="13" max="13" width="12.42578125" style="968" customWidth="1"/>
    <col min="14" max="14" width="12" style="968" customWidth="1"/>
    <col min="15" max="15" width="16.28515625" style="969" customWidth="1"/>
    <col min="16" max="16384" width="11.42578125" style="968"/>
  </cols>
  <sheetData>
    <row r="1" spans="1:15" x14ac:dyDescent="0.25">
      <c r="A1" s="976"/>
    </row>
    <row r="2" spans="1:15" x14ac:dyDescent="0.25">
      <c r="A2" s="976"/>
      <c r="B2" s="993" t="s">
        <v>1063</v>
      </c>
      <c r="C2" s="995"/>
      <c r="D2" s="995"/>
      <c r="E2" s="995"/>
      <c r="F2" s="994"/>
      <c r="G2" s="994"/>
      <c r="H2" s="994"/>
      <c r="I2" s="994"/>
      <c r="J2" s="994"/>
      <c r="K2" s="994"/>
      <c r="L2" s="994"/>
      <c r="M2" s="994"/>
      <c r="N2" s="994"/>
      <c r="O2" s="991"/>
    </row>
    <row r="3" spans="1:15" x14ac:dyDescent="0.2">
      <c r="A3" s="976"/>
      <c r="B3" s="1277" t="s">
        <v>38</v>
      </c>
      <c r="C3" s="1277"/>
      <c r="D3" s="1277"/>
      <c r="E3" s="1277"/>
      <c r="F3" s="1277"/>
      <c r="G3" s="1277"/>
      <c r="H3" s="1277"/>
      <c r="I3" s="1277"/>
      <c r="J3" s="1277"/>
      <c r="K3" s="1277"/>
      <c r="L3" s="1277"/>
      <c r="M3" s="1277"/>
      <c r="N3" s="1277"/>
      <c r="O3" s="1277"/>
    </row>
    <row r="4" spans="1:15" x14ac:dyDescent="0.25">
      <c r="A4" s="976"/>
      <c r="B4" s="993" t="s">
        <v>398</v>
      </c>
      <c r="C4" s="992"/>
      <c r="D4" s="992"/>
      <c r="E4" s="992"/>
      <c r="F4" s="991"/>
      <c r="G4" s="991"/>
      <c r="H4" s="991"/>
      <c r="I4" s="991"/>
      <c r="J4" s="991"/>
      <c r="K4" s="991"/>
      <c r="L4" s="991"/>
      <c r="M4" s="991"/>
      <c r="N4" s="991"/>
      <c r="O4" s="991"/>
    </row>
    <row r="5" spans="1:15" x14ac:dyDescent="0.2">
      <c r="A5" s="976"/>
      <c r="B5" s="991"/>
      <c r="C5" s="992"/>
      <c r="D5" s="992"/>
      <c r="E5" s="992"/>
      <c r="F5" s="991"/>
      <c r="G5" s="991"/>
      <c r="H5" s="991"/>
      <c r="I5" s="991"/>
      <c r="J5" s="991"/>
      <c r="K5" s="991"/>
      <c r="L5" s="991"/>
      <c r="M5" s="991"/>
      <c r="N5" s="991"/>
      <c r="O5" s="1165" t="s">
        <v>463</v>
      </c>
    </row>
    <row r="6" spans="1:15" x14ac:dyDescent="0.25">
      <c r="A6" s="976"/>
      <c r="B6" s="989"/>
      <c r="C6" s="990"/>
      <c r="D6" s="990"/>
      <c r="E6" s="990"/>
      <c r="F6" s="989"/>
      <c r="G6" s="989"/>
      <c r="H6" s="989"/>
      <c r="I6" s="989"/>
      <c r="J6" s="989"/>
      <c r="K6" s="989"/>
      <c r="L6" s="989"/>
      <c r="M6" s="989"/>
      <c r="N6" s="989"/>
      <c r="O6" s="988"/>
    </row>
    <row r="7" spans="1:15" s="986" customFormat="1" ht="19.5" customHeight="1" x14ac:dyDescent="0.25">
      <c r="A7" s="987"/>
      <c r="B7" s="996" t="s">
        <v>646</v>
      </c>
      <c r="C7" s="996" t="s">
        <v>1062</v>
      </c>
      <c r="D7" s="996" t="s">
        <v>1061</v>
      </c>
      <c r="E7" s="996" t="s">
        <v>645</v>
      </c>
      <c r="F7" s="996" t="s">
        <v>1060</v>
      </c>
      <c r="G7" s="996" t="s">
        <v>1059</v>
      </c>
      <c r="H7" s="996" t="s">
        <v>28</v>
      </c>
      <c r="I7" s="996" t="s">
        <v>408</v>
      </c>
      <c r="J7" s="996" t="s">
        <v>30</v>
      </c>
      <c r="K7" s="996" t="s">
        <v>31</v>
      </c>
      <c r="L7" s="996" t="s">
        <v>32</v>
      </c>
      <c r="M7" s="996" t="s">
        <v>33</v>
      </c>
      <c r="N7" s="996" t="s">
        <v>34</v>
      </c>
      <c r="O7" s="997" t="s">
        <v>19</v>
      </c>
    </row>
    <row r="8" spans="1:15" s="969" customFormat="1" ht="19.5" customHeight="1" x14ac:dyDescent="0.25">
      <c r="A8" s="976"/>
      <c r="B8" s="998" t="s">
        <v>1058</v>
      </c>
      <c r="C8" s="999">
        <v>1956682</v>
      </c>
      <c r="D8" s="999">
        <v>1676098</v>
      </c>
      <c r="E8" s="999">
        <v>2334832</v>
      </c>
      <c r="F8" s="999">
        <v>1759340</v>
      </c>
      <c r="G8" s="999">
        <v>2348825</v>
      </c>
      <c r="H8" s="999">
        <v>1850418</v>
      </c>
      <c r="I8" s="999">
        <v>1970225</v>
      </c>
      <c r="J8" s="999">
        <v>2071788</v>
      </c>
      <c r="K8" s="999">
        <v>1918292</v>
      </c>
      <c r="L8" s="999">
        <v>1980525</v>
      </c>
      <c r="M8" s="999">
        <v>2111716</v>
      </c>
      <c r="N8" s="999">
        <v>1710691</v>
      </c>
      <c r="O8" s="1000">
        <v>23689432</v>
      </c>
    </row>
    <row r="9" spans="1:15" x14ac:dyDescent="0.25">
      <c r="A9" s="976"/>
      <c r="B9" s="1001" t="s">
        <v>643</v>
      </c>
      <c r="C9" s="1002">
        <v>360749</v>
      </c>
      <c r="D9" s="1002">
        <v>360688</v>
      </c>
      <c r="E9" s="1002">
        <v>358136</v>
      </c>
      <c r="F9" s="1002">
        <v>363938</v>
      </c>
      <c r="G9" s="1002">
        <v>365190</v>
      </c>
      <c r="H9" s="1002">
        <v>401117</v>
      </c>
      <c r="I9" s="1002">
        <v>407546</v>
      </c>
      <c r="J9" s="1002">
        <v>347594</v>
      </c>
      <c r="K9" s="1002">
        <v>337270</v>
      </c>
      <c r="L9" s="1002">
        <v>349816</v>
      </c>
      <c r="M9" s="1002">
        <v>340815</v>
      </c>
      <c r="N9" s="1002">
        <v>334101</v>
      </c>
      <c r="O9" s="1003">
        <v>4326960</v>
      </c>
    </row>
    <row r="10" spans="1:15" x14ac:dyDescent="0.25">
      <c r="A10" s="976"/>
      <c r="B10" s="1004" t="s">
        <v>642</v>
      </c>
      <c r="C10" s="1005">
        <v>2120007</v>
      </c>
      <c r="D10" s="1005">
        <v>2418659</v>
      </c>
      <c r="E10" s="1005">
        <v>2366662</v>
      </c>
      <c r="F10" s="1005">
        <v>2490763</v>
      </c>
      <c r="G10" s="1005">
        <v>2206903</v>
      </c>
      <c r="H10" s="1005">
        <v>2334350</v>
      </c>
      <c r="I10" s="1005">
        <v>2321607</v>
      </c>
      <c r="J10" s="1005">
        <v>2333410</v>
      </c>
      <c r="K10" s="1005">
        <v>2306039</v>
      </c>
      <c r="L10" s="1005">
        <v>2276846</v>
      </c>
      <c r="M10" s="1005">
        <v>2329662</v>
      </c>
      <c r="N10" s="1005">
        <v>2473886</v>
      </c>
      <c r="O10" s="1000">
        <v>27978794</v>
      </c>
    </row>
    <row r="11" spans="1:15" x14ac:dyDescent="0.25">
      <c r="A11" s="976"/>
      <c r="B11" s="1004" t="s">
        <v>641</v>
      </c>
      <c r="C11" s="1005">
        <v>821057</v>
      </c>
      <c r="D11" s="1005">
        <v>894782</v>
      </c>
      <c r="E11" s="1005">
        <v>859227</v>
      </c>
      <c r="F11" s="1005">
        <v>855923</v>
      </c>
      <c r="G11" s="1005">
        <v>872009</v>
      </c>
      <c r="H11" s="1005">
        <v>930756</v>
      </c>
      <c r="I11" s="1005">
        <v>917748</v>
      </c>
      <c r="J11" s="1005">
        <v>851304</v>
      </c>
      <c r="K11" s="1005">
        <v>828913</v>
      </c>
      <c r="L11" s="1005">
        <v>827798</v>
      </c>
      <c r="M11" s="1005">
        <v>825884</v>
      </c>
      <c r="N11" s="1005">
        <v>832902</v>
      </c>
      <c r="O11" s="1000">
        <v>10318303</v>
      </c>
    </row>
    <row r="12" spans="1:15" x14ac:dyDescent="0.25">
      <c r="A12" s="976"/>
      <c r="B12" s="1006" t="s">
        <v>640</v>
      </c>
      <c r="C12" s="1007">
        <v>415623</v>
      </c>
      <c r="D12" s="1007">
        <v>418248</v>
      </c>
      <c r="E12" s="1007">
        <v>438140</v>
      </c>
      <c r="F12" s="1007">
        <v>415842</v>
      </c>
      <c r="G12" s="1007">
        <v>445179</v>
      </c>
      <c r="H12" s="1007">
        <v>436107</v>
      </c>
      <c r="I12" s="1007">
        <v>406286</v>
      </c>
      <c r="J12" s="1007">
        <v>413562</v>
      </c>
      <c r="K12" s="1007">
        <v>429056</v>
      </c>
      <c r="L12" s="1007">
        <v>395722</v>
      </c>
      <c r="M12" s="1007">
        <v>483783</v>
      </c>
      <c r="N12" s="1007">
        <v>369789</v>
      </c>
      <c r="O12" s="1000">
        <v>5067337</v>
      </c>
    </row>
    <row r="13" spans="1:15" s="969" customFormat="1" x14ac:dyDescent="0.25">
      <c r="A13" s="976"/>
      <c r="B13" s="1008" t="s">
        <v>639</v>
      </c>
      <c r="C13" s="1009">
        <v>3717436</v>
      </c>
      <c r="D13" s="1009">
        <v>4092377</v>
      </c>
      <c r="E13" s="1009">
        <v>4022165</v>
      </c>
      <c r="F13" s="1010">
        <v>4126466</v>
      </c>
      <c r="G13" s="1010">
        <v>3889281</v>
      </c>
      <c r="H13" s="1010">
        <v>4102330</v>
      </c>
      <c r="I13" s="1010">
        <v>4053187</v>
      </c>
      <c r="J13" s="1010">
        <v>3945870</v>
      </c>
      <c r="K13" s="1010">
        <v>3901278</v>
      </c>
      <c r="L13" s="1010">
        <v>3850182</v>
      </c>
      <c r="M13" s="1010">
        <v>3980144</v>
      </c>
      <c r="N13" s="1010">
        <v>4010678</v>
      </c>
      <c r="O13" s="1010">
        <v>47691394</v>
      </c>
    </row>
    <row r="14" spans="1:15" s="969" customFormat="1" x14ac:dyDescent="0.25">
      <c r="A14" s="980"/>
      <c r="B14" s="1011" t="s">
        <v>638</v>
      </c>
      <c r="C14" s="1012">
        <v>44305</v>
      </c>
      <c r="D14" s="1012">
        <v>48177</v>
      </c>
      <c r="E14" s="1012">
        <v>52849</v>
      </c>
      <c r="F14" s="1012">
        <v>68460</v>
      </c>
      <c r="G14" s="1012">
        <v>86198</v>
      </c>
      <c r="H14" s="1012">
        <v>110154</v>
      </c>
      <c r="I14" s="1012">
        <v>121952</v>
      </c>
      <c r="J14" s="1012">
        <v>125215</v>
      </c>
      <c r="K14" s="1012">
        <v>107738</v>
      </c>
      <c r="L14" s="1012">
        <v>129066</v>
      </c>
      <c r="M14" s="1012">
        <v>157970</v>
      </c>
      <c r="N14" s="1012">
        <v>117680</v>
      </c>
      <c r="O14" s="1013">
        <v>1169764</v>
      </c>
    </row>
    <row r="15" spans="1:15" s="969" customFormat="1" ht="25.5" x14ac:dyDescent="0.25">
      <c r="A15" s="980"/>
      <c r="B15" s="1008" t="s">
        <v>637</v>
      </c>
      <c r="C15" s="1012">
        <v>37938</v>
      </c>
      <c r="D15" s="1012">
        <v>25556</v>
      </c>
      <c r="E15" s="1012">
        <v>26168</v>
      </c>
      <c r="F15" s="1012">
        <v>27629</v>
      </c>
      <c r="G15" s="1012">
        <v>25698</v>
      </c>
      <c r="H15" s="1012">
        <v>42637</v>
      </c>
      <c r="I15" s="1012">
        <v>30153</v>
      </c>
      <c r="J15" s="1012">
        <v>30139</v>
      </c>
      <c r="K15" s="1012">
        <v>20722</v>
      </c>
      <c r="L15" s="1012">
        <v>35361</v>
      </c>
      <c r="M15" s="1012">
        <v>25886</v>
      </c>
      <c r="N15" s="1012">
        <v>22575</v>
      </c>
      <c r="O15" s="1000">
        <v>350462</v>
      </c>
    </row>
    <row r="16" spans="1:15" x14ac:dyDescent="0.25">
      <c r="A16" s="985"/>
      <c r="B16" s="1001" t="s">
        <v>636</v>
      </c>
      <c r="C16" s="1002">
        <v>3599</v>
      </c>
      <c r="D16" s="1002">
        <v>4859</v>
      </c>
      <c r="E16" s="1002">
        <v>4034</v>
      </c>
      <c r="F16" s="1002">
        <v>5555</v>
      </c>
      <c r="G16" s="1002">
        <v>5984</v>
      </c>
      <c r="H16" s="1002">
        <v>5315</v>
      </c>
      <c r="I16" s="1002">
        <v>5470</v>
      </c>
      <c r="J16" s="1002">
        <v>5001</v>
      </c>
      <c r="K16" s="1002">
        <v>4611</v>
      </c>
      <c r="L16" s="1002"/>
      <c r="M16" s="1002">
        <v>4677</v>
      </c>
      <c r="N16" s="1002">
        <v>4937</v>
      </c>
      <c r="O16" s="1003">
        <v>54042</v>
      </c>
    </row>
    <row r="17" spans="1:15" x14ac:dyDescent="0.25">
      <c r="A17" s="985"/>
      <c r="B17" s="1004" t="s">
        <v>635</v>
      </c>
      <c r="C17" s="1005">
        <v>1155</v>
      </c>
      <c r="D17" s="1005"/>
      <c r="E17" s="1005"/>
      <c r="F17" s="1005"/>
      <c r="G17" s="1005"/>
      <c r="H17" s="1005"/>
      <c r="I17" s="1005"/>
      <c r="J17" s="1005"/>
      <c r="K17" s="1005"/>
      <c r="L17" s="1005"/>
      <c r="M17" s="1005"/>
      <c r="N17" s="1005"/>
      <c r="O17" s="1000">
        <v>1155</v>
      </c>
    </row>
    <row r="18" spans="1:15" x14ac:dyDescent="0.25">
      <c r="A18" s="985"/>
      <c r="B18" s="1004" t="s">
        <v>634</v>
      </c>
      <c r="C18" s="1005">
        <v>974</v>
      </c>
      <c r="D18" s="1005">
        <v>1048</v>
      </c>
      <c r="E18" s="1005">
        <v>1063</v>
      </c>
      <c r="F18" s="1005">
        <v>1739</v>
      </c>
      <c r="G18" s="1005">
        <v>1939</v>
      </c>
      <c r="H18" s="1005">
        <v>1893</v>
      </c>
      <c r="I18" s="1005">
        <v>1220</v>
      </c>
      <c r="J18" s="1005">
        <v>1099</v>
      </c>
      <c r="K18" s="1005">
        <v>1122</v>
      </c>
      <c r="L18" s="1005">
        <v>1269</v>
      </c>
      <c r="M18" s="1005">
        <v>1527</v>
      </c>
      <c r="N18" s="1005">
        <v>1498</v>
      </c>
      <c r="O18" s="1000">
        <v>16391</v>
      </c>
    </row>
    <row r="19" spans="1:15" x14ac:dyDescent="0.25">
      <c r="A19" s="985"/>
      <c r="B19" s="1004" t="s">
        <v>633</v>
      </c>
      <c r="C19" s="1005"/>
      <c r="D19" s="1005">
        <v>1270</v>
      </c>
      <c r="E19" s="1005">
        <v>1760</v>
      </c>
      <c r="F19" s="1005">
        <v>1560</v>
      </c>
      <c r="G19" s="1005">
        <v>0</v>
      </c>
      <c r="H19" s="1005">
        <v>1853</v>
      </c>
      <c r="I19" s="1005">
        <v>1461</v>
      </c>
      <c r="J19" s="1005">
        <v>1476</v>
      </c>
      <c r="K19" s="1005">
        <v>1513</v>
      </c>
      <c r="L19" s="1005">
        <v>1402</v>
      </c>
      <c r="M19" s="1005">
        <v>1424</v>
      </c>
      <c r="N19" s="1005">
        <v>1643</v>
      </c>
      <c r="O19" s="1000">
        <v>15362</v>
      </c>
    </row>
    <row r="20" spans="1:15" x14ac:dyDescent="0.25">
      <c r="A20" s="985"/>
      <c r="B20" s="1004" t="s">
        <v>632</v>
      </c>
      <c r="C20" s="1005">
        <v>2762</v>
      </c>
      <c r="D20" s="1005">
        <v>3406</v>
      </c>
      <c r="E20" s="1005">
        <v>3249</v>
      </c>
      <c r="F20" s="1005">
        <v>4607</v>
      </c>
      <c r="G20" s="1005">
        <v>5535</v>
      </c>
      <c r="H20" s="1005">
        <v>5161</v>
      </c>
      <c r="I20" s="1005">
        <v>3889</v>
      </c>
      <c r="J20" s="1005">
        <v>3639</v>
      </c>
      <c r="K20" s="1005">
        <v>3735</v>
      </c>
      <c r="L20" s="1005"/>
      <c r="M20" s="1005">
        <v>3634</v>
      </c>
      <c r="N20" s="1005">
        <v>4233</v>
      </c>
      <c r="O20" s="1000">
        <v>43850</v>
      </c>
    </row>
    <row r="21" spans="1:15" x14ac:dyDescent="0.25">
      <c r="A21" s="985"/>
      <c r="B21" s="1004" t="s">
        <v>631</v>
      </c>
      <c r="C21" s="1005">
        <v>246</v>
      </c>
      <c r="D21" s="1005">
        <v>270</v>
      </c>
      <c r="E21" s="1005">
        <v>285</v>
      </c>
      <c r="F21" s="1005">
        <v>668</v>
      </c>
      <c r="G21" s="1005">
        <v>687</v>
      </c>
      <c r="H21" s="1005">
        <v>679</v>
      </c>
      <c r="I21" s="1005">
        <v>353</v>
      </c>
      <c r="J21" s="1005">
        <v>325</v>
      </c>
      <c r="K21" s="1005">
        <v>342</v>
      </c>
      <c r="L21" s="1005">
        <v>396</v>
      </c>
      <c r="M21" s="1005">
        <v>374</v>
      </c>
      <c r="N21" s="1005">
        <v>457</v>
      </c>
      <c r="O21" s="1000">
        <v>5082</v>
      </c>
    </row>
    <row r="22" spans="1:15" x14ac:dyDescent="0.25">
      <c r="A22" s="985"/>
      <c r="B22" s="1004" t="s">
        <v>630</v>
      </c>
      <c r="C22" s="1005"/>
      <c r="D22" s="1005">
        <v>1097</v>
      </c>
      <c r="E22" s="1005">
        <v>1142</v>
      </c>
      <c r="F22" s="1005">
        <v>1454</v>
      </c>
      <c r="G22" s="1005"/>
      <c r="H22" s="1005">
        <v>1615</v>
      </c>
      <c r="I22" s="1005">
        <v>1543</v>
      </c>
      <c r="J22" s="1005">
        <v>1455</v>
      </c>
      <c r="K22" s="1005">
        <v>1437</v>
      </c>
      <c r="L22" s="1005">
        <v>1475</v>
      </c>
      <c r="M22" s="1005">
        <v>1476</v>
      </c>
      <c r="N22" s="1005">
        <v>1601</v>
      </c>
      <c r="O22" s="1000">
        <v>14295</v>
      </c>
    </row>
    <row r="23" spans="1:15" x14ac:dyDescent="0.25">
      <c r="A23" s="983"/>
      <c r="B23" s="1014" t="s">
        <v>629</v>
      </c>
      <c r="C23" s="1005">
        <v>27</v>
      </c>
      <c r="D23" s="1005">
        <v>29</v>
      </c>
      <c r="E23" s="1005">
        <v>49</v>
      </c>
      <c r="F23" s="1005">
        <v>18</v>
      </c>
      <c r="G23" s="1005">
        <v>27</v>
      </c>
      <c r="H23" s="1005">
        <v>24</v>
      </c>
      <c r="I23" s="1005">
        <v>13</v>
      </c>
      <c r="J23" s="1005">
        <v>13</v>
      </c>
      <c r="K23" s="1005">
        <v>14</v>
      </c>
      <c r="L23" s="1005">
        <v>17</v>
      </c>
      <c r="M23" s="1005">
        <v>16</v>
      </c>
      <c r="N23" s="1005">
        <v>25</v>
      </c>
      <c r="O23" s="1000">
        <v>272</v>
      </c>
    </row>
    <row r="24" spans="1:15" x14ac:dyDescent="0.25">
      <c r="A24" s="985"/>
      <c r="B24" s="1004" t="s">
        <v>628</v>
      </c>
      <c r="C24" s="1005">
        <v>2290</v>
      </c>
      <c r="D24" s="1005">
        <v>2302</v>
      </c>
      <c r="E24" s="1005">
        <v>2360</v>
      </c>
      <c r="F24" s="1005">
        <v>3190</v>
      </c>
      <c r="G24" s="1005">
        <v>3834</v>
      </c>
      <c r="H24" s="1005">
        <v>3495</v>
      </c>
      <c r="I24" s="1005">
        <v>2904</v>
      </c>
      <c r="J24" s="1005">
        <v>3022</v>
      </c>
      <c r="K24" s="1005">
        <v>2939</v>
      </c>
      <c r="L24" s="1005">
        <v>2951</v>
      </c>
      <c r="M24" s="1005">
        <v>3028</v>
      </c>
      <c r="N24" s="1005">
        <v>3208</v>
      </c>
      <c r="O24" s="1000">
        <v>35523</v>
      </c>
    </row>
    <row r="25" spans="1:15" x14ac:dyDescent="0.25">
      <c r="A25" s="985"/>
      <c r="B25" s="1004" t="s">
        <v>627</v>
      </c>
      <c r="C25" s="1005">
        <v>3819</v>
      </c>
      <c r="D25" s="1005">
        <v>4298</v>
      </c>
      <c r="E25" s="1005">
        <v>4655</v>
      </c>
      <c r="F25" s="1005">
        <v>5596</v>
      </c>
      <c r="G25" s="1005">
        <v>6546</v>
      </c>
      <c r="H25" s="1005">
        <v>6412</v>
      </c>
      <c r="I25" s="1005">
        <v>4868</v>
      </c>
      <c r="J25" s="1005">
        <v>5026</v>
      </c>
      <c r="K25" s="1005">
        <v>4577</v>
      </c>
      <c r="L25" s="1005">
        <v>4425</v>
      </c>
      <c r="M25" s="1005">
        <v>4696</v>
      </c>
      <c r="N25" s="1005">
        <v>5097</v>
      </c>
      <c r="O25" s="1000">
        <v>60015</v>
      </c>
    </row>
    <row r="26" spans="1:15" x14ac:dyDescent="0.25">
      <c r="A26" s="985"/>
      <c r="B26" s="1004" t="s">
        <v>626</v>
      </c>
      <c r="C26" s="1005">
        <v>474</v>
      </c>
      <c r="D26" s="1005">
        <v>648</v>
      </c>
      <c r="E26" s="1005">
        <v>1125</v>
      </c>
      <c r="F26" s="1005">
        <v>998</v>
      </c>
      <c r="G26" s="1005">
        <v>1816</v>
      </c>
      <c r="H26" s="1005">
        <v>1384</v>
      </c>
      <c r="I26" s="1005">
        <v>856</v>
      </c>
      <c r="J26" s="1005">
        <v>775</v>
      </c>
      <c r="K26" s="1005">
        <v>757</v>
      </c>
      <c r="L26" s="1005">
        <v>698</v>
      </c>
      <c r="M26" s="1005">
        <v>775</v>
      </c>
      <c r="N26" s="1005">
        <v>925</v>
      </c>
      <c r="O26" s="1000">
        <v>11231</v>
      </c>
    </row>
    <row r="27" spans="1:15" x14ac:dyDescent="0.25">
      <c r="A27" s="983"/>
      <c r="B27" s="1014" t="s">
        <v>625</v>
      </c>
      <c r="C27" s="1005">
        <v>2377</v>
      </c>
      <c r="D27" s="1005">
        <v>2802</v>
      </c>
      <c r="E27" s="1005">
        <v>2437</v>
      </c>
      <c r="F27" s="1005">
        <v>4575</v>
      </c>
      <c r="G27" s="1005">
        <v>4078</v>
      </c>
      <c r="H27" s="1005">
        <v>3556</v>
      </c>
      <c r="I27" s="1005">
        <v>2503</v>
      </c>
      <c r="J27" s="1005"/>
      <c r="K27" s="1005">
        <v>2786</v>
      </c>
      <c r="L27" s="1005">
        <v>2778</v>
      </c>
      <c r="M27" s="1005"/>
      <c r="N27" s="1005">
        <v>3357</v>
      </c>
      <c r="O27" s="1000">
        <v>31249</v>
      </c>
    </row>
    <row r="28" spans="1:15" x14ac:dyDescent="0.25">
      <c r="A28" s="982"/>
      <c r="B28" s="1014" t="s">
        <v>624</v>
      </c>
      <c r="C28" s="1005">
        <v>139</v>
      </c>
      <c r="D28" s="1005">
        <v>204</v>
      </c>
      <c r="E28" s="1005">
        <v>167</v>
      </c>
      <c r="F28" s="1005">
        <v>378</v>
      </c>
      <c r="G28" s="1005">
        <v>432</v>
      </c>
      <c r="H28" s="1005">
        <v>589</v>
      </c>
      <c r="I28" s="1005">
        <v>424</v>
      </c>
      <c r="J28" s="1005">
        <v>233</v>
      </c>
      <c r="K28" s="1005">
        <v>275</v>
      </c>
      <c r="L28" s="1005">
        <v>268</v>
      </c>
      <c r="M28" s="1005">
        <v>285</v>
      </c>
      <c r="N28" s="1005">
        <v>294</v>
      </c>
      <c r="O28" s="1000">
        <v>3688</v>
      </c>
    </row>
    <row r="29" spans="1:15" x14ac:dyDescent="0.25">
      <c r="A29" s="985"/>
      <c r="B29" s="1004" t="s">
        <v>623</v>
      </c>
      <c r="C29" s="1005">
        <v>2230</v>
      </c>
      <c r="D29" s="1005">
        <v>2284</v>
      </c>
      <c r="E29" s="1005">
        <v>2806</v>
      </c>
      <c r="F29" s="1005">
        <v>4236</v>
      </c>
      <c r="G29" s="1005">
        <v>4393</v>
      </c>
      <c r="H29" s="1005">
        <v>4154</v>
      </c>
      <c r="I29" s="1005">
        <v>2986</v>
      </c>
      <c r="J29" s="1005">
        <v>3188</v>
      </c>
      <c r="K29" s="1005">
        <v>3257</v>
      </c>
      <c r="L29" s="1005">
        <v>3105</v>
      </c>
      <c r="M29" s="1005">
        <v>3215</v>
      </c>
      <c r="N29" s="1005">
        <v>3474</v>
      </c>
      <c r="O29" s="1000">
        <v>39328</v>
      </c>
    </row>
    <row r="30" spans="1:15" x14ac:dyDescent="0.25">
      <c r="A30" s="985"/>
      <c r="B30" s="1004" t="s">
        <v>622</v>
      </c>
      <c r="C30" s="1005">
        <v>1920</v>
      </c>
      <c r="D30" s="1005">
        <v>2536</v>
      </c>
      <c r="E30" s="1005">
        <v>2137</v>
      </c>
      <c r="F30" s="1005">
        <v>2443</v>
      </c>
      <c r="G30" s="1005">
        <v>2795</v>
      </c>
      <c r="H30" s="1005">
        <v>2704</v>
      </c>
      <c r="I30" s="1005">
        <v>2229</v>
      </c>
      <c r="J30" s="1005">
        <v>2480</v>
      </c>
      <c r="K30" s="1005">
        <v>2341</v>
      </c>
      <c r="L30" s="1005">
        <v>2550</v>
      </c>
      <c r="M30" s="1005">
        <v>2686</v>
      </c>
      <c r="N30" s="1005">
        <v>2603</v>
      </c>
      <c r="O30" s="1000">
        <v>29424</v>
      </c>
    </row>
    <row r="31" spans="1:15" x14ac:dyDescent="0.25">
      <c r="A31" s="985"/>
      <c r="B31" s="1004" t="s">
        <v>1057</v>
      </c>
      <c r="C31" s="1005">
        <v>2066</v>
      </c>
      <c r="D31" s="1005">
        <v>2142</v>
      </c>
      <c r="E31" s="1005">
        <v>2973</v>
      </c>
      <c r="F31" s="1005">
        <v>3381</v>
      </c>
      <c r="G31" s="1005">
        <v>2895</v>
      </c>
      <c r="H31" s="1005">
        <v>3014</v>
      </c>
      <c r="I31" s="1005">
        <v>2233</v>
      </c>
      <c r="J31" s="1005">
        <v>2236</v>
      </c>
      <c r="K31" s="1005">
        <v>2386</v>
      </c>
      <c r="L31" s="1005">
        <v>2556</v>
      </c>
      <c r="M31" s="1005">
        <v>2379</v>
      </c>
      <c r="N31" s="1005">
        <v>2703</v>
      </c>
      <c r="O31" s="1000">
        <v>30964</v>
      </c>
    </row>
    <row r="32" spans="1:15" x14ac:dyDescent="0.25">
      <c r="A32" s="985"/>
      <c r="B32" s="1004" t="s">
        <v>620</v>
      </c>
      <c r="C32" s="1005"/>
      <c r="D32" s="1005"/>
      <c r="E32" s="1005">
        <v>1900</v>
      </c>
      <c r="F32" s="1005">
        <v>2552</v>
      </c>
      <c r="G32" s="1005">
        <v>3091</v>
      </c>
      <c r="H32" s="1005">
        <v>2937</v>
      </c>
      <c r="I32" s="1005">
        <v>2208</v>
      </c>
      <c r="J32" s="1005">
        <v>2271</v>
      </c>
      <c r="K32" s="1005">
        <v>2091</v>
      </c>
      <c r="L32" s="1005">
        <v>2255</v>
      </c>
      <c r="M32" s="1005">
        <v>2322</v>
      </c>
      <c r="N32" s="1005">
        <v>2514</v>
      </c>
      <c r="O32" s="1000">
        <v>24141</v>
      </c>
    </row>
    <row r="33" spans="1:15" x14ac:dyDescent="0.25">
      <c r="A33" s="985"/>
      <c r="B33" s="1004" t="s">
        <v>619</v>
      </c>
      <c r="C33" s="1005">
        <v>1810</v>
      </c>
      <c r="D33" s="1005">
        <v>1825</v>
      </c>
      <c r="E33" s="1005">
        <v>2696</v>
      </c>
      <c r="F33" s="1005">
        <v>2759</v>
      </c>
      <c r="G33" s="1005">
        <v>2966</v>
      </c>
      <c r="H33" s="1005">
        <v>3155</v>
      </c>
      <c r="I33" s="1005">
        <v>2258</v>
      </c>
      <c r="J33" s="1005">
        <v>2140</v>
      </c>
      <c r="K33" s="1005">
        <v>2271</v>
      </c>
      <c r="L33" s="1005">
        <v>2354</v>
      </c>
      <c r="M33" s="1005">
        <v>2472</v>
      </c>
      <c r="N33" s="1005">
        <v>2520</v>
      </c>
      <c r="O33" s="1000">
        <v>29226</v>
      </c>
    </row>
    <row r="34" spans="1:15" x14ac:dyDescent="0.25">
      <c r="A34" s="985"/>
      <c r="B34" s="1004" t="s">
        <v>618</v>
      </c>
      <c r="C34" s="1005">
        <v>2628</v>
      </c>
      <c r="D34" s="1005">
        <v>2800</v>
      </c>
      <c r="E34" s="1005">
        <v>2767</v>
      </c>
      <c r="F34" s="1005"/>
      <c r="G34" s="1005">
        <v>3747</v>
      </c>
      <c r="H34" s="1005">
        <v>3697</v>
      </c>
      <c r="I34" s="1005">
        <v>2872</v>
      </c>
      <c r="J34" s="1005">
        <v>2994</v>
      </c>
      <c r="K34" s="1005">
        <v>2953</v>
      </c>
      <c r="L34" s="1005">
        <v>2841</v>
      </c>
      <c r="M34" s="1005">
        <v>2965</v>
      </c>
      <c r="N34" s="1005">
        <v>3151</v>
      </c>
      <c r="O34" s="1000">
        <v>33415</v>
      </c>
    </row>
    <row r="35" spans="1:15" x14ac:dyDescent="0.25">
      <c r="A35" s="985"/>
      <c r="B35" s="1004" t="s">
        <v>617</v>
      </c>
      <c r="C35" s="1005"/>
      <c r="D35" s="1005">
        <v>5182</v>
      </c>
      <c r="E35" s="1005">
        <v>5064</v>
      </c>
      <c r="F35" s="1005">
        <v>5762</v>
      </c>
      <c r="G35" s="1005">
        <v>6695</v>
      </c>
      <c r="H35" s="1005">
        <v>6850</v>
      </c>
      <c r="I35" s="1005">
        <v>4892</v>
      </c>
      <c r="J35" s="1005">
        <v>5190</v>
      </c>
      <c r="K35" s="1005">
        <v>5286</v>
      </c>
      <c r="L35" s="1005">
        <v>4925</v>
      </c>
      <c r="M35" s="1005">
        <v>5013</v>
      </c>
      <c r="N35" s="1005">
        <v>6035</v>
      </c>
      <c r="O35" s="1000">
        <v>60894</v>
      </c>
    </row>
    <row r="36" spans="1:15" x14ac:dyDescent="0.25">
      <c r="A36" s="985"/>
      <c r="B36" s="1004" t="s">
        <v>616</v>
      </c>
      <c r="C36" s="1005">
        <v>5916</v>
      </c>
      <c r="D36" s="1005">
        <v>7303</v>
      </c>
      <c r="E36" s="1005">
        <v>6093</v>
      </c>
      <c r="F36" s="1005">
        <v>6278</v>
      </c>
      <c r="G36" s="1005">
        <v>9730</v>
      </c>
      <c r="H36" s="1005">
        <v>7570</v>
      </c>
      <c r="I36" s="1005">
        <v>6207</v>
      </c>
      <c r="J36" s="1005">
        <v>6313</v>
      </c>
      <c r="K36" s="1005"/>
      <c r="L36" s="1005"/>
      <c r="M36" s="1005">
        <v>6656</v>
      </c>
      <c r="N36" s="1005"/>
      <c r="O36" s="1000">
        <v>62066</v>
      </c>
    </row>
    <row r="37" spans="1:15" x14ac:dyDescent="0.25">
      <c r="A37" s="985"/>
      <c r="B37" s="1004" t="s">
        <v>615</v>
      </c>
      <c r="C37" s="1005">
        <v>5934</v>
      </c>
      <c r="D37" s="1005">
        <v>6037</v>
      </c>
      <c r="E37" s="1005">
        <v>6343</v>
      </c>
      <c r="F37" s="1005">
        <v>9693</v>
      </c>
      <c r="G37" s="1005">
        <v>9650</v>
      </c>
      <c r="H37" s="1005">
        <v>9134</v>
      </c>
      <c r="I37" s="1005">
        <v>7273</v>
      </c>
      <c r="J37" s="1005">
        <v>7034</v>
      </c>
      <c r="K37" s="1005">
        <v>7153</v>
      </c>
      <c r="L37" s="1005">
        <v>7057</v>
      </c>
      <c r="M37" s="1005">
        <v>7060</v>
      </c>
      <c r="N37" s="1005">
        <v>8044</v>
      </c>
      <c r="O37" s="1000">
        <v>90412</v>
      </c>
    </row>
    <row r="38" spans="1:15" x14ac:dyDescent="0.25">
      <c r="A38" s="985"/>
      <c r="B38" s="1004" t="s">
        <v>614</v>
      </c>
      <c r="C38" s="1005"/>
      <c r="D38" s="1005">
        <v>5273</v>
      </c>
      <c r="E38" s="1005">
        <v>4932</v>
      </c>
      <c r="F38" s="1005">
        <v>3313</v>
      </c>
      <c r="G38" s="1005">
        <v>5731</v>
      </c>
      <c r="H38" s="1005">
        <v>5579</v>
      </c>
      <c r="I38" s="1005">
        <v>4029</v>
      </c>
      <c r="J38" s="1005">
        <v>4490</v>
      </c>
      <c r="K38" s="1005">
        <v>4384</v>
      </c>
      <c r="L38" s="1005">
        <v>4048</v>
      </c>
      <c r="M38" s="1005">
        <v>4560</v>
      </c>
      <c r="N38" s="1005">
        <v>4334</v>
      </c>
      <c r="O38" s="1000">
        <v>50673</v>
      </c>
    </row>
    <row r="39" spans="1:15" x14ac:dyDescent="0.25">
      <c r="A39" s="985"/>
      <c r="B39" s="1004" t="s">
        <v>613</v>
      </c>
      <c r="C39" s="1005">
        <v>2224</v>
      </c>
      <c r="D39" s="1005">
        <v>2334</v>
      </c>
      <c r="E39" s="1005">
        <v>3340</v>
      </c>
      <c r="F39" s="1005">
        <v>3963</v>
      </c>
      <c r="G39" s="1005">
        <v>4175</v>
      </c>
      <c r="H39" s="1005">
        <v>3833</v>
      </c>
      <c r="I39" s="1005">
        <v>2869</v>
      </c>
      <c r="J39" s="1005">
        <v>0</v>
      </c>
      <c r="K39" s="1005">
        <v>2700</v>
      </c>
      <c r="L39" s="1005">
        <v>2538</v>
      </c>
      <c r="M39" s="1005">
        <v>2794</v>
      </c>
      <c r="N39" s="1005">
        <v>3057</v>
      </c>
      <c r="O39" s="1000">
        <v>33827</v>
      </c>
    </row>
    <row r="40" spans="1:15" x14ac:dyDescent="0.25">
      <c r="A40" s="985"/>
      <c r="B40" s="1004" t="s">
        <v>612</v>
      </c>
      <c r="C40" s="1005">
        <v>3781</v>
      </c>
      <c r="D40" s="1005">
        <v>4056</v>
      </c>
      <c r="E40" s="1005">
        <v>5562</v>
      </c>
      <c r="F40" s="1005">
        <v>5410</v>
      </c>
      <c r="G40" s="1005">
        <v>6610</v>
      </c>
      <c r="H40" s="1005">
        <v>5879</v>
      </c>
      <c r="I40" s="1005">
        <v>4461</v>
      </c>
      <c r="J40" s="1005">
        <v>4702</v>
      </c>
      <c r="K40" s="1005">
        <v>4647</v>
      </c>
      <c r="L40" s="1005">
        <v>4432</v>
      </c>
      <c r="M40" s="1005">
        <v>4757</v>
      </c>
      <c r="N40" s="1005">
        <v>4971</v>
      </c>
      <c r="O40" s="1000">
        <v>59268</v>
      </c>
    </row>
    <row r="41" spans="1:15" x14ac:dyDescent="0.25">
      <c r="A41" s="985"/>
      <c r="B41" s="1004" t="s">
        <v>611</v>
      </c>
      <c r="C41" s="1005">
        <v>2546</v>
      </c>
      <c r="D41" s="1005">
        <v>2888</v>
      </c>
      <c r="E41" s="1005">
        <v>3007</v>
      </c>
      <c r="F41" s="1005">
        <v>3558</v>
      </c>
      <c r="G41" s="1005">
        <v>4165</v>
      </c>
      <c r="H41" s="1005">
        <v>3850</v>
      </c>
      <c r="I41" s="1005">
        <v>2991</v>
      </c>
      <c r="J41" s="1005">
        <v>3254</v>
      </c>
      <c r="K41" s="1005">
        <v>3548</v>
      </c>
      <c r="L41" s="1005">
        <v>3068</v>
      </c>
      <c r="M41" s="1005">
        <v>3349</v>
      </c>
      <c r="N41" s="1005">
        <v>3689</v>
      </c>
      <c r="O41" s="1000">
        <v>39913</v>
      </c>
    </row>
    <row r="42" spans="1:15" x14ac:dyDescent="0.25">
      <c r="A42" s="985"/>
      <c r="B42" s="1004" t="s">
        <v>610</v>
      </c>
      <c r="C42" s="1005">
        <v>4008</v>
      </c>
      <c r="D42" s="1005"/>
      <c r="E42" s="1005">
        <v>0</v>
      </c>
      <c r="F42" s="1005">
        <v>5056</v>
      </c>
      <c r="G42" s="1005">
        <v>6807</v>
      </c>
      <c r="H42" s="1005">
        <v>5651</v>
      </c>
      <c r="I42" s="1005">
        <v>4403</v>
      </c>
      <c r="J42" s="1005">
        <v>4527</v>
      </c>
      <c r="K42" s="1005">
        <v>4500</v>
      </c>
      <c r="L42" s="1005">
        <v>4560</v>
      </c>
      <c r="M42" s="1005">
        <v>4922</v>
      </c>
      <c r="N42" s="1005">
        <v>5230</v>
      </c>
      <c r="O42" s="1000">
        <v>49664</v>
      </c>
    </row>
    <row r="43" spans="1:15" x14ac:dyDescent="0.25">
      <c r="A43" s="985"/>
      <c r="B43" s="1004" t="s">
        <v>609</v>
      </c>
      <c r="C43" s="1005">
        <v>3991</v>
      </c>
      <c r="D43" s="1005">
        <v>7426</v>
      </c>
      <c r="E43" s="1005">
        <v>4701</v>
      </c>
      <c r="F43" s="1005">
        <v>6216</v>
      </c>
      <c r="G43" s="1005">
        <v>5904</v>
      </c>
      <c r="H43" s="1005">
        <v>5209</v>
      </c>
      <c r="I43" s="1005">
        <v>4682</v>
      </c>
      <c r="J43" s="1005">
        <v>4912</v>
      </c>
      <c r="K43" s="1005">
        <v>5196</v>
      </c>
      <c r="L43" s="1005">
        <v>4727</v>
      </c>
      <c r="M43" s="1005">
        <v>4894</v>
      </c>
      <c r="N43" s="1005">
        <v>5433</v>
      </c>
      <c r="O43" s="1000">
        <v>63291</v>
      </c>
    </row>
    <row r="44" spans="1:15" x14ac:dyDescent="0.25">
      <c r="A44" s="983"/>
      <c r="B44" s="1014" t="s">
        <v>608</v>
      </c>
      <c r="C44" s="1005">
        <v>539</v>
      </c>
      <c r="D44" s="1005"/>
      <c r="E44" s="1005">
        <v>0</v>
      </c>
      <c r="F44" s="1005">
        <v>794</v>
      </c>
      <c r="G44" s="1005">
        <v>1018</v>
      </c>
      <c r="H44" s="1005">
        <v>985</v>
      </c>
      <c r="I44" s="1005">
        <v>587</v>
      </c>
      <c r="J44" s="1005">
        <v>572</v>
      </c>
      <c r="K44" s="1005">
        <v>608</v>
      </c>
      <c r="L44" s="1005">
        <v>596</v>
      </c>
      <c r="M44" s="1005">
        <v>607</v>
      </c>
      <c r="N44" s="1005">
        <v>767</v>
      </c>
      <c r="O44" s="1000">
        <v>7073</v>
      </c>
    </row>
    <row r="45" spans="1:15" x14ac:dyDescent="0.25">
      <c r="A45" s="985"/>
      <c r="B45" s="1004" t="s">
        <v>607</v>
      </c>
      <c r="C45" s="1005">
        <v>4691</v>
      </c>
      <c r="D45" s="1005">
        <v>4660</v>
      </c>
      <c r="E45" s="1005">
        <v>5737</v>
      </c>
      <c r="F45" s="1005">
        <v>6273</v>
      </c>
      <c r="G45" s="1005">
        <v>6366</v>
      </c>
      <c r="H45" s="1005">
        <v>6949</v>
      </c>
      <c r="I45" s="1005">
        <v>4407</v>
      </c>
      <c r="J45" s="1005">
        <v>5064</v>
      </c>
      <c r="K45" s="1005">
        <v>4727</v>
      </c>
      <c r="L45" s="1005">
        <v>4911</v>
      </c>
      <c r="M45" s="1005">
        <v>5216</v>
      </c>
      <c r="N45" s="1005">
        <v>5325</v>
      </c>
      <c r="O45" s="1000">
        <v>64326</v>
      </c>
    </row>
    <row r="46" spans="1:15" x14ac:dyDescent="0.25">
      <c r="A46" s="985"/>
      <c r="B46" s="1004" t="s">
        <v>606</v>
      </c>
      <c r="C46" s="1005">
        <v>175</v>
      </c>
      <c r="D46" s="1005">
        <v>170</v>
      </c>
      <c r="E46" s="1005">
        <v>0</v>
      </c>
      <c r="F46" s="1005">
        <v>248</v>
      </c>
      <c r="G46" s="1005">
        <v>189</v>
      </c>
      <c r="H46" s="1005">
        <v>1054</v>
      </c>
      <c r="I46" s="1005">
        <v>369</v>
      </c>
      <c r="J46" s="1005">
        <v>360</v>
      </c>
      <c r="K46" s="1005">
        <v>438</v>
      </c>
      <c r="L46" s="1005">
        <v>343</v>
      </c>
      <c r="M46" s="1005">
        <v>372</v>
      </c>
      <c r="N46" s="1005">
        <v>489</v>
      </c>
      <c r="O46" s="1000">
        <v>4207</v>
      </c>
    </row>
    <row r="47" spans="1:15" x14ac:dyDescent="0.25">
      <c r="A47" s="985"/>
      <c r="B47" s="1004" t="s">
        <v>605</v>
      </c>
      <c r="C47" s="1005">
        <v>0</v>
      </c>
      <c r="D47" s="1005">
        <v>0</v>
      </c>
      <c r="E47" s="1005">
        <v>0</v>
      </c>
      <c r="F47" s="1005">
        <v>0</v>
      </c>
      <c r="G47" s="1005">
        <v>0</v>
      </c>
      <c r="H47" s="1005">
        <v>0</v>
      </c>
      <c r="I47" s="1005">
        <v>0</v>
      </c>
      <c r="J47" s="1005">
        <v>0</v>
      </c>
      <c r="K47" s="1005">
        <v>0</v>
      </c>
      <c r="L47" s="1005">
        <v>0</v>
      </c>
      <c r="M47" s="1005">
        <v>0</v>
      </c>
      <c r="N47" s="1005">
        <v>0</v>
      </c>
      <c r="O47" s="1000">
        <v>0</v>
      </c>
    </row>
    <row r="48" spans="1:15" x14ac:dyDescent="0.25">
      <c r="A48" s="985"/>
      <c r="B48" s="1004" t="s">
        <v>604</v>
      </c>
      <c r="C48" s="1005">
        <v>70</v>
      </c>
      <c r="D48" s="1005">
        <v>62</v>
      </c>
      <c r="E48" s="1005">
        <v>164</v>
      </c>
      <c r="F48" s="1005">
        <v>118</v>
      </c>
      <c r="G48" s="1005">
        <v>120</v>
      </c>
      <c r="H48" s="1005">
        <v>120</v>
      </c>
      <c r="I48" s="1005">
        <v>547</v>
      </c>
      <c r="J48" s="1005">
        <v>329</v>
      </c>
      <c r="K48" s="1005">
        <v>94</v>
      </c>
      <c r="L48" s="1005">
        <v>181</v>
      </c>
      <c r="M48" s="1005">
        <v>125</v>
      </c>
      <c r="N48" s="1005">
        <v>336</v>
      </c>
      <c r="O48" s="1000">
        <v>2266</v>
      </c>
    </row>
    <row r="49" spans="1:15" x14ac:dyDescent="0.25">
      <c r="A49" s="985"/>
      <c r="B49" s="1004" t="s">
        <v>603</v>
      </c>
      <c r="C49" s="1005">
        <v>308</v>
      </c>
      <c r="D49" s="1005">
        <v>306</v>
      </c>
      <c r="E49" s="1005">
        <v>598</v>
      </c>
      <c r="F49" s="1005">
        <v>663</v>
      </c>
      <c r="G49" s="1005">
        <v>705</v>
      </c>
      <c r="H49" s="1005">
        <v>713</v>
      </c>
      <c r="I49" s="1005">
        <v>704</v>
      </c>
      <c r="J49" s="1005">
        <v>420</v>
      </c>
      <c r="K49" s="1005">
        <v>425</v>
      </c>
      <c r="L49" s="1005">
        <v>416</v>
      </c>
      <c r="M49" s="1005">
        <v>442</v>
      </c>
      <c r="N49" s="1005">
        <v>441</v>
      </c>
      <c r="O49" s="1000">
        <v>6141</v>
      </c>
    </row>
    <row r="50" spans="1:15" x14ac:dyDescent="0.25">
      <c r="A50" s="985"/>
      <c r="B50" s="1004" t="s">
        <v>602</v>
      </c>
      <c r="C50" s="1005">
        <v>56</v>
      </c>
      <c r="D50" s="1005"/>
      <c r="E50" s="1005">
        <v>49</v>
      </c>
      <c r="F50" s="1005">
        <v>49</v>
      </c>
      <c r="G50" s="1005">
        <v>57</v>
      </c>
      <c r="H50" s="1005">
        <v>57</v>
      </c>
      <c r="I50" s="1005">
        <v>60</v>
      </c>
      <c r="J50" s="1005">
        <v>49</v>
      </c>
      <c r="K50" s="1005">
        <v>47</v>
      </c>
      <c r="L50" s="1005">
        <v>47</v>
      </c>
      <c r="M50" s="1005">
        <v>58</v>
      </c>
      <c r="N50" s="1005">
        <v>61</v>
      </c>
      <c r="O50" s="1000">
        <v>590</v>
      </c>
    </row>
    <row r="51" spans="1:15" x14ac:dyDescent="0.25">
      <c r="A51" s="985"/>
      <c r="B51" s="1004" t="s">
        <v>601</v>
      </c>
      <c r="C51" s="1005">
        <v>932</v>
      </c>
      <c r="D51" s="1005">
        <v>834</v>
      </c>
      <c r="E51" s="1005">
        <v>1127</v>
      </c>
      <c r="F51" s="1005">
        <v>1041</v>
      </c>
      <c r="G51" s="1005">
        <v>1050</v>
      </c>
      <c r="H51" s="1005">
        <v>1109</v>
      </c>
      <c r="I51" s="1005">
        <v>822</v>
      </c>
      <c r="J51" s="1005">
        <v>802</v>
      </c>
      <c r="K51" s="1005">
        <v>752</v>
      </c>
      <c r="L51" s="1005">
        <v>776</v>
      </c>
      <c r="M51" s="1005">
        <v>982</v>
      </c>
      <c r="N51" s="1005">
        <v>1045</v>
      </c>
      <c r="O51" s="1000">
        <v>11272</v>
      </c>
    </row>
    <row r="52" spans="1:15" x14ac:dyDescent="0.25">
      <c r="A52" s="985"/>
      <c r="B52" s="1004" t="s">
        <v>600</v>
      </c>
      <c r="C52" s="1005"/>
      <c r="D52" s="1005"/>
      <c r="E52" s="1005">
        <v>790</v>
      </c>
      <c r="F52" s="1005">
        <v>812</v>
      </c>
      <c r="G52" s="1005">
        <v>802</v>
      </c>
      <c r="H52" s="1005">
        <v>821</v>
      </c>
      <c r="I52" s="1005">
        <v>634</v>
      </c>
      <c r="J52" s="1005">
        <v>632</v>
      </c>
      <c r="K52" s="1005">
        <v>639</v>
      </c>
      <c r="L52" s="1005">
        <v>645</v>
      </c>
      <c r="M52" s="1005">
        <v>670</v>
      </c>
      <c r="N52" s="1005">
        <v>667</v>
      </c>
      <c r="O52" s="1000">
        <v>7112</v>
      </c>
    </row>
    <row r="53" spans="1:15" x14ac:dyDescent="0.25">
      <c r="A53" s="985"/>
      <c r="B53" s="1004" t="s">
        <v>599</v>
      </c>
      <c r="C53" s="1005">
        <v>98</v>
      </c>
      <c r="D53" s="1005">
        <v>98</v>
      </c>
      <c r="E53" s="1005">
        <v>82</v>
      </c>
      <c r="F53" s="1005">
        <v>102</v>
      </c>
      <c r="G53" s="1005">
        <v>107</v>
      </c>
      <c r="H53" s="1005">
        <v>107</v>
      </c>
      <c r="I53" s="1005">
        <v>107</v>
      </c>
      <c r="J53" s="1005">
        <v>82</v>
      </c>
      <c r="K53" s="1005">
        <v>82</v>
      </c>
      <c r="L53" s="1005">
        <v>222</v>
      </c>
      <c r="M53" s="1005">
        <v>332</v>
      </c>
      <c r="N53" s="1005">
        <v>239</v>
      </c>
      <c r="O53" s="1000">
        <v>1658</v>
      </c>
    </row>
    <row r="54" spans="1:15" ht="25.5" x14ac:dyDescent="0.25">
      <c r="A54" s="985"/>
      <c r="B54" s="1004" t="s">
        <v>598</v>
      </c>
      <c r="C54" s="1005">
        <v>618</v>
      </c>
      <c r="D54" s="1005">
        <v>548</v>
      </c>
      <c r="E54" s="1005">
        <v>707</v>
      </c>
      <c r="F54" s="1005">
        <v>756</v>
      </c>
      <c r="G54" s="1005">
        <v>785</v>
      </c>
      <c r="H54" s="1005">
        <v>1059</v>
      </c>
      <c r="I54" s="1005">
        <v>758</v>
      </c>
      <c r="J54" s="1005">
        <v>961</v>
      </c>
      <c r="K54" s="1005">
        <v>689</v>
      </c>
      <c r="L54" s="1005">
        <v>780</v>
      </c>
      <c r="M54" s="1005">
        <v>834</v>
      </c>
      <c r="N54" s="1005">
        <v>752</v>
      </c>
      <c r="O54" s="1000">
        <v>9247</v>
      </c>
    </row>
    <row r="55" spans="1:15" x14ac:dyDescent="0.25">
      <c r="A55" s="985"/>
      <c r="B55" s="1004" t="s">
        <v>597</v>
      </c>
      <c r="C55" s="1005">
        <v>297</v>
      </c>
      <c r="D55" s="1005">
        <v>347</v>
      </c>
      <c r="E55" s="1005">
        <v>370</v>
      </c>
      <c r="F55" s="1005">
        <v>386</v>
      </c>
      <c r="G55" s="1005">
        <v>411</v>
      </c>
      <c r="H55" s="1005">
        <v>436</v>
      </c>
      <c r="I55" s="1005">
        <v>388</v>
      </c>
      <c r="J55" s="1005">
        <v>342</v>
      </c>
      <c r="K55" s="1005">
        <v>405</v>
      </c>
      <c r="L55" s="1005">
        <v>370</v>
      </c>
      <c r="M55" s="1005">
        <v>373</v>
      </c>
      <c r="N55" s="1005">
        <v>420</v>
      </c>
      <c r="O55" s="1000">
        <v>4545</v>
      </c>
    </row>
    <row r="56" spans="1:15" x14ac:dyDescent="0.25">
      <c r="A56" s="985"/>
      <c r="B56" s="1004" t="s">
        <v>596</v>
      </c>
      <c r="C56" s="1005">
        <v>1855</v>
      </c>
      <c r="D56" s="1005">
        <v>1782</v>
      </c>
      <c r="E56" s="1005">
        <v>2555</v>
      </c>
      <c r="F56" s="1005">
        <v>2508</v>
      </c>
      <c r="G56" s="1005">
        <v>2425</v>
      </c>
      <c r="H56" s="1005">
        <v>2536</v>
      </c>
      <c r="I56" s="1005">
        <v>2122</v>
      </c>
      <c r="J56" s="1005">
        <v>2009</v>
      </c>
      <c r="K56" s="1005">
        <v>1417</v>
      </c>
      <c r="L56" s="1005">
        <v>1135</v>
      </c>
      <c r="M56" s="1005">
        <v>1215</v>
      </c>
      <c r="N56" s="1005">
        <v>1242</v>
      </c>
      <c r="O56" s="1000">
        <v>22801</v>
      </c>
    </row>
    <row r="57" spans="1:15" x14ac:dyDescent="0.25">
      <c r="A57" s="985"/>
      <c r="B57" s="1004" t="s">
        <v>595</v>
      </c>
      <c r="C57" s="1005">
        <v>113</v>
      </c>
      <c r="D57" s="1005">
        <v>101</v>
      </c>
      <c r="E57" s="1005">
        <v>140</v>
      </c>
      <c r="F57" s="1005">
        <v>143</v>
      </c>
      <c r="G57" s="1005">
        <v>243</v>
      </c>
      <c r="H57" s="1005">
        <v>243</v>
      </c>
      <c r="I57" s="1005">
        <v>105</v>
      </c>
      <c r="J57" s="1005">
        <v>107</v>
      </c>
      <c r="K57" s="1005">
        <v>113</v>
      </c>
      <c r="L57" s="1005">
        <v>108</v>
      </c>
      <c r="M57" s="1005">
        <v>127</v>
      </c>
      <c r="N57" s="1005">
        <v>123</v>
      </c>
      <c r="O57" s="1000">
        <v>1666</v>
      </c>
    </row>
    <row r="58" spans="1:15" x14ac:dyDescent="0.25">
      <c r="A58" s="985"/>
      <c r="B58" s="1004" t="s">
        <v>594</v>
      </c>
      <c r="C58" s="1005"/>
      <c r="D58" s="1005">
        <v>17</v>
      </c>
      <c r="E58" s="1005">
        <v>48</v>
      </c>
      <c r="F58" s="1005">
        <v>43</v>
      </c>
      <c r="G58" s="1005">
        <v>43</v>
      </c>
      <c r="H58" s="1005">
        <v>43</v>
      </c>
      <c r="I58" s="1005">
        <v>31</v>
      </c>
      <c r="J58" s="1005">
        <v>31</v>
      </c>
      <c r="K58" s="1005">
        <v>31</v>
      </c>
      <c r="L58" s="1005">
        <v>31</v>
      </c>
      <c r="M58" s="1005">
        <v>39</v>
      </c>
      <c r="N58" s="1005">
        <v>56</v>
      </c>
      <c r="O58" s="1000">
        <v>413</v>
      </c>
    </row>
    <row r="59" spans="1:15" x14ac:dyDescent="0.25">
      <c r="A59" s="985"/>
      <c r="B59" s="1004" t="s">
        <v>593</v>
      </c>
      <c r="C59" s="1005">
        <v>0</v>
      </c>
      <c r="D59" s="1005">
        <v>0</v>
      </c>
      <c r="E59" s="1005">
        <v>0</v>
      </c>
      <c r="F59" s="1005">
        <v>0</v>
      </c>
      <c r="G59" s="1005">
        <v>0</v>
      </c>
      <c r="H59" s="1005">
        <v>0</v>
      </c>
      <c r="I59" s="1005">
        <v>0</v>
      </c>
      <c r="J59" s="1005">
        <v>0</v>
      </c>
      <c r="K59" s="1005">
        <v>0</v>
      </c>
      <c r="L59" s="1005">
        <v>0</v>
      </c>
      <c r="M59" s="1005">
        <v>0</v>
      </c>
      <c r="N59" s="1005">
        <v>0</v>
      </c>
      <c r="O59" s="1000">
        <v>0</v>
      </c>
    </row>
    <row r="60" spans="1:15" ht="25.5" x14ac:dyDescent="0.25">
      <c r="A60" s="985"/>
      <c r="B60" s="1004" t="s">
        <v>592</v>
      </c>
      <c r="C60" s="1005">
        <v>0</v>
      </c>
      <c r="D60" s="1005">
        <v>0</v>
      </c>
      <c r="E60" s="1005">
        <v>0</v>
      </c>
      <c r="F60" s="1005">
        <v>0</v>
      </c>
      <c r="G60" s="1005">
        <v>0</v>
      </c>
      <c r="H60" s="1005">
        <v>0</v>
      </c>
      <c r="I60" s="1005">
        <v>0</v>
      </c>
      <c r="J60" s="1005">
        <v>0</v>
      </c>
      <c r="K60" s="1005">
        <v>0</v>
      </c>
      <c r="L60" s="1005">
        <v>484</v>
      </c>
      <c r="M60" s="1005">
        <v>0</v>
      </c>
      <c r="N60" s="1005">
        <v>0</v>
      </c>
      <c r="O60" s="1000">
        <v>484</v>
      </c>
    </row>
    <row r="61" spans="1:15" x14ac:dyDescent="0.25">
      <c r="A61" s="983"/>
      <c r="B61" s="1014" t="s">
        <v>591</v>
      </c>
      <c r="C61" s="1005">
        <v>0</v>
      </c>
      <c r="D61" s="1005">
        <v>0</v>
      </c>
      <c r="E61" s="1005">
        <v>0</v>
      </c>
      <c r="F61" s="1005">
        <v>0</v>
      </c>
      <c r="G61" s="1005">
        <v>0</v>
      </c>
      <c r="H61" s="1005">
        <v>0</v>
      </c>
      <c r="I61" s="1005">
        <v>0</v>
      </c>
      <c r="J61" s="1005">
        <v>0</v>
      </c>
      <c r="K61" s="1005">
        <v>0</v>
      </c>
      <c r="L61" s="1005">
        <v>0</v>
      </c>
      <c r="M61" s="1005">
        <v>0</v>
      </c>
      <c r="N61" s="1005">
        <v>0</v>
      </c>
      <c r="O61" s="1000">
        <v>0</v>
      </c>
    </row>
    <row r="62" spans="1:15" ht="25.5" x14ac:dyDescent="0.25">
      <c r="A62" s="983"/>
      <c r="B62" s="1014" t="s">
        <v>590</v>
      </c>
      <c r="C62" s="1005">
        <v>0</v>
      </c>
      <c r="D62" s="1005">
        <v>0</v>
      </c>
      <c r="E62" s="1005">
        <v>0</v>
      </c>
      <c r="F62" s="1005">
        <v>0</v>
      </c>
      <c r="G62" s="1005">
        <v>0</v>
      </c>
      <c r="H62" s="1005">
        <v>0</v>
      </c>
      <c r="I62" s="1005">
        <v>0</v>
      </c>
      <c r="J62" s="1005">
        <v>0</v>
      </c>
      <c r="K62" s="1005">
        <v>0</v>
      </c>
      <c r="L62" s="1005">
        <v>0</v>
      </c>
      <c r="M62" s="1005">
        <v>0</v>
      </c>
      <c r="N62" s="1005">
        <v>0</v>
      </c>
      <c r="O62" s="1000">
        <v>0</v>
      </c>
    </row>
    <row r="63" spans="1:15" x14ac:dyDescent="0.25">
      <c r="A63" s="983"/>
      <c r="B63" s="1014" t="s">
        <v>589</v>
      </c>
      <c r="C63" s="1005">
        <v>0</v>
      </c>
      <c r="D63" s="1005">
        <v>0</v>
      </c>
      <c r="E63" s="1005">
        <v>327</v>
      </c>
      <c r="F63" s="1005">
        <v>358</v>
      </c>
      <c r="G63" s="1005">
        <v>361</v>
      </c>
      <c r="H63" s="1005">
        <v>361</v>
      </c>
      <c r="I63" s="1005">
        <v>361</v>
      </c>
      <c r="J63" s="1005">
        <v>358</v>
      </c>
      <c r="K63" s="1005">
        <v>356</v>
      </c>
      <c r="L63" s="1005">
        <v>345</v>
      </c>
      <c r="M63" s="1005">
        <v>352</v>
      </c>
      <c r="N63" s="1005">
        <v>352</v>
      </c>
      <c r="O63" s="1000">
        <v>3531</v>
      </c>
    </row>
    <row r="64" spans="1:15" x14ac:dyDescent="0.25">
      <c r="A64" s="983"/>
      <c r="B64" s="1014" t="s">
        <v>588</v>
      </c>
      <c r="C64" s="1005">
        <v>241</v>
      </c>
      <c r="D64" s="1005">
        <v>278</v>
      </c>
      <c r="E64" s="1005">
        <v>381</v>
      </c>
      <c r="F64" s="1005">
        <v>505</v>
      </c>
      <c r="G64" s="1005">
        <v>441</v>
      </c>
      <c r="H64" s="1005">
        <v>477</v>
      </c>
      <c r="I64" s="1005">
        <v>107</v>
      </c>
      <c r="J64" s="1005">
        <v>99</v>
      </c>
      <c r="K64" s="1005">
        <v>105</v>
      </c>
      <c r="L64" s="1005">
        <v>105</v>
      </c>
      <c r="M64" s="1005">
        <v>140</v>
      </c>
      <c r="N64" s="1005">
        <v>128</v>
      </c>
      <c r="O64" s="1000">
        <v>3007</v>
      </c>
    </row>
    <row r="65" spans="1:15" ht="25.5" x14ac:dyDescent="0.25">
      <c r="A65" s="983"/>
      <c r="B65" s="1014" t="s">
        <v>587</v>
      </c>
      <c r="C65" s="1005">
        <v>0</v>
      </c>
      <c r="D65" s="1005">
        <v>0</v>
      </c>
      <c r="E65" s="1005">
        <v>0</v>
      </c>
      <c r="F65" s="1005">
        <v>0</v>
      </c>
      <c r="G65" s="1005">
        <v>0</v>
      </c>
      <c r="H65" s="1005">
        <v>0</v>
      </c>
      <c r="I65" s="1005">
        <v>0</v>
      </c>
      <c r="J65" s="1005">
        <v>0</v>
      </c>
      <c r="K65" s="1005">
        <v>0</v>
      </c>
      <c r="L65" s="1005">
        <v>0</v>
      </c>
      <c r="M65" s="1005">
        <v>0</v>
      </c>
      <c r="N65" s="1005">
        <v>0</v>
      </c>
      <c r="O65" s="1000">
        <v>0</v>
      </c>
    </row>
    <row r="66" spans="1:15" x14ac:dyDescent="0.25">
      <c r="A66" s="982"/>
      <c r="B66" s="1014" t="s">
        <v>586</v>
      </c>
      <c r="C66" s="1005">
        <v>0</v>
      </c>
      <c r="D66" s="1005">
        <v>0</v>
      </c>
      <c r="E66" s="1005">
        <v>0</v>
      </c>
      <c r="F66" s="1005">
        <v>0</v>
      </c>
      <c r="G66" s="1005">
        <v>0</v>
      </c>
      <c r="H66" s="1005">
        <v>0</v>
      </c>
      <c r="I66" s="1005">
        <v>0</v>
      </c>
      <c r="J66" s="1005">
        <v>0</v>
      </c>
      <c r="K66" s="1005">
        <v>0</v>
      </c>
      <c r="L66" s="1005">
        <v>0</v>
      </c>
      <c r="M66" s="1005">
        <v>0</v>
      </c>
      <c r="N66" s="1005">
        <v>0</v>
      </c>
      <c r="O66" s="1000">
        <v>0</v>
      </c>
    </row>
    <row r="67" spans="1:15" x14ac:dyDescent="0.25">
      <c r="A67" s="983"/>
      <c r="B67" s="1014" t="s">
        <v>585</v>
      </c>
      <c r="C67" s="1005">
        <v>0</v>
      </c>
      <c r="D67" s="1005">
        <v>0</v>
      </c>
      <c r="E67" s="1005">
        <v>0</v>
      </c>
      <c r="F67" s="1005">
        <v>0</v>
      </c>
      <c r="G67" s="1005">
        <v>0</v>
      </c>
      <c r="H67" s="1005">
        <v>0</v>
      </c>
      <c r="I67" s="1005">
        <v>0</v>
      </c>
      <c r="J67" s="1005">
        <v>0</v>
      </c>
      <c r="K67" s="1005">
        <v>0</v>
      </c>
      <c r="L67" s="1005">
        <v>0</v>
      </c>
      <c r="M67" s="1005">
        <v>0</v>
      </c>
      <c r="N67" s="1005">
        <v>0</v>
      </c>
      <c r="O67" s="1000">
        <v>0</v>
      </c>
    </row>
    <row r="68" spans="1:15" x14ac:dyDescent="0.25">
      <c r="A68" s="983"/>
      <c r="B68" s="1014" t="s">
        <v>584</v>
      </c>
      <c r="C68" s="1005">
        <v>0</v>
      </c>
      <c r="D68" s="1005">
        <v>0</v>
      </c>
      <c r="E68" s="1005">
        <v>0</v>
      </c>
      <c r="F68" s="1005">
        <v>0</v>
      </c>
      <c r="G68" s="1005">
        <v>0</v>
      </c>
      <c r="H68" s="1005">
        <v>0</v>
      </c>
      <c r="I68" s="1005">
        <v>0</v>
      </c>
      <c r="J68" s="1005">
        <v>0</v>
      </c>
      <c r="K68" s="1005">
        <v>0</v>
      </c>
      <c r="L68" s="1005">
        <v>0</v>
      </c>
      <c r="M68" s="1005">
        <v>0</v>
      </c>
      <c r="N68" s="1005">
        <v>0</v>
      </c>
      <c r="O68" s="1000">
        <v>0</v>
      </c>
    </row>
    <row r="69" spans="1:15" x14ac:dyDescent="0.25">
      <c r="A69" s="983"/>
      <c r="B69" s="1014" t="s">
        <v>583</v>
      </c>
      <c r="C69" s="1005">
        <v>0</v>
      </c>
      <c r="D69" s="1005">
        <v>0</v>
      </c>
      <c r="E69" s="1005">
        <v>0</v>
      </c>
      <c r="F69" s="1005">
        <v>0</v>
      </c>
      <c r="G69" s="1005">
        <v>0</v>
      </c>
      <c r="H69" s="1005">
        <v>0</v>
      </c>
      <c r="I69" s="1005">
        <v>0</v>
      </c>
      <c r="J69" s="1005">
        <v>0</v>
      </c>
      <c r="K69" s="1005">
        <v>0</v>
      </c>
      <c r="L69" s="1005">
        <v>0</v>
      </c>
      <c r="M69" s="1005">
        <v>0</v>
      </c>
      <c r="N69" s="1005">
        <v>0</v>
      </c>
      <c r="O69" s="1000">
        <v>0</v>
      </c>
    </row>
    <row r="70" spans="1:15" x14ac:dyDescent="0.25">
      <c r="A70" s="982"/>
      <c r="B70" s="1014" t="s">
        <v>582</v>
      </c>
      <c r="C70" s="1005">
        <v>0</v>
      </c>
      <c r="D70" s="1005">
        <v>0</v>
      </c>
      <c r="E70" s="1005">
        <v>0</v>
      </c>
      <c r="F70" s="1005">
        <v>0</v>
      </c>
      <c r="G70" s="1005">
        <v>0</v>
      </c>
      <c r="H70" s="1005">
        <v>0</v>
      </c>
      <c r="I70" s="1005">
        <v>0</v>
      </c>
      <c r="J70" s="1005">
        <v>0</v>
      </c>
      <c r="K70" s="1005">
        <v>0</v>
      </c>
      <c r="L70" s="1005">
        <v>0</v>
      </c>
      <c r="M70" s="1005">
        <v>0</v>
      </c>
      <c r="N70" s="1005">
        <v>0</v>
      </c>
      <c r="O70" s="1000">
        <v>0</v>
      </c>
    </row>
    <row r="71" spans="1:15" x14ac:dyDescent="0.25">
      <c r="A71" s="983"/>
      <c r="B71" s="1014" t="s">
        <v>581</v>
      </c>
      <c r="C71" s="1005">
        <v>0</v>
      </c>
      <c r="D71" s="1005">
        <v>0</v>
      </c>
      <c r="E71" s="1005">
        <v>0</v>
      </c>
      <c r="F71" s="1005">
        <v>0</v>
      </c>
      <c r="G71" s="1005">
        <v>0</v>
      </c>
      <c r="H71" s="1005">
        <v>0</v>
      </c>
      <c r="I71" s="1005">
        <v>0</v>
      </c>
      <c r="J71" s="1005">
        <v>0</v>
      </c>
      <c r="K71" s="1005">
        <v>0</v>
      </c>
      <c r="L71" s="1005">
        <v>0</v>
      </c>
      <c r="M71" s="1005">
        <v>0</v>
      </c>
      <c r="N71" s="1005">
        <v>0</v>
      </c>
      <c r="O71" s="1000">
        <v>0</v>
      </c>
    </row>
    <row r="72" spans="1:15" x14ac:dyDescent="0.25">
      <c r="A72" s="983"/>
      <c r="B72" s="1014" t="s">
        <v>580</v>
      </c>
      <c r="C72" s="1005">
        <v>14</v>
      </c>
      <c r="D72" s="1005">
        <v>14</v>
      </c>
      <c r="E72" s="1005">
        <v>97</v>
      </c>
      <c r="F72" s="1005">
        <v>95</v>
      </c>
      <c r="G72" s="1005">
        <v>88</v>
      </c>
      <c r="H72" s="1005">
        <v>97</v>
      </c>
      <c r="I72" s="1005">
        <v>8</v>
      </c>
      <c r="J72" s="1005">
        <v>8</v>
      </c>
      <c r="K72" s="1005">
        <v>8</v>
      </c>
      <c r="L72" s="1005">
        <v>8</v>
      </c>
      <c r="M72" s="1005">
        <v>211</v>
      </c>
      <c r="N72" s="1005">
        <v>75</v>
      </c>
      <c r="O72" s="1000">
        <v>723</v>
      </c>
    </row>
    <row r="73" spans="1:15" x14ac:dyDescent="0.25">
      <c r="A73" s="983"/>
      <c r="B73" s="1014" t="s">
        <v>579</v>
      </c>
      <c r="C73" s="1005">
        <v>0</v>
      </c>
      <c r="D73" s="1005">
        <v>0</v>
      </c>
      <c r="E73" s="1005">
        <v>0</v>
      </c>
      <c r="F73" s="1005">
        <v>0</v>
      </c>
      <c r="G73" s="1005">
        <v>0</v>
      </c>
      <c r="H73" s="1005">
        <v>0</v>
      </c>
      <c r="I73" s="1005">
        <v>0</v>
      </c>
      <c r="J73" s="1005">
        <v>0</v>
      </c>
      <c r="K73" s="1005">
        <v>0</v>
      </c>
      <c r="L73" s="1005">
        <v>0</v>
      </c>
      <c r="M73" s="1005">
        <v>0</v>
      </c>
      <c r="N73" s="1005">
        <v>0</v>
      </c>
      <c r="O73" s="1000">
        <v>0</v>
      </c>
    </row>
    <row r="74" spans="1:15" x14ac:dyDescent="0.25">
      <c r="A74" s="983"/>
      <c r="B74" s="1014" t="s">
        <v>578</v>
      </c>
      <c r="C74" s="1005">
        <v>338</v>
      </c>
      <c r="D74" s="1005">
        <v>348</v>
      </c>
      <c r="E74" s="1005">
        <v>468</v>
      </c>
      <c r="F74" s="1005">
        <v>504</v>
      </c>
      <c r="G74" s="1005">
        <v>506</v>
      </c>
      <c r="H74" s="1005">
        <v>504</v>
      </c>
      <c r="I74" s="1005">
        <v>257</v>
      </c>
      <c r="J74" s="1005">
        <v>212</v>
      </c>
      <c r="K74" s="1005">
        <v>212</v>
      </c>
      <c r="L74" s="1005">
        <v>212</v>
      </c>
      <c r="M74" s="1005">
        <v>224</v>
      </c>
      <c r="N74" s="1005">
        <v>486</v>
      </c>
      <c r="O74" s="1000">
        <v>4271</v>
      </c>
    </row>
    <row r="75" spans="1:15" x14ac:dyDescent="0.25">
      <c r="A75" s="982"/>
      <c r="B75" s="1014" t="s">
        <v>577</v>
      </c>
      <c r="C75" s="1005">
        <v>0</v>
      </c>
      <c r="D75" s="1005">
        <v>0</v>
      </c>
      <c r="E75" s="1005">
        <v>0</v>
      </c>
      <c r="F75" s="1005">
        <v>0</v>
      </c>
      <c r="G75" s="1005">
        <v>0</v>
      </c>
      <c r="H75" s="1005">
        <v>0</v>
      </c>
      <c r="I75" s="1005">
        <v>0</v>
      </c>
      <c r="J75" s="1005">
        <v>0</v>
      </c>
      <c r="K75" s="1005">
        <v>0</v>
      </c>
      <c r="L75" s="1005">
        <v>0</v>
      </c>
      <c r="M75" s="1005">
        <v>0</v>
      </c>
      <c r="N75" s="1005">
        <v>0</v>
      </c>
      <c r="O75" s="1000">
        <v>0</v>
      </c>
    </row>
    <row r="76" spans="1:15" x14ac:dyDescent="0.25">
      <c r="A76" s="982"/>
      <c r="B76" s="1014" t="s">
        <v>576</v>
      </c>
      <c r="C76" s="1005">
        <v>0</v>
      </c>
      <c r="D76" s="1005">
        <v>0</v>
      </c>
      <c r="E76" s="1005">
        <v>0</v>
      </c>
      <c r="F76" s="1005">
        <v>0</v>
      </c>
      <c r="G76" s="1005">
        <v>0</v>
      </c>
      <c r="H76" s="1005">
        <v>0</v>
      </c>
      <c r="I76" s="1005">
        <v>0</v>
      </c>
      <c r="J76" s="1005">
        <v>0</v>
      </c>
      <c r="K76" s="1005">
        <v>0</v>
      </c>
      <c r="L76" s="1005">
        <v>0</v>
      </c>
      <c r="M76" s="1005">
        <v>0</v>
      </c>
      <c r="N76" s="1005">
        <v>0</v>
      </c>
      <c r="O76" s="1000">
        <v>0</v>
      </c>
    </row>
    <row r="77" spans="1:15" ht="25.5" x14ac:dyDescent="0.25">
      <c r="A77" s="983"/>
      <c r="B77" s="1014" t="s">
        <v>575</v>
      </c>
      <c r="C77" s="1005">
        <v>0</v>
      </c>
      <c r="D77" s="1005">
        <v>0</v>
      </c>
      <c r="E77" s="1005">
        <v>0</v>
      </c>
      <c r="F77" s="1005">
        <v>0</v>
      </c>
      <c r="G77" s="1005">
        <v>0</v>
      </c>
      <c r="H77" s="1005">
        <v>0</v>
      </c>
      <c r="I77" s="1005">
        <v>0</v>
      </c>
      <c r="J77" s="1005">
        <v>0</v>
      </c>
      <c r="K77" s="1005">
        <v>0</v>
      </c>
      <c r="L77" s="1005">
        <v>0</v>
      </c>
      <c r="M77" s="1005">
        <v>0</v>
      </c>
      <c r="N77" s="1005">
        <v>0</v>
      </c>
      <c r="O77" s="1000">
        <v>0</v>
      </c>
    </row>
    <row r="78" spans="1:15" x14ac:dyDescent="0.25">
      <c r="A78" s="982"/>
      <c r="B78" s="1014" t="s">
        <v>574</v>
      </c>
      <c r="C78" s="1005">
        <v>0</v>
      </c>
      <c r="D78" s="1005">
        <v>0</v>
      </c>
      <c r="E78" s="1005">
        <v>0</v>
      </c>
      <c r="F78" s="1005">
        <v>0</v>
      </c>
      <c r="G78" s="1005">
        <v>0</v>
      </c>
      <c r="H78" s="1005">
        <v>0</v>
      </c>
      <c r="I78" s="1005">
        <v>0</v>
      </c>
      <c r="J78" s="1005">
        <v>0</v>
      </c>
      <c r="K78" s="1005">
        <v>0</v>
      </c>
      <c r="L78" s="1005">
        <v>0</v>
      </c>
      <c r="M78" s="1005">
        <v>0</v>
      </c>
      <c r="N78" s="1005">
        <v>0</v>
      </c>
      <c r="O78" s="1000">
        <v>0</v>
      </c>
    </row>
    <row r="79" spans="1:15" x14ac:dyDescent="0.25">
      <c r="A79" s="983"/>
      <c r="B79" s="1014" t="s">
        <v>573</v>
      </c>
      <c r="C79" s="1005">
        <v>0</v>
      </c>
      <c r="D79" s="1005">
        <v>0</v>
      </c>
      <c r="E79" s="1005">
        <v>8</v>
      </c>
      <c r="F79" s="1005">
        <v>23</v>
      </c>
      <c r="G79" s="1005">
        <v>0</v>
      </c>
      <c r="H79" s="1005">
        <v>23</v>
      </c>
      <c r="I79" s="1005">
        <v>18</v>
      </c>
      <c r="J79" s="1005">
        <v>18</v>
      </c>
      <c r="K79" s="1005">
        <v>18</v>
      </c>
      <c r="L79" s="1005">
        <v>18</v>
      </c>
      <c r="M79" s="1005">
        <v>18</v>
      </c>
      <c r="N79" s="1005">
        <v>18</v>
      </c>
      <c r="O79" s="1000">
        <v>162</v>
      </c>
    </row>
    <row r="80" spans="1:15" x14ac:dyDescent="0.25">
      <c r="A80" s="983"/>
      <c r="B80" s="1014" t="s">
        <v>572</v>
      </c>
      <c r="C80" s="1005"/>
      <c r="D80" s="1005">
        <v>218</v>
      </c>
      <c r="E80" s="1005">
        <v>247</v>
      </c>
      <c r="F80" s="1005">
        <v>250</v>
      </c>
      <c r="G80" s="1005"/>
      <c r="H80" s="1005">
        <v>263</v>
      </c>
      <c r="I80" s="1005">
        <v>293</v>
      </c>
      <c r="J80" s="1005">
        <v>304</v>
      </c>
      <c r="K80" s="1005">
        <v>314</v>
      </c>
      <c r="L80" s="1005"/>
      <c r="M80" s="1005">
        <v>306</v>
      </c>
      <c r="N80" s="1005">
        <v>360</v>
      </c>
      <c r="O80" s="1000">
        <v>2555</v>
      </c>
    </row>
    <row r="81" spans="1:15" x14ac:dyDescent="0.25">
      <c r="A81" s="982"/>
      <c r="B81" s="1014" t="s">
        <v>571</v>
      </c>
      <c r="C81" s="1005">
        <v>283</v>
      </c>
      <c r="D81" s="1005">
        <v>259</v>
      </c>
      <c r="E81" s="1005">
        <v>324</v>
      </c>
      <c r="F81" s="1005">
        <v>278</v>
      </c>
      <c r="G81" s="1005">
        <v>348</v>
      </c>
      <c r="H81" s="1005">
        <v>347</v>
      </c>
      <c r="I81" s="1005">
        <v>315</v>
      </c>
      <c r="J81" s="1005">
        <v>344</v>
      </c>
      <c r="K81" s="1005">
        <v>260</v>
      </c>
      <c r="L81" s="1005">
        <v>250</v>
      </c>
      <c r="M81" s="1005">
        <v>351</v>
      </c>
      <c r="N81" s="1005">
        <v>295</v>
      </c>
      <c r="O81" s="1000">
        <v>3654</v>
      </c>
    </row>
    <row r="82" spans="1:15" x14ac:dyDescent="0.25">
      <c r="A82" s="983"/>
      <c r="B82" s="1014" t="s">
        <v>570</v>
      </c>
      <c r="C82" s="1005">
        <v>0</v>
      </c>
      <c r="D82" s="1005">
        <v>0</v>
      </c>
      <c r="E82" s="1005">
        <v>0</v>
      </c>
      <c r="F82" s="1005">
        <v>0</v>
      </c>
      <c r="G82" s="1005">
        <v>0</v>
      </c>
      <c r="H82" s="1005">
        <v>0</v>
      </c>
      <c r="I82" s="1005">
        <v>0</v>
      </c>
      <c r="J82" s="1005">
        <v>0</v>
      </c>
      <c r="K82" s="1005">
        <v>0</v>
      </c>
      <c r="L82" s="1005">
        <v>0</v>
      </c>
      <c r="M82" s="1005">
        <v>0</v>
      </c>
      <c r="N82" s="1005">
        <v>0</v>
      </c>
      <c r="O82" s="1000">
        <v>0</v>
      </c>
    </row>
    <row r="83" spans="1:15" x14ac:dyDescent="0.25">
      <c r="A83" s="983"/>
      <c r="B83" s="1014" t="s">
        <v>569</v>
      </c>
      <c r="C83" s="1005">
        <v>0</v>
      </c>
      <c r="D83" s="1005">
        <v>0</v>
      </c>
      <c r="E83" s="1005">
        <v>0</v>
      </c>
      <c r="F83" s="1005">
        <v>0</v>
      </c>
      <c r="G83" s="1005">
        <v>0</v>
      </c>
      <c r="H83" s="1005">
        <v>0</v>
      </c>
      <c r="I83" s="1005">
        <v>0</v>
      </c>
      <c r="J83" s="1005">
        <v>0</v>
      </c>
      <c r="K83" s="1005">
        <v>0</v>
      </c>
      <c r="L83" s="1005">
        <v>0</v>
      </c>
      <c r="M83" s="1005">
        <v>0</v>
      </c>
      <c r="N83" s="1005">
        <v>0</v>
      </c>
      <c r="O83" s="1000">
        <v>0</v>
      </c>
    </row>
    <row r="84" spans="1:15" x14ac:dyDescent="0.25">
      <c r="A84" s="982"/>
      <c r="B84" s="1014" t="s">
        <v>568</v>
      </c>
      <c r="C84" s="1005">
        <v>0</v>
      </c>
      <c r="D84" s="1005">
        <v>0</v>
      </c>
      <c r="E84" s="1005">
        <v>0</v>
      </c>
      <c r="F84" s="1005">
        <v>0</v>
      </c>
      <c r="G84" s="1005">
        <v>0</v>
      </c>
      <c r="H84" s="1005">
        <v>0</v>
      </c>
      <c r="I84" s="1005">
        <v>0</v>
      </c>
      <c r="J84" s="1005">
        <v>0</v>
      </c>
      <c r="K84" s="1005">
        <v>0</v>
      </c>
      <c r="L84" s="1005">
        <v>0</v>
      </c>
      <c r="M84" s="1005">
        <v>0</v>
      </c>
      <c r="N84" s="1005">
        <v>0</v>
      </c>
      <c r="O84" s="1000">
        <v>0</v>
      </c>
    </row>
    <row r="85" spans="1:15" x14ac:dyDescent="0.25">
      <c r="A85" s="983"/>
      <c r="B85" s="1014" t="s">
        <v>567</v>
      </c>
      <c r="C85" s="1005">
        <v>1774</v>
      </c>
      <c r="D85" s="1005">
        <v>867</v>
      </c>
      <c r="E85" s="1005">
        <v>880</v>
      </c>
      <c r="F85" s="1005">
        <v>1077</v>
      </c>
      <c r="G85" s="1005">
        <v>1189</v>
      </c>
      <c r="H85" s="1005">
        <v>1059</v>
      </c>
      <c r="I85" s="1005">
        <v>900</v>
      </c>
      <c r="J85" s="1005">
        <v>962</v>
      </c>
      <c r="K85" s="1005">
        <v>1045</v>
      </c>
      <c r="L85" s="1005">
        <v>920</v>
      </c>
      <c r="M85" s="1005">
        <v>915</v>
      </c>
      <c r="N85" s="1005">
        <v>972</v>
      </c>
      <c r="O85" s="1000">
        <v>12560</v>
      </c>
    </row>
    <row r="86" spans="1:15" x14ac:dyDescent="0.25">
      <c r="A86" s="983"/>
      <c r="B86" s="1014" t="s">
        <v>566</v>
      </c>
      <c r="C86" s="1005">
        <v>34</v>
      </c>
      <c r="D86" s="1005">
        <v>0</v>
      </c>
      <c r="E86" s="1005">
        <v>0</v>
      </c>
      <c r="F86" s="1005">
        <v>0</v>
      </c>
      <c r="G86" s="1005">
        <v>0</v>
      </c>
      <c r="H86" s="1005">
        <v>0</v>
      </c>
      <c r="I86" s="1005">
        <v>0</v>
      </c>
      <c r="J86" s="1005">
        <v>38</v>
      </c>
      <c r="K86" s="1005">
        <v>38</v>
      </c>
      <c r="L86" s="1005">
        <v>38</v>
      </c>
      <c r="M86" s="1005"/>
      <c r="N86" s="1005">
        <v>47</v>
      </c>
      <c r="O86" s="1000">
        <v>195</v>
      </c>
    </row>
    <row r="87" spans="1:15" x14ac:dyDescent="0.25">
      <c r="A87" s="983"/>
      <c r="B87" s="1014" t="s">
        <v>565</v>
      </c>
      <c r="C87" s="1005">
        <v>60</v>
      </c>
      <c r="D87" s="1005">
        <v>58</v>
      </c>
      <c r="E87" s="1005">
        <v>64</v>
      </c>
      <c r="F87" s="1005">
        <v>61</v>
      </c>
      <c r="G87" s="1005">
        <v>99</v>
      </c>
      <c r="H87" s="1005">
        <v>69</v>
      </c>
      <c r="I87" s="1005">
        <v>115</v>
      </c>
      <c r="J87" s="1005">
        <v>117</v>
      </c>
      <c r="K87" s="1005">
        <v>117</v>
      </c>
      <c r="L87" s="1005">
        <v>144</v>
      </c>
      <c r="M87" s="1005">
        <v>117</v>
      </c>
      <c r="N87" s="1005">
        <v>117</v>
      </c>
      <c r="O87" s="1000">
        <v>1138</v>
      </c>
    </row>
    <row r="88" spans="1:15" x14ac:dyDescent="0.25">
      <c r="A88" s="983"/>
      <c r="B88" s="1014" t="s">
        <v>564</v>
      </c>
      <c r="C88" s="1005">
        <v>0</v>
      </c>
      <c r="D88" s="1005">
        <v>0</v>
      </c>
      <c r="E88" s="1005">
        <v>0</v>
      </c>
      <c r="F88" s="1005">
        <v>0</v>
      </c>
      <c r="G88" s="1005">
        <v>0</v>
      </c>
      <c r="H88" s="1005">
        <v>0</v>
      </c>
      <c r="I88" s="1005">
        <v>0</v>
      </c>
      <c r="J88" s="1005">
        <v>0</v>
      </c>
      <c r="K88" s="1005">
        <v>0</v>
      </c>
      <c r="L88" s="1005">
        <v>0</v>
      </c>
      <c r="M88" s="1005">
        <v>0</v>
      </c>
      <c r="N88" s="1005">
        <v>0</v>
      </c>
      <c r="O88" s="1000">
        <v>0</v>
      </c>
    </row>
    <row r="89" spans="1:15" ht="25.5" x14ac:dyDescent="0.25">
      <c r="A89" s="982"/>
      <c r="B89" s="1014" t="s">
        <v>563</v>
      </c>
      <c r="C89" s="1005">
        <v>190</v>
      </c>
      <c r="D89" s="1005">
        <v>197</v>
      </c>
      <c r="E89" s="1005">
        <v>205</v>
      </c>
      <c r="F89" s="1005">
        <v>218</v>
      </c>
      <c r="G89" s="1005">
        <v>248</v>
      </c>
      <c r="H89" s="1005">
        <v>216</v>
      </c>
      <c r="I89" s="1005">
        <v>156</v>
      </c>
      <c r="J89" s="1005">
        <v>156</v>
      </c>
      <c r="K89" s="1005">
        <v>156</v>
      </c>
      <c r="L89" s="1005">
        <v>181</v>
      </c>
      <c r="M89" s="1005">
        <v>163</v>
      </c>
      <c r="N89" s="1005">
        <v>170</v>
      </c>
      <c r="O89" s="1000">
        <v>2256</v>
      </c>
    </row>
    <row r="90" spans="1:15" x14ac:dyDescent="0.25">
      <c r="A90" s="982"/>
      <c r="B90" s="1014" t="s">
        <v>562</v>
      </c>
      <c r="C90" s="1005">
        <v>102</v>
      </c>
      <c r="D90" s="1005">
        <v>102</v>
      </c>
      <c r="E90" s="1005">
        <v>119</v>
      </c>
      <c r="F90" s="1005">
        <v>112</v>
      </c>
      <c r="G90" s="1005">
        <v>117</v>
      </c>
      <c r="H90" s="1005">
        <v>125</v>
      </c>
      <c r="I90" s="1005">
        <v>120</v>
      </c>
      <c r="J90" s="1005">
        <v>120</v>
      </c>
      <c r="K90" s="1005">
        <v>120</v>
      </c>
      <c r="L90" s="1005">
        <v>111</v>
      </c>
      <c r="M90" s="1005">
        <v>112</v>
      </c>
      <c r="N90" s="1005">
        <v>122</v>
      </c>
      <c r="O90" s="1000">
        <v>1382</v>
      </c>
    </row>
    <row r="91" spans="1:15" x14ac:dyDescent="0.25">
      <c r="A91" s="982"/>
      <c r="B91" s="1014" t="s">
        <v>561</v>
      </c>
      <c r="C91" s="1005">
        <v>2060</v>
      </c>
      <c r="D91" s="1005">
        <v>1611</v>
      </c>
      <c r="E91" s="1005">
        <v>2162</v>
      </c>
      <c r="F91" s="1005">
        <v>2057</v>
      </c>
      <c r="G91" s="1005">
        <v>2217</v>
      </c>
      <c r="H91" s="1005">
        <v>2138</v>
      </c>
      <c r="I91" s="1005">
        <v>1122</v>
      </c>
      <c r="J91" s="1005">
        <v>1581</v>
      </c>
      <c r="K91" s="1005">
        <v>1548</v>
      </c>
      <c r="L91" s="1005">
        <v>1265</v>
      </c>
      <c r="M91" s="1005">
        <v>1563</v>
      </c>
      <c r="N91" s="1005">
        <v>2338</v>
      </c>
      <c r="O91" s="1000">
        <v>21662</v>
      </c>
    </row>
    <row r="92" spans="1:15" x14ac:dyDescent="0.25">
      <c r="A92" s="982"/>
      <c r="B92" s="1014" t="s">
        <v>1056</v>
      </c>
      <c r="C92" s="1005">
        <v>0</v>
      </c>
      <c r="D92" s="1005">
        <v>0</v>
      </c>
      <c r="E92" s="1005">
        <v>0</v>
      </c>
      <c r="F92" s="1005">
        <v>0</v>
      </c>
      <c r="G92" s="1005">
        <v>0</v>
      </c>
      <c r="H92" s="1005">
        <v>0</v>
      </c>
      <c r="I92" s="1005">
        <v>0</v>
      </c>
      <c r="J92" s="1005">
        <v>0</v>
      </c>
      <c r="K92" s="1005">
        <v>0</v>
      </c>
      <c r="L92" s="1005">
        <v>0</v>
      </c>
      <c r="M92" s="1005">
        <v>0</v>
      </c>
      <c r="N92" s="1005">
        <v>0</v>
      </c>
      <c r="O92" s="1000">
        <v>0</v>
      </c>
    </row>
    <row r="93" spans="1:15" x14ac:dyDescent="0.25">
      <c r="A93" s="982"/>
      <c r="B93" s="1014" t="s">
        <v>1055</v>
      </c>
      <c r="C93" s="1005">
        <v>0</v>
      </c>
      <c r="D93" s="1005">
        <v>0</v>
      </c>
      <c r="E93" s="1005">
        <v>0</v>
      </c>
      <c r="F93" s="1005">
        <v>0</v>
      </c>
      <c r="G93" s="1005">
        <v>0</v>
      </c>
      <c r="H93" s="1005">
        <v>0</v>
      </c>
      <c r="I93" s="1005">
        <v>25093</v>
      </c>
      <c r="J93" s="1005">
        <v>0</v>
      </c>
      <c r="K93" s="1005">
        <v>0</v>
      </c>
      <c r="L93" s="1005">
        <v>0</v>
      </c>
      <c r="M93" s="1005">
        <v>0</v>
      </c>
      <c r="N93" s="1005">
        <v>0</v>
      </c>
      <c r="O93" s="1000">
        <v>25093</v>
      </c>
    </row>
    <row r="94" spans="1:15" x14ac:dyDescent="0.25">
      <c r="A94" s="982"/>
      <c r="B94" s="1014" t="s">
        <v>1054</v>
      </c>
      <c r="C94" s="1005">
        <v>0</v>
      </c>
      <c r="D94" s="1005">
        <v>0</v>
      </c>
      <c r="E94" s="1005">
        <v>0</v>
      </c>
      <c r="F94" s="1005">
        <v>0</v>
      </c>
      <c r="G94" s="1005">
        <v>0</v>
      </c>
      <c r="H94" s="1005">
        <v>0</v>
      </c>
      <c r="I94" s="1005">
        <v>0</v>
      </c>
      <c r="J94" s="1005">
        <v>0</v>
      </c>
      <c r="K94" s="1005">
        <v>0</v>
      </c>
      <c r="L94" s="1005">
        <v>0</v>
      </c>
      <c r="M94" s="1005">
        <v>0</v>
      </c>
      <c r="N94" s="1005">
        <v>0</v>
      </c>
      <c r="O94" s="1000">
        <v>0</v>
      </c>
    </row>
    <row r="95" spans="1:15" x14ac:dyDescent="0.25">
      <c r="A95" s="982"/>
      <c r="B95" s="1014" t="s">
        <v>1053</v>
      </c>
      <c r="C95" s="1005">
        <v>0</v>
      </c>
      <c r="D95" s="1005">
        <v>0</v>
      </c>
      <c r="E95" s="1005">
        <v>0</v>
      </c>
      <c r="F95" s="1005">
        <v>0</v>
      </c>
      <c r="G95" s="1005">
        <v>0</v>
      </c>
      <c r="H95" s="1005">
        <v>0</v>
      </c>
      <c r="I95" s="1005">
        <v>0</v>
      </c>
      <c r="J95" s="1005">
        <v>0</v>
      </c>
      <c r="K95" s="1005">
        <v>0</v>
      </c>
      <c r="L95" s="1005">
        <v>0</v>
      </c>
      <c r="M95" s="1005">
        <v>0</v>
      </c>
      <c r="N95" s="1005">
        <v>0</v>
      </c>
      <c r="O95" s="1000">
        <v>0</v>
      </c>
    </row>
    <row r="96" spans="1:15" x14ac:dyDescent="0.25">
      <c r="A96" s="982"/>
      <c r="B96" s="1014" t="s">
        <v>1052</v>
      </c>
      <c r="C96" s="1005">
        <v>0</v>
      </c>
      <c r="D96" s="1005">
        <v>0</v>
      </c>
      <c r="E96" s="1005">
        <v>0</v>
      </c>
      <c r="F96" s="1005">
        <v>0</v>
      </c>
      <c r="G96" s="1005">
        <v>0</v>
      </c>
      <c r="H96" s="1005">
        <v>0</v>
      </c>
      <c r="I96" s="1005">
        <v>0</v>
      </c>
      <c r="J96" s="1005">
        <v>0</v>
      </c>
      <c r="K96" s="1005">
        <v>0</v>
      </c>
      <c r="L96" s="1005">
        <v>0</v>
      </c>
      <c r="M96" s="1005">
        <v>0</v>
      </c>
      <c r="N96" s="1005">
        <v>0</v>
      </c>
      <c r="O96" s="1000">
        <v>0</v>
      </c>
    </row>
    <row r="97" spans="1:15" x14ac:dyDescent="0.25">
      <c r="A97" s="982"/>
      <c r="B97" s="1014" t="s">
        <v>1051</v>
      </c>
      <c r="C97" s="1005">
        <v>0</v>
      </c>
      <c r="D97" s="1005">
        <v>0</v>
      </c>
      <c r="E97" s="1005">
        <v>0</v>
      </c>
      <c r="F97" s="1005">
        <v>0</v>
      </c>
      <c r="G97" s="1005">
        <v>0</v>
      </c>
      <c r="H97" s="1005">
        <v>0</v>
      </c>
      <c r="I97" s="1005">
        <v>0</v>
      </c>
      <c r="J97" s="1005">
        <v>0</v>
      </c>
      <c r="K97" s="1005">
        <v>0</v>
      </c>
      <c r="L97" s="1005">
        <v>0</v>
      </c>
      <c r="M97" s="1005">
        <v>0</v>
      </c>
      <c r="N97" s="1005">
        <v>0</v>
      </c>
      <c r="O97" s="1000">
        <v>0</v>
      </c>
    </row>
    <row r="98" spans="1:15" x14ac:dyDescent="0.25">
      <c r="A98" s="982"/>
      <c r="B98" s="1014" t="s">
        <v>1050</v>
      </c>
      <c r="C98" s="1005">
        <v>0</v>
      </c>
      <c r="D98" s="1005">
        <v>0</v>
      </c>
      <c r="E98" s="1005">
        <v>0</v>
      </c>
      <c r="F98" s="1005">
        <v>0</v>
      </c>
      <c r="G98" s="1005">
        <v>0</v>
      </c>
      <c r="H98" s="1005">
        <v>0</v>
      </c>
      <c r="I98" s="1005">
        <v>0</v>
      </c>
      <c r="J98" s="1005">
        <v>0</v>
      </c>
      <c r="K98" s="1005">
        <v>0</v>
      </c>
      <c r="L98" s="1005">
        <v>0</v>
      </c>
      <c r="M98" s="1005">
        <v>0</v>
      </c>
      <c r="N98" s="1005">
        <v>0</v>
      </c>
      <c r="O98" s="1000">
        <v>0</v>
      </c>
    </row>
    <row r="99" spans="1:15" x14ac:dyDescent="0.25">
      <c r="A99" s="982"/>
      <c r="B99" s="1014" t="s">
        <v>1049</v>
      </c>
      <c r="C99" s="1005">
        <v>0</v>
      </c>
      <c r="D99" s="1005">
        <v>0</v>
      </c>
      <c r="E99" s="1005">
        <v>0</v>
      </c>
      <c r="F99" s="1005">
        <v>0</v>
      </c>
      <c r="G99" s="1005">
        <v>0</v>
      </c>
      <c r="H99" s="1005">
        <v>0</v>
      </c>
      <c r="I99" s="1005">
        <v>0</v>
      </c>
      <c r="J99" s="1005">
        <v>0</v>
      </c>
      <c r="K99" s="1005">
        <v>0</v>
      </c>
      <c r="L99" s="1005">
        <v>0</v>
      </c>
      <c r="M99" s="1005">
        <v>0</v>
      </c>
      <c r="N99" s="1005">
        <v>0</v>
      </c>
      <c r="O99" s="1000">
        <v>0</v>
      </c>
    </row>
    <row r="100" spans="1:15" x14ac:dyDescent="0.25">
      <c r="A100" s="982"/>
      <c r="B100" s="1014" t="s">
        <v>558</v>
      </c>
      <c r="C100" s="1005">
        <v>0</v>
      </c>
      <c r="D100" s="1005">
        <v>0</v>
      </c>
      <c r="E100" s="1005">
        <v>0</v>
      </c>
      <c r="F100" s="1005">
        <v>0</v>
      </c>
      <c r="G100" s="1005">
        <v>0</v>
      </c>
      <c r="H100" s="1005">
        <v>0</v>
      </c>
      <c r="I100" s="1005">
        <v>0</v>
      </c>
      <c r="J100" s="1005">
        <v>0</v>
      </c>
      <c r="K100" s="1005">
        <v>0</v>
      </c>
      <c r="L100" s="1005">
        <v>0</v>
      </c>
      <c r="M100" s="1005">
        <v>0</v>
      </c>
      <c r="N100" s="1005">
        <v>0</v>
      </c>
      <c r="O100" s="1000">
        <v>0</v>
      </c>
    </row>
    <row r="101" spans="1:15" x14ac:dyDescent="0.25">
      <c r="A101" s="982"/>
      <c r="B101" s="1014" t="s">
        <v>557</v>
      </c>
      <c r="C101" s="1005">
        <v>0</v>
      </c>
      <c r="D101" s="1005">
        <v>0</v>
      </c>
      <c r="E101" s="1005">
        <v>0</v>
      </c>
      <c r="F101" s="1005">
        <v>0</v>
      </c>
      <c r="G101" s="1005">
        <v>0</v>
      </c>
      <c r="H101" s="1005">
        <v>0</v>
      </c>
      <c r="I101" s="1005">
        <v>0</v>
      </c>
      <c r="J101" s="1005">
        <v>0</v>
      </c>
      <c r="K101" s="1005">
        <v>0</v>
      </c>
      <c r="L101" s="1005">
        <v>0</v>
      </c>
      <c r="M101" s="1005">
        <v>0</v>
      </c>
      <c r="N101" s="1005">
        <v>0</v>
      </c>
      <c r="O101" s="1000">
        <v>0</v>
      </c>
    </row>
    <row r="102" spans="1:15" x14ac:dyDescent="0.25">
      <c r="A102" s="982"/>
      <c r="B102" s="1014" t="s">
        <v>556</v>
      </c>
      <c r="C102" s="1005">
        <v>0</v>
      </c>
      <c r="D102" s="1005">
        <v>0</v>
      </c>
      <c r="E102" s="1005">
        <v>0</v>
      </c>
      <c r="F102" s="1005">
        <v>0</v>
      </c>
      <c r="G102" s="1005">
        <v>0</v>
      </c>
      <c r="H102" s="1005">
        <v>0</v>
      </c>
      <c r="I102" s="1005">
        <v>0</v>
      </c>
      <c r="J102" s="1005">
        <v>0</v>
      </c>
      <c r="K102" s="1005">
        <v>0</v>
      </c>
      <c r="L102" s="1005">
        <v>0</v>
      </c>
      <c r="M102" s="1005">
        <v>0</v>
      </c>
      <c r="N102" s="1005">
        <v>0</v>
      </c>
      <c r="O102" s="1000">
        <v>0</v>
      </c>
    </row>
    <row r="103" spans="1:15" x14ac:dyDescent="0.25">
      <c r="A103" s="982"/>
      <c r="B103" s="1014" t="s">
        <v>555</v>
      </c>
      <c r="C103" s="1005">
        <v>0</v>
      </c>
      <c r="D103" s="1005">
        <v>0</v>
      </c>
      <c r="E103" s="1005">
        <v>0</v>
      </c>
      <c r="F103" s="1005">
        <v>0</v>
      </c>
      <c r="G103" s="1005">
        <v>0</v>
      </c>
      <c r="H103" s="1005">
        <v>0</v>
      </c>
      <c r="I103" s="1005">
        <v>0</v>
      </c>
      <c r="J103" s="1005">
        <v>0</v>
      </c>
      <c r="K103" s="1005">
        <v>0</v>
      </c>
      <c r="L103" s="1005">
        <v>0</v>
      </c>
      <c r="M103" s="1005">
        <v>0</v>
      </c>
      <c r="N103" s="1005">
        <v>0</v>
      </c>
      <c r="O103" s="1000">
        <v>0</v>
      </c>
    </row>
    <row r="104" spans="1:15" x14ac:dyDescent="0.25">
      <c r="A104" s="982"/>
      <c r="B104" s="1014" t="s">
        <v>554</v>
      </c>
      <c r="C104" s="1005">
        <v>2</v>
      </c>
      <c r="D104" s="1005">
        <v>2</v>
      </c>
      <c r="E104" s="1005">
        <v>2</v>
      </c>
      <c r="F104" s="1005">
        <v>0</v>
      </c>
      <c r="G104" s="1005">
        <v>10</v>
      </c>
      <c r="H104" s="1005">
        <v>10</v>
      </c>
      <c r="I104" s="1005">
        <v>0</v>
      </c>
      <c r="J104" s="1005">
        <v>0</v>
      </c>
      <c r="K104" s="1005">
        <v>0</v>
      </c>
      <c r="L104" s="1005">
        <v>0</v>
      </c>
      <c r="M104" s="1005">
        <v>0</v>
      </c>
      <c r="N104" s="1005">
        <v>0</v>
      </c>
      <c r="O104" s="1000">
        <v>26</v>
      </c>
    </row>
    <row r="105" spans="1:15" x14ac:dyDescent="0.25">
      <c r="A105" s="982"/>
      <c r="B105" s="1014" t="s">
        <v>553</v>
      </c>
      <c r="C105" s="1005">
        <v>0</v>
      </c>
      <c r="D105" s="1005">
        <v>0</v>
      </c>
      <c r="E105" s="1005">
        <v>0</v>
      </c>
      <c r="F105" s="1005">
        <v>0</v>
      </c>
      <c r="G105" s="1005">
        <v>0</v>
      </c>
      <c r="H105" s="1005">
        <v>0</v>
      </c>
      <c r="I105" s="1005">
        <v>0</v>
      </c>
      <c r="J105" s="1005">
        <v>0</v>
      </c>
      <c r="K105" s="1005">
        <v>0</v>
      </c>
      <c r="L105" s="1005">
        <v>0</v>
      </c>
      <c r="M105" s="1005">
        <v>0</v>
      </c>
      <c r="N105" s="1005">
        <v>0</v>
      </c>
      <c r="O105" s="1000">
        <v>0</v>
      </c>
    </row>
    <row r="106" spans="1:15" x14ac:dyDescent="0.25">
      <c r="A106" s="982"/>
      <c r="B106" s="1014" t="s">
        <v>551</v>
      </c>
      <c r="C106" s="1005">
        <v>0</v>
      </c>
      <c r="D106" s="1005">
        <v>0</v>
      </c>
      <c r="E106" s="1005">
        <v>0</v>
      </c>
      <c r="F106" s="1005">
        <v>0</v>
      </c>
      <c r="G106" s="1005">
        <v>0</v>
      </c>
      <c r="H106" s="1005">
        <v>0</v>
      </c>
      <c r="I106" s="1005">
        <v>0</v>
      </c>
      <c r="J106" s="1005">
        <v>0</v>
      </c>
      <c r="K106" s="1005">
        <v>0</v>
      </c>
      <c r="L106" s="1005">
        <v>0</v>
      </c>
      <c r="M106" s="1005">
        <v>0</v>
      </c>
      <c r="N106" s="1005">
        <v>0</v>
      </c>
      <c r="O106" s="1000">
        <v>0</v>
      </c>
    </row>
    <row r="107" spans="1:15" x14ac:dyDescent="0.25">
      <c r="A107" s="982"/>
      <c r="B107" s="1014" t="s">
        <v>550</v>
      </c>
      <c r="C107" s="1005">
        <v>0</v>
      </c>
      <c r="D107" s="1005">
        <v>0</v>
      </c>
      <c r="E107" s="1005">
        <v>0</v>
      </c>
      <c r="F107" s="1005">
        <v>0</v>
      </c>
      <c r="G107" s="1005">
        <v>0</v>
      </c>
      <c r="H107" s="1005">
        <v>0</v>
      </c>
      <c r="I107" s="1005">
        <v>0</v>
      </c>
      <c r="J107" s="1005">
        <v>0</v>
      </c>
      <c r="K107" s="1005">
        <v>0</v>
      </c>
      <c r="L107" s="1005">
        <v>0</v>
      </c>
      <c r="M107" s="1005">
        <v>0</v>
      </c>
      <c r="N107" s="1005">
        <v>0</v>
      </c>
      <c r="O107" s="1000">
        <v>0</v>
      </c>
    </row>
    <row r="108" spans="1:15" x14ac:dyDescent="0.25">
      <c r="A108" s="982"/>
      <c r="B108" s="1014" t="s">
        <v>549</v>
      </c>
      <c r="C108" s="1005">
        <v>38</v>
      </c>
      <c r="D108" s="1005">
        <v>31</v>
      </c>
      <c r="E108" s="1005">
        <v>31</v>
      </c>
      <c r="F108" s="1005">
        <v>33</v>
      </c>
      <c r="G108" s="1005">
        <v>33</v>
      </c>
      <c r="H108" s="1005">
        <v>33</v>
      </c>
      <c r="I108" s="1005">
        <v>13</v>
      </c>
      <c r="J108" s="1005">
        <v>13</v>
      </c>
      <c r="K108" s="1005">
        <v>13</v>
      </c>
      <c r="L108" s="1005">
        <v>13</v>
      </c>
      <c r="M108" s="1005">
        <v>13</v>
      </c>
      <c r="N108" s="1005">
        <v>13</v>
      </c>
      <c r="O108" s="1000">
        <v>277</v>
      </c>
    </row>
    <row r="109" spans="1:15" x14ac:dyDescent="0.25">
      <c r="A109" s="982"/>
      <c r="B109" s="1014" t="s">
        <v>548</v>
      </c>
      <c r="C109" s="1005">
        <v>235</v>
      </c>
      <c r="D109" s="1005">
        <v>201</v>
      </c>
      <c r="E109" s="1005">
        <v>379</v>
      </c>
      <c r="F109" s="1005">
        <v>313</v>
      </c>
      <c r="G109" s="1005"/>
      <c r="H109" s="1005"/>
      <c r="I109" s="1005"/>
      <c r="J109" s="1005">
        <v>246</v>
      </c>
      <c r="K109" s="1005">
        <v>246</v>
      </c>
      <c r="L109" s="1005">
        <v>250</v>
      </c>
      <c r="M109" s="1005">
        <v>322</v>
      </c>
      <c r="N109" s="1005">
        <v>338</v>
      </c>
      <c r="O109" s="1000">
        <v>2530</v>
      </c>
    </row>
    <row r="110" spans="1:15" x14ac:dyDescent="0.25">
      <c r="A110" s="983"/>
      <c r="B110" s="1014" t="s">
        <v>1048</v>
      </c>
      <c r="C110" s="1005">
        <v>53</v>
      </c>
      <c r="D110" s="1005">
        <v>163</v>
      </c>
      <c r="E110" s="1005">
        <v>71</v>
      </c>
      <c r="F110" s="1005">
        <v>71</v>
      </c>
      <c r="G110" s="1005">
        <v>56</v>
      </c>
      <c r="H110" s="1005">
        <v>56</v>
      </c>
      <c r="I110" s="1005">
        <v>71</v>
      </c>
      <c r="J110" s="1005">
        <v>156</v>
      </c>
      <c r="K110" s="1005">
        <v>94</v>
      </c>
      <c r="L110" s="1005">
        <v>305</v>
      </c>
      <c r="M110" s="1005">
        <v>91</v>
      </c>
      <c r="N110" s="1005">
        <v>94</v>
      </c>
      <c r="O110" s="1000">
        <v>1281</v>
      </c>
    </row>
    <row r="111" spans="1:15" x14ac:dyDescent="0.25">
      <c r="A111" s="983"/>
      <c r="B111" s="1014" t="s">
        <v>546</v>
      </c>
      <c r="C111" s="1005">
        <v>38489</v>
      </c>
      <c r="D111" s="1005">
        <v>37904</v>
      </c>
      <c r="E111" s="1005">
        <v>37338</v>
      </c>
      <c r="F111" s="1005">
        <v>49457</v>
      </c>
      <c r="G111" s="1005">
        <v>44161</v>
      </c>
      <c r="H111" s="1005">
        <v>46730</v>
      </c>
      <c r="I111" s="1005">
        <v>41250</v>
      </c>
      <c r="J111" s="1005">
        <v>40685</v>
      </c>
      <c r="K111" s="1005">
        <v>39739</v>
      </c>
      <c r="L111" s="1005">
        <v>39657</v>
      </c>
      <c r="M111" s="1005">
        <v>40039</v>
      </c>
      <c r="N111" s="1005">
        <v>46917</v>
      </c>
      <c r="O111" s="1000">
        <v>502366</v>
      </c>
    </row>
    <row r="112" spans="1:15" x14ac:dyDescent="0.25">
      <c r="A112" s="983"/>
      <c r="B112" s="1014" t="s">
        <v>545</v>
      </c>
      <c r="C112" s="1005">
        <v>0</v>
      </c>
      <c r="D112" s="1005">
        <v>132</v>
      </c>
      <c r="E112" s="1005">
        <v>0</v>
      </c>
      <c r="F112" s="1005">
        <v>0</v>
      </c>
      <c r="G112" s="1005">
        <v>0</v>
      </c>
      <c r="H112" s="1005">
        <v>0</v>
      </c>
      <c r="I112" s="1005">
        <v>0</v>
      </c>
      <c r="J112" s="1005">
        <v>0</v>
      </c>
      <c r="K112" s="1005">
        <v>0</v>
      </c>
      <c r="L112" s="1005">
        <v>0</v>
      </c>
      <c r="M112" s="1005">
        <v>0</v>
      </c>
      <c r="N112" s="1005">
        <v>0</v>
      </c>
      <c r="O112" s="1000">
        <v>132</v>
      </c>
    </row>
    <row r="113" spans="1:15" x14ac:dyDescent="0.25">
      <c r="A113" s="983"/>
      <c r="B113" s="1014" t="s">
        <v>544</v>
      </c>
      <c r="C113" s="1005">
        <v>0</v>
      </c>
      <c r="D113" s="1005">
        <v>12</v>
      </c>
      <c r="E113" s="1005">
        <v>13</v>
      </c>
      <c r="F113" s="1005">
        <v>34</v>
      </c>
      <c r="G113" s="1005">
        <v>13</v>
      </c>
      <c r="H113" s="1005">
        <v>13</v>
      </c>
      <c r="I113" s="1005">
        <v>28</v>
      </c>
      <c r="J113" s="1005">
        <v>110</v>
      </c>
      <c r="K113" s="1005">
        <v>28</v>
      </c>
      <c r="L113" s="1005">
        <v>28</v>
      </c>
      <c r="M113" s="1005">
        <v>44</v>
      </c>
      <c r="N113" s="1005">
        <v>44</v>
      </c>
      <c r="O113" s="1000">
        <v>367</v>
      </c>
    </row>
    <row r="114" spans="1:15" x14ac:dyDescent="0.25">
      <c r="A114" s="983"/>
      <c r="B114" s="1014" t="s">
        <v>543</v>
      </c>
      <c r="C114" s="1005">
        <v>0</v>
      </c>
      <c r="D114" s="1005">
        <v>0</v>
      </c>
      <c r="E114" s="1005">
        <v>0</v>
      </c>
      <c r="F114" s="1005">
        <v>0</v>
      </c>
      <c r="G114" s="1005">
        <v>0</v>
      </c>
      <c r="H114" s="1005">
        <v>0</v>
      </c>
      <c r="I114" s="1005">
        <v>0</v>
      </c>
      <c r="J114" s="1005">
        <v>0</v>
      </c>
      <c r="K114" s="1005">
        <v>0</v>
      </c>
      <c r="L114" s="1005">
        <v>0</v>
      </c>
      <c r="M114" s="1005">
        <v>0</v>
      </c>
      <c r="N114" s="1005">
        <v>0</v>
      </c>
      <c r="O114" s="1000">
        <v>0</v>
      </c>
    </row>
    <row r="115" spans="1:15" x14ac:dyDescent="0.25">
      <c r="A115" s="983"/>
      <c r="B115" s="1014" t="s">
        <v>542</v>
      </c>
      <c r="C115" s="1005">
        <v>0</v>
      </c>
      <c r="D115" s="1005">
        <v>0</v>
      </c>
      <c r="E115" s="1005">
        <v>0</v>
      </c>
      <c r="F115" s="1005">
        <v>0</v>
      </c>
      <c r="G115" s="1005">
        <v>0</v>
      </c>
      <c r="H115" s="1005">
        <v>0</v>
      </c>
      <c r="I115" s="1005">
        <v>0</v>
      </c>
      <c r="J115" s="1005">
        <v>0</v>
      </c>
      <c r="K115" s="1005">
        <v>0</v>
      </c>
      <c r="L115" s="1005">
        <v>0</v>
      </c>
      <c r="M115" s="1005">
        <v>0</v>
      </c>
      <c r="N115" s="1005">
        <v>0</v>
      </c>
      <c r="O115" s="1000">
        <v>0</v>
      </c>
    </row>
    <row r="116" spans="1:15" x14ac:dyDescent="0.25">
      <c r="A116" s="983"/>
      <c r="B116" s="1014" t="s">
        <v>541</v>
      </c>
      <c r="C116" s="1005">
        <v>5</v>
      </c>
      <c r="D116" s="1005">
        <v>5</v>
      </c>
      <c r="E116" s="1005">
        <v>5</v>
      </c>
      <c r="F116" s="1005">
        <v>5</v>
      </c>
      <c r="G116" s="1005">
        <v>0</v>
      </c>
      <c r="H116" s="1005">
        <v>0</v>
      </c>
      <c r="I116" s="1005">
        <v>5</v>
      </c>
      <c r="J116" s="1005">
        <v>5</v>
      </c>
      <c r="K116" s="1005">
        <v>5</v>
      </c>
      <c r="L116" s="1005">
        <v>5</v>
      </c>
      <c r="M116" s="1005">
        <v>5</v>
      </c>
      <c r="N116" s="1005">
        <v>5</v>
      </c>
      <c r="O116" s="1000">
        <v>50</v>
      </c>
    </row>
    <row r="117" spans="1:15" x14ac:dyDescent="0.25">
      <c r="A117" s="983"/>
      <c r="B117" s="1014" t="s">
        <v>540</v>
      </c>
      <c r="C117" s="1005">
        <v>0</v>
      </c>
      <c r="D117" s="1005">
        <v>0</v>
      </c>
      <c r="E117" s="1005">
        <v>0</v>
      </c>
      <c r="F117" s="1005">
        <v>0</v>
      </c>
      <c r="G117" s="1005">
        <v>0</v>
      </c>
      <c r="H117" s="1005">
        <v>0</v>
      </c>
      <c r="I117" s="1005">
        <v>0</v>
      </c>
      <c r="J117" s="1005">
        <v>0</v>
      </c>
      <c r="K117" s="1005">
        <v>0</v>
      </c>
      <c r="L117" s="1005">
        <v>0</v>
      </c>
      <c r="M117" s="1005">
        <v>0</v>
      </c>
      <c r="N117" s="1005">
        <v>0</v>
      </c>
      <c r="O117" s="1000">
        <v>0</v>
      </c>
    </row>
    <row r="118" spans="1:15" x14ac:dyDescent="0.25">
      <c r="A118" s="983"/>
      <c r="B118" s="1014" t="s">
        <v>539</v>
      </c>
      <c r="C118" s="1005">
        <v>0</v>
      </c>
      <c r="D118" s="1005">
        <v>0</v>
      </c>
      <c r="E118" s="1005">
        <v>0</v>
      </c>
      <c r="F118" s="1005">
        <v>0</v>
      </c>
      <c r="G118" s="1005">
        <v>0</v>
      </c>
      <c r="H118" s="1005">
        <v>0</v>
      </c>
      <c r="I118" s="1005">
        <v>0</v>
      </c>
      <c r="J118" s="1005">
        <v>0</v>
      </c>
      <c r="K118" s="1005">
        <v>0</v>
      </c>
      <c r="L118" s="1005">
        <v>0</v>
      </c>
      <c r="M118" s="1005">
        <v>0</v>
      </c>
      <c r="N118" s="1005">
        <v>0</v>
      </c>
      <c r="O118" s="1000">
        <v>0</v>
      </c>
    </row>
    <row r="119" spans="1:15" x14ac:dyDescent="0.25">
      <c r="A119" s="984"/>
      <c r="B119" s="1015" t="s">
        <v>538</v>
      </c>
      <c r="C119" s="1005">
        <v>0</v>
      </c>
      <c r="D119" s="1005">
        <v>0</v>
      </c>
      <c r="E119" s="1005">
        <v>0</v>
      </c>
      <c r="F119" s="1005">
        <v>0</v>
      </c>
      <c r="G119" s="1005">
        <v>0</v>
      </c>
      <c r="H119" s="1005">
        <v>0</v>
      </c>
      <c r="I119" s="1005">
        <v>0</v>
      </c>
      <c r="J119" s="1005">
        <v>0</v>
      </c>
      <c r="K119" s="1005">
        <v>0</v>
      </c>
      <c r="L119" s="1005">
        <v>0</v>
      </c>
      <c r="M119" s="1005">
        <v>0</v>
      </c>
      <c r="N119" s="1005">
        <v>0</v>
      </c>
      <c r="O119" s="1000">
        <v>0</v>
      </c>
    </row>
    <row r="120" spans="1:15" x14ac:dyDescent="0.25">
      <c r="A120" s="983"/>
      <c r="B120" s="1014" t="s">
        <v>537</v>
      </c>
      <c r="C120" s="1005">
        <v>5</v>
      </c>
      <c r="D120" s="1005">
        <v>5</v>
      </c>
      <c r="E120" s="1005">
        <v>5</v>
      </c>
      <c r="F120" s="1005">
        <v>41</v>
      </c>
      <c r="G120" s="1005">
        <v>33</v>
      </c>
      <c r="H120" s="1005">
        <v>23</v>
      </c>
      <c r="I120" s="1005">
        <v>10</v>
      </c>
      <c r="J120" s="1005">
        <v>10</v>
      </c>
      <c r="K120" s="1005">
        <v>10</v>
      </c>
      <c r="L120" s="1005">
        <v>10</v>
      </c>
      <c r="M120" s="1005">
        <v>23</v>
      </c>
      <c r="N120" s="1005">
        <v>14</v>
      </c>
      <c r="O120" s="1000">
        <v>189</v>
      </c>
    </row>
    <row r="121" spans="1:15" ht="25.5" x14ac:dyDescent="0.25">
      <c r="A121" s="983"/>
      <c r="B121" s="1014" t="s">
        <v>536</v>
      </c>
      <c r="C121" s="1005">
        <v>0</v>
      </c>
      <c r="D121" s="1005">
        <v>0</v>
      </c>
      <c r="E121" s="1005">
        <v>0</v>
      </c>
      <c r="F121" s="1005">
        <v>0</v>
      </c>
      <c r="G121" s="1005">
        <v>0</v>
      </c>
      <c r="H121" s="1005">
        <v>0</v>
      </c>
      <c r="I121" s="1005">
        <v>0</v>
      </c>
      <c r="J121" s="1005">
        <v>0</v>
      </c>
      <c r="K121" s="1005">
        <v>0</v>
      </c>
      <c r="L121" s="1005">
        <v>0</v>
      </c>
      <c r="M121" s="1005">
        <v>0</v>
      </c>
      <c r="N121" s="1005">
        <v>0</v>
      </c>
      <c r="O121" s="1000">
        <v>0</v>
      </c>
    </row>
    <row r="122" spans="1:15" x14ac:dyDescent="0.25">
      <c r="A122" s="982"/>
      <c r="B122" s="1014" t="s">
        <v>533</v>
      </c>
      <c r="C122" s="1005">
        <v>0</v>
      </c>
      <c r="D122" s="1005">
        <v>0</v>
      </c>
      <c r="E122" s="1005">
        <v>0</v>
      </c>
      <c r="F122" s="1005">
        <v>0</v>
      </c>
      <c r="G122" s="1005">
        <v>0</v>
      </c>
      <c r="H122" s="1005">
        <v>0</v>
      </c>
      <c r="I122" s="1005">
        <v>0</v>
      </c>
      <c r="J122" s="1005">
        <v>0</v>
      </c>
      <c r="K122" s="1005">
        <v>0</v>
      </c>
      <c r="L122" s="1005">
        <v>0</v>
      </c>
      <c r="M122" s="1005">
        <v>0</v>
      </c>
      <c r="N122" s="1005">
        <v>0</v>
      </c>
      <c r="O122" s="1000">
        <v>0</v>
      </c>
    </row>
    <row r="123" spans="1:15" ht="25.5" x14ac:dyDescent="0.25">
      <c r="A123" s="982"/>
      <c r="B123" s="1014" t="s">
        <v>532</v>
      </c>
      <c r="C123" s="1005">
        <v>0</v>
      </c>
      <c r="D123" s="1005">
        <v>0</v>
      </c>
      <c r="E123" s="1005">
        <v>0</v>
      </c>
      <c r="F123" s="1005">
        <v>0</v>
      </c>
      <c r="G123" s="1005">
        <v>0</v>
      </c>
      <c r="H123" s="1005">
        <v>0</v>
      </c>
      <c r="I123" s="1005">
        <v>62</v>
      </c>
      <c r="J123" s="1005">
        <v>0</v>
      </c>
      <c r="K123" s="1005">
        <v>0</v>
      </c>
      <c r="L123" s="1005">
        <v>0</v>
      </c>
      <c r="M123" s="1005">
        <v>0</v>
      </c>
      <c r="N123" s="1005">
        <v>0</v>
      </c>
      <c r="O123" s="1013">
        <v>62</v>
      </c>
    </row>
    <row r="124" spans="1:15" s="969" customFormat="1" ht="25.5" x14ac:dyDescent="0.25">
      <c r="A124" s="980"/>
      <c r="B124" s="1008" t="s">
        <v>531</v>
      </c>
      <c r="C124" s="1009">
        <v>110591</v>
      </c>
      <c r="D124" s="1009">
        <v>125651</v>
      </c>
      <c r="E124" s="1009">
        <v>132140</v>
      </c>
      <c r="F124" s="1010">
        <v>164386</v>
      </c>
      <c r="G124" s="1010">
        <v>174473</v>
      </c>
      <c r="H124" s="1010">
        <v>173968</v>
      </c>
      <c r="I124" s="1010">
        <v>164042</v>
      </c>
      <c r="J124" s="1010">
        <v>135097</v>
      </c>
      <c r="K124" s="1010">
        <v>131720</v>
      </c>
      <c r="L124" s="1010">
        <v>121605</v>
      </c>
      <c r="M124" s="1010">
        <v>138357</v>
      </c>
      <c r="N124" s="1010">
        <v>149901</v>
      </c>
      <c r="O124" s="1013">
        <v>1721931</v>
      </c>
    </row>
    <row r="125" spans="1:15" x14ac:dyDescent="0.25">
      <c r="A125" s="980"/>
      <c r="B125" s="1016" t="s">
        <v>530</v>
      </c>
      <c r="C125" s="1002">
        <v>26393</v>
      </c>
      <c r="D125" s="1002">
        <v>26443</v>
      </c>
      <c r="E125" s="1002">
        <v>25718</v>
      </c>
      <c r="F125" s="1002">
        <v>27889</v>
      </c>
      <c r="G125" s="1002">
        <v>24239</v>
      </c>
      <c r="H125" s="1002">
        <v>28444</v>
      </c>
      <c r="I125" s="1002">
        <v>24832</v>
      </c>
      <c r="J125" s="1002">
        <v>24877</v>
      </c>
      <c r="K125" s="1002">
        <v>24643</v>
      </c>
      <c r="L125" s="1002">
        <v>24806</v>
      </c>
      <c r="M125" s="1002">
        <v>24921</v>
      </c>
      <c r="N125" s="1002">
        <v>26063</v>
      </c>
      <c r="O125" s="1003">
        <v>309268</v>
      </c>
    </row>
    <row r="126" spans="1:15" ht="25.5" x14ac:dyDescent="0.25">
      <c r="A126" s="980"/>
      <c r="B126" s="1017" t="s">
        <v>529</v>
      </c>
      <c r="C126" s="1005">
        <v>24307</v>
      </c>
      <c r="D126" s="1005">
        <v>20952</v>
      </c>
      <c r="E126" s="1005">
        <v>22206</v>
      </c>
      <c r="F126" s="1005">
        <v>22215</v>
      </c>
      <c r="G126" s="1005">
        <v>22023</v>
      </c>
      <c r="H126" s="1005">
        <v>22023</v>
      </c>
      <c r="I126" s="1005">
        <v>21983</v>
      </c>
      <c r="J126" s="1005">
        <v>21790</v>
      </c>
      <c r="K126" s="1005">
        <v>21544</v>
      </c>
      <c r="L126" s="1005">
        <v>21514</v>
      </c>
      <c r="M126" s="1005">
        <v>21803</v>
      </c>
      <c r="N126" s="1005">
        <v>21873</v>
      </c>
      <c r="O126" s="1013">
        <v>264233</v>
      </c>
    </row>
    <row r="127" spans="1:15" s="969" customFormat="1" x14ac:dyDescent="0.25">
      <c r="A127" s="980"/>
      <c r="B127" s="1008" t="s">
        <v>528</v>
      </c>
      <c r="C127" s="1009">
        <v>50700</v>
      </c>
      <c r="D127" s="1009">
        <v>47395</v>
      </c>
      <c r="E127" s="1009">
        <v>47924</v>
      </c>
      <c r="F127" s="1010">
        <v>50104</v>
      </c>
      <c r="G127" s="1010">
        <v>46262</v>
      </c>
      <c r="H127" s="1010">
        <v>50467</v>
      </c>
      <c r="I127" s="1010">
        <v>46815</v>
      </c>
      <c r="J127" s="1010">
        <v>46667</v>
      </c>
      <c r="K127" s="1010">
        <v>46187</v>
      </c>
      <c r="L127" s="1010">
        <v>46320</v>
      </c>
      <c r="M127" s="1010">
        <v>46724</v>
      </c>
      <c r="N127" s="1010">
        <v>47936</v>
      </c>
      <c r="O127" s="1013">
        <v>573501</v>
      </c>
    </row>
    <row r="128" spans="1:15" x14ac:dyDescent="0.25">
      <c r="A128" s="980"/>
      <c r="B128" s="1001" t="s">
        <v>54</v>
      </c>
      <c r="C128" s="1002">
        <v>16938</v>
      </c>
      <c r="D128" s="1002">
        <v>16632</v>
      </c>
      <c r="E128" s="1002">
        <v>18627</v>
      </c>
      <c r="F128" s="1002">
        <v>26260</v>
      </c>
      <c r="G128" s="1002">
        <v>20805</v>
      </c>
      <c r="H128" s="1002">
        <v>19901</v>
      </c>
      <c r="I128" s="1002">
        <v>19296</v>
      </c>
      <c r="J128" s="1002">
        <v>19020</v>
      </c>
      <c r="K128" s="1002">
        <v>17135</v>
      </c>
      <c r="L128" s="1002">
        <v>20414</v>
      </c>
      <c r="M128" s="1002">
        <v>19116</v>
      </c>
      <c r="N128" s="1002">
        <v>19381</v>
      </c>
      <c r="O128" s="1003">
        <v>233525</v>
      </c>
    </row>
    <row r="129" spans="1:15" x14ac:dyDescent="0.25">
      <c r="A129" s="980"/>
      <c r="B129" s="1004" t="s">
        <v>52</v>
      </c>
      <c r="C129" s="1005">
        <v>6595</v>
      </c>
      <c r="D129" s="1005">
        <v>4630</v>
      </c>
      <c r="E129" s="1005">
        <v>5991</v>
      </c>
      <c r="F129" s="1005">
        <v>4896</v>
      </c>
      <c r="G129" s="1005">
        <v>4436</v>
      </c>
      <c r="H129" s="1005">
        <v>4714</v>
      </c>
      <c r="I129" s="1005">
        <v>1108</v>
      </c>
      <c r="J129" s="1005">
        <v>2948</v>
      </c>
      <c r="K129" s="1005">
        <v>5594</v>
      </c>
      <c r="L129" s="1005">
        <v>3425</v>
      </c>
      <c r="M129" s="1005">
        <v>4011</v>
      </c>
      <c r="N129" s="1005">
        <v>4750</v>
      </c>
      <c r="O129" s="1000">
        <v>53098</v>
      </c>
    </row>
    <row r="130" spans="1:15" x14ac:dyDescent="0.25">
      <c r="A130" s="980"/>
      <c r="B130" s="1004" t="s">
        <v>527</v>
      </c>
      <c r="C130" s="1005">
        <v>17904</v>
      </c>
      <c r="D130" s="1005">
        <v>21713</v>
      </c>
      <c r="E130" s="1005">
        <v>16134</v>
      </c>
      <c r="F130" s="1005">
        <v>16533</v>
      </c>
      <c r="G130" s="1005">
        <v>20974</v>
      </c>
      <c r="H130" s="1005">
        <v>15933</v>
      </c>
      <c r="I130" s="1005">
        <v>18539</v>
      </c>
      <c r="J130" s="1005">
        <v>17114</v>
      </c>
      <c r="K130" s="1005">
        <v>17195</v>
      </c>
      <c r="L130" s="1005">
        <v>15678</v>
      </c>
      <c r="M130" s="1005">
        <v>14990</v>
      </c>
      <c r="N130" s="1005">
        <v>15550</v>
      </c>
      <c r="O130" s="1000">
        <v>208257</v>
      </c>
    </row>
    <row r="131" spans="1:15" x14ac:dyDescent="0.25">
      <c r="A131" s="980"/>
      <c r="B131" s="1017" t="s">
        <v>526</v>
      </c>
      <c r="C131" s="1005">
        <v>19591</v>
      </c>
      <c r="D131" s="1005">
        <v>18312</v>
      </c>
      <c r="E131" s="1005">
        <v>16429</v>
      </c>
      <c r="F131" s="1005">
        <v>22273</v>
      </c>
      <c r="G131" s="1005">
        <v>21402</v>
      </c>
      <c r="H131" s="1005">
        <v>19232</v>
      </c>
      <c r="I131" s="1005">
        <v>21332</v>
      </c>
      <c r="J131" s="1005">
        <v>21280</v>
      </c>
      <c r="K131" s="1005">
        <v>20324</v>
      </c>
      <c r="L131" s="1005">
        <v>18581</v>
      </c>
      <c r="M131" s="1005">
        <v>23226</v>
      </c>
      <c r="N131" s="1005">
        <v>19537</v>
      </c>
      <c r="O131" s="1013">
        <v>241519</v>
      </c>
    </row>
    <row r="132" spans="1:15" s="969" customFormat="1" ht="25.5" x14ac:dyDescent="0.25">
      <c r="A132" s="980"/>
      <c r="B132" s="1008" t="s">
        <v>525</v>
      </c>
      <c r="C132" s="1009">
        <v>61028</v>
      </c>
      <c r="D132" s="1009">
        <v>61287</v>
      </c>
      <c r="E132" s="1009">
        <v>57181</v>
      </c>
      <c r="F132" s="1010">
        <v>69962</v>
      </c>
      <c r="G132" s="1010">
        <v>67617</v>
      </c>
      <c r="H132" s="1010">
        <v>59780</v>
      </c>
      <c r="I132" s="1010">
        <v>60275</v>
      </c>
      <c r="J132" s="1010">
        <v>60362</v>
      </c>
      <c r="K132" s="1010">
        <v>60248</v>
      </c>
      <c r="L132" s="1010">
        <v>58098</v>
      </c>
      <c r="M132" s="1010">
        <v>61343</v>
      </c>
      <c r="N132" s="1010">
        <v>59218</v>
      </c>
      <c r="O132" s="1013">
        <v>736399</v>
      </c>
    </row>
    <row r="133" spans="1:15" x14ac:dyDescent="0.25">
      <c r="A133" s="980"/>
      <c r="B133" s="1016" t="s">
        <v>524</v>
      </c>
      <c r="C133" s="1002">
        <v>18111</v>
      </c>
      <c r="D133" s="1002">
        <v>20671</v>
      </c>
      <c r="E133" s="1002">
        <v>14096</v>
      </c>
      <c r="F133" s="1002">
        <v>16224</v>
      </c>
      <c r="G133" s="1002">
        <v>19835</v>
      </c>
      <c r="H133" s="1002">
        <v>18374</v>
      </c>
      <c r="I133" s="1002">
        <v>14870</v>
      </c>
      <c r="J133" s="1002">
        <v>16417</v>
      </c>
      <c r="K133" s="1002">
        <v>15484</v>
      </c>
      <c r="L133" s="1002">
        <v>19672</v>
      </c>
      <c r="M133" s="1002">
        <v>16224</v>
      </c>
      <c r="N133" s="1002">
        <v>17938</v>
      </c>
      <c r="O133" s="1003">
        <v>207916</v>
      </c>
    </row>
    <row r="134" spans="1:15" x14ac:dyDescent="0.25">
      <c r="A134" s="980"/>
      <c r="B134" s="1014" t="s">
        <v>523</v>
      </c>
      <c r="C134" s="1005">
        <v>122424</v>
      </c>
      <c r="D134" s="1005">
        <v>134269</v>
      </c>
      <c r="E134" s="1005">
        <v>127384</v>
      </c>
      <c r="F134" s="1005">
        <v>124686</v>
      </c>
      <c r="G134" s="1005">
        <v>106650</v>
      </c>
      <c r="H134" s="1005">
        <v>105763</v>
      </c>
      <c r="I134" s="1005">
        <v>108227</v>
      </c>
      <c r="J134" s="1005">
        <v>105200</v>
      </c>
      <c r="K134" s="1005">
        <v>104414</v>
      </c>
      <c r="L134" s="1005">
        <v>98935</v>
      </c>
      <c r="M134" s="1005">
        <v>106632</v>
      </c>
      <c r="N134" s="1005">
        <v>110283</v>
      </c>
      <c r="O134" s="1000">
        <v>1354867</v>
      </c>
    </row>
    <row r="135" spans="1:15" x14ac:dyDescent="0.25">
      <c r="A135" s="980"/>
      <c r="B135" s="1014" t="s">
        <v>522</v>
      </c>
      <c r="C135" s="1005">
        <v>42176</v>
      </c>
      <c r="D135" s="1005">
        <v>42842</v>
      </c>
      <c r="E135" s="1005">
        <v>43367</v>
      </c>
      <c r="F135" s="1005">
        <v>44291</v>
      </c>
      <c r="G135" s="1005">
        <v>44042</v>
      </c>
      <c r="H135" s="1005">
        <v>46923</v>
      </c>
      <c r="I135" s="1005">
        <v>3465</v>
      </c>
      <c r="J135" s="1005">
        <v>77189</v>
      </c>
      <c r="K135" s="1005">
        <v>37883</v>
      </c>
      <c r="L135" s="1005">
        <v>43555</v>
      </c>
      <c r="M135" s="1005">
        <v>45933</v>
      </c>
      <c r="N135" s="1005">
        <v>42674</v>
      </c>
      <c r="O135" s="1000">
        <v>514340</v>
      </c>
    </row>
    <row r="136" spans="1:15" x14ac:dyDescent="0.25">
      <c r="A136" s="980"/>
      <c r="B136" s="1014" t="s">
        <v>521</v>
      </c>
      <c r="C136" s="1005">
        <v>305927</v>
      </c>
      <c r="D136" s="1005">
        <v>301419</v>
      </c>
      <c r="E136" s="1005">
        <v>286057</v>
      </c>
      <c r="F136" s="1005">
        <v>366689</v>
      </c>
      <c r="G136" s="1005">
        <v>315165</v>
      </c>
      <c r="H136" s="1005">
        <v>298655</v>
      </c>
      <c r="I136" s="1005">
        <v>289406</v>
      </c>
      <c r="J136" s="1005">
        <v>273210</v>
      </c>
      <c r="K136" s="1005">
        <v>264666</v>
      </c>
      <c r="L136" s="1005">
        <v>230856</v>
      </c>
      <c r="M136" s="1005">
        <v>245683</v>
      </c>
      <c r="N136" s="1005">
        <v>271977</v>
      </c>
      <c r="O136" s="1000">
        <v>3449710</v>
      </c>
    </row>
    <row r="137" spans="1:15" x14ac:dyDescent="0.25">
      <c r="A137" s="980"/>
      <c r="B137" s="1014" t="s">
        <v>520</v>
      </c>
      <c r="C137" s="1005">
        <v>142478</v>
      </c>
      <c r="D137" s="1005">
        <v>134535</v>
      </c>
      <c r="E137" s="1005">
        <v>133207</v>
      </c>
      <c r="F137" s="1005">
        <v>146641</v>
      </c>
      <c r="G137" s="1005">
        <v>135979</v>
      </c>
      <c r="H137" s="1005">
        <v>132032</v>
      </c>
      <c r="I137" s="1005">
        <v>135340</v>
      </c>
      <c r="J137" s="1005">
        <v>131334</v>
      </c>
      <c r="K137" s="1005">
        <v>122742</v>
      </c>
      <c r="L137" s="1005">
        <v>128200</v>
      </c>
      <c r="M137" s="1005">
        <v>134191</v>
      </c>
      <c r="N137" s="1005">
        <v>141509</v>
      </c>
      <c r="O137" s="1000">
        <v>1618188</v>
      </c>
    </row>
    <row r="138" spans="1:15" x14ac:dyDescent="0.25">
      <c r="A138" s="980"/>
      <c r="B138" s="1004" t="s">
        <v>519</v>
      </c>
      <c r="C138" s="1005">
        <v>10921</v>
      </c>
      <c r="D138" s="1005">
        <v>4392</v>
      </c>
      <c r="E138" s="1005">
        <v>7384</v>
      </c>
      <c r="F138" s="1005">
        <v>4173</v>
      </c>
      <c r="G138" s="1005">
        <v>3440</v>
      </c>
      <c r="H138" s="1005">
        <v>4283</v>
      </c>
      <c r="I138" s="1005">
        <v>3892</v>
      </c>
      <c r="J138" s="1005">
        <v>3537</v>
      </c>
      <c r="K138" s="1005">
        <v>3350</v>
      </c>
      <c r="L138" s="1005">
        <v>3157</v>
      </c>
      <c r="M138" s="1005">
        <v>3095</v>
      </c>
      <c r="N138" s="1005">
        <v>4281</v>
      </c>
      <c r="O138" s="1000">
        <v>55905</v>
      </c>
    </row>
    <row r="139" spans="1:15" x14ac:dyDescent="0.25">
      <c r="A139" s="980"/>
      <c r="B139" s="1006" t="s">
        <v>518</v>
      </c>
      <c r="C139" s="1005">
        <v>0</v>
      </c>
      <c r="D139" s="1005">
        <v>0</v>
      </c>
      <c r="E139" s="1005">
        <v>0</v>
      </c>
      <c r="F139" s="1005">
        <v>0</v>
      </c>
      <c r="G139" s="1005">
        <v>0</v>
      </c>
      <c r="H139" s="1005">
        <v>0</v>
      </c>
      <c r="I139" s="1005">
        <v>0</v>
      </c>
      <c r="J139" s="1005">
        <v>0</v>
      </c>
      <c r="K139" s="1005">
        <v>0</v>
      </c>
      <c r="L139" s="1005">
        <v>0</v>
      </c>
      <c r="M139" s="1005">
        <v>0</v>
      </c>
      <c r="N139" s="1005">
        <v>0</v>
      </c>
      <c r="O139" s="1013">
        <v>0</v>
      </c>
    </row>
    <row r="140" spans="1:15" s="969" customFormat="1" ht="25.5" x14ac:dyDescent="0.25">
      <c r="A140" s="980"/>
      <c r="B140" s="1008" t="s">
        <v>517</v>
      </c>
      <c r="C140" s="1009">
        <v>642037</v>
      </c>
      <c r="D140" s="1009">
        <v>638128</v>
      </c>
      <c r="E140" s="1009">
        <v>611495</v>
      </c>
      <c r="F140" s="1009">
        <v>702704</v>
      </c>
      <c r="G140" s="1009">
        <v>625111</v>
      </c>
      <c r="H140" s="1009">
        <v>606030</v>
      </c>
      <c r="I140" s="1009">
        <v>555200</v>
      </c>
      <c r="J140" s="1009">
        <v>606887</v>
      </c>
      <c r="K140" s="1009">
        <v>548539</v>
      </c>
      <c r="L140" s="1009">
        <v>524375</v>
      </c>
      <c r="M140" s="1009">
        <v>551758</v>
      </c>
      <c r="N140" s="1009">
        <v>588662</v>
      </c>
      <c r="O140" s="1013">
        <v>7200926</v>
      </c>
    </row>
    <row r="141" spans="1:15" x14ac:dyDescent="0.25">
      <c r="A141" s="980"/>
      <c r="B141" s="1016" t="s">
        <v>516</v>
      </c>
      <c r="C141" s="1002">
        <v>34126</v>
      </c>
      <c r="D141" s="1002">
        <v>31744</v>
      </c>
      <c r="E141" s="1002">
        <v>30099</v>
      </c>
      <c r="F141" s="1002">
        <v>38154</v>
      </c>
      <c r="G141" s="1002">
        <v>37370</v>
      </c>
      <c r="H141" s="1002">
        <v>36831</v>
      </c>
      <c r="I141" s="1002">
        <v>34420</v>
      </c>
      <c r="J141" s="1002">
        <v>33454</v>
      </c>
      <c r="K141" s="1002">
        <v>32115</v>
      </c>
      <c r="L141" s="1002">
        <v>31779</v>
      </c>
      <c r="M141" s="1002">
        <v>31073</v>
      </c>
      <c r="N141" s="1002">
        <v>43234</v>
      </c>
      <c r="O141" s="1003">
        <v>414399</v>
      </c>
    </row>
    <row r="142" spans="1:15" x14ac:dyDescent="0.25">
      <c r="A142" s="980"/>
      <c r="B142" s="1014" t="s">
        <v>515</v>
      </c>
      <c r="C142" s="1005">
        <v>20147</v>
      </c>
      <c r="D142" s="1005">
        <v>21045</v>
      </c>
      <c r="E142" s="1005">
        <v>20500</v>
      </c>
      <c r="F142" s="1005">
        <v>21905</v>
      </c>
      <c r="G142" s="1005">
        <v>20451</v>
      </c>
      <c r="H142" s="1005">
        <v>20188</v>
      </c>
      <c r="I142" s="1005">
        <v>20855</v>
      </c>
      <c r="J142" s="1005">
        <v>21328</v>
      </c>
      <c r="K142" s="1005">
        <v>22056</v>
      </c>
      <c r="L142" s="1005">
        <v>20197</v>
      </c>
      <c r="M142" s="1005">
        <v>20277</v>
      </c>
      <c r="N142" s="1005">
        <v>23339</v>
      </c>
      <c r="O142" s="1000">
        <v>252288</v>
      </c>
    </row>
    <row r="143" spans="1:15" x14ac:dyDescent="0.25">
      <c r="A143" s="980"/>
      <c r="B143" s="1014" t="s">
        <v>514</v>
      </c>
      <c r="C143" s="1005">
        <v>24638</v>
      </c>
      <c r="D143" s="1005">
        <v>24748</v>
      </c>
      <c r="E143" s="1005">
        <v>21928</v>
      </c>
      <c r="F143" s="1005">
        <v>24888</v>
      </c>
      <c r="G143" s="1005">
        <v>21113</v>
      </c>
      <c r="H143" s="1005">
        <v>19685</v>
      </c>
      <c r="I143" s="1005">
        <v>20859</v>
      </c>
      <c r="J143" s="1005">
        <v>19912</v>
      </c>
      <c r="K143" s="1005">
        <v>20014</v>
      </c>
      <c r="L143" s="1005">
        <v>19819</v>
      </c>
      <c r="M143" s="1005">
        <v>19767</v>
      </c>
      <c r="N143" s="1005">
        <v>22689</v>
      </c>
      <c r="O143" s="1000">
        <v>260060</v>
      </c>
    </row>
    <row r="144" spans="1:15" x14ac:dyDescent="0.25">
      <c r="A144" s="980"/>
      <c r="B144" s="1014" t="s">
        <v>513</v>
      </c>
      <c r="C144" s="1005">
        <v>4031</v>
      </c>
      <c r="D144" s="1005">
        <v>3864</v>
      </c>
      <c r="E144" s="1005">
        <v>2895</v>
      </c>
      <c r="F144" s="1005">
        <v>3889</v>
      </c>
      <c r="G144" s="1005">
        <v>4691</v>
      </c>
      <c r="H144" s="1005">
        <v>4313</v>
      </c>
      <c r="I144" s="1005">
        <v>2880</v>
      </c>
      <c r="J144" s="1005">
        <v>7165</v>
      </c>
      <c r="K144" s="1005">
        <v>4008</v>
      </c>
      <c r="L144" s="1005">
        <v>3872</v>
      </c>
      <c r="M144" s="1005">
        <v>3822</v>
      </c>
      <c r="N144" s="1005">
        <v>4761</v>
      </c>
      <c r="O144" s="1000">
        <v>50191</v>
      </c>
    </row>
    <row r="145" spans="1:15" x14ac:dyDescent="0.25">
      <c r="A145" s="980"/>
      <c r="B145" s="1014" t="s">
        <v>512</v>
      </c>
      <c r="C145" s="1005">
        <v>68820</v>
      </c>
      <c r="D145" s="1005">
        <v>61145</v>
      </c>
      <c r="E145" s="1005">
        <v>60974</v>
      </c>
      <c r="F145" s="1005">
        <v>63146</v>
      </c>
      <c r="G145" s="1005">
        <v>56747</v>
      </c>
      <c r="H145" s="1005">
        <v>54240</v>
      </c>
      <c r="I145" s="1005">
        <v>58104</v>
      </c>
      <c r="J145" s="1005">
        <v>57061</v>
      </c>
      <c r="K145" s="1005">
        <v>57339</v>
      </c>
      <c r="L145" s="1005">
        <v>57030</v>
      </c>
      <c r="M145" s="1005">
        <v>57958</v>
      </c>
      <c r="N145" s="1005">
        <v>61479</v>
      </c>
      <c r="O145" s="1000">
        <v>714043</v>
      </c>
    </row>
    <row r="146" spans="1:15" x14ac:dyDescent="0.25">
      <c r="A146" s="980"/>
      <c r="B146" s="1014" t="s">
        <v>511</v>
      </c>
      <c r="C146" s="1005">
        <v>834</v>
      </c>
      <c r="D146" s="1005">
        <v>735</v>
      </c>
      <c r="E146" s="1005">
        <v>1451</v>
      </c>
      <c r="F146" s="1005">
        <v>1147</v>
      </c>
      <c r="G146" s="1005">
        <v>859</v>
      </c>
      <c r="H146" s="1005">
        <v>887</v>
      </c>
      <c r="I146" s="1005">
        <v>977</v>
      </c>
      <c r="J146" s="1005">
        <v>1062</v>
      </c>
      <c r="K146" s="1005">
        <v>2011</v>
      </c>
      <c r="L146" s="1005">
        <v>1053</v>
      </c>
      <c r="M146" s="1005">
        <v>945</v>
      </c>
      <c r="N146" s="1005">
        <v>955</v>
      </c>
      <c r="O146" s="1000">
        <v>12916</v>
      </c>
    </row>
    <row r="147" spans="1:15" x14ac:dyDescent="0.25">
      <c r="A147" s="980"/>
      <c r="B147" s="1014" t="s">
        <v>1129</v>
      </c>
      <c r="C147" s="1005">
        <v>66449</v>
      </c>
      <c r="D147" s="1005">
        <v>67204</v>
      </c>
      <c r="E147" s="1005">
        <v>63804</v>
      </c>
      <c r="F147" s="1005">
        <v>68319</v>
      </c>
      <c r="G147" s="1005">
        <v>63743</v>
      </c>
      <c r="H147" s="1005">
        <v>64712</v>
      </c>
      <c r="I147" s="1005">
        <v>67699</v>
      </c>
      <c r="J147" s="1005">
        <v>64281</v>
      </c>
      <c r="K147" s="1005">
        <v>66420</v>
      </c>
      <c r="L147" s="1005">
        <v>65587</v>
      </c>
      <c r="M147" s="1005">
        <v>66143</v>
      </c>
      <c r="N147" s="1005">
        <v>75460</v>
      </c>
      <c r="O147" s="1000">
        <v>799821</v>
      </c>
    </row>
    <row r="148" spans="1:15" x14ac:dyDescent="0.25">
      <c r="A148" s="980"/>
      <c r="B148" s="1014" t="s">
        <v>510</v>
      </c>
      <c r="C148" s="1005">
        <v>8369</v>
      </c>
      <c r="D148" s="1005">
        <v>8285</v>
      </c>
      <c r="E148" s="1005">
        <v>7266</v>
      </c>
      <c r="F148" s="1005">
        <v>9094</v>
      </c>
      <c r="G148" s="1005">
        <v>7774</v>
      </c>
      <c r="H148" s="1005">
        <v>6930</v>
      </c>
      <c r="I148" s="1005">
        <v>7152</v>
      </c>
      <c r="J148" s="1005">
        <v>6436</v>
      </c>
      <c r="K148" s="1005">
        <v>7521</v>
      </c>
      <c r="L148" s="1005">
        <v>6226</v>
      </c>
      <c r="M148" s="1005">
        <v>6825</v>
      </c>
      <c r="N148" s="1005">
        <v>8935</v>
      </c>
      <c r="O148" s="1000">
        <v>90813</v>
      </c>
    </row>
    <row r="149" spans="1:15" x14ac:dyDescent="0.25">
      <c r="A149" s="980"/>
      <c r="B149" s="1014" t="s">
        <v>509</v>
      </c>
      <c r="C149" s="1005">
        <v>20484</v>
      </c>
      <c r="D149" s="1005">
        <v>19491</v>
      </c>
      <c r="E149" s="1005">
        <v>17096</v>
      </c>
      <c r="F149" s="1005">
        <v>34912</v>
      </c>
      <c r="G149" s="1005">
        <v>16743</v>
      </c>
      <c r="H149" s="1005">
        <v>17063</v>
      </c>
      <c r="I149" s="1005">
        <v>17215</v>
      </c>
      <c r="J149" s="1005">
        <v>16556</v>
      </c>
      <c r="K149" s="1005">
        <v>17249</v>
      </c>
      <c r="L149" s="1005">
        <v>16288</v>
      </c>
      <c r="M149" s="1005">
        <v>17936</v>
      </c>
      <c r="N149" s="1005">
        <v>67234</v>
      </c>
      <c r="O149" s="1000">
        <v>278267</v>
      </c>
    </row>
    <row r="150" spans="1:15" ht="25.5" x14ac:dyDescent="0.25">
      <c r="A150" s="980"/>
      <c r="B150" s="1014" t="s">
        <v>508</v>
      </c>
      <c r="C150" s="1005">
        <v>26740</v>
      </c>
      <c r="D150" s="1005">
        <v>26863</v>
      </c>
      <c r="E150" s="1005">
        <v>26742</v>
      </c>
      <c r="F150" s="1005">
        <v>27572</v>
      </c>
      <c r="G150" s="1005">
        <v>23812</v>
      </c>
      <c r="H150" s="1005">
        <v>25353</v>
      </c>
      <c r="I150" s="1005">
        <v>25350</v>
      </c>
      <c r="J150" s="1005">
        <v>24791</v>
      </c>
      <c r="K150" s="1005">
        <v>23825</v>
      </c>
      <c r="L150" s="1005">
        <v>24314</v>
      </c>
      <c r="M150" s="1005">
        <v>24396</v>
      </c>
      <c r="N150" s="1005">
        <v>32072</v>
      </c>
      <c r="O150" s="1000">
        <v>311830</v>
      </c>
    </row>
    <row r="151" spans="1:15" x14ac:dyDescent="0.25">
      <c r="A151" s="980"/>
      <c r="B151" s="1014" t="s">
        <v>1130</v>
      </c>
      <c r="C151" s="1005">
        <v>34567</v>
      </c>
      <c r="D151" s="1005">
        <v>34387</v>
      </c>
      <c r="E151" s="1005">
        <v>32748</v>
      </c>
      <c r="F151" s="1005">
        <v>33460</v>
      </c>
      <c r="G151" s="1005">
        <v>28670</v>
      </c>
      <c r="H151" s="1005">
        <v>30774</v>
      </c>
      <c r="I151" s="1005">
        <v>34064</v>
      </c>
      <c r="J151" s="1005">
        <v>36515</v>
      </c>
      <c r="K151" s="1005">
        <v>35816</v>
      </c>
      <c r="L151" s="1005">
        <v>31610</v>
      </c>
      <c r="M151" s="1005">
        <v>34889</v>
      </c>
      <c r="N151" s="1005">
        <v>39973</v>
      </c>
      <c r="O151" s="1000">
        <v>407473</v>
      </c>
    </row>
    <row r="152" spans="1:15" x14ac:dyDescent="0.25">
      <c r="A152" s="980"/>
      <c r="B152" s="1014" t="s">
        <v>507</v>
      </c>
      <c r="C152" s="1005">
        <v>5518</v>
      </c>
      <c r="D152" s="1005">
        <v>5058</v>
      </c>
      <c r="E152" s="1005">
        <v>5374</v>
      </c>
      <c r="F152" s="1005">
        <v>5307</v>
      </c>
      <c r="G152" s="1005">
        <v>5479</v>
      </c>
      <c r="H152" s="1005">
        <v>5269</v>
      </c>
      <c r="I152" s="1005">
        <v>4933</v>
      </c>
      <c r="J152" s="1005">
        <v>4893</v>
      </c>
      <c r="K152" s="1005">
        <v>4946</v>
      </c>
      <c r="L152" s="1005">
        <v>4800</v>
      </c>
      <c r="M152" s="1005">
        <v>5431</v>
      </c>
      <c r="N152" s="1005">
        <v>5571</v>
      </c>
      <c r="O152" s="1000">
        <v>62579</v>
      </c>
    </row>
    <row r="153" spans="1:15" x14ac:dyDescent="0.25">
      <c r="A153" s="980"/>
      <c r="B153" s="1014" t="s">
        <v>506</v>
      </c>
      <c r="C153" s="1005">
        <v>624</v>
      </c>
      <c r="D153" s="1005">
        <v>307</v>
      </c>
      <c r="E153" s="1005">
        <v>307</v>
      </c>
      <c r="F153" s="1005">
        <v>808</v>
      </c>
      <c r="G153" s="1005">
        <v>287</v>
      </c>
      <c r="H153" s="1005">
        <v>287</v>
      </c>
      <c r="I153" s="1005">
        <v>282</v>
      </c>
      <c r="J153" s="1005">
        <v>348</v>
      </c>
      <c r="K153" s="1005">
        <v>374</v>
      </c>
      <c r="L153" s="1005">
        <v>295</v>
      </c>
      <c r="M153" s="1005">
        <v>295</v>
      </c>
      <c r="N153" s="1005">
        <v>300</v>
      </c>
      <c r="O153" s="1000">
        <v>4514</v>
      </c>
    </row>
    <row r="154" spans="1:15" x14ac:dyDescent="0.25">
      <c r="A154" s="980"/>
      <c r="B154" s="1014" t="s">
        <v>505</v>
      </c>
      <c r="C154" s="1005">
        <v>596</v>
      </c>
      <c r="D154" s="1005">
        <v>300</v>
      </c>
      <c r="E154" s="1005">
        <v>591</v>
      </c>
      <c r="F154" s="1005">
        <v>519</v>
      </c>
      <c r="G154" s="1005">
        <v>407</v>
      </c>
      <c r="H154" s="1005">
        <v>407</v>
      </c>
      <c r="I154" s="1005">
        <v>406</v>
      </c>
      <c r="J154" s="1005">
        <v>406</v>
      </c>
      <c r="K154" s="1005">
        <v>393</v>
      </c>
      <c r="L154" s="1005">
        <v>576</v>
      </c>
      <c r="M154" s="1005">
        <v>385</v>
      </c>
      <c r="N154" s="1005">
        <v>379</v>
      </c>
      <c r="O154" s="1000">
        <v>5365</v>
      </c>
    </row>
    <row r="155" spans="1:15" x14ac:dyDescent="0.25">
      <c r="A155" s="980"/>
      <c r="B155" s="1014" t="s">
        <v>1131</v>
      </c>
      <c r="C155" s="1005">
        <v>0</v>
      </c>
      <c r="D155" s="1005">
        <v>0</v>
      </c>
      <c r="E155" s="1005">
        <v>0</v>
      </c>
      <c r="F155" s="1005">
        <v>0</v>
      </c>
      <c r="G155" s="1005">
        <v>0</v>
      </c>
      <c r="H155" s="1005">
        <v>0</v>
      </c>
      <c r="I155" s="1005">
        <v>0</v>
      </c>
      <c r="J155" s="1005">
        <v>0</v>
      </c>
      <c r="K155" s="1005">
        <v>0</v>
      </c>
      <c r="L155" s="1005">
        <v>0</v>
      </c>
      <c r="M155" s="1005">
        <v>0</v>
      </c>
      <c r="N155" s="1005">
        <v>0</v>
      </c>
      <c r="O155" s="1000">
        <v>0</v>
      </c>
    </row>
    <row r="156" spans="1:15" x14ac:dyDescent="0.25">
      <c r="A156" s="980"/>
      <c r="B156" s="1014" t="s">
        <v>504</v>
      </c>
      <c r="C156" s="1005">
        <v>0</v>
      </c>
      <c r="D156" s="1005">
        <v>0</v>
      </c>
      <c r="E156" s="1005">
        <v>0</v>
      </c>
      <c r="F156" s="1005">
        <v>0</v>
      </c>
      <c r="G156" s="1005">
        <v>0</v>
      </c>
      <c r="H156" s="1005">
        <v>0</v>
      </c>
      <c r="I156" s="1005">
        <v>0</v>
      </c>
      <c r="J156" s="1005">
        <v>0</v>
      </c>
      <c r="K156" s="1005">
        <v>0</v>
      </c>
      <c r="L156" s="1005">
        <v>0</v>
      </c>
      <c r="M156" s="1005">
        <v>0</v>
      </c>
      <c r="N156" s="1005">
        <v>0</v>
      </c>
      <c r="O156" s="1000">
        <v>0</v>
      </c>
    </row>
    <row r="157" spans="1:15" x14ac:dyDescent="0.25">
      <c r="A157" s="980"/>
      <c r="B157" s="1014" t="s">
        <v>503</v>
      </c>
      <c r="C157" s="1005">
        <v>49947</v>
      </c>
      <c r="D157" s="1005">
        <v>50215</v>
      </c>
      <c r="E157" s="1005">
        <v>48306</v>
      </c>
      <c r="F157" s="1005">
        <v>47917</v>
      </c>
      <c r="G157" s="1005">
        <v>46586</v>
      </c>
      <c r="H157" s="1005">
        <v>46227</v>
      </c>
      <c r="I157" s="1005">
        <v>44761</v>
      </c>
      <c r="J157" s="1005">
        <v>46359</v>
      </c>
      <c r="K157" s="1005">
        <v>47583</v>
      </c>
      <c r="L157" s="1005">
        <v>42374</v>
      </c>
      <c r="M157" s="1005">
        <v>47761</v>
      </c>
      <c r="N157" s="1005">
        <v>47035</v>
      </c>
      <c r="O157" s="1000">
        <v>565071</v>
      </c>
    </row>
    <row r="158" spans="1:15" x14ac:dyDescent="0.25">
      <c r="A158" s="980"/>
      <c r="B158" s="1014" t="s">
        <v>502</v>
      </c>
      <c r="C158" s="1005"/>
      <c r="D158" s="1005">
        <v>2216</v>
      </c>
      <c r="E158" s="1005"/>
      <c r="F158" s="1005">
        <v>1637</v>
      </c>
      <c r="G158" s="1005">
        <v>1400</v>
      </c>
      <c r="H158" s="1005">
        <v>1813</v>
      </c>
      <c r="I158" s="1005">
        <v>1832</v>
      </c>
      <c r="J158" s="1005">
        <v>1611</v>
      </c>
      <c r="K158" s="1005">
        <v>1378</v>
      </c>
      <c r="L158" s="1005">
        <v>1591</v>
      </c>
      <c r="M158" s="1005">
        <v>1635</v>
      </c>
      <c r="N158" s="1005">
        <v>2130</v>
      </c>
      <c r="O158" s="1000">
        <v>17243</v>
      </c>
    </row>
    <row r="159" spans="1:15" x14ac:dyDescent="0.25">
      <c r="A159" s="980"/>
      <c r="B159" s="1014" t="s">
        <v>1132</v>
      </c>
      <c r="C159" s="1005">
        <v>9543</v>
      </c>
      <c r="D159" s="1005">
        <v>7447</v>
      </c>
      <c r="E159" s="1005">
        <v>5350</v>
      </c>
      <c r="F159" s="1005">
        <v>7639</v>
      </c>
      <c r="G159" s="1005">
        <v>4520</v>
      </c>
      <c r="H159" s="1005">
        <v>5010</v>
      </c>
      <c r="I159" s="1005">
        <v>0</v>
      </c>
      <c r="J159" s="1005">
        <v>0</v>
      </c>
      <c r="K159" s="1005">
        <v>0</v>
      </c>
      <c r="L159" s="1005">
        <v>0</v>
      </c>
      <c r="M159" s="1005">
        <v>0</v>
      </c>
      <c r="N159" s="1005">
        <v>0</v>
      </c>
      <c r="O159" s="1013">
        <v>39509</v>
      </c>
    </row>
    <row r="160" spans="1:15" s="969" customFormat="1" x14ac:dyDescent="0.25">
      <c r="A160" s="981"/>
      <c r="B160" s="1008" t="s">
        <v>501</v>
      </c>
      <c r="C160" s="1009">
        <v>375433</v>
      </c>
      <c r="D160" s="1009">
        <v>365054</v>
      </c>
      <c r="E160" s="1009">
        <v>345431</v>
      </c>
      <c r="F160" s="1009">
        <v>390313</v>
      </c>
      <c r="G160" s="1009">
        <v>340652</v>
      </c>
      <c r="H160" s="1009">
        <v>339989</v>
      </c>
      <c r="I160" s="1009">
        <v>341789</v>
      </c>
      <c r="J160" s="1009">
        <v>342178</v>
      </c>
      <c r="K160" s="1009">
        <v>343048</v>
      </c>
      <c r="L160" s="1009">
        <v>327411</v>
      </c>
      <c r="M160" s="1009">
        <v>339538</v>
      </c>
      <c r="N160" s="1009">
        <v>435546</v>
      </c>
      <c r="O160" s="1010">
        <v>4286382</v>
      </c>
    </row>
    <row r="161" spans="1:17" s="969" customFormat="1" x14ac:dyDescent="0.25">
      <c r="A161" s="980"/>
      <c r="B161" s="1008" t="s">
        <v>35</v>
      </c>
      <c r="C161" s="1009">
        <v>6996150</v>
      </c>
      <c r="D161" s="1009">
        <v>7079723</v>
      </c>
      <c r="E161" s="1009">
        <v>7630185</v>
      </c>
      <c r="F161" s="1009">
        <v>7359364</v>
      </c>
      <c r="G161" s="1009">
        <v>7604117</v>
      </c>
      <c r="H161" s="1009">
        <v>7335773</v>
      </c>
      <c r="I161" s="1009">
        <v>7343638</v>
      </c>
      <c r="J161" s="1009">
        <v>7364203</v>
      </c>
      <c r="K161" s="1009">
        <v>7077772</v>
      </c>
      <c r="L161" s="1009">
        <v>7072943</v>
      </c>
      <c r="M161" s="1009">
        <v>7413436</v>
      </c>
      <c r="N161" s="1009">
        <v>7142887</v>
      </c>
      <c r="O161" s="1010">
        <v>87420191</v>
      </c>
    </row>
    <row r="162" spans="1:17" x14ac:dyDescent="0.25">
      <c r="A162" s="980"/>
      <c r="B162" s="1161" t="s">
        <v>1047</v>
      </c>
      <c r="M162" s="979"/>
      <c r="N162" s="970"/>
      <c r="O162" s="973"/>
    </row>
    <row r="163" spans="1:17" x14ac:dyDescent="0.25">
      <c r="A163" s="976"/>
      <c r="B163" s="1161" t="s">
        <v>1046</v>
      </c>
      <c r="M163" s="970"/>
      <c r="N163" s="970"/>
      <c r="O163" s="973"/>
    </row>
    <row r="164" spans="1:17" x14ac:dyDescent="0.25">
      <c r="A164" s="976"/>
      <c r="B164" s="1161" t="s">
        <v>1133</v>
      </c>
    </row>
    <row r="165" spans="1:17" x14ac:dyDescent="0.25">
      <c r="A165" s="976"/>
      <c r="B165" s="1161" t="s">
        <v>1134</v>
      </c>
      <c r="M165" s="970"/>
      <c r="N165" s="970"/>
      <c r="Q165" s="970"/>
    </row>
    <row r="166" spans="1:17" x14ac:dyDescent="0.25">
      <c r="A166" s="976"/>
      <c r="M166" s="970"/>
      <c r="N166" s="970"/>
      <c r="O166" s="978"/>
    </row>
    <row r="167" spans="1:17" x14ac:dyDescent="0.25">
      <c r="A167" s="976"/>
      <c r="C167" s="977"/>
      <c r="D167" s="977"/>
      <c r="E167" s="977"/>
      <c r="F167" s="977"/>
      <c r="G167" s="977"/>
      <c r="H167" s="977"/>
      <c r="I167" s="977"/>
      <c r="J167" s="977"/>
      <c r="K167" s="977"/>
      <c r="L167" s="977"/>
      <c r="M167" s="977"/>
    </row>
    <row r="168" spans="1:17" x14ac:dyDescent="0.25">
      <c r="A168" s="976"/>
      <c r="B168" s="975"/>
      <c r="F168" s="971"/>
      <c r="G168" s="971"/>
      <c r="H168" s="971"/>
      <c r="I168" s="971"/>
      <c r="J168" s="971"/>
    </row>
    <row r="170" spans="1:17" x14ac:dyDescent="0.25">
      <c r="F170" s="971"/>
      <c r="G170" s="971"/>
      <c r="H170" s="971"/>
      <c r="I170" s="971"/>
      <c r="J170" s="971"/>
      <c r="K170" s="971"/>
      <c r="L170" s="971"/>
      <c r="M170" s="971"/>
      <c r="N170" s="971"/>
      <c r="O170" s="971"/>
    </row>
    <row r="186" spans="2:12" x14ac:dyDescent="0.25">
      <c r="B186" s="969"/>
    </row>
    <row r="187" spans="2:12" x14ac:dyDescent="0.25">
      <c r="B187" s="969"/>
      <c r="C187" s="974"/>
      <c r="D187" s="974"/>
      <c r="E187" s="974"/>
      <c r="F187" s="973"/>
      <c r="G187" s="973"/>
      <c r="H187" s="973"/>
      <c r="I187" s="973"/>
      <c r="J187" s="973"/>
      <c r="K187" s="973"/>
      <c r="L187" s="973"/>
    </row>
  </sheetData>
  <mergeCells count="1">
    <mergeCell ref="B3:O3"/>
  </mergeCells>
  <hyperlinks>
    <hyperlink ref="O5" location="Índice!A1" display="Volver" xr:uid="{00000000-0004-0000-3500-000000000000}"/>
  </hyperlinks>
  <printOptions horizontalCentered="1"/>
  <pageMargins left="0.19685039370078741" right="0.19685039370078741" top="0.78740157480314965" bottom="0.19685039370078741" header="0" footer="0"/>
  <pageSetup paperSize="14" scale="74" fitToHeight="3" orientation="landscape" r:id="rId1"/>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tabColor theme="4" tint="0.79998168889431442"/>
    <pageSetUpPr fitToPage="1"/>
  </sheetPr>
  <dimension ref="A1:O16"/>
  <sheetViews>
    <sheetView showGridLines="0" zoomScaleNormal="100" workbookViewId="0"/>
  </sheetViews>
  <sheetFormatPr baseColWidth="10" defaultColWidth="11.42578125" defaultRowHeight="12.75" x14ac:dyDescent="0.2"/>
  <cols>
    <col min="1" max="1" width="28.42578125" style="149" customWidth="1"/>
    <col min="2" max="2" width="10.85546875" style="149" customWidth="1"/>
    <col min="3" max="3" width="9.5703125" style="149" customWidth="1"/>
    <col min="4" max="9" width="8.140625" style="149" customWidth="1"/>
    <col min="10" max="10" width="11" style="149" customWidth="1"/>
    <col min="11" max="11" width="9.85546875" style="149" customWidth="1"/>
    <col min="12" max="12" width="11.28515625" style="149" customWidth="1"/>
    <col min="13" max="13" width="10.28515625" style="149" customWidth="1"/>
    <col min="14" max="14" width="12.28515625" style="149" customWidth="1"/>
    <col min="15" max="16384" width="11.42578125" style="149"/>
  </cols>
  <sheetData>
    <row r="1" spans="1:15" x14ac:dyDescent="0.2">
      <c r="A1" s="1022"/>
      <c r="B1" s="1021" t="s">
        <v>357</v>
      </c>
      <c r="C1" s="943"/>
      <c r="D1" s="943"/>
      <c r="E1" s="943"/>
      <c r="F1" s="943"/>
      <c r="G1" s="943"/>
      <c r="H1" s="943"/>
      <c r="I1" s="943"/>
      <c r="J1" s="943"/>
      <c r="K1" s="943"/>
      <c r="L1" s="943"/>
      <c r="M1" s="943"/>
      <c r="N1" s="943"/>
    </row>
    <row r="2" spans="1:15" x14ac:dyDescent="0.2">
      <c r="B2" s="1327" t="s">
        <v>38</v>
      </c>
      <c r="C2" s="1327"/>
      <c r="D2" s="1327"/>
      <c r="E2" s="1327"/>
      <c r="F2" s="1327"/>
      <c r="G2" s="1328"/>
      <c r="H2" s="1328"/>
      <c r="I2" s="1328"/>
      <c r="J2" s="1328"/>
      <c r="K2" s="1328"/>
      <c r="L2" s="1328"/>
      <c r="M2" s="1328"/>
      <c r="N2" s="1328"/>
      <c r="O2" s="1165" t="s">
        <v>463</v>
      </c>
    </row>
    <row r="3" spans="1:15" x14ac:dyDescent="0.2">
      <c r="A3" s="1020"/>
      <c r="B3" s="1329"/>
      <c r="C3" s="1329"/>
      <c r="D3" s="1329"/>
    </row>
    <row r="4" spans="1:15" s="1019" customFormat="1" ht="23.25" customHeight="1" x14ac:dyDescent="0.25">
      <c r="A4" s="930"/>
      <c r="B4" s="930" t="s">
        <v>3</v>
      </c>
      <c r="C4" s="930" t="s">
        <v>4</v>
      </c>
      <c r="D4" s="930" t="s">
        <v>5</v>
      </c>
      <c r="E4" s="930" t="s">
        <v>6</v>
      </c>
      <c r="F4" s="930" t="s">
        <v>7</v>
      </c>
      <c r="G4" s="930" t="s">
        <v>8</v>
      </c>
      <c r="H4" s="930" t="s">
        <v>9</v>
      </c>
      <c r="I4" s="930" t="s">
        <v>10</v>
      </c>
      <c r="J4" s="930" t="s">
        <v>11</v>
      </c>
      <c r="K4" s="930" t="s">
        <v>12</v>
      </c>
      <c r="L4" s="930" t="s">
        <v>13</v>
      </c>
      <c r="M4" s="930" t="s">
        <v>14</v>
      </c>
      <c r="N4" s="930" t="s">
        <v>35</v>
      </c>
    </row>
    <row r="5" spans="1:15" ht="25.5" x14ac:dyDescent="0.2">
      <c r="A5" s="1023" t="s">
        <v>1071</v>
      </c>
      <c r="B5" s="1024">
        <v>3650</v>
      </c>
      <c r="C5" s="1024">
        <v>3268</v>
      </c>
      <c r="D5" s="1024">
        <v>2992</v>
      </c>
      <c r="E5" s="1024">
        <v>930</v>
      </c>
      <c r="F5" s="1024">
        <v>2086</v>
      </c>
      <c r="G5" s="1024">
        <v>1754</v>
      </c>
      <c r="H5" s="1024">
        <v>2470</v>
      </c>
      <c r="I5" s="1024">
        <v>3308</v>
      </c>
      <c r="J5" s="1024">
        <v>3024</v>
      </c>
      <c r="K5" s="1024">
        <v>3172</v>
      </c>
      <c r="L5" s="1024">
        <v>3386</v>
      </c>
      <c r="M5" s="1024">
        <v>2850</v>
      </c>
      <c r="N5" s="1025">
        <v>32890</v>
      </c>
    </row>
    <row r="6" spans="1:15" x14ac:dyDescent="0.2">
      <c r="A6" s="1026" t="s">
        <v>1069</v>
      </c>
      <c r="B6" s="913">
        <v>3650</v>
      </c>
      <c r="C6" s="913">
        <v>3268</v>
      </c>
      <c r="D6" s="913">
        <v>2992</v>
      </c>
      <c r="E6" s="913">
        <v>930</v>
      </c>
      <c r="F6" s="913">
        <v>2086</v>
      </c>
      <c r="G6" s="913">
        <v>1754</v>
      </c>
      <c r="H6" s="1027">
        <v>2470</v>
      </c>
      <c r="I6" s="1027">
        <v>3308</v>
      </c>
      <c r="J6" s="1028">
        <v>3022</v>
      </c>
      <c r="K6" s="1027">
        <v>3172</v>
      </c>
      <c r="L6" s="1029">
        <v>3386</v>
      </c>
      <c r="M6" s="1030">
        <v>2850</v>
      </c>
      <c r="N6" s="959">
        <v>32888</v>
      </c>
    </row>
    <row r="7" spans="1:15" x14ac:dyDescent="0.2">
      <c r="A7" s="1031" t="s">
        <v>1068</v>
      </c>
      <c r="B7" s="906"/>
      <c r="C7" s="906"/>
      <c r="D7" s="1032"/>
      <c r="E7" s="1032"/>
      <c r="F7" s="1032"/>
      <c r="G7" s="1032"/>
      <c r="H7" s="1032"/>
      <c r="I7" s="1032"/>
      <c r="J7" s="1033"/>
      <c r="K7" s="1032"/>
      <c r="L7" s="1034"/>
      <c r="M7" s="1032"/>
      <c r="N7" s="946">
        <v>0</v>
      </c>
    </row>
    <row r="8" spans="1:15" x14ac:dyDescent="0.2">
      <c r="A8" s="1035" t="s">
        <v>1067</v>
      </c>
      <c r="B8" s="917"/>
      <c r="C8" s="917"/>
      <c r="D8" s="1036"/>
      <c r="E8" s="1036"/>
      <c r="F8" s="1036"/>
      <c r="G8" s="1036"/>
      <c r="H8" s="1036"/>
      <c r="I8" s="1036"/>
      <c r="J8" s="1037">
        <v>2</v>
      </c>
      <c r="K8" s="1036">
        <v>0</v>
      </c>
      <c r="L8" s="1038">
        <v>0</v>
      </c>
      <c r="M8" s="1036"/>
      <c r="N8" s="965">
        <v>2</v>
      </c>
    </row>
    <row r="9" spans="1:15" ht="25.5" x14ac:dyDescent="0.2">
      <c r="A9" s="1023" t="s">
        <v>1070</v>
      </c>
      <c r="B9" s="1024">
        <v>8</v>
      </c>
      <c r="C9" s="1024">
        <v>5</v>
      </c>
      <c r="D9" s="1024">
        <v>5</v>
      </c>
      <c r="E9" s="1024">
        <v>2</v>
      </c>
      <c r="F9" s="1024">
        <v>2</v>
      </c>
      <c r="G9" s="1024">
        <v>6</v>
      </c>
      <c r="H9" s="1024">
        <v>12</v>
      </c>
      <c r="I9" s="1024">
        <v>19</v>
      </c>
      <c r="J9" s="1024">
        <v>18</v>
      </c>
      <c r="K9" s="1024">
        <v>18</v>
      </c>
      <c r="L9" s="1024">
        <v>13</v>
      </c>
      <c r="M9" s="1024">
        <v>14</v>
      </c>
      <c r="N9" s="1025">
        <v>122</v>
      </c>
    </row>
    <row r="10" spans="1:15" x14ac:dyDescent="0.2">
      <c r="A10" s="1026" t="s">
        <v>1069</v>
      </c>
      <c r="B10" s="913">
        <v>7</v>
      </c>
      <c r="C10" s="913">
        <v>5</v>
      </c>
      <c r="D10" s="913">
        <v>5</v>
      </c>
      <c r="E10" s="913">
        <v>2</v>
      </c>
      <c r="F10" s="913">
        <v>2</v>
      </c>
      <c r="G10" s="913">
        <v>6</v>
      </c>
      <c r="H10" s="913">
        <v>11</v>
      </c>
      <c r="I10" s="913">
        <v>19</v>
      </c>
      <c r="J10" s="1039">
        <v>18</v>
      </c>
      <c r="K10" s="1030">
        <v>18</v>
      </c>
      <c r="L10" s="1030">
        <v>13</v>
      </c>
      <c r="M10" s="1030">
        <v>14</v>
      </c>
      <c r="N10" s="959">
        <v>120</v>
      </c>
    </row>
    <row r="11" spans="1:15" x14ac:dyDescent="0.2">
      <c r="A11" s="1031" t="s">
        <v>1068</v>
      </c>
      <c r="B11" s="906"/>
      <c r="C11" s="906"/>
      <c r="D11" s="906"/>
      <c r="E11" s="906"/>
      <c r="F11" s="906"/>
      <c r="G11" s="906"/>
      <c r="H11" s="906"/>
      <c r="I11" s="906"/>
      <c r="J11" s="1033"/>
      <c r="K11" s="1032"/>
      <c r="L11" s="1032"/>
      <c r="M11" s="1032"/>
      <c r="N11" s="946">
        <v>0</v>
      </c>
    </row>
    <row r="12" spans="1:15" x14ac:dyDescent="0.2">
      <c r="A12" s="1035" t="s">
        <v>1067</v>
      </c>
      <c r="B12" s="917">
        <v>1</v>
      </c>
      <c r="C12" s="917">
        <v>0</v>
      </c>
      <c r="D12" s="917">
        <v>0</v>
      </c>
      <c r="E12" s="917">
        <v>0</v>
      </c>
      <c r="F12" s="917">
        <v>0</v>
      </c>
      <c r="G12" s="917">
        <v>0</v>
      </c>
      <c r="H12" s="917">
        <v>1</v>
      </c>
      <c r="I12" s="917">
        <v>0</v>
      </c>
      <c r="J12" s="1037">
        <v>0</v>
      </c>
      <c r="K12" s="1036">
        <v>0</v>
      </c>
      <c r="L12" s="1036">
        <v>0</v>
      </c>
      <c r="M12" s="1036">
        <v>0</v>
      </c>
      <c r="N12" s="965">
        <v>2</v>
      </c>
    </row>
    <row r="13" spans="1:15" ht="25.5" x14ac:dyDescent="0.2">
      <c r="A13" s="1023" t="s">
        <v>1066</v>
      </c>
      <c r="B13" s="1024">
        <v>603146</v>
      </c>
      <c r="C13" s="1024">
        <v>539665</v>
      </c>
      <c r="D13" s="1040">
        <v>494157</v>
      </c>
      <c r="E13" s="1040">
        <v>153672</v>
      </c>
      <c r="F13" s="1040">
        <v>344278</v>
      </c>
      <c r="G13" s="1040">
        <v>290196</v>
      </c>
      <c r="H13" s="1040">
        <v>409242</v>
      </c>
      <c r="I13" s="1040">
        <v>548569</v>
      </c>
      <c r="J13" s="1040">
        <v>501577</v>
      </c>
      <c r="K13" s="1040">
        <v>538868</v>
      </c>
      <c r="L13" s="1040">
        <v>574173</v>
      </c>
      <c r="M13" s="1040">
        <v>483798</v>
      </c>
      <c r="N13" s="1025">
        <v>5481341</v>
      </c>
    </row>
    <row r="14" spans="1:15" ht="25.5" x14ac:dyDescent="0.2">
      <c r="A14" s="1041" t="s">
        <v>1065</v>
      </c>
      <c r="B14" s="1042">
        <v>164884.08966648442</v>
      </c>
      <c r="C14" s="1042">
        <v>164883.89856400856</v>
      </c>
      <c r="D14" s="1042">
        <v>164883.88388388389</v>
      </c>
      <c r="E14" s="1042">
        <v>164884.12017167383</v>
      </c>
      <c r="F14" s="1042">
        <v>164884.09961685824</v>
      </c>
      <c r="G14" s="1042">
        <v>164884.09090909091</v>
      </c>
      <c r="H14" s="1042">
        <v>164883.964544722</v>
      </c>
      <c r="I14" s="1042">
        <v>164883.97956116623</v>
      </c>
      <c r="J14" s="1042">
        <v>164883.95792241945</v>
      </c>
      <c r="K14" s="1042">
        <v>168924.13793103449</v>
      </c>
      <c r="L14" s="1042">
        <v>168924.09532215356</v>
      </c>
      <c r="M14" s="1042">
        <v>168923.88268156422</v>
      </c>
      <c r="N14" s="1043">
        <v>166040.86392826852</v>
      </c>
    </row>
    <row r="15" spans="1:15" x14ac:dyDescent="0.2">
      <c r="A15" s="1023" t="s">
        <v>1064</v>
      </c>
      <c r="B15" s="1024">
        <v>3658</v>
      </c>
      <c r="C15" s="1024">
        <v>3273</v>
      </c>
      <c r="D15" s="1024">
        <v>2997</v>
      </c>
      <c r="E15" s="1024">
        <v>932</v>
      </c>
      <c r="F15" s="1024">
        <v>2088</v>
      </c>
      <c r="G15" s="1024">
        <v>1760</v>
      </c>
      <c r="H15" s="1024">
        <v>2482</v>
      </c>
      <c r="I15" s="1024">
        <v>3327</v>
      </c>
      <c r="J15" s="1024">
        <v>3042</v>
      </c>
      <c r="K15" s="1024">
        <v>3190</v>
      </c>
      <c r="L15" s="1024">
        <v>3399</v>
      </c>
      <c r="M15" s="1024">
        <v>2864</v>
      </c>
      <c r="N15" s="1025">
        <v>33012</v>
      </c>
    </row>
    <row r="16" spans="1:15" x14ac:dyDescent="0.2">
      <c r="A16" s="228" t="s">
        <v>1045</v>
      </c>
      <c r="B16" s="922"/>
      <c r="C16" s="922"/>
      <c r="D16" s="922"/>
      <c r="E16" s="922"/>
    </row>
  </sheetData>
  <mergeCells count="2">
    <mergeCell ref="B2:N2"/>
    <mergeCell ref="B3:D3"/>
  </mergeCells>
  <hyperlinks>
    <hyperlink ref="O2" location="Índice!A1" display="Volver" xr:uid="{00000000-0004-0000-3600-000000000000}"/>
  </hyperlinks>
  <pageMargins left="0.70866141732283472" right="0.70866141732283472" top="0.74803149606299213" bottom="0.74803149606299213" header="0.31496062992125984" footer="0.31496062992125984"/>
  <pageSetup paperSize="14" orientation="landscape"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tabColor theme="4" tint="0.79998168889431442"/>
    <pageSetUpPr fitToPage="1"/>
  </sheetPr>
  <dimension ref="B1:Q35"/>
  <sheetViews>
    <sheetView showGridLines="0" zoomScale="90" zoomScaleNormal="90" workbookViewId="0"/>
  </sheetViews>
  <sheetFormatPr baseColWidth="10" defaultColWidth="4.28515625" defaultRowHeight="12.75" x14ac:dyDescent="0.2"/>
  <cols>
    <col min="1" max="1" width="3.5703125" style="1044" customWidth="1"/>
    <col min="2" max="2" width="30.42578125" style="1044" customWidth="1"/>
    <col min="3" max="15" width="11.5703125" style="1044" customWidth="1"/>
    <col min="16" max="16" width="15" style="1044" customWidth="1"/>
    <col min="17" max="17" width="10.140625" style="1044" customWidth="1"/>
    <col min="18" max="18" width="8.5703125" style="1044" customWidth="1"/>
    <col min="19" max="16384" width="4.28515625" style="1044"/>
  </cols>
  <sheetData>
    <row r="1" spans="2:17" ht="21" customHeight="1" x14ac:dyDescent="0.2"/>
    <row r="2" spans="2:17" x14ac:dyDescent="0.2">
      <c r="B2" s="1068" t="s">
        <v>364</v>
      </c>
      <c r="C2" s="1067"/>
      <c r="D2" s="1067"/>
      <c r="E2" s="1067"/>
      <c r="F2" s="1067"/>
      <c r="G2" s="1067"/>
      <c r="H2" s="1067"/>
      <c r="I2" s="1067"/>
      <c r="J2" s="1067"/>
      <c r="K2" s="1067"/>
      <c r="L2" s="1067"/>
      <c r="M2" s="1067"/>
      <c r="N2" s="1067"/>
      <c r="O2" s="1067"/>
      <c r="P2" s="1165" t="s">
        <v>463</v>
      </c>
    </row>
    <row r="3" spans="2:17" x14ac:dyDescent="0.2">
      <c r="B3" s="1068" t="s">
        <v>38</v>
      </c>
      <c r="C3" s="1067"/>
      <c r="D3" s="1067"/>
      <c r="E3" s="1067"/>
      <c r="F3" s="1067"/>
      <c r="G3" s="1067"/>
      <c r="H3" s="1067"/>
      <c r="I3" s="1067"/>
      <c r="J3" s="1067"/>
      <c r="K3" s="1067"/>
      <c r="L3" s="1067"/>
      <c r="M3" s="1067"/>
      <c r="N3" s="1067"/>
      <c r="O3" s="1067"/>
    </row>
    <row r="4" spans="2:17" x14ac:dyDescent="0.2">
      <c r="B4" s="457"/>
    </row>
    <row r="5" spans="2:17" ht="23.25" customHeight="1" x14ac:dyDescent="0.2">
      <c r="B5" s="1064" t="s">
        <v>1074</v>
      </c>
      <c r="C5" s="1064" t="s">
        <v>23</v>
      </c>
      <c r="D5" s="1064" t="s">
        <v>24</v>
      </c>
      <c r="E5" s="1064" t="s">
        <v>25</v>
      </c>
      <c r="F5" s="1064" t="s">
        <v>26</v>
      </c>
      <c r="G5" s="1064" t="s">
        <v>27</v>
      </c>
      <c r="H5" s="1064" t="s">
        <v>28</v>
      </c>
      <c r="I5" s="1064" t="s">
        <v>29</v>
      </c>
      <c r="J5" s="1064" t="s">
        <v>30</v>
      </c>
      <c r="K5" s="1064" t="s">
        <v>31</v>
      </c>
      <c r="L5" s="1064" t="s">
        <v>32</v>
      </c>
      <c r="M5" s="1064" t="s">
        <v>33</v>
      </c>
      <c r="N5" s="1064" t="s">
        <v>34</v>
      </c>
      <c r="O5" s="1064" t="s">
        <v>15</v>
      </c>
      <c r="Q5" s="457"/>
    </row>
    <row r="6" spans="2:17" x14ac:dyDescent="0.2">
      <c r="B6" s="1062" t="s">
        <v>642</v>
      </c>
      <c r="C6" s="1063">
        <v>69</v>
      </c>
      <c r="D6" s="1063">
        <v>57</v>
      </c>
      <c r="E6" s="1063">
        <v>51</v>
      </c>
      <c r="F6" s="1063">
        <v>41</v>
      </c>
      <c r="G6" s="1063">
        <v>45</v>
      </c>
      <c r="H6" s="1063">
        <v>37</v>
      </c>
      <c r="I6" s="1061">
        <v>65</v>
      </c>
      <c r="J6" s="1061">
        <v>74</v>
      </c>
      <c r="K6" s="1061">
        <v>106</v>
      </c>
      <c r="L6" s="1062">
        <v>88</v>
      </c>
      <c r="M6" s="1061">
        <v>68</v>
      </c>
      <c r="N6" s="1061">
        <v>55</v>
      </c>
      <c r="O6" s="1060">
        <v>63</v>
      </c>
    </row>
    <row r="7" spans="2:17" x14ac:dyDescent="0.2">
      <c r="B7" s="1058" t="s">
        <v>641</v>
      </c>
      <c r="C7" s="1059">
        <v>44</v>
      </c>
      <c r="D7" s="1059">
        <v>32</v>
      </c>
      <c r="E7" s="1059">
        <v>41</v>
      </c>
      <c r="F7" s="1059">
        <v>26</v>
      </c>
      <c r="G7" s="1059">
        <v>21</v>
      </c>
      <c r="H7" s="1059">
        <v>25</v>
      </c>
      <c r="I7" s="1057">
        <v>30</v>
      </c>
      <c r="J7" s="1057">
        <v>27</v>
      </c>
      <c r="K7" s="1057">
        <v>31</v>
      </c>
      <c r="L7" s="1058">
        <v>31</v>
      </c>
      <c r="M7" s="1057">
        <v>29</v>
      </c>
      <c r="N7" s="1057">
        <v>25</v>
      </c>
      <c r="O7" s="1056">
        <v>30.166666666666668</v>
      </c>
    </row>
    <row r="8" spans="2:17" x14ac:dyDescent="0.2">
      <c r="B8" s="1058" t="s">
        <v>1073</v>
      </c>
      <c r="C8" s="1059">
        <v>6</v>
      </c>
      <c r="D8" s="1059">
        <v>10</v>
      </c>
      <c r="E8" s="1059">
        <v>10</v>
      </c>
      <c r="F8" s="1059">
        <v>3</v>
      </c>
      <c r="G8" s="1059">
        <v>6</v>
      </c>
      <c r="H8" s="1059">
        <v>7</v>
      </c>
      <c r="I8" s="1057">
        <v>9</v>
      </c>
      <c r="J8" s="1057">
        <v>4</v>
      </c>
      <c r="K8" s="1057">
        <v>5</v>
      </c>
      <c r="L8" s="1058">
        <v>5</v>
      </c>
      <c r="M8" s="1057">
        <v>5</v>
      </c>
      <c r="N8" s="1057">
        <v>4</v>
      </c>
      <c r="O8" s="1056">
        <v>6.166666666666667</v>
      </c>
    </row>
    <row r="9" spans="2:17" x14ac:dyDescent="0.2">
      <c r="B9" s="1058" t="s">
        <v>1072</v>
      </c>
      <c r="C9" s="1059">
        <v>32</v>
      </c>
      <c r="D9" s="1059">
        <v>27</v>
      </c>
      <c r="E9" s="1059">
        <v>29</v>
      </c>
      <c r="F9" s="1059">
        <v>21</v>
      </c>
      <c r="G9" s="1059">
        <v>15</v>
      </c>
      <c r="H9" s="1059">
        <v>22</v>
      </c>
      <c r="I9" s="1057">
        <v>39</v>
      </c>
      <c r="J9" s="1057">
        <v>16</v>
      </c>
      <c r="K9" s="1057">
        <v>16</v>
      </c>
      <c r="L9" s="1058">
        <v>8</v>
      </c>
      <c r="M9" s="1057">
        <v>7</v>
      </c>
      <c r="N9" s="1057">
        <v>6</v>
      </c>
      <c r="O9" s="1056">
        <v>19.833333333333332</v>
      </c>
    </row>
    <row r="10" spans="2:17" x14ac:dyDescent="0.2">
      <c r="B10" s="1054" t="s">
        <v>1058</v>
      </c>
      <c r="C10" s="1055">
        <v>46</v>
      </c>
      <c r="D10" s="1055">
        <v>49</v>
      </c>
      <c r="E10" s="1055">
        <v>41</v>
      </c>
      <c r="F10" s="1055">
        <v>37</v>
      </c>
      <c r="G10" s="1055">
        <v>41</v>
      </c>
      <c r="H10" s="1055">
        <v>37</v>
      </c>
      <c r="I10" s="1053">
        <v>29</v>
      </c>
      <c r="J10" s="1053">
        <v>31</v>
      </c>
      <c r="K10" s="1053">
        <v>31</v>
      </c>
      <c r="L10" s="1054">
        <v>29</v>
      </c>
      <c r="M10" s="1053">
        <v>33</v>
      </c>
      <c r="N10" s="1053">
        <v>30</v>
      </c>
      <c r="O10" s="1050">
        <v>36.166666666666664</v>
      </c>
    </row>
    <row r="11" spans="2:17" x14ac:dyDescent="0.2">
      <c r="B11" s="1052" t="s">
        <v>35</v>
      </c>
      <c r="C11" s="1051">
        <v>197</v>
      </c>
      <c r="D11" s="1051">
        <v>175</v>
      </c>
      <c r="E11" s="1051">
        <v>172</v>
      </c>
      <c r="F11" s="1051">
        <v>128</v>
      </c>
      <c r="G11" s="1051">
        <v>128</v>
      </c>
      <c r="H11" s="1051">
        <v>128</v>
      </c>
      <c r="I11" s="1051">
        <v>172</v>
      </c>
      <c r="J11" s="1051">
        <v>152</v>
      </c>
      <c r="K11" s="1051">
        <v>189</v>
      </c>
      <c r="L11" s="1051">
        <v>161</v>
      </c>
      <c r="M11" s="1051">
        <v>142</v>
      </c>
      <c r="N11" s="1051">
        <v>120</v>
      </c>
      <c r="O11" s="1050">
        <v>155.33333333333334</v>
      </c>
    </row>
    <row r="12" spans="2:17" x14ac:dyDescent="0.2">
      <c r="B12" s="1070"/>
      <c r="C12" s="1069"/>
      <c r="D12" s="1069"/>
      <c r="E12" s="1069"/>
      <c r="F12" s="1069"/>
      <c r="G12" s="1069"/>
      <c r="H12" s="1069"/>
      <c r="I12" s="1069"/>
      <c r="J12" s="1069"/>
      <c r="K12" s="1069"/>
      <c r="L12" s="1069"/>
      <c r="M12" s="1069"/>
      <c r="N12" s="1069"/>
      <c r="O12" s="1069"/>
    </row>
    <row r="14" spans="2:17" x14ac:dyDescent="0.2">
      <c r="B14" s="1068" t="s">
        <v>1075</v>
      </c>
      <c r="C14" s="1067"/>
      <c r="D14" s="1067"/>
      <c r="E14" s="1067"/>
      <c r="F14" s="1067"/>
      <c r="G14" s="1067"/>
      <c r="H14" s="1067"/>
      <c r="I14" s="1067"/>
      <c r="J14" s="1067"/>
      <c r="K14" s="1067"/>
      <c r="L14" s="1067"/>
      <c r="M14" s="1067"/>
      <c r="N14" s="1067"/>
      <c r="O14" s="1067"/>
    </row>
    <row r="15" spans="2:17" x14ac:dyDescent="0.2">
      <c r="B15" s="1068" t="s">
        <v>38</v>
      </c>
      <c r="C15" s="1067"/>
      <c r="D15" s="1067"/>
      <c r="E15" s="1067"/>
      <c r="F15" s="1067"/>
      <c r="G15" s="1067"/>
      <c r="H15" s="1067"/>
      <c r="I15" s="1067"/>
      <c r="J15" s="1067"/>
      <c r="K15" s="1067"/>
      <c r="L15" s="1067"/>
      <c r="M15" s="1067"/>
      <c r="N15" s="1067"/>
      <c r="O15" s="1067"/>
    </row>
    <row r="16" spans="2:17" x14ac:dyDescent="0.2">
      <c r="B16" s="1066" t="s">
        <v>398</v>
      </c>
      <c r="C16" s="1065"/>
      <c r="D16" s="1065"/>
      <c r="E16" s="1065"/>
      <c r="F16" s="1065"/>
      <c r="G16" s="1065"/>
      <c r="H16" s="1065"/>
      <c r="I16" s="1065"/>
      <c r="J16" s="1065"/>
      <c r="K16" s="1065"/>
      <c r="L16" s="1065"/>
      <c r="M16" s="1065"/>
      <c r="N16" s="1065"/>
      <c r="O16" s="1065"/>
    </row>
    <row r="17" spans="2:17" s="1048" customFormat="1" x14ac:dyDescent="0.25">
      <c r="B17" s="1064" t="s">
        <v>1074</v>
      </c>
      <c r="C17" s="1064" t="s">
        <v>23</v>
      </c>
      <c r="D17" s="1064" t="s">
        <v>24</v>
      </c>
      <c r="E17" s="1064" t="s">
        <v>25</v>
      </c>
      <c r="F17" s="1064" t="s">
        <v>26</v>
      </c>
      <c r="G17" s="1064" t="s">
        <v>27</v>
      </c>
      <c r="H17" s="1064" t="s">
        <v>28</v>
      </c>
      <c r="I17" s="1064" t="s">
        <v>29</v>
      </c>
      <c r="J17" s="1064" t="s">
        <v>30</v>
      </c>
      <c r="K17" s="1064" t="s">
        <v>31</v>
      </c>
      <c r="L17" s="1064" t="s">
        <v>32</v>
      </c>
      <c r="M17" s="1064" t="s">
        <v>33</v>
      </c>
      <c r="N17" s="1064" t="s">
        <v>34</v>
      </c>
      <c r="O17" s="1064" t="s">
        <v>35</v>
      </c>
    </row>
    <row r="18" spans="2:17" ht="21" customHeight="1" x14ac:dyDescent="0.2">
      <c r="B18" s="1062" t="s">
        <v>642</v>
      </c>
      <c r="C18" s="1063">
        <v>749</v>
      </c>
      <c r="D18" s="1063">
        <v>654</v>
      </c>
      <c r="E18" s="1063">
        <v>582</v>
      </c>
      <c r="F18" s="1063">
        <v>463</v>
      </c>
      <c r="G18" s="1063">
        <v>544</v>
      </c>
      <c r="H18" s="1063">
        <v>465</v>
      </c>
      <c r="I18" s="1061">
        <v>892</v>
      </c>
      <c r="J18" s="1061">
        <v>1098</v>
      </c>
      <c r="K18" s="1061">
        <v>1527</v>
      </c>
      <c r="L18" s="1062">
        <v>1196</v>
      </c>
      <c r="M18" s="1061">
        <v>882</v>
      </c>
      <c r="N18" s="1061">
        <v>664</v>
      </c>
      <c r="O18" s="1060">
        <v>9716</v>
      </c>
      <c r="P18" s="1045"/>
      <c r="Q18" s="1048"/>
    </row>
    <row r="19" spans="2:17" x14ac:dyDescent="0.2">
      <c r="B19" s="1058" t="s">
        <v>641</v>
      </c>
      <c r="C19" s="1059">
        <v>630</v>
      </c>
      <c r="D19" s="1059">
        <v>400</v>
      </c>
      <c r="E19" s="1059">
        <v>682</v>
      </c>
      <c r="F19" s="1059">
        <v>320</v>
      </c>
      <c r="G19" s="1059">
        <v>256</v>
      </c>
      <c r="H19" s="1059">
        <v>410</v>
      </c>
      <c r="I19" s="1057">
        <v>509</v>
      </c>
      <c r="J19" s="1057">
        <v>504</v>
      </c>
      <c r="K19" s="1057">
        <v>359</v>
      </c>
      <c r="L19" s="1058">
        <v>393</v>
      </c>
      <c r="M19" s="1057">
        <v>428</v>
      </c>
      <c r="N19" s="1057">
        <v>358</v>
      </c>
      <c r="O19" s="1056">
        <v>5249</v>
      </c>
      <c r="P19" s="1045"/>
      <c r="Q19" s="1048"/>
    </row>
    <row r="20" spans="2:17" x14ac:dyDescent="0.2">
      <c r="B20" s="1058" t="s">
        <v>1073</v>
      </c>
      <c r="C20" s="1059">
        <v>122</v>
      </c>
      <c r="D20" s="1059">
        <v>172</v>
      </c>
      <c r="E20" s="1059">
        <v>141</v>
      </c>
      <c r="F20" s="1059">
        <v>68</v>
      </c>
      <c r="G20" s="1059">
        <v>89</v>
      </c>
      <c r="H20" s="1059">
        <v>85</v>
      </c>
      <c r="I20" s="1057">
        <v>140</v>
      </c>
      <c r="J20" s="1057">
        <v>65</v>
      </c>
      <c r="K20" s="1057">
        <v>50</v>
      </c>
      <c r="L20" s="1058">
        <v>94</v>
      </c>
      <c r="M20" s="1057">
        <v>60</v>
      </c>
      <c r="N20" s="1057">
        <v>71</v>
      </c>
      <c r="O20" s="1056">
        <v>1157</v>
      </c>
      <c r="P20" s="1045"/>
      <c r="Q20" s="1048"/>
    </row>
    <row r="21" spans="2:17" x14ac:dyDescent="0.2">
      <c r="B21" s="1058" t="s">
        <v>1072</v>
      </c>
      <c r="C21" s="1059">
        <v>328</v>
      </c>
      <c r="D21" s="1059">
        <v>254</v>
      </c>
      <c r="E21" s="1059">
        <v>285</v>
      </c>
      <c r="F21" s="1059">
        <v>225</v>
      </c>
      <c r="G21" s="1059">
        <v>165</v>
      </c>
      <c r="H21" s="1059">
        <v>221</v>
      </c>
      <c r="I21" s="1057">
        <v>465</v>
      </c>
      <c r="J21" s="1057">
        <v>165</v>
      </c>
      <c r="K21" s="1057">
        <v>181</v>
      </c>
      <c r="L21" s="1058">
        <v>78</v>
      </c>
      <c r="M21" s="1057">
        <v>64</v>
      </c>
      <c r="N21" s="1057">
        <v>52</v>
      </c>
      <c r="O21" s="1056">
        <v>2483</v>
      </c>
      <c r="P21" s="1045"/>
      <c r="Q21" s="1048"/>
    </row>
    <row r="22" spans="2:17" x14ac:dyDescent="0.2">
      <c r="B22" s="1054" t="s">
        <v>1058</v>
      </c>
      <c r="C22" s="1055">
        <v>573</v>
      </c>
      <c r="D22" s="1055">
        <v>585</v>
      </c>
      <c r="E22" s="1055">
        <v>567</v>
      </c>
      <c r="F22" s="1055">
        <v>466</v>
      </c>
      <c r="G22" s="1055">
        <v>421</v>
      </c>
      <c r="H22" s="1055">
        <v>532</v>
      </c>
      <c r="I22" s="1053">
        <v>506</v>
      </c>
      <c r="J22" s="1053">
        <v>362</v>
      </c>
      <c r="K22" s="1053">
        <v>428</v>
      </c>
      <c r="L22" s="1054">
        <v>398</v>
      </c>
      <c r="M22" s="1053">
        <v>334</v>
      </c>
      <c r="N22" s="1053">
        <v>426</v>
      </c>
      <c r="O22" s="1050">
        <v>5598</v>
      </c>
      <c r="P22" s="1045"/>
      <c r="Q22" s="1048"/>
    </row>
    <row r="23" spans="2:17" x14ac:dyDescent="0.2">
      <c r="B23" s="1052" t="s">
        <v>35</v>
      </c>
      <c r="C23" s="1051">
        <v>2402</v>
      </c>
      <c r="D23" s="1051">
        <v>2065</v>
      </c>
      <c r="E23" s="1051">
        <v>2257</v>
      </c>
      <c r="F23" s="1051">
        <v>1542</v>
      </c>
      <c r="G23" s="1051">
        <v>1475</v>
      </c>
      <c r="H23" s="1051">
        <v>1713</v>
      </c>
      <c r="I23" s="1051">
        <v>2512</v>
      </c>
      <c r="J23" s="1051">
        <v>2194</v>
      </c>
      <c r="K23" s="1051">
        <v>2545</v>
      </c>
      <c r="L23" s="1051">
        <v>2159</v>
      </c>
      <c r="M23" s="1051">
        <v>1768</v>
      </c>
      <c r="N23" s="1051">
        <v>1571</v>
      </c>
      <c r="O23" s="1050">
        <v>24203</v>
      </c>
      <c r="P23" s="1045"/>
      <c r="Q23" s="1048"/>
    </row>
    <row r="24" spans="2:17" x14ac:dyDescent="0.2">
      <c r="J24" s="1045"/>
      <c r="K24" s="1045"/>
      <c r="P24" s="1045"/>
      <c r="Q24" s="1048"/>
    </row>
    <row r="25" spans="2:17" ht="15" x14ac:dyDescent="0.25">
      <c r="B25" s="90"/>
      <c r="C25" s="145"/>
      <c r="D25" s="1049"/>
      <c r="E25" s="90"/>
      <c r="Q25" s="1048"/>
    </row>
    <row r="26" spans="2:17" ht="15" x14ac:dyDescent="0.25">
      <c r="B26" s="90"/>
      <c r="C26" s="145"/>
      <c r="D26" s="1047"/>
      <c r="E26" s="90"/>
    </row>
    <row r="27" spans="2:17" x14ac:dyDescent="0.2">
      <c r="B27" s="90"/>
      <c r="C27" s="145"/>
      <c r="D27" s="145"/>
      <c r="E27" s="1046"/>
      <c r="F27" s="1046"/>
      <c r="G27" s="1046"/>
      <c r="H27" s="1046"/>
      <c r="I27" s="1045"/>
      <c r="J27" s="1045"/>
      <c r="K27" s="1045"/>
      <c r="L27" s="1045"/>
    </row>
    <row r="28" spans="2:17" x14ac:dyDescent="0.2">
      <c r="B28" s="90"/>
      <c r="C28" s="145"/>
      <c r="D28" s="145"/>
      <c r="E28" s="1046"/>
      <c r="F28" s="1046"/>
      <c r="G28" s="1046"/>
      <c r="H28" s="1046"/>
      <c r="I28" s="1045"/>
      <c r="J28" s="1045"/>
      <c r="K28" s="1045"/>
      <c r="L28" s="1045"/>
    </row>
    <row r="29" spans="2:17" x14ac:dyDescent="0.2">
      <c r="B29" s="90"/>
      <c r="C29" s="145"/>
      <c r="D29" s="145"/>
      <c r="E29" s="1046"/>
      <c r="F29" s="1046"/>
      <c r="G29" s="1046"/>
      <c r="H29" s="1046"/>
      <c r="I29" s="1045"/>
      <c r="J29" s="1045"/>
      <c r="K29" s="1045"/>
      <c r="L29" s="1045"/>
    </row>
    <row r="30" spans="2:17" x14ac:dyDescent="0.2">
      <c r="B30" s="90"/>
      <c r="C30" s="145"/>
      <c r="D30" s="145"/>
      <c r="E30" s="1046"/>
      <c r="F30" s="1046"/>
      <c r="G30" s="1046"/>
      <c r="H30" s="1046"/>
      <c r="I30" s="1045"/>
      <c r="J30" s="1045"/>
      <c r="K30" s="1045"/>
      <c r="L30" s="1045"/>
    </row>
    <row r="31" spans="2:17" x14ac:dyDescent="0.2">
      <c r="B31" s="90"/>
      <c r="C31" s="145"/>
      <c r="D31" s="145"/>
      <c r="E31" s="1046"/>
      <c r="F31" s="1046"/>
      <c r="G31" s="1046"/>
      <c r="H31" s="1046"/>
      <c r="I31" s="1045"/>
      <c r="J31" s="1045"/>
      <c r="K31" s="1045"/>
      <c r="L31" s="1045"/>
    </row>
    <row r="32" spans="2:17" x14ac:dyDescent="0.2">
      <c r="B32" s="90"/>
      <c r="C32" s="145"/>
      <c r="D32" s="145"/>
      <c r="E32" s="1046"/>
      <c r="F32" s="1046"/>
      <c r="G32" s="1046"/>
      <c r="H32" s="1046"/>
      <c r="I32" s="1045"/>
      <c r="J32" s="1045"/>
      <c r="K32" s="1045"/>
      <c r="L32" s="1045"/>
    </row>
    <row r="33" spans="2:12" x14ac:dyDescent="0.2">
      <c r="B33" s="90"/>
      <c r="C33" s="145"/>
      <c r="D33" s="145"/>
      <c r="E33" s="1046"/>
      <c r="F33" s="1046"/>
      <c r="G33" s="1046"/>
      <c r="H33" s="1046"/>
      <c r="I33" s="1045"/>
      <c r="J33" s="1045"/>
      <c r="K33" s="1045"/>
      <c r="L33" s="1045"/>
    </row>
    <row r="34" spans="2:12" x14ac:dyDescent="0.2">
      <c r="B34" s="90"/>
      <c r="C34" s="145"/>
      <c r="D34" s="145"/>
      <c r="E34" s="1046"/>
      <c r="F34" s="1046"/>
      <c r="G34" s="1046"/>
      <c r="H34" s="1046"/>
    </row>
    <row r="35" spans="2:12" x14ac:dyDescent="0.2">
      <c r="B35" s="90"/>
      <c r="C35" s="145"/>
      <c r="D35" s="145"/>
      <c r="E35" s="1046"/>
      <c r="F35" s="1046"/>
      <c r="G35" s="1046"/>
      <c r="H35" s="1046"/>
      <c r="I35" s="1045"/>
      <c r="J35" s="1045"/>
      <c r="K35" s="1045"/>
      <c r="L35" s="1045"/>
    </row>
  </sheetData>
  <hyperlinks>
    <hyperlink ref="P2" location="Índice!A1" display="Volver" xr:uid="{00000000-0004-0000-3700-000000000000}"/>
  </hyperlinks>
  <printOptions horizontalCentered="1"/>
  <pageMargins left="0.19685039370078741" right="0.19685039370078741" top="0.82677165354330717" bottom="0.98425196850393704" header="0" footer="0"/>
  <pageSetup scale="92" orientation="landscape"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tabColor theme="4" tint="0.79998168889431442"/>
  </sheetPr>
  <dimension ref="A1:P16"/>
  <sheetViews>
    <sheetView showGridLines="0" zoomScale="90" zoomScaleNormal="90" workbookViewId="0"/>
  </sheetViews>
  <sheetFormatPr baseColWidth="10" defaultRowHeight="15" x14ac:dyDescent="0.25"/>
  <cols>
    <col min="1" max="1" width="27.5703125" customWidth="1"/>
    <col min="2" max="2" width="21.5703125" customWidth="1"/>
    <col min="15" max="15" width="12.140625" bestFit="1" customWidth="1"/>
  </cols>
  <sheetData>
    <row r="1" spans="1:16" ht="15.75" customHeight="1" x14ac:dyDescent="0.25"/>
    <row r="2" spans="1:16" ht="15.75" customHeight="1" x14ac:dyDescent="0.25">
      <c r="A2" s="1330" t="s">
        <v>367</v>
      </c>
      <c r="B2" s="1330"/>
      <c r="C2" s="1330"/>
      <c r="D2" s="1330"/>
      <c r="E2" s="1330"/>
      <c r="F2" s="1330"/>
      <c r="G2" s="1330"/>
      <c r="H2" s="1330"/>
      <c r="I2" s="1330"/>
      <c r="J2" s="1330"/>
      <c r="K2" s="1330"/>
      <c r="L2" s="1330"/>
      <c r="M2" s="1330"/>
      <c r="N2" s="1330"/>
      <c r="O2" s="1330"/>
      <c r="P2" s="1165" t="s">
        <v>463</v>
      </c>
    </row>
    <row r="3" spans="1:16" ht="15.75" customHeight="1" x14ac:dyDescent="0.25">
      <c r="A3" s="1330" t="s">
        <v>38</v>
      </c>
      <c r="B3" s="1330"/>
      <c r="C3" s="1330"/>
      <c r="D3" s="1330"/>
      <c r="E3" s="1330"/>
      <c r="F3" s="1330"/>
      <c r="G3" s="1330"/>
      <c r="H3" s="1330"/>
      <c r="I3" s="1330"/>
      <c r="J3" s="1330"/>
      <c r="K3" s="1330"/>
      <c r="L3" s="1330"/>
      <c r="M3" s="1330"/>
      <c r="N3" s="1330"/>
      <c r="O3" s="1330"/>
    </row>
    <row r="4" spans="1:16" x14ac:dyDescent="0.25">
      <c r="A4" s="1079"/>
      <c r="B4" s="1079"/>
      <c r="C4" s="1079"/>
      <c r="D4" s="1079"/>
      <c r="E4" s="1079"/>
      <c r="F4" s="1079"/>
      <c r="G4" s="1079"/>
      <c r="H4" s="1079"/>
      <c r="I4" s="1079"/>
      <c r="J4" s="1079"/>
      <c r="K4" s="1079"/>
      <c r="L4" s="1079"/>
      <c r="M4" s="1079"/>
      <c r="N4" s="1079"/>
      <c r="O4" s="1079"/>
    </row>
    <row r="5" spans="1:16" x14ac:dyDescent="0.25">
      <c r="A5" s="1086" t="s">
        <v>1081</v>
      </c>
      <c r="B5" s="1078" t="s">
        <v>423</v>
      </c>
      <c r="C5" s="1077" t="s">
        <v>264</v>
      </c>
      <c r="D5" s="1077" t="s">
        <v>274</v>
      </c>
      <c r="E5" s="1077" t="s">
        <v>265</v>
      </c>
      <c r="F5" s="1077" t="s">
        <v>266</v>
      </c>
      <c r="G5" s="1077" t="s">
        <v>267</v>
      </c>
      <c r="H5" s="1077" t="s">
        <v>268</v>
      </c>
      <c r="I5" s="1077" t="s">
        <v>269</v>
      </c>
      <c r="J5" s="1077" t="s">
        <v>270</v>
      </c>
      <c r="K5" s="1077" t="s">
        <v>1080</v>
      </c>
      <c r="L5" s="1077" t="s">
        <v>271</v>
      </c>
      <c r="M5" s="1077" t="s">
        <v>272</v>
      </c>
      <c r="N5" s="1077" t="s">
        <v>273</v>
      </c>
      <c r="O5" s="1087" t="s">
        <v>35</v>
      </c>
    </row>
    <row r="6" spans="1:16" ht="15" customHeight="1" x14ac:dyDescent="0.25">
      <c r="A6" s="1331" t="s">
        <v>1079</v>
      </c>
      <c r="B6" s="1076" t="s">
        <v>19</v>
      </c>
      <c r="C6" s="1073">
        <v>335610</v>
      </c>
      <c r="D6" s="1073">
        <v>304012</v>
      </c>
      <c r="E6" s="1073">
        <v>398312</v>
      </c>
      <c r="F6" s="1073">
        <v>264971</v>
      </c>
      <c r="G6" s="1073">
        <v>345735</v>
      </c>
      <c r="H6" s="1073">
        <v>459213</v>
      </c>
      <c r="I6" s="1073">
        <v>400831</v>
      </c>
      <c r="J6" s="1073">
        <v>366461</v>
      </c>
      <c r="K6" s="1073">
        <v>383236</v>
      </c>
      <c r="L6" s="1073">
        <v>396477</v>
      </c>
      <c r="M6" s="1073">
        <v>407815</v>
      </c>
      <c r="N6" s="1073">
        <v>434870</v>
      </c>
      <c r="O6" s="1088">
        <v>4497543</v>
      </c>
    </row>
    <row r="7" spans="1:16" x14ac:dyDescent="0.25">
      <c r="A7" s="1331"/>
      <c r="B7" s="1075" t="s">
        <v>49</v>
      </c>
      <c r="C7" s="1074">
        <v>214945</v>
      </c>
      <c r="D7" s="1074">
        <v>188656</v>
      </c>
      <c r="E7" s="1074">
        <v>249999</v>
      </c>
      <c r="F7" s="1074">
        <v>156696</v>
      </c>
      <c r="G7" s="1074">
        <v>189898</v>
      </c>
      <c r="H7" s="1074">
        <v>244103</v>
      </c>
      <c r="I7" s="1074">
        <v>224386</v>
      </c>
      <c r="J7" s="1074">
        <v>209056</v>
      </c>
      <c r="K7" s="1074">
        <v>218033</v>
      </c>
      <c r="L7" s="1074">
        <v>227686</v>
      </c>
      <c r="M7" s="1074">
        <v>234783</v>
      </c>
      <c r="N7" s="1074">
        <v>247672</v>
      </c>
      <c r="O7" s="1088">
        <v>2605913</v>
      </c>
    </row>
    <row r="8" spans="1:16" x14ac:dyDescent="0.25">
      <c r="A8" s="1331"/>
      <c r="B8" s="1075" t="s">
        <v>50</v>
      </c>
      <c r="C8" s="1074">
        <v>120665</v>
      </c>
      <c r="D8" s="1074">
        <v>115356</v>
      </c>
      <c r="E8" s="1074">
        <v>148313</v>
      </c>
      <c r="F8" s="1074">
        <v>108275</v>
      </c>
      <c r="G8" s="1074">
        <v>155837</v>
      </c>
      <c r="H8" s="1074">
        <v>215110</v>
      </c>
      <c r="I8" s="1074">
        <v>176445</v>
      </c>
      <c r="J8" s="1074">
        <v>157405</v>
      </c>
      <c r="K8" s="1074">
        <v>165203</v>
      </c>
      <c r="L8" s="1074">
        <v>168791</v>
      </c>
      <c r="M8" s="1074">
        <v>173032</v>
      </c>
      <c r="N8" s="1074">
        <v>187198</v>
      </c>
      <c r="O8" s="1088">
        <v>1891630</v>
      </c>
    </row>
    <row r="9" spans="1:16" x14ac:dyDescent="0.25">
      <c r="A9" s="1331" t="s">
        <v>1078</v>
      </c>
      <c r="B9" s="1076" t="s">
        <v>19</v>
      </c>
      <c r="C9" s="1073">
        <v>110818</v>
      </c>
      <c r="D9" s="1073">
        <v>92959</v>
      </c>
      <c r="E9" s="1073">
        <v>130260</v>
      </c>
      <c r="F9" s="1073">
        <v>72240</v>
      </c>
      <c r="G9" s="1073">
        <v>94606</v>
      </c>
      <c r="H9" s="1073">
        <v>121913</v>
      </c>
      <c r="I9" s="1073">
        <v>110903</v>
      </c>
      <c r="J9" s="1073">
        <v>102833</v>
      </c>
      <c r="K9" s="1073">
        <v>109909</v>
      </c>
      <c r="L9" s="1073">
        <v>112906</v>
      </c>
      <c r="M9" s="1073">
        <v>119118</v>
      </c>
      <c r="N9" s="1073">
        <v>120853</v>
      </c>
      <c r="O9" s="1088">
        <v>1299318</v>
      </c>
    </row>
    <row r="10" spans="1:16" x14ac:dyDescent="0.25">
      <c r="A10" s="1331"/>
      <c r="B10" s="1075" t="s">
        <v>49</v>
      </c>
      <c r="C10" s="1074">
        <v>58663</v>
      </c>
      <c r="D10" s="1074">
        <v>47651</v>
      </c>
      <c r="E10" s="1074">
        <v>66930</v>
      </c>
      <c r="F10" s="1074">
        <v>35560</v>
      </c>
      <c r="G10" s="1074">
        <v>42250</v>
      </c>
      <c r="H10" s="1074">
        <v>50748</v>
      </c>
      <c r="I10" s="1074">
        <v>53341</v>
      </c>
      <c r="J10" s="1074">
        <v>51791</v>
      </c>
      <c r="K10" s="1074">
        <v>55995</v>
      </c>
      <c r="L10" s="1074">
        <v>57336</v>
      </c>
      <c r="M10" s="1074">
        <v>61219</v>
      </c>
      <c r="N10" s="1074">
        <v>60513</v>
      </c>
      <c r="O10" s="1088">
        <v>641997</v>
      </c>
    </row>
    <row r="11" spans="1:16" x14ac:dyDescent="0.25">
      <c r="A11" s="1331"/>
      <c r="B11" s="1075" t="s">
        <v>50</v>
      </c>
      <c r="C11" s="1074">
        <v>52155</v>
      </c>
      <c r="D11" s="1074">
        <v>45308</v>
      </c>
      <c r="E11" s="1074">
        <v>63330</v>
      </c>
      <c r="F11" s="1074">
        <v>36680</v>
      </c>
      <c r="G11" s="1074">
        <v>52356</v>
      </c>
      <c r="H11" s="1074">
        <v>71165</v>
      </c>
      <c r="I11" s="1074">
        <v>57562</v>
      </c>
      <c r="J11" s="1074">
        <v>51042</v>
      </c>
      <c r="K11" s="1074">
        <v>53914</v>
      </c>
      <c r="L11" s="1074">
        <v>55570</v>
      </c>
      <c r="M11" s="1074">
        <v>57899</v>
      </c>
      <c r="N11" s="1074">
        <v>60340</v>
      </c>
      <c r="O11" s="1088">
        <v>657321</v>
      </c>
    </row>
    <row r="12" spans="1:16" ht="15" customHeight="1" x14ac:dyDescent="0.25">
      <c r="A12" s="1331" t="s">
        <v>1077</v>
      </c>
      <c r="B12" s="1076" t="s">
        <v>19</v>
      </c>
      <c r="C12" s="1073">
        <v>3507</v>
      </c>
      <c r="D12" s="1073">
        <v>2921</v>
      </c>
      <c r="E12" s="1073">
        <v>3310</v>
      </c>
      <c r="F12" s="1073">
        <v>2169</v>
      </c>
      <c r="G12" s="1073">
        <v>4253</v>
      </c>
      <c r="H12" s="1073">
        <v>9533</v>
      </c>
      <c r="I12" s="1073">
        <v>7927</v>
      </c>
      <c r="J12" s="1073">
        <v>6307</v>
      </c>
      <c r="K12" s="1073">
        <v>5099</v>
      </c>
      <c r="L12" s="1073">
        <v>7940</v>
      </c>
      <c r="M12" s="1073">
        <v>6494</v>
      </c>
      <c r="N12" s="1073">
        <v>5481</v>
      </c>
      <c r="O12" s="1088">
        <v>64941</v>
      </c>
    </row>
    <row r="13" spans="1:16" x14ac:dyDescent="0.25">
      <c r="A13" s="1331"/>
      <c r="B13" s="1075" t="s">
        <v>49</v>
      </c>
      <c r="C13" s="1074">
        <v>1560</v>
      </c>
      <c r="D13" s="1074">
        <v>1187</v>
      </c>
      <c r="E13" s="1074">
        <v>1458</v>
      </c>
      <c r="F13" s="1074">
        <v>818</v>
      </c>
      <c r="G13" s="1074">
        <v>2056</v>
      </c>
      <c r="H13" s="1074">
        <v>5317</v>
      </c>
      <c r="I13" s="1074">
        <v>4345</v>
      </c>
      <c r="J13" s="1074">
        <v>3344</v>
      </c>
      <c r="K13" s="1074">
        <v>2529</v>
      </c>
      <c r="L13" s="1074">
        <v>4145</v>
      </c>
      <c r="M13" s="1074">
        <v>3253</v>
      </c>
      <c r="N13" s="1074">
        <v>2572</v>
      </c>
      <c r="O13" s="1088">
        <v>32584</v>
      </c>
    </row>
    <row r="14" spans="1:16" x14ac:dyDescent="0.25">
      <c r="A14" s="1331"/>
      <c r="B14" s="1075" t="s">
        <v>50</v>
      </c>
      <c r="C14" s="1074">
        <v>1947</v>
      </c>
      <c r="D14" s="1074">
        <v>1734</v>
      </c>
      <c r="E14" s="1074">
        <v>1852</v>
      </c>
      <c r="F14" s="1074">
        <v>1351</v>
      </c>
      <c r="G14" s="1074">
        <v>2197</v>
      </c>
      <c r="H14" s="1074">
        <v>4216</v>
      </c>
      <c r="I14" s="1074">
        <v>3582</v>
      </c>
      <c r="J14" s="1074">
        <v>2963</v>
      </c>
      <c r="K14" s="1074">
        <v>2570</v>
      </c>
      <c r="L14" s="1074">
        <v>3795</v>
      </c>
      <c r="M14" s="1074">
        <v>3241</v>
      </c>
      <c r="N14" s="1074">
        <v>2909</v>
      </c>
      <c r="O14" s="1088">
        <v>32357</v>
      </c>
    </row>
    <row r="15" spans="1:16" x14ac:dyDescent="0.25">
      <c r="A15" s="1086" t="s">
        <v>35</v>
      </c>
      <c r="B15" s="1072"/>
      <c r="C15" s="1071">
        <v>449935</v>
      </c>
      <c r="D15" s="1071">
        <v>399892</v>
      </c>
      <c r="E15" s="1071">
        <v>531882</v>
      </c>
      <c r="F15" s="1071">
        <v>339380</v>
      </c>
      <c r="G15" s="1071">
        <v>444594</v>
      </c>
      <c r="H15" s="1071">
        <v>590659</v>
      </c>
      <c r="I15" s="1071">
        <v>519661</v>
      </c>
      <c r="J15" s="1071">
        <v>475601</v>
      </c>
      <c r="K15" s="1071">
        <v>498244</v>
      </c>
      <c r="L15" s="1071">
        <v>517323</v>
      </c>
      <c r="M15" s="1071">
        <v>533427</v>
      </c>
      <c r="N15" s="1071">
        <v>561204</v>
      </c>
      <c r="O15" s="1089">
        <v>5861802</v>
      </c>
    </row>
    <row r="16" spans="1:16" x14ac:dyDescent="0.25">
      <c r="A16" s="1332" t="s">
        <v>1076</v>
      </c>
      <c r="B16" s="1332"/>
      <c r="C16" s="1332"/>
      <c r="D16" s="1332"/>
      <c r="E16" s="1332"/>
      <c r="F16" s="1332"/>
      <c r="G16" s="1332"/>
      <c r="H16" s="1332"/>
      <c r="I16" s="1332"/>
      <c r="J16" s="1332"/>
      <c r="K16" s="1332"/>
      <c r="L16" s="1332"/>
      <c r="M16" s="1332"/>
      <c r="N16" s="1332"/>
      <c r="O16" s="1332"/>
    </row>
  </sheetData>
  <mergeCells count="6">
    <mergeCell ref="A2:O2"/>
    <mergeCell ref="A6:A8"/>
    <mergeCell ref="A12:A14"/>
    <mergeCell ref="A16:O16"/>
    <mergeCell ref="A3:O3"/>
    <mergeCell ref="A9:A11"/>
  </mergeCells>
  <hyperlinks>
    <hyperlink ref="P2" location="Índice!A1" display="Volver" xr:uid="{00000000-0004-0000-3800-000000000000}"/>
  </hyperlinks>
  <pageMargins left="0.7" right="0.7" top="0.75" bottom="0.75" header="0.3" footer="0.3"/>
  <pageSetup paperSize="9" orientation="portrait" horizontalDpi="200" verticalDpi="200"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tabColor theme="4" tint="0.79998168889431442"/>
  </sheetPr>
  <dimension ref="A2:P16"/>
  <sheetViews>
    <sheetView showGridLines="0" zoomScale="90" zoomScaleNormal="90" workbookViewId="0"/>
  </sheetViews>
  <sheetFormatPr baseColWidth="10" defaultRowHeight="15" x14ac:dyDescent="0.25"/>
  <cols>
    <col min="1" max="1" width="27.5703125" customWidth="1"/>
    <col min="2" max="2" width="21.5703125" customWidth="1"/>
    <col min="9" max="9" width="12" bestFit="1" customWidth="1"/>
    <col min="15" max="15" width="12.140625" bestFit="1" customWidth="1"/>
  </cols>
  <sheetData>
    <row r="2" spans="1:16" ht="15.75" x14ac:dyDescent="0.25">
      <c r="A2" s="1330" t="s">
        <v>368</v>
      </c>
      <c r="B2" s="1330"/>
      <c r="C2" s="1330"/>
      <c r="D2" s="1330"/>
      <c r="E2" s="1330"/>
      <c r="F2" s="1330"/>
      <c r="G2" s="1330"/>
      <c r="H2" s="1330"/>
      <c r="I2" s="1330"/>
      <c r="J2" s="1330"/>
      <c r="K2" s="1330"/>
      <c r="L2" s="1330"/>
      <c r="M2" s="1330"/>
      <c r="N2" s="1330"/>
      <c r="O2" s="1330"/>
      <c r="P2" s="1165" t="s">
        <v>463</v>
      </c>
    </row>
    <row r="3" spans="1:16" ht="15.75" x14ac:dyDescent="0.25">
      <c r="A3" s="1330" t="s">
        <v>38</v>
      </c>
      <c r="B3" s="1330"/>
      <c r="C3" s="1330"/>
      <c r="D3" s="1330"/>
      <c r="E3" s="1330"/>
      <c r="F3" s="1330"/>
      <c r="G3" s="1330"/>
      <c r="H3" s="1330"/>
      <c r="I3" s="1330"/>
      <c r="J3" s="1330"/>
      <c r="K3" s="1330"/>
      <c r="L3" s="1330"/>
      <c r="M3" s="1330"/>
      <c r="N3" s="1330"/>
      <c r="O3" s="1330"/>
    </row>
    <row r="4" spans="1:16" x14ac:dyDescent="0.25">
      <c r="A4" s="1079"/>
      <c r="B4" s="1079"/>
      <c r="C4" s="1079"/>
      <c r="D4" s="1079"/>
      <c r="E4" s="1079"/>
      <c r="F4" s="1079"/>
      <c r="G4" s="1079"/>
      <c r="H4" s="1079"/>
    </row>
    <row r="5" spans="1:16" x14ac:dyDescent="0.25">
      <c r="A5" s="1086" t="s">
        <v>1081</v>
      </c>
      <c r="B5" s="1078" t="s">
        <v>423</v>
      </c>
      <c r="C5" s="1077" t="s">
        <v>264</v>
      </c>
      <c r="D5" s="1077" t="s">
        <v>274</v>
      </c>
      <c r="E5" s="1077" t="s">
        <v>265</v>
      </c>
      <c r="F5" s="1077" t="s">
        <v>266</v>
      </c>
      <c r="G5" s="1077" t="s">
        <v>267</v>
      </c>
      <c r="H5" s="1077" t="s">
        <v>268</v>
      </c>
      <c r="I5" s="1077" t="s">
        <v>269</v>
      </c>
      <c r="J5" s="1077" t="s">
        <v>270</v>
      </c>
      <c r="K5" s="1077" t="s">
        <v>1080</v>
      </c>
      <c r="L5" s="1077" t="s">
        <v>271</v>
      </c>
      <c r="M5" s="1077" t="s">
        <v>272</v>
      </c>
      <c r="N5" s="1077" t="s">
        <v>273</v>
      </c>
      <c r="O5" s="1087" t="s">
        <v>35</v>
      </c>
    </row>
    <row r="6" spans="1:16" ht="15" customHeight="1" x14ac:dyDescent="0.25">
      <c r="A6" s="1333" t="s">
        <v>1079</v>
      </c>
      <c r="B6" s="1076" t="s">
        <v>1082</v>
      </c>
      <c r="C6" s="1080">
        <v>0.60212746938410655</v>
      </c>
      <c r="D6" s="1080">
        <v>0.60119337394576533</v>
      </c>
      <c r="E6" s="1080">
        <v>0.61344875374078611</v>
      </c>
      <c r="F6" s="1080">
        <v>0.71618026123613532</v>
      </c>
      <c r="G6" s="1080">
        <v>0.83683167744081455</v>
      </c>
      <c r="H6" s="1080">
        <v>0.84823164849427168</v>
      </c>
      <c r="I6" s="1080">
        <v>0.85887069612879241</v>
      </c>
      <c r="J6" s="1080">
        <v>0.87727206987919593</v>
      </c>
      <c r="K6" s="1080">
        <v>0.87718272813618758</v>
      </c>
      <c r="L6" s="1080">
        <v>0.88261361945333527</v>
      </c>
      <c r="M6" s="1080">
        <v>0.88187536015104884</v>
      </c>
      <c r="N6" s="1080">
        <v>0.85579368546922063</v>
      </c>
      <c r="O6" s="1090">
        <v>0.79631367615607007</v>
      </c>
    </row>
    <row r="7" spans="1:16" x14ac:dyDescent="0.25">
      <c r="A7" s="1334"/>
      <c r="B7" s="1075" t="s">
        <v>1083</v>
      </c>
      <c r="C7" s="1081">
        <v>133530</v>
      </c>
      <c r="D7" s="1081">
        <v>121242</v>
      </c>
      <c r="E7" s="1081">
        <v>153968</v>
      </c>
      <c r="F7" s="1081">
        <v>75204</v>
      </c>
      <c r="G7" s="1081">
        <v>56413</v>
      </c>
      <c r="H7" s="1081">
        <v>69694</v>
      </c>
      <c r="I7" s="1081">
        <v>56569</v>
      </c>
      <c r="J7" s="1081">
        <v>44975</v>
      </c>
      <c r="K7" s="1081">
        <v>47068</v>
      </c>
      <c r="L7" s="1081">
        <v>46541</v>
      </c>
      <c r="M7" s="1081">
        <v>48173</v>
      </c>
      <c r="N7" s="1081">
        <v>62711</v>
      </c>
      <c r="O7" s="1088">
        <v>916088</v>
      </c>
    </row>
    <row r="8" spans="1:16" x14ac:dyDescent="0.25">
      <c r="A8" s="1335"/>
      <c r="B8" s="1075" t="s">
        <v>1084</v>
      </c>
      <c r="C8" s="1081">
        <v>202080</v>
      </c>
      <c r="D8" s="1081">
        <v>182770</v>
      </c>
      <c r="E8" s="1081">
        <v>244344</v>
      </c>
      <c r="F8" s="1081">
        <v>189767</v>
      </c>
      <c r="G8" s="1081">
        <v>289322</v>
      </c>
      <c r="H8" s="1081">
        <v>389519</v>
      </c>
      <c r="I8" s="1081">
        <v>344262</v>
      </c>
      <c r="J8" s="1081">
        <v>321486</v>
      </c>
      <c r="K8" s="1081">
        <v>336168</v>
      </c>
      <c r="L8" s="1081">
        <v>349936</v>
      </c>
      <c r="M8" s="1081">
        <v>359642</v>
      </c>
      <c r="N8" s="1081">
        <v>372159</v>
      </c>
      <c r="O8" s="1088">
        <v>3581455</v>
      </c>
    </row>
    <row r="9" spans="1:16" ht="15" customHeight="1" x14ac:dyDescent="0.25">
      <c r="A9" s="1333" t="s">
        <v>1078</v>
      </c>
      <c r="B9" s="1076" t="s">
        <v>1082</v>
      </c>
      <c r="C9" s="1080">
        <v>0.75193560612896826</v>
      </c>
      <c r="D9" s="1080">
        <v>0.75314923783603527</v>
      </c>
      <c r="E9" s="1080">
        <v>0.75065254107170276</v>
      </c>
      <c r="F9" s="1080">
        <v>0.81744186046511624</v>
      </c>
      <c r="G9" s="1080">
        <v>0.91297592118893089</v>
      </c>
      <c r="H9" s="1080">
        <v>0.920836990312764</v>
      </c>
      <c r="I9" s="1080">
        <v>0.92599839499382341</v>
      </c>
      <c r="J9" s="1080">
        <v>0.93086849552186557</v>
      </c>
      <c r="K9" s="1080">
        <v>0.93383617356176474</v>
      </c>
      <c r="L9" s="1080">
        <v>0.93688555081218006</v>
      </c>
      <c r="M9" s="1080">
        <v>0.9375661109152269</v>
      </c>
      <c r="N9" s="1080">
        <v>0.93465615251586642</v>
      </c>
      <c r="O9" s="1090">
        <v>0.8775996330382555</v>
      </c>
    </row>
    <row r="10" spans="1:16" x14ac:dyDescent="0.25">
      <c r="A10" s="1334"/>
      <c r="B10" s="1075" t="s">
        <v>1083</v>
      </c>
      <c r="C10" s="1081">
        <v>27490</v>
      </c>
      <c r="D10" s="1081">
        <v>22947</v>
      </c>
      <c r="E10" s="1081">
        <v>32480</v>
      </c>
      <c r="F10" s="1081">
        <v>13188</v>
      </c>
      <c r="G10" s="1081">
        <v>8233</v>
      </c>
      <c r="H10" s="1081">
        <v>9651</v>
      </c>
      <c r="I10" s="1081">
        <v>8207</v>
      </c>
      <c r="J10" s="1081">
        <v>7109</v>
      </c>
      <c r="K10" s="1081">
        <v>7272</v>
      </c>
      <c r="L10" s="1081">
        <v>7126</v>
      </c>
      <c r="M10" s="1081">
        <v>7437</v>
      </c>
      <c r="N10" s="1081">
        <v>7897</v>
      </c>
      <c r="O10" s="1088">
        <v>159037</v>
      </c>
    </row>
    <row r="11" spans="1:16" x14ac:dyDescent="0.25">
      <c r="A11" s="1335"/>
      <c r="B11" s="1075" t="s">
        <v>1084</v>
      </c>
      <c r="C11" s="1081">
        <v>83328</v>
      </c>
      <c r="D11" s="1081">
        <v>70012</v>
      </c>
      <c r="E11" s="1081">
        <v>97780</v>
      </c>
      <c r="F11" s="1081">
        <v>59052</v>
      </c>
      <c r="G11" s="1081">
        <v>86373</v>
      </c>
      <c r="H11" s="1081">
        <v>112262</v>
      </c>
      <c r="I11" s="1081">
        <v>102696</v>
      </c>
      <c r="J11" s="1081">
        <v>95724</v>
      </c>
      <c r="K11" s="1081">
        <v>102637</v>
      </c>
      <c r="L11" s="1081">
        <v>105780</v>
      </c>
      <c r="M11" s="1081">
        <v>111681</v>
      </c>
      <c r="N11" s="1081">
        <v>112956</v>
      </c>
      <c r="O11" s="1088">
        <v>1140281</v>
      </c>
    </row>
    <row r="12" spans="1:16" x14ac:dyDescent="0.25">
      <c r="A12" s="1333" t="s">
        <v>1077</v>
      </c>
      <c r="B12" s="1076" t="s">
        <v>1082</v>
      </c>
      <c r="C12" s="1080">
        <v>0.39235814086113485</v>
      </c>
      <c r="D12" s="1080">
        <v>0.41013351591920577</v>
      </c>
      <c r="E12" s="1080">
        <v>0.42296072507552868</v>
      </c>
      <c r="F12" s="1080">
        <v>0.41954817888427848</v>
      </c>
      <c r="G12" s="1080">
        <v>0.68798495179873032</v>
      </c>
      <c r="H12" s="1080">
        <v>0.76450225532361271</v>
      </c>
      <c r="I12" s="1080">
        <v>0.71653841301879651</v>
      </c>
      <c r="J12" s="1080">
        <v>0.64690026954177893</v>
      </c>
      <c r="K12" s="1080">
        <v>0.68503628162384778</v>
      </c>
      <c r="L12" s="1080">
        <v>0.6356423173803526</v>
      </c>
      <c r="M12" s="1080">
        <v>0.61595318755774564</v>
      </c>
      <c r="N12" s="1080">
        <v>0.56869184455391353</v>
      </c>
      <c r="O12" s="1090">
        <v>0.62387397791841825</v>
      </c>
    </row>
    <row r="13" spans="1:16" x14ac:dyDescent="0.25">
      <c r="A13" s="1334"/>
      <c r="B13" s="1075" t="s">
        <v>1083</v>
      </c>
      <c r="C13" s="1081">
        <v>2131</v>
      </c>
      <c r="D13" s="1081">
        <v>1723</v>
      </c>
      <c r="E13" s="1081">
        <v>1910</v>
      </c>
      <c r="F13" s="1081">
        <v>1259</v>
      </c>
      <c r="G13" s="1081">
        <v>1327</v>
      </c>
      <c r="H13" s="1081">
        <v>2245</v>
      </c>
      <c r="I13" s="1081">
        <v>2247</v>
      </c>
      <c r="J13" s="1081">
        <v>2227</v>
      </c>
      <c r="K13" s="1081">
        <v>1606</v>
      </c>
      <c r="L13" s="1081">
        <v>2893</v>
      </c>
      <c r="M13" s="1081">
        <v>2494</v>
      </c>
      <c r="N13" s="1081">
        <v>2364</v>
      </c>
      <c r="O13" s="1088">
        <v>24426</v>
      </c>
    </row>
    <row r="14" spans="1:16" x14ac:dyDescent="0.25">
      <c r="A14" s="1335"/>
      <c r="B14" s="1075" t="s">
        <v>1084</v>
      </c>
      <c r="C14" s="1081">
        <v>1376</v>
      </c>
      <c r="D14" s="1081">
        <v>1198</v>
      </c>
      <c r="E14" s="1081">
        <v>1400</v>
      </c>
      <c r="F14" s="1081">
        <v>910</v>
      </c>
      <c r="G14" s="1081">
        <v>2926</v>
      </c>
      <c r="H14" s="1081">
        <v>7288</v>
      </c>
      <c r="I14" s="1081">
        <v>5680</v>
      </c>
      <c r="J14" s="1081">
        <v>4080</v>
      </c>
      <c r="K14" s="1081">
        <v>3493</v>
      </c>
      <c r="L14" s="1081">
        <v>5047</v>
      </c>
      <c r="M14" s="1081">
        <v>4000</v>
      </c>
      <c r="N14" s="1081">
        <v>3117</v>
      </c>
      <c r="O14" s="1088">
        <v>40515</v>
      </c>
    </row>
    <row r="15" spans="1:16" x14ac:dyDescent="0.25">
      <c r="A15" s="1086" t="s">
        <v>35</v>
      </c>
      <c r="B15" s="1072"/>
      <c r="C15" s="1082">
        <v>0.63738984519986219</v>
      </c>
      <c r="D15" s="1082">
        <v>0.63512148280035607</v>
      </c>
      <c r="E15" s="1082">
        <v>0.64586506029532864</v>
      </c>
      <c r="F15" s="1082">
        <v>0.73583888266839526</v>
      </c>
      <c r="G15" s="1082">
        <v>0.85161068300516873</v>
      </c>
      <c r="H15" s="1082">
        <v>0.86186615289024637</v>
      </c>
      <c r="I15" s="1082">
        <v>0.87102553395386606</v>
      </c>
      <c r="J15" s="1082">
        <v>0.88580553867632739</v>
      </c>
      <c r="K15" s="1082">
        <v>0.88771365033999405</v>
      </c>
      <c r="L15" s="1082">
        <v>0.89066791926900601</v>
      </c>
      <c r="M15" s="1082">
        <v>0.8910741301059002</v>
      </c>
      <c r="N15" s="1082">
        <v>0.86997241644749501</v>
      </c>
      <c r="O15" s="1091">
        <v>0.81242099272544521</v>
      </c>
    </row>
    <row r="16" spans="1:16" x14ac:dyDescent="0.25">
      <c r="A16" s="1332" t="s">
        <v>1076</v>
      </c>
      <c r="B16" s="1332"/>
      <c r="C16" s="1332"/>
      <c r="D16" s="1332"/>
      <c r="E16" s="1332"/>
      <c r="F16" s="1332"/>
      <c r="G16" s="1332"/>
      <c r="H16" s="1332"/>
      <c r="I16" s="1332"/>
      <c r="J16" s="1332"/>
      <c r="K16" s="1332"/>
      <c r="L16" s="1332"/>
      <c r="M16" s="1332"/>
      <c r="N16" s="1332"/>
      <c r="O16" s="1332"/>
    </row>
  </sheetData>
  <mergeCells count="6">
    <mergeCell ref="A16:O16"/>
    <mergeCell ref="A2:O2"/>
    <mergeCell ref="A3:O3"/>
    <mergeCell ref="A6:A8"/>
    <mergeCell ref="A9:A11"/>
    <mergeCell ref="A12:A14"/>
  </mergeCells>
  <hyperlinks>
    <hyperlink ref="P2" location="Índice!A1" display="Volver" xr:uid="{00000000-0004-0000-3900-000000000000}"/>
  </hyperlinks>
  <pageMargins left="0.7" right="0.7" top="0.75" bottom="0.75" header="0.3" footer="0.3"/>
  <pageSetup paperSize="9" orientation="portrait" horizontalDpi="200" verticalDpi="200"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tabColor theme="4" tint="0.79998168889431442"/>
  </sheetPr>
  <dimension ref="A2:P31"/>
  <sheetViews>
    <sheetView showGridLines="0" zoomScale="90" zoomScaleNormal="90" workbookViewId="0"/>
  </sheetViews>
  <sheetFormatPr baseColWidth="10" defaultRowHeight="15" x14ac:dyDescent="0.25"/>
  <cols>
    <col min="1" max="1" width="27.5703125" customWidth="1"/>
    <col min="2" max="2" width="21.5703125" customWidth="1"/>
    <col min="15" max="15" width="12.140625" bestFit="1" customWidth="1"/>
  </cols>
  <sheetData>
    <row r="2" spans="1:16" ht="15.75" customHeight="1" x14ac:dyDescent="0.25">
      <c r="A2" s="1330" t="s">
        <v>1092</v>
      </c>
      <c r="B2" s="1330"/>
      <c r="C2" s="1330"/>
      <c r="D2" s="1330"/>
      <c r="E2" s="1330"/>
      <c r="F2" s="1330"/>
      <c r="G2" s="1330"/>
      <c r="H2" s="1330"/>
      <c r="I2" s="1330"/>
      <c r="J2" s="1330"/>
      <c r="K2" s="1330"/>
      <c r="L2" s="1330"/>
      <c r="M2" s="1330"/>
      <c r="N2" s="1330"/>
      <c r="O2" s="1330"/>
      <c r="P2" s="1165" t="s">
        <v>463</v>
      </c>
    </row>
    <row r="3" spans="1:16" ht="15.75" customHeight="1" x14ac:dyDescent="0.25">
      <c r="A3" s="1330" t="s">
        <v>38</v>
      </c>
      <c r="B3" s="1330"/>
      <c r="C3" s="1330"/>
      <c r="D3" s="1330"/>
      <c r="E3" s="1330"/>
      <c r="F3" s="1330"/>
      <c r="G3" s="1330"/>
      <c r="H3" s="1330"/>
      <c r="I3" s="1330"/>
      <c r="J3" s="1330"/>
      <c r="K3" s="1330"/>
      <c r="L3" s="1330"/>
      <c r="M3" s="1330"/>
      <c r="N3" s="1330"/>
      <c r="O3" s="1330"/>
    </row>
    <row r="4" spans="1:16" x14ac:dyDescent="0.25">
      <c r="A4" s="1079"/>
      <c r="B4" s="1079"/>
      <c r="C4" s="1079"/>
      <c r="D4" s="1079"/>
      <c r="E4" s="1079"/>
      <c r="F4" s="1079"/>
      <c r="G4" s="1079"/>
      <c r="H4" s="1079"/>
      <c r="I4" s="1079"/>
      <c r="J4" s="1079"/>
      <c r="K4" s="1079"/>
      <c r="L4" s="1079"/>
      <c r="M4" s="1079"/>
      <c r="N4" s="1079"/>
      <c r="O4" s="1079"/>
    </row>
    <row r="5" spans="1:16" x14ac:dyDescent="0.25">
      <c r="A5" s="1086" t="s">
        <v>1081</v>
      </c>
      <c r="B5" s="1078" t="s">
        <v>423</v>
      </c>
      <c r="C5" s="1077" t="s">
        <v>264</v>
      </c>
      <c r="D5" s="1077" t="s">
        <v>274</v>
      </c>
      <c r="E5" s="1077" t="s">
        <v>265</v>
      </c>
      <c r="F5" s="1077" t="s">
        <v>266</v>
      </c>
      <c r="G5" s="1077" t="s">
        <v>267</v>
      </c>
      <c r="H5" s="1077" t="s">
        <v>268</v>
      </c>
      <c r="I5" s="1077" t="s">
        <v>269</v>
      </c>
      <c r="J5" s="1077" t="s">
        <v>270</v>
      </c>
      <c r="K5" s="1077" t="s">
        <v>1080</v>
      </c>
      <c r="L5" s="1077" t="s">
        <v>271</v>
      </c>
      <c r="M5" s="1077" t="s">
        <v>272</v>
      </c>
      <c r="N5" s="1077" t="s">
        <v>273</v>
      </c>
      <c r="O5" s="1087" t="s">
        <v>35</v>
      </c>
    </row>
    <row r="6" spans="1:16" ht="15" customHeight="1" x14ac:dyDescent="0.25">
      <c r="A6" s="1333" t="s">
        <v>1079</v>
      </c>
      <c r="B6" s="1076" t="s">
        <v>19</v>
      </c>
      <c r="C6" s="1073">
        <v>335607</v>
      </c>
      <c r="D6" s="1073">
        <v>304012</v>
      </c>
      <c r="E6" s="1073">
        <v>398310</v>
      </c>
      <c r="F6" s="1073">
        <v>264971</v>
      </c>
      <c r="G6" s="1073">
        <v>345730</v>
      </c>
      <c r="H6" s="1073">
        <v>459207</v>
      </c>
      <c r="I6" s="1073">
        <v>400826</v>
      </c>
      <c r="J6" s="1073">
        <v>366458</v>
      </c>
      <c r="K6" s="1073">
        <v>383234</v>
      </c>
      <c r="L6" s="1073">
        <v>396476</v>
      </c>
      <c r="M6" s="1073">
        <v>407813</v>
      </c>
      <c r="N6" s="1073">
        <v>434869</v>
      </c>
      <c r="O6" s="1088">
        <v>4497513</v>
      </c>
    </row>
    <row r="7" spans="1:16" x14ac:dyDescent="0.25">
      <c r="A7" s="1334"/>
      <c r="B7" s="1075" t="s">
        <v>1091</v>
      </c>
      <c r="C7" s="1074">
        <v>2675</v>
      </c>
      <c r="D7" s="1074">
        <v>2654</v>
      </c>
      <c r="E7" s="1074">
        <v>2698</v>
      </c>
      <c r="F7" s="1074">
        <v>1325</v>
      </c>
      <c r="G7" s="1074">
        <v>2295</v>
      </c>
      <c r="H7" s="1074">
        <v>3466</v>
      </c>
      <c r="I7" s="1074">
        <v>2456</v>
      </c>
      <c r="J7" s="1074">
        <v>2382</v>
      </c>
      <c r="K7" s="1074">
        <v>2767</v>
      </c>
      <c r="L7" s="1074">
        <v>3036</v>
      </c>
      <c r="M7" s="1074">
        <v>3525</v>
      </c>
      <c r="N7" s="1074">
        <v>4268</v>
      </c>
      <c r="O7" s="1088">
        <v>33547</v>
      </c>
    </row>
    <row r="8" spans="1:16" x14ac:dyDescent="0.25">
      <c r="A8" s="1334"/>
      <c r="B8" s="1075" t="s">
        <v>1090</v>
      </c>
      <c r="C8" s="1074">
        <v>29621</v>
      </c>
      <c r="D8" s="1074">
        <v>27475</v>
      </c>
      <c r="E8" s="1074">
        <v>32123</v>
      </c>
      <c r="F8" s="1074">
        <v>18276</v>
      </c>
      <c r="G8" s="1074">
        <v>26799</v>
      </c>
      <c r="H8" s="1074">
        <v>35808</v>
      </c>
      <c r="I8" s="1074">
        <v>29612</v>
      </c>
      <c r="J8" s="1074">
        <v>27931</v>
      </c>
      <c r="K8" s="1074">
        <v>30864</v>
      </c>
      <c r="L8" s="1074">
        <v>31986</v>
      </c>
      <c r="M8" s="1074">
        <v>34171</v>
      </c>
      <c r="N8" s="1074">
        <v>37696</v>
      </c>
      <c r="O8" s="1088">
        <v>362362</v>
      </c>
    </row>
    <row r="9" spans="1:16" x14ac:dyDescent="0.25">
      <c r="A9" s="1334"/>
      <c r="B9" s="1075" t="s">
        <v>1089</v>
      </c>
      <c r="C9" s="1074">
        <v>109000</v>
      </c>
      <c r="D9" s="1074">
        <v>97320</v>
      </c>
      <c r="E9" s="1074">
        <v>125094</v>
      </c>
      <c r="F9" s="1074">
        <v>79230</v>
      </c>
      <c r="G9" s="1074">
        <v>105237</v>
      </c>
      <c r="H9" s="1074">
        <v>135812</v>
      </c>
      <c r="I9" s="1074">
        <v>119687</v>
      </c>
      <c r="J9" s="1074">
        <v>113821</v>
      </c>
      <c r="K9" s="1074">
        <v>120564</v>
      </c>
      <c r="L9" s="1074">
        <v>124191</v>
      </c>
      <c r="M9" s="1074">
        <v>129059</v>
      </c>
      <c r="N9" s="1074">
        <v>139074</v>
      </c>
      <c r="O9" s="1088">
        <v>1398089</v>
      </c>
    </row>
    <row r="10" spans="1:16" x14ac:dyDescent="0.25">
      <c r="A10" s="1334"/>
      <c r="B10" s="1075" t="s">
        <v>1088</v>
      </c>
      <c r="C10" s="1074">
        <v>75828</v>
      </c>
      <c r="D10" s="1074">
        <v>68776</v>
      </c>
      <c r="E10" s="1074">
        <v>90451</v>
      </c>
      <c r="F10" s="1074">
        <v>59454</v>
      </c>
      <c r="G10" s="1074">
        <v>78248</v>
      </c>
      <c r="H10" s="1074">
        <v>103877</v>
      </c>
      <c r="I10" s="1074">
        <v>90806</v>
      </c>
      <c r="J10" s="1074">
        <v>84414</v>
      </c>
      <c r="K10" s="1074">
        <v>87402</v>
      </c>
      <c r="L10" s="1074">
        <v>90115</v>
      </c>
      <c r="M10" s="1074">
        <v>92808</v>
      </c>
      <c r="N10" s="1074">
        <v>99582</v>
      </c>
      <c r="O10" s="1088">
        <v>1021761</v>
      </c>
    </row>
    <row r="11" spans="1:16" x14ac:dyDescent="0.25">
      <c r="A11" s="1334"/>
      <c r="B11" s="1075" t="s">
        <v>1087</v>
      </c>
      <c r="C11" s="1074">
        <v>59440</v>
      </c>
      <c r="D11" s="1074">
        <v>53814</v>
      </c>
      <c r="E11" s="1074">
        <v>72488</v>
      </c>
      <c r="F11" s="1074">
        <v>49265</v>
      </c>
      <c r="G11" s="1074">
        <v>66077</v>
      </c>
      <c r="H11" s="1074">
        <v>91002</v>
      </c>
      <c r="I11" s="1074">
        <v>77658</v>
      </c>
      <c r="J11" s="1074">
        <v>69660</v>
      </c>
      <c r="K11" s="1074">
        <v>71918</v>
      </c>
      <c r="L11" s="1074">
        <v>74963</v>
      </c>
      <c r="M11" s="1074">
        <v>75365</v>
      </c>
      <c r="N11" s="1074">
        <v>79103</v>
      </c>
      <c r="O11" s="1088">
        <v>840753</v>
      </c>
    </row>
    <row r="12" spans="1:16" x14ac:dyDescent="0.25">
      <c r="A12" s="1334"/>
      <c r="B12" s="1075" t="s">
        <v>1086</v>
      </c>
      <c r="C12" s="1074">
        <v>44619</v>
      </c>
      <c r="D12" s="1074">
        <v>40662</v>
      </c>
      <c r="E12" s="1074">
        <v>56683</v>
      </c>
      <c r="F12" s="1074">
        <v>41792</v>
      </c>
      <c r="G12" s="1074">
        <v>50837</v>
      </c>
      <c r="H12" s="1074">
        <v>68784</v>
      </c>
      <c r="I12" s="1074">
        <v>60788</v>
      </c>
      <c r="J12" s="1074">
        <v>52432</v>
      </c>
      <c r="K12" s="1074">
        <v>54042</v>
      </c>
      <c r="L12" s="1074">
        <v>56133</v>
      </c>
      <c r="M12" s="1074">
        <v>57012</v>
      </c>
      <c r="N12" s="1074">
        <v>58978</v>
      </c>
      <c r="O12" s="1088">
        <v>642762</v>
      </c>
    </row>
    <row r="13" spans="1:16" x14ac:dyDescent="0.25">
      <c r="A13" s="1335"/>
      <c r="B13" s="1075" t="s">
        <v>1085</v>
      </c>
      <c r="C13" s="1074">
        <v>14424</v>
      </c>
      <c r="D13" s="1074">
        <v>13311</v>
      </c>
      <c r="E13" s="1074">
        <v>18773</v>
      </c>
      <c r="F13" s="1074">
        <v>15629</v>
      </c>
      <c r="G13" s="1074">
        <v>16237</v>
      </c>
      <c r="H13" s="1074">
        <v>20458</v>
      </c>
      <c r="I13" s="1074">
        <v>19819</v>
      </c>
      <c r="J13" s="1074">
        <v>15818</v>
      </c>
      <c r="K13" s="1074">
        <v>15677</v>
      </c>
      <c r="L13" s="1074">
        <v>16052</v>
      </c>
      <c r="M13" s="1074">
        <v>15873</v>
      </c>
      <c r="N13" s="1074">
        <v>16168</v>
      </c>
      <c r="O13" s="1088">
        <v>198239</v>
      </c>
    </row>
    <row r="14" spans="1:16" ht="15" customHeight="1" x14ac:dyDescent="0.25">
      <c r="A14" s="1333" t="s">
        <v>1078</v>
      </c>
      <c r="B14" s="1076" t="s">
        <v>19</v>
      </c>
      <c r="C14" s="1073">
        <v>110816</v>
      </c>
      <c r="D14" s="1073">
        <v>92959</v>
      </c>
      <c r="E14" s="1073">
        <v>130260</v>
      </c>
      <c r="F14" s="1073">
        <v>72240</v>
      </c>
      <c r="G14" s="1073">
        <v>94606</v>
      </c>
      <c r="H14" s="1073">
        <v>121913</v>
      </c>
      <c r="I14" s="1073">
        <v>110903</v>
      </c>
      <c r="J14" s="1073">
        <v>102833</v>
      </c>
      <c r="K14" s="1073">
        <v>109909</v>
      </c>
      <c r="L14" s="1073">
        <v>112906</v>
      </c>
      <c r="M14" s="1073">
        <v>119118</v>
      </c>
      <c r="N14" s="1073">
        <v>120853</v>
      </c>
      <c r="O14" s="1088">
        <v>1299316</v>
      </c>
    </row>
    <row r="15" spans="1:16" x14ac:dyDescent="0.25">
      <c r="A15" s="1334"/>
      <c r="B15" s="1075" t="s">
        <v>1091</v>
      </c>
      <c r="C15" s="1074">
        <v>116</v>
      </c>
      <c r="D15" s="1074">
        <v>75</v>
      </c>
      <c r="E15" s="1074">
        <v>115</v>
      </c>
      <c r="F15" s="1074">
        <v>58</v>
      </c>
      <c r="G15" s="1074">
        <v>77</v>
      </c>
      <c r="H15" s="1074">
        <v>138</v>
      </c>
      <c r="I15" s="1074">
        <v>89</v>
      </c>
      <c r="J15" s="1074">
        <v>59</v>
      </c>
      <c r="K15" s="1074">
        <v>76</v>
      </c>
      <c r="L15" s="1074">
        <v>52</v>
      </c>
      <c r="M15" s="1074">
        <v>50</v>
      </c>
      <c r="N15" s="1074">
        <v>59</v>
      </c>
      <c r="O15" s="1088">
        <v>964</v>
      </c>
    </row>
    <row r="16" spans="1:16" x14ac:dyDescent="0.25">
      <c r="A16" s="1334"/>
      <c r="B16" s="1075" t="s">
        <v>1090</v>
      </c>
      <c r="C16" s="1074">
        <v>3676</v>
      </c>
      <c r="D16" s="1074">
        <v>3254</v>
      </c>
      <c r="E16" s="1074">
        <v>3954</v>
      </c>
      <c r="F16" s="1074">
        <v>1932</v>
      </c>
      <c r="G16" s="1074">
        <v>2895</v>
      </c>
      <c r="H16" s="1074">
        <v>4061</v>
      </c>
      <c r="I16" s="1074">
        <v>2922</v>
      </c>
      <c r="J16" s="1074">
        <v>2674</v>
      </c>
      <c r="K16" s="1074">
        <v>2892</v>
      </c>
      <c r="L16" s="1074">
        <v>2879</v>
      </c>
      <c r="M16" s="1074">
        <v>3031</v>
      </c>
      <c r="N16" s="1074">
        <v>3097</v>
      </c>
      <c r="O16" s="1088">
        <v>37267</v>
      </c>
    </row>
    <row r="17" spans="1:15" x14ac:dyDescent="0.25">
      <c r="A17" s="1334"/>
      <c r="B17" s="1075" t="s">
        <v>1089</v>
      </c>
      <c r="C17" s="1074">
        <v>41770</v>
      </c>
      <c r="D17" s="1074">
        <v>35863</v>
      </c>
      <c r="E17" s="1074">
        <v>47349</v>
      </c>
      <c r="F17" s="1074">
        <v>24789</v>
      </c>
      <c r="G17" s="1074">
        <v>34105</v>
      </c>
      <c r="H17" s="1074">
        <v>42792</v>
      </c>
      <c r="I17" s="1074">
        <v>38632</v>
      </c>
      <c r="J17" s="1074">
        <v>36208</v>
      </c>
      <c r="K17" s="1074">
        <v>39108</v>
      </c>
      <c r="L17" s="1074">
        <v>40359</v>
      </c>
      <c r="M17" s="1074">
        <v>42896</v>
      </c>
      <c r="N17" s="1074">
        <v>43673</v>
      </c>
      <c r="O17" s="1088">
        <v>467544</v>
      </c>
    </row>
    <row r="18" spans="1:15" x14ac:dyDescent="0.25">
      <c r="A18" s="1334"/>
      <c r="B18" s="1075" t="s">
        <v>1088</v>
      </c>
      <c r="C18" s="1074">
        <v>34175</v>
      </c>
      <c r="D18" s="1074">
        <v>28266</v>
      </c>
      <c r="E18" s="1074">
        <v>39472</v>
      </c>
      <c r="F18" s="1074">
        <v>22230</v>
      </c>
      <c r="G18" s="1074">
        <v>28480</v>
      </c>
      <c r="H18" s="1074">
        <v>36223</v>
      </c>
      <c r="I18" s="1074">
        <v>34254</v>
      </c>
      <c r="J18" s="1074">
        <v>32022</v>
      </c>
      <c r="K18" s="1074">
        <v>34327</v>
      </c>
      <c r="L18" s="1074">
        <v>35192</v>
      </c>
      <c r="M18" s="1074">
        <v>37336</v>
      </c>
      <c r="N18" s="1074">
        <v>37838</v>
      </c>
      <c r="O18" s="1088">
        <v>399815</v>
      </c>
    </row>
    <row r="19" spans="1:15" x14ac:dyDescent="0.25">
      <c r="A19" s="1334"/>
      <c r="B19" s="1075" t="s">
        <v>1087</v>
      </c>
      <c r="C19" s="1074">
        <v>17700</v>
      </c>
      <c r="D19" s="1074">
        <v>14704</v>
      </c>
      <c r="E19" s="1074">
        <v>21956</v>
      </c>
      <c r="F19" s="1074">
        <v>12869</v>
      </c>
      <c r="G19" s="1074">
        <v>16697</v>
      </c>
      <c r="H19" s="1074">
        <v>22338</v>
      </c>
      <c r="I19" s="1074">
        <v>19579</v>
      </c>
      <c r="J19" s="1074">
        <v>17989</v>
      </c>
      <c r="K19" s="1074">
        <v>19107</v>
      </c>
      <c r="L19" s="1074">
        <v>19391</v>
      </c>
      <c r="M19" s="1074">
        <v>20261</v>
      </c>
      <c r="N19" s="1074">
        <v>20456</v>
      </c>
      <c r="O19" s="1088">
        <v>223047</v>
      </c>
    </row>
    <row r="20" spans="1:15" x14ac:dyDescent="0.25">
      <c r="A20" s="1334"/>
      <c r="B20" s="1075" t="s">
        <v>1086</v>
      </c>
      <c r="C20" s="1074">
        <v>10987</v>
      </c>
      <c r="D20" s="1074">
        <v>8934</v>
      </c>
      <c r="E20" s="1074">
        <v>14288</v>
      </c>
      <c r="F20" s="1074">
        <v>8524</v>
      </c>
      <c r="G20" s="1074">
        <v>10417</v>
      </c>
      <c r="H20" s="1074">
        <v>13976</v>
      </c>
      <c r="I20" s="1074">
        <v>13004</v>
      </c>
      <c r="J20" s="1074">
        <v>11551</v>
      </c>
      <c r="K20" s="1074">
        <v>12028</v>
      </c>
      <c r="L20" s="1074">
        <v>12574</v>
      </c>
      <c r="M20" s="1074">
        <v>13026</v>
      </c>
      <c r="N20" s="1074">
        <v>13065</v>
      </c>
      <c r="O20" s="1088">
        <v>142374</v>
      </c>
    </row>
    <row r="21" spans="1:15" x14ac:dyDescent="0.25">
      <c r="A21" s="1335"/>
      <c r="B21" s="1075" t="s">
        <v>1085</v>
      </c>
      <c r="C21" s="1074">
        <v>2392</v>
      </c>
      <c r="D21" s="1074">
        <v>1863</v>
      </c>
      <c r="E21" s="1074">
        <v>3126</v>
      </c>
      <c r="F21" s="1074">
        <v>1838</v>
      </c>
      <c r="G21" s="1074">
        <v>1935</v>
      </c>
      <c r="H21" s="1074">
        <v>2385</v>
      </c>
      <c r="I21" s="1074">
        <v>2423</v>
      </c>
      <c r="J21" s="1074">
        <v>2330</v>
      </c>
      <c r="K21" s="1074">
        <v>2371</v>
      </c>
      <c r="L21" s="1074">
        <v>2459</v>
      </c>
      <c r="M21" s="1074">
        <v>2518</v>
      </c>
      <c r="N21" s="1074">
        <v>2665</v>
      </c>
      <c r="O21" s="1088">
        <v>28305</v>
      </c>
    </row>
    <row r="22" spans="1:15" x14ac:dyDescent="0.25">
      <c r="A22" s="1333" t="s">
        <v>1077</v>
      </c>
      <c r="B22" s="1076" t="s">
        <v>19</v>
      </c>
      <c r="C22" s="1073">
        <v>3507</v>
      </c>
      <c r="D22" s="1073">
        <v>2921</v>
      </c>
      <c r="E22" s="1073">
        <v>3304</v>
      </c>
      <c r="F22" s="1073">
        <v>2154</v>
      </c>
      <c r="G22" s="1073">
        <v>4236</v>
      </c>
      <c r="H22" s="1073">
        <v>9513</v>
      </c>
      <c r="I22" s="1073">
        <v>7906</v>
      </c>
      <c r="J22" s="1073">
        <v>6290</v>
      </c>
      <c r="K22" s="1073">
        <v>5073</v>
      </c>
      <c r="L22" s="1073">
        <v>7910</v>
      </c>
      <c r="M22" s="1073">
        <v>6461</v>
      </c>
      <c r="N22" s="1073">
        <v>5446</v>
      </c>
      <c r="O22" s="1088">
        <v>64721</v>
      </c>
    </row>
    <row r="23" spans="1:15" x14ac:dyDescent="0.25">
      <c r="A23" s="1334"/>
      <c r="B23" s="1075" t="s">
        <v>1091</v>
      </c>
      <c r="C23" s="1074">
        <v>38</v>
      </c>
      <c r="D23" s="1074">
        <v>28</v>
      </c>
      <c r="E23" s="1074">
        <v>15</v>
      </c>
      <c r="F23" s="1074">
        <v>14</v>
      </c>
      <c r="G23" s="1074">
        <v>20</v>
      </c>
      <c r="H23" s="1074">
        <v>38</v>
      </c>
      <c r="I23" s="1074">
        <v>30</v>
      </c>
      <c r="J23" s="1074">
        <v>38</v>
      </c>
      <c r="K23" s="1074">
        <v>26</v>
      </c>
      <c r="L23" s="1074">
        <v>50</v>
      </c>
      <c r="M23" s="1074">
        <v>50</v>
      </c>
      <c r="N23" s="1074">
        <v>35</v>
      </c>
      <c r="O23" s="1088">
        <v>382</v>
      </c>
    </row>
    <row r="24" spans="1:15" x14ac:dyDescent="0.25">
      <c r="A24" s="1334"/>
      <c r="B24" s="1075" t="s">
        <v>1090</v>
      </c>
      <c r="C24" s="1074">
        <v>201</v>
      </c>
      <c r="D24" s="1074">
        <v>212</v>
      </c>
      <c r="E24" s="1074">
        <v>211</v>
      </c>
      <c r="F24" s="1074">
        <v>137</v>
      </c>
      <c r="G24" s="1074">
        <v>325</v>
      </c>
      <c r="H24" s="1074">
        <v>647</v>
      </c>
      <c r="I24" s="1074">
        <v>540</v>
      </c>
      <c r="J24" s="1074">
        <v>453</v>
      </c>
      <c r="K24" s="1074">
        <v>361</v>
      </c>
      <c r="L24" s="1074">
        <v>592</v>
      </c>
      <c r="M24" s="1074">
        <v>524</v>
      </c>
      <c r="N24" s="1074">
        <v>432</v>
      </c>
      <c r="O24" s="1088">
        <v>4635</v>
      </c>
    </row>
    <row r="25" spans="1:15" x14ac:dyDescent="0.25">
      <c r="A25" s="1334"/>
      <c r="B25" s="1075" t="s">
        <v>1089</v>
      </c>
      <c r="C25" s="1074">
        <v>1038</v>
      </c>
      <c r="D25" s="1074">
        <v>826</v>
      </c>
      <c r="E25" s="1074">
        <v>921</v>
      </c>
      <c r="F25" s="1074">
        <v>534</v>
      </c>
      <c r="G25" s="1074">
        <v>1541</v>
      </c>
      <c r="H25" s="1074">
        <v>3820</v>
      </c>
      <c r="I25" s="1074">
        <v>3059</v>
      </c>
      <c r="J25" s="1074">
        <v>2438</v>
      </c>
      <c r="K25" s="1074">
        <v>1869</v>
      </c>
      <c r="L25" s="1074">
        <v>3102</v>
      </c>
      <c r="M25" s="1074">
        <v>2483</v>
      </c>
      <c r="N25" s="1074">
        <v>1983</v>
      </c>
      <c r="O25" s="1088">
        <v>23614</v>
      </c>
    </row>
    <row r="26" spans="1:15" x14ac:dyDescent="0.25">
      <c r="A26" s="1334"/>
      <c r="B26" s="1075" t="s">
        <v>1088</v>
      </c>
      <c r="C26" s="1074">
        <v>825</v>
      </c>
      <c r="D26" s="1074">
        <v>702</v>
      </c>
      <c r="E26" s="1074">
        <v>868</v>
      </c>
      <c r="F26" s="1074">
        <v>542</v>
      </c>
      <c r="G26" s="1074">
        <v>942</v>
      </c>
      <c r="H26" s="1074">
        <v>2186</v>
      </c>
      <c r="I26" s="1074">
        <v>2033</v>
      </c>
      <c r="J26" s="1074">
        <v>1548</v>
      </c>
      <c r="K26" s="1074">
        <v>1249</v>
      </c>
      <c r="L26" s="1074">
        <v>1919</v>
      </c>
      <c r="M26" s="1074">
        <v>1495</v>
      </c>
      <c r="N26" s="1074">
        <v>1234</v>
      </c>
      <c r="O26" s="1088">
        <v>15543</v>
      </c>
    </row>
    <row r="27" spans="1:15" x14ac:dyDescent="0.25">
      <c r="A27" s="1334"/>
      <c r="B27" s="1075" t="s">
        <v>1087</v>
      </c>
      <c r="C27" s="1074">
        <v>761</v>
      </c>
      <c r="D27" s="1074">
        <v>606</v>
      </c>
      <c r="E27" s="1074">
        <v>711</v>
      </c>
      <c r="F27" s="1074">
        <v>467</v>
      </c>
      <c r="G27" s="1074">
        <v>842</v>
      </c>
      <c r="H27" s="1074">
        <v>1652</v>
      </c>
      <c r="I27" s="1074">
        <v>1359</v>
      </c>
      <c r="J27" s="1074">
        <v>1095</v>
      </c>
      <c r="K27" s="1074">
        <v>952</v>
      </c>
      <c r="L27" s="1074">
        <v>1363</v>
      </c>
      <c r="M27" s="1074">
        <v>1165</v>
      </c>
      <c r="N27" s="1074">
        <v>991</v>
      </c>
      <c r="O27" s="1088">
        <v>11964</v>
      </c>
    </row>
    <row r="28" spans="1:15" x14ac:dyDescent="0.25">
      <c r="A28" s="1334"/>
      <c r="B28" s="1075" t="s">
        <v>1086</v>
      </c>
      <c r="C28" s="1074">
        <v>533</v>
      </c>
      <c r="D28" s="1074">
        <v>459</v>
      </c>
      <c r="E28" s="1074">
        <v>474</v>
      </c>
      <c r="F28" s="1074">
        <v>390</v>
      </c>
      <c r="G28" s="1074">
        <v>499</v>
      </c>
      <c r="H28" s="1074">
        <v>1065</v>
      </c>
      <c r="I28" s="1074">
        <v>809</v>
      </c>
      <c r="J28" s="1074">
        <v>647</v>
      </c>
      <c r="K28" s="1074">
        <v>542</v>
      </c>
      <c r="L28" s="1074">
        <v>799</v>
      </c>
      <c r="M28" s="1074">
        <v>660</v>
      </c>
      <c r="N28" s="1074">
        <v>657</v>
      </c>
      <c r="O28" s="1088">
        <v>7534</v>
      </c>
    </row>
    <row r="29" spans="1:15" x14ac:dyDescent="0.25">
      <c r="A29" s="1335"/>
      <c r="B29" s="1075" t="s">
        <v>1085</v>
      </c>
      <c r="C29" s="1074">
        <v>111</v>
      </c>
      <c r="D29" s="1074">
        <v>88</v>
      </c>
      <c r="E29" s="1074">
        <v>104</v>
      </c>
      <c r="F29" s="1074">
        <v>70</v>
      </c>
      <c r="G29" s="1074">
        <v>67</v>
      </c>
      <c r="H29" s="1074">
        <v>105</v>
      </c>
      <c r="I29" s="1074">
        <v>76</v>
      </c>
      <c r="J29" s="1074">
        <v>71</v>
      </c>
      <c r="K29" s="1074">
        <v>74</v>
      </c>
      <c r="L29" s="1074">
        <v>85</v>
      </c>
      <c r="M29" s="1074">
        <v>84</v>
      </c>
      <c r="N29" s="1074">
        <v>114</v>
      </c>
      <c r="O29" s="1088">
        <v>1049</v>
      </c>
    </row>
    <row r="30" spans="1:15" x14ac:dyDescent="0.25">
      <c r="A30" s="1086" t="s">
        <v>35</v>
      </c>
      <c r="B30" s="1072"/>
      <c r="C30" s="1071">
        <v>449930</v>
      </c>
      <c r="D30" s="1071">
        <v>399892</v>
      </c>
      <c r="E30" s="1071">
        <v>531874</v>
      </c>
      <c r="F30" s="1071">
        <v>339365</v>
      </c>
      <c r="G30" s="1071">
        <v>444572</v>
      </c>
      <c r="H30" s="1071">
        <v>590633</v>
      </c>
      <c r="I30" s="1071">
        <v>519635</v>
      </c>
      <c r="J30" s="1071">
        <v>475581</v>
      </c>
      <c r="K30" s="1071">
        <v>498216</v>
      </c>
      <c r="L30" s="1071">
        <v>517292</v>
      </c>
      <c r="M30" s="1071">
        <v>533392</v>
      </c>
      <c r="N30" s="1071">
        <v>561168</v>
      </c>
      <c r="O30" s="1089">
        <v>5861550</v>
      </c>
    </row>
    <row r="31" spans="1:15" x14ac:dyDescent="0.25">
      <c r="A31" s="1332" t="s">
        <v>1076</v>
      </c>
      <c r="B31" s="1332"/>
      <c r="C31" s="1332"/>
      <c r="D31" s="1332"/>
      <c r="E31" s="1332"/>
      <c r="F31" s="1332"/>
      <c r="G31" s="1332"/>
      <c r="H31" s="1332"/>
      <c r="I31" s="1332"/>
      <c r="J31" s="1332"/>
      <c r="K31" s="1332"/>
      <c r="L31" s="1332"/>
      <c r="M31" s="1332"/>
      <c r="N31" s="1332"/>
      <c r="O31" s="1332"/>
    </row>
  </sheetData>
  <mergeCells count="6">
    <mergeCell ref="A2:O2"/>
    <mergeCell ref="A6:A13"/>
    <mergeCell ref="A22:A29"/>
    <mergeCell ref="A31:O31"/>
    <mergeCell ref="A3:O3"/>
    <mergeCell ref="A14:A21"/>
  </mergeCells>
  <hyperlinks>
    <hyperlink ref="P2" location="Índice!A1" display="Volver" xr:uid="{00000000-0004-0000-3A00-000000000000}"/>
  </hyperlinks>
  <pageMargins left="0.7" right="0.7" top="0.75" bottom="0.75" header="0.3" footer="0.3"/>
  <pageSetup paperSize="9" orientation="portrait" horizontalDpi="200" verticalDpi="2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4" tint="0.79998168889431442"/>
    <pageSetUpPr fitToPage="1"/>
  </sheetPr>
  <dimension ref="B1:BU32"/>
  <sheetViews>
    <sheetView showGridLines="0" zoomScale="90" zoomScaleNormal="90" workbookViewId="0"/>
  </sheetViews>
  <sheetFormatPr baseColWidth="10" defaultColWidth="10.85546875" defaultRowHeight="12.75" x14ac:dyDescent="0.2"/>
  <cols>
    <col min="1" max="1" width="2.28515625" style="3" customWidth="1"/>
    <col min="2" max="2" width="50.42578125" style="3" customWidth="1"/>
    <col min="3" max="3" width="11.140625" style="3" customWidth="1"/>
    <col min="4" max="4" width="11.140625" style="15" customWidth="1"/>
    <col min="5" max="6" width="10.28515625" style="15" customWidth="1"/>
    <col min="7" max="9" width="11" style="15" customWidth="1"/>
    <col min="10" max="11" width="10.28515625" style="15" customWidth="1"/>
    <col min="12" max="15" width="11.5703125" style="15" customWidth="1"/>
    <col min="16" max="17" width="11.5703125" style="3" customWidth="1"/>
    <col min="18" max="19" width="11.140625" style="3" bestFit="1" customWidth="1"/>
    <col min="20" max="22" width="10.28515625" style="3" customWidth="1"/>
    <col min="23" max="24" width="11.140625" style="3" bestFit="1" customWidth="1"/>
    <col min="25" max="27" width="10.28515625" style="3" customWidth="1"/>
    <col min="28" max="29" width="11.140625" style="3" bestFit="1" customWidth="1"/>
    <col min="30" max="32" width="10.28515625" style="3" customWidth="1"/>
    <col min="33" max="34" width="11.140625" style="3" bestFit="1" customWidth="1"/>
    <col min="35" max="37" width="10.28515625" style="3" customWidth="1"/>
    <col min="38" max="39" width="10.85546875" style="3" customWidth="1"/>
    <col min="40" max="42" width="10.28515625" style="3" customWidth="1"/>
    <col min="43" max="44" width="11.140625" style="3" customWidth="1"/>
    <col min="45" max="47" width="10.28515625" style="3" customWidth="1"/>
    <col min="48" max="49" width="11.140625" style="3" bestFit="1" customWidth="1"/>
    <col min="50" max="52" width="10.28515625" style="3" customWidth="1"/>
    <col min="53" max="54" width="11.140625" style="3" bestFit="1" customWidth="1"/>
    <col min="55" max="57" width="10.28515625" style="3" customWidth="1"/>
    <col min="58" max="59" width="11.140625" style="3" bestFit="1" customWidth="1"/>
    <col min="60" max="62" width="10.28515625" style="3" customWidth="1"/>
    <col min="63" max="64" width="11.140625" style="3" bestFit="1" customWidth="1"/>
    <col min="65" max="67" width="10.28515625" style="3" customWidth="1"/>
    <col min="68" max="16384" width="10.85546875" style="3"/>
  </cols>
  <sheetData>
    <row r="1" spans="2:73" s="27" customFormat="1" ht="18" x14ac:dyDescent="0.2">
      <c r="B1" s="89" t="s">
        <v>105</v>
      </c>
      <c r="C1" s="88"/>
      <c r="D1" s="87"/>
      <c r="E1" s="87"/>
      <c r="F1" s="87"/>
      <c r="G1" s="87"/>
      <c r="H1" s="87"/>
      <c r="I1" s="87"/>
      <c r="J1" s="87"/>
      <c r="K1" s="87"/>
      <c r="L1" s="28"/>
      <c r="M1" s="28"/>
      <c r="N1" s="28"/>
      <c r="O1" s="28"/>
    </row>
    <row r="2" spans="2:73" s="27" customFormat="1" ht="15.75" x14ac:dyDescent="0.25">
      <c r="B2" s="86" t="s">
        <v>38</v>
      </c>
      <c r="C2" s="85"/>
      <c r="D2" s="84"/>
      <c r="E2" s="84"/>
      <c r="F2" s="84"/>
      <c r="G2" s="84"/>
      <c r="H2" s="84"/>
      <c r="I2" s="84"/>
      <c r="J2" s="84"/>
      <c r="K2" s="84"/>
      <c r="L2" s="28"/>
      <c r="M2" s="28"/>
      <c r="N2" s="28"/>
      <c r="O2" s="28"/>
      <c r="BO2" s="1162" t="s">
        <v>463</v>
      </c>
    </row>
    <row r="3" spans="2:73" s="78" customFormat="1" x14ac:dyDescent="0.2">
      <c r="B3" s="132"/>
      <c r="C3" s="132"/>
      <c r="D3" s="131"/>
      <c r="E3" s="130"/>
      <c r="F3" s="130"/>
      <c r="G3" s="130"/>
      <c r="H3" s="129"/>
      <c r="I3" s="129"/>
      <c r="J3" s="129"/>
      <c r="K3" s="129"/>
      <c r="L3" s="129"/>
      <c r="M3" s="129"/>
      <c r="N3" s="129"/>
      <c r="O3" s="129"/>
      <c r="P3" s="52"/>
      <c r="Q3" s="52"/>
      <c r="R3" s="52"/>
    </row>
    <row r="4" spans="2:73" s="78" customFormat="1" x14ac:dyDescent="0.2">
      <c r="B4" s="1196" t="s">
        <v>89</v>
      </c>
      <c r="C4" s="1190" t="s">
        <v>3</v>
      </c>
      <c r="D4" s="1191"/>
      <c r="E4" s="1191"/>
      <c r="F4" s="1191"/>
      <c r="G4" s="1191"/>
      <c r="H4" s="1190" t="s">
        <v>4</v>
      </c>
      <c r="I4" s="1191"/>
      <c r="J4" s="1191"/>
      <c r="K4" s="1191"/>
      <c r="L4" s="1192"/>
      <c r="M4" s="1191" t="s">
        <v>5</v>
      </c>
      <c r="N4" s="1191"/>
      <c r="O4" s="1191"/>
      <c r="P4" s="1191"/>
      <c r="Q4" s="1191"/>
      <c r="R4" s="1190" t="s">
        <v>6</v>
      </c>
      <c r="S4" s="1191"/>
      <c r="T4" s="1191"/>
      <c r="U4" s="1191"/>
      <c r="V4" s="1192"/>
      <c r="W4" s="1191" t="s">
        <v>7</v>
      </c>
      <c r="X4" s="1191"/>
      <c r="Y4" s="1191"/>
      <c r="Z4" s="1191"/>
      <c r="AA4" s="1191"/>
      <c r="AB4" s="1190" t="s">
        <v>8</v>
      </c>
      <c r="AC4" s="1191"/>
      <c r="AD4" s="1191"/>
      <c r="AE4" s="1191"/>
      <c r="AF4" s="1192"/>
      <c r="AG4" s="1191" t="s">
        <v>9</v>
      </c>
      <c r="AH4" s="1191"/>
      <c r="AI4" s="1191"/>
      <c r="AJ4" s="1191"/>
      <c r="AK4" s="1191"/>
      <c r="AL4" s="1190" t="s">
        <v>10</v>
      </c>
      <c r="AM4" s="1191"/>
      <c r="AN4" s="1191"/>
      <c r="AO4" s="1191"/>
      <c r="AP4" s="1192"/>
      <c r="AQ4" s="1191" t="s">
        <v>11</v>
      </c>
      <c r="AR4" s="1191"/>
      <c r="AS4" s="1191"/>
      <c r="AT4" s="1191"/>
      <c r="AU4" s="1191"/>
      <c r="AV4" s="1190" t="s">
        <v>12</v>
      </c>
      <c r="AW4" s="1191"/>
      <c r="AX4" s="1191"/>
      <c r="AY4" s="1191"/>
      <c r="AZ4" s="1192"/>
      <c r="BA4" s="1191" t="s">
        <v>13</v>
      </c>
      <c r="BB4" s="1191"/>
      <c r="BC4" s="1191"/>
      <c r="BD4" s="1191"/>
      <c r="BE4" s="1191"/>
      <c r="BF4" s="1190" t="s">
        <v>14</v>
      </c>
      <c r="BG4" s="1191"/>
      <c r="BH4" s="1191"/>
      <c r="BI4" s="1191"/>
      <c r="BJ4" s="1192"/>
      <c r="BK4" s="1191" t="s">
        <v>55</v>
      </c>
      <c r="BL4" s="1191"/>
      <c r="BM4" s="1191"/>
      <c r="BN4" s="1191"/>
      <c r="BO4" s="1192"/>
      <c r="BP4" s="125"/>
      <c r="BQ4" s="125"/>
      <c r="BR4" s="125"/>
      <c r="BS4" s="125"/>
      <c r="BT4" s="125"/>
      <c r="BU4" s="125"/>
    </row>
    <row r="5" spans="2:73" s="78" customFormat="1" x14ac:dyDescent="0.2">
      <c r="B5" s="1197"/>
      <c r="C5" s="1193"/>
      <c r="D5" s="1194"/>
      <c r="E5" s="1194"/>
      <c r="F5" s="1194"/>
      <c r="G5" s="1194"/>
      <c r="H5" s="1193"/>
      <c r="I5" s="1194"/>
      <c r="J5" s="1194"/>
      <c r="K5" s="1194"/>
      <c r="L5" s="1195"/>
      <c r="M5" s="1194"/>
      <c r="N5" s="1194"/>
      <c r="O5" s="1194"/>
      <c r="P5" s="1194"/>
      <c r="Q5" s="1194"/>
      <c r="R5" s="1193"/>
      <c r="S5" s="1194"/>
      <c r="T5" s="1194"/>
      <c r="U5" s="1194"/>
      <c r="V5" s="1195"/>
      <c r="W5" s="1194"/>
      <c r="X5" s="1194"/>
      <c r="Y5" s="1194"/>
      <c r="Z5" s="1194"/>
      <c r="AA5" s="1194"/>
      <c r="AB5" s="1193"/>
      <c r="AC5" s="1194"/>
      <c r="AD5" s="1194"/>
      <c r="AE5" s="1194"/>
      <c r="AF5" s="1195"/>
      <c r="AG5" s="1194"/>
      <c r="AH5" s="1194"/>
      <c r="AI5" s="1194"/>
      <c r="AJ5" s="1194"/>
      <c r="AK5" s="1194"/>
      <c r="AL5" s="1193"/>
      <c r="AM5" s="1194"/>
      <c r="AN5" s="1194"/>
      <c r="AO5" s="1194"/>
      <c r="AP5" s="1195"/>
      <c r="AQ5" s="1194"/>
      <c r="AR5" s="1194"/>
      <c r="AS5" s="1194"/>
      <c r="AT5" s="1194"/>
      <c r="AU5" s="1194"/>
      <c r="AV5" s="1193"/>
      <c r="AW5" s="1194"/>
      <c r="AX5" s="1194"/>
      <c r="AY5" s="1194"/>
      <c r="AZ5" s="1195"/>
      <c r="BA5" s="1194"/>
      <c r="BB5" s="1194"/>
      <c r="BC5" s="1194"/>
      <c r="BD5" s="1194"/>
      <c r="BE5" s="1194"/>
      <c r="BF5" s="1193"/>
      <c r="BG5" s="1194"/>
      <c r="BH5" s="1194"/>
      <c r="BI5" s="1194"/>
      <c r="BJ5" s="1195"/>
      <c r="BK5" s="1194"/>
      <c r="BL5" s="1194"/>
      <c r="BM5" s="1194"/>
      <c r="BN5" s="1194"/>
      <c r="BO5" s="1195"/>
      <c r="BP5" s="125"/>
      <c r="BQ5" s="125"/>
      <c r="BR5" s="125"/>
      <c r="BS5" s="125"/>
      <c r="BT5" s="125"/>
      <c r="BU5" s="125"/>
    </row>
    <row r="6" spans="2:73" s="78" customFormat="1" ht="15" x14ac:dyDescent="0.2">
      <c r="B6" s="1189"/>
      <c r="C6" s="128" t="s">
        <v>88</v>
      </c>
      <c r="D6" s="127" t="s">
        <v>87</v>
      </c>
      <c r="E6" s="127" t="s">
        <v>86</v>
      </c>
      <c r="F6" s="127" t="s">
        <v>104</v>
      </c>
      <c r="G6" s="126" t="s">
        <v>35</v>
      </c>
      <c r="H6" s="128" t="s">
        <v>88</v>
      </c>
      <c r="I6" s="127" t="s">
        <v>87</v>
      </c>
      <c r="J6" s="127" t="s">
        <v>86</v>
      </c>
      <c r="K6" s="127" t="s">
        <v>104</v>
      </c>
      <c r="L6" s="126" t="s">
        <v>35</v>
      </c>
      <c r="M6" s="128" t="s">
        <v>88</v>
      </c>
      <c r="N6" s="127" t="s">
        <v>87</v>
      </c>
      <c r="O6" s="127" t="s">
        <v>86</v>
      </c>
      <c r="P6" s="127" t="s">
        <v>104</v>
      </c>
      <c r="Q6" s="126" t="s">
        <v>35</v>
      </c>
      <c r="R6" s="128" t="s">
        <v>88</v>
      </c>
      <c r="S6" s="127" t="s">
        <v>87</v>
      </c>
      <c r="T6" s="127" t="s">
        <v>86</v>
      </c>
      <c r="U6" s="127" t="s">
        <v>104</v>
      </c>
      <c r="V6" s="126" t="s">
        <v>35</v>
      </c>
      <c r="W6" s="128" t="s">
        <v>88</v>
      </c>
      <c r="X6" s="127" t="s">
        <v>87</v>
      </c>
      <c r="Y6" s="127" t="s">
        <v>86</v>
      </c>
      <c r="Z6" s="127" t="s">
        <v>104</v>
      </c>
      <c r="AA6" s="126" t="s">
        <v>35</v>
      </c>
      <c r="AB6" s="128" t="s">
        <v>88</v>
      </c>
      <c r="AC6" s="127" t="s">
        <v>87</v>
      </c>
      <c r="AD6" s="127" t="s">
        <v>86</v>
      </c>
      <c r="AE6" s="127" t="s">
        <v>104</v>
      </c>
      <c r="AF6" s="126" t="s">
        <v>35</v>
      </c>
      <c r="AG6" s="128" t="s">
        <v>88</v>
      </c>
      <c r="AH6" s="127" t="s">
        <v>87</v>
      </c>
      <c r="AI6" s="127" t="s">
        <v>86</v>
      </c>
      <c r="AJ6" s="127" t="s">
        <v>103</v>
      </c>
      <c r="AK6" s="126" t="s">
        <v>35</v>
      </c>
      <c r="AL6" s="128" t="s">
        <v>88</v>
      </c>
      <c r="AM6" s="76" t="s">
        <v>87</v>
      </c>
      <c r="AN6" s="127" t="s">
        <v>86</v>
      </c>
      <c r="AO6" s="127" t="s">
        <v>103</v>
      </c>
      <c r="AP6" s="126" t="s">
        <v>35</v>
      </c>
      <c r="AQ6" s="128" t="s">
        <v>88</v>
      </c>
      <c r="AR6" s="127" t="s">
        <v>87</v>
      </c>
      <c r="AS6" s="127" t="s">
        <v>86</v>
      </c>
      <c r="AT6" s="127" t="s">
        <v>103</v>
      </c>
      <c r="AU6" s="126" t="s">
        <v>35</v>
      </c>
      <c r="AV6" s="128" t="s">
        <v>88</v>
      </c>
      <c r="AW6" s="127" t="s">
        <v>87</v>
      </c>
      <c r="AX6" s="127" t="s">
        <v>86</v>
      </c>
      <c r="AY6" s="127" t="s">
        <v>103</v>
      </c>
      <c r="AZ6" s="126" t="s">
        <v>35</v>
      </c>
      <c r="BA6" s="128" t="s">
        <v>88</v>
      </c>
      <c r="BB6" s="127" t="s">
        <v>87</v>
      </c>
      <c r="BC6" s="127" t="s">
        <v>86</v>
      </c>
      <c r="BD6" s="127" t="s">
        <v>103</v>
      </c>
      <c r="BE6" s="126" t="s">
        <v>35</v>
      </c>
      <c r="BF6" s="128" t="s">
        <v>88</v>
      </c>
      <c r="BG6" s="127" t="s">
        <v>87</v>
      </c>
      <c r="BH6" s="127" t="s">
        <v>86</v>
      </c>
      <c r="BI6" s="127" t="s">
        <v>103</v>
      </c>
      <c r="BJ6" s="126" t="s">
        <v>35</v>
      </c>
      <c r="BK6" s="128" t="s">
        <v>88</v>
      </c>
      <c r="BL6" s="127" t="s">
        <v>87</v>
      </c>
      <c r="BM6" s="127" t="s">
        <v>86</v>
      </c>
      <c r="BN6" s="127" t="s">
        <v>103</v>
      </c>
      <c r="BO6" s="126" t="s">
        <v>35</v>
      </c>
      <c r="BP6" s="125"/>
      <c r="BQ6" s="125"/>
      <c r="BR6" s="125"/>
      <c r="BS6" s="125"/>
      <c r="BT6" s="125"/>
      <c r="BU6" s="125"/>
    </row>
    <row r="7" spans="2:73" x14ac:dyDescent="0.2">
      <c r="B7" s="124" t="s">
        <v>84</v>
      </c>
      <c r="C7" s="74">
        <v>237009</v>
      </c>
      <c r="D7" s="73">
        <v>176984</v>
      </c>
      <c r="E7" s="73">
        <v>28355</v>
      </c>
      <c r="F7" s="73">
        <v>79830</v>
      </c>
      <c r="G7" s="60">
        <v>522178</v>
      </c>
      <c r="H7" s="72">
        <v>218418</v>
      </c>
      <c r="I7" s="71">
        <v>167436</v>
      </c>
      <c r="J7" s="71">
        <v>27682</v>
      </c>
      <c r="K7" s="71">
        <v>74155</v>
      </c>
      <c r="L7" s="60">
        <v>487691</v>
      </c>
      <c r="M7" s="72">
        <v>197127</v>
      </c>
      <c r="N7" s="71">
        <v>147243</v>
      </c>
      <c r="O7" s="71">
        <v>26577</v>
      </c>
      <c r="P7" s="71">
        <v>72868</v>
      </c>
      <c r="Q7" s="60">
        <v>443815</v>
      </c>
      <c r="R7" s="72">
        <v>175938</v>
      </c>
      <c r="S7" s="71">
        <v>123318</v>
      </c>
      <c r="T7" s="71">
        <v>24091</v>
      </c>
      <c r="U7" s="71">
        <v>64670</v>
      </c>
      <c r="V7" s="60">
        <v>388017</v>
      </c>
      <c r="W7" s="72">
        <v>156474</v>
      </c>
      <c r="X7" s="71">
        <v>105111</v>
      </c>
      <c r="Y7" s="71">
        <v>22548</v>
      </c>
      <c r="Z7" s="71">
        <v>58810</v>
      </c>
      <c r="AA7" s="60">
        <v>342943</v>
      </c>
      <c r="AB7" s="72">
        <v>154460</v>
      </c>
      <c r="AC7" s="71">
        <v>104257</v>
      </c>
      <c r="AD7" s="71">
        <v>22772</v>
      </c>
      <c r="AE7" s="71">
        <v>53418</v>
      </c>
      <c r="AF7" s="60">
        <v>334907</v>
      </c>
      <c r="AG7" s="72">
        <v>161653</v>
      </c>
      <c r="AH7" s="71">
        <v>112348</v>
      </c>
      <c r="AI7" s="71">
        <v>24274</v>
      </c>
      <c r="AJ7" s="71">
        <v>54011</v>
      </c>
      <c r="AK7" s="60">
        <v>352286</v>
      </c>
      <c r="AL7" s="72">
        <v>161190</v>
      </c>
      <c r="AM7" s="71">
        <v>113433</v>
      </c>
      <c r="AN7" s="71">
        <v>24629</v>
      </c>
      <c r="AO7" s="71">
        <v>57297</v>
      </c>
      <c r="AP7" s="60">
        <v>356549</v>
      </c>
      <c r="AQ7" s="72">
        <v>155885</v>
      </c>
      <c r="AR7" s="71">
        <v>108083</v>
      </c>
      <c r="AS7" s="71">
        <v>24543</v>
      </c>
      <c r="AT7" s="71">
        <v>56894</v>
      </c>
      <c r="AU7" s="60">
        <v>345405</v>
      </c>
      <c r="AV7" s="72">
        <v>168264</v>
      </c>
      <c r="AW7" s="71">
        <v>120348</v>
      </c>
      <c r="AX7" s="71">
        <v>25235</v>
      </c>
      <c r="AY7" s="71">
        <v>56926</v>
      </c>
      <c r="AZ7" s="60">
        <v>370773</v>
      </c>
      <c r="BA7" s="72">
        <v>212202</v>
      </c>
      <c r="BB7" s="71">
        <v>162125</v>
      </c>
      <c r="BC7" s="71">
        <v>28713</v>
      </c>
      <c r="BD7" s="71">
        <v>62216</v>
      </c>
      <c r="BE7" s="60">
        <v>465256</v>
      </c>
      <c r="BF7" s="72">
        <v>244297</v>
      </c>
      <c r="BG7" s="71">
        <v>181200</v>
      </c>
      <c r="BH7" s="71">
        <v>29959</v>
      </c>
      <c r="BI7" s="71">
        <v>70077</v>
      </c>
      <c r="BJ7" s="60">
        <v>525533</v>
      </c>
      <c r="BK7" s="72">
        <v>186909.75</v>
      </c>
      <c r="BL7" s="71">
        <v>135157.16666666666</v>
      </c>
      <c r="BM7" s="71">
        <v>25781.5</v>
      </c>
      <c r="BN7" s="71">
        <v>63431</v>
      </c>
      <c r="BO7" s="60">
        <v>411279.41666666669</v>
      </c>
    </row>
    <row r="8" spans="2:73" x14ac:dyDescent="0.2">
      <c r="B8" s="123" t="s">
        <v>83</v>
      </c>
      <c r="C8" s="69">
        <v>30374</v>
      </c>
      <c r="D8" s="68">
        <v>13638</v>
      </c>
      <c r="E8" s="68">
        <v>2117</v>
      </c>
      <c r="F8" s="68">
        <v>2668</v>
      </c>
      <c r="G8" s="60">
        <v>48797</v>
      </c>
      <c r="H8" s="67">
        <v>29767</v>
      </c>
      <c r="I8" s="66">
        <v>13766</v>
      </c>
      <c r="J8" s="66">
        <v>2174</v>
      </c>
      <c r="K8" s="66">
        <v>2548</v>
      </c>
      <c r="L8" s="60">
        <v>48255</v>
      </c>
      <c r="M8" s="67">
        <v>28746</v>
      </c>
      <c r="N8" s="66">
        <v>14720</v>
      </c>
      <c r="O8" s="66">
        <v>1903</v>
      </c>
      <c r="P8" s="66">
        <v>2580</v>
      </c>
      <c r="Q8" s="60">
        <v>47949</v>
      </c>
      <c r="R8" s="67">
        <v>27262</v>
      </c>
      <c r="S8" s="66">
        <v>13599</v>
      </c>
      <c r="T8" s="66">
        <v>1853</v>
      </c>
      <c r="U8" s="66">
        <v>2609</v>
      </c>
      <c r="V8" s="60">
        <v>45323</v>
      </c>
      <c r="W8" s="67">
        <v>27046</v>
      </c>
      <c r="X8" s="66">
        <v>13225</v>
      </c>
      <c r="Y8" s="66">
        <v>1851</v>
      </c>
      <c r="Z8" s="66">
        <v>2463</v>
      </c>
      <c r="AA8" s="60">
        <v>44585</v>
      </c>
      <c r="AB8" s="67">
        <v>27360</v>
      </c>
      <c r="AC8" s="66">
        <v>13522</v>
      </c>
      <c r="AD8" s="66">
        <v>1808</v>
      </c>
      <c r="AE8" s="66">
        <v>2601</v>
      </c>
      <c r="AF8" s="60">
        <v>45291</v>
      </c>
      <c r="AG8" s="67">
        <v>27911</v>
      </c>
      <c r="AH8" s="66">
        <v>13975</v>
      </c>
      <c r="AI8" s="66">
        <v>1722</v>
      </c>
      <c r="AJ8" s="66">
        <v>2602</v>
      </c>
      <c r="AK8" s="60">
        <v>46210</v>
      </c>
      <c r="AL8" s="67">
        <v>28237</v>
      </c>
      <c r="AM8" s="66">
        <v>14140</v>
      </c>
      <c r="AN8" s="66">
        <v>1762</v>
      </c>
      <c r="AO8" s="66">
        <v>2689</v>
      </c>
      <c r="AP8" s="60">
        <v>46828</v>
      </c>
      <c r="AQ8" s="67">
        <v>28780</v>
      </c>
      <c r="AR8" s="66">
        <v>13609</v>
      </c>
      <c r="AS8" s="66">
        <v>1605</v>
      </c>
      <c r="AT8" s="66">
        <v>2732</v>
      </c>
      <c r="AU8" s="60">
        <v>46726</v>
      </c>
      <c r="AV8" s="67">
        <v>29970</v>
      </c>
      <c r="AW8" s="66">
        <v>14562</v>
      </c>
      <c r="AX8" s="66">
        <v>1629</v>
      </c>
      <c r="AY8" s="66">
        <v>2710</v>
      </c>
      <c r="AZ8" s="60">
        <v>48871</v>
      </c>
      <c r="BA8" s="67">
        <v>30569</v>
      </c>
      <c r="BB8" s="66">
        <v>15008</v>
      </c>
      <c r="BC8" s="66">
        <v>1776</v>
      </c>
      <c r="BD8" s="66">
        <v>2892</v>
      </c>
      <c r="BE8" s="60">
        <v>50245</v>
      </c>
      <c r="BF8" s="67">
        <v>30703</v>
      </c>
      <c r="BG8" s="66">
        <v>14775</v>
      </c>
      <c r="BH8" s="66">
        <v>1892</v>
      </c>
      <c r="BI8" s="66">
        <v>2886</v>
      </c>
      <c r="BJ8" s="60">
        <v>50256</v>
      </c>
      <c r="BK8" s="67">
        <v>28893.75</v>
      </c>
      <c r="BL8" s="66">
        <v>14044.916666666666</v>
      </c>
      <c r="BM8" s="66">
        <v>1841</v>
      </c>
      <c r="BN8" s="66">
        <v>2665</v>
      </c>
      <c r="BO8" s="60">
        <v>47444.666666666664</v>
      </c>
    </row>
    <row r="9" spans="2:73" x14ac:dyDescent="0.2">
      <c r="B9" s="123" t="s">
        <v>82</v>
      </c>
      <c r="C9" s="69">
        <v>31463</v>
      </c>
      <c r="D9" s="68">
        <v>30120</v>
      </c>
      <c r="E9" s="68">
        <v>1937</v>
      </c>
      <c r="F9" s="68">
        <v>15498</v>
      </c>
      <c r="G9" s="60">
        <v>79018</v>
      </c>
      <c r="H9" s="67">
        <v>31641</v>
      </c>
      <c r="I9" s="66">
        <v>30135</v>
      </c>
      <c r="J9" s="66">
        <v>1950</v>
      </c>
      <c r="K9" s="66">
        <v>15009</v>
      </c>
      <c r="L9" s="60">
        <v>78735</v>
      </c>
      <c r="M9" s="67">
        <v>31470</v>
      </c>
      <c r="N9" s="66">
        <v>29962</v>
      </c>
      <c r="O9" s="66">
        <v>1950</v>
      </c>
      <c r="P9" s="66">
        <v>14917</v>
      </c>
      <c r="Q9" s="60">
        <v>78299</v>
      </c>
      <c r="R9" s="67">
        <v>30869</v>
      </c>
      <c r="S9" s="66">
        <v>29416</v>
      </c>
      <c r="T9" s="66">
        <v>1888</v>
      </c>
      <c r="U9" s="66">
        <v>14948</v>
      </c>
      <c r="V9" s="60">
        <v>77121</v>
      </c>
      <c r="W9" s="67">
        <v>30733</v>
      </c>
      <c r="X9" s="66">
        <v>29117</v>
      </c>
      <c r="Y9" s="66">
        <v>1814</v>
      </c>
      <c r="Z9" s="66">
        <v>14596</v>
      </c>
      <c r="AA9" s="60">
        <v>76260</v>
      </c>
      <c r="AB9" s="67">
        <v>30615</v>
      </c>
      <c r="AC9" s="66">
        <v>29085</v>
      </c>
      <c r="AD9" s="66">
        <v>1787</v>
      </c>
      <c r="AE9" s="66">
        <v>14547</v>
      </c>
      <c r="AF9" s="60">
        <v>76034</v>
      </c>
      <c r="AG9" s="67">
        <v>30510</v>
      </c>
      <c r="AH9" s="66">
        <v>29256</v>
      </c>
      <c r="AI9" s="66">
        <v>1758</v>
      </c>
      <c r="AJ9" s="66">
        <v>14337</v>
      </c>
      <c r="AK9" s="60">
        <v>75861</v>
      </c>
      <c r="AL9" s="67">
        <v>30675</v>
      </c>
      <c r="AM9" s="66">
        <v>29290</v>
      </c>
      <c r="AN9" s="66">
        <v>1756</v>
      </c>
      <c r="AO9" s="66">
        <v>14229</v>
      </c>
      <c r="AP9" s="60">
        <v>75950</v>
      </c>
      <c r="AQ9" s="67">
        <v>30488</v>
      </c>
      <c r="AR9" s="66">
        <v>29362</v>
      </c>
      <c r="AS9" s="66">
        <v>1888</v>
      </c>
      <c r="AT9" s="66">
        <v>14274</v>
      </c>
      <c r="AU9" s="60">
        <v>76012</v>
      </c>
      <c r="AV9" s="67">
        <v>30645</v>
      </c>
      <c r="AW9" s="66">
        <v>29571</v>
      </c>
      <c r="AX9" s="66">
        <v>1881</v>
      </c>
      <c r="AY9" s="66">
        <v>14456</v>
      </c>
      <c r="AZ9" s="60">
        <v>76553</v>
      </c>
      <c r="BA9" s="67">
        <v>30888</v>
      </c>
      <c r="BB9" s="66">
        <v>29786</v>
      </c>
      <c r="BC9" s="66">
        <v>1888</v>
      </c>
      <c r="BD9" s="66">
        <v>14439</v>
      </c>
      <c r="BE9" s="60">
        <v>77001</v>
      </c>
      <c r="BF9" s="67">
        <v>30800</v>
      </c>
      <c r="BG9" s="66">
        <v>30278</v>
      </c>
      <c r="BH9" s="66">
        <v>1909</v>
      </c>
      <c r="BI9" s="66">
        <v>14352</v>
      </c>
      <c r="BJ9" s="60">
        <v>77339</v>
      </c>
      <c r="BK9" s="67">
        <v>30899.75</v>
      </c>
      <c r="BL9" s="66">
        <v>29614.833333333332</v>
      </c>
      <c r="BM9" s="66">
        <v>1867.1666666666667</v>
      </c>
      <c r="BN9" s="66">
        <v>14633.5</v>
      </c>
      <c r="BO9" s="60">
        <v>77015.25</v>
      </c>
    </row>
    <row r="10" spans="2:73" x14ac:dyDescent="0.2">
      <c r="B10" s="123" t="s">
        <v>81</v>
      </c>
      <c r="C10" s="69">
        <v>265417</v>
      </c>
      <c r="D10" s="68">
        <v>175529</v>
      </c>
      <c r="E10" s="68">
        <v>59577</v>
      </c>
      <c r="F10" s="68">
        <v>50542</v>
      </c>
      <c r="G10" s="60">
        <v>551065</v>
      </c>
      <c r="H10" s="67">
        <v>267148</v>
      </c>
      <c r="I10" s="66">
        <v>175454</v>
      </c>
      <c r="J10" s="66">
        <v>59845</v>
      </c>
      <c r="K10" s="66">
        <v>50456</v>
      </c>
      <c r="L10" s="60">
        <v>552903</v>
      </c>
      <c r="M10" s="67">
        <v>264436</v>
      </c>
      <c r="N10" s="66">
        <v>172988</v>
      </c>
      <c r="O10" s="66">
        <v>59404</v>
      </c>
      <c r="P10" s="66">
        <v>50658</v>
      </c>
      <c r="Q10" s="60">
        <v>547486</v>
      </c>
      <c r="R10" s="67">
        <v>253638</v>
      </c>
      <c r="S10" s="66">
        <v>162586</v>
      </c>
      <c r="T10" s="66">
        <v>54484</v>
      </c>
      <c r="U10" s="66">
        <v>50337</v>
      </c>
      <c r="V10" s="60">
        <v>521045</v>
      </c>
      <c r="W10" s="67">
        <v>245545</v>
      </c>
      <c r="X10" s="66">
        <v>159211</v>
      </c>
      <c r="Y10" s="66">
        <v>52871</v>
      </c>
      <c r="Z10" s="66">
        <v>47111</v>
      </c>
      <c r="AA10" s="60">
        <v>504738</v>
      </c>
      <c r="AB10" s="67">
        <v>245771</v>
      </c>
      <c r="AC10" s="66">
        <v>156998</v>
      </c>
      <c r="AD10" s="66">
        <v>52246</v>
      </c>
      <c r="AE10" s="66">
        <v>46558</v>
      </c>
      <c r="AF10" s="60">
        <v>501573</v>
      </c>
      <c r="AG10" s="67">
        <v>245145</v>
      </c>
      <c r="AH10" s="66">
        <v>157556</v>
      </c>
      <c r="AI10" s="66">
        <v>51947</v>
      </c>
      <c r="AJ10" s="66">
        <v>45425</v>
      </c>
      <c r="AK10" s="60">
        <v>500073</v>
      </c>
      <c r="AL10" s="67">
        <v>244539</v>
      </c>
      <c r="AM10" s="66">
        <v>158647</v>
      </c>
      <c r="AN10" s="66">
        <v>51985</v>
      </c>
      <c r="AO10" s="66">
        <v>45392</v>
      </c>
      <c r="AP10" s="60">
        <v>500563</v>
      </c>
      <c r="AQ10" s="67">
        <v>245476</v>
      </c>
      <c r="AR10" s="66">
        <v>157396</v>
      </c>
      <c r="AS10" s="66">
        <v>52669</v>
      </c>
      <c r="AT10" s="66">
        <v>45727</v>
      </c>
      <c r="AU10" s="60">
        <v>501268</v>
      </c>
      <c r="AV10" s="67">
        <v>249796</v>
      </c>
      <c r="AW10" s="66">
        <v>160803</v>
      </c>
      <c r="AX10" s="66">
        <v>52941</v>
      </c>
      <c r="AY10" s="66">
        <v>46948</v>
      </c>
      <c r="AZ10" s="60">
        <v>510488</v>
      </c>
      <c r="BA10" s="67">
        <v>254893</v>
      </c>
      <c r="BB10" s="66">
        <v>165311</v>
      </c>
      <c r="BC10" s="66">
        <v>53807</v>
      </c>
      <c r="BD10" s="66">
        <v>48673</v>
      </c>
      <c r="BE10" s="60">
        <v>522684</v>
      </c>
      <c r="BF10" s="67">
        <v>255902</v>
      </c>
      <c r="BG10" s="66">
        <v>167361</v>
      </c>
      <c r="BH10" s="66">
        <v>53808</v>
      </c>
      <c r="BI10" s="66">
        <v>50391</v>
      </c>
      <c r="BJ10" s="60">
        <v>527462</v>
      </c>
      <c r="BK10" s="67">
        <v>253142.16666666666</v>
      </c>
      <c r="BL10" s="66">
        <v>164153.33333333334</v>
      </c>
      <c r="BM10" s="66">
        <v>54632</v>
      </c>
      <c r="BN10" s="66">
        <v>48184.833333333336</v>
      </c>
      <c r="BO10" s="60">
        <v>520112.33333333331</v>
      </c>
    </row>
    <row r="11" spans="2:73" x14ac:dyDescent="0.2">
      <c r="B11" s="123" t="s">
        <v>80</v>
      </c>
      <c r="C11" s="69">
        <v>17411</v>
      </c>
      <c r="D11" s="68">
        <v>10996</v>
      </c>
      <c r="E11" s="68">
        <v>1864</v>
      </c>
      <c r="F11" s="68">
        <v>3678</v>
      </c>
      <c r="G11" s="60">
        <v>33949</v>
      </c>
      <c r="H11" s="67">
        <v>17490</v>
      </c>
      <c r="I11" s="66">
        <v>11025</v>
      </c>
      <c r="J11" s="66">
        <v>1848</v>
      </c>
      <c r="K11" s="66">
        <v>3657</v>
      </c>
      <c r="L11" s="60">
        <v>34020</v>
      </c>
      <c r="M11" s="67">
        <v>17222</v>
      </c>
      <c r="N11" s="66">
        <v>11072</v>
      </c>
      <c r="O11" s="66">
        <v>1863</v>
      </c>
      <c r="P11" s="66">
        <v>3745</v>
      </c>
      <c r="Q11" s="60">
        <v>33902</v>
      </c>
      <c r="R11" s="67">
        <v>17079</v>
      </c>
      <c r="S11" s="66">
        <v>11176</v>
      </c>
      <c r="T11" s="66">
        <v>1816</v>
      </c>
      <c r="U11" s="66">
        <v>3672</v>
      </c>
      <c r="V11" s="60">
        <v>33743</v>
      </c>
      <c r="W11" s="67">
        <v>16988</v>
      </c>
      <c r="X11" s="66">
        <v>11265</v>
      </c>
      <c r="Y11" s="66">
        <v>1814</v>
      </c>
      <c r="Z11" s="66">
        <v>3617</v>
      </c>
      <c r="AA11" s="60">
        <v>33684</v>
      </c>
      <c r="AB11" s="67">
        <v>16892</v>
      </c>
      <c r="AC11" s="66">
        <v>11352</v>
      </c>
      <c r="AD11" s="66">
        <v>1796</v>
      </c>
      <c r="AE11" s="66">
        <v>3590</v>
      </c>
      <c r="AF11" s="60">
        <v>33630</v>
      </c>
      <c r="AG11" s="67">
        <v>16954</v>
      </c>
      <c r="AH11" s="66">
        <v>11447</v>
      </c>
      <c r="AI11" s="66">
        <v>1836</v>
      </c>
      <c r="AJ11" s="66">
        <v>3626</v>
      </c>
      <c r="AK11" s="60">
        <v>33863</v>
      </c>
      <c r="AL11" s="67">
        <v>17345</v>
      </c>
      <c r="AM11" s="66">
        <v>11469</v>
      </c>
      <c r="AN11" s="66">
        <v>1845</v>
      </c>
      <c r="AO11" s="66">
        <v>3617</v>
      </c>
      <c r="AP11" s="60">
        <v>34276</v>
      </c>
      <c r="AQ11" s="67">
        <v>18403</v>
      </c>
      <c r="AR11" s="66">
        <v>10409</v>
      </c>
      <c r="AS11" s="66">
        <v>1826</v>
      </c>
      <c r="AT11" s="66">
        <v>3656</v>
      </c>
      <c r="AU11" s="60">
        <v>34294</v>
      </c>
      <c r="AV11" s="67">
        <v>18213</v>
      </c>
      <c r="AW11" s="66">
        <v>10477</v>
      </c>
      <c r="AX11" s="66">
        <v>1830</v>
      </c>
      <c r="AY11" s="66">
        <v>3663</v>
      </c>
      <c r="AZ11" s="60">
        <v>34183</v>
      </c>
      <c r="BA11" s="67">
        <v>18275</v>
      </c>
      <c r="BB11" s="66">
        <v>10621</v>
      </c>
      <c r="BC11" s="66">
        <v>1837</v>
      </c>
      <c r="BD11" s="66">
        <v>3693</v>
      </c>
      <c r="BE11" s="60">
        <v>34426</v>
      </c>
      <c r="BF11" s="67">
        <v>18261</v>
      </c>
      <c r="BG11" s="66">
        <v>10688</v>
      </c>
      <c r="BH11" s="66">
        <v>1846</v>
      </c>
      <c r="BI11" s="66">
        <v>3676</v>
      </c>
      <c r="BJ11" s="60">
        <v>34471</v>
      </c>
      <c r="BK11" s="67">
        <v>17544.416666666668</v>
      </c>
      <c r="BL11" s="66">
        <v>10999.75</v>
      </c>
      <c r="BM11" s="66">
        <v>1835.0833333333333</v>
      </c>
      <c r="BN11" s="66">
        <v>3657.5</v>
      </c>
      <c r="BO11" s="60">
        <v>34036.75</v>
      </c>
    </row>
    <row r="12" spans="2:73" x14ac:dyDescent="0.2">
      <c r="B12" s="123" t="s">
        <v>79</v>
      </c>
      <c r="C12" s="69">
        <v>191087</v>
      </c>
      <c r="D12" s="68">
        <v>402405</v>
      </c>
      <c r="E12" s="68">
        <v>51938</v>
      </c>
      <c r="F12" s="68">
        <v>68125</v>
      </c>
      <c r="G12" s="60">
        <v>713555</v>
      </c>
      <c r="H12" s="67">
        <v>193626</v>
      </c>
      <c r="I12" s="66">
        <v>404517</v>
      </c>
      <c r="J12" s="66">
        <v>52465</v>
      </c>
      <c r="K12" s="66">
        <v>67587</v>
      </c>
      <c r="L12" s="60">
        <v>718195</v>
      </c>
      <c r="M12" s="67">
        <v>191281</v>
      </c>
      <c r="N12" s="66">
        <v>400035</v>
      </c>
      <c r="O12" s="66">
        <v>52699</v>
      </c>
      <c r="P12" s="66">
        <v>67659</v>
      </c>
      <c r="Q12" s="60">
        <v>711674</v>
      </c>
      <c r="R12" s="67">
        <v>171265</v>
      </c>
      <c r="S12" s="66">
        <v>341640</v>
      </c>
      <c r="T12" s="66">
        <v>43453</v>
      </c>
      <c r="U12" s="66">
        <v>65546</v>
      </c>
      <c r="V12" s="60">
        <v>621904</v>
      </c>
      <c r="W12" s="67">
        <v>165800</v>
      </c>
      <c r="X12" s="66">
        <v>328191</v>
      </c>
      <c r="Y12" s="66">
        <v>38663</v>
      </c>
      <c r="Z12" s="66">
        <v>58327</v>
      </c>
      <c r="AA12" s="60">
        <v>590981</v>
      </c>
      <c r="AB12" s="67">
        <v>158933</v>
      </c>
      <c r="AC12" s="66">
        <v>316905</v>
      </c>
      <c r="AD12" s="66">
        <v>35887</v>
      </c>
      <c r="AE12" s="66">
        <v>57517</v>
      </c>
      <c r="AF12" s="60">
        <v>569242</v>
      </c>
      <c r="AG12" s="67">
        <v>155911</v>
      </c>
      <c r="AH12" s="66">
        <v>313616</v>
      </c>
      <c r="AI12" s="66">
        <v>34559</v>
      </c>
      <c r="AJ12" s="66">
        <v>51735</v>
      </c>
      <c r="AK12" s="60">
        <v>555821</v>
      </c>
      <c r="AL12" s="67">
        <v>158834</v>
      </c>
      <c r="AM12" s="66">
        <v>318242</v>
      </c>
      <c r="AN12" s="66">
        <v>36020</v>
      </c>
      <c r="AO12" s="66">
        <v>51279</v>
      </c>
      <c r="AP12" s="60">
        <v>564375</v>
      </c>
      <c r="AQ12" s="67">
        <v>163799</v>
      </c>
      <c r="AR12" s="66">
        <v>325853</v>
      </c>
      <c r="AS12" s="66">
        <v>40641</v>
      </c>
      <c r="AT12" s="66">
        <v>51042</v>
      </c>
      <c r="AU12" s="60">
        <v>581335</v>
      </c>
      <c r="AV12" s="67">
        <v>175008</v>
      </c>
      <c r="AW12" s="66">
        <v>353045</v>
      </c>
      <c r="AX12" s="66">
        <v>45204</v>
      </c>
      <c r="AY12" s="66">
        <v>54466</v>
      </c>
      <c r="AZ12" s="60">
        <v>627723</v>
      </c>
      <c r="BA12" s="67">
        <v>181618</v>
      </c>
      <c r="BB12" s="66">
        <v>369501</v>
      </c>
      <c r="BC12" s="66">
        <v>47157</v>
      </c>
      <c r="BD12" s="66">
        <v>58833</v>
      </c>
      <c r="BE12" s="60">
        <v>657109</v>
      </c>
      <c r="BF12" s="67">
        <v>178244</v>
      </c>
      <c r="BG12" s="66">
        <v>369787</v>
      </c>
      <c r="BH12" s="66">
        <v>46653</v>
      </c>
      <c r="BI12" s="66">
        <v>61665</v>
      </c>
      <c r="BJ12" s="60">
        <v>656349</v>
      </c>
      <c r="BK12" s="67">
        <v>173783.83333333334</v>
      </c>
      <c r="BL12" s="66">
        <v>353644.75</v>
      </c>
      <c r="BM12" s="66">
        <v>43778.25</v>
      </c>
      <c r="BN12" s="66">
        <v>59481.75</v>
      </c>
      <c r="BO12" s="60">
        <v>630688.58333333337</v>
      </c>
    </row>
    <row r="13" spans="2:73" x14ac:dyDescent="0.2">
      <c r="B13" s="123" t="s">
        <v>78</v>
      </c>
      <c r="C13" s="69">
        <v>370353</v>
      </c>
      <c r="D13" s="68">
        <v>337399</v>
      </c>
      <c r="E13" s="68">
        <v>65367</v>
      </c>
      <c r="F13" s="68">
        <v>158745</v>
      </c>
      <c r="G13" s="60">
        <v>931864</v>
      </c>
      <c r="H13" s="67">
        <v>368126</v>
      </c>
      <c r="I13" s="66">
        <v>336344</v>
      </c>
      <c r="J13" s="66">
        <v>65091</v>
      </c>
      <c r="K13" s="66">
        <v>159950</v>
      </c>
      <c r="L13" s="60">
        <v>929511</v>
      </c>
      <c r="M13" s="67">
        <v>359940</v>
      </c>
      <c r="N13" s="66">
        <v>332795</v>
      </c>
      <c r="O13" s="66">
        <v>63402</v>
      </c>
      <c r="P13" s="66">
        <v>159486</v>
      </c>
      <c r="Q13" s="60">
        <v>915623</v>
      </c>
      <c r="R13" s="67">
        <v>342427</v>
      </c>
      <c r="S13" s="66">
        <v>313841</v>
      </c>
      <c r="T13" s="66">
        <v>56920</v>
      </c>
      <c r="U13" s="66">
        <v>156760</v>
      </c>
      <c r="V13" s="60">
        <v>869948</v>
      </c>
      <c r="W13" s="67">
        <v>336550</v>
      </c>
      <c r="X13" s="66">
        <v>305922</v>
      </c>
      <c r="Y13" s="66">
        <v>54168</v>
      </c>
      <c r="Z13" s="66">
        <v>147657</v>
      </c>
      <c r="AA13" s="60">
        <v>844297</v>
      </c>
      <c r="AB13" s="67">
        <v>349374</v>
      </c>
      <c r="AC13" s="66">
        <v>300176</v>
      </c>
      <c r="AD13" s="66">
        <v>52848</v>
      </c>
      <c r="AE13" s="66">
        <v>147262</v>
      </c>
      <c r="AF13" s="60">
        <v>849660</v>
      </c>
      <c r="AG13" s="67">
        <v>348257</v>
      </c>
      <c r="AH13" s="66">
        <v>298408</v>
      </c>
      <c r="AI13" s="66">
        <v>52269</v>
      </c>
      <c r="AJ13" s="66">
        <v>140025</v>
      </c>
      <c r="AK13" s="60">
        <v>838959</v>
      </c>
      <c r="AL13" s="67">
        <v>348180</v>
      </c>
      <c r="AM13" s="66">
        <v>298055</v>
      </c>
      <c r="AN13" s="66">
        <v>52435</v>
      </c>
      <c r="AO13" s="66">
        <v>140241</v>
      </c>
      <c r="AP13" s="60">
        <v>838911</v>
      </c>
      <c r="AQ13" s="67">
        <v>352656</v>
      </c>
      <c r="AR13" s="66">
        <v>295812</v>
      </c>
      <c r="AS13" s="66">
        <v>54267</v>
      </c>
      <c r="AT13" s="66">
        <v>141765</v>
      </c>
      <c r="AU13" s="60">
        <v>844500</v>
      </c>
      <c r="AV13" s="67">
        <v>356534</v>
      </c>
      <c r="AW13" s="66">
        <v>293733</v>
      </c>
      <c r="AX13" s="66">
        <v>55639</v>
      </c>
      <c r="AY13" s="66">
        <v>145323</v>
      </c>
      <c r="AZ13" s="60">
        <v>851229</v>
      </c>
      <c r="BA13" s="67">
        <v>367681</v>
      </c>
      <c r="BB13" s="66">
        <v>311490</v>
      </c>
      <c r="BC13" s="66">
        <v>57633</v>
      </c>
      <c r="BD13" s="66">
        <v>150854</v>
      </c>
      <c r="BE13" s="60">
        <v>887658</v>
      </c>
      <c r="BF13" s="67">
        <v>378043</v>
      </c>
      <c r="BG13" s="66">
        <v>321016</v>
      </c>
      <c r="BH13" s="66">
        <v>58089</v>
      </c>
      <c r="BI13" s="66">
        <v>156682</v>
      </c>
      <c r="BJ13" s="60">
        <v>913830</v>
      </c>
      <c r="BK13" s="67">
        <v>356510.08333333331</v>
      </c>
      <c r="BL13" s="66">
        <v>312082.58333333331</v>
      </c>
      <c r="BM13" s="66">
        <v>57344</v>
      </c>
      <c r="BN13" s="66">
        <v>150395.83333333334</v>
      </c>
      <c r="BO13" s="60">
        <v>876332.5</v>
      </c>
    </row>
    <row r="14" spans="2:73" x14ac:dyDescent="0.2">
      <c r="B14" s="123" t="s">
        <v>77</v>
      </c>
      <c r="C14" s="69">
        <v>116611</v>
      </c>
      <c r="D14" s="68">
        <v>87598</v>
      </c>
      <c r="E14" s="68">
        <v>50552</v>
      </c>
      <c r="F14" s="68">
        <v>62718</v>
      </c>
      <c r="G14" s="60">
        <v>317479</v>
      </c>
      <c r="H14" s="67">
        <v>117133</v>
      </c>
      <c r="I14" s="66">
        <v>88365</v>
      </c>
      <c r="J14" s="66">
        <v>51098</v>
      </c>
      <c r="K14" s="66">
        <v>62771</v>
      </c>
      <c r="L14" s="60">
        <v>319367</v>
      </c>
      <c r="M14" s="67">
        <v>115428</v>
      </c>
      <c r="N14" s="66">
        <v>85370</v>
      </c>
      <c r="O14" s="66">
        <v>49231</v>
      </c>
      <c r="P14" s="66">
        <v>61915</v>
      </c>
      <c r="Q14" s="60">
        <v>311944</v>
      </c>
      <c r="R14" s="67">
        <v>105447</v>
      </c>
      <c r="S14" s="66">
        <v>61866</v>
      </c>
      <c r="T14" s="66">
        <v>37463</v>
      </c>
      <c r="U14" s="66">
        <v>57957</v>
      </c>
      <c r="V14" s="60">
        <v>262733</v>
      </c>
      <c r="W14" s="67">
        <v>99531</v>
      </c>
      <c r="X14" s="66">
        <v>61394</v>
      </c>
      <c r="Y14" s="66">
        <v>35123</v>
      </c>
      <c r="Z14" s="66">
        <v>47635</v>
      </c>
      <c r="AA14" s="60">
        <v>243683</v>
      </c>
      <c r="AB14" s="67">
        <v>97358</v>
      </c>
      <c r="AC14" s="66">
        <v>60154</v>
      </c>
      <c r="AD14" s="66">
        <v>34099</v>
      </c>
      <c r="AE14" s="66">
        <v>45871</v>
      </c>
      <c r="AF14" s="60">
        <v>237482</v>
      </c>
      <c r="AG14" s="67">
        <v>96745</v>
      </c>
      <c r="AH14" s="66">
        <v>59831</v>
      </c>
      <c r="AI14" s="66">
        <v>34967</v>
      </c>
      <c r="AJ14" s="66">
        <v>42941</v>
      </c>
      <c r="AK14" s="60">
        <v>234484</v>
      </c>
      <c r="AL14" s="67">
        <v>95371</v>
      </c>
      <c r="AM14" s="66">
        <v>59421</v>
      </c>
      <c r="AN14" s="66">
        <v>35139</v>
      </c>
      <c r="AO14" s="66">
        <v>42197</v>
      </c>
      <c r="AP14" s="60">
        <v>232128</v>
      </c>
      <c r="AQ14" s="67">
        <v>94480</v>
      </c>
      <c r="AR14" s="66">
        <v>58321</v>
      </c>
      <c r="AS14" s="66">
        <v>37091</v>
      </c>
      <c r="AT14" s="66">
        <v>41659</v>
      </c>
      <c r="AU14" s="60">
        <v>231551</v>
      </c>
      <c r="AV14" s="67">
        <v>95826</v>
      </c>
      <c r="AW14" s="66">
        <v>59785</v>
      </c>
      <c r="AX14" s="66">
        <v>38496</v>
      </c>
      <c r="AY14" s="66">
        <v>41683</v>
      </c>
      <c r="AZ14" s="60">
        <v>235790</v>
      </c>
      <c r="BA14" s="67">
        <v>97887</v>
      </c>
      <c r="BB14" s="66">
        <v>61513</v>
      </c>
      <c r="BC14" s="66">
        <v>40926</v>
      </c>
      <c r="BD14" s="66">
        <v>43315</v>
      </c>
      <c r="BE14" s="60">
        <v>243641</v>
      </c>
      <c r="BF14" s="67">
        <v>97504</v>
      </c>
      <c r="BG14" s="66">
        <v>62560</v>
      </c>
      <c r="BH14" s="66">
        <v>42675</v>
      </c>
      <c r="BI14" s="66">
        <v>45735</v>
      </c>
      <c r="BJ14" s="60">
        <v>248474</v>
      </c>
      <c r="BK14" s="67">
        <v>102443.41666666667</v>
      </c>
      <c r="BL14" s="66">
        <v>67181.5</v>
      </c>
      <c r="BM14" s="66">
        <v>40571.666666666664</v>
      </c>
      <c r="BN14" s="66">
        <v>49699.75</v>
      </c>
      <c r="BO14" s="60">
        <v>259896.33333333334</v>
      </c>
    </row>
    <row r="15" spans="2:73" x14ac:dyDescent="0.2">
      <c r="B15" s="123" t="s">
        <v>76</v>
      </c>
      <c r="C15" s="69">
        <v>170524</v>
      </c>
      <c r="D15" s="68">
        <v>145947</v>
      </c>
      <c r="E15" s="68">
        <v>62275</v>
      </c>
      <c r="F15" s="68">
        <v>63434</v>
      </c>
      <c r="G15" s="60">
        <v>442180</v>
      </c>
      <c r="H15" s="67">
        <v>170454</v>
      </c>
      <c r="I15" s="66">
        <v>146314</v>
      </c>
      <c r="J15" s="66">
        <v>62314</v>
      </c>
      <c r="K15" s="66">
        <v>66957</v>
      </c>
      <c r="L15" s="60">
        <v>446039</v>
      </c>
      <c r="M15" s="67">
        <v>167967</v>
      </c>
      <c r="N15" s="66">
        <v>145554</v>
      </c>
      <c r="O15" s="66">
        <v>61232</v>
      </c>
      <c r="P15" s="66">
        <v>66778</v>
      </c>
      <c r="Q15" s="60">
        <v>441531</v>
      </c>
      <c r="R15" s="67">
        <v>159789</v>
      </c>
      <c r="S15" s="66">
        <v>139805</v>
      </c>
      <c r="T15" s="66">
        <v>56798</v>
      </c>
      <c r="U15" s="66">
        <v>66426</v>
      </c>
      <c r="V15" s="60">
        <v>422818</v>
      </c>
      <c r="W15" s="67">
        <v>157853</v>
      </c>
      <c r="X15" s="66">
        <v>134728</v>
      </c>
      <c r="Y15" s="66">
        <v>55145</v>
      </c>
      <c r="Z15" s="66">
        <v>62483</v>
      </c>
      <c r="AA15" s="60">
        <v>410209</v>
      </c>
      <c r="AB15" s="67">
        <v>155299</v>
      </c>
      <c r="AC15" s="66">
        <v>134679</v>
      </c>
      <c r="AD15" s="66">
        <v>54856</v>
      </c>
      <c r="AE15" s="66">
        <v>61785</v>
      </c>
      <c r="AF15" s="60">
        <v>406619</v>
      </c>
      <c r="AG15" s="67">
        <v>155392</v>
      </c>
      <c r="AH15" s="66">
        <v>134397</v>
      </c>
      <c r="AI15" s="66">
        <v>55092</v>
      </c>
      <c r="AJ15" s="66">
        <v>59806</v>
      </c>
      <c r="AK15" s="60">
        <v>404687</v>
      </c>
      <c r="AL15" s="67">
        <v>154426</v>
      </c>
      <c r="AM15" s="66">
        <v>133852</v>
      </c>
      <c r="AN15" s="66">
        <v>57102</v>
      </c>
      <c r="AO15" s="66">
        <v>60062</v>
      </c>
      <c r="AP15" s="60">
        <v>405442</v>
      </c>
      <c r="AQ15" s="67">
        <v>159959</v>
      </c>
      <c r="AR15" s="66">
        <v>132920</v>
      </c>
      <c r="AS15" s="66">
        <v>54207</v>
      </c>
      <c r="AT15" s="66">
        <v>60822</v>
      </c>
      <c r="AU15" s="60">
        <v>407908</v>
      </c>
      <c r="AV15" s="67">
        <v>161881</v>
      </c>
      <c r="AW15" s="66">
        <v>135769</v>
      </c>
      <c r="AX15" s="66">
        <v>55013</v>
      </c>
      <c r="AY15" s="66">
        <v>61866</v>
      </c>
      <c r="AZ15" s="60">
        <v>414529</v>
      </c>
      <c r="BA15" s="67">
        <v>165799</v>
      </c>
      <c r="BB15" s="66">
        <v>138821</v>
      </c>
      <c r="BC15" s="66">
        <v>55951</v>
      </c>
      <c r="BD15" s="66">
        <v>62324</v>
      </c>
      <c r="BE15" s="60">
        <v>422895</v>
      </c>
      <c r="BF15" s="67">
        <v>167520</v>
      </c>
      <c r="BG15" s="66">
        <v>140218</v>
      </c>
      <c r="BH15" s="66">
        <v>57055</v>
      </c>
      <c r="BI15" s="66">
        <v>63695</v>
      </c>
      <c r="BJ15" s="60">
        <v>428488</v>
      </c>
      <c r="BK15" s="67">
        <v>162238.58333333334</v>
      </c>
      <c r="BL15" s="66">
        <v>138583.66666666666</v>
      </c>
      <c r="BM15" s="66">
        <v>57253.333333333336</v>
      </c>
      <c r="BN15" s="66">
        <v>63036.5</v>
      </c>
      <c r="BO15" s="60">
        <v>421112.08333333331</v>
      </c>
    </row>
    <row r="16" spans="2:73" x14ac:dyDescent="0.2">
      <c r="B16" s="123" t="s">
        <v>75</v>
      </c>
      <c r="C16" s="69">
        <v>72043</v>
      </c>
      <c r="D16" s="68">
        <v>95445</v>
      </c>
      <c r="E16" s="68">
        <v>14392</v>
      </c>
      <c r="F16" s="68">
        <v>16151</v>
      </c>
      <c r="G16" s="60">
        <v>198031</v>
      </c>
      <c r="H16" s="67">
        <v>73526</v>
      </c>
      <c r="I16" s="66">
        <v>95320</v>
      </c>
      <c r="J16" s="66">
        <v>14238</v>
      </c>
      <c r="K16" s="66">
        <v>15968</v>
      </c>
      <c r="L16" s="60">
        <v>199052</v>
      </c>
      <c r="M16" s="67">
        <v>75764</v>
      </c>
      <c r="N16" s="66">
        <v>95487</v>
      </c>
      <c r="O16" s="66">
        <v>14492</v>
      </c>
      <c r="P16" s="66">
        <v>15754</v>
      </c>
      <c r="Q16" s="60">
        <v>201497</v>
      </c>
      <c r="R16" s="67">
        <v>69485</v>
      </c>
      <c r="S16" s="66">
        <v>94171</v>
      </c>
      <c r="T16" s="66">
        <v>13821</v>
      </c>
      <c r="U16" s="66">
        <v>15671</v>
      </c>
      <c r="V16" s="60">
        <v>193148</v>
      </c>
      <c r="W16" s="67">
        <v>71085</v>
      </c>
      <c r="X16" s="66">
        <v>92591</v>
      </c>
      <c r="Y16" s="66">
        <v>13743</v>
      </c>
      <c r="Z16" s="66">
        <v>15145</v>
      </c>
      <c r="AA16" s="60">
        <v>192564</v>
      </c>
      <c r="AB16" s="67">
        <v>70413</v>
      </c>
      <c r="AC16" s="66">
        <v>91920</v>
      </c>
      <c r="AD16" s="66">
        <v>13759</v>
      </c>
      <c r="AE16" s="66">
        <v>15166</v>
      </c>
      <c r="AF16" s="60">
        <v>191258</v>
      </c>
      <c r="AG16" s="67">
        <v>67481</v>
      </c>
      <c r="AH16" s="66">
        <v>91408</v>
      </c>
      <c r="AI16" s="66">
        <v>13903</v>
      </c>
      <c r="AJ16" s="66">
        <v>14258</v>
      </c>
      <c r="AK16" s="60">
        <v>187050</v>
      </c>
      <c r="AL16" s="67">
        <v>67131</v>
      </c>
      <c r="AM16" s="66">
        <v>91034</v>
      </c>
      <c r="AN16" s="66">
        <v>13917</v>
      </c>
      <c r="AO16" s="66">
        <v>14053</v>
      </c>
      <c r="AP16" s="60">
        <v>186135</v>
      </c>
      <c r="AQ16" s="67">
        <v>68956</v>
      </c>
      <c r="AR16" s="66">
        <v>89235</v>
      </c>
      <c r="AS16" s="66">
        <v>13976</v>
      </c>
      <c r="AT16" s="66">
        <v>13870</v>
      </c>
      <c r="AU16" s="60">
        <v>186037</v>
      </c>
      <c r="AV16" s="67">
        <v>72317</v>
      </c>
      <c r="AW16" s="66">
        <v>89501</v>
      </c>
      <c r="AX16" s="66">
        <v>13874</v>
      </c>
      <c r="AY16" s="66">
        <v>14017</v>
      </c>
      <c r="AZ16" s="60">
        <v>189709</v>
      </c>
      <c r="BA16" s="67">
        <v>70100</v>
      </c>
      <c r="BB16" s="66">
        <v>89978</v>
      </c>
      <c r="BC16" s="66">
        <v>13832</v>
      </c>
      <c r="BD16" s="66">
        <v>14198</v>
      </c>
      <c r="BE16" s="60">
        <v>188108</v>
      </c>
      <c r="BF16" s="67">
        <v>72559</v>
      </c>
      <c r="BG16" s="66">
        <v>89847</v>
      </c>
      <c r="BH16" s="66">
        <v>13744</v>
      </c>
      <c r="BI16" s="66">
        <v>14439</v>
      </c>
      <c r="BJ16" s="60">
        <v>190589</v>
      </c>
      <c r="BK16" s="67">
        <v>70905</v>
      </c>
      <c r="BL16" s="66">
        <v>92161.416666666672</v>
      </c>
      <c r="BM16" s="66">
        <v>13974.25</v>
      </c>
      <c r="BN16" s="66">
        <v>14890.833333333334</v>
      </c>
      <c r="BO16" s="60">
        <v>191931.5</v>
      </c>
    </row>
    <row r="17" spans="2:67" x14ac:dyDescent="0.2">
      <c r="B17" s="123" t="s">
        <v>74</v>
      </c>
      <c r="C17" s="69">
        <v>447411</v>
      </c>
      <c r="D17" s="68">
        <v>299107</v>
      </c>
      <c r="E17" s="68">
        <v>75881</v>
      </c>
      <c r="F17" s="68">
        <v>212103</v>
      </c>
      <c r="G17" s="60">
        <v>1034502</v>
      </c>
      <c r="H17" s="67">
        <v>448672</v>
      </c>
      <c r="I17" s="66">
        <v>303338</v>
      </c>
      <c r="J17" s="66">
        <v>76877</v>
      </c>
      <c r="K17" s="66">
        <v>220787</v>
      </c>
      <c r="L17" s="60">
        <v>1049674</v>
      </c>
      <c r="M17" s="67">
        <v>440483</v>
      </c>
      <c r="N17" s="66">
        <v>301695</v>
      </c>
      <c r="O17" s="66">
        <v>75588</v>
      </c>
      <c r="P17" s="66">
        <v>224010</v>
      </c>
      <c r="Q17" s="60">
        <v>1041776</v>
      </c>
      <c r="R17" s="67">
        <v>408560</v>
      </c>
      <c r="S17" s="66">
        <v>275979</v>
      </c>
      <c r="T17" s="66">
        <v>69310</v>
      </c>
      <c r="U17" s="66">
        <v>219499</v>
      </c>
      <c r="V17" s="60">
        <v>973348</v>
      </c>
      <c r="W17" s="67">
        <v>397737</v>
      </c>
      <c r="X17" s="66">
        <v>269117</v>
      </c>
      <c r="Y17" s="66">
        <v>67364</v>
      </c>
      <c r="Z17" s="66">
        <v>214715</v>
      </c>
      <c r="AA17" s="60">
        <v>948933</v>
      </c>
      <c r="AB17" s="67">
        <v>384354</v>
      </c>
      <c r="AC17" s="66">
        <v>269368</v>
      </c>
      <c r="AD17" s="66">
        <v>66847</v>
      </c>
      <c r="AE17" s="66">
        <v>213612</v>
      </c>
      <c r="AF17" s="60">
        <v>934181</v>
      </c>
      <c r="AG17" s="67">
        <v>386961</v>
      </c>
      <c r="AH17" s="66">
        <v>272886</v>
      </c>
      <c r="AI17" s="66">
        <v>64036</v>
      </c>
      <c r="AJ17" s="66">
        <v>198014</v>
      </c>
      <c r="AK17" s="60">
        <v>921897</v>
      </c>
      <c r="AL17" s="67">
        <v>391423</v>
      </c>
      <c r="AM17" s="66">
        <v>277840</v>
      </c>
      <c r="AN17" s="66">
        <v>64627</v>
      </c>
      <c r="AO17" s="66">
        <v>197510</v>
      </c>
      <c r="AP17" s="60">
        <v>931400</v>
      </c>
      <c r="AQ17" s="67">
        <v>401008</v>
      </c>
      <c r="AR17" s="66">
        <v>275655</v>
      </c>
      <c r="AS17" s="66">
        <v>65867</v>
      </c>
      <c r="AT17" s="66">
        <v>199038</v>
      </c>
      <c r="AU17" s="60">
        <v>941568</v>
      </c>
      <c r="AV17" s="67">
        <v>415902</v>
      </c>
      <c r="AW17" s="66">
        <v>285818</v>
      </c>
      <c r="AX17" s="66">
        <v>66764</v>
      </c>
      <c r="AY17" s="66">
        <v>199910</v>
      </c>
      <c r="AZ17" s="60">
        <v>968394</v>
      </c>
      <c r="BA17" s="67">
        <v>432734</v>
      </c>
      <c r="BB17" s="66">
        <v>293722</v>
      </c>
      <c r="BC17" s="66">
        <v>68695</v>
      </c>
      <c r="BD17" s="66">
        <v>202100</v>
      </c>
      <c r="BE17" s="60">
        <v>997251</v>
      </c>
      <c r="BF17" s="67">
        <v>441845</v>
      </c>
      <c r="BG17" s="66">
        <v>297282</v>
      </c>
      <c r="BH17" s="66">
        <v>69296</v>
      </c>
      <c r="BI17" s="66">
        <v>205558</v>
      </c>
      <c r="BJ17" s="60">
        <v>1013981</v>
      </c>
      <c r="BK17" s="67">
        <v>416424.16666666669</v>
      </c>
      <c r="BL17" s="66">
        <v>285150.58333333331</v>
      </c>
      <c r="BM17" s="66">
        <v>69262.666666666672</v>
      </c>
      <c r="BN17" s="66">
        <v>208904.66666666666</v>
      </c>
      <c r="BO17" s="60">
        <v>979742.08333333337</v>
      </c>
    </row>
    <row r="18" spans="2:67" x14ac:dyDescent="0.2">
      <c r="B18" s="123" t="s">
        <v>73</v>
      </c>
      <c r="C18" s="69">
        <v>221401</v>
      </c>
      <c r="D18" s="68">
        <v>134517</v>
      </c>
      <c r="E18" s="68">
        <v>64809</v>
      </c>
      <c r="F18" s="68">
        <v>28989</v>
      </c>
      <c r="G18" s="60">
        <v>449716</v>
      </c>
      <c r="H18" s="67">
        <v>222116</v>
      </c>
      <c r="I18" s="66">
        <v>134275</v>
      </c>
      <c r="J18" s="66">
        <v>64420</v>
      </c>
      <c r="K18" s="66">
        <v>29581</v>
      </c>
      <c r="L18" s="60">
        <v>450392</v>
      </c>
      <c r="M18" s="67">
        <v>221043</v>
      </c>
      <c r="N18" s="66">
        <v>135364</v>
      </c>
      <c r="O18" s="66">
        <v>63646</v>
      </c>
      <c r="P18" s="66">
        <v>30898</v>
      </c>
      <c r="Q18" s="60">
        <v>450951</v>
      </c>
      <c r="R18" s="67">
        <v>219773</v>
      </c>
      <c r="S18" s="66">
        <v>139140</v>
      </c>
      <c r="T18" s="66">
        <v>61705</v>
      </c>
      <c r="U18" s="66">
        <v>31245</v>
      </c>
      <c r="V18" s="60">
        <v>451863</v>
      </c>
      <c r="W18" s="67">
        <v>218134</v>
      </c>
      <c r="X18" s="66">
        <v>137998</v>
      </c>
      <c r="Y18" s="66">
        <v>61530</v>
      </c>
      <c r="Z18" s="66">
        <v>29263</v>
      </c>
      <c r="AA18" s="60">
        <v>446925</v>
      </c>
      <c r="AB18" s="67">
        <v>221506</v>
      </c>
      <c r="AC18" s="66">
        <v>136197</v>
      </c>
      <c r="AD18" s="66">
        <v>61984</v>
      </c>
      <c r="AE18" s="66">
        <v>28351</v>
      </c>
      <c r="AF18" s="60">
        <v>448038</v>
      </c>
      <c r="AG18" s="67">
        <v>221269</v>
      </c>
      <c r="AH18" s="66">
        <v>135944</v>
      </c>
      <c r="AI18" s="66">
        <v>61851</v>
      </c>
      <c r="AJ18" s="66">
        <v>28663</v>
      </c>
      <c r="AK18" s="60">
        <v>447727</v>
      </c>
      <c r="AL18" s="67">
        <v>221120</v>
      </c>
      <c r="AM18" s="66">
        <v>135726</v>
      </c>
      <c r="AN18" s="66">
        <v>62273</v>
      </c>
      <c r="AO18" s="66">
        <v>28381</v>
      </c>
      <c r="AP18" s="60">
        <v>447500</v>
      </c>
      <c r="AQ18" s="67">
        <v>223575</v>
      </c>
      <c r="AR18" s="66">
        <v>136772</v>
      </c>
      <c r="AS18" s="66">
        <v>62643</v>
      </c>
      <c r="AT18" s="66">
        <v>28519</v>
      </c>
      <c r="AU18" s="60">
        <v>451509</v>
      </c>
      <c r="AV18" s="67">
        <v>223638</v>
      </c>
      <c r="AW18" s="66">
        <v>137431</v>
      </c>
      <c r="AX18" s="66">
        <v>63347</v>
      </c>
      <c r="AY18" s="66">
        <v>29388</v>
      </c>
      <c r="AZ18" s="60">
        <v>453804</v>
      </c>
      <c r="BA18" s="67">
        <v>224739</v>
      </c>
      <c r="BB18" s="66">
        <v>139192</v>
      </c>
      <c r="BC18" s="66">
        <v>64176</v>
      </c>
      <c r="BD18" s="66">
        <v>29319</v>
      </c>
      <c r="BE18" s="60">
        <v>457426</v>
      </c>
      <c r="BF18" s="67">
        <v>224834</v>
      </c>
      <c r="BG18" s="66">
        <v>140330</v>
      </c>
      <c r="BH18" s="66">
        <v>64127</v>
      </c>
      <c r="BI18" s="66">
        <v>30023</v>
      </c>
      <c r="BJ18" s="60">
        <v>459314</v>
      </c>
      <c r="BK18" s="67">
        <v>221929</v>
      </c>
      <c r="BL18" s="66">
        <v>136907.16666666666</v>
      </c>
      <c r="BM18" s="66">
        <v>63042.583333333336</v>
      </c>
      <c r="BN18" s="66">
        <v>29385</v>
      </c>
      <c r="BO18" s="60">
        <v>451263.75</v>
      </c>
    </row>
    <row r="19" spans="2:67" x14ac:dyDescent="0.2">
      <c r="B19" s="123" t="s">
        <v>72</v>
      </c>
      <c r="C19" s="69">
        <v>227976</v>
      </c>
      <c r="D19" s="68">
        <v>127569</v>
      </c>
      <c r="E19" s="68">
        <v>40098</v>
      </c>
      <c r="F19" s="68">
        <v>53490</v>
      </c>
      <c r="G19" s="60">
        <v>449133</v>
      </c>
      <c r="H19" s="67">
        <v>224574</v>
      </c>
      <c r="I19" s="66">
        <v>127174</v>
      </c>
      <c r="J19" s="66">
        <v>40001</v>
      </c>
      <c r="K19" s="66">
        <v>50584</v>
      </c>
      <c r="L19" s="60">
        <v>442333</v>
      </c>
      <c r="M19" s="67">
        <v>225791</v>
      </c>
      <c r="N19" s="66">
        <v>132733</v>
      </c>
      <c r="O19" s="66">
        <v>39966</v>
      </c>
      <c r="P19" s="66">
        <v>50058</v>
      </c>
      <c r="Q19" s="60">
        <v>448548</v>
      </c>
      <c r="R19" s="67">
        <v>226144</v>
      </c>
      <c r="S19" s="66">
        <v>131177</v>
      </c>
      <c r="T19" s="66">
        <v>39269</v>
      </c>
      <c r="U19" s="66">
        <v>51991</v>
      </c>
      <c r="V19" s="60">
        <v>448581</v>
      </c>
      <c r="W19" s="67">
        <v>223251</v>
      </c>
      <c r="X19" s="66">
        <v>130856</v>
      </c>
      <c r="Y19" s="66">
        <v>39090</v>
      </c>
      <c r="Z19" s="66">
        <v>50748</v>
      </c>
      <c r="AA19" s="60">
        <v>443945</v>
      </c>
      <c r="AB19" s="67">
        <v>221834</v>
      </c>
      <c r="AC19" s="66">
        <v>130854</v>
      </c>
      <c r="AD19" s="66">
        <v>39345</v>
      </c>
      <c r="AE19" s="66">
        <v>50410</v>
      </c>
      <c r="AF19" s="60">
        <v>442443</v>
      </c>
      <c r="AG19" s="67">
        <v>221422</v>
      </c>
      <c r="AH19" s="66">
        <v>130435</v>
      </c>
      <c r="AI19" s="66">
        <v>39274</v>
      </c>
      <c r="AJ19" s="66">
        <v>46817</v>
      </c>
      <c r="AK19" s="60">
        <v>437948</v>
      </c>
      <c r="AL19" s="67">
        <v>221095</v>
      </c>
      <c r="AM19" s="66">
        <v>129989</v>
      </c>
      <c r="AN19" s="66">
        <v>38956</v>
      </c>
      <c r="AO19" s="66">
        <v>46361</v>
      </c>
      <c r="AP19" s="60">
        <v>436401</v>
      </c>
      <c r="AQ19" s="67">
        <v>221311</v>
      </c>
      <c r="AR19" s="66">
        <v>130026</v>
      </c>
      <c r="AS19" s="66">
        <v>39021</v>
      </c>
      <c r="AT19" s="66">
        <v>46286</v>
      </c>
      <c r="AU19" s="60">
        <v>436644</v>
      </c>
      <c r="AV19" s="67">
        <v>221171</v>
      </c>
      <c r="AW19" s="66">
        <v>126525</v>
      </c>
      <c r="AX19" s="66">
        <v>38985</v>
      </c>
      <c r="AY19" s="66">
        <v>46195</v>
      </c>
      <c r="AZ19" s="60">
        <v>432876</v>
      </c>
      <c r="BA19" s="67">
        <v>221212</v>
      </c>
      <c r="BB19" s="66">
        <v>129404</v>
      </c>
      <c r="BC19" s="66">
        <v>39005</v>
      </c>
      <c r="BD19" s="66">
        <v>46074</v>
      </c>
      <c r="BE19" s="60">
        <v>435695</v>
      </c>
      <c r="BF19" s="67">
        <v>220632</v>
      </c>
      <c r="BG19" s="66">
        <v>132483</v>
      </c>
      <c r="BH19" s="66">
        <v>38874</v>
      </c>
      <c r="BI19" s="66">
        <v>46349</v>
      </c>
      <c r="BJ19" s="60">
        <v>438338</v>
      </c>
      <c r="BK19" s="67">
        <v>223034.41666666666</v>
      </c>
      <c r="BL19" s="66">
        <v>129935.41666666667</v>
      </c>
      <c r="BM19" s="66">
        <v>39323.666666666664</v>
      </c>
      <c r="BN19" s="66">
        <v>48780.25</v>
      </c>
      <c r="BO19" s="60">
        <v>441073.75</v>
      </c>
    </row>
    <row r="20" spans="2:67" x14ac:dyDescent="0.2">
      <c r="B20" s="123" t="s">
        <v>71</v>
      </c>
      <c r="C20" s="69">
        <v>123897</v>
      </c>
      <c r="D20" s="68">
        <v>64699</v>
      </c>
      <c r="E20" s="68">
        <v>43200</v>
      </c>
      <c r="F20" s="68">
        <v>165098</v>
      </c>
      <c r="G20" s="60">
        <v>396894</v>
      </c>
      <c r="H20" s="67">
        <v>125343</v>
      </c>
      <c r="I20" s="66">
        <v>65894</v>
      </c>
      <c r="J20" s="66">
        <v>44028</v>
      </c>
      <c r="K20" s="66">
        <v>162809</v>
      </c>
      <c r="L20" s="60">
        <v>398074</v>
      </c>
      <c r="M20" s="67">
        <v>121525</v>
      </c>
      <c r="N20" s="66">
        <v>65556</v>
      </c>
      <c r="O20" s="66">
        <v>43720</v>
      </c>
      <c r="P20" s="66">
        <v>165509</v>
      </c>
      <c r="Q20" s="60">
        <v>396310</v>
      </c>
      <c r="R20" s="67">
        <v>122003</v>
      </c>
      <c r="S20" s="66">
        <v>60734</v>
      </c>
      <c r="T20" s="66">
        <v>42514</v>
      </c>
      <c r="U20" s="66">
        <v>166778</v>
      </c>
      <c r="V20" s="60">
        <v>392029</v>
      </c>
      <c r="W20" s="67">
        <v>122122</v>
      </c>
      <c r="X20" s="66">
        <v>59658</v>
      </c>
      <c r="Y20" s="66">
        <v>41808</v>
      </c>
      <c r="Z20" s="66">
        <v>163507</v>
      </c>
      <c r="AA20" s="60">
        <v>387095</v>
      </c>
      <c r="AB20" s="67">
        <v>123764</v>
      </c>
      <c r="AC20" s="66">
        <v>60277</v>
      </c>
      <c r="AD20" s="66">
        <v>42289</v>
      </c>
      <c r="AE20" s="66">
        <v>163598</v>
      </c>
      <c r="AF20" s="60">
        <v>389928</v>
      </c>
      <c r="AG20" s="67">
        <v>124092</v>
      </c>
      <c r="AH20" s="66">
        <v>53356</v>
      </c>
      <c r="AI20" s="66">
        <v>42786</v>
      </c>
      <c r="AJ20" s="66">
        <v>163852</v>
      </c>
      <c r="AK20" s="60">
        <v>384086</v>
      </c>
      <c r="AL20" s="67">
        <v>123609</v>
      </c>
      <c r="AM20" s="66">
        <v>59115</v>
      </c>
      <c r="AN20" s="66">
        <v>42934</v>
      </c>
      <c r="AO20" s="66">
        <v>164267</v>
      </c>
      <c r="AP20" s="60">
        <v>389925</v>
      </c>
      <c r="AQ20" s="67">
        <v>123304</v>
      </c>
      <c r="AR20" s="66">
        <v>60094</v>
      </c>
      <c r="AS20" s="66">
        <v>42227</v>
      </c>
      <c r="AT20" s="66">
        <v>167268</v>
      </c>
      <c r="AU20" s="60">
        <v>392893</v>
      </c>
      <c r="AV20" s="67">
        <v>122471</v>
      </c>
      <c r="AW20" s="66">
        <v>61994</v>
      </c>
      <c r="AX20" s="66">
        <v>42539</v>
      </c>
      <c r="AY20" s="66">
        <v>170163</v>
      </c>
      <c r="AZ20" s="60">
        <v>397167</v>
      </c>
      <c r="BA20" s="67">
        <v>123952</v>
      </c>
      <c r="BB20" s="66">
        <v>63906</v>
      </c>
      <c r="BC20" s="66">
        <v>43041</v>
      </c>
      <c r="BD20" s="66">
        <v>171304</v>
      </c>
      <c r="BE20" s="60">
        <v>402203</v>
      </c>
      <c r="BF20" s="67">
        <v>124947</v>
      </c>
      <c r="BG20" s="66">
        <v>65185</v>
      </c>
      <c r="BH20" s="66">
        <v>43487</v>
      </c>
      <c r="BI20" s="66">
        <v>174123</v>
      </c>
      <c r="BJ20" s="60">
        <v>407742</v>
      </c>
      <c r="BK20" s="67">
        <v>123419.08333333333</v>
      </c>
      <c r="BL20" s="66">
        <v>61705.666666666664</v>
      </c>
      <c r="BM20" s="66">
        <v>42881.083333333336</v>
      </c>
      <c r="BN20" s="66">
        <v>166523</v>
      </c>
      <c r="BO20" s="60">
        <v>394528.83333333331</v>
      </c>
    </row>
    <row r="21" spans="2:67" x14ac:dyDescent="0.2">
      <c r="B21" s="123" t="s">
        <v>70</v>
      </c>
      <c r="C21" s="69">
        <v>174032</v>
      </c>
      <c r="D21" s="68">
        <v>76227</v>
      </c>
      <c r="E21" s="68">
        <v>22933</v>
      </c>
      <c r="F21" s="68">
        <v>295327</v>
      </c>
      <c r="G21" s="60">
        <v>568519</v>
      </c>
      <c r="H21" s="67">
        <v>173529</v>
      </c>
      <c r="I21" s="66">
        <v>77214</v>
      </c>
      <c r="J21" s="66">
        <v>22990</v>
      </c>
      <c r="K21" s="66">
        <v>289059</v>
      </c>
      <c r="L21" s="60">
        <v>562792</v>
      </c>
      <c r="M21" s="67">
        <v>171497</v>
      </c>
      <c r="N21" s="66">
        <v>78207</v>
      </c>
      <c r="O21" s="66">
        <v>22676</v>
      </c>
      <c r="P21" s="66">
        <v>288688</v>
      </c>
      <c r="Q21" s="60">
        <v>561068</v>
      </c>
      <c r="R21" s="67">
        <v>166836</v>
      </c>
      <c r="S21" s="66">
        <v>74394</v>
      </c>
      <c r="T21" s="66">
        <v>20243</v>
      </c>
      <c r="U21" s="66">
        <v>287576</v>
      </c>
      <c r="V21" s="60">
        <v>549049</v>
      </c>
      <c r="W21" s="67">
        <v>165107</v>
      </c>
      <c r="X21" s="66">
        <v>73117</v>
      </c>
      <c r="Y21" s="66">
        <v>20068</v>
      </c>
      <c r="Z21" s="66">
        <v>284756</v>
      </c>
      <c r="AA21" s="60">
        <v>543048</v>
      </c>
      <c r="AB21" s="67">
        <v>168639</v>
      </c>
      <c r="AC21" s="66">
        <v>72375</v>
      </c>
      <c r="AD21" s="66">
        <v>20498</v>
      </c>
      <c r="AE21" s="66">
        <v>284095</v>
      </c>
      <c r="AF21" s="60">
        <v>545607</v>
      </c>
      <c r="AG21" s="67">
        <v>165335</v>
      </c>
      <c r="AH21" s="66">
        <v>76147</v>
      </c>
      <c r="AI21" s="66">
        <v>20324</v>
      </c>
      <c r="AJ21" s="66">
        <v>343014</v>
      </c>
      <c r="AK21" s="60">
        <v>604820</v>
      </c>
      <c r="AL21" s="67">
        <v>165383</v>
      </c>
      <c r="AM21" s="66">
        <v>76482</v>
      </c>
      <c r="AN21" s="66">
        <v>20105</v>
      </c>
      <c r="AO21" s="66">
        <v>342180</v>
      </c>
      <c r="AP21" s="60">
        <v>604150</v>
      </c>
      <c r="AQ21" s="67">
        <v>166484</v>
      </c>
      <c r="AR21" s="66">
        <v>78585</v>
      </c>
      <c r="AS21" s="66">
        <v>21980</v>
      </c>
      <c r="AT21" s="66">
        <v>342092</v>
      </c>
      <c r="AU21" s="60">
        <v>609141</v>
      </c>
      <c r="AV21" s="67">
        <v>166101</v>
      </c>
      <c r="AW21" s="66">
        <v>80840</v>
      </c>
      <c r="AX21" s="66">
        <v>22601</v>
      </c>
      <c r="AY21" s="66">
        <v>342540</v>
      </c>
      <c r="AZ21" s="60">
        <v>612082</v>
      </c>
      <c r="BA21" s="67">
        <v>167478</v>
      </c>
      <c r="BB21" s="66">
        <v>80523</v>
      </c>
      <c r="BC21" s="66">
        <v>22623</v>
      </c>
      <c r="BD21" s="66">
        <v>343003</v>
      </c>
      <c r="BE21" s="60">
        <v>613627</v>
      </c>
      <c r="BF21" s="67">
        <v>167112</v>
      </c>
      <c r="BG21" s="66">
        <v>76759</v>
      </c>
      <c r="BH21" s="66">
        <v>23105</v>
      </c>
      <c r="BI21" s="66">
        <v>343453</v>
      </c>
      <c r="BJ21" s="60">
        <v>610429</v>
      </c>
      <c r="BK21" s="67">
        <v>168127.75</v>
      </c>
      <c r="BL21" s="66">
        <v>76739.166666666672</v>
      </c>
      <c r="BM21" s="66">
        <v>21678.833333333332</v>
      </c>
      <c r="BN21" s="66">
        <v>315481.91666666669</v>
      </c>
      <c r="BO21" s="60">
        <v>582027.66666666663</v>
      </c>
    </row>
    <row r="22" spans="2:67" x14ac:dyDescent="0.2">
      <c r="B22" s="123" t="s">
        <v>69</v>
      </c>
      <c r="C22" s="69">
        <v>21387</v>
      </c>
      <c r="D22" s="68">
        <v>25378</v>
      </c>
      <c r="E22" s="68">
        <v>5542</v>
      </c>
      <c r="F22" s="68">
        <v>180096</v>
      </c>
      <c r="G22" s="60">
        <v>232403</v>
      </c>
      <c r="H22" s="67">
        <v>21545</v>
      </c>
      <c r="I22" s="66">
        <v>25480</v>
      </c>
      <c r="J22" s="66">
        <v>5622</v>
      </c>
      <c r="K22" s="66">
        <v>172459</v>
      </c>
      <c r="L22" s="60">
        <v>225106</v>
      </c>
      <c r="M22" s="67">
        <v>21494</v>
      </c>
      <c r="N22" s="66">
        <v>25288</v>
      </c>
      <c r="O22" s="66">
        <v>5564</v>
      </c>
      <c r="P22" s="66">
        <v>178312</v>
      </c>
      <c r="Q22" s="60">
        <v>230658</v>
      </c>
      <c r="R22" s="67">
        <v>21088</v>
      </c>
      <c r="S22" s="66">
        <v>24710</v>
      </c>
      <c r="T22" s="66">
        <v>5303</v>
      </c>
      <c r="U22" s="66">
        <v>175364</v>
      </c>
      <c r="V22" s="60">
        <v>226465</v>
      </c>
      <c r="W22" s="67">
        <v>21193</v>
      </c>
      <c r="X22" s="66">
        <v>24676</v>
      </c>
      <c r="Y22" s="66">
        <v>5228</v>
      </c>
      <c r="Z22" s="66">
        <v>164976</v>
      </c>
      <c r="AA22" s="60">
        <v>216073</v>
      </c>
      <c r="AB22" s="67">
        <v>21269</v>
      </c>
      <c r="AC22" s="66">
        <v>24631</v>
      </c>
      <c r="AD22" s="66">
        <v>5220</v>
      </c>
      <c r="AE22" s="66">
        <v>167072</v>
      </c>
      <c r="AF22" s="60">
        <v>218192</v>
      </c>
      <c r="AG22" s="67">
        <v>21170</v>
      </c>
      <c r="AH22" s="66">
        <v>24773</v>
      </c>
      <c r="AI22" s="66">
        <v>5149</v>
      </c>
      <c r="AJ22" s="66">
        <v>164481</v>
      </c>
      <c r="AK22" s="60">
        <v>215573</v>
      </c>
      <c r="AL22" s="67">
        <v>21189</v>
      </c>
      <c r="AM22" s="66">
        <v>25012</v>
      </c>
      <c r="AN22" s="66">
        <v>5131</v>
      </c>
      <c r="AO22" s="66">
        <v>159741</v>
      </c>
      <c r="AP22" s="60">
        <v>211073</v>
      </c>
      <c r="AQ22" s="67">
        <v>21456</v>
      </c>
      <c r="AR22" s="66">
        <v>24920</v>
      </c>
      <c r="AS22" s="66">
        <v>5180</v>
      </c>
      <c r="AT22" s="66">
        <v>155764</v>
      </c>
      <c r="AU22" s="60">
        <v>207320</v>
      </c>
      <c r="AV22" s="67">
        <v>21502</v>
      </c>
      <c r="AW22" s="66">
        <v>25152</v>
      </c>
      <c r="AX22" s="66">
        <v>5205</v>
      </c>
      <c r="AY22" s="66">
        <v>157222</v>
      </c>
      <c r="AZ22" s="60">
        <v>209081</v>
      </c>
      <c r="BA22" s="67">
        <v>21799</v>
      </c>
      <c r="BB22" s="66">
        <v>25271</v>
      </c>
      <c r="BC22" s="66">
        <v>5203</v>
      </c>
      <c r="BD22" s="66">
        <v>154465</v>
      </c>
      <c r="BE22" s="60">
        <v>206738</v>
      </c>
      <c r="BF22" s="67">
        <v>21896</v>
      </c>
      <c r="BG22" s="66">
        <v>25489</v>
      </c>
      <c r="BH22" s="66">
        <v>5290</v>
      </c>
      <c r="BI22" s="66">
        <v>155092</v>
      </c>
      <c r="BJ22" s="60">
        <v>207767</v>
      </c>
      <c r="BK22" s="67">
        <v>21415.666666666668</v>
      </c>
      <c r="BL22" s="66">
        <v>25065</v>
      </c>
      <c r="BM22" s="66">
        <v>5303.083333333333</v>
      </c>
      <c r="BN22" s="66">
        <v>165420.33333333334</v>
      </c>
      <c r="BO22" s="60">
        <v>217204.08333333334</v>
      </c>
    </row>
    <row r="23" spans="2:67" x14ac:dyDescent="0.2">
      <c r="B23" s="123" t="s">
        <v>68</v>
      </c>
      <c r="C23" s="69">
        <v>118</v>
      </c>
      <c r="D23" s="68">
        <v>579</v>
      </c>
      <c r="E23" s="68">
        <v>31</v>
      </c>
      <c r="F23" s="68">
        <v>8</v>
      </c>
      <c r="G23" s="60">
        <v>736</v>
      </c>
      <c r="H23" s="67">
        <v>117</v>
      </c>
      <c r="I23" s="66">
        <v>564</v>
      </c>
      <c r="J23" s="66">
        <v>31</v>
      </c>
      <c r="K23" s="66">
        <v>331</v>
      </c>
      <c r="L23" s="60">
        <v>1043</v>
      </c>
      <c r="M23" s="67">
        <v>117</v>
      </c>
      <c r="N23" s="66">
        <v>564</v>
      </c>
      <c r="O23" s="66">
        <v>35</v>
      </c>
      <c r="P23" s="66">
        <v>393</v>
      </c>
      <c r="Q23" s="60">
        <v>1109</v>
      </c>
      <c r="R23" s="67">
        <v>124</v>
      </c>
      <c r="S23" s="66">
        <v>565</v>
      </c>
      <c r="T23" s="66">
        <v>35</v>
      </c>
      <c r="U23" s="66">
        <v>336</v>
      </c>
      <c r="V23" s="60">
        <v>1060</v>
      </c>
      <c r="W23" s="67">
        <v>124</v>
      </c>
      <c r="X23" s="66">
        <v>560</v>
      </c>
      <c r="Y23" s="66">
        <v>35</v>
      </c>
      <c r="Z23" s="66">
        <v>318</v>
      </c>
      <c r="AA23" s="60">
        <v>1037</v>
      </c>
      <c r="AB23" s="67">
        <v>125</v>
      </c>
      <c r="AC23" s="66">
        <v>556</v>
      </c>
      <c r="AD23" s="66">
        <v>35</v>
      </c>
      <c r="AE23" s="66">
        <v>338</v>
      </c>
      <c r="AF23" s="60">
        <v>1054</v>
      </c>
      <c r="AG23" s="67">
        <v>125</v>
      </c>
      <c r="AH23" s="66">
        <v>515</v>
      </c>
      <c r="AI23" s="66">
        <v>35</v>
      </c>
      <c r="AJ23" s="66">
        <v>322</v>
      </c>
      <c r="AK23" s="60">
        <v>997</v>
      </c>
      <c r="AL23" s="67">
        <v>125</v>
      </c>
      <c r="AM23" s="66">
        <v>515</v>
      </c>
      <c r="AN23" s="66">
        <v>35</v>
      </c>
      <c r="AO23" s="66">
        <v>320</v>
      </c>
      <c r="AP23" s="60">
        <v>995</v>
      </c>
      <c r="AQ23" s="67">
        <v>123</v>
      </c>
      <c r="AR23" s="66">
        <v>512</v>
      </c>
      <c r="AS23" s="66">
        <v>34</v>
      </c>
      <c r="AT23" s="66">
        <v>323</v>
      </c>
      <c r="AU23" s="60">
        <v>992</v>
      </c>
      <c r="AV23" s="67">
        <v>126</v>
      </c>
      <c r="AW23" s="66">
        <v>517</v>
      </c>
      <c r="AX23" s="66">
        <v>33</v>
      </c>
      <c r="AY23" s="66">
        <v>337</v>
      </c>
      <c r="AZ23" s="60">
        <v>1013</v>
      </c>
      <c r="BA23" s="67">
        <v>125</v>
      </c>
      <c r="BB23" s="66">
        <v>523</v>
      </c>
      <c r="BC23" s="66">
        <v>34</v>
      </c>
      <c r="BD23" s="66">
        <v>341</v>
      </c>
      <c r="BE23" s="60">
        <v>1023</v>
      </c>
      <c r="BF23" s="67">
        <v>121</v>
      </c>
      <c r="BG23" s="66">
        <v>519</v>
      </c>
      <c r="BH23" s="66">
        <v>33</v>
      </c>
      <c r="BI23" s="66">
        <v>367</v>
      </c>
      <c r="BJ23" s="60">
        <v>1040</v>
      </c>
      <c r="BK23" s="67">
        <v>122.5</v>
      </c>
      <c r="BL23" s="66">
        <v>540.75</v>
      </c>
      <c r="BM23" s="66">
        <v>33.833333333333336</v>
      </c>
      <c r="BN23" s="66">
        <v>311.16666666666669</v>
      </c>
      <c r="BO23" s="60">
        <v>1008.25</v>
      </c>
    </row>
    <row r="24" spans="2:67" x14ac:dyDescent="0.2">
      <c r="B24" s="70" t="s">
        <v>48</v>
      </c>
      <c r="C24" s="69"/>
      <c r="D24" s="68"/>
      <c r="E24" s="68"/>
      <c r="F24" s="68">
        <v>22955</v>
      </c>
      <c r="G24" s="60">
        <v>22955</v>
      </c>
      <c r="H24" s="67"/>
      <c r="I24" s="66"/>
      <c r="J24" s="66"/>
      <c r="K24" s="66">
        <v>22854</v>
      </c>
      <c r="L24" s="60">
        <v>22854</v>
      </c>
      <c r="M24" s="67"/>
      <c r="N24" s="66"/>
      <c r="O24" s="66"/>
      <c r="P24" s="66">
        <v>22851</v>
      </c>
      <c r="Q24" s="60">
        <v>22851</v>
      </c>
      <c r="R24" s="67"/>
      <c r="S24" s="66"/>
      <c r="T24" s="66"/>
      <c r="U24" s="66">
        <v>22848</v>
      </c>
      <c r="V24" s="60">
        <v>22848</v>
      </c>
      <c r="W24" s="67"/>
      <c r="X24" s="66"/>
      <c r="Y24" s="66"/>
      <c r="Z24" s="66">
        <v>22846</v>
      </c>
      <c r="AA24" s="60">
        <v>22846</v>
      </c>
      <c r="AB24" s="67"/>
      <c r="AC24" s="66"/>
      <c r="AD24" s="66"/>
      <c r="AE24" s="66">
        <v>22843</v>
      </c>
      <c r="AF24" s="60">
        <v>22843</v>
      </c>
      <c r="AG24" s="67"/>
      <c r="AH24" s="66"/>
      <c r="AI24" s="66"/>
      <c r="AJ24" s="66">
        <v>25808</v>
      </c>
      <c r="AK24" s="60">
        <v>25808</v>
      </c>
      <c r="AL24" s="67"/>
      <c r="AM24" s="66"/>
      <c r="AN24" s="66"/>
      <c r="AO24" s="66">
        <v>25805</v>
      </c>
      <c r="AP24" s="60">
        <v>25805</v>
      </c>
      <c r="AQ24" s="67"/>
      <c r="AR24" s="66"/>
      <c r="AS24" s="66"/>
      <c r="AT24" s="66">
        <v>25320</v>
      </c>
      <c r="AU24" s="60">
        <v>25320</v>
      </c>
      <c r="AV24" s="67"/>
      <c r="AW24" s="66"/>
      <c r="AX24" s="66"/>
      <c r="AY24" s="66">
        <v>25318</v>
      </c>
      <c r="AZ24" s="60">
        <v>25318</v>
      </c>
      <c r="BA24" s="67"/>
      <c r="BB24" s="66"/>
      <c r="BC24" s="66"/>
      <c r="BD24" s="66">
        <v>25317</v>
      </c>
      <c r="BE24" s="60">
        <v>25317</v>
      </c>
      <c r="BF24" s="67"/>
      <c r="BG24" s="66"/>
      <c r="BH24" s="66"/>
      <c r="BI24" s="66">
        <v>25315</v>
      </c>
      <c r="BJ24" s="60">
        <v>25315</v>
      </c>
      <c r="BK24" s="67"/>
      <c r="BL24" s="66"/>
      <c r="BM24" s="66"/>
      <c r="BN24" s="66">
        <v>24173.333333333332</v>
      </c>
      <c r="BO24" s="60">
        <v>24173.333333333332</v>
      </c>
    </row>
    <row r="25" spans="2:67" ht="15" x14ac:dyDescent="0.25">
      <c r="B25" s="122" t="s">
        <v>19</v>
      </c>
      <c r="C25" s="64">
        <v>2718514</v>
      </c>
      <c r="D25" s="63">
        <v>2204137</v>
      </c>
      <c r="E25" s="63">
        <v>590868</v>
      </c>
      <c r="F25" s="63">
        <v>1479455</v>
      </c>
      <c r="G25" s="60">
        <v>6992974</v>
      </c>
      <c r="H25" s="62">
        <v>2703225</v>
      </c>
      <c r="I25" s="61">
        <v>2202615</v>
      </c>
      <c r="J25" s="61">
        <v>592674</v>
      </c>
      <c r="K25" s="61">
        <v>1467522</v>
      </c>
      <c r="L25" s="60">
        <v>6966036</v>
      </c>
      <c r="M25" s="62">
        <v>2651331</v>
      </c>
      <c r="N25" s="61">
        <v>2174633</v>
      </c>
      <c r="O25" s="61">
        <v>583948</v>
      </c>
      <c r="P25" s="61">
        <v>1477079</v>
      </c>
      <c r="Q25" s="60">
        <v>6886991</v>
      </c>
      <c r="R25" s="62">
        <v>2517727</v>
      </c>
      <c r="S25" s="61">
        <v>1998117</v>
      </c>
      <c r="T25" s="61">
        <v>530966</v>
      </c>
      <c r="U25" s="61">
        <v>1454233</v>
      </c>
      <c r="V25" s="60">
        <v>6501043</v>
      </c>
      <c r="W25" s="62">
        <v>2455273</v>
      </c>
      <c r="X25" s="61">
        <v>1936737</v>
      </c>
      <c r="Y25" s="61">
        <v>512863</v>
      </c>
      <c r="Z25" s="61">
        <v>1388973</v>
      </c>
      <c r="AA25" s="60">
        <v>6293846</v>
      </c>
      <c r="AB25" s="62">
        <v>2447966</v>
      </c>
      <c r="AC25" s="61">
        <v>1913306</v>
      </c>
      <c r="AD25" s="61">
        <v>508076</v>
      </c>
      <c r="AE25" s="61">
        <v>1378634</v>
      </c>
      <c r="AF25" s="60">
        <v>6247982</v>
      </c>
      <c r="AG25" s="62">
        <v>2446333</v>
      </c>
      <c r="AH25" s="61">
        <v>1916298</v>
      </c>
      <c r="AI25" s="61">
        <v>505782</v>
      </c>
      <c r="AJ25" s="61">
        <v>1399737</v>
      </c>
      <c r="AK25" s="60">
        <v>6268150</v>
      </c>
      <c r="AL25" s="62">
        <v>2449872</v>
      </c>
      <c r="AM25" s="61">
        <v>1932262</v>
      </c>
      <c r="AN25" s="61">
        <v>510651</v>
      </c>
      <c r="AO25" s="61">
        <v>1395621</v>
      </c>
      <c r="AP25" s="60">
        <v>6288406</v>
      </c>
      <c r="AQ25" s="62">
        <v>2476143</v>
      </c>
      <c r="AR25" s="61">
        <v>1927564</v>
      </c>
      <c r="AS25" s="61">
        <v>519665</v>
      </c>
      <c r="AT25" s="61">
        <v>1397051</v>
      </c>
      <c r="AU25" s="60">
        <v>6320423</v>
      </c>
      <c r="AV25" s="62">
        <v>2529365</v>
      </c>
      <c r="AW25" s="61">
        <v>1985871</v>
      </c>
      <c r="AX25" s="61">
        <v>531216</v>
      </c>
      <c r="AY25" s="61">
        <v>1413131</v>
      </c>
      <c r="AZ25" s="60">
        <v>6459583</v>
      </c>
      <c r="BA25" s="62">
        <v>2621951</v>
      </c>
      <c r="BB25" s="61">
        <v>2086695</v>
      </c>
      <c r="BC25" s="61">
        <v>546297</v>
      </c>
      <c r="BD25" s="61">
        <v>1433360</v>
      </c>
      <c r="BE25" s="60">
        <v>6688303</v>
      </c>
      <c r="BF25" s="62">
        <v>2675220</v>
      </c>
      <c r="BG25" s="61">
        <v>2125777</v>
      </c>
      <c r="BH25" s="61">
        <v>551842</v>
      </c>
      <c r="BI25" s="61">
        <v>1463878</v>
      </c>
      <c r="BJ25" s="60">
        <v>6816717</v>
      </c>
      <c r="BK25" s="62">
        <v>2557743.3333333335</v>
      </c>
      <c r="BL25" s="61">
        <v>2033667.666666667</v>
      </c>
      <c r="BM25" s="61">
        <v>540404.00000000012</v>
      </c>
      <c r="BN25" s="61">
        <v>1429056.1666666665</v>
      </c>
      <c r="BO25" s="60">
        <v>6560871.166666666</v>
      </c>
    </row>
    <row r="26" spans="2:67" x14ac:dyDescent="0.2">
      <c r="B26" s="43" t="s">
        <v>59</v>
      </c>
      <c r="C26" s="59"/>
      <c r="R26" s="15"/>
      <c r="V26" s="15"/>
    </row>
    <row r="27" spans="2:67" x14ac:dyDescent="0.2">
      <c r="B27" s="92" t="s">
        <v>40</v>
      </c>
    </row>
    <row r="28" spans="2:67" ht="49.5" customHeight="1" x14ac:dyDescent="0.2">
      <c r="B28" s="1176" t="s">
        <v>102</v>
      </c>
      <c r="C28" s="1176"/>
      <c r="D28" s="1176"/>
      <c r="E28" s="1176"/>
      <c r="F28" s="1176"/>
      <c r="G28" s="1176"/>
      <c r="H28" s="1176"/>
      <c r="I28" s="1176"/>
      <c r="J28" s="1176"/>
    </row>
    <row r="29" spans="2:67" x14ac:dyDescent="0.2">
      <c r="B29" s="43"/>
      <c r="C29" s="16"/>
      <c r="H29" s="16"/>
      <c r="M29" s="16"/>
      <c r="P29" s="15"/>
      <c r="Q29" s="15"/>
      <c r="R29" s="16"/>
      <c r="S29" s="15"/>
      <c r="T29" s="15"/>
      <c r="U29" s="15"/>
      <c r="V29" s="15"/>
      <c r="W29" s="16"/>
      <c r="X29" s="15"/>
      <c r="Y29" s="15"/>
      <c r="Z29" s="15"/>
      <c r="AA29" s="15"/>
      <c r="AB29" s="16"/>
      <c r="AC29" s="15"/>
      <c r="AD29" s="15"/>
      <c r="AE29" s="15"/>
      <c r="AF29" s="15"/>
      <c r="AG29" s="16"/>
      <c r="AH29" s="15"/>
      <c r="AI29" s="15"/>
      <c r="AJ29" s="15"/>
      <c r="AK29" s="15"/>
      <c r="AL29" s="16"/>
      <c r="AM29" s="15"/>
      <c r="AN29" s="15"/>
      <c r="AO29" s="15"/>
      <c r="AP29" s="15"/>
      <c r="AQ29" s="16"/>
      <c r="AR29" s="15"/>
      <c r="AS29" s="15"/>
      <c r="AT29" s="15"/>
      <c r="AU29" s="15"/>
      <c r="AV29" s="16"/>
      <c r="AW29" s="15"/>
      <c r="AX29" s="15"/>
      <c r="AY29" s="15"/>
      <c r="AZ29" s="15"/>
      <c r="BA29" s="16"/>
      <c r="BB29" s="15"/>
      <c r="BC29" s="15"/>
      <c r="BD29" s="15"/>
      <c r="BE29" s="15"/>
      <c r="BF29" s="16"/>
      <c r="BG29" s="15"/>
      <c r="BH29" s="15"/>
      <c r="BI29" s="15"/>
      <c r="BJ29" s="15"/>
    </row>
    <row r="30" spans="2:67" x14ac:dyDescent="0.2">
      <c r="C30" s="121"/>
      <c r="D30" s="121"/>
      <c r="E30" s="121"/>
      <c r="F30" s="121"/>
      <c r="G30" s="121"/>
      <c r="H30" s="121"/>
      <c r="I30" s="121"/>
      <c r="J30" s="121"/>
      <c r="K30" s="121"/>
      <c r="L30" s="121"/>
      <c r="M30" s="121"/>
      <c r="N30" s="121"/>
      <c r="O30" s="121"/>
      <c r="P30" s="121"/>
      <c r="Q30" s="121"/>
      <c r="R30" s="121"/>
      <c r="S30" s="121"/>
      <c r="T30" s="121"/>
      <c r="U30" s="121"/>
      <c r="V30" s="121"/>
      <c r="W30" s="121"/>
      <c r="X30" s="121"/>
      <c r="Y30" s="121"/>
      <c r="Z30" s="121"/>
      <c r="AA30" s="121"/>
      <c r="AB30" s="121"/>
      <c r="AC30" s="121"/>
      <c r="AD30" s="121"/>
      <c r="AE30" s="121"/>
      <c r="AF30" s="121"/>
      <c r="AG30" s="121"/>
      <c r="AH30" s="121"/>
      <c r="AI30" s="121"/>
      <c r="AJ30" s="121"/>
      <c r="AK30" s="121"/>
      <c r="AL30" s="121"/>
      <c r="AM30" s="121"/>
      <c r="AN30" s="121"/>
      <c r="AO30" s="121"/>
      <c r="AP30" s="121"/>
      <c r="AQ30" s="121"/>
      <c r="AR30" s="121"/>
      <c r="AS30" s="121"/>
      <c r="AT30" s="121"/>
      <c r="AU30" s="121"/>
      <c r="AV30" s="121"/>
      <c r="AW30" s="121"/>
      <c r="AX30" s="121"/>
      <c r="AY30" s="121"/>
      <c r="AZ30" s="121"/>
      <c r="BA30" s="121"/>
      <c r="BB30" s="121"/>
      <c r="BC30" s="121"/>
      <c r="BD30" s="121"/>
      <c r="BE30" s="121"/>
      <c r="BF30" s="121"/>
      <c r="BG30" s="121"/>
      <c r="BH30" s="121"/>
      <c r="BI30" s="121"/>
      <c r="BJ30" s="121"/>
      <c r="BK30" s="121"/>
      <c r="BL30" s="121"/>
      <c r="BM30" s="121"/>
      <c r="BN30" s="121"/>
      <c r="BO30" s="121"/>
    </row>
    <row r="32" spans="2:67" x14ac:dyDescent="0.2">
      <c r="V32" s="121"/>
    </row>
  </sheetData>
  <mergeCells count="15">
    <mergeCell ref="B28:J28"/>
    <mergeCell ref="BF4:BJ5"/>
    <mergeCell ref="BK4:BO5"/>
    <mergeCell ref="AB4:AF5"/>
    <mergeCell ref="AG4:AK5"/>
    <mergeCell ref="AL4:AP5"/>
    <mergeCell ref="AQ4:AU5"/>
    <mergeCell ref="AV4:AZ5"/>
    <mergeCell ref="BA4:BE5"/>
    <mergeCell ref="W4:AA5"/>
    <mergeCell ref="B4:B6"/>
    <mergeCell ref="C4:G5"/>
    <mergeCell ref="H4:L5"/>
    <mergeCell ref="M4:Q5"/>
    <mergeCell ref="R4:V5"/>
  </mergeCells>
  <hyperlinks>
    <hyperlink ref="BO2" location="Índice!A1" display="Volver" xr:uid="{00000000-0004-0000-0500-000000000000}"/>
  </hyperlinks>
  <printOptions horizontalCentered="1"/>
  <pageMargins left="0" right="0" top="0.78740157480314965" bottom="0.98425196850393704" header="0" footer="0"/>
  <pageSetup scale="63" fitToWidth="2" orientation="landscape" r:id="rId1"/>
  <headerFooter alignWithMargins="0"/>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tabColor theme="4" tint="0.79998168889431442"/>
  </sheetPr>
  <dimension ref="A2:P41"/>
  <sheetViews>
    <sheetView showGridLines="0" zoomScale="90" zoomScaleNormal="90" workbookViewId="0"/>
  </sheetViews>
  <sheetFormatPr baseColWidth="10" defaultRowHeight="15" x14ac:dyDescent="0.25"/>
  <cols>
    <col min="1" max="1" width="27.5703125" customWidth="1"/>
    <col min="2" max="2" width="21.5703125" customWidth="1"/>
    <col min="15" max="15" width="12.140625" bestFit="1" customWidth="1"/>
  </cols>
  <sheetData>
    <row r="2" spans="1:16" ht="15.75" customHeight="1" x14ac:dyDescent="0.25">
      <c r="A2" s="1330" t="s">
        <v>1107</v>
      </c>
      <c r="B2" s="1330"/>
      <c r="C2" s="1330"/>
      <c r="D2" s="1330"/>
      <c r="E2" s="1330"/>
      <c r="F2" s="1330"/>
      <c r="G2" s="1330"/>
      <c r="H2" s="1330"/>
      <c r="I2" s="1330"/>
      <c r="J2" s="1330"/>
      <c r="K2" s="1330"/>
      <c r="L2" s="1330"/>
      <c r="M2" s="1330"/>
      <c r="N2" s="1330"/>
      <c r="O2" s="1330"/>
      <c r="P2" s="1165" t="s">
        <v>463</v>
      </c>
    </row>
    <row r="3" spans="1:16" ht="15.75" customHeight="1" x14ac:dyDescent="0.25">
      <c r="A3" s="1330" t="s">
        <v>38</v>
      </c>
      <c r="B3" s="1330"/>
      <c r="C3" s="1330"/>
      <c r="D3" s="1330"/>
      <c r="E3" s="1330"/>
      <c r="F3" s="1330"/>
      <c r="G3" s="1330"/>
      <c r="H3" s="1330"/>
      <c r="I3" s="1330"/>
      <c r="J3" s="1330"/>
      <c r="K3" s="1330"/>
      <c r="L3" s="1330"/>
      <c r="M3" s="1330"/>
      <c r="N3" s="1330"/>
      <c r="O3" s="1330"/>
    </row>
    <row r="4" spans="1:16" x14ac:dyDescent="0.25">
      <c r="A4" s="1079"/>
      <c r="B4" s="1079"/>
      <c r="C4" s="1079"/>
      <c r="D4" s="1079"/>
      <c r="E4" s="1079"/>
      <c r="F4" s="1079"/>
      <c r="G4" s="1079"/>
      <c r="H4" s="1079"/>
    </row>
    <row r="5" spans="1:16" x14ac:dyDescent="0.25">
      <c r="A5" s="1086" t="s">
        <v>1106</v>
      </c>
      <c r="B5" s="1078" t="s">
        <v>423</v>
      </c>
      <c r="C5" s="1077" t="s">
        <v>264</v>
      </c>
      <c r="D5" s="1077" t="s">
        <v>274</v>
      </c>
      <c r="E5" s="1077" t="s">
        <v>265</v>
      </c>
      <c r="F5" s="1077" t="s">
        <v>266</v>
      </c>
      <c r="G5" s="1077" t="s">
        <v>267</v>
      </c>
      <c r="H5" s="1077" t="s">
        <v>268</v>
      </c>
      <c r="I5" s="1077" t="s">
        <v>269</v>
      </c>
      <c r="J5" s="1077" t="s">
        <v>270</v>
      </c>
      <c r="K5" s="1077" t="s">
        <v>1080</v>
      </c>
      <c r="L5" s="1077" t="s">
        <v>271</v>
      </c>
      <c r="M5" s="1077" t="s">
        <v>272</v>
      </c>
      <c r="N5" s="1077" t="s">
        <v>273</v>
      </c>
      <c r="O5" s="1087" t="s">
        <v>35</v>
      </c>
    </row>
    <row r="6" spans="1:16" ht="15" customHeight="1" x14ac:dyDescent="0.25">
      <c r="A6" s="1331" t="s">
        <v>1079</v>
      </c>
      <c r="B6" s="1084" t="s">
        <v>19</v>
      </c>
      <c r="C6" s="1073">
        <v>335610</v>
      </c>
      <c r="D6" s="1073">
        <v>304012</v>
      </c>
      <c r="E6" s="1073">
        <v>398312</v>
      </c>
      <c r="F6" s="1073">
        <v>264971</v>
      </c>
      <c r="G6" s="1073">
        <v>345735</v>
      </c>
      <c r="H6" s="1073">
        <v>459213</v>
      </c>
      <c r="I6" s="1073">
        <v>400831</v>
      </c>
      <c r="J6" s="1073">
        <v>366461</v>
      </c>
      <c r="K6" s="1073">
        <v>383236</v>
      </c>
      <c r="L6" s="1073">
        <v>396477</v>
      </c>
      <c r="M6" s="1073">
        <v>407815</v>
      </c>
      <c r="N6" s="1073">
        <v>434870</v>
      </c>
      <c r="O6" s="1088">
        <v>4497543</v>
      </c>
    </row>
    <row r="7" spans="1:16" x14ac:dyDescent="0.25">
      <c r="A7" s="1331"/>
      <c r="B7" s="1075" t="s">
        <v>1101</v>
      </c>
      <c r="C7" s="1074">
        <v>56533</v>
      </c>
      <c r="D7" s="1074">
        <v>45406</v>
      </c>
      <c r="E7" s="1074">
        <v>52441</v>
      </c>
      <c r="F7" s="1074">
        <v>18314</v>
      </c>
      <c r="G7" s="1074">
        <v>23056</v>
      </c>
      <c r="H7" s="1074">
        <v>24665</v>
      </c>
      <c r="I7" s="1074">
        <v>23852</v>
      </c>
      <c r="J7" s="1074">
        <v>26685</v>
      </c>
      <c r="K7" s="1074">
        <v>31447</v>
      </c>
      <c r="L7" s="1074">
        <v>33483</v>
      </c>
      <c r="M7" s="1074">
        <v>37303</v>
      </c>
      <c r="N7" s="1074">
        <v>39986</v>
      </c>
      <c r="O7" s="1088">
        <v>413171</v>
      </c>
    </row>
    <row r="8" spans="1:16" x14ac:dyDescent="0.25">
      <c r="A8" s="1331"/>
      <c r="B8" s="1075" t="s">
        <v>1100</v>
      </c>
      <c r="C8" s="1074">
        <v>69018</v>
      </c>
      <c r="D8" s="1074">
        <v>63522</v>
      </c>
      <c r="E8" s="1074">
        <v>92324</v>
      </c>
      <c r="F8" s="1074">
        <v>41221</v>
      </c>
      <c r="G8" s="1074">
        <v>98419</v>
      </c>
      <c r="H8" s="1074">
        <v>136761</v>
      </c>
      <c r="I8" s="1074">
        <v>91081</v>
      </c>
      <c r="J8" s="1074">
        <v>78917</v>
      </c>
      <c r="K8" s="1074">
        <v>81298</v>
      </c>
      <c r="L8" s="1074">
        <v>83932</v>
      </c>
      <c r="M8" s="1074">
        <v>91329</v>
      </c>
      <c r="N8" s="1074">
        <v>92771</v>
      </c>
      <c r="O8" s="1088">
        <v>1020593</v>
      </c>
    </row>
    <row r="9" spans="1:16" x14ac:dyDescent="0.25">
      <c r="A9" s="1331"/>
      <c r="B9" s="1075" t="s">
        <v>1099</v>
      </c>
      <c r="C9" s="1074">
        <v>47301</v>
      </c>
      <c r="D9" s="1074">
        <v>44618</v>
      </c>
      <c r="E9" s="1074">
        <v>54253</v>
      </c>
      <c r="F9" s="1074">
        <v>29699</v>
      </c>
      <c r="G9" s="1074">
        <v>41159</v>
      </c>
      <c r="H9" s="1074">
        <v>62672</v>
      </c>
      <c r="I9" s="1074">
        <v>49968</v>
      </c>
      <c r="J9" s="1074">
        <v>44951</v>
      </c>
      <c r="K9" s="1074">
        <v>47927</v>
      </c>
      <c r="L9" s="1074">
        <v>52534</v>
      </c>
      <c r="M9" s="1074">
        <v>56686</v>
      </c>
      <c r="N9" s="1074">
        <v>63635</v>
      </c>
      <c r="O9" s="1088">
        <v>595403</v>
      </c>
    </row>
    <row r="10" spans="1:16" x14ac:dyDescent="0.25">
      <c r="A10" s="1331"/>
      <c r="B10" s="1075" t="s">
        <v>1098</v>
      </c>
      <c r="C10" s="1074">
        <v>59389</v>
      </c>
      <c r="D10" s="1074">
        <v>57409</v>
      </c>
      <c r="E10" s="1074">
        <v>90665</v>
      </c>
      <c r="F10" s="1074">
        <v>72195</v>
      </c>
      <c r="G10" s="1074">
        <v>81042</v>
      </c>
      <c r="H10" s="1074">
        <v>118777</v>
      </c>
      <c r="I10" s="1074">
        <v>101698</v>
      </c>
      <c r="J10" s="1074">
        <v>85065</v>
      </c>
      <c r="K10" s="1074">
        <v>85098</v>
      </c>
      <c r="L10" s="1074">
        <v>84066</v>
      </c>
      <c r="M10" s="1074">
        <v>82553</v>
      </c>
      <c r="N10" s="1074">
        <v>89467</v>
      </c>
      <c r="O10" s="1088">
        <v>1007424</v>
      </c>
    </row>
    <row r="11" spans="1:16" x14ac:dyDescent="0.25">
      <c r="A11" s="1331"/>
      <c r="B11" s="1075" t="s">
        <v>1097</v>
      </c>
      <c r="C11" s="1074">
        <v>28791</v>
      </c>
      <c r="D11" s="1074">
        <v>25876</v>
      </c>
      <c r="E11" s="1074">
        <v>29322</v>
      </c>
      <c r="F11" s="1074">
        <v>24965</v>
      </c>
      <c r="G11" s="1074">
        <v>25635</v>
      </c>
      <c r="H11" s="1074">
        <v>30539</v>
      </c>
      <c r="I11" s="1074">
        <v>32951</v>
      </c>
      <c r="J11" s="1074">
        <v>29725</v>
      </c>
      <c r="K11" s="1074">
        <v>32554</v>
      </c>
      <c r="L11" s="1074">
        <v>33480</v>
      </c>
      <c r="M11" s="1074">
        <v>35664</v>
      </c>
      <c r="N11" s="1074">
        <v>39428</v>
      </c>
      <c r="O11" s="1088">
        <v>368930</v>
      </c>
    </row>
    <row r="12" spans="1:16" x14ac:dyDescent="0.25">
      <c r="A12" s="1331"/>
      <c r="B12" s="1075" t="s">
        <v>1096</v>
      </c>
      <c r="C12" s="1074">
        <v>58610</v>
      </c>
      <c r="D12" s="1074">
        <v>53703</v>
      </c>
      <c r="E12" s="1074">
        <v>62998</v>
      </c>
      <c r="F12" s="1074">
        <v>61591</v>
      </c>
      <c r="G12" s="1074">
        <v>61111</v>
      </c>
      <c r="H12" s="1074">
        <v>68961</v>
      </c>
      <c r="I12" s="1074">
        <v>84048</v>
      </c>
      <c r="J12" s="1074">
        <v>85682</v>
      </c>
      <c r="K12" s="1074">
        <v>89650</v>
      </c>
      <c r="L12" s="1074">
        <v>93656</v>
      </c>
      <c r="M12" s="1074">
        <v>89790</v>
      </c>
      <c r="N12" s="1074">
        <v>94822</v>
      </c>
      <c r="O12" s="1088">
        <v>904622</v>
      </c>
    </row>
    <row r="13" spans="1:16" x14ac:dyDescent="0.25">
      <c r="A13" s="1331"/>
      <c r="B13" s="1075" t="s">
        <v>1095</v>
      </c>
      <c r="C13" s="1074">
        <v>779</v>
      </c>
      <c r="D13" s="1074">
        <v>425</v>
      </c>
      <c r="E13" s="1074">
        <v>408</v>
      </c>
      <c r="F13" s="1074">
        <v>475</v>
      </c>
      <c r="G13" s="1074">
        <v>313</v>
      </c>
      <c r="H13" s="1074">
        <v>479</v>
      </c>
      <c r="I13" s="1074">
        <v>569</v>
      </c>
      <c r="J13" s="1074">
        <v>447</v>
      </c>
      <c r="K13" s="1074">
        <v>441</v>
      </c>
      <c r="L13" s="1074">
        <v>396</v>
      </c>
      <c r="M13" s="1074">
        <v>551</v>
      </c>
      <c r="N13" s="1074">
        <v>726</v>
      </c>
      <c r="O13" s="1088">
        <v>6009</v>
      </c>
    </row>
    <row r="14" spans="1:16" x14ac:dyDescent="0.25">
      <c r="A14" s="1331"/>
      <c r="B14" s="1075" t="s">
        <v>1105</v>
      </c>
      <c r="C14" s="1074">
        <v>5018</v>
      </c>
      <c r="D14" s="1074">
        <v>4336</v>
      </c>
      <c r="E14" s="1074">
        <v>4987</v>
      </c>
      <c r="F14" s="1074">
        <v>4873</v>
      </c>
      <c r="G14" s="1074">
        <v>4413</v>
      </c>
      <c r="H14" s="1074">
        <v>4557</v>
      </c>
      <c r="I14" s="1074">
        <v>4651</v>
      </c>
      <c r="J14" s="1074">
        <v>4559</v>
      </c>
      <c r="K14" s="1074">
        <v>4265</v>
      </c>
      <c r="L14" s="1074">
        <v>4158</v>
      </c>
      <c r="M14" s="1074">
        <v>3674</v>
      </c>
      <c r="N14" s="1074">
        <v>3648</v>
      </c>
      <c r="O14" s="1088">
        <v>53139</v>
      </c>
    </row>
    <row r="15" spans="1:16" x14ac:dyDescent="0.25">
      <c r="A15" s="1331"/>
      <c r="B15" s="1075" t="s">
        <v>1104</v>
      </c>
      <c r="C15" s="1074">
        <v>4450</v>
      </c>
      <c r="D15" s="1074">
        <v>3480</v>
      </c>
      <c r="E15" s="1074">
        <v>5201</v>
      </c>
      <c r="F15" s="1074">
        <v>5777</v>
      </c>
      <c r="G15" s="1074">
        <v>5104</v>
      </c>
      <c r="H15" s="1074">
        <v>5975</v>
      </c>
      <c r="I15" s="1074">
        <v>5880</v>
      </c>
      <c r="J15" s="1074">
        <v>5149</v>
      </c>
      <c r="K15" s="1074">
        <v>4898</v>
      </c>
      <c r="L15" s="1074">
        <v>5272</v>
      </c>
      <c r="M15" s="1074">
        <v>5112</v>
      </c>
      <c r="N15" s="1074">
        <v>5241</v>
      </c>
      <c r="O15" s="1088">
        <v>61539</v>
      </c>
    </row>
    <row r="16" spans="1:16" x14ac:dyDescent="0.25">
      <c r="A16" s="1331"/>
      <c r="B16" s="1075" t="s">
        <v>1103</v>
      </c>
      <c r="C16" s="1074">
        <v>5170</v>
      </c>
      <c r="D16" s="1074">
        <v>4730</v>
      </c>
      <c r="E16" s="1074">
        <v>4933</v>
      </c>
      <c r="F16" s="1074">
        <v>4989</v>
      </c>
      <c r="G16" s="1074">
        <v>4852</v>
      </c>
      <c r="H16" s="1074">
        <v>5022</v>
      </c>
      <c r="I16" s="1074">
        <v>5234</v>
      </c>
      <c r="J16" s="1074">
        <v>4604</v>
      </c>
      <c r="K16" s="1074">
        <v>4836</v>
      </c>
      <c r="L16" s="1074">
        <v>4680</v>
      </c>
      <c r="M16" s="1074">
        <v>4368</v>
      </c>
      <c r="N16" s="1074">
        <v>4244</v>
      </c>
      <c r="O16" s="1088">
        <v>57662</v>
      </c>
    </row>
    <row r="17" spans="1:15" x14ac:dyDescent="0.25">
      <c r="A17" s="1331"/>
      <c r="B17" s="1075" t="s">
        <v>1102</v>
      </c>
      <c r="C17" s="1074">
        <v>551</v>
      </c>
      <c r="D17" s="1074">
        <v>507</v>
      </c>
      <c r="E17" s="1074">
        <v>780</v>
      </c>
      <c r="F17" s="1074">
        <v>872</v>
      </c>
      <c r="G17" s="1074">
        <v>631</v>
      </c>
      <c r="H17" s="1074">
        <v>805</v>
      </c>
      <c r="I17" s="1074">
        <v>899</v>
      </c>
      <c r="J17" s="1074">
        <v>677</v>
      </c>
      <c r="K17" s="1074">
        <v>822</v>
      </c>
      <c r="L17" s="1074">
        <v>820</v>
      </c>
      <c r="M17" s="1074">
        <v>785</v>
      </c>
      <c r="N17" s="1074">
        <v>902</v>
      </c>
      <c r="O17" s="1088">
        <v>9051</v>
      </c>
    </row>
    <row r="18" spans="1:15" ht="15" customHeight="1" x14ac:dyDescent="0.25">
      <c r="A18" s="1331" t="s">
        <v>1078</v>
      </c>
      <c r="B18" s="1084" t="s">
        <v>19</v>
      </c>
      <c r="C18" s="1073">
        <v>110818</v>
      </c>
      <c r="D18" s="1073">
        <v>92959</v>
      </c>
      <c r="E18" s="1073">
        <v>130260</v>
      </c>
      <c r="F18" s="1073">
        <v>72240</v>
      </c>
      <c r="G18" s="1073">
        <v>94606</v>
      </c>
      <c r="H18" s="1073">
        <v>121913</v>
      </c>
      <c r="I18" s="1073">
        <v>110903</v>
      </c>
      <c r="J18" s="1073">
        <v>102833</v>
      </c>
      <c r="K18" s="1073">
        <v>109909</v>
      </c>
      <c r="L18" s="1073">
        <v>112906</v>
      </c>
      <c r="M18" s="1073">
        <v>119118</v>
      </c>
      <c r="N18" s="1073">
        <v>120853</v>
      </c>
      <c r="O18" s="1088">
        <v>1299318</v>
      </c>
    </row>
    <row r="19" spans="1:15" x14ac:dyDescent="0.25">
      <c r="A19" s="1331"/>
      <c r="B19" s="1075" t="s">
        <v>1101</v>
      </c>
      <c r="C19" s="1074">
        <v>32052</v>
      </c>
      <c r="D19" s="1074">
        <v>24779</v>
      </c>
      <c r="E19" s="1074">
        <v>28113</v>
      </c>
      <c r="F19" s="1074">
        <v>6934</v>
      </c>
      <c r="G19" s="1074">
        <v>8634</v>
      </c>
      <c r="H19" s="1074">
        <v>7574</v>
      </c>
      <c r="I19" s="1074">
        <v>8136</v>
      </c>
      <c r="J19" s="1074">
        <v>9835</v>
      </c>
      <c r="K19" s="1074">
        <v>11985</v>
      </c>
      <c r="L19" s="1074">
        <v>12922</v>
      </c>
      <c r="M19" s="1074">
        <v>15024</v>
      </c>
      <c r="N19" s="1074">
        <v>15071</v>
      </c>
      <c r="O19" s="1088">
        <v>181059</v>
      </c>
    </row>
    <row r="20" spans="1:15" x14ac:dyDescent="0.25">
      <c r="A20" s="1331"/>
      <c r="B20" s="1075" t="s">
        <v>1100</v>
      </c>
      <c r="C20" s="1074">
        <v>20553</v>
      </c>
      <c r="D20" s="1074">
        <v>18432</v>
      </c>
      <c r="E20" s="1074">
        <v>29058</v>
      </c>
      <c r="F20" s="1074">
        <v>12184</v>
      </c>
      <c r="G20" s="1074">
        <v>26411</v>
      </c>
      <c r="H20" s="1074">
        <v>35740</v>
      </c>
      <c r="I20" s="1074">
        <v>24045</v>
      </c>
      <c r="J20" s="1074">
        <v>19464</v>
      </c>
      <c r="K20" s="1074">
        <v>19961</v>
      </c>
      <c r="L20" s="1074">
        <v>20659</v>
      </c>
      <c r="M20" s="1074">
        <v>23773</v>
      </c>
      <c r="N20" s="1074">
        <v>22081</v>
      </c>
      <c r="O20" s="1088">
        <v>272361</v>
      </c>
    </row>
    <row r="21" spans="1:15" x14ac:dyDescent="0.25">
      <c r="A21" s="1331"/>
      <c r="B21" s="1075" t="s">
        <v>1099</v>
      </c>
      <c r="C21" s="1074">
        <v>11591</v>
      </c>
      <c r="D21" s="1074">
        <v>10241</v>
      </c>
      <c r="E21" s="1074">
        <v>13724</v>
      </c>
      <c r="F21" s="1074">
        <v>6576</v>
      </c>
      <c r="G21" s="1074">
        <v>10631</v>
      </c>
      <c r="H21" s="1074">
        <v>15883</v>
      </c>
      <c r="I21" s="1074">
        <v>12343</v>
      </c>
      <c r="J21" s="1074">
        <v>10704</v>
      </c>
      <c r="K21" s="1074">
        <v>11563</v>
      </c>
      <c r="L21" s="1074">
        <v>12692</v>
      </c>
      <c r="M21" s="1074">
        <v>14503</v>
      </c>
      <c r="N21" s="1074">
        <v>15373</v>
      </c>
      <c r="O21" s="1088">
        <v>145824</v>
      </c>
    </row>
    <row r="22" spans="1:15" x14ac:dyDescent="0.25">
      <c r="A22" s="1331"/>
      <c r="B22" s="1075" t="s">
        <v>1098</v>
      </c>
      <c r="C22" s="1074">
        <v>17475</v>
      </c>
      <c r="D22" s="1074">
        <v>15409</v>
      </c>
      <c r="E22" s="1074">
        <v>28679</v>
      </c>
      <c r="F22" s="1074">
        <v>18523</v>
      </c>
      <c r="G22" s="1074">
        <v>21926</v>
      </c>
      <c r="H22" s="1074">
        <v>32652</v>
      </c>
      <c r="I22" s="1074">
        <v>29361</v>
      </c>
      <c r="J22" s="1074">
        <v>24377</v>
      </c>
      <c r="K22" s="1074">
        <v>24618</v>
      </c>
      <c r="L22" s="1074">
        <v>24336</v>
      </c>
      <c r="M22" s="1074">
        <v>23948</v>
      </c>
      <c r="N22" s="1074">
        <v>24452</v>
      </c>
      <c r="O22" s="1088">
        <v>285756</v>
      </c>
    </row>
    <row r="23" spans="1:15" x14ac:dyDescent="0.25">
      <c r="A23" s="1331"/>
      <c r="B23" s="1075" t="s">
        <v>1097</v>
      </c>
      <c r="C23" s="1074">
        <v>9525</v>
      </c>
      <c r="D23" s="1074">
        <v>7808</v>
      </c>
      <c r="E23" s="1074">
        <v>9905</v>
      </c>
      <c r="F23" s="1074">
        <v>8069</v>
      </c>
      <c r="G23" s="1074">
        <v>8180</v>
      </c>
      <c r="H23" s="1074">
        <v>9309</v>
      </c>
      <c r="I23" s="1074">
        <v>10679</v>
      </c>
      <c r="J23" s="1074">
        <v>9838</v>
      </c>
      <c r="K23" s="1074">
        <v>11065</v>
      </c>
      <c r="L23" s="1074">
        <v>11235</v>
      </c>
      <c r="M23" s="1074">
        <v>12317</v>
      </c>
      <c r="N23" s="1074">
        <v>13291</v>
      </c>
      <c r="O23" s="1088">
        <v>121221</v>
      </c>
    </row>
    <row r="24" spans="1:15" x14ac:dyDescent="0.25">
      <c r="A24" s="1331"/>
      <c r="B24" s="1075" t="s">
        <v>1096</v>
      </c>
      <c r="C24" s="1074">
        <v>15026</v>
      </c>
      <c r="D24" s="1074">
        <v>12596</v>
      </c>
      <c r="E24" s="1074">
        <v>16346</v>
      </c>
      <c r="F24" s="1074">
        <v>15356</v>
      </c>
      <c r="G24" s="1074">
        <v>14659</v>
      </c>
      <c r="H24" s="1074">
        <v>16425</v>
      </c>
      <c r="I24" s="1074">
        <v>21578</v>
      </c>
      <c r="J24" s="1074">
        <v>24070</v>
      </c>
      <c r="K24" s="1074">
        <v>26140</v>
      </c>
      <c r="L24" s="1074">
        <v>26440</v>
      </c>
      <c r="M24" s="1074">
        <v>25288</v>
      </c>
      <c r="N24" s="1074">
        <v>26058</v>
      </c>
      <c r="O24" s="1088">
        <v>239982</v>
      </c>
    </row>
    <row r="25" spans="1:15" x14ac:dyDescent="0.25">
      <c r="A25" s="1331"/>
      <c r="B25" s="1075" t="s">
        <v>1095</v>
      </c>
      <c r="C25" s="1074">
        <v>187</v>
      </c>
      <c r="D25" s="1074">
        <v>62</v>
      </c>
      <c r="E25" s="1074">
        <v>61</v>
      </c>
      <c r="F25" s="1074">
        <v>69</v>
      </c>
      <c r="G25" s="1074">
        <v>52</v>
      </c>
      <c r="H25" s="1074">
        <v>51</v>
      </c>
      <c r="I25" s="1074">
        <v>71</v>
      </c>
      <c r="J25" s="1074">
        <v>73</v>
      </c>
      <c r="K25" s="1074">
        <v>55</v>
      </c>
      <c r="L25" s="1074">
        <v>56</v>
      </c>
      <c r="M25" s="1074">
        <v>92</v>
      </c>
      <c r="N25" s="1074">
        <v>142</v>
      </c>
      <c r="O25" s="1088">
        <v>971</v>
      </c>
    </row>
    <row r="26" spans="1:15" x14ac:dyDescent="0.25">
      <c r="A26" s="1331"/>
      <c r="B26" s="1075" t="s">
        <v>1105</v>
      </c>
      <c r="C26" s="1074">
        <v>1997</v>
      </c>
      <c r="D26" s="1074">
        <v>1689</v>
      </c>
      <c r="E26" s="1074">
        <v>2016</v>
      </c>
      <c r="F26" s="1074">
        <v>1903</v>
      </c>
      <c r="G26" s="1074">
        <v>1857</v>
      </c>
      <c r="H26" s="1074">
        <v>1835</v>
      </c>
      <c r="I26" s="1074">
        <v>2079</v>
      </c>
      <c r="J26" s="1074">
        <v>2021</v>
      </c>
      <c r="K26" s="1074">
        <v>1935</v>
      </c>
      <c r="L26" s="1074">
        <v>1964</v>
      </c>
      <c r="M26" s="1074">
        <v>1691</v>
      </c>
      <c r="N26" s="1074">
        <v>1879</v>
      </c>
      <c r="O26" s="1088">
        <v>22866</v>
      </c>
    </row>
    <row r="27" spans="1:15" x14ac:dyDescent="0.25">
      <c r="A27" s="1331"/>
      <c r="B27" s="1075" t="s">
        <v>1104</v>
      </c>
      <c r="C27" s="1074">
        <v>229</v>
      </c>
      <c r="D27" s="1074">
        <v>136</v>
      </c>
      <c r="E27" s="1074">
        <v>353</v>
      </c>
      <c r="F27" s="1074">
        <v>494</v>
      </c>
      <c r="G27" s="1074">
        <v>379</v>
      </c>
      <c r="H27" s="1074">
        <v>498</v>
      </c>
      <c r="I27" s="1074">
        <v>499</v>
      </c>
      <c r="J27" s="1074">
        <v>507</v>
      </c>
      <c r="K27" s="1074">
        <v>470</v>
      </c>
      <c r="L27" s="1074">
        <v>495</v>
      </c>
      <c r="M27" s="1074">
        <v>513</v>
      </c>
      <c r="N27" s="1074">
        <v>561</v>
      </c>
      <c r="O27" s="1088">
        <v>5134</v>
      </c>
    </row>
    <row r="28" spans="1:15" x14ac:dyDescent="0.25">
      <c r="A28" s="1331"/>
      <c r="B28" s="1075" t="s">
        <v>1103</v>
      </c>
      <c r="C28" s="1074">
        <v>2114</v>
      </c>
      <c r="D28" s="1074">
        <v>1755</v>
      </c>
      <c r="E28" s="1074">
        <v>1922</v>
      </c>
      <c r="F28" s="1074">
        <v>2041</v>
      </c>
      <c r="G28" s="1074">
        <v>1816</v>
      </c>
      <c r="H28" s="1074">
        <v>1861</v>
      </c>
      <c r="I28" s="1074">
        <v>2011</v>
      </c>
      <c r="J28" s="1074">
        <v>1884</v>
      </c>
      <c r="K28" s="1074">
        <v>2026</v>
      </c>
      <c r="L28" s="1074">
        <v>2006</v>
      </c>
      <c r="M28" s="1074">
        <v>1889</v>
      </c>
      <c r="N28" s="1074">
        <v>1859</v>
      </c>
      <c r="O28" s="1088">
        <v>23184</v>
      </c>
    </row>
    <row r="29" spans="1:15" x14ac:dyDescent="0.25">
      <c r="A29" s="1331"/>
      <c r="B29" s="1075" t="s">
        <v>1102</v>
      </c>
      <c r="C29" s="1074">
        <v>69</v>
      </c>
      <c r="D29" s="1074">
        <v>52</v>
      </c>
      <c r="E29" s="1074">
        <v>83</v>
      </c>
      <c r="F29" s="1074">
        <v>91</v>
      </c>
      <c r="G29" s="1074">
        <v>61</v>
      </c>
      <c r="H29" s="1074">
        <v>85</v>
      </c>
      <c r="I29" s="1074">
        <v>101</v>
      </c>
      <c r="J29" s="1074">
        <v>60</v>
      </c>
      <c r="K29" s="1074">
        <v>91</v>
      </c>
      <c r="L29" s="1074">
        <v>101</v>
      </c>
      <c r="M29" s="1074">
        <v>80</v>
      </c>
      <c r="N29" s="1074">
        <v>86</v>
      </c>
      <c r="O29" s="1088">
        <v>960</v>
      </c>
    </row>
    <row r="30" spans="1:15" x14ac:dyDescent="0.25">
      <c r="A30" s="1331" t="s">
        <v>1077</v>
      </c>
      <c r="B30" s="1084" t="s">
        <v>19</v>
      </c>
      <c r="C30" s="1073">
        <v>3507</v>
      </c>
      <c r="D30" s="1073">
        <v>2921</v>
      </c>
      <c r="E30" s="1073">
        <v>3310</v>
      </c>
      <c r="F30" s="1073">
        <v>2169</v>
      </c>
      <c r="G30" s="1073">
        <v>4253</v>
      </c>
      <c r="H30" s="1073">
        <v>9533</v>
      </c>
      <c r="I30" s="1073">
        <v>7927</v>
      </c>
      <c r="J30" s="1073">
        <v>6307</v>
      </c>
      <c r="K30" s="1073">
        <v>5099</v>
      </c>
      <c r="L30" s="1073">
        <v>7940</v>
      </c>
      <c r="M30" s="1073">
        <v>6494</v>
      </c>
      <c r="N30" s="1073">
        <v>5481</v>
      </c>
      <c r="O30" s="1088">
        <v>64941</v>
      </c>
    </row>
    <row r="31" spans="1:15" x14ac:dyDescent="0.25">
      <c r="A31" s="1331"/>
      <c r="B31" s="1075" t="s">
        <v>1101</v>
      </c>
      <c r="C31" s="1074">
        <v>319</v>
      </c>
      <c r="D31" s="1074">
        <v>249</v>
      </c>
      <c r="E31" s="1074">
        <v>280</v>
      </c>
      <c r="F31" s="1074">
        <v>159</v>
      </c>
      <c r="G31" s="1074">
        <v>377</v>
      </c>
      <c r="H31" s="1074">
        <v>927</v>
      </c>
      <c r="I31" s="1074">
        <v>1043</v>
      </c>
      <c r="J31" s="1074">
        <v>730</v>
      </c>
      <c r="K31" s="1074">
        <v>649</v>
      </c>
      <c r="L31" s="1074">
        <v>868</v>
      </c>
      <c r="M31" s="1074">
        <v>891</v>
      </c>
      <c r="N31" s="1074">
        <v>493</v>
      </c>
      <c r="O31" s="1088">
        <v>6985</v>
      </c>
    </row>
    <row r="32" spans="1:15" x14ac:dyDescent="0.25">
      <c r="A32" s="1331"/>
      <c r="B32" s="1075" t="s">
        <v>1100</v>
      </c>
      <c r="C32" s="1074">
        <v>684</v>
      </c>
      <c r="D32" s="1074">
        <v>570</v>
      </c>
      <c r="E32" s="1074">
        <v>542</v>
      </c>
      <c r="F32" s="1074">
        <v>302</v>
      </c>
      <c r="G32" s="1074">
        <v>1148</v>
      </c>
      <c r="H32" s="1074">
        <v>2456</v>
      </c>
      <c r="I32" s="1074">
        <v>1955</v>
      </c>
      <c r="J32" s="1074">
        <v>1296</v>
      </c>
      <c r="K32" s="1074">
        <v>1102</v>
      </c>
      <c r="L32" s="1074">
        <v>1124</v>
      </c>
      <c r="M32" s="1074">
        <v>1135</v>
      </c>
      <c r="N32" s="1074">
        <v>1034</v>
      </c>
      <c r="O32" s="1088">
        <v>13348</v>
      </c>
    </row>
    <row r="33" spans="1:15" x14ac:dyDescent="0.25">
      <c r="A33" s="1331"/>
      <c r="B33" s="1075" t="s">
        <v>1099</v>
      </c>
      <c r="C33" s="1074">
        <v>531</v>
      </c>
      <c r="D33" s="1074">
        <v>415</v>
      </c>
      <c r="E33" s="1074">
        <v>454</v>
      </c>
      <c r="F33" s="1074">
        <v>238</v>
      </c>
      <c r="G33" s="1074">
        <v>621</v>
      </c>
      <c r="H33" s="1074">
        <v>1534</v>
      </c>
      <c r="I33" s="1074">
        <v>1312</v>
      </c>
      <c r="J33" s="1074">
        <v>1450</v>
      </c>
      <c r="K33" s="1074">
        <v>931</v>
      </c>
      <c r="L33" s="1074">
        <v>1994</v>
      </c>
      <c r="M33" s="1074">
        <v>1895</v>
      </c>
      <c r="N33" s="1074">
        <v>1789</v>
      </c>
      <c r="O33" s="1088">
        <v>13164</v>
      </c>
    </row>
    <row r="34" spans="1:15" x14ac:dyDescent="0.25">
      <c r="A34" s="1331"/>
      <c r="B34" s="1075" t="s">
        <v>1098</v>
      </c>
      <c r="C34" s="1074">
        <v>579</v>
      </c>
      <c r="D34" s="1074">
        <v>507</v>
      </c>
      <c r="E34" s="1074">
        <v>811</v>
      </c>
      <c r="F34" s="1074">
        <v>453</v>
      </c>
      <c r="G34" s="1074">
        <v>1143</v>
      </c>
      <c r="H34" s="1074">
        <v>3364</v>
      </c>
      <c r="I34" s="1074">
        <v>2403</v>
      </c>
      <c r="J34" s="1074">
        <v>1748</v>
      </c>
      <c r="K34" s="1074">
        <v>1233</v>
      </c>
      <c r="L34" s="1074">
        <v>2559</v>
      </c>
      <c r="M34" s="1074">
        <v>1151</v>
      </c>
      <c r="N34" s="1074">
        <v>650</v>
      </c>
      <c r="O34" s="1088">
        <v>16601</v>
      </c>
    </row>
    <row r="35" spans="1:15" x14ac:dyDescent="0.25">
      <c r="A35" s="1331"/>
      <c r="B35" s="1075" t="s">
        <v>1097</v>
      </c>
      <c r="C35" s="1074">
        <v>420</v>
      </c>
      <c r="D35" s="1074">
        <v>342</v>
      </c>
      <c r="E35" s="1074">
        <v>358</v>
      </c>
      <c r="F35" s="1074">
        <v>222</v>
      </c>
      <c r="G35" s="1074">
        <v>228</v>
      </c>
      <c r="H35" s="1074">
        <v>408</v>
      </c>
      <c r="I35" s="1074">
        <v>339</v>
      </c>
      <c r="J35" s="1074">
        <v>271</v>
      </c>
      <c r="K35" s="1074">
        <v>352</v>
      </c>
      <c r="L35" s="1074">
        <v>415</v>
      </c>
      <c r="M35" s="1074">
        <v>431</v>
      </c>
      <c r="N35" s="1074">
        <v>478</v>
      </c>
      <c r="O35" s="1088">
        <v>4264</v>
      </c>
    </row>
    <row r="36" spans="1:15" x14ac:dyDescent="0.25">
      <c r="A36" s="1331"/>
      <c r="B36" s="1075" t="s">
        <v>1096</v>
      </c>
      <c r="C36" s="1074">
        <v>900</v>
      </c>
      <c r="D36" s="1074">
        <v>768</v>
      </c>
      <c r="E36" s="1074">
        <v>787</v>
      </c>
      <c r="F36" s="1074">
        <v>725</v>
      </c>
      <c r="G36" s="1074">
        <v>658</v>
      </c>
      <c r="H36" s="1074">
        <v>756</v>
      </c>
      <c r="I36" s="1074">
        <v>775</v>
      </c>
      <c r="J36" s="1074">
        <v>727</v>
      </c>
      <c r="K36" s="1074">
        <v>733</v>
      </c>
      <c r="L36" s="1074">
        <v>872</v>
      </c>
      <c r="M36" s="1074">
        <v>855</v>
      </c>
      <c r="N36" s="1074">
        <v>924</v>
      </c>
      <c r="O36" s="1088">
        <v>9480</v>
      </c>
    </row>
    <row r="37" spans="1:15" x14ac:dyDescent="0.25">
      <c r="A37" s="1331"/>
      <c r="B37" s="1075" t="s">
        <v>1095</v>
      </c>
      <c r="C37" s="1074">
        <v>9</v>
      </c>
      <c r="D37" s="1074">
        <v>8</v>
      </c>
      <c r="E37" s="1074">
        <v>7</v>
      </c>
      <c r="F37" s="1074">
        <v>5</v>
      </c>
      <c r="G37" s="1074">
        <v>10</v>
      </c>
      <c r="H37" s="1074">
        <v>9</v>
      </c>
      <c r="I37" s="1074">
        <v>14</v>
      </c>
      <c r="J37" s="1074">
        <v>6</v>
      </c>
      <c r="K37" s="1074">
        <v>12</v>
      </c>
      <c r="L37" s="1074">
        <v>8</v>
      </c>
      <c r="M37" s="1074">
        <v>19</v>
      </c>
      <c r="N37" s="1074">
        <v>15</v>
      </c>
      <c r="O37" s="1088">
        <v>122</v>
      </c>
    </row>
    <row r="38" spans="1:15" x14ac:dyDescent="0.25">
      <c r="A38" s="1331"/>
      <c r="B38" s="1075" t="s">
        <v>1094</v>
      </c>
      <c r="C38" s="1074">
        <v>61</v>
      </c>
      <c r="D38" s="1074">
        <v>59</v>
      </c>
      <c r="E38" s="1074">
        <v>66</v>
      </c>
      <c r="F38" s="1074">
        <v>61</v>
      </c>
      <c r="G38" s="1074">
        <v>63</v>
      </c>
      <c r="H38" s="1074">
        <v>74</v>
      </c>
      <c r="I38" s="1074">
        <v>72</v>
      </c>
      <c r="J38" s="1074">
        <v>75</v>
      </c>
      <c r="K38" s="1074">
        <v>81</v>
      </c>
      <c r="L38" s="1074">
        <v>90</v>
      </c>
      <c r="M38" s="1074">
        <v>104</v>
      </c>
      <c r="N38" s="1074">
        <v>92</v>
      </c>
      <c r="O38" s="1088">
        <v>898</v>
      </c>
    </row>
    <row r="39" spans="1:15" x14ac:dyDescent="0.25">
      <c r="A39" s="1331"/>
      <c r="B39" s="1075" t="s">
        <v>1093</v>
      </c>
      <c r="C39" s="1074">
        <v>4</v>
      </c>
      <c r="D39" s="1074">
        <v>3</v>
      </c>
      <c r="E39" s="1074">
        <v>5</v>
      </c>
      <c r="F39" s="1074">
        <v>4</v>
      </c>
      <c r="G39" s="1074">
        <v>5</v>
      </c>
      <c r="H39" s="1074">
        <v>5</v>
      </c>
      <c r="I39" s="1074">
        <v>14</v>
      </c>
      <c r="J39" s="1074">
        <v>4</v>
      </c>
      <c r="K39" s="1074">
        <v>6</v>
      </c>
      <c r="L39" s="1074">
        <v>10</v>
      </c>
      <c r="M39" s="1074">
        <v>13</v>
      </c>
      <c r="N39" s="1074">
        <v>6</v>
      </c>
      <c r="O39" s="1088">
        <v>79</v>
      </c>
    </row>
    <row r="40" spans="1:15" x14ac:dyDescent="0.25">
      <c r="A40" s="1086" t="s">
        <v>35</v>
      </c>
      <c r="B40" s="1083"/>
      <c r="C40" s="1071">
        <v>449935</v>
      </c>
      <c r="D40" s="1071">
        <v>399892</v>
      </c>
      <c r="E40" s="1071">
        <v>531882</v>
      </c>
      <c r="F40" s="1071">
        <v>339380</v>
      </c>
      <c r="G40" s="1071">
        <v>444594</v>
      </c>
      <c r="H40" s="1071">
        <v>590659</v>
      </c>
      <c r="I40" s="1071">
        <v>519661</v>
      </c>
      <c r="J40" s="1071">
        <v>475601</v>
      </c>
      <c r="K40" s="1071">
        <v>498244</v>
      </c>
      <c r="L40" s="1071">
        <v>517323</v>
      </c>
      <c r="M40" s="1071">
        <v>533427</v>
      </c>
      <c r="N40" s="1071">
        <v>561204</v>
      </c>
      <c r="O40" s="1089">
        <v>5861802</v>
      </c>
    </row>
    <row r="41" spans="1:15" x14ac:dyDescent="0.25">
      <c r="A41" s="1332" t="s">
        <v>1076</v>
      </c>
      <c r="B41" s="1332"/>
      <c r="C41" s="1332"/>
      <c r="D41" s="1332"/>
      <c r="E41" s="1332"/>
      <c r="F41" s="1332"/>
      <c r="G41" s="1332"/>
      <c r="H41" s="1332"/>
      <c r="I41" s="1332"/>
      <c r="J41" s="1332"/>
      <c r="K41" s="1332"/>
      <c r="L41" s="1332"/>
      <c r="M41" s="1332"/>
      <c r="N41" s="1332"/>
      <c r="O41" s="1332"/>
    </row>
  </sheetData>
  <mergeCells count="6">
    <mergeCell ref="A2:O2"/>
    <mergeCell ref="A6:A17"/>
    <mergeCell ref="A30:A39"/>
    <mergeCell ref="A41:O41"/>
    <mergeCell ref="A3:O3"/>
    <mergeCell ref="A18:A29"/>
  </mergeCells>
  <hyperlinks>
    <hyperlink ref="P2" location="Índice!A1" display="Volver" xr:uid="{00000000-0004-0000-3B00-000000000000}"/>
  </hyperlinks>
  <pageMargins left="0.7" right="0.7" top="0.75" bottom="0.75" header="0.3" footer="0.3"/>
  <pageSetup paperSize="9" orientation="portrait" horizontalDpi="200" verticalDpi="200"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tabColor theme="4" tint="0.79998168889431442"/>
  </sheetPr>
  <dimension ref="A2:P16"/>
  <sheetViews>
    <sheetView showGridLines="0" zoomScale="90" zoomScaleNormal="90" workbookViewId="0"/>
  </sheetViews>
  <sheetFormatPr baseColWidth="10" defaultRowHeight="15" x14ac:dyDescent="0.25"/>
  <cols>
    <col min="1" max="1" width="27.5703125" customWidth="1"/>
    <col min="2" max="2" width="21.5703125" customWidth="1"/>
    <col min="15" max="15" width="12.140625" bestFit="1" customWidth="1"/>
  </cols>
  <sheetData>
    <row r="2" spans="1:16" ht="15.75" x14ac:dyDescent="0.25">
      <c r="A2" s="1330" t="s">
        <v>1110</v>
      </c>
      <c r="B2" s="1330"/>
      <c r="C2" s="1330"/>
      <c r="D2" s="1330"/>
      <c r="E2" s="1330"/>
      <c r="F2" s="1330"/>
      <c r="G2" s="1330"/>
      <c r="H2" s="1330"/>
      <c r="I2" s="1330"/>
      <c r="J2" s="1330"/>
      <c r="K2" s="1330"/>
      <c r="L2" s="1330"/>
      <c r="M2" s="1330"/>
      <c r="N2" s="1330"/>
      <c r="O2" s="1330"/>
      <c r="P2" s="1165" t="s">
        <v>463</v>
      </c>
    </row>
    <row r="3" spans="1:16" ht="15.75" x14ac:dyDescent="0.25">
      <c r="A3" s="1330" t="s">
        <v>38</v>
      </c>
      <c r="B3" s="1330"/>
      <c r="C3" s="1330"/>
      <c r="D3" s="1330"/>
      <c r="E3" s="1330"/>
      <c r="F3" s="1330"/>
      <c r="G3" s="1330"/>
      <c r="H3" s="1330"/>
      <c r="I3" s="1330"/>
      <c r="J3" s="1330"/>
      <c r="K3" s="1330"/>
      <c r="L3" s="1330"/>
      <c r="M3" s="1330"/>
      <c r="N3" s="1330"/>
      <c r="O3" s="1330"/>
    </row>
    <row r="4" spans="1:16" x14ac:dyDescent="0.25">
      <c r="A4" s="1079"/>
      <c r="B4" s="1079"/>
      <c r="C4" s="1079"/>
      <c r="D4" s="1079"/>
      <c r="E4" s="1079"/>
      <c r="F4" s="1079"/>
      <c r="G4" s="1079"/>
      <c r="H4" s="1079"/>
    </row>
    <row r="5" spans="1:16" x14ac:dyDescent="0.25">
      <c r="A5" s="1086" t="s">
        <v>1081</v>
      </c>
      <c r="B5" s="1078" t="s">
        <v>423</v>
      </c>
      <c r="C5" s="1077" t="s">
        <v>264</v>
      </c>
      <c r="D5" s="1077" t="s">
        <v>274</v>
      </c>
      <c r="E5" s="1077" t="s">
        <v>265</v>
      </c>
      <c r="F5" s="1077" t="s">
        <v>266</v>
      </c>
      <c r="G5" s="1077" t="s">
        <v>267</v>
      </c>
      <c r="H5" s="1077" t="s">
        <v>268</v>
      </c>
      <c r="I5" s="1077" t="s">
        <v>269</v>
      </c>
      <c r="J5" s="1077" t="s">
        <v>270</v>
      </c>
      <c r="K5" s="1077" t="s">
        <v>1080</v>
      </c>
      <c r="L5" s="1077" t="s">
        <v>271</v>
      </c>
      <c r="M5" s="1077" t="s">
        <v>272</v>
      </c>
      <c r="N5" s="1077" t="s">
        <v>273</v>
      </c>
      <c r="O5" s="1087" t="s">
        <v>35</v>
      </c>
    </row>
    <row r="6" spans="1:16" ht="15" customHeight="1" x14ac:dyDescent="0.25">
      <c r="A6" s="1331" t="s">
        <v>1079</v>
      </c>
      <c r="B6" s="1076" t="s">
        <v>19</v>
      </c>
      <c r="C6" s="1073">
        <v>335610</v>
      </c>
      <c r="D6" s="1073">
        <v>304012</v>
      </c>
      <c r="E6" s="1073">
        <v>398312</v>
      </c>
      <c r="F6" s="1073">
        <v>264971</v>
      </c>
      <c r="G6" s="1073">
        <v>345735</v>
      </c>
      <c r="H6" s="1073">
        <v>459213</v>
      </c>
      <c r="I6" s="1073">
        <v>400831</v>
      </c>
      <c r="J6" s="1073">
        <v>366461</v>
      </c>
      <c r="K6" s="1073">
        <v>383236</v>
      </c>
      <c r="L6" s="1073">
        <v>396477</v>
      </c>
      <c r="M6" s="1073">
        <v>407815</v>
      </c>
      <c r="N6" s="1073">
        <v>434870</v>
      </c>
      <c r="O6" s="1088">
        <v>4497543</v>
      </c>
    </row>
    <row r="7" spans="1:16" x14ac:dyDescent="0.25">
      <c r="A7" s="1331"/>
      <c r="B7" s="1075" t="s">
        <v>1109</v>
      </c>
      <c r="C7" s="1074">
        <v>334853</v>
      </c>
      <c r="D7" s="1074">
        <v>303390</v>
      </c>
      <c r="E7" s="1074">
        <v>397646</v>
      </c>
      <c r="F7" s="1074">
        <v>264683</v>
      </c>
      <c r="G7" s="1074">
        <v>345443</v>
      </c>
      <c r="H7" s="1074">
        <v>458932</v>
      </c>
      <c r="I7" s="1074">
        <v>400484</v>
      </c>
      <c r="J7" s="1074">
        <v>365997</v>
      </c>
      <c r="K7" s="1074">
        <v>382664</v>
      </c>
      <c r="L7" s="1074">
        <v>395843</v>
      </c>
      <c r="M7" s="1074">
        <v>407138</v>
      </c>
      <c r="N7" s="1074">
        <v>434230</v>
      </c>
      <c r="O7" s="1088">
        <v>4491303</v>
      </c>
    </row>
    <row r="8" spans="1:16" x14ac:dyDescent="0.25">
      <c r="A8" s="1331"/>
      <c r="B8" s="1075" t="s">
        <v>1108</v>
      </c>
      <c r="C8" s="1074">
        <v>757</v>
      </c>
      <c r="D8" s="1074">
        <v>622</v>
      </c>
      <c r="E8" s="1074">
        <v>666</v>
      </c>
      <c r="F8" s="1074">
        <v>288</v>
      </c>
      <c r="G8" s="1074">
        <v>292</v>
      </c>
      <c r="H8" s="1074">
        <v>281</v>
      </c>
      <c r="I8" s="1074">
        <v>347</v>
      </c>
      <c r="J8" s="1074">
        <v>464</v>
      </c>
      <c r="K8" s="1074">
        <v>572</v>
      </c>
      <c r="L8" s="1074">
        <v>634</v>
      </c>
      <c r="M8" s="1074">
        <v>677</v>
      </c>
      <c r="N8" s="1074">
        <v>640</v>
      </c>
      <c r="O8" s="1088">
        <v>6240</v>
      </c>
    </row>
    <row r="9" spans="1:16" ht="15" customHeight="1" x14ac:dyDescent="0.25">
      <c r="A9" s="1331" t="s">
        <v>1078</v>
      </c>
      <c r="B9" s="1076" t="s">
        <v>19</v>
      </c>
      <c r="C9" s="1073">
        <v>110818</v>
      </c>
      <c r="D9" s="1073">
        <v>92959</v>
      </c>
      <c r="E9" s="1073">
        <v>130260</v>
      </c>
      <c r="F9" s="1073">
        <v>72240</v>
      </c>
      <c r="G9" s="1073">
        <v>94606</v>
      </c>
      <c r="H9" s="1073">
        <v>121913</v>
      </c>
      <c r="I9" s="1073">
        <v>110903</v>
      </c>
      <c r="J9" s="1073">
        <v>102833</v>
      </c>
      <c r="K9" s="1073">
        <v>109909</v>
      </c>
      <c r="L9" s="1073">
        <v>112906</v>
      </c>
      <c r="M9" s="1073">
        <v>119118</v>
      </c>
      <c r="N9" s="1073">
        <v>120853</v>
      </c>
      <c r="O9" s="1088">
        <v>1299318</v>
      </c>
    </row>
    <row r="10" spans="1:16" x14ac:dyDescent="0.25">
      <c r="A10" s="1331"/>
      <c r="B10" s="1075" t="s">
        <v>1109</v>
      </c>
      <c r="C10" s="1074">
        <v>110221</v>
      </c>
      <c r="D10" s="1074">
        <v>92488</v>
      </c>
      <c r="E10" s="1074">
        <v>129736</v>
      </c>
      <c r="F10" s="1074">
        <v>72029</v>
      </c>
      <c r="G10" s="1074">
        <v>94385</v>
      </c>
      <c r="H10" s="1074">
        <v>121683</v>
      </c>
      <c r="I10" s="1074">
        <v>110576</v>
      </c>
      <c r="J10" s="1074">
        <v>102463</v>
      </c>
      <c r="K10" s="1074">
        <v>109416</v>
      </c>
      <c r="L10" s="1074">
        <v>112362</v>
      </c>
      <c r="M10" s="1074">
        <v>118604</v>
      </c>
      <c r="N10" s="1074">
        <v>120334</v>
      </c>
      <c r="O10" s="1088">
        <v>1294297</v>
      </c>
    </row>
    <row r="11" spans="1:16" x14ac:dyDescent="0.25">
      <c r="A11" s="1331"/>
      <c r="B11" s="1075" t="s">
        <v>1108</v>
      </c>
      <c r="C11" s="1074">
        <v>597</v>
      </c>
      <c r="D11" s="1074">
        <v>471</v>
      </c>
      <c r="E11" s="1074">
        <v>524</v>
      </c>
      <c r="F11" s="1074">
        <v>211</v>
      </c>
      <c r="G11" s="1074">
        <v>221</v>
      </c>
      <c r="H11" s="1074">
        <v>230</v>
      </c>
      <c r="I11" s="1074">
        <v>327</v>
      </c>
      <c r="J11" s="1074">
        <v>370</v>
      </c>
      <c r="K11" s="1074">
        <v>493</v>
      </c>
      <c r="L11" s="1074">
        <v>544</v>
      </c>
      <c r="M11" s="1074">
        <v>514</v>
      </c>
      <c r="N11" s="1074">
        <v>519</v>
      </c>
      <c r="O11" s="1088">
        <v>5021</v>
      </c>
    </row>
    <row r="12" spans="1:16" x14ac:dyDescent="0.25">
      <c r="A12" s="1331" t="s">
        <v>1077</v>
      </c>
      <c r="B12" s="1076" t="s">
        <v>19</v>
      </c>
      <c r="C12" s="1073">
        <v>3507</v>
      </c>
      <c r="D12" s="1073">
        <v>2921</v>
      </c>
      <c r="E12" s="1073">
        <v>3310</v>
      </c>
      <c r="F12" s="1073">
        <v>2169</v>
      </c>
      <c r="G12" s="1073">
        <v>4253</v>
      </c>
      <c r="H12" s="1073">
        <v>9533</v>
      </c>
      <c r="I12" s="1073">
        <v>7927</v>
      </c>
      <c r="J12" s="1073">
        <v>6307</v>
      </c>
      <c r="K12" s="1073">
        <v>5099</v>
      </c>
      <c r="L12" s="1073">
        <v>7940</v>
      </c>
      <c r="M12" s="1073">
        <v>6494</v>
      </c>
      <c r="N12" s="1073">
        <v>5481</v>
      </c>
      <c r="O12" s="1088">
        <v>64941</v>
      </c>
    </row>
    <row r="13" spans="1:16" x14ac:dyDescent="0.25">
      <c r="A13" s="1331"/>
      <c r="B13" s="1075" t="s">
        <v>1109</v>
      </c>
      <c r="C13" s="1074">
        <v>3500</v>
      </c>
      <c r="D13" s="1074">
        <v>2918</v>
      </c>
      <c r="E13" s="1074">
        <v>3302</v>
      </c>
      <c r="F13" s="1074">
        <v>2167</v>
      </c>
      <c r="G13" s="1074">
        <v>4251</v>
      </c>
      <c r="H13" s="1074">
        <v>9524</v>
      </c>
      <c r="I13" s="1074">
        <v>7916</v>
      </c>
      <c r="J13" s="1074">
        <v>6295</v>
      </c>
      <c r="K13" s="1074">
        <v>5089</v>
      </c>
      <c r="L13" s="1074">
        <v>7924</v>
      </c>
      <c r="M13" s="1074">
        <v>6486</v>
      </c>
      <c r="N13" s="1074">
        <v>5475</v>
      </c>
      <c r="O13" s="1088">
        <v>64847</v>
      </c>
    </row>
    <row r="14" spans="1:16" x14ac:dyDescent="0.25">
      <c r="A14" s="1331"/>
      <c r="B14" s="1075" t="s">
        <v>1108</v>
      </c>
      <c r="C14" s="1074">
        <v>7</v>
      </c>
      <c r="D14" s="1074">
        <v>3</v>
      </c>
      <c r="E14" s="1074">
        <v>8</v>
      </c>
      <c r="F14" s="1074">
        <v>2</v>
      </c>
      <c r="G14" s="1074">
        <v>2</v>
      </c>
      <c r="H14" s="1074">
        <v>9</v>
      </c>
      <c r="I14" s="1074">
        <v>11</v>
      </c>
      <c r="J14" s="1074">
        <v>12</v>
      </c>
      <c r="K14" s="1074">
        <v>10</v>
      </c>
      <c r="L14" s="1074">
        <v>16</v>
      </c>
      <c r="M14" s="1074">
        <v>8</v>
      </c>
      <c r="N14" s="1074">
        <v>6</v>
      </c>
      <c r="O14" s="1088">
        <v>94</v>
      </c>
    </row>
    <row r="15" spans="1:16" x14ac:dyDescent="0.25">
      <c r="A15" s="1086" t="s">
        <v>35</v>
      </c>
      <c r="B15" s="1072"/>
      <c r="C15" s="1071">
        <v>449935</v>
      </c>
      <c r="D15" s="1071">
        <v>399892</v>
      </c>
      <c r="E15" s="1071">
        <v>531882</v>
      </c>
      <c r="F15" s="1071">
        <v>339380</v>
      </c>
      <c r="G15" s="1071">
        <v>444594</v>
      </c>
      <c r="H15" s="1071">
        <v>590659</v>
      </c>
      <c r="I15" s="1071">
        <v>519661</v>
      </c>
      <c r="J15" s="1071">
        <v>475601</v>
      </c>
      <c r="K15" s="1071">
        <v>498244</v>
      </c>
      <c r="L15" s="1071">
        <v>517323</v>
      </c>
      <c r="M15" s="1071">
        <v>533427</v>
      </c>
      <c r="N15" s="1071">
        <v>561204</v>
      </c>
      <c r="O15" s="1089">
        <v>5861802</v>
      </c>
    </row>
    <row r="16" spans="1:16" x14ac:dyDescent="0.25">
      <c r="A16" s="1336" t="s">
        <v>1076</v>
      </c>
      <c r="B16" s="1336"/>
      <c r="C16" s="1336"/>
      <c r="D16" s="1336"/>
      <c r="E16" s="1336"/>
      <c r="F16" s="1336"/>
      <c r="G16" s="1336"/>
      <c r="H16" s="1336"/>
      <c r="I16" s="1336"/>
      <c r="J16" s="1336"/>
      <c r="K16" s="1336"/>
      <c r="L16" s="1336"/>
      <c r="M16" s="1336"/>
      <c r="N16" s="1336"/>
      <c r="O16" s="1336"/>
    </row>
  </sheetData>
  <mergeCells count="6">
    <mergeCell ref="A2:O2"/>
    <mergeCell ref="A6:A8"/>
    <mergeCell ref="A12:A14"/>
    <mergeCell ref="A16:O16"/>
    <mergeCell ref="A3:O3"/>
    <mergeCell ref="A9:A11"/>
  </mergeCells>
  <hyperlinks>
    <hyperlink ref="P2" location="Índice!A1" display="Volver" xr:uid="{00000000-0004-0000-3C00-000000000000}"/>
  </hyperlinks>
  <pageMargins left="0.7" right="0.7" top="0.75" bottom="0.75" header="0.3" footer="0.3"/>
  <pageSetup paperSize="9" orientation="portrait" horizontalDpi="200" verticalDpi="200"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tabColor theme="4" tint="0.79998168889431442"/>
  </sheetPr>
  <dimension ref="A2:P18"/>
  <sheetViews>
    <sheetView showGridLines="0" zoomScale="90" zoomScaleNormal="90" workbookViewId="0"/>
  </sheetViews>
  <sheetFormatPr baseColWidth="10" defaultRowHeight="15" x14ac:dyDescent="0.25"/>
  <cols>
    <col min="1" max="1" width="27.5703125" customWidth="1"/>
    <col min="2" max="2" width="21.5703125" customWidth="1"/>
    <col min="15" max="15" width="12.140625" bestFit="1" customWidth="1"/>
  </cols>
  <sheetData>
    <row r="2" spans="1:16" ht="15.75" customHeight="1" x14ac:dyDescent="0.25">
      <c r="A2" s="1330" t="s">
        <v>1114</v>
      </c>
      <c r="B2" s="1330"/>
      <c r="C2" s="1330"/>
      <c r="D2" s="1330"/>
      <c r="E2" s="1330"/>
      <c r="F2" s="1330"/>
      <c r="G2" s="1330"/>
      <c r="H2" s="1330"/>
      <c r="I2" s="1330"/>
      <c r="J2" s="1330"/>
      <c r="K2" s="1330"/>
      <c r="L2" s="1330"/>
      <c r="M2" s="1330"/>
      <c r="N2" s="1330"/>
      <c r="O2" s="1330"/>
      <c r="P2" s="1165" t="s">
        <v>463</v>
      </c>
    </row>
    <row r="3" spans="1:16" ht="15.75" customHeight="1" x14ac:dyDescent="0.25">
      <c r="A3" s="1330" t="s">
        <v>38</v>
      </c>
      <c r="B3" s="1330"/>
      <c r="C3" s="1330"/>
      <c r="D3" s="1330"/>
      <c r="E3" s="1330"/>
      <c r="F3" s="1330"/>
      <c r="G3" s="1330"/>
      <c r="H3" s="1330"/>
      <c r="I3" s="1330"/>
      <c r="J3" s="1330"/>
      <c r="K3" s="1330"/>
      <c r="L3" s="1330"/>
      <c r="M3" s="1330"/>
      <c r="N3" s="1330"/>
      <c r="O3" s="1330"/>
    </row>
    <row r="4" spans="1:16" x14ac:dyDescent="0.25">
      <c r="A4" s="1079"/>
      <c r="B4" s="1079"/>
      <c r="C4" s="1079"/>
      <c r="D4" s="1079"/>
      <c r="E4" s="1079"/>
      <c r="F4" s="1079"/>
      <c r="G4" s="1079"/>
      <c r="H4" s="1079"/>
    </row>
    <row r="5" spans="1:16" x14ac:dyDescent="0.25">
      <c r="A5" s="1092" t="s">
        <v>1081</v>
      </c>
      <c r="B5" s="1078" t="s">
        <v>423</v>
      </c>
      <c r="C5" s="1085" t="s">
        <v>264</v>
      </c>
      <c r="D5" s="1085" t="s">
        <v>274</v>
      </c>
      <c r="E5" s="1085" t="s">
        <v>265</v>
      </c>
      <c r="F5" s="1085" t="s">
        <v>266</v>
      </c>
      <c r="G5" s="1085" t="s">
        <v>267</v>
      </c>
      <c r="H5" s="1085" t="s">
        <v>268</v>
      </c>
      <c r="I5" s="1085" t="s">
        <v>269</v>
      </c>
      <c r="J5" s="1085" t="s">
        <v>270</v>
      </c>
      <c r="K5" s="1085" t="s">
        <v>1080</v>
      </c>
      <c r="L5" s="1085" t="s">
        <v>271</v>
      </c>
      <c r="M5" s="1085" t="s">
        <v>272</v>
      </c>
      <c r="N5" s="1085" t="s">
        <v>273</v>
      </c>
      <c r="O5" s="1093" t="s">
        <v>35</v>
      </c>
    </row>
    <row r="6" spans="1:16" x14ac:dyDescent="0.25">
      <c r="A6" s="1333" t="s">
        <v>1079</v>
      </c>
      <c r="B6" s="1076" t="s">
        <v>19</v>
      </c>
      <c r="C6" s="1073">
        <v>335610</v>
      </c>
      <c r="D6" s="1073">
        <v>304012</v>
      </c>
      <c r="E6" s="1073">
        <v>398312</v>
      </c>
      <c r="F6" s="1073">
        <v>264971</v>
      </c>
      <c r="G6" s="1073">
        <v>345735</v>
      </c>
      <c r="H6" s="1073">
        <v>459213</v>
      </c>
      <c r="I6" s="1073">
        <v>400831</v>
      </c>
      <c r="J6" s="1073">
        <v>366461</v>
      </c>
      <c r="K6" s="1073">
        <v>383236</v>
      </c>
      <c r="L6" s="1073">
        <v>396477</v>
      </c>
      <c r="M6" s="1073">
        <v>407815</v>
      </c>
      <c r="N6" s="1073">
        <v>434870</v>
      </c>
      <c r="O6" s="1088">
        <v>4497543</v>
      </c>
    </row>
    <row r="7" spans="1:16" x14ac:dyDescent="0.25">
      <c r="A7" s="1334"/>
      <c r="B7" s="1075" t="s">
        <v>1112</v>
      </c>
      <c r="C7" s="1074">
        <v>327371</v>
      </c>
      <c r="D7" s="1074">
        <v>296683</v>
      </c>
      <c r="E7" s="1074">
        <v>390537</v>
      </c>
      <c r="F7" s="1074">
        <v>257641</v>
      </c>
      <c r="G7" s="1074">
        <v>338835</v>
      </c>
      <c r="H7" s="1074">
        <v>451915</v>
      </c>
      <c r="I7" s="1074">
        <v>389851</v>
      </c>
      <c r="J7" s="1074">
        <v>339427</v>
      </c>
      <c r="K7" s="1074">
        <v>354815</v>
      </c>
      <c r="L7" s="1074">
        <v>373576</v>
      </c>
      <c r="M7" s="1074">
        <v>383810</v>
      </c>
      <c r="N7" s="1074">
        <v>413533</v>
      </c>
      <c r="O7" s="1088">
        <v>4317994</v>
      </c>
    </row>
    <row r="8" spans="1:16" x14ac:dyDescent="0.25">
      <c r="A8" s="1334"/>
      <c r="B8" s="1075" t="s">
        <v>1111</v>
      </c>
      <c r="C8" s="1074">
        <v>1253</v>
      </c>
      <c r="D8" s="1074">
        <v>952</v>
      </c>
      <c r="E8" s="1074">
        <v>979</v>
      </c>
      <c r="F8" s="1074">
        <v>935</v>
      </c>
      <c r="G8" s="1074">
        <v>850</v>
      </c>
      <c r="H8" s="1074">
        <v>1093</v>
      </c>
      <c r="I8" s="1074">
        <v>2084</v>
      </c>
      <c r="J8" s="1074">
        <v>1766</v>
      </c>
      <c r="K8" s="1074">
        <v>2211</v>
      </c>
      <c r="L8" s="1074">
        <v>2369</v>
      </c>
      <c r="M8" s="1074">
        <v>2056</v>
      </c>
      <c r="N8" s="1074">
        <v>2399</v>
      </c>
      <c r="O8" s="1088">
        <v>18947</v>
      </c>
    </row>
    <row r="9" spans="1:16" x14ac:dyDescent="0.25">
      <c r="A9" s="1335"/>
      <c r="B9" s="1075" t="s">
        <v>1113</v>
      </c>
      <c r="C9" s="1074">
        <v>6986</v>
      </c>
      <c r="D9" s="1074">
        <v>6377</v>
      </c>
      <c r="E9" s="1074">
        <v>6796</v>
      </c>
      <c r="F9" s="1074">
        <v>6395</v>
      </c>
      <c r="G9" s="1074">
        <v>6050</v>
      </c>
      <c r="H9" s="1074">
        <v>6205</v>
      </c>
      <c r="I9" s="1074">
        <v>8896</v>
      </c>
      <c r="J9" s="1074">
        <v>25268</v>
      </c>
      <c r="K9" s="1074">
        <v>26210</v>
      </c>
      <c r="L9" s="1074">
        <v>20532</v>
      </c>
      <c r="M9" s="1074">
        <v>21949</v>
      </c>
      <c r="N9" s="1074">
        <v>18938</v>
      </c>
      <c r="O9" s="1088">
        <v>160602</v>
      </c>
    </row>
    <row r="10" spans="1:16" ht="15" customHeight="1" x14ac:dyDescent="0.25">
      <c r="A10" s="1333" t="s">
        <v>1078</v>
      </c>
      <c r="B10" s="1076" t="s">
        <v>19</v>
      </c>
      <c r="C10" s="1073">
        <v>110818</v>
      </c>
      <c r="D10" s="1073">
        <v>92959</v>
      </c>
      <c r="E10" s="1073">
        <v>130260</v>
      </c>
      <c r="F10" s="1073">
        <v>72240</v>
      </c>
      <c r="G10" s="1073">
        <v>94606</v>
      </c>
      <c r="H10" s="1073">
        <v>121913</v>
      </c>
      <c r="I10" s="1073">
        <v>110903</v>
      </c>
      <c r="J10" s="1073">
        <v>102833</v>
      </c>
      <c r="K10" s="1073">
        <v>109909</v>
      </c>
      <c r="L10" s="1073">
        <v>112906</v>
      </c>
      <c r="M10" s="1073">
        <v>119118</v>
      </c>
      <c r="N10" s="1073">
        <v>120853</v>
      </c>
      <c r="O10" s="1088">
        <v>1299318</v>
      </c>
    </row>
    <row r="11" spans="1:16" x14ac:dyDescent="0.25">
      <c r="A11" s="1334"/>
      <c r="B11" s="1075" t="s">
        <v>1112</v>
      </c>
      <c r="C11" s="1074">
        <v>109496</v>
      </c>
      <c r="D11" s="1074">
        <v>91805</v>
      </c>
      <c r="E11" s="1074">
        <v>129154</v>
      </c>
      <c r="F11" s="1074">
        <v>71247</v>
      </c>
      <c r="G11" s="1074">
        <v>93623</v>
      </c>
      <c r="H11" s="1074">
        <v>120968</v>
      </c>
      <c r="I11" s="1074">
        <v>108613</v>
      </c>
      <c r="J11" s="1074">
        <v>93722</v>
      </c>
      <c r="K11" s="1074">
        <v>100117</v>
      </c>
      <c r="L11" s="1074">
        <v>106115</v>
      </c>
      <c r="M11" s="1074">
        <v>111475</v>
      </c>
      <c r="N11" s="1074">
        <v>114369</v>
      </c>
      <c r="O11" s="1088">
        <v>1250704</v>
      </c>
    </row>
    <row r="12" spans="1:16" x14ac:dyDescent="0.25">
      <c r="A12" s="1334"/>
      <c r="B12" s="1075" t="s">
        <v>1111</v>
      </c>
      <c r="C12" s="1074">
        <v>487</v>
      </c>
      <c r="D12" s="1074">
        <v>352</v>
      </c>
      <c r="E12" s="1074">
        <v>334</v>
      </c>
      <c r="F12" s="1074">
        <v>304</v>
      </c>
      <c r="G12" s="1074">
        <v>209</v>
      </c>
      <c r="H12" s="1074">
        <v>248</v>
      </c>
      <c r="I12" s="1074">
        <v>573</v>
      </c>
      <c r="J12" s="1074">
        <v>677</v>
      </c>
      <c r="K12" s="1074">
        <v>688</v>
      </c>
      <c r="L12" s="1074">
        <v>670</v>
      </c>
      <c r="M12" s="1074">
        <v>638</v>
      </c>
      <c r="N12" s="1074">
        <v>699</v>
      </c>
      <c r="O12" s="1088">
        <v>5879</v>
      </c>
    </row>
    <row r="13" spans="1:16" x14ac:dyDescent="0.25">
      <c r="A13" s="1335"/>
      <c r="B13" s="1075" t="s">
        <v>1113</v>
      </c>
      <c r="C13" s="1074">
        <v>835</v>
      </c>
      <c r="D13" s="1074">
        <v>802</v>
      </c>
      <c r="E13" s="1074">
        <v>772</v>
      </c>
      <c r="F13" s="1074">
        <v>689</v>
      </c>
      <c r="G13" s="1074">
        <v>774</v>
      </c>
      <c r="H13" s="1074">
        <v>697</v>
      </c>
      <c r="I13" s="1074">
        <v>1717</v>
      </c>
      <c r="J13" s="1074">
        <v>8434</v>
      </c>
      <c r="K13" s="1074">
        <v>9104</v>
      </c>
      <c r="L13" s="1074">
        <v>6121</v>
      </c>
      <c r="M13" s="1074">
        <v>7005</v>
      </c>
      <c r="N13" s="1074">
        <v>5785</v>
      </c>
      <c r="O13" s="1088">
        <v>42735</v>
      </c>
    </row>
    <row r="14" spans="1:16" x14ac:dyDescent="0.25">
      <c r="A14" s="1333" t="s">
        <v>1077</v>
      </c>
      <c r="B14" s="1076" t="s">
        <v>19</v>
      </c>
      <c r="C14" s="1073">
        <v>3507</v>
      </c>
      <c r="D14" s="1073">
        <v>2921</v>
      </c>
      <c r="E14" s="1073">
        <v>3310</v>
      </c>
      <c r="F14" s="1073">
        <v>2169</v>
      </c>
      <c r="G14" s="1073">
        <v>4253</v>
      </c>
      <c r="H14" s="1073">
        <v>9533</v>
      </c>
      <c r="I14" s="1073">
        <v>7927</v>
      </c>
      <c r="J14" s="1073">
        <v>6307</v>
      </c>
      <c r="K14" s="1073">
        <v>5099</v>
      </c>
      <c r="L14" s="1073">
        <v>7940</v>
      </c>
      <c r="M14" s="1073">
        <v>6494</v>
      </c>
      <c r="N14" s="1073">
        <v>5481</v>
      </c>
      <c r="O14" s="1088">
        <v>64941</v>
      </c>
    </row>
    <row r="15" spans="1:16" x14ac:dyDescent="0.25">
      <c r="A15" s="1334"/>
      <c r="B15" s="1075" t="s">
        <v>1112</v>
      </c>
      <c r="C15" s="1074">
        <v>3502</v>
      </c>
      <c r="D15" s="1074">
        <v>2917</v>
      </c>
      <c r="E15" s="1074">
        <v>3306</v>
      </c>
      <c r="F15" s="1074">
        <v>2168</v>
      </c>
      <c r="G15" s="1074">
        <v>4248</v>
      </c>
      <c r="H15" s="1074">
        <v>9532</v>
      </c>
      <c r="I15" s="1074">
        <v>7923</v>
      </c>
      <c r="J15" s="1074">
        <v>6303</v>
      </c>
      <c r="K15" s="1074">
        <v>5095</v>
      </c>
      <c r="L15" s="1074">
        <v>7927</v>
      </c>
      <c r="M15" s="1074">
        <v>6485</v>
      </c>
      <c r="N15" s="1074">
        <v>5469</v>
      </c>
      <c r="O15" s="1088">
        <v>64875</v>
      </c>
    </row>
    <row r="16" spans="1:16" ht="15.75" customHeight="1" x14ac:dyDescent="0.25">
      <c r="A16" s="1334"/>
      <c r="B16" s="1075" t="s">
        <v>1111</v>
      </c>
      <c r="C16" s="1074">
        <v>5</v>
      </c>
      <c r="D16" s="1074">
        <v>4</v>
      </c>
      <c r="E16" s="1074">
        <v>4</v>
      </c>
      <c r="F16" s="1074">
        <v>1</v>
      </c>
      <c r="G16" s="1074">
        <v>5</v>
      </c>
      <c r="H16" s="1074">
        <v>1</v>
      </c>
      <c r="I16" s="1074">
        <v>4</v>
      </c>
      <c r="J16" s="1074">
        <v>4</v>
      </c>
      <c r="K16" s="1074">
        <v>4</v>
      </c>
      <c r="L16" s="1074">
        <v>13</v>
      </c>
      <c r="M16" s="1074">
        <v>9</v>
      </c>
      <c r="N16" s="1074">
        <v>12</v>
      </c>
      <c r="O16" s="1088">
        <v>66</v>
      </c>
    </row>
    <row r="17" spans="1:15" x14ac:dyDescent="0.25">
      <c r="A17" s="1094" t="s">
        <v>35</v>
      </c>
      <c r="B17" s="1072"/>
      <c r="C17" s="1071">
        <v>449935</v>
      </c>
      <c r="D17" s="1071">
        <v>399892</v>
      </c>
      <c r="E17" s="1071">
        <v>531882</v>
      </c>
      <c r="F17" s="1071">
        <v>339380</v>
      </c>
      <c r="G17" s="1071">
        <v>444594</v>
      </c>
      <c r="H17" s="1071">
        <v>590659</v>
      </c>
      <c r="I17" s="1071">
        <v>519661</v>
      </c>
      <c r="J17" s="1071">
        <v>475601</v>
      </c>
      <c r="K17" s="1071">
        <v>498244</v>
      </c>
      <c r="L17" s="1071">
        <v>517323</v>
      </c>
      <c r="M17" s="1071">
        <v>533427</v>
      </c>
      <c r="N17" s="1071">
        <v>561204</v>
      </c>
      <c r="O17" s="1089">
        <v>5861802</v>
      </c>
    </row>
    <row r="18" spans="1:15" x14ac:dyDescent="0.25">
      <c r="A18" s="1332" t="s">
        <v>1076</v>
      </c>
      <c r="B18" s="1332"/>
      <c r="C18" s="1332"/>
      <c r="D18" s="1332"/>
      <c r="E18" s="1332"/>
      <c r="F18" s="1332"/>
      <c r="G18" s="1332"/>
      <c r="H18" s="1332"/>
      <c r="I18" s="1332"/>
      <c r="J18" s="1332"/>
      <c r="K18" s="1332"/>
      <c r="L18" s="1332"/>
      <c r="M18" s="1332"/>
      <c r="N18" s="1332"/>
      <c r="O18" s="1332"/>
    </row>
  </sheetData>
  <mergeCells count="6">
    <mergeCell ref="A2:O2"/>
    <mergeCell ref="A6:A9"/>
    <mergeCell ref="A14:A16"/>
    <mergeCell ref="A18:O18"/>
    <mergeCell ref="A3:O3"/>
    <mergeCell ref="A10:A13"/>
  </mergeCells>
  <hyperlinks>
    <hyperlink ref="P2" location="Índice!A1" display="Volver" xr:uid="{00000000-0004-0000-3D00-000000000000}"/>
  </hyperlinks>
  <pageMargins left="0.7" right="0.7" top="0.75" bottom="0.75" header="0.3" footer="0.3"/>
  <pageSetup paperSize="9" orientation="portrait" horizontalDpi="200" verticalDpi="2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79998168889431442"/>
  </sheetPr>
  <dimension ref="A1:BO28"/>
  <sheetViews>
    <sheetView showGridLines="0" zoomScale="90" zoomScaleNormal="90" workbookViewId="0"/>
  </sheetViews>
  <sheetFormatPr baseColWidth="10" defaultRowHeight="12.75" x14ac:dyDescent="0.2"/>
  <cols>
    <col min="1" max="1" width="3" style="90" customWidth="1"/>
    <col min="2" max="2" width="33.42578125" style="3" customWidth="1"/>
    <col min="3" max="16384" width="11.42578125" style="90"/>
  </cols>
  <sheetData>
    <row r="1" spans="1:67" ht="18" x14ac:dyDescent="0.2">
      <c r="A1" s="27"/>
      <c r="B1" s="89" t="s">
        <v>126</v>
      </c>
      <c r="C1" s="88"/>
      <c r="D1" s="87"/>
      <c r="E1" s="87"/>
      <c r="F1" s="87"/>
      <c r="G1" s="87"/>
      <c r="H1" s="28"/>
      <c r="I1" s="28"/>
      <c r="J1" s="28"/>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row>
    <row r="2" spans="1:67" ht="18" x14ac:dyDescent="0.2">
      <c r="A2" s="27"/>
      <c r="B2" s="89" t="s">
        <v>125</v>
      </c>
      <c r="C2" s="88"/>
      <c r="D2" s="87"/>
      <c r="E2" s="87"/>
      <c r="F2" s="87"/>
      <c r="G2" s="87"/>
      <c r="H2" s="28"/>
      <c r="I2" s="28"/>
      <c r="J2" s="28"/>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BO2" s="1162" t="s">
        <v>463</v>
      </c>
    </row>
    <row r="3" spans="1:67" ht="15.75" x14ac:dyDescent="0.25">
      <c r="A3" s="27"/>
      <c r="B3" s="141" t="s">
        <v>38</v>
      </c>
      <c r="C3" s="85"/>
      <c r="D3" s="84"/>
      <c r="E3" s="84"/>
      <c r="F3" s="84"/>
      <c r="G3" s="84"/>
      <c r="H3" s="28"/>
      <c r="I3" s="28"/>
      <c r="J3" s="28"/>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row>
    <row r="4" spans="1:67" x14ac:dyDescent="0.2">
      <c r="A4" s="78"/>
      <c r="B4" s="83"/>
      <c r="C4" s="83"/>
      <c r="D4" s="120"/>
      <c r="E4" s="82"/>
      <c r="F4" s="81"/>
      <c r="G4" s="81"/>
      <c r="H4" s="81"/>
      <c r="I4" s="81"/>
      <c r="J4" s="81"/>
      <c r="K4" s="80"/>
      <c r="L4" s="80"/>
      <c r="M4" s="79"/>
      <c r="N4" s="79"/>
      <c r="O4" s="79"/>
      <c r="P4" s="79"/>
      <c r="Q4" s="79"/>
      <c r="R4" s="79"/>
      <c r="S4" s="79"/>
      <c r="T4" s="79"/>
      <c r="U4" s="79"/>
      <c r="V4" s="79"/>
      <c r="W4" s="79"/>
      <c r="X4" s="79"/>
      <c r="Y4" s="79"/>
      <c r="Z4" s="79"/>
      <c r="AA4" s="79"/>
      <c r="AB4" s="79"/>
      <c r="AC4" s="79"/>
      <c r="AD4" s="79"/>
      <c r="AE4" s="79"/>
      <c r="AF4" s="79"/>
      <c r="AG4" s="79"/>
      <c r="AH4" s="79"/>
      <c r="AI4" s="78"/>
      <c r="AJ4" s="78"/>
      <c r="AK4" s="78"/>
      <c r="AL4" s="78"/>
      <c r="AM4" s="78"/>
      <c r="AN4" s="78"/>
      <c r="AO4" s="78"/>
    </row>
    <row r="5" spans="1:67" x14ac:dyDescent="0.2">
      <c r="B5" s="1196" t="s">
        <v>124</v>
      </c>
      <c r="C5" s="1190" t="s">
        <v>3</v>
      </c>
      <c r="D5" s="1191"/>
      <c r="E5" s="1191"/>
      <c r="F5" s="1191"/>
      <c r="G5" s="1192"/>
      <c r="H5" s="1190" t="s">
        <v>4</v>
      </c>
      <c r="I5" s="1191"/>
      <c r="J5" s="1191"/>
      <c r="K5" s="1191"/>
      <c r="L5" s="1192"/>
      <c r="M5" s="1191" t="s">
        <v>5</v>
      </c>
      <c r="N5" s="1191"/>
      <c r="O5" s="1191"/>
      <c r="P5" s="1191"/>
      <c r="Q5" s="1191"/>
      <c r="R5" s="1190" t="s">
        <v>6</v>
      </c>
      <c r="S5" s="1191"/>
      <c r="T5" s="1191"/>
      <c r="U5" s="1191"/>
      <c r="V5" s="1192"/>
      <c r="W5" s="1191" t="s">
        <v>7</v>
      </c>
      <c r="X5" s="1191"/>
      <c r="Y5" s="1191"/>
      <c r="Z5" s="1191"/>
      <c r="AA5" s="1191"/>
      <c r="AB5" s="1190" t="s">
        <v>8</v>
      </c>
      <c r="AC5" s="1191"/>
      <c r="AD5" s="1191"/>
      <c r="AE5" s="1191"/>
      <c r="AF5" s="1192"/>
      <c r="AG5" s="1191" t="s">
        <v>9</v>
      </c>
      <c r="AH5" s="1191"/>
      <c r="AI5" s="1191"/>
      <c r="AJ5" s="1191"/>
      <c r="AK5" s="1191"/>
      <c r="AL5" s="1190" t="s">
        <v>10</v>
      </c>
      <c r="AM5" s="1191"/>
      <c r="AN5" s="1191"/>
      <c r="AO5" s="1191"/>
      <c r="AP5" s="1192"/>
      <c r="AQ5" s="1190" t="s">
        <v>11</v>
      </c>
      <c r="AR5" s="1191"/>
      <c r="AS5" s="1191"/>
      <c r="AT5" s="1191"/>
      <c r="AU5" s="1192"/>
      <c r="AV5" s="1190" t="s">
        <v>12</v>
      </c>
      <c r="AW5" s="1191"/>
      <c r="AX5" s="1191"/>
      <c r="AY5" s="1191"/>
      <c r="AZ5" s="1192"/>
      <c r="BA5" s="1191" t="s">
        <v>13</v>
      </c>
      <c r="BB5" s="1191"/>
      <c r="BC5" s="1191"/>
      <c r="BD5" s="1191"/>
      <c r="BE5" s="1191"/>
      <c r="BF5" s="1190" t="s">
        <v>14</v>
      </c>
      <c r="BG5" s="1191"/>
      <c r="BH5" s="1191"/>
      <c r="BI5" s="1191"/>
      <c r="BJ5" s="1192"/>
      <c r="BK5" s="1191" t="s">
        <v>55</v>
      </c>
      <c r="BL5" s="1191"/>
      <c r="BM5" s="1191"/>
      <c r="BN5" s="1191"/>
      <c r="BO5" s="1192"/>
    </row>
    <row r="6" spans="1:67" x14ac:dyDescent="0.2">
      <c r="B6" s="1197"/>
      <c r="C6" s="1193"/>
      <c r="D6" s="1194"/>
      <c r="E6" s="1194"/>
      <c r="F6" s="1194"/>
      <c r="G6" s="1195"/>
      <c r="H6" s="1193"/>
      <c r="I6" s="1194"/>
      <c r="J6" s="1194"/>
      <c r="K6" s="1194"/>
      <c r="L6" s="1195"/>
      <c r="M6" s="1194"/>
      <c r="N6" s="1194"/>
      <c r="O6" s="1194"/>
      <c r="P6" s="1194"/>
      <c r="Q6" s="1194"/>
      <c r="R6" s="1193"/>
      <c r="S6" s="1194"/>
      <c r="T6" s="1194"/>
      <c r="U6" s="1194"/>
      <c r="V6" s="1195"/>
      <c r="W6" s="1194"/>
      <c r="X6" s="1194"/>
      <c r="Y6" s="1194"/>
      <c r="Z6" s="1194"/>
      <c r="AA6" s="1194"/>
      <c r="AB6" s="1193"/>
      <c r="AC6" s="1194"/>
      <c r="AD6" s="1194"/>
      <c r="AE6" s="1194"/>
      <c r="AF6" s="1195"/>
      <c r="AG6" s="1194"/>
      <c r="AH6" s="1194"/>
      <c r="AI6" s="1194"/>
      <c r="AJ6" s="1194"/>
      <c r="AK6" s="1194"/>
      <c r="AL6" s="1193"/>
      <c r="AM6" s="1194"/>
      <c r="AN6" s="1194"/>
      <c r="AO6" s="1194"/>
      <c r="AP6" s="1195"/>
      <c r="AQ6" s="1193"/>
      <c r="AR6" s="1194"/>
      <c r="AS6" s="1194"/>
      <c r="AT6" s="1194"/>
      <c r="AU6" s="1195"/>
      <c r="AV6" s="1193"/>
      <c r="AW6" s="1194"/>
      <c r="AX6" s="1194"/>
      <c r="AY6" s="1194"/>
      <c r="AZ6" s="1195"/>
      <c r="BA6" s="1194"/>
      <c r="BB6" s="1194"/>
      <c r="BC6" s="1194"/>
      <c r="BD6" s="1194"/>
      <c r="BE6" s="1194"/>
      <c r="BF6" s="1193"/>
      <c r="BG6" s="1194"/>
      <c r="BH6" s="1194"/>
      <c r="BI6" s="1194"/>
      <c r="BJ6" s="1195"/>
      <c r="BK6" s="1194"/>
      <c r="BL6" s="1194"/>
      <c r="BM6" s="1194"/>
      <c r="BN6" s="1194"/>
      <c r="BO6" s="1195"/>
    </row>
    <row r="7" spans="1:67" ht="15" x14ac:dyDescent="0.2">
      <c r="B7" s="1189"/>
      <c r="C7" s="138" t="s">
        <v>88</v>
      </c>
      <c r="D7" s="138" t="s">
        <v>87</v>
      </c>
      <c r="E7" s="138" t="s">
        <v>86</v>
      </c>
      <c r="F7" s="138" t="s">
        <v>85</v>
      </c>
      <c r="G7" s="138" t="s">
        <v>35</v>
      </c>
      <c r="H7" s="140" t="s">
        <v>88</v>
      </c>
      <c r="I7" s="139" t="s">
        <v>87</v>
      </c>
      <c r="J7" s="139" t="s">
        <v>86</v>
      </c>
      <c r="K7" s="138" t="s">
        <v>85</v>
      </c>
      <c r="L7" s="137" t="s">
        <v>35</v>
      </c>
      <c r="M7" s="140" t="s">
        <v>88</v>
      </c>
      <c r="N7" s="139" t="s">
        <v>87</v>
      </c>
      <c r="O7" s="139" t="s">
        <v>86</v>
      </c>
      <c r="P7" s="138" t="s">
        <v>85</v>
      </c>
      <c r="Q7" s="137" t="s">
        <v>35</v>
      </c>
      <c r="R7" s="140" t="s">
        <v>88</v>
      </c>
      <c r="S7" s="139" t="s">
        <v>87</v>
      </c>
      <c r="T7" s="139" t="s">
        <v>86</v>
      </c>
      <c r="U7" s="138" t="s">
        <v>85</v>
      </c>
      <c r="V7" s="137" t="s">
        <v>35</v>
      </c>
      <c r="W7" s="140" t="s">
        <v>88</v>
      </c>
      <c r="X7" s="139" t="s">
        <v>87</v>
      </c>
      <c r="Y7" s="139" t="s">
        <v>86</v>
      </c>
      <c r="Z7" s="138" t="s">
        <v>85</v>
      </c>
      <c r="AA7" s="137" t="s">
        <v>35</v>
      </c>
      <c r="AB7" s="140" t="s">
        <v>88</v>
      </c>
      <c r="AC7" s="139" t="s">
        <v>87</v>
      </c>
      <c r="AD7" s="139" t="s">
        <v>86</v>
      </c>
      <c r="AE7" s="138" t="s">
        <v>85</v>
      </c>
      <c r="AF7" s="137" t="s">
        <v>35</v>
      </c>
      <c r="AG7" s="140" t="s">
        <v>88</v>
      </c>
      <c r="AH7" s="139" t="s">
        <v>87</v>
      </c>
      <c r="AI7" s="139" t="s">
        <v>86</v>
      </c>
      <c r="AJ7" s="138" t="s">
        <v>85</v>
      </c>
      <c r="AK7" s="137" t="s">
        <v>35</v>
      </c>
      <c r="AL7" s="140" t="s">
        <v>88</v>
      </c>
      <c r="AM7" s="76" t="s">
        <v>123</v>
      </c>
      <c r="AN7" s="139" t="s">
        <v>86</v>
      </c>
      <c r="AO7" s="138" t="s">
        <v>85</v>
      </c>
      <c r="AP7" s="137" t="s">
        <v>35</v>
      </c>
      <c r="AQ7" s="140" t="s">
        <v>88</v>
      </c>
      <c r="AR7" s="139" t="s">
        <v>87</v>
      </c>
      <c r="AS7" s="139" t="s">
        <v>86</v>
      </c>
      <c r="AT7" s="138" t="s">
        <v>85</v>
      </c>
      <c r="AU7" s="137" t="s">
        <v>35</v>
      </c>
      <c r="AV7" s="140" t="s">
        <v>88</v>
      </c>
      <c r="AW7" s="139" t="s">
        <v>87</v>
      </c>
      <c r="AX7" s="139" t="s">
        <v>86</v>
      </c>
      <c r="AY7" s="138" t="s">
        <v>85</v>
      </c>
      <c r="AZ7" s="137" t="s">
        <v>35</v>
      </c>
      <c r="BA7" s="140" t="s">
        <v>88</v>
      </c>
      <c r="BB7" s="139" t="s">
        <v>87</v>
      </c>
      <c r="BC7" s="139" t="s">
        <v>86</v>
      </c>
      <c r="BD7" s="138" t="s">
        <v>85</v>
      </c>
      <c r="BE7" s="137" t="s">
        <v>35</v>
      </c>
      <c r="BF7" s="140" t="s">
        <v>88</v>
      </c>
      <c r="BG7" s="139" t="s">
        <v>87</v>
      </c>
      <c r="BH7" s="139" t="s">
        <v>86</v>
      </c>
      <c r="BI7" s="138" t="s">
        <v>85</v>
      </c>
      <c r="BJ7" s="137" t="s">
        <v>35</v>
      </c>
      <c r="BK7" s="140" t="s">
        <v>88</v>
      </c>
      <c r="BL7" s="139" t="s">
        <v>87</v>
      </c>
      <c r="BM7" s="139" t="s">
        <v>86</v>
      </c>
      <c r="BN7" s="138" t="s">
        <v>85</v>
      </c>
      <c r="BO7" s="137" t="s">
        <v>35</v>
      </c>
    </row>
    <row r="8" spans="1:67" x14ac:dyDescent="0.2">
      <c r="B8" s="35" t="s">
        <v>122</v>
      </c>
      <c r="C8" s="74">
        <v>14578</v>
      </c>
      <c r="D8" s="73">
        <v>11175</v>
      </c>
      <c r="E8" s="73">
        <v>3463</v>
      </c>
      <c r="F8" s="73">
        <v>17516</v>
      </c>
      <c r="G8" s="60">
        <v>46732</v>
      </c>
      <c r="H8" s="69">
        <v>14726</v>
      </c>
      <c r="I8" s="68">
        <v>11128</v>
      </c>
      <c r="J8" s="68">
        <v>3516</v>
      </c>
      <c r="K8" s="68">
        <v>17266</v>
      </c>
      <c r="L8" s="136">
        <v>46636</v>
      </c>
      <c r="M8" s="74">
        <v>11201</v>
      </c>
      <c r="N8" s="73">
        <v>11103</v>
      </c>
      <c r="O8" s="73">
        <v>3573</v>
      </c>
      <c r="P8" s="73">
        <v>17326</v>
      </c>
      <c r="Q8" s="60">
        <v>43203</v>
      </c>
      <c r="R8" s="74">
        <v>14226</v>
      </c>
      <c r="S8" s="73">
        <v>10572</v>
      </c>
      <c r="T8" s="73">
        <v>3431</v>
      </c>
      <c r="U8" s="73">
        <v>17107</v>
      </c>
      <c r="V8" s="60">
        <v>45336</v>
      </c>
      <c r="W8" s="74">
        <v>14108</v>
      </c>
      <c r="X8" s="73">
        <v>10280</v>
      </c>
      <c r="Y8" s="73">
        <v>3389</v>
      </c>
      <c r="Z8" s="73">
        <v>16363</v>
      </c>
      <c r="AA8" s="60">
        <v>44140</v>
      </c>
      <c r="AB8" s="74">
        <v>14207</v>
      </c>
      <c r="AC8" s="73">
        <v>10158</v>
      </c>
      <c r="AD8" s="73">
        <v>3437</v>
      </c>
      <c r="AE8" s="73">
        <v>16349</v>
      </c>
      <c r="AF8" s="60">
        <v>44151</v>
      </c>
      <c r="AG8" s="74">
        <v>14428</v>
      </c>
      <c r="AH8" s="73">
        <v>10237</v>
      </c>
      <c r="AI8" s="73">
        <v>3303</v>
      </c>
      <c r="AJ8" s="73">
        <v>16635</v>
      </c>
      <c r="AK8" s="60">
        <v>44603</v>
      </c>
      <c r="AL8" s="74">
        <v>14402</v>
      </c>
      <c r="AM8" s="73">
        <v>10167</v>
      </c>
      <c r="AN8" s="73">
        <v>3319</v>
      </c>
      <c r="AO8" s="73">
        <v>16541</v>
      </c>
      <c r="AP8" s="60">
        <v>44429</v>
      </c>
      <c r="AQ8" s="74">
        <v>14285</v>
      </c>
      <c r="AR8" s="73">
        <v>10101</v>
      </c>
      <c r="AS8" s="73">
        <v>3270</v>
      </c>
      <c r="AT8" s="73">
        <v>16585</v>
      </c>
      <c r="AU8" s="60">
        <v>44241</v>
      </c>
      <c r="AV8" s="74">
        <v>14554</v>
      </c>
      <c r="AW8" s="73">
        <v>10341</v>
      </c>
      <c r="AX8" s="73">
        <v>3421</v>
      </c>
      <c r="AY8" s="73">
        <v>16624</v>
      </c>
      <c r="AZ8" s="60">
        <v>44940</v>
      </c>
      <c r="BA8" s="74">
        <v>14662</v>
      </c>
      <c r="BB8" s="73">
        <v>10617</v>
      </c>
      <c r="BC8" s="73">
        <v>3571</v>
      </c>
      <c r="BD8" s="71">
        <v>17003</v>
      </c>
      <c r="BE8" s="60">
        <v>45853</v>
      </c>
      <c r="BF8" s="74">
        <v>14548</v>
      </c>
      <c r="BG8" s="73">
        <v>10454</v>
      </c>
      <c r="BH8" s="73">
        <v>3621</v>
      </c>
      <c r="BI8" s="71">
        <v>17263</v>
      </c>
      <c r="BJ8" s="60">
        <v>45886</v>
      </c>
      <c r="BK8" s="72">
        <v>14160.416666666666</v>
      </c>
      <c r="BL8" s="71">
        <v>10527.75</v>
      </c>
      <c r="BM8" s="71">
        <v>3442.8333333333335</v>
      </c>
      <c r="BN8" s="71">
        <v>16881.5</v>
      </c>
      <c r="BO8" s="60">
        <v>45012.5</v>
      </c>
    </row>
    <row r="9" spans="1:67" x14ac:dyDescent="0.2">
      <c r="B9" s="70" t="s">
        <v>121</v>
      </c>
      <c r="C9" s="69">
        <v>22073</v>
      </c>
      <c r="D9" s="68">
        <v>24851</v>
      </c>
      <c r="E9" s="68">
        <v>2771</v>
      </c>
      <c r="F9" s="68">
        <v>31802</v>
      </c>
      <c r="G9" s="60">
        <v>81497</v>
      </c>
      <c r="H9" s="69">
        <v>22227</v>
      </c>
      <c r="I9" s="68">
        <v>25226</v>
      </c>
      <c r="J9" s="68">
        <v>2736</v>
      </c>
      <c r="K9" s="68">
        <v>31956</v>
      </c>
      <c r="L9" s="60">
        <v>82145</v>
      </c>
      <c r="M9" s="69">
        <v>22481</v>
      </c>
      <c r="N9" s="68">
        <v>24544</v>
      </c>
      <c r="O9" s="68">
        <v>2767</v>
      </c>
      <c r="P9" s="68">
        <v>32228</v>
      </c>
      <c r="Q9" s="60">
        <v>82020</v>
      </c>
      <c r="R9" s="69">
        <v>22350</v>
      </c>
      <c r="S9" s="68">
        <v>22384</v>
      </c>
      <c r="T9" s="68">
        <v>2540</v>
      </c>
      <c r="U9" s="68">
        <v>31759</v>
      </c>
      <c r="V9" s="60">
        <v>79033</v>
      </c>
      <c r="W9" s="69">
        <v>22090</v>
      </c>
      <c r="X9" s="68">
        <v>21208</v>
      </c>
      <c r="Y9" s="68">
        <v>2500</v>
      </c>
      <c r="Z9" s="68">
        <v>30291</v>
      </c>
      <c r="AA9" s="60">
        <v>76089</v>
      </c>
      <c r="AB9" s="69">
        <v>22088</v>
      </c>
      <c r="AC9" s="68">
        <v>20721</v>
      </c>
      <c r="AD9" s="68">
        <v>2466</v>
      </c>
      <c r="AE9" s="68">
        <v>29648</v>
      </c>
      <c r="AF9" s="60">
        <v>74923</v>
      </c>
      <c r="AG9" s="69">
        <v>22106</v>
      </c>
      <c r="AH9" s="68">
        <v>20709</v>
      </c>
      <c r="AI9" s="68">
        <v>2490</v>
      </c>
      <c r="AJ9" s="68">
        <v>30300</v>
      </c>
      <c r="AK9" s="60">
        <v>75605</v>
      </c>
      <c r="AL9" s="69">
        <v>24245</v>
      </c>
      <c r="AM9" s="68">
        <v>20960</v>
      </c>
      <c r="AN9" s="68">
        <v>2483</v>
      </c>
      <c r="AO9" s="68">
        <v>30088</v>
      </c>
      <c r="AP9" s="60">
        <v>77776</v>
      </c>
      <c r="AQ9" s="69">
        <v>24540</v>
      </c>
      <c r="AR9" s="68">
        <v>20966</v>
      </c>
      <c r="AS9" s="68">
        <v>2174</v>
      </c>
      <c r="AT9" s="68">
        <v>30396</v>
      </c>
      <c r="AU9" s="60">
        <v>78076</v>
      </c>
      <c r="AV9" s="69">
        <v>24897</v>
      </c>
      <c r="AW9" s="68">
        <v>21844</v>
      </c>
      <c r="AX9" s="68">
        <v>2268</v>
      </c>
      <c r="AY9" s="68">
        <v>30828</v>
      </c>
      <c r="AZ9" s="60">
        <v>79837</v>
      </c>
      <c r="BA9" s="69">
        <v>25198</v>
      </c>
      <c r="BB9" s="68">
        <v>21713</v>
      </c>
      <c r="BC9" s="68">
        <v>2281</v>
      </c>
      <c r="BD9" s="66">
        <v>31106</v>
      </c>
      <c r="BE9" s="60">
        <v>80298</v>
      </c>
      <c r="BF9" s="69">
        <v>25108</v>
      </c>
      <c r="BG9" s="68">
        <v>22750</v>
      </c>
      <c r="BH9" s="68">
        <v>2292</v>
      </c>
      <c r="BI9" s="66">
        <v>31455</v>
      </c>
      <c r="BJ9" s="60">
        <v>81605</v>
      </c>
      <c r="BK9" s="72">
        <v>23283.583333333332</v>
      </c>
      <c r="BL9" s="71">
        <v>22323</v>
      </c>
      <c r="BM9" s="71">
        <v>2480.6666666666665</v>
      </c>
      <c r="BN9" s="71">
        <v>30988.083333333332</v>
      </c>
      <c r="BO9" s="60">
        <v>79075.333333333328</v>
      </c>
    </row>
    <row r="10" spans="1:67" x14ac:dyDescent="0.2">
      <c r="B10" s="70" t="s">
        <v>120</v>
      </c>
      <c r="C10" s="69">
        <v>54081</v>
      </c>
      <c r="D10" s="68">
        <v>57525</v>
      </c>
      <c r="E10" s="68">
        <v>8274</v>
      </c>
      <c r="F10" s="68">
        <v>51110</v>
      </c>
      <c r="G10" s="60">
        <v>170990</v>
      </c>
      <c r="H10" s="69">
        <v>54954</v>
      </c>
      <c r="I10" s="68">
        <v>58046</v>
      </c>
      <c r="J10" s="68">
        <v>8262</v>
      </c>
      <c r="K10" s="68">
        <v>50850</v>
      </c>
      <c r="L10" s="60">
        <v>172112</v>
      </c>
      <c r="M10" s="69">
        <v>54950</v>
      </c>
      <c r="N10" s="68">
        <v>57997</v>
      </c>
      <c r="O10" s="68">
        <v>8040</v>
      </c>
      <c r="P10" s="68">
        <v>51284</v>
      </c>
      <c r="Q10" s="60">
        <v>172271</v>
      </c>
      <c r="R10" s="69">
        <v>52897</v>
      </c>
      <c r="S10" s="68">
        <v>54822</v>
      </c>
      <c r="T10" s="68">
        <v>7640</v>
      </c>
      <c r="U10" s="68">
        <v>50713</v>
      </c>
      <c r="V10" s="60">
        <v>166072</v>
      </c>
      <c r="W10" s="69">
        <v>51612</v>
      </c>
      <c r="X10" s="68">
        <v>53715</v>
      </c>
      <c r="Y10" s="68">
        <v>7249</v>
      </c>
      <c r="Z10" s="68">
        <v>48278</v>
      </c>
      <c r="AA10" s="60">
        <v>160854</v>
      </c>
      <c r="AB10" s="69">
        <v>51342</v>
      </c>
      <c r="AC10" s="68">
        <v>53587</v>
      </c>
      <c r="AD10" s="68">
        <v>7366</v>
      </c>
      <c r="AE10" s="68">
        <v>47503</v>
      </c>
      <c r="AF10" s="60">
        <v>159798</v>
      </c>
      <c r="AG10" s="69">
        <v>51178</v>
      </c>
      <c r="AH10" s="68">
        <v>54008</v>
      </c>
      <c r="AI10" s="68">
        <v>7245</v>
      </c>
      <c r="AJ10" s="68">
        <v>48926</v>
      </c>
      <c r="AK10" s="60">
        <v>161357</v>
      </c>
      <c r="AL10" s="69">
        <v>52967</v>
      </c>
      <c r="AM10" s="68">
        <v>54013</v>
      </c>
      <c r="AN10" s="68">
        <v>7291</v>
      </c>
      <c r="AO10" s="68">
        <v>48507</v>
      </c>
      <c r="AP10" s="60">
        <v>162778</v>
      </c>
      <c r="AQ10" s="69">
        <v>54385</v>
      </c>
      <c r="AR10" s="68">
        <v>54065</v>
      </c>
      <c r="AS10" s="68">
        <v>7146</v>
      </c>
      <c r="AT10" s="68">
        <v>47965</v>
      </c>
      <c r="AU10" s="60">
        <v>163561</v>
      </c>
      <c r="AV10" s="69">
        <v>55677</v>
      </c>
      <c r="AW10" s="68">
        <v>56505</v>
      </c>
      <c r="AX10" s="68">
        <v>7437</v>
      </c>
      <c r="AY10" s="68">
        <v>48622</v>
      </c>
      <c r="AZ10" s="60">
        <v>168241</v>
      </c>
      <c r="BA10" s="69">
        <v>55768</v>
      </c>
      <c r="BB10" s="68">
        <v>57115</v>
      </c>
      <c r="BC10" s="68">
        <v>7640</v>
      </c>
      <c r="BD10" s="66">
        <v>49213</v>
      </c>
      <c r="BE10" s="60">
        <v>169736</v>
      </c>
      <c r="BF10" s="69">
        <v>55565</v>
      </c>
      <c r="BG10" s="68">
        <v>56830</v>
      </c>
      <c r="BH10" s="68">
        <v>7751</v>
      </c>
      <c r="BI10" s="66">
        <v>49903</v>
      </c>
      <c r="BJ10" s="60">
        <v>170049</v>
      </c>
      <c r="BK10" s="72">
        <v>53781.333333333336</v>
      </c>
      <c r="BL10" s="71">
        <v>55685.666666666664</v>
      </c>
      <c r="BM10" s="71">
        <v>7611.75</v>
      </c>
      <c r="BN10" s="71">
        <v>49406.166666666664</v>
      </c>
      <c r="BO10" s="60">
        <v>166484.91666666666</v>
      </c>
    </row>
    <row r="11" spans="1:67" x14ac:dyDescent="0.2">
      <c r="B11" s="70" t="s">
        <v>119</v>
      </c>
      <c r="C11" s="69">
        <v>42741</v>
      </c>
      <c r="D11" s="68">
        <v>15556</v>
      </c>
      <c r="E11" s="68">
        <v>1214</v>
      </c>
      <c r="F11" s="68">
        <v>20828</v>
      </c>
      <c r="G11" s="60">
        <v>80339</v>
      </c>
      <c r="H11" s="69">
        <v>41654</v>
      </c>
      <c r="I11" s="68">
        <v>15210</v>
      </c>
      <c r="J11" s="68">
        <v>1201</v>
      </c>
      <c r="K11" s="68">
        <v>21146</v>
      </c>
      <c r="L11" s="60">
        <v>79211</v>
      </c>
      <c r="M11" s="69">
        <v>40121</v>
      </c>
      <c r="N11" s="68">
        <v>14687</v>
      </c>
      <c r="O11" s="68">
        <v>1193</v>
      </c>
      <c r="P11" s="68">
        <v>21368</v>
      </c>
      <c r="Q11" s="60">
        <v>77369</v>
      </c>
      <c r="R11" s="69">
        <v>36928</v>
      </c>
      <c r="S11" s="68">
        <v>14360</v>
      </c>
      <c r="T11" s="68">
        <v>1071</v>
      </c>
      <c r="U11" s="68">
        <v>20955</v>
      </c>
      <c r="V11" s="60">
        <v>73314</v>
      </c>
      <c r="W11" s="69">
        <v>34972</v>
      </c>
      <c r="X11" s="68">
        <v>14501</v>
      </c>
      <c r="Y11" s="68">
        <v>1104</v>
      </c>
      <c r="Z11" s="68">
        <v>19910</v>
      </c>
      <c r="AA11" s="60">
        <v>70487</v>
      </c>
      <c r="AB11" s="69">
        <v>35161</v>
      </c>
      <c r="AC11" s="68">
        <v>14948</v>
      </c>
      <c r="AD11" s="68">
        <v>1036</v>
      </c>
      <c r="AE11" s="68">
        <v>19816</v>
      </c>
      <c r="AF11" s="60">
        <v>70961</v>
      </c>
      <c r="AG11" s="69">
        <v>35370</v>
      </c>
      <c r="AH11" s="68">
        <v>15312</v>
      </c>
      <c r="AI11" s="68">
        <v>1063</v>
      </c>
      <c r="AJ11" s="68">
        <v>19835</v>
      </c>
      <c r="AK11" s="60">
        <v>71580</v>
      </c>
      <c r="AL11" s="69">
        <v>35097</v>
      </c>
      <c r="AM11" s="68">
        <v>15606</v>
      </c>
      <c r="AN11" s="68">
        <v>1054</v>
      </c>
      <c r="AO11" s="68">
        <v>19617</v>
      </c>
      <c r="AP11" s="60">
        <v>71374</v>
      </c>
      <c r="AQ11" s="69">
        <v>34994</v>
      </c>
      <c r="AR11" s="68">
        <v>15862</v>
      </c>
      <c r="AS11" s="68">
        <v>1056</v>
      </c>
      <c r="AT11" s="68">
        <v>19655</v>
      </c>
      <c r="AU11" s="60">
        <v>71567</v>
      </c>
      <c r="AV11" s="69">
        <v>36153</v>
      </c>
      <c r="AW11" s="68">
        <v>16628</v>
      </c>
      <c r="AX11" s="68">
        <v>1186</v>
      </c>
      <c r="AY11" s="68">
        <v>19891</v>
      </c>
      <c r="AZ11" s="60">
        <v>73858</v>
      </c>
      <c r="BA11" s="69">
        <v>36475</v>
      </c>
      <c r="BB11" s="68">
        <v>16988</v>
      </c>
      <c r="BC11" s="68">
        <v>1178</v>
      </c>
      <c r="BD11" s="66">
        <v>20232</v>
      </c>
      <c r="BE11" s="60">
        <v>74873</v>
      </c>
      <c r="BF11" s="69">
        <v>38000</v>
      </c>
      <c r="BG11" s="68">
        <v>16884</v>
      </c>
      <c r="BH11" s="68">
        <v>1210</v>
      </c>
      <c r="BI11" s="66">
        <v>20711</v>
      </c>
      <c r="BJ11" s="60">
        <v>76805</v>
      </c>
      <c r="BK11" s="72">
        <v>37305.5</v>
      </c>
      <c r="BL11" s="71">
        <v>15545.166666666666</v>
      </c>
      <c r="BM11" s="71">
        <v>1130.5</v>
      </c>
      <c r="BN11" s="71">
        <v>20330.333333333332</v>
      </c>
      <c r="BO11" s="60">
        <v>74311.5</v>
      </c>
    </row>
    <row r="12" spans="1:67" x14ac:dyDescent="0.2">
      <c r="B12" s="70" t="s">
        <v>118</v>
      </c>
      <c r="C12" s="69">
        <v>61337</v>
      </c>
      <c r="D12" s="68">
        <v>46560</v>
      </c>
      <c r="E12" s="68">
        <v>1963</v>
      </c>
      <c r="F12" s="68">
        <v>51012</v>
      </c>
      <c r="G12" s="60">
        <v>160872</v>
      </c>
      <c r="H12" s="69">
        <v>61773</v>
      </c>
      <c r="I12" s="68">
        <v>46926</v>
      </c>
      <c r="J12" s="68">
        <v>2013</v>
      </c>
      <c r="K12" s="68">
        <v>51903</v>
      </c>
      <c r="L12" s="60">
        <v>162615</v>
      </c>
      <c r="M12" s="69">
        <v>61015</v>
      </c>
      <c r="N12" s="68">
        <v>46428</v>
      </c>
      <c r="O12" s="68">
        <v>2030</v>
      </c>
      <c r="P12" s="68">
        <v>51907</v>
      </c>
      <c r="Q12" s="60">
        <v>161380</v>
      </c>
      <c r="R12" s="69">
        <v>59419</v>
      </c>
      <c r="S12" s="68">
        <v>42470</v>
      </c>
      <c r="T12" s="68">
        <v>1916</v>
      </c>
      <c r="U12" s="68">
        <v>50871</v>
      </c>
      <c r="V12" s="60">
        <v>154676</v>
      </c>
      <c r="W12" s="69">
        <v>58621</v>
      </c>
      <c r="X12" s="68">
        <v>42267</v>
      </c>
      <c r="Y12" s="68">
        <v>1747</v>
      </c>
      <c r="Z12" s="68">
        <v>48442</v>
      </c>
      <c r="AA12" s="60">
        <v>151077</v>
      </c>
      <c r="AB12" s="69">
        <v>59052</v>
      </c>
      <c r="AC12" s="68">
        <v>42417</v>
      </c>
      <c r="AD12" s="68">
        <v>1762</v>
      </c>
      <c r="AE12" s="68">
        <v>48207</v>
      </c>
      <c r="AF12" s="60">
        <v>151438</v>
      </c>
      <c r="AG12" s="69">
        <v>59608</v>
      </c>
      <c r="AH12" s="68">
        <v>43116</v>
      </c>
      <c r="AI12" s="68">
        <v>1722</v>
      </c>
      <c r="AJ12" s="68">
        <v>48682</v>
      </c>
      <c r="AK12" s="60">
        <v>153128</v>
      </c>
      <c r="AL12" s="69">
        <v>59394</v>
      </c>
      <c r="AM12" s="68">
        <v>42084</v>
      </c>
      <c r="AN12" s="68">
        <v>1615</v>
      </c>
      <c r="AO12" s="68">
        <v>48710</v>
      </c>
      <c r="AP12" s="60">
        <v>151803</v>
      </c>
      <c r="AQ12" s="69">
        <v>59029</v>
      </c>
      <c r="AR12" s="68">
        <v>41214</v>
      </c>
      <c r="AS12" s="68">
        <v>1665</v>
      </c>
      <c r="AT12" s="68">
        <v>48580</v>
      </c>
      <c r="AU12" s="60">
        <v>150488</v>
      </c>
      <c r="AV12" s="69">
        <v>60327</v>
      </c>
      <c r="AW12" s="68">
        <v>43348</v>
      </c>
      <c r="AX12" s="68">
        <v>1784</v>
      </c>
      <c r="AY12" s="68">
        <v>49011</v>
      </c>
      <c r="AZ12" s="60">
        <v>154470</v>
      </c>
      <c r="BA12" s="69">
        <v>62199</v>
      </c>
      <c r="BB12" s="68">
        <v>45108</v>
      </c>
      <c r="BC12" s="68">
        <v>1769</v>
      </c>
      <c r="BD12" s="66">
        <v>49843</v>
      </c>
      <c r="BE12" s="60">
        <v>158919</v>
      </c>
      <c r="BF12" s="69">
        <v>62040</v>
      </c>
      <c r="BG12" s="68">
        <v>45390</v>
      </c>
      <c r="BH12" s="68">
        <v>1733</v>
      </c>
      <c r="BI12" s="66">
        <v>50864</v>
      </c>
      <c r="BJ12" s="60">
        <v>160027</v>
      </c>
      <c r="BK12" s="72">
        <v>60317.833333333336</v>
      </c>
      <c r="BL12" s="71">
        <v>43944</v>
      </c>
      <c r="BM12" s="71">
        <v>1809.9166666666667</v>
      </c>
      <c r="BN12" s="71">
        <v>49836</v>
      </c>
      <c r="BO12" s="60">
        <v>155907.75</v>
      </c>
    </row>
    <row r="13" spans="1:67" x14ac:dyDescent="0.2">
      <c r="B13" s="70" t="s">
        <v>117</v>
      </c>
      <c r="C13" s="69">
        <v>83973</v>
      </c>
      <c r="D13" s="68">
        <v>85555</v>
      </c>
      <c r="E13" s="68">
        <v>215883</v>
      </c>
      <c r="F13" s="68">
        <v>137132</v>
      </c>
      <c r="G13" s="60">
        <v>522543</v>
      </c>
      <c r="H13" s="69">
        <v>84364</v>
      </c>
      <c r="I13" s="68">
        <v>85671</v>
      </c>
      <c r="J13" s="68">
        <v>215526</v>
      </c>
      <c r="K13" s="68">
        <v>137663</v>
      </c>
      <c r="L13" s="60">
        <v>523224</v>
      </c>
      <c r="M13" s="69">
        <v>82761</v>
      </c>
      <c r="N13" s="68">
        <v>83866</v>
      </c>
      <c r="O13" s="68">
        <v>213467</v>
      </c>
      <c r="P13" s="68">
        <v>138162</v>
      </c>
      <c r="Q13" s="60">
        <v>518256</v>
      </c>
      <c r="R13" s="69">
        <v>77048</v>
      </c>
      <c r="S13" s="68">
        <v>74832</v>
      </c>
      <c r="T13" s="68">
        <v>196732</v>
      </c>
      <c r="U13" s="68">
        <v>136150</v>
      </c>
      <c r="V13" s="60">
        <v>484762</v>
      </c>
      <c r="W13" s="69">
        <v>77263</v>
      </c>
      <c r="X13" s="68">
        <v>72145</v>
      </c>
      <c r="Y13" s="68">
        <v>191774</v>
      </c>
      <c r="Z13" s="68">
        <v>129110</v>
      </c>
      <c r="AA13" s="60">
        <v>470292</v>
      </c>
      <c r="AB13" s="69">
        <v>76460</v>
      </c>
      <c r="AC13" s="68">
        <v>71295</v>
      </c>
      <c r="AD13" s="68">
        <v>189480</v>
      </c>
      <c r="AE13" s="68">
        <v>127369</v>
      </c>
      <c r="AF13" s="60">
        <v>464604</v>
      </c>
      <c r="AG13" s="69">
        <v>76838</v>
      </c>
      <c r="AH13" s="68">
        <v>70916</v>
      </c>
      <c r="AI13" s="68">
        <v>188957</v>
      </c>
      <c r="AJ13" s="68">
        <v>129629</v>
      </c>
      <c r="AK13" s="60">
        <v>466340</v>
      </c>
      <c r="AL13" s="69">
        <v>78053</v>
      </c>
      <c r="AM13" s="68">
        <v>71796</v>
      </c>
      <c r="AN13" s="68">
        <v>188849</v>
      </c>
      <c r="AO13" s="68">
        <v>128777</v>
      </c>
      <c r="AP13" s="60">
        <v>467475</v>
      </c>
      <c r="AQ13" s="69">
        <v>79765</v>
      </c>
      <c r="AR13" s="68">
        <v>70733</v>
      </c>
      <c r="AS13" s="68">
        <v>189867</v>
      </c>
      <c r="AT13" s="68">
        <v>128288</v>
      </c>
      <c r="AU13" s="60">
        <v>468653</v>
      </c>
      <c r="AV13" s="69">
        <v>81936</v>
      </c>
      <c r="AW13" s="68">
        <v>75069</v>
      </c>
      <c r="AX13" s="68">
        <v>194193</v>
      </c>
      <c r="AY13" s="68">
        <v>130186</v>
      </c>
      <c r="AZ13" s="60">
        <v>481384</v>
      </c>
      <c r="BA13" s="69">
        <v>86096</v>
      </c>
      <c r="BB13" s="68">
        <v>75308</v>
      </c>
      <c r="BC13" s="68">
        <v>199149</v>
      </c>
      <c r="BD13" s="66">
        <v>132926</v>
      </c>
      <c r="BE13" s="60">
        <v>493479</v>
      </c>
      <c r="BF13" s="69">
        <v>85754</v>
      </c>
      <c r="BG13" s="68">
        <v>74739</v>
      </c>
      <c r="BH13" s="68">
        <v>201095</v>
      </c>
      <c r="BI13" s="66">
        <v>134956</v>
      </c>
      <c r="BJ13" s="60">
        <v>496544</v>
      </c>
      <c r="BK13" s="72">
        <v>80859.25</v>
      </c>
      <c r="BL13" s="71">
        <v>75993.75</v>
      </c>
      <c r="BM13" s="71">
        <v>198747.66666666666</v>
      </c>
      <c r="BN13" s="71">
        <v>132529</v>
      </c>
      <c r="BO13" s="60">
        <v>488129.66666666669</v>
      </c>
    </row>
    <row r="14" spans="1:67" x14ac:dyDescent="0.2">
      <c r="B14" s="70" t="s">
        <v>116</v>
      </c>
      <c r="C14" s="69">
        <v>106995</v>
      </c>
      <c r="D14" s="68">
        <v>100413</v>
      </c>
      <c r="E14" s="68">
        <v>23092</v>
      </c>
      <c r="F14" s="68">
        <v>74322</v>
      </c>
      <c r="G14" s="60">
        <v>304822</v>
      </c>
      <c r="H14" s="69">
        <v>107851</v>
      </c>
      <c r="I14" s="68">
        <v>100582</v>
      </c>
      <c r="J14" s="68">
        <v>23686</v>
      </c>
      <c r="K14" s="68">
        <v>69815</v>
      </c>
      <c r="L14" s="60">
        <v>301934</v>
      </c>
      <c r="M14" s="69">
        <v>106037</v>
      </c>
      <c r="N14" s="68">
        <v>93769</v>
      </c>
      <c r="O14" s="68">
        <v>23469</v>
      </c>
      <c r="P14" s="68">
        <v>71325</v>
      </c>
      <c r="Q14" s="60">
        <v>294600</v>
      </c>
      <c r="R14" s="69">
        <v>95739</v>
      </c>
      <c r="S14" s="68">
        <v>82037</v>
      </c>
      <c r="T14" s="68">
        <v>21816</v>
      </c>
      <c r="U14" s="68">
        <v>68384</v>
      </c>
      <c r="V14" s="60">
        <v>267976</v>
      </c>
      <c r="W14" s="69">
        <v>88595</v>
      </c>
      <c r="X14" s="68">
        <v>72859</v>
      </c>
      <c r="Y14" s="68">
        <v>21248</v>
      </c>
      <c r="Z14" s="68">
        <v>63612</v>
      </c>
      <c r="AA14" s="60">
        <v>246314</v>
      </c>
      <c r="AB14" s="69">
        <v>88522</v>
      </c>
      <c r="AC14" s="68">
        <v>72052</v>
      </c>
      <c r="AD14" s="68">
        <v>21790</v>
      </c>
      <c r="AE14" s="68">
        <v>61080</v>
      </c>
      <c r="AF14" s="60">
        <v>243444</v>
      </c>
      <c r="AG14" s="69">
        <v>91308</v>
      </c>
      <c r="AH14" s="68">
        <v>76038</v>
      </c>
      <c r="AI14" s="68">
        <v>22039</v>
      </c>
      <c r="AJ14" s="68">
        <v>63129</v>
      </c>
      <c r="AK14" s="60">
        <v>252514</v>
      </c>
      <c r="AL14" s="69">
        <v>92467</v>
      </c>
      <c r="AM14" s="68">
        <v>76204</v>
      </c>
      <c r="AN14" s="68">
        <v>22136</v>
      </c>
      <c r="AO14" s="68">
        <v>63585</v>
      </c>
      <c r="AP14" s="60">
        <v>254392</v>
      </c>
      <c r="AQ14" s="69">
        <v>93519</v>
      </c>
      <c r="AR14" s="68">
        <v>74022</v>
      </c>
      <c r="AS14" s="68">
        <v>21661</v>
      </c>
      <c r="AT14" s="68">
        <v>64786</v>
      </c>
      <c r="AU14" s="60">
        <v>253988</v>
      </c>
      <c r="AV14" s="69">
        <v>97856</v>
      </c>
      <c r="AW14" s="68">
        <v>80272</v>
      </c>
      <c r="AX14" s="68">
        <v>21374</v>
      </c>
      <c r="AY14" s="68">
        <v>64823</v>
      </c>
      <c r="AZ14" s="60">
        <v>264325</v>
      </c>
      <c r="BA14" s="69">
        <v>108440</v>
      </c>
      <c r="BB14" s="68">
        <v>99436</v>
      </c>
      <c r="BC14" s="68">
        <v>21764</v>
      </c>
      <c r="BD14" s="66">
        <v>67742</v>
      </c>
      <c r="BE14" s="60">
        <v>297382</v>
      </c>
      <c r="BF14" s="69">
        <v>112018</v>
      </c>
      <c r="BG14" s="68">
        <v>105288</v>
      </c>
      <c r="BH14" s="68">
        <v>22128</v>
      </c>
      <c r="BI14" s="66">
        <v>71828</v>
      </c>
      <c r="BJ14" s="60">
        <v>311262</v>
      </c>
      <c r="BK14" s="72">
        <v>99112.25</v>
      </c>
      <c r="BL14" s="71">
        <v>86081</v>
      </c>
      <c r="BM14" s="71">
        <v>22183.583333333332</v>
      </c>
      <c r="BN14" s="71">
        <v>67035.916666666672</v>
      </c>
      <c r="BO14" s="60">
        <v>274412.75</v>
      </c>
    </row>
    <row r="15" spans="1:67" x14ac:dyDescent="0.2">
      <c r="B15" s="70" t="s">
        <v>115</v>
      </c>
      <c r="C15" s="69">
        <v>100036</v>
      </c>
      <c r="D15" s="68">
        <v>102346</v>
      </c>
      <c r="E15" s="68">
        <v>15933</v>
      </c>
      <c r="F15" s="68">
        <v>81885</v>
      </c>
      <c r="G15" s="60">
        <v>300200</v>
      </c>
      <c r="H15" s="69">
        <v>96842</v>
      </c>
      <c r="I15" s="68">
        <v>102877</v>
      </c>
      <c r="J15" s="68">
        <v>16331</v>
      </c>
      <c r="K15" s="68">
        <v>79769</v>
      </c>
      <c r="L15" s="60">
        <v>295819</v>
      </c>
      <c r="M15" s="69">
        <v>92354</v>
      </c>
      <c r="N15" s="68">
        <v>101892</v>
      </c>
      <c r="O15" s="68">
        <v>15771</v>
      </c>
      <c r="P15" s="68">
        <v>80109</v>
      </c>
      <c r="Q15" s="60">
        <v>290126</v>
      </c>
      <c r="R15" s="69">
        <v>86073</v>
      </c>
      <c r="S15" s="68">
        <v>96554</v>
      </c>
      <c r="T15" s="68">
        <v>15296</v>
      </c>
      <c r="U15" s="68">
        <v>77993</v>
      </c>
      <c r="V15" s="60">
        <v>275916</v>
      </c>
      <c r="W15" s="69">
        <v>79516</v>
      </c>
      <c r="X15" s="68">
        <v>90846</v>
      </c>
      <c r="Y15" s="68">
        <v>14470</v>
      </c>
      <c r="Z15" s="68">
        <v>75340</v>
      </c>
      <c r="AA15" s="60">
        <v>260172</v>
      </c>
      <c r="AB15" s="69">
        <v>75686</v>
      </c>
      <c r="AC15" s="68">
        <v>89867</v>
      </c>
      <c r="AD15" s="68">
        <v>14063</v>
      </c>
      <c r="AE15" s="68">
        <v>73198</v>
      </c>
      <c r="AF15" s="60">
        <v>252814</v>
      </c>
      <c r="AG15" s="69">
        <v>78371</v>
      </c>
      <c r="AH15" s="68">
        <v>91664</v>
      </c>
      <c r="AI15" s="68">
        <v>14411</v>
      </c>
      <c r="AJ15" s="68">
        <v>74215</v>
      </c>
      <c r="AK15" s="60">
        <v>258661</v>
      </c>
      <c r="AL15" s="69">
        <v>78927</v>
      </c>
      <c r="AM15" s="68">
        <v>91904</v>
      </c>
      <c r="AN15" s="68">
        <v>14438</v>
      </c>
      <c r="AO15" s="68">
        <v>74015</v>
      </c>
      <c r="AP15" s="60">
        <v>259284</v>
      </c>
      <c r="AQ15" s="69">
        <v>77965</v>
      </c>
      <c r="AR15" s="68">
        <v>90459</v>
      </c>
      <c r="AS15" s="68">
        <v>14183</v>
      </c>
      <c r="AT15" s="68">
        <v>74515</v>
      </c>
      <c r="AU15" s="60">
        <v>257122</v>
      </c>
      <c r="AV15" s="69">
        <v>83307</v>
      </c>
      <c r="AW15" s="68">
        <v>94025</v>
      </c>
      <c r="AX15" s="68">
        <v>14996</v>
      </c>
      <c r="AY15" s="68">
        <v>75148</v>
      </c>
      <c r="AZ15" s="60">
        <v>267476</v>
      </c>
      <c r="BA15" s="69">
        <v>101220</v>
      </c>
      <c r="BB15" s="68">
        <v>107379</v>
      </c>
      <c r="BC15" s="68">
        <v>18196</v>
      </c>
      <c r="BD15" s="66">
        <v>77045</v>
      </c>
      <c r="BE15" s="60">
        <v>303840</v>
      </c>
      <c r="BF15" s="69">
        <v>112237</v>
      </c>
      <c r="BG15" s="68">
        <v>111459</v>
      </c>
      <c r="BH15" s="68">
        <v>17717</v>
      </c>
      <c r="BI15" s="66">
        <v>81268</v>
      </c>
      <c r="BJ15" s="60">
        <v>322681</v>
      </c>
      <c r="BK15" s="72">
        <v>88544.5</v>
      </c>
      <c r="BL15" s="71">
        <v>97606</v>
      </c>
      <c r="BM15" s="71">
        <v>15483.75</v>
      </c>
      <c r="BN15" s="71">
        <v>77041.666666666672</v>
      </c>
      <c r="BO15" s="60">
        <v>278675.91666666669</v>
      </c>
    </row>
    <row r="16" spans="1:67" x14ac:dyDescent="0.2">
      <c r="B16" s="70" t="s">
        <v>114</v>
      </c>
      <c r="C16" s="69">
        <v>48622</v>
      </c>
      <c r="D16" s="68">
        <v>38478</v>
      </c>
      <c r="E16" s="68">
        <v>1987</v>
      </c>
      <c r="F16" s="68">
        <v>30534</v>
      </c>
      <c r="G16" s="60">
        <v>119621</v>
      </c>
      <c r="H16" s="69">
        <v>44607</v>
      </c>
      <c r="I16" s="68">
        <v>35073</v>
      </c>
      <c r="J16" s="68">
        <v>1795</v>
      </c>
      <c r="K16" s="68">
        <v>29791</v>
      </c>
      <c r="L16" s="60">
        <v>111266</v>
      </c>
      <c r="M16" s="69">
        <v>42108</v>
      </c>
      <c r="N16" s="68">
        <v>31452</v>
      </c>
      <c r="O16" s="68">
        <v>1669</v>
      </c>
      <c r="P16" s="68">
        <v>28460</v>
      </c>
      <c r="Q16" s="60">
        <v>103689</v>
      </c>
      <c r="R16" s="69">
        <v>40265</v>
      </c>
      <c r="S16" s="68">
        <v>26034</v>
      </c>
      <c r="T16" s="68">
        <v>931</v>
      </c>
      <c r="U16" s="68">
        <v>27985</v>
      </c>
      <c r="V16" s="60">
        <v>95215</v>
      </c>
      <c r="W16" s="69">
        <v>41518</v>
      </c>
      <c r="X16" s="68">
        <v>24950</v>
      </c>
      <c r="Y16" s="68">
        <v>872</v>
      </c>
      <c r="Z16" s="68">
        <v>26898</v>
      </c>
      <c r="AA16" s="60">
        <v>94238</v>
      </c>
      <c r="AB16" s="69">
        <v>41495</v>
      </c>
      <c r="AC16" s="68">
        <v>24833</v>
      </c>
      <c r="AD16" s="68">
        <v>913</v>
      </c>
      <c r="AE16" s="68">
        <v>26457</v>
      </c>
      <c r="AF16" s="60">
        <v>93698</v>
      </c>
      <c r="AG16" s="69">
        <v>41932</v>
      </c>
      <c r="AH16" s="68">
        <v>24713</v>
      </c>
      <c r="AI16" s="68">
        <v>929</v>
      </c>
      <c r="AJ16" s="68">
        <v>27187</v>
      </c>
      <c r="AK16" s="60">
        <v>94761</v>
      </c>
      <c r="AL16" s="69">
        <v>41216</v>
      </c>
      <c r="AM16" s="68">
        <v>25427</v>
      </c>
      <c r="AN16" s="68">
        <v>914</v>
      </c>
      <c r="AO16" s="68">
        <v>27168</v>
      </c>
      <c r="AP16" s="60">
        <v>94725</v>
      </c>
      <c r="AQ16" s="69">
        <v>41213</v>
      </c>
      <c r="AR16" s="68">
        <v>26403</v>
      </c>
      <c r="AS16" s="68">
        <v>890</v>
      </c>
      <c r="AT16" s="68">
        <v>26983</v>
      </c>
      <c r="AU16" s="60">
        <v>95489</v>
      </c>
      <c r="AV16" s="69">
        <v>43036</v>
      </c>
      <c r="AW16" s="68">
        <v>29354</v>
      </c>
      <c r="AX16" s="68">
        <v>1041</v>
      </c>
      <c r="AY16" s="68">
        <v>27097</v>
      </c>
      <c r="AZ16" s="60">
        <v>100528</v>
      </c>
      <c r="BA16" s="69">
        <v>48262</v>
      </c>
      <c r="BB16" s="68">
        <v>32969</v>
      </c>
      <c r="BC16" s="68">
        <v>1164</v>
      </c>
      <c r="BD16" s="66">
        <v>27751</v>
      </c>
      <c r="BE16" s="60">
        <v>110146</v>
      </c>
      <c r="BF16" s="69">
        <v>53002</v>
      </c>
      <c r="BG16" s="68">
        <v>37074</v>
      </c>
      <c r="BH16" s="68">
        <v>1379</v>
      </c>
      <c r="BI16" s="66">
        <v>28926</v>
      </c>
      <c r="BJ16" s="60">
        <v>120381</v>
      </c>
      <c r="BK16" s="72">
        <v>43939.666666666664</v>
      </c>
      <c r="BL16" s="71">
        <v>29730</v>
      </c>
      <c r="BM16" s="71">
        <v>1207</v>
      </c>
      <c r="BN16" s="71">
        <v>27936.416666666668</v>
      </c>
      <c r="BO16" s="60">
        <v>102813.08333333333</v>
      </c>
    </row>
    <row r="17" spans="2:67" x14ac:dyDescent="0.2">
      <c r="B17" s="70" t="s">
        <v>113</v>
      </c>
      <c r="C17" s="69">
        <v>188279</v>
      </c>
      <c r="D17" s="68">
        <v>108201</v>
      </c>
      <c r="E17" s="68">
        <v>30027</v>
      </c>
      <c r="F17" s="68">
        <v>114982</v>
      </c>
      <c r="G17" s="60">
        <v>441489</v>
      </c>
      <c r="H17" s="69">
        <v>184680</v>
      </c>
      <c r="I17" s="68">
        <v>106351</v>
      </c>
      <c r="J17" s="68">
        <v>30289</v>
      </c>
      <c r="K17" s="68">
        <v>114805</v>
      </c>
      <c r="L17" s="60">
        <v>436125</v>
      </c>
      <c r="M17" s="69">
        <v>180941</v>
      </c>
      <c r="N17" s="68">
        <v>107614</v>
      </c>
      <c r="O17" s="68">
        <v>28618</v>
      </c>
      <c r="P17" s="68">
        <v>116190</v>
      </c>
      <c r="Q17" s="60">
        <v>433363</v>
      </c>
      <c r="R17" s="69">
        <v>170913</v>
      </c>
      <c r="S17" s="68">
        <v>97669</v>
      </c>
      <c r="T17" s="68">
        <v>26211</v>
      </c>
      <c r="U17" s="68">
        <v>115320</v>
      </c>
      <c r="V17" s="60">
        <v>410113</v>
      </c>
      <c r="W17" s="69">
        <v>167671</v>
      </c>
      <c r="X17" s="68">
        <v>97900</v>
      </c>
      <c r="Y17" s="68">
        <v>25917</v>
      </c>
      <c r="Z17" s="68">
        <v>110033</v>
      </c>
      <c r="AA17" s="60">
        <v>401521</v>
      </c>
      <c r="AB17" s="69">
        <v>169139</v>
      </c>
      <c r="AC17" s="68">
        <v>98872</v>
      </c>
      <c r="AD17" s="68">
        <v>26055</v>
      </c>
      <c r="AE17" s="68">
        <v>108789</v>
      </c>
      <c r="AF17" s="60">
        <v>402855</v>
      </c>
      <c r="AG17" s="69">
        <v>166924</v>
      </c>
      <c r="AH17" s="68">
        <v>101374</v>
      </c>
      <c r="AI17" s="68">
        <v>25878</v>
      </c>
      <c r="AJ17" s="68">
        <v>110369</v>
      </c>
      <c r="AK17" s="60">
        <v>404545</v>
      </c>
      <c r="AL17" s="69">
        <v>166825</v>
      </c>
      <c r="AM17" s="68">
        <v>103040</v>
      </c>
      <c r="AN17" s="68">
        <v>25738</v>
      </c>
      <c r="AO17" s="68">
        <v>110484</v>
      </c>
      <c r="AP17" s="60">
        <v>406087</v>
      </c>
      <c r="AQ17" s="69">
        <v>166987</v>
      </c>
      <c r="AR17" s="68">
        <v>100005</v>
      </c>
      <c r="AS17" s="68">
        <v>23301</v>
      </c>
      <c r="AT17" s="68">
        <v>110341</v>
      </c>
      <c r="AU17" s="60">
        <v>400634</v>
      </c>
      <c r="AV17" s="69">
        <v>169508</v>
      </c>
      <c r="AW17" s="68">
        <v>101099</v>
      </c>
      <c r="AX17" s="68">
        <v>22972</v>
      </c>
      <c r="AY17" s="68">
        <v>110713</v>
      </c>
      <c r="AZ17" s="60">
        <v>404292</v>
      </c>
      <c r="BA17" s="69">
        <v>176436</v>
      </c>
      <c r="BB17" s="68">
        <v>107440</v>
      </c>
      <c r="BC17" s="68">
        <v>24665</v>
      </c>
      <c r="BD17" s="66">
        <v>112121</v>
      </c>
      <c r="BE17" s="60">
        <v>420662</v>
      </c>
      <c r="BF17" s="69">
        <v>178648</v>
      </c>
      <c r="BG17" s="68">
        <v>111167</v>
      </c>
      <c r="BH17" s="68">
        <v>24950</v>
      </c>
      <c r="BI17" s="66">
        <v>114260</v>
      </c>
      <c r="BJ17" s="60">
        <v>429025</v>
      </c>
      <c r="BK17" s="72">
        <v>173912.58333333334</v>
      </c>
      <c r="BL17" s="71">
        <v>103394.33333333333</v>
      </c>
      <c r="BM17" s="71">
        <v>26218.416666666668</v>
      </c>
      <c r="BN17" s="71">
        <v>112367.25</v>
      </c>
      <c r="BO17" s="60">
        <v>415892.58333333331</v>
      </c>
    </row>
    <row r="18" spans="2:67" x14ac:dyDescent="0.2">
      <c r="B18" s="70" t="s">
        <v>112</v>
      </c>
      <c r="C18" s="69">
        <v>52108</v>
      </c>
      <c r="D18" s="68">
        <v>107139</v>
      </c>
      <c r="E18" s="68">
        <v>1036</v>
      </c>
      <c r="F18" s="68">
        <v>75615</v>
      </c>
      <c r="G18" s="60">
        <v>235898</v>
      </c>
      <c r="H18" s="69">
        <v>47002</v>
      </c>
      <c r="I18" s="68">
        <v>105294</v>
      </c>
      <c r="J18" s="68">
        <v>1031</v>
      </c>
      <c r="K18" s="68">
        <v>76326</v>
      </c>
      <c r="L18" s="60">
        <v>229653</v>
      </c>
      <c r="M18" s="69">
        <v>44950</v>
      </c>
      <c r="N18" s="68">
        <v>103653</v>
      </c>
      <c r="O18" s="68">
        <v>1160</v>
      </c>
      <c r="P18" s="68">
        <v>76314</v>
      </c>
      <c r="Q18" s="60">
        <v>226077</v>
      </c>
      <c r="R18" s="69">
        <v>42609</v>
      </c>
      <c r="S18" s="68">
        <v>93346</v>
      </c>
      <c r="T18" s="68">
        <v>649</v>
      </c>
      <c r="U18" s="68">
        <v>74722</v>
      </c>
      <c r="V18" s="60">
        <v>211326</v>
      </c>
      <c r="W18" s="69">
        <v>42402</v>
      </c>
      <c r="X18" s="68">
        <v>93418</v>
      </c>
      <c r="Y18" s="68">
        <v>548</v>
      </c>
      <c r="Z18" s="68">
        <v>69463</v>
      </c>
      <c r="AA18" s="60">
        <v>205831</v>
      </c>
      <c r="AB18" s="69">
        <v>42606</v>
      </c>
      <c r="AC18" s="68">
        <v>93366</v>
      </c>
      <c r="AD18" s="68">
        <v>539</v>
      </c>
      <c r="AE18" s="68">
        <v>69908</v>
      </c>
      <c r="AF18" s="60">
        <v>206419</v>
      </c>
      <c r="AG18" s="69">
        <v>42977</v>
      </c>
      <c r="AH18" s="68">
        <v>93207</v>
      </c>
      <c r="AI18" s="68">
        <v>490</v>
      </c>
      <c r="AJ18" s="68">
        <v>71614</v>
      </c>
      <c r="AK18" s="60">
        <v>208288</v>
      </c>
      <c r="AL18" s="69">
        <v>43198</v>
      </c>
      <c r="AM18" s="68">
        <v>93174</v>
      </c>
      <c r="AN18" s="68">
        <v>482</v>
      </c>
      <c r="AO18" s="68">
        <v>71430</v>
      </c>
      <c r="AP18" s="60">
        <v>208284</v>
      </c>
      <c r="AQ18" s="69">
        <v>45852</v>
      </c>
      <c r="AR18" s="68">
        <v>90960</v>
      </c>
      <c r="AS18" s="68">
        <v>527</v>
      </c>
      <c r="AT18" s="68">
        <v>71574</v>
      </c>
      <c r="AU18" s="60">
        <v>208913</v>
      </c>
      <c r="AV18" s="69">
        <v>47275</v>
      </c>
      <c r="AW18" s="68">
        <v>91846</v>
      </c>
      <c r="AX18" s="68">
        <v>519</v>
      </c>
      <c r="AY18" s="68">
        <v>72510</v>
      </c>
      <c r="AZ18" s="60">
        <v>212150</v>
      </c>
      <c r="BA18" s="69">
        <v>49461</v>
      </c>
      <c r="BB18" s="68">
        <v>94970</v>
      </c>
      <c r="BC18" s="68">
        <v>636</v>
      </c>
      <c r="BD18" s="66">
        <v>73353</v>
      </c>
      <c r="BE18" s="60">
        <v>218420</v>
      </c>
      <c r="BF18" s="69">
        <v>53688</v>
      </c>
      <c r="BG18" s="68">
        <v>97173</v>
      </c>
      <c r="BH18" s="68">
        <v>625</v>
      </c>
      <c r="BI18" s="66">
        <v>75130</v>
      </c>
      <c r="BJ18" s="60">
        <v>226616</v>
      </c>
      <c r="BK18" s="72">
        <v>46177.333333333336</v>
      </c>
      <c r="BL18" s="71">
        <v>96462.166666666672</v>
      </c>
      <c r="BM18" s="71">
        <v>686.83333333333337</v>
      </c>
      <c r="BN18" s="71">
        <v>73163.25</v>
      </c>
      <c r="BO18" s="60">
        <v>216489.58333333334</v>
      </c>
    </row>
    <row r="19" spans="2:67" x14ac:dyDescent="0.2">
      <c r="B19" s="70" t="s">
        <v>111</v>
      </c>
      <c r="C19" s="69">
        <v>40075</v>
      </c>
      <c r="D19" s="68">
        <v>21396</v>
      </c>
      <c r="E19" s="68">
        <v>858</v>
      </c>
      <c r="F19" s="68">
        <v>30449</v>
      </c>
      <c r="G19" s="60">
        <v>92778</v>
      </c>
      <c r="H19" s="69">
        <v>37534</v>
      </c>
      <c r="I19" s="68">
        <v>20765</v>
      </c>
      <c r="J19" s="68">
        <v>878</v>
      </c>
      <c r="K19" s="68">
        <v>30440</v>
      </c>
      <c r="L19" s="60">
        <v>89617</v>
      </c>
      <c r="M19" s="69">
        <v>33328</v>
      </c>
      <c r="N19" s="68">
        <v>20096</v>
      </c>
      <c r="O19" s="68">
        <v>846</v>
      </c>
      <c r="P19" s="68">
        <v>30652</v>
      </c>
      <c r="Q19" s="60">
        <v>84922</v>
      </c>
      <c r="R19" s="69">
        <v>31522</v>
      </c>
      <c r="S19" s="68">
        <v>18735</v>
      </c>
      <c r="T19" s="68">
        <v>719</v>
      </c>
      <c r="U19" s="68">
        <v>30433</v>
      </c>
      <c r="V19" s="60">
        <v>81409</v>
      </c>
      <c r="W19" s="69">
        <v>31529</v>
      </c>
      <c r="X19" s="68">
        <v>18819</v>
      </c>
      <c r="Y19" s="68">
        <v>691</v>
      </c>
      <c r="Z19" s="68">
        <v>28487</v>
      </c>
      <c r="AA19" s="60">
        <v>79526</v>
      </c>
      <c r="AB19" s="69">
        <v>31366</v>
      </c>
      <c r="AC19" s="68">
        <v>18921</v>
      </c>
      <c r="AD19" s="68">
        <v>617</v>
      </c>
      <c r="AE19" s="68">
        <v>28620</v>
      </c>
      <c r="AF19" s="60">
        <v>79524</v>
      </c>
      <c r="AG19" s="69">
        <v>31285</v>
      </c>
      <c r="AH19" s="68">
        <v>18934</v>
      </c>
      <c r="AI19" s="68">
        <v>767</v>
      </c>
      <c r="AJ19" s="68">
        <v>29062</v>
      </c>
      <c r="AK19" s="60">
        <v>80048</v>
      </c>
      <c r="AL19" s="69">
        <v>31665</v>
      </c>
      <c r="AM19" s="68">
        <v>18883</v>
      </c>
      <c r="AN19" s="68">
        <v>832</v>
      </c>
      <c r="AO19" s="68">
        <v>28898</v>
      </c>
      <c r="AP19" s="60">
        <v>80278</v>
      </c>
      <c r="AQ19" s="69">
        <v>32067</v>
      </c>
      <c r="AR19" s="68">
        <v>18838</v>
      </c>
      <c r="AS19" s="68">
        <v>617</v>
      </c>
      <c r="AT19" s="68">
        <v>28974</v>
      </c>
      <c r="AU19" s="60">
        <v>80496</v>
      </c>
      <c r="AV19" s="69">
        <v>32549</v>
      </c>
      <c r="AW19" s="68">
        <v>19226</v>
      </c>
      <c r="AX19" s="68">
        <v>705</v>
      </c>
      <c r="AY19" s="68">
        <v>29446</v>
      </c>
      <c r="AZ19" s="60">
        <v>81926</v>
      </c>
      <c r="BA19" s="69">
        <v>32142</v>
      </c>
      <c r="BB19" s="68">
        <v>19951</v>
      </c>
      <c r="BC19" s="68">
        <v>837</v>
      </c>
      <c r="BD19" s="66">
        <v>29731</v>
      </c>
      <c r="BE19" s="60">
        <v>82661</v>
      </c>
      <c r="BF19" s="69">
        <v>33582</v>
      </c>
      <c r="BG19" s="68">
        <v>19718</v>
      </c>
      <c r="BH19" s="68">
        <v>986</v>
      </c>
      <c r="BI19" s="66">
        <v>30618</v>
      </c>
      <c r="BJ19" s="60">
        <v>84904</v>
      </c>
      <c r="BK19" s="72">
        <v>33220.333333333336</v>
      </c>
      <c r="BL19" s="71">
        <v>19523.5</v>
      </c>
      <c r="BM19" s="71">
        <v>779.41666666666663</v>
      </c>
      <c r="BN19" s="71">
        <v>29650.833333333332</v>
      </c>
      <c r="BO19" s="60">
        <v>83174.083333333328</v>
      </c>
    </row>
    <row r="20" spans="2:67" x14ac:dyDescent="0.2">
      <c r="B20" s="70" t="s">
        <v>110</v>
      </c>
      <c r="C20" s="69">
        <v>90415</v>
      </c>
      <c r="D20" s="68">
        <v>88783</v>
      </c>
      <c r="E20" s="68">
        <v>23428</v>
      </c>
      <c r="F20" s="68">
        <v>64560</v>
      </c>
      <c r="G20" s="60">
        <v>267186</v>
      </c>
      <c r="H20" s="69">
        <v>88664</v>
      </c>
      <c r="I20" s="68">
        <v>90320</v>
      </c>
      <c r="J20" s="68">
        <v>23230</v>
      </c>
      <c r="K20" s="68">
        <v>65318</v>
      </c>
      <c r="L20" s="60">
        <v>267532</v>
      </c>
      <c r="M20" s="69">
        <v>84287</v>
      </c>
      <c r="N20" s="68">
        <v>87955</v>
      </c>
      <c r="O20" s="68">
        <v>22649</v>
      </c>
      <c r="P20" s="68">
        <v>65795</v>
      </c>
      <c r="Q20" s="60">
        <v>260686</v>
      </c>
      <c r="R20" s="69">
        <v>80657</v>
      </c>
      <c r="S20" s="68">
        <v>82052</v>
      </c>
      <c r="T20" s="68">
        <v>19748</v>
      </c>
      <c r="U20" s="68">
        <v>64294</v>
      </c>
      <c r="V20" s="60">
        <v>246751</v>
      </c>
      <c r="W20" s="69">
        <v>79148</v>
      </c>
      <c r="X20" s="68">
        <v>81729</v>
      </c>
      <c r="Y20" s="68">
        <v>19213</v>
      </c>
      <c r="Z20" s="68">
        <v>60840</v>
      </c>
      <c r="AA20" s="60">
        <v>240930</v>
      </c>
      <c r="AB20" s="69">
        <v>79639</v>
      </c>
      <c r="AC20" s="68">
        <v>82117</v>
      </c>
      <c r="AD20" s="68">
        <v>19350</v>
      </c>
      <c r="AE20" s="68">
        <v>60746</v>
      </c>
      <c r="AF20" s="60">
        <v>241852</v>
      </c>
      <c r="AG20" s="69">
        <v>79778</v>
      </c>
      <c r="AH20" s="68">
        <v>83475</v>
      </c>
      <c r="AI20" s="68">
        <v>19352</v>
      </c>
      <c r="AJ20" s="68">
        <v>62012</v>
      </c>
      <c r="AK20" s="60">
        <v>244617</v>
      </c>
      <c r="AL20" s="69">
        <v>82774</v>
      </c>
      <c r="AM20" s="68">
        <v>83888</v>
      </c>
      <c r="AN20" s="68">
        <v>19328</v>
      </c>
      <c r="AO20" s="68">
        <v>61774</v>
      </c>
      <c r="AP20" s="60">
        <v>247764</v>
      </c>
      <c r="AQ20" s="69">
        <v>85693</v>
      </c>
      <c r="AR20" s="68">
        <v>83917</v>
      </c>
      <c r="AS20" s="68">
        <v>19531</v>
      </c>
      <c r="AT20" s="68">
        <v>61342</v>
      </c>
      <c r="AU20" s="60">
        <v>250483</v>
      </c>
      <c r="AV20" s="69">
        <v>88106</v>
      </c>
      <c r="AW20" s="68">
        <v>86875</v>
      </c>
      <c r="AX20" s="68">
        <v>19904</v>
      </c>
      <c r="AY20" s="68">
        <v>62212</v>
      </c>
      <c r="AZ20" s="60">
        <v>257097</v>
      </c>
      <c r="BA20" s="69">
        <v>90635</v>
      </c>
      <c r="BB20" s="68">
        <v>89137</v>
      </c>
      <c r="BC20" s="68">
        <v>20073</v>
      </c>
      <c r="BD20" s="66">
        <v>62980</v>
      </c>
      <c r="BE20" s="60">
        <v>262825</v>
      </c>
      <c r="BF20" s="69">
        <v>91152</v>
      </c>
      <c r="BG20" s="68">
        <v>89279</v>
      </c>
      <c r="BH20" s="68">
        <v>19871</v>
      </c>
      <c r="BI20" s="66">
        <v>64953</v>
      </c>
      <c r="BJ20" s="60">
        <v>265255</v>
      </c>
      <c r="BK20" s="72">
        <v>85079</v>
      </c>
      <c r="BL20" s="71">
        <v>85793.916666666672</v>
      </c>
      <c r="BM20" s="71">
        <v>20473.083333333332</v>
      </c>
      <c r="BN20" s="71">
        <v>63068.833333333336</v>
      </c>
      <c r="BO20" s="60">
        <v>254414.83333333334</v>
      </c>
    </row>
    <row r="21" spans="2:67" x14ac:dyDescent="0.2">
      <c r="B21" s="70" t="s">
        <v>109</v>
      </c>
      <c r="C21" s="69">
        <v>8180</v>
      </c>
      <c r="D21" s="68">
        <v>8711</v>
      </c>
      <c r="E21" s="68">
        <v>144</v>
      </c>
      <c r="F21" s="68">
        <v>10186</v>
      </c>
      <c r="G21" s="60">
        <v>27221</v>
      </c>
      <c r="H21" s="69">
        <v>8464</v>
      </c>
      <c r="I21" s="68">
        <v>8513</v>
      </c>
      <c r="J21" s="68">
        <v>145</v>
      </c>
      <c r="K21" s="68">
        <v>10447</v>
      </c>
      <c r="L21" s="60">
        <v>27569</v>
      </c>
      <c r="M21" s="69">
        <v>8384</v>
      </c>
      <c r="N21" s="68">
        <v>8453</v>
      </c>
      <c r="O21" s="68">
        <v>234</v>
      </c>
      <c r="P21" s="68">
        <v>10236</v>
      </c>
      <c r="Q21" s="60">
        <v>27307</v>
      </c>
      <c r="R21" s="69">
        <v>7939</v>
      </c>
      <c r="S21" s="68">
        <v>7821</v>
      </c>
      <c r="T21" s="68">
        <v>198</v>
      </c>
      <c r="U21" s="68">
        <v>9960</v>
      </c>
      <c r="V21" s="60">
        <v>25918</v>
      </c>
      <c r="W21" s="69">
        <v>7814</v>
      </c>
      <c r="X21" s="68">
        <v>7707</v>
      </c>
      <c r="Y21" s="68">
        <v>193</v>
      </c>
      <c r="Z21" s="68">
        <v>9405</v>
      </c>
      <c r="AA21" s="60">
        <v>25119</v>
      </c>
      <c r="AB21" s="69">
        <v>8141</v>
      </c>
      <c r="AC21" s="68">
        <v>7670</v>
      </c>
      <c r="AD21" s="68">
        <v>189</v>
      </c>
      <c r="AE21" s="68">
        <v>9227</v>
      </c>
      <c r="AF21" s="60">
        <v>25227</v>
      </c>
      <c r="AG21" s="69">
        <v>8304</v>
      </c>
      <c r="AH21" s="68">
        <v>7802</v>
      </c>
      <c r="AI21" s="68">
        <v>183</v>
      </c>
      <c r="AJ21" s="68">
        <v>9417</v>
      </c>
      <c r="AK21" s="60">
        <v>25706</v>
      </c>
      <c r="AL21" s="69">
        <v>8420</v>
      </c>
      <c r="AM21" s="68">
        <v>7900</v>
      </c>
      <c r="AN21" s="68">
        <v>177</v>
      </c>
      <c r="AO21" s="68">
        <v>9385</v>
      </c>
      <c r="AP21" s="60">
        <v>25882</v>
      </c>
      <c r="AQ21" s="69">
        <v>8591</v>
      </c>
      <c r="AR21" s="68">
        <v>7852</v>
      </c>
      <c r="AS21" s="68">
        <v>176</v>
      </c>
      <c r="AT21" s="68">
        <v>9403</v>
      </c>
      <c r="AU21" s="60">
        <v>26022</v>
      </c>
      <c r="AV21" s="69">
        <v>8362</v>
      </c>
      <c r="AW21" s="68">
        <v>7954</v>
      </c>
      <c r="AX21" s="68">
        <v>167</v>
      </c>
      <c r="AY21" s="68">
        <v>9570</v>
      </c>
      <c r="AZ21" s="60">
        <v>26053</v>
      </c>
      <c r="BA21" s="69">
        <v>8779</v>
      </c>
      <c r="BB21" s="68">
        <v>8035</v>
      </c>
      <c r="BC21" s="68">
        <v>176</v>
      </c>
      <c r="BD21" s="66">
        <v>9653</v>
      </c>
      <c r="BE21" s="60">
        <v>26643</v>
      </c>
      <c r="BF21" s="69">
        <v>8744</v>
      </c>
      <c r="BG21" s="68">
        <v>8246</v>
      </c>
      <c r="BH21" s="68">
        <v>190</v>
      </c>
      <c r="BI21" s="66">
        <v>9786</v>
      </c>
      <c r="BJ21" s="60">
        <v>26966</v>
      </c>
      <c r="BK21" s="72">
        <v>8343.5</v>
      </c>
      <c r="BL21" s="71">
        <v>8055.333333333333</v>
      </c>
      <c r="BM21" s="71">
        <v>181</v>
      </c>
      <c r="BN21" s="71">
        <v>9722.9166666666661</v>
      </c>
      <c r="BO21" s="60">
        <v>26302.75</v>
      </c>
    </row>
    <row r="22" spans="2:67" x14ac:dyDescent="0.2">
      <c r="B22" s="70" t="s">
        <v>108</v>
      </c>
      <c r="C22" s="69">
        <v>9276</v>
      </c>
      <c r="D22" s="68">
        <v>15377</v>
      </c>
      <c r="E22" s="68">
        <v>14833</v>
      </c>
      <c r="F22" s="68">
        <v>16492</v>
      </c>
      <c r="G22" s="60">
        <v>55978</v>
      </c>
      <c r="H22" s="69">
        <v>8589</v>
      </c>
      <c r="I22" s="68">
        <v>15840</v>
      </c>
      <c r="J22" s="68">
        <v>14929</v>
      </c>
      <c r="K22" s="68">
        <v>16465</v>
      </c>
      <c r="L22" s="60">
        <v>55823</v>
      </c>
      <c r="M22" s="69">
        <v>8577</v>
      </c>
      <c r="N22" s="68">
        <v>16450</v>
      </c>
      <c r="O22" s="68">
        <v>14534</v>
      </c>
      <c r="P22" s="68">
        <v>16362</v>
      </c>
      <c r="Q22" s="60">
        <v>55923</v>
      </c>
      <c r="R22" s="69">
        <v>7807</v>
      </c>
      <c r="S22" s="68">
        <v>15327</v>
      </c>
      <c r="T22" s="68">
        <v>11783</v>
      </c>
      <c r="U22" s="68">
        <v>16098</v>
      </c>
      <c r="V22" s="60">
        <v>51015</v>
      </c>
      <c r="W22" s="69">
        <v>7595</v>
      </c>
      <c r="X22" s="68">
        <v>14749</v>
      </c>
      <c r="Y22" s="68">
        <v>11518</v>
      </c>
      <c r="Z22" s="68">
        <v>14676</v>
      </c>
      <c r="AA22" s="60">
        <v>48538</v>
      </c>
      <c r="AB22" s="69">
        <v>7622</v>
      </c>
      <c r="AC22" s="68">
        <v>14729</v>
      </c>
      <c r="AD22" s="68">
        <v>11891</v>
      </c>
      <c r="AE22" s="68">
        <v>15083</v>
      </c>
      <c r="AF22" s="60">
        <v>49325</v>
      </c>
      <c r="AG22" s="69">
        <v>7614</v>
      </c>
      <c r="AH22" s="68">
        <v>14805</v>
      </c>
      <c r="AI22" s="68">
        <v>12089</v>
      </c>
      <c r="AJ22" s="68">
        <v>15406</v>
      </c>
      <c r="AK22" s="60">
        <v>49914</v>
      </c>
      <c r="AL22" s="69">
        <v>7557</v>
      </c>
      <c r="AM22" s="68">
        <v>14907</v>
      </c>
      <c r="AN22" s="68">
        <v>11845</v>
      </c>
      <c r="AO22" s="68">
        <v>15224</v>
      </c>
      <c r="AP22" s="60">
        <v>49533</v>
      </c>
      <c r="AQ22" s="69">
        <v>7597</v>
      </c>
      <c r="AR22" s="68">
        <v>14827</v>
      </c>
      <c r="AS22" s="68">
        <v>11577</v>
      </c>
      <c r="AT22" s="68">
        <v>15418</v>
      </c>
      <c r="AU22" s="60">
        <v>49419</v>
      </c>
      <c r="AV22" s="69">
        <v>7581</v>
      </c>
      <c r="AW22" s="68">
        <v>15140</v>
      </c>
      <c r="AX22" s="68">
        <v>10977</v>
      </c>
      <c r="AY22" s="68">
        <v>15690</v>
      </c>
      <c r="AZ22" s="60">
        <v>49388</v>
      </c>
      <c r="BA22" s="69">
        <v>7798</v>
      </c>
      <c r="BB22" s="68">
        <v>15336</v>
      </c>
      <c r="BC22" s="68">
        <v>11113</v>
      </c>
      <c r="BD22" s="66">
        <v>15979</v>
      </c>
      <c r="BE22" s="60">
        <v>50226</v>
      </c>
      <c r="BF22" s="69">
        <v>8088</v>
      </c>
      <c r="BG22" s="68">
        <v>15310</v>
      </c>
      <c r="BH22" s="68">
        <v>11612</v>
      </c>
      <c r="BI22" s="66">
        <v>16025</v>
      </c>
      <c r="BJ22" s="60">
        <v>51035</v>
      </c>
      <c r="BK22" s="72">
        <v>7975.083333333333</v>
      </c>
      <c r="BL22" s="71">
        <v>15233.083333333334</v>
      </c>
      <c r="BM22" s="71">
        <v>12391.75</v>
      </c>
      <c r="BN22" s="71">
        <v>15743.166666666666</v>
      </c>
      <c r="BO22" s="60">
        <v>51343.083333333336</v>
      </c>
    </row>
    <row r="23" spans="2:67" x14ac:dyDescent="0.2">
      <c r="B23" s="70" t="s">
        <v>107</v>
      </c>
      <c r="C23" s="74">
        <v>1795745</v>
      </c>
      <c r="D23" s="73">
        <v>1372071</v>
      </c>
      <c r="E23" s="73">
        <v>245962</v>
      </c>
      <c r="F23" s="73">
        <v>659862</v>
      </c>
      <c r="G23" s="60">
        <v>4073640</v>
      </c>
      <c r="H23" s="74">
        <v>1799294</v>
      </c>
      <c r="I23" s="73">
        <v>1374793</v>
      </c>
      <c r="J23" s="73">
        <v>247106</v>
      </c>
      <c r="K23" s="73">
        <v>653298</v>
      </c>
      <c r="L23" s="60">
        <v>4074491</v>
      </c>
      <c r="M23" s="74">
        <v>1777836</v>
      </c>
      <c r="N23" s="73">
        <v>1364674</v>
      </c>
      <c r="O23" s="73">
        <v>243928</v>
      </c>
      <c r="P23" s="73">
        <v>659150</v>
      </c>
      <c r="Q23" s="60">
        <v>4045588</v>
      </c>
      <c r="R23" s="74">
        <v>1691335</v>
      </c>
      <c r="S23" s="73">
        <v>1259102</v>
      </c>
      <c r="T23" s="73">
        <v>220285</v>
      </c>
      <c r="U23" s="73">
        <v>651416</v>
      </c>
      <c r="V23" s="60">
        <v>3822138</v>
      </c>
      <c r="W23" s="74">
        <v>1650819</v>
      </c>
      <c r="X23" s="73">
        <v>1219644</v>
      </c>
      <c r="Y23" s="73">
        <v>210430</v>
      </c>
      <c r="Z23" s="73">
        <v>629593</v>
      </c>
      <c r="AA23" s="60">
        <v>3710486</v>
      </c>
      <c r="AB23" s="74">
        <v>1645440</v>
      </c>
      <c r="AC23" s="73">
        <v>1197753</v>
      </c>
      <c r="AD23" s="73">
        <v>207122</v>
      </c>
      <c r="AE23" s="73">
        <v>629083</v>
      </c>
      <c r="AF23" s="60">
        <v>3679398</v>
      </c>
      <c r="AG23" s="74">
        <v>1638312</v>
      </c>
      <c r="AH23" s="73">
        <v>1189988</v>
      </c>
      <c r="AI23" s="73">
        <v>204864</v>
      </c>
      <c r="AJ23" s="73">
        <v>634059</v>
      </c>
      <c r="AK23" s="60">
        <v>3667223</v>
      </c>
      <c r="AL23" s="74">
        <v>1632665</v>
      </c>
      <c r="AM23" s="73">
        <v>1202309</v>
      </c>
      <c r="AN23" s="73">
        <v>210150</v>
      </c>
      <c r="AO23" s="73">
        <v>632434</v>
      </c>
      <c r="AP23" s="60">
        <v>3677558</v>
      </c>
      <c r="AQ23" s="74">
        <v>1649661</v>
      </c>
      <c r="AR23" s="73">
        <v>1207340</v>
      </c>
      <c r="AS23" s="73">
        <v>222024</v>
      </c>
      <c r="AT23" s="73">
        <v>634624</v>
      </c>
      <c r="AU23" s="60">
        <v>3713649</v>
      </c>
      <c r="AV23" s="74">
        <v>1678241</v>
      </c>
      <c r="AW23" s="73">
        <v>1236345</v>
      </c>
      <c r="AX23" s="73">
        <v>228272</v>
      </c>
      <c r="AY23" s="73">
        <v>643849</v>
      </c>
      <c r="AZ23" s="60">
        <v>3786707</v>
      </c>
      <c r="BA23" s="74">
        <v>1718380</v>
      </c>
      <c r="BB23" s="73">
        <v>1285193</v>
      </c>
      <c r="BC23" s="73">
        <v>232085</v>
      </c>
      <c r="BD23" s="71">
        <v>649913</v>
      </c>
      <c r="BE23" s="60">
        <v>3885571</v>
      </c>
      <c r="BF23" s="74">
        <v>1743046</v>
      </c>
      <c r="BG23" s="73">
        <v>1304016</v>
      </c>
      <c r="BH23" s="73">
        <v>234682</v>
      </c>
      <c r="BI23" s="71">
        <v>659240</v>
      </c>
      <c r="BJ23" s="60">
        <v>3940984</v>
      </c>
      <c r="BK23" s="72">
        <v>1701731.1666666667</v>
      </c>
      <c r="BL23" s="71">
        <v>1267769</v>
      </c>
      <c r="BM23" s="71">
        <v>225575.83333333334</v>
      </c>
      <c r="BN23" s="71">
        <v>644710.08333333337</v>
      </c>
      <c r="BO23" s="60">
        <v>3839786.0833333335</v>
      </c>
    </row>
    <row r="24" spans="2:67" x14ac:dyDescent="0.2">
      <c r="B24" s="135" t="s">
        <v>48</v>
      </c>
      <c r="C24" s="74"/>
      <c r="D24" s="73"/>
      <c r="E24" s="73"/>
      <c r="F24" s="73">
        <v>11168</v>
      </c>
      <c r="G24" s="60">
        <v>11168</v>
      </c>
      <c r="H24" s="74"/>
      <c r="I24" s="73"/>
      <c r="J24" s="73"/>
      <c r="K24" s="73">
        <v>10264</v>
      </c>
      <c r="L24" s="60">
        <v>10264</v>
      </c>
      <c r="M24" s="74"/>
      <c r="N24" s="73"/>
      <c r="O24" s="73"/>
      <c r="P24" s="73">
        <v>10211</v>
      </c>
      <c r="Q24" s="60">
        <v>10211</v>
      </c>
      <c r="R24" s="74"/>
      <c r="S24" s="73"/>
      <c r="T24" s="73"/>
      <c r="U24" s="73">
        <v>10073</v>
      </c>
      <c r="V24" s="60">
        <v>10073</v>
      </c>
      <c r="W24" s="74"/>
      <c r="X24" s="73"/>
      <c r="Y24" s="73"/>
      <c r="Z24" s="73">
        <v>8232</v>
      </c>
      <c r="AA24" s="60">
        <v>8232</v>
      </c>
      <c r="AB24" s="74"/>
      <c r="AC24" s="73"/>
      <c r="AD24" s="73"/>
      <c r="AE24" s="73">
        <v>7551</v>
      </c>
      <c r="AF24" s="60">
        <v>7551</v>
      </c>
      <c r="AG24" s="74"/>
      <c r="AH24" s="73"/>
      <c r="AI24" s="73"/>
      <c r="AJ24" s="73">
        <v>9260</v>
      </c>
      <c r="AK24" s="60">
        <v>9260</v>
      </c>
      <c r="AL24" s="74"/>
      <c r="AM24" s="73"/>
      <c r="AN24" s="73"/>
      <c r="AO24" s="73">
        <v>8984</v>
      </c>
      <c r="AP24" s="60">
        <v>8984</v>
      </c>
      <c r="AQ24" s="74"/>
      <c r="AR24" s="73"/>
      <c r="AS24" s="73"/>
      <c r="AT24" s="73">
        <v>7622</v>
      </c>
      <c r="AU24" s="60">
        <v>7622</v>
      </c>
      <c r="AV24" s="74"/>
      <c r="AW24" s="73"/>
      <c r="AX24" s="73"/>
      <c r="AY24" s="73">
        <v>6911</v>
      </c>
      <c r="AZ24" s="60">
        <v>6911</v>
      </c>
      <c r="BA24" s="74"/>
      <c r="BB24" s="73"/>
      <c r="BC24" s="73"/>
      <c r="BD24" s="71">
        <v>6769</v>
      </c>
      <c r="BE24" s="60">
        <v>6769</v>
      </c>
      <c r="BF24" s="74"/>
      <c r="BG24" s="73"/>
      <c r="BH24" s="73"/>
      <c r="BI24" s="71">
        <v>6692</v>
      </c>
      <c r="BJ24" s="60">
        <v>6692</v>
      </c>
      <c r="BK24" s="72"/>
      <c r="BL24" s="71"/>
      <c r="BM24" s="71"/>
      <c r="BN24" s="71">
        <v>8644.75</v>
      </c>
      <c r="BO24" s="60">
        <v>8644.75</v>
      </c>
    </row>
    <row r="25" spans="2:67" ht="15" x14ac:dyDescent="0.25">
      <c r="B25" s="32" t="s">
        <v>19</v>
      </c>
      <c r="C25" s="64">
        <v>2718514</v>
      </c>
      <c r="D25" s="63">
        <v>2204137</v>
      </c>
      <c r="E25" s="63">
        <v>590868</v>
      </c>
      <c r="F25" s="63">
        <v>1479455</v>
      </c>
      <c r="G25" s="60">
        <v>6992974</v>
      </c>
      <c r="H25" s="64">
        <v>2703225</v>
      </c>
      <c r="I25" s="63">
        <v>2202615</v>
      </c>
      <c r="J25" s="63">
        <v>592674</v>
      </c>
      <c r="K25" s="63">
        <v>1467522</v>
      </c>
      <c r="L25" s="60">
        <v>6966036</v>
      </c>
      <c r="M25" s="64">
        <v>2651331</v>
      </c>
      <c r="N25" s="63">
        <v>2174633</v>
      </c>
      <c r="O25" s="63">
        <v>583948</v>
      </c>
      <c r="P25" s="63">
        <v>1477079</v>
      </c>
      <c r="Q25" s="60">
        <v>6886991</v>
      </c>
      <c r="R25" s="64">
        <v>2517727</v>
      </c>
      <c r="S25" s="63">
        <v>1998117</v>
      </c>
      <c r="T25" s="63">
        <v>530966</v>
      </c>
      <c r="U25" s="63">
        <v>1454233</v>
      </c>
      <c r="V25" s="60">
        <v>6501043</v>
      </c>
      <c r="W25" s="64">
        <v>2455273</v>
      </c>
      <c r="X25" s="63">
        <v>1936737</v>
      </c>
      <c r="Y25" s="63">
        <v>512863</v>
      </c>
      <c r="Z25" s="63">
        <v>1388973</v>
      </c>
      <c r="AA25" s="60">
        <v>6293846</v>
      </c>
      <c r="AB25" s="64">
        <v>2447966</v>
      </c>
      <c r="AC25" s="63">
        <v>1913306</v>
      </c>
      <c r="AD25" s="63">
        <v>508076</v>
      </c>
      <c r="AE25" s="63">
        <v>1378634</v>
      </c>
      <c r="AF25" s="60">
        <v>6247982</v>
      </c>
      <c r="AG25" s="64">
        <v>2446333</v>
      </c>
      <c r="AH25" s="63">
        <v>1916298</v>
      </c>
      <c r="AI25" s="63">
        <v>505782</v>
      </c>
      <c r="AJ25" s="63">
        <v>1399737</v>
      </c>
      <c r="AK25" s="60">
        <v>6268150</v>
      </c>
      <c r="AL25" s="64">
        <v>2449872</v>
      </c>
      <c r="AM25" s="63">
        <v>1932262</v>
      </c>
      <c r="AN25" s="63">
        <v>510651</v>
      </c>
      <c r="AO25" s="63">
        <v>1395621</v>
      </c>
      <c r="AP25" s="60">
        <v>6288406</v>
      </c>
      <c r="AQ25" s="64">
        <v>2476143</v>
      </c>
      <c r="AR25" s="63">
        <v>1927564</v>
      </c>
      <c r="AS25" s="63">
        <v>519665</v>
      </c>
      <c r="AT25" s="63">
        <v>1397051</v>
      </c>
      <c r="AU25" s="60">
        <v>6320423</v>
      </c>
      <c r="AV25" s="64">
        <v>2529365</v>
      </c>
      <c r="AW25" s="63">
        <v>1985871</v>
      </c>
      <c r="AX25" s="63">
        <v>531216</v>
      </c>
      <c r="AY25" s="63">
        <v>1413131</v>
      </c>
      <c r="AZ25" s="60">
        <v>6459583</v>
      </c>
      <c r="BA25" s="64">
        <v>2621951</v>
      </c>
      <c r="BB25" s="63">
        <v>2086695</v>
      </c>
      <c r="BC25" s="63">
        <v>546297</v>
      </c>
      <c r="BD25" s="61">
        <v>1433360</v>
      </c>
      <c r="BE25" s="60">
        <v>6688303</v>
      </c>
      <c r="BF25" s="64">
        <v>2675220</v>
      </c>
      <c r="BG25" s="63">
        <v>2125777</v>
      </c>
      <c r="BH25" s="63">
        <v>551842</v>
      </c>
      <c r="BI25" s="61">
        <v>1463878</v>
      </c>
      <c r="BJ25" s="60">
        <v>6816717</v>
      </c>
      <c r="BK25" s="95">
        <v>2557743.3333333335</v>
      </c>
      <c r="BL25" s="94">
        <v>2033667.6666666667</v>
      </c>
      <c r="BM25" s="94">
        <v>540404</v>
      </c>
      <c r="BN25" s="94">
        <v>1429056.1666666667</v>
      </c>
      <c r="BO25" s="60">
        <v>6560871.1666666679</v>
      </c>
    </row>
    <row r="26" spans="2:67" x14ac:dyDescent="0.2">
      <c r="B26" s="43" t="s">
        <v>59</v>
      </c>
      <c r="C26" s="3"/>
      <c r="D26" s="15"/>
      <c r="E26" s="15"/>
      <c r="F26" s="15"/>
      <c r="G26" s="15"/>
      <c r="H26" s="15"/>
      <c r="I26" s="15"/>
      <c r="J26" s="15"/>
      <c r="K26" s="3"/>
      <c r="L26" s="3"/>
      <c r="M26" s="3"/>
      <c r="N26" s="3"/>
      <c r="O26" s="3"/>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O26" s="133"/>
    </row>
    <row r="27" spans="2:67" x14ac:dyDescent="0.2">
      <c r="B27" s="43" t="s">
        <v>40</v>
      </c>
      <c r="C27" s="3"/>
      <c r="D27" s="15"/>
      <c r="H27" s="3"/>
      <c r="I27" s="15"/>
      <c r="BK27" s="134"/>
      <c r="BL27" s="134"/>
      <c r="BM27" s="134"/>
      <c r="BN27" s="134"/>
      <c r="BO27" s="133"/>
    </row>
    <row r="28" spans="2:67" ht="37.5" customHeight="1" x14ac:dyDescent="0.2">
      <c r="B28" s="1176" t="s">
        <v>106</v>
      </c>
      <c r="C28" s="1176"/>
      <c r="D28" s="1176"/>
      <c r="E28" s="1176"/>
      <c r="F28" s="1176"/>
      <c r="G28" s="1176"/>
      <c r="H28" s="1176"/>
      <c r="I28" s="1176"/>
      <c r="J28" s="1176"/>
      <c r="K28" s="1176"/>
    </row>
  </sheetData>
  <mergeCells count="15">
    <mergeCell ref="B28:K28"/>
    <mergeCell ref="BF5:BJ6"/>
    <mergeCell ref="BK5:BO6"/>
    <mergeCell ref="AB5:AF6"/>
    <mergeCell ref="AG5:AK6"/>
    <mergeCell ref="AL5:AP6"/>
    <mergeCell ref="AQ5:AU6"/>
    <mergeCell ref="AV5:AZ6"/>
    <mergeCell ref="BA5:BE6"/>
    <mergeCell ref="W5:AA6"/>
    <mergeCell ref="B5:B7"/>
    <mergeCell ref="C5:G6"/>
    <mergeCell ref="H5:L6"/>
    <mergeCell ref="M5:Q6"/>
    <mergeCell ref="R5:V6"/>
  </mergeCells>
  <hyperlinks>
    <hyperlink ref="BO2" location="Índice!A1" display="Volver" xr:uid="{00000000-0004-0000-0600-000000000000}"/>
  </hyperlinks>
  <pageMargins left="0.7" right="0.7" top="0.75" bottom="0.75" header="0.3" footer="0.3"/>
  <pageSetup paperSize="14"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4" tint="0.79998168889431442"/>
  </sheetPr>
  <dimension ref="A1:BB84"/>
  <sheetViews>
    <sheetView showGridLines="0" zoomScale="90" zoomScaleNormal="90" workbookViewId="0"/>
  </sheetViews>
  <sheetFormatPr baseColWidth="10" defaultRowHeight="12.75" x14ac:dyDescent="0.2"/>
  <cols>
    <col min="1" max="1" width="2.5703125" style="142" customWidth="1"/>
    <col min="2" max="2" width="33.5703125" style="3" customWidth="1"/>
    <col min="3" max="37" width="11.42578125" style="90"/>
    <col min="38" max="38" width="12.42578125" style="90" customWidth="1"/>
    <col min="39" max="54" width="11.42578125" style="90"/>
    <col min="55" max="16384" width="11.42578125" style="142"/>
  </cols>
  <sheetData>
    <row r="1" spans="1:54" ht="18" x14ac:dyDescent="0.2">
      <c r="A1" s="27"/>
      <c r="B1" s="141" t="s">
        <v>131</v>
      </c>
      <c r="C1" s="88"/>
      <c r="D1" s="87"/>
      <c r="E1" s="87"/>
      <c r="F1" s="87"/>
      <c r="G1" s="87"/>
      <c r="H1" s="87"/>
      <c r="I1" s="87"/>
      <c r="J1" s="28"/>
      <c r="K1" s="28"/>
      <c r="L1" s="28"/>
      <c r="M1" s="28"/>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c r="BA1" s="27"/>
      <c r="BB1" s="27"/>
    </row>
    <row r="2" spans="1:54" ht="15.75" x14ac:dyDescent="0.2">
      <c r="A2" s="27"/>
      <c r="B2" s="89" t="s">
        <v>100</v>
      </c>
      <c r="C2" s="88"/>
      <c r="D2" s="87"/>
      <c r="E2" s="87"/>
      <c r="F2" s="87"/>
      <c r="G2" s="87"/>
      <c r="H2" s="87"/>
      <c r="I2" s="87"/>
      <c r="J2" s="28"/>
      <c r="K2" s="28"/>
      <c r="L2" s="28"/>
      <c r="M2" s="28"/>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c r="BA2" s="27"/>
      <c r="BB2" s="1162" t="s">
        <v>463</v>
      </c>
    </row>
    <row r="3" spans="1:54" ht="15.75" x14ac:dyDescent="0.25">
      <c r="A3" s="27"/>
      <c r="B3" s="141" t="s">
        <v>38</v>
      </c>
      <c r="C3" s="85"/>
      <c r="D3" s="84"/>
      <c r="E3" s="84"/>
      <c r="F3" s="84"/>
      <c r="G3" s="84"/>
      <c r="H3" s="84"/>
      <c r="I3" s="84"/>
      <c r="J3" s="28"/>
      <c r="K3" s="28"/>
      <c r="L3" s="28"/>
      <c r="M3" s="28"/>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c r="BA3" s="27"/>
      <c r="BB3" s="27"/>
    </row>
    <row r="4" spans="1:54" x14ac:dyDescent="0.2">
      <c r="A4" s="78"/>
      <c r="B4" s="83"/>
      <c r="C4" s="83"/>
      <c r="D4" s="120"/>
      <c r="E4" s="120"/>
      <c r="F4" s="82"/>
      <c r="G4" s="81"/>
      <c r="H4" s="81"/>
      <c r="I4" s="81"/>
      <c r="J4" s="81"/>
      <c r="K4" s="81"/>
      <c r="L4" s="81"/>
      <c r="M4" s="81"/>
      <c r="N4" s="80"/>
      <c r="O4" s="80"/>
      <c r="P4" s="79"/>
      <c r="Q4" s="79"/>
      <c r="R4" s="79"/>
      <c r="S4" s="79"/>
      <c r="T4" s="79"/>
      <c r="U4" s="79"/>
      <c r="V4" s="79"/>
      <c r="W4" s="79"/>
      <c r="X4" s="79"/>
      <c r="Y4" s="79"/>
      <c r="Z4" s="79"/>
      <c r="AA4" s="79"/>
      <c r="AB4" s="79"/>
      <c r="AC4" s="79"/>
      <c r="AD4" s="79"/>
      <c r="AE4" s="79"/>
      <c r="AF4" s="79"/>
      <c r="AG4" s="79"/>
      <c r="AH4" s="79"/>
      <c r="AI4" s="79"/>
      <c r="AJ4" s="79"/>
      <c r="AK4" s="79"/>
      <c r="AL4" s="79"/>
      <c r="AM4" s="79"/>
      <c r="AN4" s="79"/>
      <c r="AO4" s="79"/>
      <c r="AP4" s="79"/>
      <c r="AQ4" s="79"/>
      <c r="AR4" s="79"/>
      <c r="AS4" s="78"/>
      <c r="AT4" s="78"/>
      <c r="AU4" s="78"/>
      <c r="AV4" s="78"/>
      <c r="AW4" s="78"/>
      <c r="AX4" s="78"/>
      <c r="AY4" s="78"/>
      <c r="AZ4" s="78"/>
      <c r="BA4" s="78"/>
      <c r="BB4" s="78"/>
    </row>
    <row r="5" spans="1:54" x14ac:dyDescent="0.2">
      <c r="A5" s="27"/>
      <c r="B5" s="1184" t="s">
        <v>124</v>
      </c>
      <c r="C5" s="1181" t="s">
        <v>3</v>
      </c>
      <c r="D5" s="1182"/>
      <c r="E5" s="1182"/>
      <c r="F5" s="1183"/>
      <c r="G5" s="1181" t="s">
        <v>4</v>
      </c>
      <c r="H5" s="1182"/>
      <c r="I5" s="1182"/>
      <c r="J5" s="1183"/>
      <c r="K5" s="1181" t="s">
        <v>5</v>
      </c>
      <c r="L5" s="1182"/>
      <c r="M5" s="1182"/>
      <c r="N5" s="1183"/>
      <c r="O5" s="1181" t="s">
        <v>6</v>
      </c>
      <c r="P5" s="1182"/>
      <c r="Q5" s="1182"/>
      <c r="R5" s="1183"/>
      <c r="S5" s="1181" t="s">
        <v>7</v>
      </c>
      <c r="T5" s="1182"/>
      <c r="U5" s="1182"/>
      <c r="V5" s="1183"/>
      <c r="W5" s="1181" t="s">
        <v>8</v>
      </c>
      <c r="X5" s="1182"/>
      <c r="Y5" s="1182"/>
      <c r="Z5" s="1183"/>
      <c r="AA5" s="1181" t="s">
        <v>9</v>
      </c>
      <c r="AB5" s="1182"/>
      <c r="AC5" s="1182"/>
      <c r="AD5" s="1183"/>
      <c r="AE5" s="1181" t="s">
        <v>10</v>
      </c>
      <c r="AF5" s="1182"/>
      <c r="AG5" s="1182"/>
      <c r="AH5" s="1183"/>
      <c r="AI5" s="1181" t="s">
        <v>11</v>
      </c>
      <c r="AJ5" s="1182"/>
      <c r="AK5" s="1182"/>
      <c r="AL5" s="1183"/>
      <c r="AM5" s="1181" t="s">
        <v>12</v>
      </c>
      <c r="AN5" s="1182"/>
      <c r="AO5" s="1182"/>
      <c r="AP5" s="1183"/>
      <c r="AQ5" s="1181" t="s">
        <v>13</v>
      </c>
      <c r="AR5" s="1182"/>
      <c r="AS5" s="1182"/>
      <c r="AT5" s="1183"/>
      <c r="AU5" s="1181" t="s">
        <v>14</v>
      </c>
      <c r="AV5" s="1182"/>
      <c r="AW5" s="1182"/>
      <c r="AX5" s="1183"/>
      <c r="AY5" s="1181" t="s">
        <v>55</v>
      </c>
      <c r="AZ5" s="1182"/>
      <c r="BA5" s="1182"/>
      <c r="BB5" s="1183"/>
    </row>
    <row r="6" spans="1:54" x14ac:dyDescent="0.2">
      <c r="A6" s="3"/>
      <c r="B6" s="1185"/>
      <c r="C6" s="119" t="s">
        <v>95</v>
      </c>
      <c r="D6" s="118" t="s">
        <v>94</v>
      </c>
      <c r="E6" s="118" t="s">
        <v>48</v>
      </c>
      <c r="F6" s="117" t="s">
        <v>35</v>
      </c>
      <c r="G6" s="119" t="s">
        <v>95</v>
      </c>
      <c r="H6" s="118" t="s">
        <v>94</v>
      </c>
      <c r="I6" s="118" t="s">
        <v>48</v>
      </c>
      <c r="J6" s="117" t="s">
        <v>35</v>
      </c>
      <c r="K6" s="119" t="s">
        <v>95</v>
      </c>
      <c r="L6" s="118" t="s">
        <v>94</v>
      </c>
      <c r="M6" s="118" t="s">
        <v>48</v>
      </c>
      <c r="N6" s="117" t="s">
        <v>35</v>
      </c>
      <c r="O6" s="119" t="s">
        <v>95</v>
      </c>
      <c r="P6" s="118" t="s">
        <v>94</v>
      </c>
      <c r="Q6" s="118" t="s">
        <v>48</v>
      </c>
      <c r="R6" s="117" t="s">
        <v>35</v>
      </c>
      <c r="S6" s="119" t="s">
        <v>95</v>
      </c>
      <c r="T6" s="118" t="s">
        <v>94</v>
      </c>
      <c r="U6" s="118" t="s">
        <v>48</v>
      </c>
      <c r="V6" s="117" t="s">
        <v>35</v>
      </c>
      <c r="W6" s="119" t="s">
        <v>95</v>
      </c>
      <c r="X6" s="118" t="s">
        <v>94</v>
      </c>
      <c r="Y6" s="118" t="s">
        <v>48</v>
      </c>
      <c r="Z6" s="117" t="s">
        <v>35</v>
      </c>
      <c r="AA6" s="119" t="s">
        <v>95</v>
      </c>
      <c r="AB6" s="118" t="s">
        <v>94</v>
      </c>
      <c r="AC6" s="118" t="s">
        <v>48</v>
      </c>
      <c r="AD6" s="117" t="s">
        <v>35</v>
      </c>
      <c r="AE6" s="119" t="s">
        <v>95</v>
      </c>
      <c r="AF6" s="118" t="s">
        <v>94</v>
      </c>
      <c r="AG6" s="118" t="s">
        <v>48</v>
      </c>
      <c r="AH6" s="117" t="s">
        <v>35</v>
      </c>
      <c r="AI6" s="119" t="s">
        <v>95</v>
      </c>
      <c r="AJ6" s="118" t="s">
        <v>94</v>
      </c>
      <c r="AK6" s="118" t="s">
        <v>48</v>
      </c>
      <c r="AL6" s="117" t="s">
        <v>35</v>
      </c>
      <c r="AM6" s="119" t="s">
        <v>95</v>
      </c>
      <c r="AN6" s="118" t="s">
        <v>94</v>
      </c>
      <c r="AO6" s="118" t="s">
        <v>48</v>
      </c>
      <c r="AP6" s="117" t="s">
        <v>35</v>
      </c>
      <c r="AQ6" s="119" t="s">
        <v>95</v>
      </c>
      <c r="AR6" s="118" t="s">
        <v>94</v>
      </c>
      <c r="AS6" s="118" t="s">
        <v>48</v>
      </c>
      <c r="AT6" s="117" t="s">
        <v>35</v>
      </c>
      <c r="AU6" s="119" t="s">
        <v>95</v>
      </c>
      <c r="AV6" s="118" t="s">
        <v>94</v>
      </c>
      <c r="AW6" s="118" t="s">
        <v>48</v>
      </c>
      <c r="AX6" s="117" t="s">
        <v>35</v>
      </c>
      <c r="AY6" s="119" t="s">
        <v>95</v>
      </c>
      <c r="AZ6" s="118" t="s">
        <v>94</v>
      </c>
      <c r="BA6" s="118" t="s">
        <v>48</v>
      </c>
      <c r="BB6" s="117" t="s">
        <v>35</v>
      </c>
    </row>
    <row r="7" spans="1:54" x14ac:dyDescent="0.2">
      <c r="A7" s="3"/>
      <c r="B7" s="35" t="s">
        <v>122</v>
      </c>
      <c r="C7" s="72">
        <v>16072</v>
      </c>
      <c r="D7" s="71">
        <v>13144</v>
      </c>
      <c r="E7" s="71"/>
      <c r="F7" s="93">
        <v>29216</v>
      </c>
      <c r="G7" s="72">
        <v>16065</v>
      </c>
      <c r="H7" s="71">
        <v>13305</v>
      </c>
      <c r="I7" s="71"/>
      <c r="J7" s="93">
        <v>29370</v>
      </c>
      <c r="K7" s="72">
        <v>14603</v>
      </c>
      <c r="L7" s="71">
        <v>11274</v>
      </c>
      <c r="M7" s="71"/>
      <c r="N7" s="93">
        <v>25877</v>
      </c>
      <c r="O7" s="72">
        <v>15380</v>
      </c>
      <c r="P7" s="71">
        <v>12849</v>
      </c>
      <c r="Q7" s="71"/>
      <c r="R7" s="93">
        <v>28229</v>
      </c>
      <c r="S7" s="72">
        <v>15010</v>
      </c>
      <c r="T7" s="71">
        <v>12767</v>
      </c>
      <c r="U7" s="71"/>
      <c r="V7" s="93">
        <v>27777</v>
      </c>
      <c r="W7" s="72">
        <v>15048</v>
      </c>
      <c r="X7" s="71">
        <v>12754</v>
      </c>
      <c r="Y7" s="71"/>
      <c r="Z7" s="93">
        <v>27802</v>
      </c>
      <c r="AA7" s="72">
        <v>15222</v>
      </c>
      <c r="AB7" s="71">
        <v>12746</v>
      </c>
      <c r="AC7" s="71"/>
      <c r="AD7" s="93">
        <v>27968</v>
      </c>
      <c r="AE7" s="72">
        <v>15067</v>
      </c>
      <c r="AF7" s="71">
        <v>12821</v>
      </c>
      <c r="AG7" s="71"/>
      <c r="AH7" s="93">
        <v>27888</v>
      </c>
      <c r="AI7" s="72">
        <v>14603</v>
      </c>
      <c r="AJ7" s="71">
        <v>13053</v>
      </c>
      <c r="AK7" s="71"/>
      <c r="AL7" s="93">
        <v>27656</v>
      </c>
      <c r="AM7" s="72">
        <v>15347</v>
      </c>
      <c r="AN7" s="71">
        <v>12969</v>
      </c>
      <c r="AO7" s="71"/>
      <c r="AP7" s="93">
        <v>28316</v>
      </c>
      <c r="AQ7" s="72">
        <v>15445</v>
      </c>
      <c r="AR7" s="71">
        <v>13405</v>
      </c>
      <c r="AS7" s="71"/>
      <c r="AT7" s="93">
        <v>28850</v>
      </c>
      <c r="AU7" s="72">
        <v>15333</v>
      </c>
      <c r="AV7" s="71">
        <v>13290</v>
      </c>
      <c r="AW7" s="71"/>
      <c r="AX7" s="93">
        <v>28623</v>
      </c>
      <c r="AY7" s="72">
        <v>15266.25</v>
      </c>
      <c r="AZ7" s="71">
        <v>12864.75</v>
      </c>
      <c r="BA7" s="71"/>
      <c r="BB7" s="93">
        <v>28131</v>
      </c>
    </row>
    <row r="8" spans="1:54" x14ac:dyDescent="0.2">
      <c r="A8" s="3"/>
      <c r="B8" s="70" t="s">
        <v>121</v>
      </c>
      <c r="C8" s="67">
        <v>32060</v>
      </c>
      <c r="D8" s="66">
        <v>17635</v>
      </c>
      <c r="E8" s="66"/>
      <c r="F8" s="93">
        <v>49695</v>
      </c>
      <c r="G8" s="67">
        <v>32336</v>
      </c>
      <c r="H8" s="66">
        <v>17853</v>
      </c>
      <c r="I8" s="66"/>
      <c r="J8" s="93">
        <v>50189</v>
      </c>
      <c r="K8" s="67">
        <v>31598</v>
      </c>
      <c r="L8" s="66">
        <v>18194</v>
      </c>
      <c r="M8" s="66"/>
      <c r="N8" s="93">
        <v>49792</v>
      </c>
      <c r="O8" s="67">
        <v>29915</v>
      </c>
      <c r="P8" s="66">
        <v>17359</v>
      </c>
      <c r="Q8" s="66"/>
      <c r="R8" s="93">
        <v>47274</v>
      </c>
      <c r="S8" s="67">
        <v>28549</v>
      </c>
      <c r="T8" s="66">
        <v>17249</v>
      </c>
      <c r="U8" s="66"/>
      <c r="V8" s="93">
        <v>45798</v>
      </c>
      <c r="W8" s="67">
        <v>28113</v>
      </c>
      <c r="X8" s="66">
        <v>17162</v>
      </c>
      <c r="Y8" s="66"/>
      <c r="Z8" s="93">
        <v>45275</v>
      </c>
      <c r="AA8" s="67">
        <v>28256</v>
      </c>
      <c r="AB8" s="66">
        <v>17049</v>
      </c>
      <c r="AC8" s="66"/>
      <c r="AD8" s="93">
        <v>45305</v>
      </c>
      <c r="AE8" s="67">
        <v>30372</v>
      </c>
      <c r="AF8" s="66">
        <v>17316</v>
      </c>
      <c r="AG8" s="66"/>
      <c r="AH8" s="93">
        <v>47688</v>
      </c>
      <c r="AI8" s="67">
        <v>30305</v>
      </c>
      <c r="AJ8" s="66">
        <v>17375</v>
      </c>
      <c r="AK8" s="66"/>
      <c r="AL8" s="93">
        <v>47680</v>
      </c>
      <c r="AM8" s="67">
        <v>31819</v>
      </c>
      <c r="AN8" s="66">
        <v>17190</v>
      </c>
      <c r="AO8" s="66"/>
      <c r="AP8" s="93">
        <v>49009</v>
      </c>
      <c r="AQ8" s="67">
        <v>32059</v>
      </c>
      <c r="AR8" s="66">
        <v>17133</v>
      </c>
      <c r="AS8" s="66"/>
      <c r="AT8" s="93">
        <v>49192</v>
      </c>
      <c r="AU8" s="67">
        <v>32666</v>
      </c>
      <c r="AV8" s="66">
        <v>17484</v>
      </c>
      <c r="AW8" s="66"/>
      <c r="AX8" s="93">
        <v>50150</v>
      </c>
      <c r="AY8" s="72">
        <v>30670.666666666668</v>
      </c>
      <c r="AZ8" s="71">
        <v>17416.583333333332</v>
      </c>
      <c r="BA8" s="71"/>
      <c r="BB8" s="93">
        <v>48087.25</v>
      </c>
    </row>
    <row r="9" spans="1:54" x14ac:dyDescent="0.2">
      <c r="A9" s="3"/>
      <c r="B9" s="70" t="s">
        <v>120</v>
      </c>
      <c r="C9" s="67">
        <v>83492</v>
      </c>
      <c r="D9" s="66">
        <v>36388</v>
      </c>
      <c r="E9" s="66"/>
      <c r="F9" s="93">
        <v>119880</v>
      </c>
      <c r="G9" s="67">
        <v>84492</v>
      </c>
      <c r="H9" s="66">
        <v>36770</v>
      </c>
      <c r="I9" s="66"/>
      <c r="J9" s="93">
        <v>121262</v>
      </c>
      <c r="K9" s="67">
        <v>83939</v>
      </c>
      <c r="L9" s="66">
        <v>37048</v>
      </c>
      <c r="M9" s="66"/>
      <c r="N9" s="93">
        <v>120987</v>
      </c>
      <c r="O9" s="67">
        <v>79905</v>
      </c>
      <c r="P9" s="66">
        <v>35454</v>
      </c>
      <c r="Q9" s="66"/>
      <c r="R9" s="93">
        <v>115359</v>
      </c>
      <c r="S9" s="67">
        <v>76849</v>
      </c>
      <c r="T9" s="66">
        <v>35727</v>
      </c>
      <c r="U9" s="66"/>
      <c r="V9" s="93">
        <v>112576</v>
      </c>
      <c r="W9" s="67">
        <v>76444</v>
      </c>
      <c r="X9" s="66">
        <v>35851</v>
      </c>
      <c r="Y9" s="66"/>
      <c r="Z9" s="93">
        <v>112295</v>
      </c>
      <c r="AA9" s="67">
        <v>76643</v>
      </c>
      <c r="AB9" s="66">
        <v>35788</v>
      </c>
      <c r="AC9" s="66"/>
      <c r="AD9" s="93">
        <v>112431</v>
      </c>
      <c r="AE9" s="67">
        <v>78075</v>
      </c>
      <c r="AF9" s="66">
        <v>36196</v>
      </c>
      <c r="AG9" s="66"/>
      <c r="AH9" s="93">
        <v>114271</v>
      </c>
      <c r="AI9" s="67">
        <v>79386</v>
      </c>
      <c r="AJ9" s="66">
        <v>36210</v>
      </c>
      <c r="AK9" s="66"/>
      <c r="AL9" s="93">
        <v>115596</v>
      </c>
      <c r="AM9" s="67">
        <v>82362</v>
      </c>
      <c r="AN9" s="66">
        <v>37257</v>
      </c>
      <c r="AO9" s="66"/>
      <c r="AP9" s="93">
        <v>119619</v>
      </c>
      <c r="AQ9" s="67">
        <v>82867</v>
      </c>
      <c r="AR9" s="66">
        <v>37656</v>
      </c>
      <c r="AS9" s="66"/>
      <c r="AT9" s="93">
        <v>120523</v>
      </c>
      <c r="AU9" s="67">
        <v>82299</v>
      </c>
      <c r="AV9" s="66">
        <v>37847</v>
      </c>
      <c r="AW9" s="66"/>
      <c r="AX9" s="93">
        <v>120146</v>
      </c>
      <c r="AY9" s="72">
        <v>80562.75</v>
      </c>
      <c r="AZ9" s="71">
        <v>36516</v>
      </c>
      <c r="BA9" s="71"/>
      <c r="BB9" s="93">
        <v>117078.75</v>
      </c>
    </row>
    <row r="10" spans="1:54" x14ac:dyDescent="0.2">
      <c r="A10" s="3"/>
      <c r="B10" s="70" t="s">
        <v>119</v>
      </c>
      <c r="C10" s="67">
        <v>39210</v>
      </c>
      <c r="D10" s="66">
        <v>20301</v>
      </c>
      <c r="E10" s="66"/>
      <c r="F10" s="93">
        <v>59511</v>
      </c>
      <c r="G10" s="67">
        <v>38078</v>
      </c>
      <c r="H10" s="66">
        <v>19987</v>
      </c>
      <c r="I10" s="66"/>
      <c r="J10" s="93">
        <v>58065</v>
      </c>
      <c r="K10" s="67">
        <v>36264</v>
      </c>
      <c r="L10" s="66">
        <v>19737</v>
      </c>
      <c r="M10" s="66"/>
      <c r="N10" s="93">
        <v>56001</v>
      </c>
      <c r="O10" s="67">
        <v>33828</v>
      </c>
      <c r="P10" s="66">
        <v>18531</v>
      </c>
      <c r="Q10" s="66"/>
      <c r="R10" s="93">
        <v>52359</v>
      </c>
      <c r="S10" s="67">
        <v>32759</v>
      </c>
      <c r="T10" s="66">
        <v>17818</v>
      </c>
      <c r="U10" s="66"/>
      <c r="V10" s="93">
        <v>50577</v>
      </c>
      <c r="W10" s="67">
        <v>33140</v>
      </c>
      <c r="X10" s="66">
        <v>18005</v>
      </c>
      <c r="Y10" s="66"/>
      <c r="Z10" s="93">
        <v>51145</v>
      </c>
      <c r="AA10" s="67">
        <v>33872</v>
      </c>
      <c r="AB10" s="66">
        <v>17873</v>
      </c>
      <c r="AC10" s="66"/>
      <c r="AD10" s="93">
        <v>51745</v>
      </c>
      <c r="AE10" s="67">
        <v>33600</v>
      </c>
      <c r="AF10" s="66">
        <v>18157</v>
      </c>
      <c r="AG10" s="66"/>
      <c r="AH10" s="93">
        <v>51757</v>
      </c>
      <c r="AI10" s="67">
        <v>33615</v>
      </c>
      <c r="AJ10" s="66">
        <v>18297</v>
      </c>
      <c r="AK10" s="66"/>
      <c r="AL10" s="93">
        <v>51912</v>
      </c>
      <c r="AM10" s="67">
        <v>35707</v>
      </c>
      <c r="AN10" s="66">
        <v>18260</v>
      </c>
      <c r="AO10" s="66"/>
      <c r="AP10" s="93">
        <v>53967</v>
      </c>
      <c r="AQ10" s="67">
        <v>36095</v>
      </c>
      <c r="AR10" s="66">
        <v>18546</v>
      </c>
      <c r="AS10" s="66"/>
      <c r="AT10" s="93">
        <v>54641</v>
      </c>
      <c r="AU10" s="67">
        <v>36772</v>
      </c>
      <c r="AV10" s="66">
        <v>19322</v>
      </c>
      <c r="AW10" s="66"/>
      <c r="AX10" s="93">
        <v>56094</v>
      </c>
      <c r="AY10" s="72">
        <v>35245</v>
      </c>
      <c r="AZ10" s="71">
        <v>18736.166666666668</v>
      </c>
      <c r="BA10" s="71"/>
      <c r="BB10" s="93">
        <v>53981.166666666664</v>
      </c>
    </row>
    <row r="11" spans="1:54" x14ac:dyDescent="0.2">
      <c r="A11" s="3"/>
      <c r="B11" s="70" t="s">
        <v>118</v>
      </c>
      <c r="C11" s="67">
        <v>66330</v>
      </c>
      <c r="D11" s="66">
        <v>43530</v>
      </c>
      <c r="E11" s="66"/>
      <c r="F11" s="93">
        <v>109860</v>
      </c>
      <c r="G11" s="67">
        <v>66623</v>
      </c>
      <c r="H11" s="66">
        <v>44089</v>
      </c>
      <c r="I11" s="66"/>
      <c r="J11" s="93">
        <v>110712</v>
      </c>
      <c r="K11" s="67">
        <v>65452</v>
      </c>
      <c r="L11" s="66">
        <v>44021</v>
      </c>
      <c r="M11" s="66"/>
      <c r="N11" s="93">
        <v>109473</v>
      </c>
      <c r="O11" s="67">
        <v>61719</v>
      </c>
      <c r="P11" s="66">
        <v>42086</v>
      </c>
      <c r="Q11" s="66"/>
      <c r="R11" s="93">
        <v>103805</v>
      </c>
      <c r="S11" s="67">
        <v>59980</v>
      </c>
      <c r="T11" s="66">
        <v>42655</v>
      </c>
      <c r="U11" s="66"/>
      <c r="V11" s="93">
        <v>102635</v>
      </c>
      <c r="W11" s="67">
        <v>60592</v>
      </c>
      <c r="X11" s="66">
        <v>42639</v>
      </c>
      <c r="Y11" s="66"/>
      <c r="Z11" s="93">
        <v>103231</v>
      </c>
      <c r="AA11" s="67">
        <v>61853</v>
      </c>
      <c r="AB11" s="66">
        <v>42593</v>
      </c>
      <c r="AC11" s="66"/>
      <c r="AD11" s="93">
        <v>104446</v>
      </c>
      <c r="AE11" s="67">
        <v>60651</v>
      </c>
      <c r="AF11" s="66">
        <v>42442</v>
      </c>
      <c r="AG11" s="66"/>
      <c r="AH11" s="93">
        <v>103093</v>
      </c>
      <c r="AI11" s="67">
        <v>59554</v>
      </c>
      <c r="AJ11" s="66">
        <v>42354</v>
      </c>
      <c r="AK11" s="66"/>
      <c r="AL11" s="93">
        <v>101908</v>
      </c>
      <c r="AM11" s="67">
        <v>63087</v>
      </c>
      <c r="AN11" s="66">
        <v>42372</v>
      </c>
      <c r="AO11" s="66"/>
      <c r="AP11" s="93">
        <v>105459</v>
      </c>
      <c r="AQ11" s="67">
        <v>64943</v>
      </c>
      <c r="AR11" s="66">
        <v>44133</v>
      </c>
      <c r="AS11" s="66"/>
      <c r="AT11" s="93">
        <v>109076</v>
      </c>
      <c r="AU11" s="67">
        <v>64555</v>
      </c>
      <c r="AV11" s="66">
        <v>44608</v>
      </c>
      <c r="AW11" s="66"/>
      <c r="AX11" s="93">
        <v>109163</v>
      </c>
      <c r="AY11" s="72">
        <v>62944.916666666664</v>
      </c>
      <c r="AZ11" s="71">
        <v>43126.833333333336</v>
      </c>
      <c r="BA11" s="71"/>
      <c r="BB11" s="93">
        <v>106071.75</v>
      </c>
    </row>
    <row r="12" spans="1:54" x14ac:dyDescent="0.2">
      <c r="A12" s="3"/>
      <c r="B12" s="70" t="s">
        <v>117</v>
      </c>
      <c r="C12" s="67">
        <v>241558</v>
      </c>
      <c r="D12" s="66">
        <v>143853</v>
      </c>
      <c r="E12" s="66"/>
      <c r="F12" s="93">
        <v>385411</v>
      </c>
      <c r="G12" s="67">
        <v>241590</v>
      </c>
      <c r="H12" s="66">
        <v>143971</v>
      </c>
      <c r="I12" s="66"/>
      <c r="J12" s="93">
        <v>385561</v>
      </c>
      <c r="K12" s="67">
        <v>237530</v>
      </c>
      <c r="L12" s="66">
        <v>142564</v>
      </c>
      <c r="M12" s="66"/>
      <c r="N12" s="93">
        <v>380094</v>
      </c>
      <c r="O12" s="67">
        <v>218157</v>
      </c>
      <c r="P12" s="66">
        <v>130455</v>
      </c>
      <c r="Q12" s="66"/>
      <c r="R12" s="93">
        <v>348612</v>
      </c>
      <c r="S12" s="67">
        <v>211374</v>
      </c>
      <c r="T12" s="66">
        <v>129808</v>
      </c>
      <c r="U12" s="66"/>
      <c r="V12" s="93">
        <v>341182</v>
      </c>
      <c r="W12" s="67">
        <v>208612</v>
      </c>
      <c r="X12" s="66">
        <v>128623</v>
      </c>
      <c r="Y12" s="66"/>
      <c r="Z12" s="93">
        <v>337235</v>
      </c>
      <c r="AA12" s="67">
        <v>207824</v>
      </c>
      <c r="AB12" s="66">
        <v>128887</v>
      </c>
      <c r="AC12" s="66"/>
      <c r="AD12" s="93">
        <v>336711</v>
      </c>
      <c r="AE12" s="67">
        <v>209723</v>
      </c>
      <c r="AF12" s="66">
        <v>128975</v>
      </c>
      <c r="AG12" s="66"/>
      <c r="AH12" s="93">
        <v>338698</v>
      </c>
      <c r="AI12" s="67">
        <v>210845</v>
      </c>
      <c r="AJ12" s="66">
        <v>129520</v>
      </c>
      <c r="AK12" s="66"/>
      <c r="AL12" s="93">
        <v>340365</v>
      </c>
      <c r="AM12" s="67">
        <v>218653</v>
      </c>
      <c r="AN12" s="66">
        <v>132545</v>
      </c>
      <c r="AO12" s="66"/>
      <c r="AP12" s="93">
        <v>351198</v>
      </c>
      <c r="AQ12" s="67">
        <v>223909</v>
      </c>
      <c r="AR12" s="66">
        <v>136644</v>
      </c>
      <c r="AS12" s="66"/>
      <c r="AT12" s="93">
        <v>360553</v>
      </c>
      <c r="AU12" s="67">
        <v>224751</v>
      </c>
      <c r="AV12" s="66">
        <v>136837</v>
      </c>
      <c r="AW12" s="66"/>
      <c r="AX12" s="93">
        <v>361588</v>
      </c>
      <c r="AY12" s="72">
        <v>221210.5</v>
      </c>
      <c r="AZ12" s="71">
        <v>134390.16666666666</v>
      </c>
      <c r="BA12" s="71"/>
      <c r="BB12" s="93">
        <v>355600.66666666669</v>
      </c>
    </row>
    <row r="13" spans="1:54" x14ac:dyDescent="0.2">
      <c r="A13" s="3"/>
      <c r="B13" s="70" t="s">
        <v>116</v>
      </c>
      <c r="C13" s="67">
        <v>140823</v>
      </c>
      <c r="D13" s="66">
        <v>89677</v>
      </c>
      <c r="E13" s="66"/>
      <c r="F13" s="93">
        <v>230500</v>
      </c>
      <c r="G13" s="67">
        <v>142665</v>
      </c>
      <c r="H13" s="66">
        <v>89454</v>
      </c>
      <c r="I13" s="66"/>
      <c r="J13" s="93">
        <v>232119</v>
      </c>
      <c r="K13" s="67">
        <v>137226</v>
      </c>
      <c r="L13" s="66">
        <v>86049</v>
      </c>
      <c r="M13" s="66"/>
      <c r="N13" s="93">
        <v>223275</v>
      </c>
      <c r="O13" s="67">
        <v>123906</v>
      </c>
      <c r="P13" s="66">
        <v>75686</v>
      </c>
      <c r="Q13" s="66"/>
      <c r="R13" s="93">
        <v>199592</v>
      </c>
      <c r="S13" s="67">
        <v>112680</v>
      </c>
      <c r="T13" s="66">
        <v>70022</v>
      </c>
      <c r="U13" s="66"/>
      <c r="V13" s="93">
        <v>182702</v>
      </c>
      <c r="W13" s="67">
        <v>114108</v>
      </c>
      <c r="X13" s="66">
        <v>68256</v>
      </c>
      <c r="Y13" s="66"/>
      <c r="Z13" s="93">
        <v>182364</v>
      </c>
      <c r="AA13" s="67">
        <v>119453</v>
      </c>
      <c r="AB13" s="66">
        <v>69932</v>
      </c>
      <c r="AC13" s="66"/>
      <c r="AD13" s="93">
        <v>189385</v>
      </c>
      <c r="AE13" s="67">
        <v>120378</v>
      </c>
      <c r="AF13" s="66">
        <v>70429</v>
      </c>
      <c r="AG13" s="66"/>
      <c r="AH13" s="93">
        <v>190807</v>
      </c>
      <c r="AI13" s="67">
        <v>119000</v>
      </c>
      <c r="AJ13" s="66">
        <v>70202</v>
      </c>
      <c r="AK13" s="66"/>
      <c r="AL13" s="93">
        <v>189202</v>
      </c>
      <c r="AM13" s="67">
        <v>126310</v>
      </c>
      <c r="AN13" s="66">
        <v>73192</v>
      </c>
      <c r="AO13" s="66"/>
      <c r="AP13" s="93">
        <v>199502</v>
      </c>
      <c r="AQ13" s="67">
        <v>142038</v>
      </c>
      <c r="AR13" s="66">
        <v>87602</v>
      </c>
      <c r="AS13" s="66"/>
      <c r="AT13" s="93">
        <v>229640</v>
      </c>
      <c r="AU13" s="67">
        <v>147134</v>
      </c>
      <c r="AV13" s="66">
        <v>92300</v>
      </c>
      <c r="AW13" s="66"/>
      <c r="AX13" s="93">
        <v>239434</v>
      </c>
      <c r="AY13" s="72">
        <v>128810.08333333333</v>
      </c>
      <c r="AZ13" s="71">
        <v>78566.75</v>
      </c>
      <c r="BA13" s="71"/>
      <c r="BB13" s="93">
        <v>207376.83333333334</v>
      </c>
    </row>
    <row r="14" spans="1:54" x14ac:dyDescent="0.2">
      <c r="A14" s="3"/>
      <c r="B14" s="70" t="s">
        <v>115</v>
      </c>
      <c r="C14" s="67">
        <v>134023</v>
      </c>
      <c r="D14" s="66">
        <v>84292</v>
      </c>
      <c r="E14" s="66"/>
      <c r="F14" s="93">
        <v>218315</v>
      </c>
      <c r="G14" s="67">
        <v>135636</v>
      </c>
      <c r="H14" s="66">
        <v>80414</v>
      </c>
      <c r="I14" s="66"/>
      <c r="J14" s="93">
        <v>216050</v>
      </c>
      <c r="K14" s="67">
        <v>132200</v>
      </c>
      <c r="L14" s="66">
        <v>77817</v>
      </c>
      <c r="M14" s="66"/>
      <c r="N14" s="93">
        <v>210017</v>
      </c>
      <c r="O14" s="67">
        <v>124793</v>
      </c>
      <c r="P14" s="66">
        <v>73130</v>
      </c>
      <c r="Q14" s="66"/>
      <c r="R14" s="93">
        <v>197923</v>
      </c>
      <c r="S14" s="67">
        <v>113908</v>
      </c>
      <c r="T14" s="66">
        <v>70924</v>
      </c>
      <c r="U14" s="66"/>
      <c r="V14" s="93">
        <v>184832</v>
      </c>
      <c r="W14" s="67">
        <v>111403</v>
      </c>
      <c r="X14" s="66">
        <v>68213</v>
      </c>
      <c r="Y14" s="66"/>
      <c r="Z14" s="93">
        <v>179616</v>
      </c>
      <c r="AA14" s="67">
        <v>115672</v>
      </c>
      <c r="AB14" s="66">
        <v>68774</v>
      </c>
      <c r="AC14" s="66"/>
      <c r="AD14" s="93">
        <v>184446</v>
      </c>
      <c r="AE14" s="67">
        <v>116513</v>
      </c>
      <c r="AF14" s="66">
        <v>68756</v>
      </c>
      <c r="AG14" s="66"/>
      <c r="AH14" s="93">
        <v>185269</v>
      </c>
      <c r="AI14" s="67">
        <v>114964</v>
      </c>
      <c r="AJ14" s="66">
        <v>67643</v>
      </c>
      <c r="AK14" s="66"/>
      <c r="AL14" s="93">
        <v>182607</v>
      </c>
      <c r="AM14" s="67">
        <v>122980</v>
      </c>
      <c r="AN14" s="66">
        <v>69348</v>
      </c>
      <c r="AO14" s="66"/>
      <c r="AP14" s="93">
        <v>192328</v>
      </c>
      <c r="AQ14" s="67">
        <v>140698</v>
      </c>
      <c r="AR14" s="66">
        <v>86097</v>
      </c>
      <c r="AS14" s="66"/>
      <c r="AT14" s="93">
        <v>226795</v>
      </c>
      <c r="AU14" s="67">
        <v>148780</v>
      </c>
      <c r="AV14" s="66">
        <v>92633</v>
      </c>
      <c r="AW14" s="66"/>
      <c r="AX14" s="93">
        <v>241413</v>
      </c>
      <c r="AY14" s="72">
        <v>125964.16666666667</v>
      </c>
      <c r="AZ14" s="71">
        <v>75670.083333333328</v>
      </c>
      <c r="BA14" s="71"/>
      <c r="BB14" s="93">
        <v>201634.25</v>
      </c>
    </row>
    <row r="15" spans="1:54" x14ac:dyDescent="0.2">
      <c r="A15" s="3"/>
      <c r="B15" s="70" t="s">
        <v>114</v>
      </c>
      <c r="C15" s="67">
        <v>51658</v>
      </c>
      <c r="D15" s="66">
        <v>37429</v>
      </c>
      <c r="E15" s="66"/>
      <c r="F15" s="93">
        <v>89087</v>
      </c>
      <c r="G15" s="67">
        <v>47499</v>
      </c>
      <c r="H15" s="66">
        <v>33976</v>
      </c>
      <c r="I15" s="66"/>
      <c r="J15" s="93">
        <v>81475</v>
      </c>
      <c r="K15" s="67">
        <v>44513</v>
      </c>
      <c r="L15" s="66">
        <v>30716</v>
      </c>
      <c r="M15" s="66"/>
      <c r="N15" s="93">
        <v>75229</v>
      </c>
      <c r="O15" s="67">
        <v>39475</v>
      </c>
      <c r="P15" s="66">
        <v>27755</v>
      </c>
      <c r="Q15" s="66"/>
      <c r="R15" s="93">
        <v>67230</v>
      </c>
      <c r="S15" s="67">
        <v>38437</v>
      </c>
      <c r="T15" s="66">
        <v>28903</v>
      </c>
      <c r="U15" s="66"/>
      <c r="V15" s="93">
        <v>67340</v>
      </c>
      <c r="W15" s="67">
        <v>37922</v>
      </c>
      <c r="X15" s="66">
        <v>29319</v>
      </c>
      <c r="Y15" s="66"/>
      <c r="Z15" s="93">
        <v>67241</v>
      </c>
      <c r="AA15" s="67">
        <v>38507</v>
      </c>
      <c r="AB15" s="66">
        <v>29067</v>
      </c>
      <c r="AC15" s="66"/>
      <c r="AD15" s="93">
        <v>67574</v>
      </c>
      <c r="AE15" s="67">
        <v>38715</v>
      </c>
      <c r="AF15" s="66">
        <v>28842</v>
      </c>
      <c r="AG15" s="66"/>
      <c r="AH15" s="93">
        <v>67557</v>
      </c>
      <c r="AI15" s="67">
        <v>39071</v>
      </c>
      <c r="AJ15" s="66">
        <v>29435</v>
      </c>
      <c r="AK15" s="66"/>
      <c r="AL15" s="93">
        <v>68506</v>
      </c>
      <c r="AM15" s="67">
        <v>42748</v>
      </c>
      <c r="AN15" s="66">
        <v>30683</v>
      </c>
      <c r="AO15" s="66"/>
      <c r="AP15" s="93">
        <v>73431</v>
      </c>
      <c r="AQ15" s="67">
        <v>46944</v>
      </c>
      <c r="AR15" s="66">
        <v>35451</v>
      </c>
      <c r="AS15" s="66"/>
      <c r="AT15" s="93">
        <v>82395</v>
      </c>
      <c r="AU15" s="67">
        <v>51186</v>
      </c>
      <c r="AV15" s="66">
        <v>40269</v>
      </c>
      <c r="AW15" s="66"/>
      <c r="AX15" s="93">
        <v>91455</v>
      </c>
      <c r="AY15" s="72">
        <v>43056.25</v>
      </c>
      <c r="AZ15" s="71">
        <v>31820.416666666668</v>
      </c>
      <c r="BA15" s="71"/>
      <c r="BB15" s="93">
        <v>74876.666666666672</v>
      </c>
    </row>
    <row r="16" spans="1:54" x14ac:dyDescent="0.2">
      <c r="A16" s="3"/>
      <c r="B16" s="70" t="s">
        <v>113</v>
      </c>
      <c r="C16" s="67">
        <v>210576</v>
      </c>
      <c r="D16" s="66">
        <v>115931</v>
      </c>
      <c r="E16" s="66"/>
      <c r="F16" s="93">
        <v>326507</v>
      </c>
      <c r="G16" s="67">
        <v>207723</v>
      </c>
      <c r="H16" s="66">
        <v>113597</v>
      </c>
      <c r="I16" s="66"/>
      <c r="J16" s="93">
        <v>321320</v>
      </c>
      <c r="K16" s="67">
        <v>204675</v>
      </c>
      <c r="L16" s="66">
        <v>112498</v>
      </c>
      <c r="M16" s="66"/>
      <c r="N16" s="93">
        <v>317173</v>
      </c>
      <c r="O16" s="67">
        <v>187078</v>
      </c>
      <c r="P16" s="66">
        <v>107715</v>
      </c>
      <c r="Q16" s="66"/>
      <c r="R16" s="93">
        <v>294793</v>
      </c>
      <c r="S16" s="67">
        <v>184828</v>
      </c>
      <c r="T16" s="66">
        <v>106660</v>
      </c>
      <c r="U16" s="66"/>
      <c r="V16" s="93">
        <v>291488</v>
      </c>
      <c r="W16" s="67">
        <v>186167</v>
      </c>
      <c r="X16" s="66">
        <v>107899</v>
      </c>
      <c r="Y16" s="66"/>
      <c r="Z16" s="93">
        <v>294066</v>
      </c>
      <c r="AA16" s="67">
        <v>185415</v>
      </c>
      <c r="AB16" s="66">
        <v>108761</v>
      </c>
      <c r="AC16" s="66"/>
      <c r="AD16" s="93">
        <v>294176</v>
      </c>
      <c r="AE16" s="67">
        <v>187078</v>
      </c>
      <c r="AF16" s="66">
        <v>108525</v>
      </c>
      <c r="AG16" s="66"/>
      <c r="AH16" s="93">
        <v>295603</v>
      </c>
      <c r="AI16" s="67">
        <v>182925</v>
      </c>
      <c r="AJ16" s="66">
        <v>107368</v>
      </c>
      <c r="AK16" s="66"/>
      <c r="AL16" s="93">
        <v>290293</v>
      </c>
      <c r="AM16" s="67">
        <v>189791</v>
      </c>
      <c r="AN16" s="66">
        <v>103788</v>
      </c>
      <c r="AO16" s="66"/>
      <c r="AP16" s="93">
        <v>293579</v>
      </c>
      <c r="AQ16" s="67">
        <v>198123</v>
      </c>
      <c r="AR16" s="66">
        <v>110418</v>
      </c>
      <c r="AS16" s="66"/>
      <c r="AT16" s="93">
        <v>308541</v>
      </c>
      <c r="AU16" s="67">
        <v>199173</v>
      </c>
      <c r="AV16" s="66">
        <v>115592</v>
      </c>
      <c r="AW16" s="66"/>
      <c r="AX16" s="93">
        <v>314765</v>
      </c>
      <c r="AY16" s="72">
        <v>193629.33333333334</v>
      </c>
      <c r="AZ16" s="71">
        <v>109896</v>
      </c>
      <c r="BA16" s="71"/>
      <c r="BB16" s="93">
        <v>303525.33333333331</v>
      </c>
    </row>
    <row r="17" spans="1:54" x14ac:dyDescent="0.2">
      <c r="A17" s="3"/>
      <c r="B17" s="70" t="s">
        <v>112</v>
      </c>
      <c r="C17" s="67">
        <v>99118</v>
      </c>
      <c r="D17" s="66">
        <v>61165</v>
      </c>
      <c r="E17" s="66"/>
      <c r="F17" s="93">
        <v>160283</v>
      </c>
      <c r="G17" s="67">
        <v>96456</v>
      </c>
      <c r="H17" s="66">
        <v>56871</v>
      </c>
      <c r="I17" s="66"/>
      <c r="J17" s="93">
        <v>153327</v>
      </c>
      <c r="K17" s="67">
        <v>94242</v>
      </c>
      <c r="L17" s="66">
        <v>55521</v>
      </c>
      <c r="M17" s="66"/>
      <c r="N17" s="93">
        <v>149763</v>
      </c>
      <c r="O17" s="67">
        <v>84506</v>
      </c>
      <c r="P17" s="66">
        <v>52098</v>
      </c>
      <c r="Q17" s="66"/>
      <c r="R17" s="93">
        <v>136604</v>
      </c>
      <c r="S17" s="67">
        <v>82984</v>
      </c>
      <c r="T17" s="66">
        <v>53384</v>
      </c>
      <c r="U17" s="66"/>
      <c r="V17" s="93">
        <v>136368</v>
      </c>
      <c r="W17" s="67">
        <v>83425</v>
      </c>
      <c r="X17" s="66">
        <v>53086</v>
      </c>
      <c r="Y17" s="66"/>
      <c r="Z17" s="93">
        <v>136511</v>
      </c>
      <c r="AA17" s="67">
        <v>83731</v>
      </c>
      <c r="AB17" s="66">
        <v>52943</v>
      </c>
      <c r="AC17" s="66"/>
      <c r="AD17" s="93">
        <v>136674</v>
      </c>
      <c r="AE17" s="67">
        <v>83010</v>
      </c>
      <c r="AF17" s="66">
        <v>53844</v>
      </c>
      <c r="AG17" s="66"/>
      <c r="AH17" s="93">
        <v>136854</v>
      </c>
      <c r="AI17" s="67">
        <v>84134</v>
      </c>
      <c r="AJ17" s="66">
        <v>53205</v>
      </c>
      <c r="AK17" s="66"/>
      <c r="AL17" s="93">
        <v>137339</v>
      </c>
      <c r="AM17" s="67">
        <v>87172</v>
      </c>
      <c r="AN17" s="66">
        <v>52468</v>
      </c>
      <c r="AO17" s="66"/>
      <c r="AP17" s="93">
        <v>139640</v>
      </c>
      <c r="AQ17" s="67">
        <v>90394</v>
      </c>
      <c r="AR17" s="66">
        <v>54673</v>
      </c>
      <c r="AS17" s="66"/>
      <c r="AT17" s="93">
        <v>145067</v>
      </c>
      <c r="AU17" s="67">
        <v>93432</v>
      </c>
      <c r="AV17" s="66">
        <v>58054</v>
      </c>
      <c r="AW17" s="66"/>
      <c r="AX17" s="93">
        <v>151486</v>
      </c>
      <c r="AY17" s="72">
        <v>88550.333333333328</v>
      </c>
      <c r="AZ17" s="71">
        <v>54776</v>
      </c>
      <c r="BA17" s="71"/>
      <c r="BB17" s="93">
        <v>143326.33333333334</v>
      </c>
    </row>
    <row r="18" spans="1:54" x14ac:dyDescent="0.2">
      <c r="A18" s="3"/>
      <c r="B18" s="70" t="s">
        <v>111</v>
      </c>
      <c r="C18" s="67">
        <v>37686</v>
      </c>
      <c r="D18" s="66">
        <v>24643</v>
      </c>
      <c r="E18" s="66"/>
      <c r="F18" s="93">
        <v>62329</v>
      </c>
      <c r="G18" s="67">
        <v>36343</v>
      </c>
      <c r="H18" s="66">
        <v>22834</v>
      </c>
      <c r="I18" s="66"/>
      <c r="J18" s="93">
        <v>59177</v>
      </c>
      <c r="K18" s="67">
        <v>33743</v>
      </c>
      <c r="L18" s="66">
        <v>20527</v>
      </c>
      <c r="M18" s="66"/>
      <c r="N18" s="93">
        <v>54270</v>
      </c>
      <c r="O18" s="67">
        <v>31917</v>
      </c>
      <c r="P18" s="66">
        <v>19059</v>
      </c>
      <c r="Q18" s="66"/>
      <c r="R18" s="93">
        <v>50976</v>
      </c>
      <c r="S18" s="67">
        <v>31319</v>
      </c>
      <c r="T18" s="66">
        <v>19720</v>
      </c>
      <c r="U18" s="66"/>
      <c r="V18" s="93">
        <v>51039</v>
      </c>
      <c r="W18" s="67">
        <v>31098</v>
      </c>
      <c r="X18" s="66">
        <v>19806</v>
      </c>
      <c r="Y18" s="66"/>
      <c r="Z18" s="93">
        <v>50904</v>
      </c>
      <c r="AA18" s="67">
        <v>31313</v>
      </c>
      <c r="AB18" s="66">
        <v>19673</v>
      </c>
      <c r="AC18" s="66"/>
      <c r="AD18" s="93">
        <v>50986</v>
      </c>
      <c r="AE18" s="67">
        <v>31573</v>
      </c>
      <c r="AF18" s="66">
        <v>19807</v>
      </c>
      <c r="AG18" s="66"/>
      <c r="AH18" s="93">
        <v>51380</v>
      </c>
      <c r="AI18" s="67">
        <v>31743</v>
      </c>
      <c r="AJ18" s="66">
        <v>19779</v>
      </c>
      <c r="AK18" s="66"/>
      <c r="AL18" s="93">
        <v>51522</v>
      </c>
      <c r="AM18" s="67">
        <v>32689</v>
      </c>
      <c r="AN18" s="66">
        <v>19791</v>
      </c>
      <c r="AO18" s="66"/>
      <c r="AP18" s="93">
        <v>52480</v>
      </c>
      <c r="AQ18" s="67">
        <v>33027</v>
      </c>
      <c r="AR18" s="66">
        <v>19903</v>
      </c>
      <c r="AS18" s="66"/>
      <c r="AT18" s="93">
        <v>52930</v>
      </c>
      <c r="AU18" s="67">
        <v>33559</v>
      </c>
      <c r="AV18" s="66">
        <v>20727</v>
      </c>
      <c r="AW18" s="66"/>
      <c r="AX18" s="93">
        <v>54286</v>
      </c>
      <c r="AY18" s="72">
        <v>33000.833333333336</v>
      </c>
      <c r="AZ18" s="71">
        <v>20522.416666666668</v>
      </c>
      <c r="BA18" s="71"/>
      <c r="BB18" s="93">
        <v>53523.25</v>
      </c>
    </row>
    <row r="19" spans="1:54" x14ac:dyDescent="0.2">
      <c r="A19" s="3"/>
      <c r="B19" s="70" t="s">
        <v>110</v>
      </c>
      <c r="C19" s="67">
        <v>131504</v>
      </c>
      <c r="D19" s="66">
        <v>71122</v>
      </c>
      <c r="E19" s="66"/>
      <c r="F19" s="93">
        <v>202626</v>
      </c>
      <c r="G19" s="67">
        <v>131209</v>
      </c>
      <c r="H19" s="66">
        <v>71005</v>
      </c>
      <c r="I19" s="66"/>
      <c r="J19" s="93">
        <v>202214</v>
      </c>
      <c r="K19" s="67">
        <v>126808</v>
      </c>
      <c r="L19" s="66">
        <v>68083</v>
      </c>
      <c r="M19" s="66"/>
      <c r="N19" s="93">
        <v>194891</v>
      </c>
      <c r="O19" s="67">
        <v>119182</v>
      </c>
      <c r="P19" s="66">
        <v>63275</v>
      </c>
      <c r="Q19" s="66"/>
      <c r="R19" s="93">
        <v>182457</v>
      </c>
      <c r="S19" s="67">
        <v>116429</v>
      </c>
      <c r="T19" s="66">
        <v>63661</v>
      </c>
      <c r="U19" s="66"/>
      <c r="V19" s="93">
        <v>180090</v>
      </c>
      <c r="W19" s="67">
        <v>116727</v>
      </c>
      <c r="X19" s="66">
        <v>64379</v>
      </c>
      <c r="Y19" s="66"/>
      <c r="Z19" s="93">
        <v>181106</v>
      </c>
      <c r="AA19" s="67">
        <v>118014</v>
      </c>
      <c r="AB19" s="66">
        <v>64591</v>
      </c>
      <c r="AC19" s="66"/>
      <c r="AD19" s="93">
        <v>182605</v>
      </c>
      <c r="AE19" s="67">
        <v>119981</v>
      </c>
      <c r="AF19" s="66">
        <v>66009</v>
      </c>
      <c r="AG19" s="66"/>
      <c r="AH19" s="93">
        <v>185990</v>
      </c>
      <c r="AI19" s="67">
        <v>121949</v>
      </c>
      <c r="AJ19" s="66">
        <v>67192</v>
      </c>
      <c r="AK19" s="66"/>
      <c r="AL19" s="93">
        <v>189141</v>
      </c>
      <c r="AM19" s="67">
        <v>126381</v>
      </c>
      <c r="AN19" s="66">
        <v>68504</v>
      </c>
      <c r="AO19" s="66"/>
      <c r="AP19" s="93">
        <v>194885</v>
      </c>
      <c r="AQ19" s="67">
        <v>128842</v>
      </c>
      <c r="AR19" s="66">
        <v>71003</v>
      </c>
      <c r="AS19" s="66"/>
      <c r="AT19" s="93">
        <v>199845</v>
      </c>
      <c r="AU19" s="67">
        <v>128456</v>
      </c>
      <c r="AV19" s="66">
        <v>71846</v>
      </c>
      <c r="AW19" s="66"/>
      <c r="AX19" s="93">
        <v>200302</v>
      </c>
      <c r="AY19" s="72">
        <v>123790.16666666667</v>
      </c>
      <c r="AZ19" s="71">
        <v>67555.833333333328</v>
      </c>
      <c r="BA19" s="71"/>
      <c r="BB19" s="93">
        <v>191346</v>
      </c>
    </row>
    <row r="20" spans="1:54" x14ac:dyDescent="0.2">
      <c r="A20" s="3"/>
      <c r="B20" s="70" t="s">
        <v>109</v>
      </c>
      <c r="C20" s="67">
        <v>9176</v>
      </c>
      <c r="D20" s="66">
        <v>7859</v>
      </c>
      <c r="E20" s="66"/>
      <c r="F20" s="93">
        <v>17035</v>
      </c>
      <c r="G20" s="67">
        <v>9258</v>
      </c>
      <c r="H20" s="66">
        <v>7864</v>
      </c>
      <c r="I20" s="66"/>
      <c r="J20" s="93">
        <v>17122</v>
      </c>
      <c r="K20" s="67">
        <v>9153</v>
      </c>
      <c r="L20" s="66">
        <v>7918</v>
      </c>
      <c r="M20" s="66"/>
      <c r="N20" s="93">
        <v>17071</v>
      </c>
      <c r="O20" s="67">
        <v>8438</v>
      </c>
      <c r="P20" s="66">
        <v>7520</v>
      </c>
      <c r="Q20" s="66"/>
      <c r="R20" s="93">
        <v>15958</v>
      </c>
      <c r="S20" s="67">
        <v>8132</v>
      </c>
      <c r="T20" s="66">
        <v>7582</v>
      </c>
      <c r="U20" s="66"/>
      <c r="V20" s="93">
        <v>15714</v>
      </c>
      <c r="W20" s="67">
        <v>8312</v>
      </c>
      <c r="X20" s="66">
        <v>7688</v>
      </c>
      <c r="Y20" s="66"/>
      <c r="Z20" s="93">
        <v>16000</v>
      </c>
      <c r="AA20" s="67">
        <v>8545</v>
      </c>
      <c r="AB20" s="66">
        <v>7744</v>
      </c>
      <c r="AC20" s="66"/>
      <c r="AD20" s="93">
        <v>16289</v>
      </c>
      <c r="AE20" s="67">
        <v>8746</v>
      </c>
      <c r="AF20" s="66">
        <v>7751</v>
      </c>
      <c r="AG20" s="66"/>
      <c r="AH20" s="93">
        <v>16497</v>
      </c>
      <c r="AI20" s="67">
        <v>8775</v>
      </c>
      <c r="AJ20" s="66">
        <v>7844</v>
      </c>
      <c r="AK20" s="66"/>
      <c r="AL20" s="93">
        <v>16619</v>
      </c>
      <c r="AM20" s="67">
        <v>8794</v>
      </c>
      <c r="AN20" s="66">
        <v>7689</v>
      </c>
      <c r="AO20" s="66"/>
      <c r="AP20" s="93">
        <v>16483</v>
      </c>
      <c r="AQ20" s="67">
        <v>9037</v>
      </c>
      <c r="AR20" s="66">
        <v>7953</v>
      </c>
      <c r="AS20" s="66"/>
      <c r="AT20" s="93">
        <v>16990</v>
      </c>
      <c r="AU20" s="67">
        <v>9130</v>
      </c>
      <c r="AV20" s="66">
        <v>8050</v>
      </c>
      <c r="AW20" s="66"/>
      <c r="AX20" s="93">
        <v>17180</v>
      </c>
      <c r="AY20" s="72">
        <v>8791.3333333333339</v>
      </c>
      <c r="AZ20" s="71">
        <v>7788.5</v>
      </c>
      <c r="BA20" s="71"/>
      <c r="BB20" s="93">
        <v>16579.833333333332</v>
      </c>
    </row>
    <row r="21" spans="1:54" x14ac:dyDescent="0.2">
      <c r="A21" s="3"/>
      <c r="B21" s="70" t="s">
        <v>108</v>
      </c>
      <c r="C21" s="67">
        <v>23776</v>
      </c>
      <c r="D21" s="66">
        <v>15710</v>
      </c>
      <c r="E21" s="66"/>
      <c r="F21" s="93">
        <v>39486</v>
      </c>
      <c r="G21" s="67">
        <v>23630</v>
      </c>
      <c r="H21" s="66">
        <v>15728</v>
      </c>
      <c r="I21" s="66"/>
      <c r="J21" s="93">
        <v>39358</v>
      </c>
      <c r="K21" s="67">
        <v>23712</v>
      </c>
      <c r="L21" s="66">
        <v>15849</v>
      </c>
      <c r="M21" s="66"/>
      <c r="N21" s="93">
        <v>39561</v>
      </c>
      <c r="O21" s="67">
        <v>20342</v>
      </c>
      <c r="P21" s="66">
        <v>14575</v>
      </c>
      <c r="Q21" s="66"/>
      <c r="R21" s="93">
        <v>34917</v>
      </c>
      <c r="S21" s="67">
        <v>19677</v>
      </c>
      <c r="T21" s="66">
        <v>14185</v>
      </c>
      <c r="U21" s="66"/>
      <c r="V21" s="93">
        <v>33862</v>
      </c>
      <c r="W21" s="67">
        <v>20027</v>
      </c>
      <c r="X21" s="66">
        <v>14215</v>
      </c>
      <c r="Y21" s="66"/>
      <c r="Z21" s="93">
        <v>34242</v>
      </c>
      <c r="AA21" s="67">
        <v>20047</v>
      </c>
      <c r="AB21" s="66">
        <v>14461</v>
      </c>
      <c r="AC21" s="66"/>
      <c r="AD21" s="93">
        <v>34508</v>
      </c>
      <c r="AE21" s="67">
        <v>20003</v>
      </c>
      <c r="AF21" s="66">
        <v>14306</v>
      </c>
      <c r="AG21" s="66"/>
      <c r="AH21" s="93">
        <v>34309</v>
      </c>
      <c r="AI21" s="67">
        <v>19820</v>
      </c>
      <c r="AJ21" s="66">
        <v>14181</v>
      </c>
      <c r="AK21" s="66"/>
      <c r="AL21" s="93">
        <v>34001</v>
      </c>
      <c r="AM21" s="67">
        <v>19962</v>
      </c>
      <c r="AN21" s="66">
        <v>13736</v>
      </c>
      <c r="AO21" s="66"/>
      <c r="AP21" s="93">
        <v>33698</v>
      </c>
      <c r="AQ21" s="67">
        <v>20326</v>
      </c>
      <c r="AR21" s="66">
        <v>13921</v>
      </c>
      <c r="AS21" s="66"/>
      <c r="AT21" s="93">
        <v>34247</v>
      </c>
      <c r="AU21" s="67">
        <v>20689</v>
      </c>
      <c r="AV21" s="66">
        <v>14321</v>
      </c>
      <c r="AW21" s="66"/>
      <c r="AX21" s="93">
        <v>35010</v>
      </c>
      <c r="AY21" s="72">
        <v>21000.916666666668</v>
      </c>
      <c r="AZ21" s="71">
        <v>14599</v>
      </c>
      <c r="BA21" s="71"/>
      <c r="BB21" s="93">
        <v>35599.916666666664</v>
      </c>
    </row>
    <row r="22" spans="1:54" x14ac:dyDescent="0.2">
      <c r="A22" s="3"/>
      <c r="B22" s="70" t="s">
        <v>107</v>
      </c>
      <c r="C22" s="67">
        <v>2044890</v>
      </c>
      <c r="D22" s="66">
        <v>1368888</v>
      </c>
      <c r="E22" s="66"/>
      <c r="F22" s="93">
        <v>3413778</v>
      </c>
      <c r="G22" s="67">
        <v>2050175</v>
      </c>
      <c r="H22" s="66">
        <v>1371018</v>
      </c>
      <c r="I22" s="66"/>
      <c r="J22" s="93">
        <v>3421193</v>
      </c>
      <c r="K22" s="67">
        <v>2028726</v>
      </c>
      <c r="L22" s="66">
        <v>1357712</v>
      </c>
      <c r="M22" s="66"/>
      <c r="N22" s="93">
        <v>3386438</v>
      </c>
      <c r="O22" s="67">
        <v>1885752</v>
      </c>
      <c r="P22" s="66">
        <v>1284970</v>
      </c>
      <c r="Q22" s="66"/>
      <c r="R22" s="93">
        <v>3170722</v>
      </c>
      <c r="S22" s="67">
        <v>1811260</v>
      </c>
      <c r="T22" s="66">
        <v>1269633</v>
      </c>
      <c r="U22" s="66"/>
      <c r="V22" s="93">
        <v>3080893</v>
      </c>
      <c r="W22" s="67">
        <v>1785081</v>
      </c>
      <c r="X22" s="66">
        <v>1265234</v>
      </c>
      <c r="Y22" s="66"/>
      <c r="Z22" s="93">
        <v>3050315</v>
      </c>
      <c r="AA22" s="67">
        <v>1779320</v>
      </c>
      <c r="AB22" s="66">
        <v>1253844</v>
      </c>
      <c r="AC22" s="66"/>
      <c r="AD22" s="93">
        <v>3033164</v>
      </c>
      <c r="AE22" s="67">
        <v>1790802</v>
      </c>
      <c r="AF22" s="66">
        <v>1254322</v>
      </c>
      <c r="AG22" s="66"/>
      <c r="AH22" s="93">
        <v>3045124</v>
      </c>
      <c r="AI22" s="67">
        <v>1818895</v>
      </c>
      <c r="AJ22" s="66">
        <v>1260130</v>
      </c>
      <c r="AK22" s="66"/>
      <c r="AL22" s="93">
        <v>3079025</v>
      </c>
      <c r="AM22" s="67">
        <v>1870701</v>
      </c>
      <c r="AN22" s="66">
        <v>1272157</v>
      </c>
      <c r="AO22" s="66"/>
      <c r="AP22" s="93">
        <v>3142858</v>
      </c>
      <c r="AQ22" s="67">
        <v>1920826</v>
      </c>
      <c r="AR22" s="66">
        <v>1314832</v>
      </c>
      <c r="AS22" s="66"/>
      <c r="AT22" s="93">
        <v>3235658</v>
      </c>
      <c r="AU22" s="67">
        <v>1937874</v>
      </c>
      <c r="AV22" s="66">
        <v>1343870</v>
      </c>
      <c r="AW22" s="66"/>
      <c r="AX22" s="93">
        <v>3281744</v>
      </c>
      <c r="AY22" s="72">
        <v>1893691.8333333333</v>
      </c>
      <c r="AZ22" s="71">
        <v>1301384.1666666667</v>
      </c>
      <c r="BA22" s="71"/>
      <c r="BB22" s="93">
        <v>3195076</v>
      </c>
    </row>
    <row r="23" spans="1:54" x14ac:dyDescent="0.2">
      <c r="A23" s="3"/>
      <c r="B23" s="70" t="s">
        <v>48</v>
      </c>
      <c r="C23" s="67"/>
      <c r="D23" s="66"/>
      <c r="E23" s="66"/>
      <c r="F23" s="93">
        <v>0</v>
      </c>
      <c r="G23" s="67"/>
      <c r="H23" s="66"/>
      <c r="I23" s="66"/>
      <c r="J23" s="93">
        <v>0</v>
      </c>
      <c r="K23" s="67"/>
      <c r="L23" s="66"/>
      <c r="M23" s="66"/>
      <c r="N23" s="93">
        <v>0</v>
      </c>
      <c r="O23" s="67"/>
      <c r="P23" s="66"/>
      <c r="Q23" s="66"/>
      <c r="R23" s="93">
        <v>0</v>
      </c>
      <c r="S23" s="67"/>
      <c r="T23" s="66"/>
      <c r="U23" s="66"/>
      <c r="V23" s="93">
        <v>0</v>
      </c>
      <c r="W23" s="67"/>
      <c r="X23" s="66"/>
      <c r="Y23" s="66"/>
      <c r="Z23" s="93">
        <v>0</v>
      </c>
      <c r="AA23" s="67"/>
      <c r="AB23" s="66"/>
      <c r="AC23" s="66"/>
      <c r="AD23" s="93">
        <v>0</v>
      </c>
      <c r="AE23" s="67"/>
      <c r="AF23" s="66"/>
      <c r="AG23" s="66"/>
      <c r="AH23" s="93">
        <v>0</v>
      </c>
      <c r="AI23" s="67"/>
      <c r="AJ23" s="66"/>
      <c r="AK23" s="66"/>
      <c r="AL23" s="93">
        <v>0</v>
      </c>
      <c r="AM23" s="67"/>
      <c r="AN23" s="66"/>
      <c r="AO23" s="66"/>
      <c r="AP23" s="93">
        <v>0</v>
      </c>
      <c r="AQ23" s="67"/>
      <c r="AR23" s="66"/>
      <c r="AS23" s="66"/>
      <c r="AT23" s="93">
        <v>0</v>
      </c>
      <c r="AU23" s="67"/>
      <c r="AV23" s="66"/>
      <c r="AW23" s="66"/>
      <c r="AX23" s="93">
        <v>0</v>
      </c>
      <c r="AY23" s="72"/>
      <c r="AZ23" s="71"/>
      <c r="BA23" s="71"/>
      <c r="BB23" s="93">
        <v>0</v>
      </c>
    </row>
    <row r="24" spans="1:54" x14ac:dyDescent="0.2">
      <c r="A24" s="3"/>
      <c r="B24" s="32" t="s">
        <v>19</v>
      </c>
      <c r="C24" s="95">
        <v>3361952</v>
      </c>
      <c r="D24" s="94">
        <v>2151567</v>
      </c>
      <c r="E24" s="94"/>
      <c r="F24" s="93">
        <v>5513519</v>
      </c>
      <c r="G24" s="95">
        <v>3359778</v>
      </c>
      <c r="H24" s="94">
        <v>2138736</v>
      </c>
      <c r="I24" s="94"/>
      <c r="J24" s="93">
        <v>5498514</v>
      </c>
      <c r="K24" s="95">
        <v>3304384</v>
      </c>
      <c r="L24" s="94">
        <v>2105528</v>
      </c>
      <c r="M24" s="94"/>
      <c r="N24" s="93">
        <v>5409912</v>
      </c>
      <c r="O24" s="95">
        <v>3064293</v>
      </c>
      <c r="P24" s="94">
        <v>1982517</v>
      </c>
      <c r="Q24" s="94"/>
      <c r="R24" s="93">
        <v>5046810</v>
      </c>
      <c r="S24" s="95">
        <v>2944175</v>
      </c>
      <c r="T24" s="94">
        <v>1960698</v>
      </c>
      <c r="U24" s="94"/>
      <c r="V24" s="93">
        <v>4904873</v>
      </c>
      <c r="W24" s="95">
        <v>2916219</v>
      </c>
      <c r="X24" s="94">
        <v>1953129</v>
      </c>
      <c r="Y24" s="94"/>
      <c r="Z24" s="93">
        <v>4869348</v>
      </c>
      <c r="AA24" s="95">
        <v>2923687</v>
      </c>
      <c r="AB24" s="94">
        <v>1944726</v>
      </c>
      <c r="AC24" s="94"/>
      <c r="AD24" s="93">
        <v>4868413</v>
      </c>
      <c r="AE24" s="95">
        <v>2944287</v>
      </c>
      <c r="AF24" s="94">
        <v>1948498</v>
      </c>
      <c r="AG24" s="94"/>
      <c r="AH24" s="93">
        <v>4892785</v>
      </c>
      <c r="AI24" s="95">
        <v>2969584</v>
      </c>
      <c r="AJ24" s="94">
        <v>1953788</v>
      </c>
      <c r="AK24" s="94"/>
      <c r="AL24" s="93">
        <v>4923372</v>
      </c>
      <c r="AM24" s="95">
        <v>3074503</v>
      </c>
      <c r="AN24" s="94">
        <v>1971949</v>
      </c>
      <c r="AO24" s="94"/>
      <c r="AP24" s="93">
        <v>5046452</v>
      </c>
      <c r="AQ24" s="95">
        <v>3185573</v>
      </c>
      <c r="AR24" s="94">
        <v>2069370</v>
      </c>
      <c r="AS24" s="94"/>
      <c r="AT24" s="93">
        <v>5254943</v>
      </c>
      <c r="AU24" s="95">
        <v>3225789</v>
      </c>
      <c r="AV24" s="94">
        <v>2127050</v>
      </c>
      <c r="AW24" s="94"/>
      <c r="AX24" s="93">
        <v>5352839</v>
      </c>
      <c r="AY24" s="95">
        <v>3106185.3333333335</v>
      </c>
      <c r="AZ24" s="94">
        <v>2025629.6666666667</v>
      </c>
      <c r="BA24" s="94"/>
      <c r="BB24" s="93">
        <v>5131815</v>
      </c>
    </row>
    <row r="25" spans="1:54" x14ac:dyDescent="0.2">
      <c r="A25" s="3"/>
      <c r="B25" s="43" t="s">
        <v>59</v>
      </c>
      <c r="C25" s="18"/>
      <c r="D25" s="99"/>
      <c r="E25" s="99"/>
      <c r="F25" s="99"/>
      <c r="G25" s="99"/>
      <c r="H25" s="99"/>
      <c r="I25" s="99"/>
      <c r="J25" s="99"/>
      <c r="K25" s="99"/>
      <c r="L25" s="99"/>
      <c r="M25" s="99"/>
      <c r="N25" s="18"/>
      <c r="O25" s="99"/>
      <c r="P25" s="18"/>
      <c r="Q25" s="18"/>
      <c r="R25" s="99"/>
      <c r="S25" s="18"/>
      <c r="T25" s="18"/>
      <c r="U25" s="18"/>
      <c r="V25" s="18"/>
      <c r="W25" s="18"/>
      <c r="X25" s="18"/>
      <c r="Y25" s="18"/>
      <c r="Z25" s="18"/>
      <c r="AA25" s="18"/>
      <c r="AB25" s="18"/>
      <c r="AC25" s="18"/>
      <c r="AD25" s="18"/>
      <c r="AE25" s="18"/>
      <c r="AF25" s="18"/>
      <c r="AG25" s="18"/>
      <c r="AH25" s="18"/>
      <c r="AI25" s="18"/>
      <c r="AJ25" s="18"/>
      <c r="AK25" s="18"/>
      <c r="AL25" s="18"/>
      <c r="AM25" s="18"/>
      <c r="AN25" s="18"/>
      <c r="AO25" s="18"/>
      <c r="AP25" s="18"/>
      <c r="AQ25" s="18"/>
      <c r="AR25" s="18"/>
      <c r="AS25" s="18"/>
      <c r="AT25" s="18"/>
      <c r="AU25" s="18"/>
      <c r="AV25" s="18"/>
      <c r="AW25" s="18"/>
      <c r="AX25" s="18"/>
      <c r="AY25" s="18"/>
      <c r="AZ25" s="18"/>
      <c r="BA25" s="18"/>
      <c r="BB25" s="18"/>
    </row>
    <row r="26" spans="1:54" x14ac:dyDescent="0.2">
      <c r="A26" s="3"/>
      <c r="B26" s="43"/>
      <c r="C26" s="18"/>
      <c r="D26" s="99"/>
      <c r="E26" s="99"/>
      <c r="F26" s="99"/>
      <c r="G26" s="99"/>
      <c r="H26" s="99"/>
      <c r="I26" s="99"/>
      <c r="J26" s="99"/>
      <c r="K26" s="99"/>
      <c r="L26" s="99"/>
      <c r="M26" s="99"/>
      <c r="N26" s="18"/>
      <c r="O26" s="99"/>
      <c r="P26" s="18"/>
      <c r="Q26" s="18"/>
      <c r="R26" s="99"/>
      <c r="S26" s="18"/>
      <c r="T26" s="18"/>
      <c r="U26" s="18"/>
      <c r="V26" s="18"/>
      <c r="W26" s="18"/>
      <c r="X26" s="18"/>
      <c r="Y26" s="18"/>
      <c r="Z26" s="18"/>
      <c r="AA26" s="18"/>
      <c r="AB26" s="18"/>
      <c r="AC26" s="18"/>
      <c r="AD26" s="18"/>
      <c r="AE26" s="18"/>
      <c r="AF26" s="18"/>
      <c r="AG26" s="18"/>
      <c r="AH26" s="18"/>
      <c r="AI26" s="18"/>
      <c r="AJ26" s="18"/>
      <c r="AK26" s="18"/>
      <c r="AL26" s="18"/>
      <c r="AM26" s="18"/>
      <c r="AN26" s="18"/>
      <c r="AO26" s="18"/>
      <c r="AP26" s="18"/>
      <c r="AQ26" s="18"/>
      <c r="AR26" s="18"/>
      <c r="AS26" s="18"/>
      <c r="AT26" s="18"/>
      <c r="AU26" s="18"/>
      <c r="AV26" s="18"/>
      <c r="AW26" s="18"/>
      <c r="AX26" s="18"/>
      <c r="AY26" s="18"/>
      <c r="AZ26" s="18"/>
      <c r="BA26" s="18"/>
      <c r="BB26" s="18"/>
    </row>
    <row r="27" spans="1:54" ht="15.75" x14ac:dyDescent="0.2">
      <c r="A27" s="3"/>
      <c r="B27" s="89"/>
      <c r="C27" s="18"/>
      <c r="D27" s="18"/>
      <c r="E27" s="18"/>
      <c r="F27" s="18"/>
      <c r="G27" s="18"/>
      <c r="H27" s="18"/>
      <c r="I27" s="18"/>
      <c r="J27" s="18"/>
      <c r="K27" s="18"/>
      <c r="L27" s="18"/>
      <c r="M27" s="18"/>
      <c r="N27" s="18"/>
      <c r="O27" s="18"/>
      <c r="P27" s="18"/>
      <c r="Q27" s="18"/>
      <c r="R27" s="18"/>
      <c r="S27" s="18"/>
      <c r="T27" s="18"/>
      <c r="U27" s="18"/>
      <c r="V27" s="18"/>
      <c r="W27" s="18"/>
      <c r="X27" s="18"/>
      <c r="Y27" s="18"/>
      <c r="Z27" s="18"/>
      <c r="AA27" s="18"/>
      <c r="AB27" s="18"/>
      <c r="AC27" s="18"/>
      <c r="AD27" s="18"/>
      <c r="AE27" s="18"/>
      <c r="AF27" s="18"/>
      <c r="AG27" s="18"/>
      <c r="AH27" s="18"/>
      <c r="AI27" s="18"/>
      <c r="AJ27" s="18"/>
      <c r="AK27" s="18"/>
      <c r="AL27" s="18"/>
      <c r="AM27" s="18"/>
      <c r="AN27" s="18"/>
      <c r="AO27" s="18"/>
      <c r="AP27" s="18"/>
      <c r="AQ27" s="18"/>
      <c r="AR27" s="18"/>
      <c r="AS27" s="18"/>
      <c r="AT27" s="18"/>
      <c r="AU27" s="18"/>
      <c r="AV27" s="18"/>
      <c r="AW27" s="18"/>
      <c r="AX27" s="18"/>
      <c r="AY27" s="18"/>
      <c r="AZ27" s="18"/>
      <c r="BA27" s="18"/>
      <c r="BB27" s="18"/>
    </row>
    <row r="28" spans="1:54" ht="15.75" x14ac:dyDescent="0.2">
      <c r="A28" s="3"/>
      <c r="B28" s="89" t="s">
        <v>130</v>
      </c>
      <c r="C28" s="18"/>
      <c r="D28" s="99"/>
      <c r="E28" s="99"/>
      <c r="F28" s="99"/>
      <c r="G28" s="99"/>
      <c r="H28" s="99"/>
      <c r="I28" s="99"/>
      <c r="J28" s="99"/>
      <c r="K28" s="99"/>
      <c r="L28" s="99"/>
      <c r="M28" s="99"/>
      <c r="N28" s="18"/>
      <c r="O28" s="18"/>
      <c r="P28" s="18"/>
      <c r="Q28" s="18"/>
      <c r="R28" s="18"/>
      <c r="S28" s="18"/>
      <c r="T28" s="18"/>
      <c r="U28" s="18"/>
      <c r="V28" s="18"/>
      <c r="W28" s="18"/>
      <c r="X28" s="18"/>
      <c r="Y28" s="18"/>
      <c r="Z28" s="18"/>
      <c r="AA28" s="18"/>
      <c r="AB28" s="18"/>
      <c r="AC28" s="18"/>
      <c r="AD28" s="18"/>
      <c r="AE28" s="18"/>
      <c r="AF28" s="18"/>
      <c r="AG28" s="18"/>
      <c r="AH28" s="18"/>
      <c r="AI28" s="18"/>
      <c r="AJ28" s="18"/>
      <c r="AK28" s="18"/>
      <c r="AL28" s="18"/>
      <c r="AM28" s="18"/>
      <c r="AN28" s="18"/>
      <c r="AO28" s="18"/>
      <c r="AP28" s="18"/>
      <c r="AQ28" s="18"/>
      <c r="AR28" s="18"/>
      <c r="AS28" s="18"/>
      <c r="AT28" s="18"/>
      <c r="AU28" s="18"/>
      <c r="AV28" s="18"/>
      <c r="AW28" s="18"/>
      <c r="AX28" s="18"/>
      <c r="AY28" s="18"/>
      <c r="AZ28" s="18"/>
      <c r="BA28" s="18"/>
      <c r="BB28" s="18"/>
    </row>
    <row r="29" spans="1:54" ht="18" x14ac:dyDescent="0.2">
      <c r="A29" s="3"/>
      <c r="B29" s="147" t="s">
        <v>129</v>
      </c>
      <c r="C29" s="18"/>
      <c r="D29" s="18"/>
      <c r="E29" s="18"/>
      <c r="F29" s="18"/>
      <c r="G29" s="18"/>
      <c r="H29" s="18"/>
      <c r="I29" s="18"/>
      <c r="J29" s="18"/>
      <c r="K29" s="18"/>
      <c r="L29" s="18"/>
      <c r="M29" s="18"/>
      <c r="N29" s="18"/>
      <c r="O29" s="18"/>
      <c r="P29" s="18"/>
      <c r="Q29" s="18"/>
      <c r="R29" s="18"/>
      <c r="S29" s="18"/>
      <c r="T29" s="18"/>
      <c r="U29" s="18"/>
      <c r="V29" s="18"/>
      <c r="W29" s="18"/>
      <c r="X29" s="18"/>
      <c r="Y29" s="18"/>
      <c r="Z29" s="18"/>
      <c r="AA29" s="18"/>
      <c r="AB29" s="18"/>
      <c r="AC29" s="18"/>
      <c r="AD29" s="18"/>
      <c r="AE29" s="18"/>
      <c r="AF29" s="18"/>
      <c r="AG29" s="18"/>
      <c r="AH29" s="18"/>
      <c r="AI29" s="18"/>
      <c r="AJ29" s="18"/>
      <c r="AK29" s="18"/>
      <c r="AL29" s="18"/>
      <c r="AM29" s="18"/>
      <c r="AN29" s="18"/>
      <c r="AO29" s="18"/>
      <c r="AP29" s="18"/>
      <c r="AQ29" s="18"/>
      <c r="AR29" s="18"/>
      <c r="AS29" s="18"/>
      <c r="AT29" s="18"/>
      <c r="AU29" s="18"/>
      <c r="AV29" s="18"/>
      <c r="AW29" s="18"/>
      <c r="AX29" s="18"/>
      <c r="AY29" s="18"/>
      <c r="AZ29" s="18"/>
      <c r="BA29" s="18"/>
      <c r="BB29" s="18"/>
    </row>
    <row r="30" spans="1:54" ht="15.75" x14ac:dyDescent="0.2">
      <c r="A30" s="3"/>
      <c r="B30" s="141" t="s">
        <v>38</v>
      </c>
      <c r="C30" s="18"/>
      <c r="D30" s="99"/>
      <c r="E30" s="99"/>
      <c r="F30" s="99"/>
      <c r="G30" s="99"/>
      <c r="H30" s="99"/>
      <c r="I30" s="99"/>
      <c r="J30" s="99"/>
      <c r="K30" s="99"/>
      <c r="L30" s="99"/>
      <c r="M30" s="99"/>
      <c r="N30" s="18"/>
      <c r="O30" s="18"/>
      <c r="P30" s="18"/>
      <c r="Q30" s="18"/>
      <c r="R30" s="18"/>
      <c r="S30" s="18"/>
      <c r="T30" s="18"/>
      <c r="U30" s="18"/>
      <c r="V30" s="18"/>
      <c r="W30" s="18"/>
      <c r="X30" s="18"/>
      <c r="Y30" s="18"/>
      <c r="Z30" s="18"/>
      <c r="AA30" s="18"/>
      <c r="AB30" s="18"/>
      <c r="AC30" s="18"/>
      <c r="AD30" s="18"/>
      <c r="AE30" s="18"/>
      <c r="AF30" s="18"/>
      <c r="AG30" s="18"/>
      <c r="AH30" s="18"/>
      <c r="AI30" s="18"/>
      <c r="AJ30" s="18"/>
      <c r="AK30" s="18"/>
      <c r="AL30" s="18"/>
      <c r="AM30" s="18"/>
      <c r="AN30" s="18"/>
      <c r="AO30" s="18"/>
      <c r="AP30" s="18"/>
      <c r="AQ30" s="18"/>
      <c r="AR30" s="18"/>
      <c r="AS30" s="18"/>
      <c r="AT30" s="18"/>
      <c r="AU30" s="18"/>
      <c r="AV30" s="18"/>
      <c r="AW30" s="18"/>
      <c r="AX30" s="18"/>
      <c r="AY30" s="18"/>
      <c r="AZ30" s="18"/>
      <c r="BA30" s="18"/>
      <c r="BB30" s="18"/>
    </row>
    <row r="31" spans="1:54" ht="15.75" x14ac:dyDescent="0.2">
      <c r="A31" s="3"/>
      <c r="B31" s="89"/>
      <c r="C31" s="18"/>
      <c r="D31" s="99"/>
      <c r="E31" s="99"/>
      <c r="F31" s="99"/>
      <c r="G31" s="99"/>
      <c r="H31" s="99"/>
      <c r="I31" s="99"/>
      <c r="J31" s="99"/>
      <c r="K31" s="99"/>
      <c r="L31" s="99"/>
      <c r="M31" s="99"/>
      <c r="N31" s="18"/>
      <c r="O31" s="18"/>
      <c r="P31" s="18"/>
      <c r="Q31" s="18"/>
      <c r="R31" s="18"/>
      <c r="S31" s="18"/>
      <c r="T31" s="18"/>
      <c r="U31" s="18"/>
      <c r="V31" s="18"/>
      <c r="W31" s="18"/>
      <c r="X31" s="18"/>
      <c r="Y31" s="18"/>
      <c r="Z31" s="18"/>
      <c r="AA31" s="18"/>
      <c r="AB31" s="18"/>
      <c r="AC31" s="18"/>
      <c r="AD31" s="18"/>
      <c r="AE31" s="18"/>
      <c r="AF31" s="18"/>
      <c r="AG31" s="18"/>
      <c r="AH31" s="18"/>
      <c r="AI31" s="18"/>
      <c r="AJ31" s="18"/>
      <c r="AK31" s="18"/>
      <c r="AL31" s="18"/>
      <c r="AM31" s="18"/>
      <c r="AN31" s="18"/>
      <c r="AO31" s="18"/>
      <c r="AP31" s="18"/>
      <c r="AQ31" s="18"/>
      <c r="AR31" s="18"/>
      <c r="AS31" s="18"/>
      <c r="AT31" s="18"/>
      <c r="AU31" s="18"/>
      <c r="AV31" s="18"/>
      <c r="AW31" s="18"/>
      <c r="AX31" s="18"/>
      <c r="AY31" s="18"/>
      <c r="AZ31" s="18"/>
      <c r="BA31" s="18"/>
      <c r="BB31" s="18"/>
    </row>
    <row r="32" spans="1:54" x14ac:dyDescent="0.2">
      <c r="A32" s="3"/>
      <c r="B32" s="1184" t="s">
        <v>124</v>
      </c>
      <c r="C32" s="1186" t="s">
        <v>3</v>
      </c>
      <c r="D32" s="1187"/>
      <c r="E32" s="1187"/>
      <c r="F32" s="1188"/>
      <c r="G32" s="1186" t="s">
        <v>4</v>
      </c>
      <c r="H32" s="1187"/>
      <c r="I32" s="1187"/>
      <c r="J32" s="1188"/>
      <c r="K32" s="1186" t="s">
        <v>5</v>
      </c>
      <c r="L32" s="1187"/>
      <c r="M32" s="1187"/>
      <c r="N32" s="1188"/>
      <c r="O32" s="1186" t="s">
        <v>6</v>
      </c>
      <c r="P32" s="1187"/>
      <c r="Q32" s="1187"/>
      <c r="R32" s="1188"/>
      <c r="S32" s="1186" t="s">
        <v>7</v>
      </c>
      <c r="T32" s="1187"/>
      <c r="U32" s="1187"/>
      <c r="V32" s="1188"/>
      <c r="W32" s="1186" t="s">
        <v>8</v>
      </c>
      <c r="X32" s="1187"/>
      <c r="Y32" s="1187"/>
      <c r="Z32" s="1188"/>
      <c r="AA32" s="1186" t="s">
        <v>9</v>
      </c>
      <c r="AB32" s="1187"/>
      <c r="AC32" s="1187"/>
      <c r="AD32" s="1188"/>
      <c r="AE32" s="1186" t="s">
        <v>10</v>
      </c>
      <c r="AF32" s="1187"/>
      <c r="AG32" s="1187"/>
      <c r="AH32" s="1188"/>
      <c r="AI32" s="1186" t="s">
        <v>11</v>
      </c>
      <c r="AJ32" s="1187"/>
      <c r="AK32" s="1187"/>
      <c r="AL32" s="1188"/>
      <c r="AM32" s="1186" t="s">
        <v>12</v>
      </c>
      <c r="AN32" s="1187"/>
      <c r="AO32" s="1187"/>
      <c r="AP32" s="1188"/>
      <c r="AQ32" s="1186" t="s">
        <v>13</v>
      </c>
      <c r="AR32" s="1187"/>
      <c r="AS32" s="1187"/>
      <c r="AT32" s="1188"/>
      <c r="AU32" s="1186" t="s">
        <v>14</v>
      </c>
      <c r="AV32" s="1187"/>
      <c r="AW32" s="1187"/>
      <c r="AX32" s="1188"/>
      <c r="AY32" s="1186" t="s">
        <v>55</v>
      </c>
      <c r="AZ32" s="1187"/>
      <c r="BA32" s="1187"/>
      <c r="BB32" s="1188"/>
    </row>
    <row r="33" spans="1:54" x14ac:dyDescent="0.2">
      <c r="A33" s="3"/>
      <c r="B33" s="1189"/>
      <c r="C33" s="98" t="s">
        <v>95</v>
      </c>
      <c r="D33" s="97" t="s">
        <v>94</v>
      </c>
      <c r="E33" s="97" t="s">
        <v>48</v>
      </c>
      <c r="F33" s="96" t="s">
        <v>35</v>
      </c>
      <c r="G33" s="98" t="s">
        <v>95</v>
      </c>
      <c r="H33" s="97" t="s">
        <v>94</v>
      </c>
      <c r="I33" s="97" t="s">
        <v>48</v>
      </c>
      <c r="J33" s="96" t="s">
        <v>35</v>
      </c>
      <c r="K33" s="98" t="s">
        <v>95</v>
      </c>
      <c r="L33" s="97" t="s">
        <v>94</v>
      </c>
      <c r="M33" s="97" t="s">
        <v>48</v>
      </c>
      <c r="N33" s="96" t="s">
        <v>35</v>
      </c>
      <c r="O33" s="98" t="s">
        <v>95</v>
      </c>
      <c r="P33" s="97" t="s">
        <v>94</v>
      </c>
      <c r="Q33" s="97" t="s">
        <v>48</v>
      </c>
      <c r="R33" s="96" t="s">
        <v>35</v>
      </c>
      <c r="S33" s="98" t="s">
        <v>95</v>
      </c>
      <c r="T33" s="97" t="s">
        <v>94</v>
      </c>
      <c r="U33" s="97" t="s">
        <v>48</v>
      </c>
      <c r="V33" s="96" t="s">
        <v>35</v>
      </c>
      <c r="W33" s="98" t="s">
        <v>95</v>
      </c>
      <c r="X33" s="97" t="s">
        <v>94</v>
      </c>
      <c r="Y33" s="97" t="s">
        <v>48</v>
      </c>
      <c r="Z33" s="96" t="s">
        <v>35</v>
      </c>
      <c r="AA33" s="98" t="s">
        <v>95</v>
      </c>
      <c r="AB33" s="97" t="s">
        <v>94</v>
      </c>
      <c r="AC33" s="97" t="s">
        <v>48</v>
      </c>
      <c r="AD33" s="96" t="s">
        <v>35</v>
      </c>
      <c r="AE33" s="98" t="s">
        <v>95</v>
      </c>
      <c r="AF33" s="97" t="s">
        <v>94</v>
      </c>
      <c r="AG33" s="97" t="s">
        <v>48</v>
      </c>
      <c r="AH33" s="96" t="s">
        <v>35</v>
      </c>
      <c r="AI33" s="98" t="s">
        <v>95</v>
      </c>
      <c r="AJ33" s="97" t="s">
        <v>94</v>
      </c>
      <c r="AK33" s="97" t="s">
        <v>48</v>
      </c>
      <c r="AL33" s="96" t="s">
        <v>35</v>
      </c>
      <c r="AM33" s="98" t="s">
        <v>95</v>
      </c>
      <c r="AN33" s="97" t="s">
        <v>94</v>
      </c>
      <c r="AO33" s="97" t="s">
        <v>48</v>
      </c>
      <c r="AP33" s="96" t="s">
        <v>35</v>
      </c>
      <c r="AQ33" s="98" t="s">
        <v>95</v>
      </c>
      <c r="AR33" s="97" t="s">
        <v>94</v>
      </c>
      <c r="AS33" s="97" t="s">
        <v>48</v>
      </c>
      <c r="AT33" s="96" t="s">
        <v>35</v>
      </c>
      <c r="AU33" s="98" t="s">
        <v>95</v>
      </c>
      <c r="AV33" s="97" t="s">
        <v>94</v>
      </c>
      <c r="AW33" s="97" t="s">
        <v>48</v>
      </c>
      <c r="AX33" s="96" t="s">
        <v>35</v>
      </c>
      <c r="AY33" s="98" t="s">
        <v>95</v>
      </c>
      <c r="AZ33" s="97" t="s">
        <v>94</v>
      </c>
      <c r="BA33" s="97" t="s">
        <v>48</v>
      </c>
      <c r="BB33" s="96" t="s">
        <v>35</v>
      </c>
    </row>
    <row r="34" spans="1:54" x14ac:dyDescent="0.2">
      <c r="A34" s="3"/>
      <c r="B34" s="35" t="s">
        <v>122</v>
      </c>
      <c r="C34" s="72">
        <v>9407</v>
      </c>
      <c r="D34" s="71">
        <v>8074</v>
      </c>
      <c r="E34" s="71">
        <v>35</v>
      </c>
      <c r="F34" s="93">
        <v>17516</v>
      </c>
      <c r="G34" s="72">
        <v>9313</v>
      </c>
      <c r="H34" s="71">
        <v>7919</v>
      </c>
      <c r="I34" s="71">
        <v>34</v>
      </c>
      <c r="J34" s="93">
        <v>17266</v>
      </c>
      <c r="K34" s="72">
        <v>9335</v>
      </c>
      <c r="L34" s="71">
        <v>7957</v>
      </c>
      <c r="M34" s="71">
        <v>34</v>
      </c>
      <c r="N34" s="93">
        <v>17326</v>
      </c>
      <c r="O34" s="72">
        <v>9290</v>
      </c>
      <c r="P34" s="71">
        <v>7783</v>
      </c>
      <c r="Q34" s="71">
        <v>34</v>
      </c>
      <c r="R34" s="93">
        <v>17107</v>
      </c>
      <c r="S34" s="72">
        <v>8899</v>
      </c>
      <c r="T34" s="71">
        <v>7430</v>
      </c>
      <c r="U34" s="71">
        <v>34</v>
      </c>
      <c r="V34" s="93">
        <v>16363</v>
      </c>
      <c r="W34" s="72">
        <v>8944</v>
      </c>
      <c r="X34" s="71">
        <v>7371</v>
      </c>
      <c r="Y34" s="71">
        <v>34</v>
      </c>
      <c r="Z34" s="93">
        <v>16349</v>
      </c>
      <c r="AA34" s="72">
        <v>8073</v>
      </c>
      <c r="AB34" s="71">
        <v>6580</v>
      </c>
      <c r="AC34" s="71">
        <v>1982</v>
      </c>
      <c r="AD34" s="93">
        <v>16635</v>
      </c>
      <c r="AE34" s="72">
        <v>9813</v>
      </c>
      <c r="AF34" s="71">
        <v>6631</v>
      </c>
      <c r="AG34" s="71">
        <v>97</v>
      </c>
      <c r="AH34" s="93">
        <v>16541</v>
      </c>
      <c r="AI34" s="72">
        <v>9898</v>
      </c>
      <c r="AJ34" s="71">
        <v>6589</v>
      </c>
      <c r="AK34" s="71">
        <v>98</v>
      </c>
      <c r="AL34" s="93">
        <v>16585</v>
      </c>
      <c r="AM34" s="72">
        <v>9908</v>
      </c>
      <c r="AN34" s="71">
        <v>6618</v>
      </c>
      <c r="AO34" s="71">
        <v>98</v>
      </c>
      <c r="AP34" s="93">
        <v>16624</v>
      </c>
      <c r="AQ34" s="72">
        <v>10137</v>
      </c>
      <c r="AR34" s="71">
        <v>6768</v>
      </c>
      <c r="AS34" s="71">
        <v>98</v>
      </c>
      <c r="AT34" s="93">
        <v>17003</v>
      </c>
      <c r="AU34" s="72">
        <v>10328</v>
      </c>
      <c r="AV34" s="71">
        <v>6837</v>
      </c>
      <c r="AW34" s="71">
        <v>98</v>
      </c>
      <c r="AX34" s="93">
        <v>17263</v>
      </c>
      <c r="AY34" s="72">
        <v>9445.4166666666661</v>
      </c>
      <c r="AZ34" s="71">
        <v>7213.083333333333</v>
      </c>
      <c r="BA34" s="71">
        <v>223</v>
      </c>
      <c r="BB34" s="93">
        <v>16881.5</v>
      </c>
    </row>
    <row r="35" spans="1:54" x14ac:dyDescent="0.2">
      <c r="A35" s="3"/>
      <c r="B35" s="70" t="s">
        <v>121</v>
      </c>
      <c r="C35" s="67">
        <v>16890</v>
      </c>
      <c r="D35" s="66">
        <v>14855</v>
      </c>
      <c r="E35" s="66">
        <v>57</v>
      </c>
      <c r="F35" s="93">
        <v>31802</v>
      </c>
      <c r="G35" s="67">
        <v>16947</v>
      </c>
      <c r="H35" s="66">
        <v>14952</v>
      </c>
      <c r="I35" s="66">
        <v>57</v>
      </c>
      <c r="J35" s="93">
        <v>31956</v>
      </c>
      <c r="K35" s="67">
        <v>17089</v>
      </c>
      <c r="L35" s="66">
        <v>15082</v>
      </c>
      <c r="M35" s="66">
        <v>57</v>
      </c>
      <c r="N35" s="93">
        <v>32228</v>
      </c>
      <c r="O35" s="67">
        <v>16676</v>
      </c>
      <c r="P35" s="66">
        <v>15025</v>
      </c>
      <c r="Q35" s="66">
        <v>58</v>
      </c>
      <c r="R35" s="93">
        <v>31759</v>
      </c>
      <c r="S35" s="67">
        <v>16050</v>
      </c>
      <c r="T35" s="66">
        <v>14180</v>
      </c>
      <c r="U35" s="66">
        <v>61</v>
      </c>
      <c r="V35" s="93">
        <v>30291</v>
      </c>
      <c r="W35" s="67">
        <v>15705</v>
      </c>
      <c r="X35" s="66">
        <v>13882</v>
      </c>
      <c r="Y35" s="66">
        <v>61</v>
      </c>
      <c r="Z35" s="93">
        <v>29648</v>
      </c>
      <c r="AA35" s="67">
        <v>13964</v>
      </c>
      <c r="AB35" s="66">
        <v>12517</v>
      </c>
      <c r="AC35" s="66">
        <v>3819</v>
      </c>
      <c r="AD35" s="93">
        <v>30300</v>
      </c>
      <c r="AE35" s="67">
        <v>17299</v>
      </c>
      <c r="AF35" s="66">
        <v>12513</v>
      </c>
      <c r="AG35" s="66">
        <v>276</v>
      </c>
      <c r="AH35" s="93">
        <v>30088</v>
      </c>
      <c r="AI35" s="67">
        <v>17510</v>
      </c>
      <c r="AJ35" s="66">
        <v>12610</v>
      </c>
      <c r="AK35" s="66">
        <v>276</v>
      </c>
      <c r="AL35" s="93">
        <v>30396</v>
      </c>
      <c r="AM35" s="67">
        <v>17796</v>
      </c>
      <c r="AN35" s="66">
        <v>12755</v>
      </c>
      <c r="AO35" s="66">
        <v>277</v>
      </c>
      <c r="AP35" s="93">
        <v>30828</v>
      </c>
      <c r="AQ35" s="67">
        <v>18000</v>
      </c>
      <c r="AR35" s="66">
        <v>12829</v>
      </c>
      <c r="AS35" s="66">
        <v>277</v>
      </c>
      <c r="AT35" s="93">
        <v>31106</v>
      </c>
      <c r="AU35" s="67">
        <v>18073</v>
      </c>
      <c r="AV35" s="66">
        <v>13105</v>
      </c>
      <c r="AW35" s="66">
        <v>277</v>
      </c>
      <c r="AX35" s="93">
        <v>31455</v>
      </c>
      <c r="AY35" s="72">
        <v>16833.25</v>
      </c>
      <c r="AZ35" s="71">
        <v>13692.083333333334</v>
      </c>
      <c r="BA35" s="71">
        <v>462.75</v>
      </c>
      <c r="BB35" s="93">
        <v>30988.083333333332</v>
      </c>
    </row>
    <row r="36" spans="1:54" x14ac:dyDescent="0.2">
      <c r="A36" s="3"/>
      <c r="B36" s="70" t="s">
        <v>120</v>
      </c>
      <c r="C36" s="67">
        <v>28858</v>
      </c>
      <c r="D36" s="66">
        <v>22138</v>
      </c>
      <c r="E36" s="66">
        <v>114</v>
      </c>
      <c r="F36" s="93">
        <v>51110</v>
      </c>
      <c r="G36" s="67">
        <v>28795</v>
      </c>
      <c r="H36" s="66">
        <v>21944</v>
      </c>
      <c r="I36" s="66">
        <v>111</v>
      </c>
      <c r="J36" s="93">
        <v>50850</v>
      </c>
      <c r="K36" s="67">
        <v>29056</v>
      </c>
      <c r="L36" s="66">
        <v>22117</v>
      </c>
      <c r="M36" s="66">
        <v>111</v>
      </c>
      <c r="N36" s="93">
        <v>51284</v>
      </c>
      <c r="O36" s="67">
        <v>28547</v>
      </c>
      <c r="P36" s="66">
        <v>22055</v>
      </c>
      <c r="Q36" s="66">
        <v>111</v>
      </c>
      <c r="R36" s="93">
        <v>50713</v>
      </c>
      <c r="S36" s="67">
        <v>27308</v>
      </c>
      <c r="T36" s="66">
        <v>20857</v>
      </c>
      <c r="U36" s="66">
        <v>113</v>
      </c>
      <c r="V36" s="93">
        <v>48278</v>
      </c>
      <c r="W36" s="67">
        <v>26865</v>
      </c>
      <c r="X36" s="66">
        <v>20525</v>
      </c>
      <c r="Y36" s="66">
        <v>113</v>
      </c>
      <c r="Z36" s="93">
        <v>47503</v>
      </c>
      <c r="AA36" s="67">
        <v>24500</v>
      </c>
      <c r="AB36" s="66">
        <v>18068</v>
      </c>
      <c r="AC36" s="66">
        <v>6358</v>
      </c>
      <c r="AD36" s="93">
        <v>48926</v>
      </c>
      <c r="AE36" s="67">
        <v>29563</v>
      </c>
      <c r="AF36" s="66">
        <v>18531</v>
      </c>
      <c r="AG36" s="66">
        <v>413</v>
      </c>
      <c r="AH36" s="93">
        <v>48507</v>
      </c>
      <c r="AI36" s="67">
        <v>29432</v>
      </c>
      <c r="AJ36" s="66">
        <v>18119</v>
      </c>
      <c r="AK36" s="66">
        <v>414</v>
      </c>
      <c r="AL36" s="93">
        <v>47965</v>
      </c>
      <c r="AM36" s="67">
        <v>29968</v>
      </c>
      <c r="AN36" s="66">
        <v>18234</v>
      </c>
      <c r="AO36" s="66">
        <v>420</v>
      </c>
      <c r="AP36" s="93">
        <v>48622</v>
      </c>
      <c r="AQ36" s="67">
        <v>30364</v>
      </c>
      <c r="AR36" s="66">
        <v>18429</v>
      </c>
      <c r="AS36" s="66">
        <v>420</v>
      </c>
      <c r="AT36" s="93">
        <v>49213</v>
      </c>
      <c r="AU36" s="67">
        <v>30696</v>
      </c>
      <c r="AV36" s="66">
        <v>18788</v>
      </c>
      <c r="AW36" s="66">
        <v>419</v>
      </c>
      <c r="AX36" s="93">
        <v>49903</v>
      </c>
      <c r="AY36" s="72">
        <v>28662.666666666668</v>
      </c>
      <c r="AZ36" s="71">
        <v>19983.75</v>
      </c>
      <c r="BA36" s="71">
        <v>759.75</v>
      </c>
      <c r="BB36" s="93">
        <v>49406.166666666664</v>
      </c>
    </row>
    <row r="37" spans="1:54" x14ac:dyDescent="0.2">
      <c r="A37" s="3"/>
      <c r="B37" s="70" t="s">
        <v>119</v>
      </c>
      <c r="C37" s="67">
        <v>12083</v>
      </c>
      <c r="D37" s="66">
        <v>8701</v>
      </c>
      <c r="E37" s="66">
        <v>44</v>
      </c>
      <c r="F37" s="93">
        <v>20828</v>
      </c>
      <c r="G37" s="67">
        <v>12322</v>
      </c>
      <c r="H37" s="66">
        <v>8782</v>
      </c>
      <c r="I37" s="66">
        <v>42</v>
      </c>
      <c r="J37" s="93">
        <v>21146</v>
      </c>
      <c r="K37" s="67">
        <v>12494</v>
      </c>
      <c r="L37" s="66">
        <v>8832</v>
      </c>
      <c r="M37" s="66">
        <v>42</v>
      </c>
      <c r="N37" s="93">
        <v>21368</v>
      </c>
      <c r="O37" s="67">
        <v>12291</v>
      </c>
      <c r="P37" s="66">
        <v>8622</v>
      </c>
      <c r="Q37" s="66">
        <v>42</v>
      </c>
      <c r="R37" s="93">
        <v>20955</v>
      </c>
      <c r="S37" s="67">
        <v>11689</v>
      </c>
      <c r="T37" s="66">
        <v>8179</v>
      </c>
      <c r="U37" s="66">
        <v>42</v>
      </c>
      <c r="V37" s="93">
        <v>19910</v>
      </c>
      <c r="W37" s="67">
        <v>11722</v>
      </c>
      <c r="X37" s="66">
        <v>8052</v>
      </c>
      <c r="Y37" s="66">
        <v>42</v>
      </c>
      <c r="Z37" s="93">
        <v>19816</v>
      </c>
      <c r="AA37" s="67">
        <v>10406</v>
      </c>
      <c r="AB37" s="66">
        <v>6997</v>
      </c>
      <c r="AC37" s="66">
        <v>2432</v>
      </c>
      <c r="AD37" s="93">
        <v>19835</v>
      </c>
      <c r="AE37" s="67">
        <v>12622</v>
      </c>
      <c r="AF37" s="66">
        <v>6877</v>
      </c>
      <c r="AG37" s="66">
        <v>118</v>
      </c>
      <c r="AH37" s="93">
        <v>19617</v>
      </c>
      <c r="AI37" s="67">
        <v>12595</v>
      </c>
      <c r="AJ37" s="66">
        <v>6941</v>
      </c>
      <c r="AK37" s="66">
        <v>119</v>
      </c>
      <c r="AL37" s="93">
        <v>19655</v>
      </c>
      <c r="AM37" s="67">
        <v>12735</v>
      </c>
      <c r="AN37" s="66">
        <v>7036</v>
      </c>
      <c r="AO37" s="66">
        <v>120</v>
      </c>
      <c r="AP37" s="93">
        <v>19891</v>
      </c>
      <c r="AQ37" s="67">
        <v>13008</v>
      </c>
      <c r="AR37" s="66">
        <v>7104</v>
      </c>
      <c r="AS37" s="66">
        <v>120</v>
      </c>
      <c r="AT37" s="93">
        <v>20232</v>
      </c>
      <c r="AU37" s="67">
        <v>13265</v>
      </c>
      <c r="AV37" s="66">
        <v>7326</v>
      </c>
      <c r="AW37" s="66">
        <v>120</v>
      </c>
      <c r="AX37" s="93">
        <v>20711</v>
      </c>
      <c r="AY37" s="72">
        <v>12269.333333333334</v>
      </c>
      <c r="AZ37" s="71">
        <v>7787.416666666667</v>
      </c>
      <c r="BA37" s="71">
        <v>273.58333333333331</v>
      </c>
      <c r="BB37" s="93">
        <v>20330.333333333332</v>
      </c>
    </row>
    <row r="38" spans="1:54" x14ac:dyDescent="0.2">
      <c r="A38" s="3"/>
      <c r="B38" s="70" t="s">
        <v>118</v>
      </c>
      <c r="C38" s="67">
        <v>27687</v>
      </c>
      <c r="D38" s="66">
        <v>23187</v>
      </c>
      <c r="E38" s="66">
        <v>138</v>
      </c>
      <c r="F38" s="93">
        <v>51012</v>
      </c>
      <c r="G38" s="67">
        <v>28380</v>
      </c>
      <c r="H38" s="66">
        <v>23388</v>
      </c>
      <c r="I38" s="66">
        <v>135</v>
      </c>
      <c r="J38" s="93">
        <v>51903</v>
      </c>
      <c r="K38" s="67">
        <v>28366</v>
      </c>
      <c r="L38" s="66">
        <v>23407</v>
      </c>
      <c r="M38" s="66">
        <v>134</v>
      </c>
      <c r="N38" s="93">
        <v>51907</v>
      </c>
      <c r="O38" s="67">
        <v>27705</v>
      </c>
      <c r="P38" s="66">
        <v>23032</v>
      </c>
      <c r="Q38" s="66">
        <v>134</v>
      </c>
      <c r="R38" s="93">
        <v>50871</v>
      </c>
      <c r="S38" s="67">
        <v>26514</v>
      </c>
      <c r="T38" s="66">
        <v>21794</v>
      </c>
      <c r="U38" s="66">
        <v>134</v>
      </c>
      <c r="V38" s="93">
        <v>48442</v>
      </c>
      <c r="W38" s="67">
        <v>26572</v>
      </c>
      <c r="X38" s="66">
        <v>21501</v>
      </c>
      <c r="Y38" s="66">
        <v>134</v>
      </c>
      <c r="Z38" s="93">
        <v>48207</v>
      </c>
      <c r="AA38" s="67">
        <v>23265</v>
      </c>
      <c r="AB38" s="66">
        <v>18714</v>
      </c>
      <c r="AC38" s="66">
        <v>6703</v>
      </c>
      <c r="AD38" s="93">
        <v>48682</v>
      </c>
      <c r="AE38" s="67">
        <v>29519</v>
      </c>
      <c r="AF38" s="66">
        <v>18845</v>
      </c>
      <c r="AG38" s="66">
        <v>346</v>
      </c>
      <c r="AH38" s="93">
        <v>48710</v>
      </c>
      <c r="AI38" s="67">
        <v>29363</v>
      </c>
      <c r="AJ38" s="66">
        <v>18869</v>
      </c>
      <c r="AK38" s="66">
        <v>348</v>
      </c>
      <c r="AL38" s="93">
        <v>48580</v>
      </c>
      <c r="AM38" s="67">
        <v>29686</v>
      </c>
      <c r="AN38" s="66">
        <v>18975</v>
      </c>
      <c r="AO38" s="66">
        <v>350</v>
      </c>
      <c r="AP38" s="93">
        <v>49011</v>
      </c>
      <c r="AQ38" s="67">
        <v>30135</v>
      </c>
      <c r="AR38" s="66">
        <v>19358</v>
      </c>
      <c r="AS38" s="66">
        <v>350</v>
      </c>
      <c r="AT38" s="93">
        <v>49843</v>
      </c>
      <c r="AU38" s="67">
        <v>30790</v>
      </c>
      <c r="AV38" s="66">
        <v>19724</v>
      </c>
      <c r="AW38" s="66">
        <v>350</v>
      </c>
      <c r="AX38" s="93">
        <v>50864</v>
      </c>
      <c r="AY38" s="72">
        <v>28165.166666666668</v>
      </c>
      <c r="AZ38" s="71">
        <v>20899.5</v>
      </c>
      <c r="BA38" s="71">
        <v>771.33333333333337</v>
      </c>
      <c r="BB38" s="93">
        <v>49836</v>
      </c>
    </row>
    <row r="39" spans="1:54" x14ac:dyDescent="0.2">
      <c r="A39" s="3"/>
      <c r="B39" s="70" t="s">
        <v>117</v>
      </c>
      <c r="C39" s="67">
        <v>72512</v>
      </c>
      <c r="D39" s="66">
        <v>64314</v>
      </c>
      <c r="E39" s="66">
        <v>306</v>
      </c>
      <c r="F39" s="93">
        <v>137132</v>
      </c>
      <c r="G39" s="67">
        <v>73289</v>
      </c>
      <c r="H39" s="66">
        <v>64074</v>
      </c>
      <c r="I39" s="66">
        <v>300</v>
      </c>
      <c r="J39" s="93">
        <v>137663</v>
      </c>
      <c r="K39" s="67">
        <v>73140</v>
      </c>
      <c r="L39" s="66">
        <v>64722</v>
      </c>
      <c r="M39" s="66">
        <v>300</v>
      </c>
      <c r="N39" s="93">
        <v>138162</v>
      </c>
      <c r="O39" s="67">
        <v>71809</v>
      </c>
      <c r="P39" s="66">
        <v>64041</v>
      </c>
      <c r="Q39" s="66">
        <v>300</v>
      </c>
      <c r="R39" s="93">
        <v>136150</v>
      </c>
      <c r="S39" s="67">
        <v>68464</v>
      </c>
      <c r="T39" s="66">
        <v>60344</v>
      </c>
      <c r="U39" s="66">
        <v>302</v>
      </c>
      <c r="V39" s="93">
        <v>129110</v>
      </c>
      <c r="W39" s="67">
        <v>67453</v>
      </c>
      <c r="X39" s="66">
        <v>59613</v>
      </c>
      <c r="Y39" s="66">
        <v>303</v>
      </c>
      <c r="Z39" s="93">
        <v>127369</v>
      </c>
      <c r="AA39" s="67">
        <v>59814</v>
      </c>
      <c r="AB39" s="66">
        <v>52859</v>
      </c>
      <c r="AC39" s="66">
        <v>16956</v>
      </c>
      <c r="AD39" s="93">
        <v>129629</v>
      </c>
      <c r="AE39" s="67">
        <v>75335</v>
      </c>
      <c r="AF39" s="66">
        <v>52779</v>
      </c>
      <c r="AG39" s="66">
        <v>663</v>
      </c>
      <c r="AH39" s="93">
        <v>128777</v>
      </c>
      <c r="AI39" s="67">
        <v>75092</v>
      </c>
      <c r="AJ39" s="66">
        <v>52526</v>
      </c>
      <c r="AK39" s="66">
        <v>670</v>
      </c>
      <c r="AL39" s="93">
        <v>128288</v>
      </c>
      <c r="AM39" s="67">
        <v>76383</v>
      </c>
      <c r="AN39" s="66">
        <v>53133</v>
      </c>
      <c r="AO39" s="66">
        <v>670</v>
      </c>
      <c r="AP39" s="93">
        <v>130186</v>
      </c>
      <c r="AQ39" s="67">
        <v>77985</v>
      </c>
      <c r="AR39" s="66">
        <v>54272</v>
      </c>
      <c r="AS39" s="66">
        <v>669</v>
      </c>
      <c r="AT39" s="93">
        <v>132926</v>
      </c>
      <c r="AU39" s="67">
        <v>78962</v>
      </c>
      <c r="AV39" s="66">
        <v>55325</v>
      </c>
      <c r="AW39" s="66">
        <v>669</v>
      </c>
      <c r="AX39" s="93">
        <v>134956</v>
      </c>
      <c r="AY39" s="72">
        <v>72519.833333333328</v>
      </c>
      <c r="AZ39" s="71">
        <v>58166.833333333336</v>
      </c>
      <c r="BA39" s="71">
        <v>1842.3333333333333</v>
      </c>
      <c r="BB39" s="93">
        <v>132529</v>
      </c>
    </row>
    <row r="40" spans="1:54" x14ac:dyDescent="0.2">
      <c r="A40" s="3"/>
      <c r="B40" s="70" t="s">
        <v>116</v>
      </c>
      <c r="C40" s="67">
        <v>43710</v>
      </c>
      <c r="D40" s="66">
        <v>30505</v>
      </c>
      <c r="E40" s="66">
        <v>107</v>
      </c>
      <c r="F40" s="93">
        <v>74322</v>
      </c>
      <c r="G40" s="67">
        <v>41521</v>
      </c>
      <c r="H40" s="66">
        <v>28187</v>
      </c>
      <c r="I40" s="66">
        <v>107</v>
      </c>
      <c r="J40" s="93">
        <v>69815</v>
      </c>
      <c r="K40" s="67">
        <v>42097</v>
      </c>
      <c r="L40" s="66">
        <v>29121</v>
      </c>
      <c r="M40" s="66">
        <v>107</v>
      </c>
      <c r="N40" s="93">
        <v>71325</v>
      </c>
      <c r="O40" s="67">
        <v>40177</v>
      </c>
      <c r="P40" s="66">
        <v>28100</v>
      </c>
      <c r="Q40" s="66">
        <v>107</v>
      </c>
      <c r="R40" s="93">
        <v>68384</v>
      </c>
      <c r="S40" s="67">
        <v>37478</v>
      </c>
      <c r="T40" s="66">
        <v>26027</v>
      </c>
      <c r="U40" s="66">
        <v>107</v>
      </c>
      <c r="V40" s="93">
        <v>63612</v>
      </c>
      <c r="W40" s="67">
        <v>36072</v>
      </c>
      <c r="X40" s="66">
        <v>24901</v>
      </c>
      <c r="Y40" s="66">
        <v>107</v>
      </c>
      <c r="Z40" s="93">
        <v>61080</v>
      </c>
      <c r="AA40" s="67">
        <v>33645</v>
      </c>
      <c r="AB40" s="66">
        <v>22711</v>
      </c>
      <c r="AC40" s="66">
        <v>6773</v>
      </c>
      <c r="AD40" s="93">
        <v>63129</v>
      </c>
      <c r="AE40" s="67">
        <v>40591</v>
      </c>
      <c r="AF40" s="66">
        <v>22775</v>
      </c>
      <c r="AG40" s="66">
        <v>219</v>
      </c>
      <c r="AH40" s="93">
        <v>63585</v>
      </c>
      <c r="AI40" s="67">
        <v>41209</v>
      </c>
      <c r="AJ40" s="66">
        <v>23357</v>
      </c>
      <c r="AK40" s="66">
        <v>220</v>
      </c>
      <c r="AL40" s="93">
        <v>64786</v>
      </c>
      <c r="AM40" s="67">
        <v>41183</v>
      </c>
      <c r="AN40" s="66">
        <v>23419</v>
      </c>
      <c r="AO40" s="66">
        <v>221</v>
      </c>
      <c r="AP40" s="93">
        <v>64823</v>
      </c>
      <c r="AQ40" s="67">
        <v>43031</v>
      </c>
      <c r="AR40" s="66">
        <v>24490</v>
      </c>
      <c r="AS40" s="66">
        <v>221</v>
      </c>
      <c r="AT40" s="93">
        <v>67742</v>
      </c>
      <c r="AU40" s="67">
        <v>45035</v>
      </c>
      <c r="AV40" s="66">
        <v>26572</v>
      </c>
      <c r="AW40" s="66">
        <v>221</v>
      </c>
      <c r="AX40" s="93">
        <v>71828</v>
      </c>
      <c r="AY40" s="72">
        <v>40479.083333333336</v>
      </c>
      <c r="AZ40" s="71">
        <v>25847.083333333332</v>
      </c>
      <c r="BA40" s="71">
        <v>709.75</v>
      </c>
      <c r="BB40" s="93">
        <v>67035.916666666672</v>
      </c>
    </row>
    <row r="41" spans="1:54" x14ac:dyDescent="0.2">
      <c r="A41" s="3"/>
      <c r="B41" s="70" t="s">
        <v>115</v>
      </c>
      <c r="C41" s="67">
        <v>43756</v>
      </c>
      <c r="D41" s="66">
        <v>38007</v>
      </c>
      <c r="E41" s="66">
        <v>122</v>
      </c>
      <c r="F41" s="93">
        <v>81885</v>
      </c>
      <c r="G41" s="67">
        <v>42857</v>
      </c>
      <c r="H41" s="66">
        <v>36794</v>
      </c>
      <c r="I41" s="66">
        <v>118</v>
      </c>
      <c r="J41" s="93">
        <v>79769</v>
      </c>
      <c r="K41" s="67">
        <v>42997</v>
      </c>
      <c r="L41" s="66">
        <v>36994</v>
      </c>
      <c r="M41" s="66">
        <v>118</v>
      </c>
      <c r="N41" s="93">
        <v>80109</v>
      </c>
      <c r="O41" s="67">
        <v>41762</v>
      </c>
      <c r="P41" s="66">
        <v>36113</v>
      </c>
      <c r="Q41" s="66">
        <v>118</v>
      </c>
      <c r="R41" s="93">
        <v>77993</v>
      </c>
      <c r="S41" s="67">
        <v>40708</v>
      </c>
      <c r="T41" s="66">
        <v>34511</v>
      </c>
      <c r="U41" s="66">
        <v>121</v>
      </c>
      <c r="V41" s="93">
        <v>75340</v>
      </c>
      <c r="W41" s="67">
        <v>39395</v>
      </c>
      <c r="X41" s="66">
        <v>33682</v>
      </c>
      <c r="Y41" s="66">
        <v>121</v>
      </c>
      <c r="Z41" s="93">
        <v>73198</v>
      </c>
      <c r="AA41" s="67">
        <v>35773</v>
      </c>
      <c r="AB41" s="66">
        <v>30678</v>
      </c>
      <c r="AC41" s="66">
        <v>7764</v>
      </c>
      <c r="AD41" s="93">
        <v>74215</v>
      </c>
      <c r="AE41" s="67">
        <v>42942</v>
      </c>
      <c r="AF41" s="66">
        <v>30794</v>
      </c>
      <c r="AG41" s="66">
        <v>279</v>
      </c>
      <c r="AH41" s="93">
        <v>74015</v>
      </c>
      <c r="AI41" s="67">
        <v>43486</v>
      </c>
      <c r="AJ41" s="66">
        <v>30749</v>
      </c>
      <c r="AK41" s="66">
        <v>280</v>
      </c>
      <c r="AL41" s="93">
        <v>74515</v>
      </c>
      <c r="AM41" s="67">
        <v>43588</v>
      </c>
      <c r="AN41" s="66">
        <v>31279</v>
      </c>
      <c r="AO41" s="66">
        <v>281</v>
      </c>
      <c r="AP41" s="93">
        <v>75148</v>
      </c>
      <c r="AQ41" s="67">
        <v>44771</v>
      </c>
      <c r="AR41" s="66">
        <v>31992</v>
      </c>
      <c r="AS41" s="66">
        <v>282</v>
      </c>
      <c r="AT41" s="93">
        <v>77045</v>
      </c>
      <c r="AU41" s="67">
        <v>47008</v>
      </c>
      <c r="AV41" s="66">
        <v>33976</v>
      </c>
      <c r="AW41" s="66">
        <v>284</v>
      </c>
      <c r="AX41" s="93">
        <v>81268</v>
      </c>
      <c r="AY41" s="72">
        <v>42420.25</v>
      </c>
      <c r="AZ41" s="71">
        <v>33797.416666666664</v>
      </c>
      <c r="BA41" s="71">
        <v>824</v>
      </c>
      <c r="BB41" s="93">
        <v>77041.666666666672</v>
      </c>
    </row>
    <row r="42" spans="1:54" x14ac:dyDescent="0.2">
      <c r="A42" s="3"/>
      <c r="B42" s="70" t="s">
        <v>114</v>
      </c>
      <c r="C42" s="67">
        <v>16598</v>
      </c>
      <c r="D42" s="66">
        <v>13887</v>
      </c>
      <c r="E42" s="66">
        <v>49</v>
      </c>
      <c r="F42" s="93">
        <v>30534</v>
      </c>
      <c r="G42" s="67">
        <v>16409</v>
      </c>
      <c r="H42" s="66">
        <v>13334</v>
      </c>
      <c r="I42" s="66">
        <v>48</v>
      </c>
      <c r="J42" s="93">
        <v>29791</v>
      </c>
      <c r="K42" s="67">
        <v>15709</v>
      </c>
      <c r="L42" s="66">
        <v>12703</v>
      </c>
      <c r="M42" s="66">
        <v>48</v>
      </c>
      <c r="N42" s="93">
        <v>28460</v>
      </c>
      <c r="O42" s="67">
        <v>15492</v>
      </c>
      <c r="P42" s="66">
        <v>12445</v>
      </c>
      <c r="Q42" s="66">
        <v>48</v>
      </c>
      <c r="R42" s="93">
        <v>27985</v>
      </c>
      <c r="S42" s="67">
        <v>15020</v>
      </c>
      <c r="T42" s="66">
        <v>11830</v>
      </c>
      <c r="U42" s="66">
        <v>48</v>
      </c>
      <c r="V42" s="93">
        <v>26898</v>
      </c>
      <c r="W42" s="67">
        <v>14814</v>
      </c>
      <c r="X42" s="66">
        <v>11595</v>
      </c>
      <c r="Y42" s="66">
        <v>48</v>
      </c>
      <c r="Z42" s="93">
        <v>26457</v>
      </c>
      <c r="AA42" s="67">
        <v>13273</v>
      </c>
      <c r="AB42" s="66">
        <v>10366</v>
      </c>
      <c r="AC42" s="66">
        <v>3548</v>
      </c>
      <c r="AD42" s="93">
        <v>27187</v>
      </c>
      <c r="AE42" s="67">
        <v>16618</v>
      </c>
      <c r="AF42" s="66">
        <v>10431</v>
      </c>
      <c r="AG42" s="66">
        <v>119</v>
      </c>
      <c r="AH42" s="93">
        <v>27168</v>
      </c>
      <c r="AI42" s="67">
        <v>16547</v>
      </c>
      <c r="AJ42" s="66">
        <v>10315</v>
      </c>
      <c r="AK42" s="66">
        <v>121</v>
      </c>
      <c r="AL42" s="93">
        <v>26983</v>
      </c>
      <c r="AM42" s="67">
        <v>16628</v>
      </c>
      <c r="AN42" s="66">
        <v>10346</v>
      </c>
      <c r="AO42" s="66">
        <v>123</v>
      </c>
      <c r="AP42" s="93">
        <v>27097</v>
      </c>
      <c r="AQ42" s="67">
        <v>17020</v>
      </c>
      <c r="AR42" s="66">
        <v>10608</v>
      </c>
      <c r="AS42" s="66">
        <v>123</v>
      </c>
      <c r="AT42" s="93">
        <v>27751</v>
      </c>
      <c r="AU42" s="67">
        <v>17592</v>
      </c>
      <c r="AV42" s="66">
        <v>11211</v>
      </c>
      <c r="AW42" s="66">
        <v>123</v>
      </c>
      <c r="AX42" s="93">
        <v>28926</v>
      </c>
      <c r="AY42" s="72">
        <v>15976.666666666666</v>
      </c>
      <c r="AZ42" s="71">
        <v>11589.25</v>
      </c>
      <c r="BA42" s="71">
        <v>370.5</v>
      </c>
      <c r="BB42" s="93">
        <v>27936.416666666668</v>
      </c>
    </row>
    <row r="43" spans="1:54" x14ac:dyDescent="0.2">
      <c r="A43" s="3"/>
      <c r="B43" s="70" t="s">
        <v>113</v>
      </c>
      <c r="C43" s="67">
        <v>59006</v>
      </c>
      <c r="D43" s="66">
        <v>55746</v>
      </c>
      <c r="E43" s="66">
        <v>230</v>
      </c>
      <c r="F43" s="93">
        <v>114982</v>
      </c>
      <c r="G43" s="67">
        <v>59294</v>
      </c>
      <c r="H43" s="66">
        <v>55283</v>
      </c>
      <c r="I43" s="66">
        <v>228</v>
      </c>
      <c r="J43" s="93">
        <v>114805</v>
      </c>
      <c r="K43" s="67">
        <v>59681</v>
      </c>
      <c r="L43" s="66">
        <v>56281</v>
      </c>
      <c r="M43" s="66">
        <v>228</v>
      </c>
      <c r="N43" s="93">
        <v>116190</v>
      </c>
      <c r="O43" s="67">
        <v>58986</v>
      </c>
      <c r="P43" s="66">
        <v>56106</v>
      </c>
      <c r="Q43" s="66">
        <v>228</v>
      </c>
      <c r="R43" s="93">
        <v>115320</v>
      </c>
      <c r="S43" s="67">
        <v>56681</v>
      </c>
      <c r="T43" s="66">
        <v>53119</v>
      </c>
      <c r="U43" s="66">
        <v>233</v>
      </c>
      <c r="V43" s="93">
        <v>110033</v>
      </c>
      <c r="W43" s="67">
        <v>56241</v>
      </c>
      <c r="X43" s="66">
        <v>52314</v>
      </c>
      <c r="Y43" s="66">
        <v>234</v>
      </c>
      <c r="Z43" s="93">
        <v>108789</v>
      </c>
      <c r="AA43" s="67">
        <v>49104</v>
      </c>
      <c r="AB43" s="66">
        <v>46888</v>
      </c>
      <c r="AC43" s="66">
        <v>14377</v>
      </c>
      <c r="AD43" s="93">
        <v>110369</v>
      </c>
      <c r="AE43" s="67">
        <v>62747</v>
      </c>
      <c r="AF43" s="66">
        <v>47285</v>
      </c>
      <c r="AG43" s="66">
        <v>452</v>
      </c>
      <c r="AH43" s="93">
        <v>110484</v>
      </c>
      <c r="AI43" s="67">
        <v>62605</v>
      </c>
      <c r="AJ43" s="66">
        <v>47283</v>
      </c>
      <c r="AK43" s="66">
        <v>453</v>
      </c>
      <c r="AL43" s="93">
        <v>110341</v>
      </c>
      <c r="AM43" s="67">
        <v>62518</v>
      </c>
      <c r="AN43" s="66">
        <v>47740</v>
      </c>
      <c r="AO43" s="66">
        <v>455</v>
      </c>
      <c r="AP43" s="93">
        <v>110713</v>
      </c>
      <c r="AQ43" s="67">
        <v>63669</v>
      </c>
      <c r="AR43" s="66">
        <v>47996</v>
      </c>
      <c r="AS43" s="66">
        <v>456</v>
      </c>
      <c r="AT43" s="93">
        <v>112121</v>
      </c>
      <c r="AU43" s="67">
        <v>64938</v>
      </c>
      <c r="AV43" s="66">
        <v>48866</v>
      </c>
      <c r="AW43" s="66">
        <v>456</v>
      </c>
      <c r="AX43" s="93">
        <v>114260</v>
      </c>
      <c r="AY43" s="72">
        <v>59622.5</v>
      </c>
      <c r="AZ43" s="71">
        <v>51242.25</v>
      </c>
      <c r="BA43" s="71">
        <v>1502.5</v>
      </c>
      <c r="BB43" s="93">
        <v>112367.25</v>
      </c>
    </row>
    <row r="44" spans="1:54" x14ac:dyDescent="0.2">
      <c r="A44" s="3"/>
      <c r="B44" s="70" t="s">
        <v>112</v>
      </c>
      <c r="C44" s="67">
        <v>38899</v>
      </c>
      <c r="D44" s="66">
        <v>36571</v>
      </c>
      <c r="E44" s="66">
        <v>145</v>
      </c>
      <c r="F44" s="93">
        <v>75615</v>
      </c>
      <c r="G44" s="67">
        <v>39022</v>
      </c>
      <c r="H44" s="66">
        <v>37160</v>
      </c>
      <c r="I44" s="66">
        <v>144</v>
      </c>
      <c r="J44" s="93">
        <v>76326</v>
      </c>
      <c r="K44" s="67">
        <v>38940</v>
      </c>
      <c r="L44" s="66">
        <v>37230</v>
      </c>
      <c r="M44" s="66">
        <v>144</v>
      </c>
      <c r="N44" s="93">
        <v>76314</v>
      </c>
      <c r="O44" s="67">
        <v>38064</v>
      </c>
      <c r="P44" s="66">
        <v>36514</v>
      </c>
      <c r="Q44" s="66">
        <v>144</v>
      </c>
      <c r="R44" s="93">
        <v>74722</v>
      </c>
      <c r="S44" s="67">
        <v>35519</v>
      </c>
      <c r="T44" s="66">
        <v>33798</v>
      </c>
      <c r="U44" s="66">
        <v>146</v>
      </c>
      <c r="V44" s="93">
        <v>69463</v>
      </c>
      <c r="W44" s="67">
        <v>36044</v>
      </c>
      <c r="X44" s="66">
        <v>33718</v>
      </c>
      <c r="Y44" s="66">
        <v>146</v>
      </c>
      <c r="Z44" s="93">
        <v>69908</v>
      </c>
      <c r="AA44" s="67">
        <v>32353</v>
      </c>
      <c r="AB44" s="66">
        <v>30823</v>
      </c>
      <c r="AC44" s="66">
        <v>8438</v>
      </c>
      <c r="AD44" s="93">
        <v>71614</v>
      </c>
      <c r="AE44" s="67">
        <v>40321</v>
      </c>
      <c r="AF44" s="66">
        <v>30794</v>
      </c>
      <c r="AG44" s="66">
        <v>315</v>
      </c>
      <c r="AH44" s="93">
        <v>71430</v>
      </c>
      <c r="AI44" s="67">
        <v>40289</v>
      </c>
      <c r="AJ44" s="66">
        <v>30967</v>
      </c>
      <c r="AK44" s="66">
        <v>318</v>
      </c>
      <c r="AL44" s="93">
        <v>71574</v>
      </c>
      <c r="AM44" s="67">
        <v>40845</v>
      </c>
      <c r="AN44" s="66">
        <v>31346</v>
      </c>
      <c r="AO44" s="66">
        <v>319</v>
      </c>
      <c r="AP44" s="93">
        <v>72510</v>
      </c>
      <c r="AQ44" s="67">
        <v>41621</v>
      </c>
      <c r="AR44" s="66">
        <v>31413</v>
      </c>
      <c r="AS44" s="66">
        <v>319</v>
      </c>
      <c r="AT44" s="93">
        <v>73353</v>
      </c>
      <c r="AU44" s="67">
        <v>42815</v>
      </c>
      <c r="AV44" s="66">
        <v>31996</v>
      </c>
      <c r="AW44" s="66">
        <v>319</v>
      </c>
      <c r="AX44" s="93">
        <v>75130</v>
      </c>
      <c r="AY44" s="72">
        <v>38727.666666666664</v>
      </c>
      <c r="AZ44" s="71">
        <v>33527.5</v>
      </c>
      <c r="BA44" s="71">
        <v>908.08333333333337</v>
      </c>
      <c r="BB44" s="93">
        <v>73163.25</v>
      </c>
    </row>
    <row r="45" spans="1:54" x14ac:dyDescent="0.2">
      <c r="A45" s="3"/>
      <c r="B45" s="70" t="s">
        <v>111</v>
      </c>
      <c r="C45" s="67">
        <v>15908</v>
      </c>
      <c r="D45" s="66">
        <v>14479</v>
      </c>
      <c r="E45" s="66">
        <v>62</v>
      </c>
      <c r="F45" s="93">
        <v>30449</v>
      </c>
      <c r="G45" s="67">
        <v>15781</v>
      </c>
      <c r="H45" s="66">
        <v>14598</v>
      </c>
      <c r="I45" s="66">
        <v>61</v>
      </c>
      <c r="J45" s="93">
        <v>30440</v>
      </c>
      <c r="K45" s="67">
        <v>15819</v>
      </c>
      <c r="L45" s="66">
        <v>14772</v>
      </c>
      <c r="M45" s="66">
        <v>61</v>
      </c>
      <c r="N45" s="93">
        <v>30652</v>
      </c>
      <c r="O45" s="67">
        <v>15888</v>
      </c>
      <c r="P45" s="66">
        <v>14484</v>
      </c>
      <c r="Q45" s="66">
        <v>61</v>
      </c>
      <c r="R45" s="93">
        <v>30433</v>
      </c>
      <c r="S45" s="67">
        <v>14844</v>
      </c>
      <c r="T45" s="66">
        <v>13582</v>
      </c>
      <c r="U45" s="66">
        <v>61</v>
      </c>
      <c r="V45" s="93">
        <v>28487</v>
      </c>
      <c r="W45" s="67">
        <v>14895</v>
      </c>
      <c r="X45" s="66">
        <v>13663</v>
      </c>
      <c r="Y45" s="66">
        <v>62</v>
      </c>
      <c r="Z45" s="93">
        <v>28620</v>
      </c>
      <c r="AA45" s="67">
        <v>13291</v>
      </c>
      <c r="AB45" s="66">
        <v>12311</v>
      </c>
      <c r="AC45" s="66">
        <v>3460</v>
      </c>
      <c r="AD45" s="93">
        <v>29062</v>
      </c>
      <c r="AE45" s="67">
        <v>16466</v>
      </c>
      <c r="AF45" s="66">
        <v>12311</v>
      </c>
      <c r="AG45" s="66">
        <v>121</v>
      </c>
      <c r="AH45" s="93">
        <v>28898</v>
      </c>
      <c r="AI45" s="67">
        <v>16571</v>
      </c>
      <c r="AJ45" s="66">
        <v>12281</v>
      </c>
      <c r="AK45" s="66">
        <v>122</v>
      </c>
      <c r="AL45" s="93">
        <v>28974</v>
      </c>
      <c r="AM45" s="67">
        <v>16842</v>
      </c>
      <c r="AN45" s="66">
        <v>12482</v>
      </c>
      <c r="AO45" s="66">
        <v>122</v>
      </c>
      <c r="AP45" s="93">
        <v>29446</v>
      </c>
      <c r="AQ45" s="67">
        <v>16998</v>
      </c>
      <c r="AR45" s="66">
        <v>12611</v>
      </c>
      <c r="AS45" s="66">
        <v>122</v>
      </c>
      <c r="AT45" s="93">
        <v>29731</v>
      </c>
      <c r="AU45" s="67">
        <v>17675</v>
      </c>
      <c r="AV45" s="66">
        <v>12821</v>
      </c>
      <c r="AW45" s="66">
        <v>122</v>
      </c>
      <c r="AX45" s="93">
        <v>30618</v>
      </c>
      <c r="AY45" s="72">
        <v>15914.833333333334</v>
      </c>
      <c r="AZ45" s="71">
        <v>13366.25</v>
      </c>
      <c r="BA45" s="71">
        <v>369.75</v>
      </c>
      <c r="BB45" s="93">
        <v>29650.833333333332</v>
      </c>
    </row>
    <row r="46" spans="1:54" x14ac:dyDescent="0.2">
      <c r="A46" s="3"/>
      <c r="B46" s="70" t="s">
        <v>110</v>
      </c>
      <c r="C46" s="67">
        <v>35145</v>
      </c>
      <c r="D46" s="66">
        <v>29302</v>
      </c>
      <c r="E46" s="66">
        <v>113</v>
      </c>
      <c r="F46" s="93">
        <v>64560</v>
      </c>
      <c r="G46" s="67">
        <v>35767</v>
      </c>
      <c r="H46" s="66">
        <v>29438</v>
      </c>
      <c r="I46" s="66">
        <v>113</v>
      </c>
      <c r="J46" s="93">
        <v>65318</v>
      </c>
      <c r="K46" s="67">
        <v>35841</v>
      </c>
      <c r="L46" s="66">
        <v>29841</v>
      </c>
      <c r="M46" s="66">
        <v>113</v>
      </c>
      <c r="N46" s="93">
        <v>65795</v>
      </c>
      <c r="O46" s="67">
        <v>34759</v>
      </c>
      <c r="P46" s="66">
        <v>29422</v>
      </c>
      <c r="Q46" s="66">
        <v>113</v>
      </c>
      <c r="R46" s="93">
        <v>64294</v>
      </c>
      <c r="S46" s="67">
        <v>33117</v>
      </c>
      <c r="T46" s="66">
        <v>27610</v>
      </c>
      <c r="U46" s="66">
        <v>113</v>
      </c>
      <c r="V46" s="93">
        <v>60840</v>
      </c>
      <c r="W46" s="67">
        <v>33213</v>
      </c>
      <c r="X46" s="66">
        <v>27419</v>
      </c>
      <c r="Y46" s="66">
        <v>114</v>
      </c>
      <c r="Z46" s="93">
        <v>60746</v>
      </c>
      <c r="AA46" s="67">
        <v>29848</v>
      </c>
      <c r="AB46" s="66">
        <v>24646</v>
      </c>
      <c r="AC46" s="66">
        <v>7518</v>
      </c>
      <c r="AD46" s="93">
        <v>62012</v>
      </c>
      <c r="AE46" s="67">
        <v>36852</v>
      </c>
      <c r="AF46" s="66">
        <v>24671</v>
      </c>
      <c r="AG46" s="66">
        <v>251</v>
      </c>
      <c r="AH46" s="93">
        <v>61774</v>
      </c>
      <c r="AI46" s="67">
        <v>36410</v>
      </c>
      <c r="AJ46" s="66">
        <v>24680</v>
      </c>
      <c r="AK46" s="66">
        <v>252</v>
      </c>
      <c r="AL46" s="93">
        <v>61342</v>
      </c>
      <c r="AM46" s="67">
        <v>36866</v>
      </c>
      <c r="AN46" s="66">
        <v>25093</v>
      </c>
      <c r="AO46" s="66">
        <v>253</v>
      </c>
      <c r="AP46" s="93">
        <v>62212</v>
      </c>
      <c r="AQ46" s="67">
        <v>37435</v>
      </c>
      <c r="AR46" s="66">
        <v>25293</v>
      </c>
      <c r="AS46" s="66">
        <v>252</v>
      </c>
      <c r="AT46" s="93">
        <v>62980</v>
      </c>
      <c r="AU46" s="67">
        <v>38887</v>
      </c>
      <c r="AV46" s="66">
        <v>25815</v>
      </c>
      <c r="AW46" s="66">
        <v>251</v>
      </c>
      <c r="AX46" s="93">
        <v>64953</v>
      </c>
      <c r="AY46" s="72">
        <v>35345</v>
      </c>
      <c r="AZ46" s="71">
        <v>26935.833333333332</v>
      </c>
      <c r="BA46" s="71">
        <v>788</v>
      </c>
      <c r="BB46" s="93">
        <v>63068.833333333336</v>
      </c>
    </row>
    <row r="47" spans="1:54" x14ac:dyDescent="0.2">
      <c r="A47" s="3"/>
      <c r="B47" s="70" t="s">
        <v>109</v>
      </c>
      <c r="C47" s="67">
        <v>5463</v>
      </c>
      <c r="D47" s="66">
        <v>4711</v>
      </c>
      <c r="E47" s="66">
        <v>12</v>
      </c>
      <c r="F47" s="93">
        <v>10186</v>
      </c>
      <c r="G47" s="67">
        <v>5667</v>
      </c>
      <c r="H47" s="66">
        <v>4768</v>
      </c>
      <c r="I47" s="66">
        <v>12</v>
      </c>
      <c r="J47" s="93">
        <v>10447</v>
      </c>
      <c r="K47" s="67">
        <v>5483</v>
      </c>
      <c r="L47" s="66">
        <v>4741</v>
      </c>
      <c r="M47" s="66">
        <v>12</v>
      </c>
      <c r="N47" s="93">
        <v>10236</v>
      </c>
      <c r="O47" s="67">
        <v>5340</v>
      </c>
      <c r="P47" s="66">
        <v>4608</v>
      </c>
      <c r="Q47" s="66">
        <v>12</v>
      </c>
      <c r="R47" s="93">
        <v>9960</v>
      </c>
      <c r="S47" s="67">
        <v>5072</v>
      </c>
      <c r="T47" s="66">
        <v>4321</v>
      </c>
      <c r="U47" s="66">
        <v>12</v>
      </c>
      <c r="V47" s="93">
        <v>9405</v>
      </c>
      <c r="W47" s="67">
        <v>4983</v>
      </c>
      <c r="X47" s="66">
        <v>4232</v>
      </c>
      <c r="Y47" s="66">
        <v>12</v>
      </c>
      <c r="Z47" s="93">
        <v>9227</v>
      </c>
      <c r="AA47" s="67">
        <v>4225</v>
      </c>
      <c r="AB47" s="66">
        <v>3728</v>
      </c>
      <c r="AC47" s="66">
        <v>1464</v>
      </c>
      <c r="AD47" s="93">
        <v>9417</v>
      </c>
      <c r="AE47" s="67">
        <v>5573</v>
      </c>
      <c r="AF47" s="66">
        <v>3758</v>
      </c>
      <c r="AG47" s="66">
        <v>54</v>
      </c>
      <c r="AH47" s="93">
        <v>9385</v>
      </c>
      <c r="AI47" s="67">
        <v>5556</v>
      </c>
      <c r="AJ47" s="66">
        <v>3793</v>
      </c>
      <c r="AK47" s="66">
        <v>54</v>
      </c>
      <c r="AL47" s="93">
        <v>9403</v>
      </c>
      <c r="AM47" s="67">
        <v>5701</v>
      </c>
      <c r="AN47" s="66">
        <v>3815</v>
      </c>
      <c r="AO47" s="66">
        <v>54</v>
      </c>
      <c r="AP47" s="93">
        <v>9570</v>
      </c>
      <c r="AQ47" s="67">
        <v>5810</v>
      </c>
      <c r="AR47" s="66">
        <v>3790</v>
      </c>
      <c r="AS47" s="66">
        <v>53</v>
      </c>
      <c r="AT47" s="93">
        <v>9653</v>
      </c>
      <c r="AU47" s="67">
        <v>5896</v>
      </c>
      <c r="AV47" s="66">
        <v>3837</v>
      </c>
      <c r="AW47" s="66">
        <v>53</v>
      </c>
      <c r="AX47" s="93">
        <v>9786</v>
      </c>
      <c r="AY47" s="72">
        <v>5397.416666666667</v>
      </c>
      <c r="AZ47" s="71">
        <v>4175.166666666667</v>
      </c>
      <c r="BA47" s="71">
        <v>150.33333333333334</v>
      </c>
      <c r="BB47" s="93">
        <v>9722.9166666666661</v>
      </c>
    </row>
    <row r="48" spans="1:54" x14ac:dyDescent="0.2">
      <c r="A48" s="3"/>
      <c r="B48" s="70" t="s">
        <v>108</v>
      </c>
      <c r="C48" s="67">
        <v>8697</v>
      </c>
      <c r="D48" s="66">
        <v>7764</v>
      </c>
      <c r="E48" s="66">
        <v>31</v>
      </c>
      <c r="F48" s="93">
        <v>16492</v>
      </c>
      <c r="G48" s="67">
        <v>8688</v>
      </c>
      <c r="H48" s="66">
        <v>7747</v>
      </c>
      <c r="I48" s="66">
        <v>30</v>
      </c>
      <c r="J48" s="93">
        <v>16465</v>
      </c>
      <c r="K48" s="67">
        <v>8595</v>
      </c>
      <c r="L48" s="66">
        <v>7737</v>
      </c>
      <c r="M48" s="66">
        <v>30</v>
      </c>
      <c r="N48" s="93">
        <v>16362</v>
      </c>
      <c r="O48" s="67">
        <v>8502</v>
      </c>
      <c r="P48" s="66">
        <v>7566</v>
      </c>
      <c r="Q48" s="66">
        <v>30</v>
      </c>
      <c r="R48" s="93">
        <v>16098</v>
      </c>
      <c r="S48" s="67">
        <v>7780</v>
      </c>
      <c r="T48" s="66">
        <v>6866</v>
      </c>
      <c r="U48" s="66">
        <v>30</v>
      </c>
      <c r="V48" s="93">
        <v>14676</v>
      </c>
      <c r="W48" s="67">
        <v>8013</v>
      </c>
      <c r="X48" s="66">
        <v>7040</v>
      </c>
      <c r="Y48" s="66">
        <v>30</v>
      </c>
      <c r="Z48" s="93">
        <v>15083</v>
      </c>
      <c r="AA48" s="67">
        <v>7155</v>
      </c>
      <c r="AB48" s="66">
        <v>6181</v>
      </c>
      <c r="AC48" s="66">
        <v>2070</v>
      </c>
      <c r="AD48" s="93">
        <v>15406</v>
      </c>
      <c r="AE48" s="67">
        <v>9134</v>
      </c>
      <c r="AF48" s="66">
        <v>6001</v>
      </c>
      <c r="AG48" s="66">
        <v>89</v>
      </c>
      <c r="AH48" s="93">
        <v>15224</v>
      </c>
      <c r="AI48" s="67">
        <v>9230</v>
      </c>
      <c r="AJ48" s="66">
        <v>6099</v>
      </c>
      <c r="AK48" s="66">
        <v>89</v>
      </c>
      <c r="AL48" s="93">
        <v>15418</v>
      </c>
      <c r="AM48" s="67">
        <v>9454</v>
      </c>
      <c r="AN48" s="66">
        <v>6146</v>
      </c>
      <c r="AO48" s="66">
        <v>90</v>
      </c>
      <c r="AP48" s="93">
        <v>15690</v>
      </c>
      <c r="AQ48" s="67">
        <v>9714</v>
      </c>
      <c r="AR48" s="66">
        <v>6175</v>
      </c>
      <c r="AS48" s="66">
        <v>90</v>
      </c>
      <c r="AT48" s="93">
        <v>15979</v>
      </c>
      <c r="AU48" s="67">
        <v>9772</v>
      </c>
      <c r="AV48" s="66">
        <v>6163</v>
      </c>
      <c r="AW48" s="66">
        <v>90</v>
      </c>
      <c r="AX48" s="93">
        <v>16025</v>
      </c>
      <c r="AY48" s="72">
        <v>8727.8333333333339</v>
      </c>
      <c r="AZ48" s="71">
        <v>6790.416666666667</v>
      </c>
      <c r="BA48" s="71">
        <v>224.91666666666666</v>
      </c>
      <c r="BB48" s="93">
        <v>15743.166666666666</v>
      </c>
    </row>
    <row r="49" spans="1:54" x14ac:dyDescent="0.2">
      <c r="B49" s="70" t="s">
        <v>107</v>
      </c>
      <c r="C49" s="67">
        <v>330083</v>
      </c>
      <c r="D49" s="66">
        <v>327495</v>
      </c>
      <c r="E49" s="66">
        <v>2284</v>
      </c>
      <c r="F49" s="93">
        <v>659862</v>
      </c>
      <c r="G49" s="67">
        <v>329800</v>
      </c>
      <c r="H49" s="66">
        <v>321248</v>
      </c>
      <c r="I49" s="66">
        <v>2250</v>
      </c>
      <c r="J49" s="93">
        <v>653298</v>
      </c>
      <c r="K49" s="67">
        <v>330622</v>
      </c>
      <c r="L49" s="66">
        <v>326282</v>
      </c>
      <c r="M49" s="66">
        <v>2246</v>
      </c>
      <c r="N49" s="93">
        <v>659150</v>
      </c>
      <c r="O49" s="67">
        <v>326034</v>
      </c>
      <c r="P49" s="66">
        <v>323130</v>
      </c>
      <c r="Q49" s="66">
        <v>2252</v>
      </c>
      <c r="R49" s="93">
        <v>651416</v>
      </c>
      <c r="S49" s="67">
        <v>315989</v>
      </c>
      <c r="T49" s="66">
        <v>311275</v>
      </c>
      <c r="U49" s="66">
        <v>2329</v>
      </c>
      <c r="V49" s="93">
        <v>629593</v>
      </c>
      <c r="W49" s="67">
        <v>314651</v>
      </c>
      <c r="X49" s="66">
        <v>312081</v>
      </c>
      <c r="Y49" s="66">
        <v>2351</v>
      </c>
      <c r="Z49" s="93">
        <v>629083</v>
      </c>
      <c r="AA49" s="67">
        <v>259725</v>
      </c>
      <c r="AB49" s="66">
        <v>269508</v>
      </c>
      <c r="AC49" s="66">
        <v>104826</v>
      </c>
      <c r="AD49" s="93">
        <v>634059</v>
      </c>
      <c r="AE49" s="67">
        <v>356192</v>
      </c>
      <c r="AF49" s="66">
        <v>271061</v>
      </c>
      <c r="AG49" s="66">
        <v>5181</v>
      </c>
      <c r="AH49" s="93">
        <v>632434</v>
      </c>
      <c r="AI49" s="67">
        <v>358712</v>
      </c>
      <c r="AJ49" s="66">
        <v>270605</v>
      </c>
      <c r="AK49" s="66">
        <v>5307</v>
      </c>
      <c r="AL49" s="93">
        <v>634624</v>
      </c>
      <c r="AM49" s="67">
        <v>364459</v>
      </c>
      <c r="AN49" s="66">
        <v>274017</v>
      </c>
      <c r="AO49" s="66">
        <v>5373</v>
      </c>
      <c r="AP49" s="93">
        <v>643849</v>
      </c>
      <c r="AQ49" s="67">
        <v>369522</v>
      </c>
      <c r="AR49" s="66">
        <v>275004</v>
      </c>
      <c r="AS49" s="66">
        <v>5387</v>
      </c>
      <c r="AT49" s="93">
        <v>649913</v>
      </c>
      <c r="AU49" s="67">
        <v>374485</v>
      </c>
      <c r="AV49" s="66">
        <v>279366</v>
      </c>
      <c r="AW49" s="66">
        <v>5389</v>
      </c>
      <c r="AX49" s="93">
        <v>659240</v>
      </c>
      <c r="AY49" s="72">
        <v>335856.16666666669</v>
      </c>
      <c r="AZ49" s="71">
        <v>296756</v>
      </c>
      <c r="BA49" s="71">
        <v>12097.916666666666</v>
      </c>
      <c r="BB49" s="93">
        <v>644710.08333333337</v>
      </c>
    </row>
    <row r="50" spans="1:54" x14ac:dyDescent="0.2">
      <c r="B50" s="70" t="s">
        <v>48</v>
      </c>
      <c r="C50" s="67">
        <v>7141</v>
      </c>
      <c r="D50" s="66">
        <v>3361</v>
      </c>
      <c r="E50" s="66">
        <v>666</v>
      </c>
      <c r="F50" s="93">
        <v>11168</v>
      </c>
      <c r="G50" s="67">
        <v>6610</v>
      </c>
      <c r="H50" s="66">
        <v>3042</v>
      </c>
      <c r="I50" s="66">
        <v>612</v>
      </c>
      <c r="J50" s="93">
        <v>10264</v>
      </c>
      <c r="K50" s="67">
        <v>6572</v>
      </c>
      <c r="L50" s="66">
        <v>3028</v>
      </c>
      <c r="M50" s="66">
        <v>611</v>
      </c>
      <c r="N50" s="93">
        <v>10211</v>
      </c>
      <c r="O50" s="67">
        <v>6489</v>
      </c>
      <c r="P50" s="66">
        <v>2980</v>
      </c>
      <c r="Q50" s="66">
        <v>604</v>
      </c>
      <c r="R50" s="93">
        <v>10073</v>
      </c>
      <c r="S50" s="67">
        <v>5374</v>
      </c>
      <c r="T50" s="66">
        <v>2349</v>
      </c>
      <c r="U50" s="66">
        <v>509</v>
      </c>
      <c r="V50" s="93">
        <v>8232</v>
      </c>
      <c r="W50" s="67">
        <v>4935</v>
      </c>
      <c r="X50" s="66">
        <v>2133</v>
      </c>
      <c r="Y50" s="66">
        <v>483</v>
      </c>
      <c r="Z50" s="93">
        <v>7551</v>
      </c>
      <c r="AA50" s="67">
        <v>745</v>
      </c>
      <c r="AB50" s="66">
        <v>297</v>
      </c>
      <c r="AC50" s="66">
        <v>8218</v>
      </c>
      <c r="AD50" s="93">
        <v>9260</v>
      </c>
      <c r="AE50" s="67">
        <v>7321</v>
      </c>
      <c r="AF50" s="66">
        <v>563</v>
      </c>
      <c r="AG50" s="66">
        <v>1100</v>
      </c>
      <c r="AH50" s="93">
        <v>8984</v>
      </c>
      <c r="AI50" s="67">
        <v>6193</v>
      </c>
      <c r="AJ50" s="66">
        <v>478</v>
      </c>
      <c r="AK50" s="66">
        <v>951</v>
      </c>
      <c r="AL50" s="93">
        <v>7622</v>
      </c>
      <c r="AM50" s="67">
        <v>5605</v>
      </c>
      <c r="AN50" s="66">
        <v>445</v>
      </c>
      <c r="AO50" s="66">
        <v>861</v>
      </c>
      <c r="AP50" s="93">
        <v>6911</v>
      </c>
      <c r="AQ50" s="67">
        <v>5489</v>
      </c>
      <c r="AR50" s="66">
        <v>439</v>
      </c>
      <c r="AS50" s="66">
        <v>841</v>
      </c>
      <c r="AT50" s="93">
        <v>6769</v>
      </c>
      <c r="AU50" s="67">
        <v>5421</v>
      </c>
      <c r="AV50" s="66">
        <v>436</v>
      </c>
      <c r="AW50" s="66">
        <v>835</v>
      </c>
      <c r="AX50" s="93">
        <v>6692</v>
      </c>
      <c r="AY50" s="72">
        <v>5657.916666666667</v>
      </c>
      <c r="AZ50" s="71">
        <v>1629.25</v>
      </c>
      <c r="BA50" s="71">
        <v>1357.5833333333333</v>
      </c>
      <c r="BB50" s="93">
        <v>8644.75</v>
      </c>
    </row>
    <row r="51" spans="1:54" ht="15" x14ac:dyDescent="0.25">
      <c r="B51" s="32" t="s">
        <v>19</v>
      </c>
      <c r="C51" s="62">
        <v>771843</v>
      </c>
      <c r="D51" s="61">
        <v>703097</v>
      </c>
      <c r="E51" s="61">
        <v>4515</v>
      </c>
      <c r="F51" s="93">
        <v>1479455</v>
      </c>
      <c r="G51" s="62">
        <v>770462</v>
      </c>
      <c r="H51" s="61">
        <v>692658</v>
      </c>
      <c r="I51" s="61">
        <v>4402</v>
      </c>
      <c r="J51" s="93">
        <v>1467522</v>
      </c>
      <c r="K51" s="62">
        <v>771836</v>
      </c>
      <c r="L51" s="61">
        <v>700847</v>
      </c>
      <c r="M51" s="61">
        <v>4396</v>
      </c>
      <c r="N51" s="93">
        <v>1477079</v>
      </c>
      <c r="O51" s="62">
        <v>757811</v>
      </c>
      <c r="P51" s="61">
        <v>692026</v>
      </c>
      <c r="Q51" s="61">
        <v>4396</v>
      </c>
      <c r="R51" s="93">
        <v>1454233</v>
      </c>
      <c r="S51" s="62">
        <v>726506</v>
      </c>
      <c r="T51" s="61">
        <v>658072</v>
      </c>
      <c r="U51" s="61">
        <v>4395</v>
      </c>
      <c r="V51" s="93">
        <v>1388973</v>
      </c>
      <c r="W51" s="62">
        <v>720517</v>
      </c>
      <c r="X51" s="61">
        <v>653722</v>
      </c>
      <c r="Y51" s="61">
        <v>4395</v>
      </c>
      <c r="Z51" s="93">
        <v>1378634</v>
      </c>
      <c r="AA51" s="62">
        <v>619159</v>
      </c>
      <c r="AB51" s="61">
        <v>573872</v>
      </c>
      <c r="AC51" s="61">
        <v>206706</v>
      </c>
      <c r="AD51" s="93">
        <v>1399737</v>
      </c>
      <c r="AE51" s="62">
        <v>808908</v>
      </c>
      <c r="AF51" s="61">
        <v>576620</v>
      </c>
      <c r="AG51" s="61">
        <v>10093</v>
      </c>
      <c r="AH51" s="93">
        <v>1395621</v>
      </c>
      <c r="AI51" s="62">
        <v>810698</v>
      </c>
      <c r="AJ51" s="61">
        <v>576261</v>
      </c>
      <c r="AK51" s="61">
        <v>10092</v>
      </c>
      <c r="AL51" s="93">
        <v>1397051</v>
      </c>
      <c r="AM51" s="62">
        <v>820165</v>
      </c>
      <c r="AN51" s="61">
        <v>582879</v>
      </c>
      <c r="AO51" s="61">
        <v>10087</v>
      </c>
      <c r="AP51" s="93">
        <v>1413131</v>
      </c>
      <c r="AQ51" s="62">
        <v>834709</v>
      </c>
      <c r="AR51" s="61">
        <v>588571</v>
      </c>
      <c r="AS51" s="61">
        <v>10080</v>
      </c>
      <c r="AT51" s="93">
        <v>1433360</v>
      </c>
      <c r="AU51" s="62">
        <v>851638</v>
      </c>
      <c r="AV51" s="61">
        <v>602164</v>
      </c>
      <c r="AW51" s="61">
        <v>10076</v>
      </c>
      <c r="AX51" s="93">
        <v>1463878</v>
      </c>
      <c r="AY51" s="95">
        <v>772021</v>
      </c>
      <c r="AZ51" s="94">
        <v>633399.08333333337</v>
      </c>
      <c r="BA51" s="94">
        <v>23636.083333333332</v>
      </c>
      <c r="BB51" s="93">
        <v>1429056.1666666667</v>
      </c>
    </row>
    <row r="52" spans="1:54" x14ac:dyDescent="0.2">
      <c r="B52" s="43" t="s">
        <v>59</v>
      </c>
      <c r="C52" s="145"/>
      <c r="D52" s="145"/>
      <c r="E52" s="145"/>
      <c r="F52" s="145"/>
      <c r="G52" s="145"/>
      <c r="H52" s="145"/>
      <c r="I52" s="145"/>
      <c r="J52" s="145"/>
      <c r="K52" s="145"/>
      <c r="L52" s="145"/>
      <c r="M52" s="145"/>
      <c r="N52" s="145"/>
      <c r="O52" s="145"/>
      <c r="P52" s="145"/>
      <c r="Q52" s="145"/>
      <c r="R52" s="145"/>
      <c r="S52" s="145"/>
      <c r="T52" s="145"/>
      <c r="U52" s="145"/>
      <c r="V52" s="145"/>
      <c r="W52" s="145"/>
      <c r="X52" s="145"/>
      <c r="Y52" s="145"/>
      <c r="Z52" s="145"/>
      <c r="AA52" s="146"/>
      <c r="AB52" s="146"/>
      <c r="AC52" s="146"/>
      <c r="AD52" s="146"/>
      <c r="AE52" s="145"/>
      <c r="AF52" s="145"/>
      <c r="AG52" s="145"/>
      <c r="AH52" s="145"/>
      <c r="AI52" s="145"/>
      <c r="AJ52" s="145"/>
      <c r="AK52" s="145"/>
      <c r="AL52" s="145"/>
      <c r="AM52" s="145"/>
      <c r="AN52" s="145"/>
      <c r="AO52" s="145"/>
      <c r="AP52" s="145"/>
      <c r="AQ52" s="145"/>
      <c r="AR52" s="145"/>
      <c r="AS52" s="145"/>
      <c r="AT52" s="145"/>
      <c r="AU52" s="145"/>
      <c r="AV52" s="145"/>
      <c r="AW52" s="145"/>
      <c r="AX52" s="145"/>
      <c r="AY52" s="145"/>
      <c r="AZ52" s="145"/>
      <c r="BA52" s="145"/>
      <c r="BB52" s="145"/>
    </row>
    <row r="53" spans="1:54" ht="13.5" customHeight="1" x14ac:dyDescent="0.2">
      <c r="A53" s="27"/>
      <c r="B53" s="92" t="s">
        <v>93</v>
      </c>
      <c r="C53" s="145"/>
      <c r="D53" s="145"/>
      <c r="E53" s="145"/>
      <c r="F53" s="145"/>
      <c r="G53" s="145"/>
      <c r="H53" s="145"/>
      <c r="I53" s="145"/>
      <c r="J53" s="145"/>
      <c r="K53" s="145"/>
      <c r="L53" s="145"/>
      <c r="M53" s="145"/>
      <c r="N53" s="145"/>
      <c r="O53" s="145"/>
      <c r="P53" s="145"/>
      <c r="Q53" s="145"/>
      <c r="R53" s="145"/>
      <c r="S53" s="145"/>
      <c r="T53" s="145"/>
      <c r="U53" s="145"/>
      <c r="V53" s="145"/>
      <c r="W53" s="145"/>
      <c r="X53" s="145"/>
      <c r="Y53" s="145"/>
      <c r="Z53" s="145"/>
      <c r="AA53" s="146"/>
      <c r="AB53" s="146"/>
      <c r="AC53" s="146"/>
      <c r="AD53" s="146"/>
      <c r="AE53" s="145"/>
      <c r="AF53" s="145"/>
      <c r="AG53" s="145"/>
      <c r="AH53" s="145"/>
      <c r="AI53" s="145"/>
      <c r="AJ53" s="145"/>
      <c r="AK53" s="145"/>
      <c r="AL53" s="145"/>
      <c r="AM53" s="145"/>
      <c r="AN53" s="145"/>
      <c r="AO53" s="145"/>
      <c r="AP53" s="145"/>
      <c r="AQ53" s="145"/>
      <c r="AR53" s="145"/>
      <c r="AS53" s="145"/>
      <c r="AT53" s="145"/>
      <c r="AU53" s="145"/>
      <c r="AV53" s="145"/>
      <c r="AW53" s="145"/>
      <c r="AX53" s="145"/>
      <c r="AY53" s="145"/>
      <c r="AZ53" s="145"/>
      <c r="BA53" s="145"/>
      <c r="BB53" s="145"/>
    </row>
    <row r="54" spans="1:54" ht="37.5" customHeight="1" x14ac:dyDescent="0.2">
      <c r="A54" s="27"/>
      <c r="B54" s="1176" t="s">
        <v>127</v>
      </c>
      <c r="C54" s="1176"/>
      <c r="D54" s="1176"/>
      <c r="E54" s="1176"/>
      <c r="F54" s="1176"/>
      <c r="G54" s="1176"/>
      <c r="H54" s="1176"/>
      <c r="I54" s="1176"/>
      <c r="J54" s="1176"/>
      <c r="K54" s="1176"/>
      <c r="L54" s="1176"/>
      <c r="M54" s="1176"/>
      <c r="N54" s="1176"/>
      <c r="O54" s="1176"/>
      <c r="P54" s="1176"/>
      <c r="Q54" s="1176"/>
      <c r="R54" s="1176"/>
      <c r="S54" s="145"/>
      <c r="T54" s="145"/>
      <c r="U54" s="145"/>
      <c r="V54" s="145"/>
      <c r="W54" s="145"/>
      <c r="X54" s="145"/>
      <c r="Y54" s="145"/>
      <c r="Z54" s="145"/>
      <c r="AA54" s="145"/>
      <c r="AB54" s="145"/>
      <c r="AC54" s="145"/>
      <c r="AD54" s="145"/>
      <c r="AE54" s="145"/>
      <c r="AF54" s="145"/>
      <c r="AG54" s="145"/>
      <c r="AH54" s="145"/>
      <c r="AI54" s="145"/>
      <c r="AJ54" s="145"/>
      <c r="AK54" s="145"/>
      <c r="AL54" s="145"/>
      <c r="AM54" s="145"/>
      <c r="AN54" s="145"/>
      <c r="AO54" s="145"/>
      <c r="AP54" s="145"/>
      <c r="AQ54" s="145"/>
      <c r="AR54" s="145"/>
      <c r="AS54" s="145"/>
      <c r="AT54" s="145"/>
      <c r="AU54" s="145"/>
      <c r="AV54" s="145"/>
      <c r="AW54" s="145"/>
      <c r="AX54" s="145"/>
      <c r="AY54" s="145"/>
      <c r="AZ54" s="145"/>
      <c r="BA54" s="145"/>
      <c r="BB54" s="145"/>
    </row>
    <row r="55" spans="1:54" ht="24" customHeight="1" x14ac:dyDescent="0.2">
      <c r="A55" s="27"/>
      <c r="B55" s="1176" t="s">
        <v>44</v>
      </c>
      <c r="C55" s="1176"/>
      <c r="D55" s="1176"/>
      <c r="E55" s="1176"/>
      <c r="F55" s="1176"/>
      <c r="G55" s="1176"/>
      <c r="H55" s="1176"/>
      <c r="I55" s="1176"/>
      <c r="J55" s="1176"/>
      <c r="K55" s="1176"/>
      <c r="L55" s="1176"/>
      <c r="M55" s="1176"/>
      <c r="N55" s="1176"/>
      <c r="O55" s="1176"/>
      <c r="P55" s="145"/>
      <c r="Q55" s="145"/>
      <c r="R55" s="145"/>
      <c r="S55" s="145"/>
      <c r="T55" s="145"/>
      <c r="U55" s="145"/>
      <c r="V55" s="145"/>
      <c r="W55" s="145"/>
      <c r="X55" s="145"/>
      <c r="Y55" s="145"/>
      <c r="Z55" s="145"/>
      <c r="AA55" s="145"/>
      <c r="AB55" s="145"/>
      <c r="AC55" s="145"/>
      <c r="AD55" s="145"/>
      <c r="AE55" s="145"/>
      <c r="AF55" s="145"/>
      <c r="AG55" s="145"/>
      <c r="AH55" s="145"/>
      <c r="AI55" s="145"/>
      <c r="AJ55" s="145"/>
      <c r="AK55" s="145"/>
      <c r="AL55" s="145"/>
      <c r="AM55" s="145"/>
      <c r="AN55" s="145"/>
      <c r="AO55" s="145"/>
      <c r="AP55" s="145"/>
      <c r="AQ55" s="145"/>
      <c r="AR55" s="145"/>
      <c r="AS55" s="145"/>
      <c r="AT55" s="145"/>
      <c r="AU55" s="145"/>
      <c r="AV55" s="145"/>
      <c r="AW55" s="145"/>
      <c r="AX55" s="145"/>
      <c r="AY55" s="145"/>
      <c r="AZ55" s="145"/>
      <c r="BA55" s="145"/>
      <c r="BB55" s="145"/>
    </row>
    <row r="56" spans="1:54" ht="13.5" customHeight="1" x14ac:dyDescent="0.2">
      <c r="A56" s="27"/>
      <c r="C56" s="145"/>
      <c r="D56" s="145"/>
      <c r="E56" s="145"/>
      <c r="F56" s="145"/>
      <c r="G56" s="145"/>
      <c r="H56" s="145"/>
      <c r="I56" s="145"/>
      <c r="J56" s="145"/>
      <c r="K56" s="145"/>
      <c r="L56" s="145"/>
      <c r="M56" s="145"/>
      <c r="N56" s="145"/>
      <c r="O56" s="145"/>
      <c r="P56" s="145"/>
      <c r="Q56" s="145"/>
      <c r="R56" s="145"/>
      <c r="S56" s="145"/>
      <c r="T56" s="145"/>
      <c r="U56" s="145"/>
      <c r="V56" s="145"/>
      <c r="W56" s="145"/>
      <c r="X56" s="145"/>
      <c r="Y56" s="145"/>
      <c r="Z56" s="145"/>
      <c r="AA56" s="145"/>
      <c r="AB56" s="145"/>
      <c r="AC56" s="145"/>
      <c r="AD56" s="145"/>
      <c r="AE56" s="145"/>
      <c r="AF56" s="145"/>
      <c r="AG56" s="145"/>
      <c r="AH56" s="145"/>
      <c r="AI56" s="145"/>
      <c r="AJ56" s="145"/>
      <c r="AK56" s="145"/>
      <c r="AL56" s="145"/>
      <c r="AM56" s="145"/>
      <c r="AN56" s="145"/>
      <c r="AO56" s="145"/>
      <c r="AP56" s="145"/>
      <c r="AQ56" s="145"/>
      <c r="AR56" s="145"/>
      <c r="AS56" s="145"/>
      <c r="AT56" s="145"/>
      <c r="AU56" s="145"/>
      <c r="AV56" s="145"/>
      <c r="AW56" s="145"/>
      <c r="AX56" s="145"/>
      <c r="AY56" s="145"/>
      <c r="AZ56" s="145"/>
      <c r="BA56" s="145"/>
      <c r="BB56" s="145"/>
    </row>
    <row r="57" spans="1:54" ht="13.5" customHeight="1" x14ac:dyDescent="0.2">
      <c r="A57" s="78"/>
      <c r="B57" s="89" t="s">
        <v>128</v>
      </c>
      <c r="C57" s="116"/>
      <c r="D57" s="115"/>
      <c r="E57" s="115"/>
      <c r="F57" s="115"/>
      <c r="G57" s="115"/>
      <c r="H57" s="115"/>
      <c r="I57" s="115"/>
      <c r="J57" s="111"/>
      <c r="K57" s="111"/>
      <c r="L57" s="111"/>
      <c r="M57" s="111"/>
      <c r="N57" s="45"/>
      <c r="O57" s="45"/>
      <c r="P57" s="45"/>
      <c r="Q57" s="45"/>
      <c r="R57" s="45"/>
      <c r="S57" s="45"/>
      <c r="T57" s="45"/>
      <c r="U57" s="45"/>
      <c r="V57" s="45"/>
      <c r="W57" s="45"/>
      <c r="X57" s="45"/>
      <c r="Y57" s="45"/>
      <c r="Z57" s="45"/>
      <c r="AA57" s="45"/>
      <c r="AB57" s="45"/>
      <c r="AC57" s="45"/>
      <c r="AD57" s="45"/>
      <c r="AE57" s="45"/>
      <c r="AF57" s="45"/>
      <c r="AG57" s="45"/>
      <c r="AH57" s="45"/>
      <c r="AI57" s="45"/>
      <c r="AJ57" s="45"/>
      <c r="AK57" s="45"/>
      <c r="AL57" s="45"/>
      <c r="AM57" s="45"/>
      <c r="AN57" s="45"/>
      <c r="AO57" s="45"/>
      <c r="AP57" s="45"/>
      <c r="AQ57" s="45"/>
      <c r="AR57" s="45"/>
      <c r="AS57" s="45"/>
      <c r="AT57" s="45"/>
      <c r="AU57" s="45"/>
      <c r="AV57" s="45"/>
      <c r="AW57" s="45"/>
      <c r="AX57" s="45"/>
      <c r="AY57" s="45"/>
      <c r="AZ57" s="45"/>
      <c r="BA57" s="45"/>
      <c r="BB57" s="45"/>
    </row>
    <row r="58" spans="1:54" ht="18" x14ac:dyDescent="0.2">
      <c r="A58" s="27"/>
      <c r="B58" s="89" t="s">
        <v>96</v>
      </c>
      <c r="C58" s="116"/>
      <c r="D58" s="115"/>
      <c r="E58" s="115"/>
      <c r="F58" s="115"/>
      <c r="G58" s="115"/>
      <c r="H58" s="115"/>
      <c r="I58" s="115"/>
      <c r="J58" s="111"/>
      <c r="K58" s="111"/>
      <c r="L58" s="111"/>
      <c r="M58" s="111"/>
      <c r="N58" s="45"/>
      <c r="O58" s="45"/>
      <c r="P58" s="45"/>
      <c r="Q58" s="45"/>
      <c r="R58" s="45"/>
      <c r="S58" s="45"/>
      <c r="T58" s="45"/>
      <c r="U58" s="45"/>
      <c r="V58" s="45"/>
      <c r="W58" s="45"/>
      <c r="X58" s="45"/>
      <c r="Y58" s="45"/>
      <c r="Z58" s="45"/>
      <c r="AA58" s="45"/>
      <c r="AB58" s="45"/>
      <c r="AC58" s="45"/>
      <c r="AD58" s="45"/>
      <c r="AE58" s="45"/>
      <c r="AF58" s="45"/>
      <c r="AG58" s="45"/>
      <c r="AH58" s="45"/>
      <c r="AI58" s="45"/>
      <c r="AJ58" s="45"/>
      <c r="AK58" s="45"/>
      <c r="AL58" s="45"/>
      <c r="AM58" s="45"/>
      <c r="AN58" s="45"/>
      <c r="AO58" s="45"/>
      <c r="AP58" s="45"/>
      <c r="AQ58" s="45"/>
      <c r="AR58" s="45"/>
      <c r="AS58" s="45"/>
      <c r="AT58" s="45"/>
      <c r="AU58" s="45"/>
      <c r="AV58" s="45"/>
      <c r="AW58" s="45"/>
      <c r="AX58" s="45"/>
      <c r="AY58" s="45"/>
      <c r="AZ58" s="45"/>
      <c r="BA58" s="45"/>
      <c r="BB58" s="45"/>
    </row>
    <row r="59" spans="1:54" ht="15.75" x14ac:dyDescent="0.25">
      <c r="A59" s="3"/>
      <c r="B59" s="141" t="s">
        <v>38</v>
      </c>
      <c r="C59" s="113"/>
      <c r="D59" s="112"/>
      <c r="E59" s="112"/>
      <c r="F59" s="112"/>
      <c r="G59" s="112"/>
      <c r="H59" s="112"/>
      <c r="I59" s="112"/>
      <c r="J59" s="111"/>
      <c r="K59" s="111"/>
      <c r="L59" s="111"/>
      <c r="M59" s="111"/>
      <c r="N59" s="45"/>
      <c r="O59" s="45"/>
      <c r="P59" s="45"/>
      <c r="Q59" s="45"/>
      <c r="R59" s="45"/>
      <c r="S59" s="45"/>
      <c r="T59" s="45"/>
      <c r="U59" s="45"/>
      <c r="V59" s="45"/>
      <c r="W59" s="45"/>
      <c r="X59" s="45"/>
      <c r="Y59" s="45"/>
      <c r="Z59" s="45"/>
      <c r="AA59" s="45"/>
      <c r="AB59" s="45"/>
      <c r="AC59" s="45"/>
      <c r="AD59" s="45"/>
      <c r="AE59" s="45"/>
      <c r="AF59" s="45"/>
      <c r="AG59" s="45"/>
      <c r="AH59" s="45"/>
      <c r="AI59" s="45"/>
      <c r="AJ59" s="45"/>
      <c r="AK59" s="45"/>
      <c r="AL59" s="45"/>
      <c r="AM59" s="45"/>
      <c r="AN59" s="45"/>
      <c r="AO59" s="45"/>
      <c r="AP59" s="45"/>
      <c r="AQ59" s="45"/>
      <c r="AR59" s="45"/>
      <c r="AS59" s="45"/>
      <c r="AT59" s="45"/>
      <c r="AU59" s="45"/>
      <c r="AV59" s="45"/>
      <c r="AW59" s="45"/>
      <c r="AX59" s="45"/>
      <c r="AY59" s="45"/>
      <c r="AZ59" s="45"/>
      <c r="BA59" s="45"/>
      <c r="BB59" s="45"/>
    </row>
    <row r="60" spans="1:54" x14ac:dyDescent="0.2">
      <c r="A60" s="3"/>
      <c r="B60" s="83"/>
      <c r="C60" s="110"/>
      <c r="D60" s="109"/>
      <c r="E60" s="109"/>
      <c r="F60" s="108"/>
      <c r="G60" s="107"/>
      <c r="H60" s="107"/>
      <c r="I60" s="107"/>
      <c r="J60" s="107"/>
      <c r="K60" s="107"/>
      <c r="L60" s="107"/>
      <c r="M60" s="107"/>
      <c r="N60" s="106"/>
      <c r="O60" s="106"/>
      <c r="P60" s="105"/>
      <c r="Q60" s="105"/>
      <c r="R60" s="105"/>
      <c r="S60" s="105"/>
      <c r="T60" s="105"/>
      <c r="U60" s="105"/>
      <c r="V60" s="105"/>
      <c r="W60" s="105"/>
      <c r="X60" s="105"/>
      <c r="Y60" s="105"/>
      <c r="Z60" s="105"/>
      <c r="AA60" s="105"/>
      <c r="AB60" s="105"/>
      <c r="AC60" s="105"/>
      <c r="AD60" s="105"/>
      <c r="AE60" s="105"/>
      <c r="AF60" s="105"/>
      <c r="AG60" s="105"/>
      <c r="AH60" s="105"/>
      <c r="AI60" s="105"/>
      <c r="AJ60" s="105"/>
      <c r="AK60" s="105"/>
      <c r="AL60" s="105"/>
      <c r="AM60" s="105"/>
      <c r="AN60" s="105"/>
      <c r="AO60" s="105"/>
      <c r="AP60" s="105"/>
      <c r="AQ60" s="105"/>
      <c r="AR60" s="105"/>
      <c r="AS60" s="104"/>
      <c r="AT60" s="104"/>
      <c r="AU60" s="104"/>
      <c r="AV60" s="104"/>
      <c r="AW60" s="104"/>
      <c r="AX60" s="104"/>
      <c r="AY60" s="104"/>
      <c r="AZ60" s="104"/>
      <c r="BA60" s="104"/>
      <c r="BB60" s="104"/>
    </row>
    <row r="61" spans="1:54" x14ac:dyDescent="0.2">
      <c r="A61" s="3"/>
      <c r="B61" s="1184" t="s">
        <v>124</v>
      </c>
      <c r="C61" s="1186" t="s">
        <v>3</v>
      </c>
      <c r="D61" s="1187"/>
      <c r="E61" s="1187"/>
      <c r="F61" s="1188"/>
      <c r="G61" s="1186" t="s">
        <v>4</v>
      </c>
      <c r="H61" s="1187"/>
      <c r="I61" s="1187"/>
      <c r="J61" s="1188"/>
      <c r="K61" s="1186" t="s">
        <v>5</v>
      </c>
      <c r="L61" s="1187"/>
      <c r="M61" s="1187"/>
      <c r="N61" s="1188"/>
      <c r="O61" s="1186" t="s">
        <v>6</v>
      </c>
      <c r="P61" s="1187"/>
      <c r="Q61" s="1187"/>
      <c r="R61" s="1188"/>
      <c r="S61" s="1186" t="s">
        <v>7</v>
      </c>
      <c r="T61" s="1187"/>
      <c r="U61" s="1187"/>
      <c r="V61" s="1188"/>
      <c r="W61" s="1186" t="s">
        <v>8</v>
      </c>
      <c r="X61" s="1187"/>
      <c r="Y61" s="1187"/>
      <c r="Z61" s="1188"/>
      <c r="AA61" s="1186" t="s">
        <v>9</v>
      </c>
      <c r="AB61" s="1187"/>
      <c r="AC61" s="1187"/>
      <c r="AD61" s="1188"/>
      <c r="AE61" s="1186" t="s">
        <v>10</v>
      </c>
      <c r="AF61" s="1187"/>
      <c r="AG61" s="1187"/>
      <c r="AH61" s="1188"/>
      <c r="AI61" s="1186" t="s">
        <v>11</v>
      </c>
      <c r="AJ61" s="1187"/>
      <c r="AK61" s="1187"/>
      <c r="AL61" s="1188"/>
      <c r="AM61" s="1186" t="s">
        <v>12</v>
      </c>
      <c r="AN61" s="1187"/>
      <c r="AO61" s="1187"/>
      <c r="AP61" s="1188"/>
      <c r="AQ61" s="1186" t="s">
        <v>13</v>
      </c>
      <c r="AR61" s="1187"/>
      <c r="AS61" s="1187"/>
      <c r="AT61" s="1188"/>
      <c r="AU61" s="1186" t="s">
        <v>14</v>
      </c>
      <c r="AV61" s="1187"/>
      <c r="AW61" s="1187"/>
      <c r="AX61" s="1188"/>
      <c r="AY61" s="1186" t="s">
        <v>55</v>
      </c>
      <c r="AZ61" s="1187"/>
      <c r="BA61" s="1187"/>
      <c r="BB61" s="1188"/>
    </row>
    <row r="62" spans="1:54" x14ac:dyDescent="0.2">
      <c r="A62" s="3"/>
      <c r="B62" s="1189"/>
      <c r="C62" s="98" t="s">
        <v>95</v>
      </c>
      <c r="D62" s="97" t="s">
        <v>94</v>
      </c>
      <c r="E62" s="97" t="s">
        <v>48</v>
      </c>
      <c r="F62" s="96" t="s">
        <v>35</v>
      </c>
      <c r="G62" s="98" t="s">
        <v>95</v>
      </c>
      <c r="H62" s="97" t="s">
        <v>94</v>
      </c>
      <c r="I62" s="97" t="s">
        <v>48</v>
      </c>
      <c r="J62" s="96" t="s">
        <v>35</v>
      </c>
      <c r="K62" s="98" t="s">
        <v>95</v>
      </c>
      <c r="L62" s="97" t="s">
        <v>94</v>
      </c>
      <c r="M62" s="97" t="s">
        <v>48</v>
      </c>
      <c r="N62" s="96" t="s">
        <v>35</v>
      </c>
      <c r="O62" s="98" t="s">
        <v>95</v>
      </c>
      <c r="P62" s="97" t="s">
        <v>94</v>
      </c>
      <c r="Q62" s="97" t="s">
        <v>48</v>
      </c>
      <c r="R62" s="96" t="s">
        <v>35</v>
      </c>
      <c r="S62" s="98" t="s">
        <v>95</v>
      </c>
      <c r="T62" s="97" t="s">
        <v>94</v>
      </c>
      <c r="U62" s="97" t="s">
        <v>48</v>
      </c>
      <c r="V62" s="96" t="s">
        <v>35</v>
      </c>
      <c r="W62" s="98" t="s">
        <v>95</v>
      </c>
      <c r="X62" s="97" t="s">
        <v>94</v>
      </c>
      <c r="Y62" s="97" t="s">
        <v>48</v>
      </c>
      <c r="Z62" s="96" t="s">
        <v>35</v>
      </c>
      <c r="AA62" s="98" t="s">
        <v>95</v>
      </c>
      <c r="AB62" s="97" t="s">
        <v>94</v>
      </c>
      <c r="AC62" s="97" t="s">
        <v>48</v>
      </c>
      <c r="AD62" s="96" t="s">
        <v>35</v>
      </c>
      <c r="AE62" s="98" t="s">
        <v>95</v>
      </c>
      <c r="AF62" s="97" t="s">
        <v>94</v>
      </c>
      <c r="AG62" s="97" t="s">
        <v>48</v>
      </c>
      <c r="AH62" s="96" t="s">
        <v>35</v>
      </c>
      <c r="AI62" s="98" t="s">
        <v>95</v>
      </c>
      <c r="AJ62" s="97" t="s">
        <v>94</v>
      </c>
      <c r="AK62" s="97" t="s">
        <v>48</v>
      </c>
      <c r="AL62" s="96" t="s">
        <v>35</v>
      </c>
      <c r="AM62" s="98" t="s">
        <v>95</v>
      </c>
      <c r="AN62" s="97" t="s">
        <v>94</v>
      </c>
      <c r="AO62" s="97" t="s">
        <v>48</v>
      </c>
      <c r="AP62" s="96" t="s">
        <v>35</v>
      </c>
      <c r="AQ62" s="98" t="s">
        <v>95</v>
      </c>
      <c r="AR62" s="97" t="s">
        <v>94</v>
      </c>
      <c r="AS62" s="97"/>
      <c r="AT62" s="96" t="s">
        <v>35</v>
      </c>
      <c r="AU62" s="98" t="s">
        <v>95</v>
      </c>
      <c r="AV62" s="97" t="s">
        <v>94</v>
      </c>
      <c r="AW62" s="97"/>
      <c r="AX62" s="96" t="s">
        <v>35</v>
      </c>
      <c r="AY62" s="98" t="s">
        <v>95</v>
      </c>
      <c r="AZ62" s="97" t="s">
        <v>94</v>
      </c>
      <c r="BA62" s="97" t="s">
        <v>48</v>
      </c>
      <c r="BB62" s="96" t="s">
        <v>35</v>
      </c>
    </row>
    <row r="63" spans="1:54" x14ac:dyDescent="0.2">
      <c r="A63" s="3"/>
      <c r="B63" s="35" t="s">
        <v>122</v>
      </c>
      <c r="C63" s="72">
        <v>25479</v>
      </c>
      <c r="D63" s="71">
        <v>21218</v>
      </c>
      <c r="E63" s="71">
        <v>35</v>
      </c>
      <c r="F63" s="93">
        <v>46732</v>
      </c>
      <c r="G63" s="72">
        <v>25378</v>
      </c>
      <c r="H63" s="71">
        <v>21224</v>
      </c>
      <c r="I63" s="71">
        <v>34</v>
      </c>
      <c r="J63" s="93">
        <v>46636</v>
      </c>
      <c r="K63" s="72">
        <v>23938</v>
      </c>
      <c r="L63" s="71">
        <v>19231</v>
      </c>
      <c r="M63" s="71">
        <v>34</v>
      </c>
      <c r="N63" s="93">
        <v>43203</v>
      </c>
      <c r="O63" s="72">
        <v>24670</v>
      </c>
      <c r="P63" s="71">
        <v>20632</v>
      </c>
      <c r="Q63" s="71">
        <v>34</v>
      </c>
      <c r="R63" s="93">
        <v>45336</v>
      </c>
      <c r="S63" s="72">
        <v>23909</v>
      </c>
      <c r="T63" s="71">
        <v>20197</v>
      </c>
      <c r="U63" s="71">
        <v>34</v>
      </c>
      <c r="V63" s="93">
        <v>44140</v>
      </c>
      <c r="W63" s="72">
        <v>23992</v>
      </c>
      <c r="X63" s="71">
        <v>20125</v>
      </c>
      <c r="Y63" s="71">
        <v>34</v>
      </c>
      <c r="Z63" s="93">
        <v>44151</v>
      </c>
      <c r="AA63" s="72">
        <v>23295</v>
      </c>
      <c r="AB63" s="71">
        <v>19326</v>
      </c>
      <c r="AC63" s="71">
        <v>1982</v>
      </c>
      <c r="AD63" s="93">
        <v>44603</v>
      </c>
      <c r="AE63" s="72">
        <v>24880</v>
      </c>
      <c r="AF63" s="71">
        <v>19452</v>
      </c>
      <c r="AG63" s="71">
        <v>97</v>
      </c>
      <c r="AH63" s="93">
        <v>44429</v>
      </c>
      <c r="AI63" s="72">
        <v>24501</v>
      </c>
      <c r="AJ63" s="71">
        <v>19642</v>
      </c>
      <c r="AK63" s="71">
        <v>98</v>
      </c>
      <c r="AL63" s="93">
        <v>44241</v>
      </c>
      <c r="AM63" s="72">
        <v>25255</v>
      </c>
      <c r="AN63" s="71">
        <v>19587</v>
      </c>
      <c r="AO63" s="71">
        <v>98</v>
      </c>
      <c r="AP63" s="93">
        <v>44940</v>
      </c>
      <c r="AQ63" s="72">
        <v>25582</v>
      </c>
      <c r="AR63" s="71">
        <v>20173</v>
      </c>
      <c r="AS63" s="71">
        <v>98</v>
      </c>
      <c r="AT63" s="93">
        <v>45853</v>
      </c>
      <c r="AU63" s="72">
        <v>25661</v>
      </c>
      <c r="AV63" s="71">
        <v>20127</v>
      </c>
      <c r="AW63" s="71">
        <v>98</v>
      </c>
      <c r="AX63" s="93">
        <v>45886</v>
      </c>
      <c r="AY63" s="72">
        <v>24711.666666666664</v>
      </c>
      <c r="AZ63" s="71">
        <v>20077.833333333332</v>
      </c>
      <c r="BA63" s="71">
        <v>223</v>
      </c>
      <c r="BB63" s="93">
        <v>45012.5</v>
      </c>
    </row>
    <row r="64" spans="1:54" x14ac:dyDescent="0.2">
      <c r="A64" s="3"/>
      <c r="B64" s="70" t="s">
        <v>121</v>
      </c>
      <c r="C64" s="72">
        <v>48950</v>
      </c>
      <c r="D64" s="71">
        <v>32490</v>
      </c>
      <c r="E64" s="71">
        <v>57</v>
      </c>
      <c r="F64" s="93">
        <v>81497</v>
      </c>
      <c r="G64" s="72">
        <v>49283</v>
      </c>
      <c r="H64" s="71">
        <v>32805</v>
      </c>
      <c r="I64" s="71">
        <v>57</v>
      </c>
      <c r="J64" s="93">
        <v>82145</v>
      </c>
      <c r="K64" s="72">
        <v>48687</v>
      </c>
      <c r="L64" s="71">
        <v>33276</v>
      </c>
      <c r="M64" s="71">
        <v>57</v>
      </c>
      <c r="N64" s="93">
        <v>82020</v>
      </c>
      <c r="O64" s="72">
        <v>46591</v>
      </c>
      <c r="P64" s="71">
        <v>32384</v>
      </c>
      <c r="Q64" s="71">
        <v>58</v>
      </c>
      <c r="R64" s="93">
        <v>79033</v>
      </c>
      <c r="S64" s="72">
        <v>44599</v>
      </c>
      <c r="T64" s="71">
        <v>31429</v>
      </c>
      <c r="U64" s="71">
        <v>61</v>
      </c>
      <c r="V64" s="93">
        <v>76089</v>
      </c>
      <c r="W64" s="72">
        <v>43818</v>
      </c>
      <c r="X64" s="71">
        <v>31044</v>
      </c>
      <c r="Y64" s="71">
        <v>61</v>
      </c>
      <c r="Z64" s="93">
        <v>74923</v>
      </c>
      <c r="AA64" s="72">
        <v>42220</v>
      </c>
      <c r="AB64" s="71">
        <v>29566</v>
      </c>
      <c r="AC64" s="71">
        <v>3819</v>
      </c>
      <c r="AD64" s="93">
        <v>75605</v>
      </c>
      <c r="AE64" s="72">
        <v>47671</v>
      </c>
      <c r="AF64" s="71">
        <v>29829</v>
      </c>
      <c r="AG64" s="71">
        <v>276</v>
      </c>
      <c r="AH64" s="93">
        <v>77776</v>
      </c>
      <c r="AI64" s="72">
        <v>47815</v>
      </c>
      <c r="AJ64" s="71">
        <v>29985</v>
      </c>
      <c r="AK64" s="71">
        <v>276</v>
      </c>
      <c r="AL64" s="93">
        <v>78076</v>
      </c>
      <c r="AM64" s="72">
        <v>49615</v>
      </c>
      <c r="AN64" s="71">
        <v>29945</v>
      </c>
      <c r="AO64" s="71">
        <v>277</v>
      </c>
      <c r="AP64" s="93">
        <v>79837</v>
      </c>
      <c r="AQ64" s="72">
        <v>50059</v>
      </c>
      <c r="AR64" s="71">
        <v>29962</v>
      </c>
      <c r="AS64" s="71">
        <v>277</v>
      </c>
      <c r="AT64" s="93">
        <v>80298</v>
      </c>
      <c r="AU64" s="72">
        <v>50739</v>
      </c>
      <c r="AV64" s="71">
        <v>30589</v>
      </c>
      <c r="AW64" s="71">
        <v>277</v>
      </c>
      <c r="AX64" s="93">
        <v>81605</v>
      </c>
      <c r="AY64" s="72">
        <v>47503.916666666672</v>
      </c>
      <c r="AZ64" s="71">
        <v>31108.666666666664</v>
      </c>
      <c r="BA64" s="71">
        <v>462.75</v>
      </c>
      <c r="BB64" s="93">
        <v>79075.333333333328</v>
      </c>
    </row>
    <row r="65" spans="1:54" x14ac:dyDescent="0.2">
      <c r="A65" s="3"/>
      <c r="B65" s="70" t="s">
        <v>120</v>
      </c>
      <c r="C65" s="72">
        <v>112350</v>
      </c>
      <c r="D65" s="71">
        <v>58526</v>
      </c>
      <c r="E65" s="71">
        <v>114</v>
      </c>
      <c r="F65" s="93">
        <v>170990</v>
      </c>
      <c r="G65" s="72">
        <v>113287</v>
      </c>
      <c r="H65" s="71">
        <v>58714</v>
      </c>
      <c r="I65" s="71">
        <v>111</v>
      </c>
      <c r="J65" s="93">
        <v>172112</v>
      </c>
      <c r="K65" s="72">
        <v>112995</v>
      </c>
      <c r="L65" s="71">
        <v>59165</v>
      </c>
      <c r="M65" s="71">
        <v>111</v>
      </c>
      <c r="N65" s="93">
        <v>172271</v>
      </c>
      <c r="O65" s="72">
        <v>108452</v>
      </c>
      <c r="P65" s="71">
        <v>57509</v>
      </c>
      <c r="Q65" s="71">
        <v>111</v>
      </c>
      <c r="R65" s="93">
        <v>166072</v>
      </c>
      <c r="S65" s="72">
        <v>104157</v>
      </c>
      <c r="T65" s="71">
        <v>56584</v>
      </c>
      <c r="U65" s="71">
        <v>113</v>
      </c>
      <c r="V65" s="93">
        <v>160854</v>
      </c>
      <c r="W65" s="72">
        <v>103309</v>
      </c>
      <c r="X65" s="71">
        <v>56376</v>
      </c>
      <c r="Y65" s="71">
        <v>113</v>
      </c>
      <c r="Z65" s="93">
        <v>159798</v>
      </c>
      <c r="AA65" s="72">
        <v>101143</v>
      </c>
      <c r="AB65" s="71">
        <v>53856</v>
      </c>
      <c r="AC65" s="71">
        <v>6358</v>
      </c>
      <c r="AD65" s="93">
        <v>161357</v>
      </c>
      <c r="AE65" s="72">
        <v>107638</v>
      </c>
      <c r="AF65" s="71">
        <v>54727</v>
      </c>
      <c r="AG65" s="71">
        <v>413</v>
      </c>
      <c r="AH65" s="93">
        <v>162778</v>
      </c>
      <c r="AI65" s="72">
        <v>108818</v>
      </c>
      <c r="AJ65" s="71">
        <v>54329</v>
      </c>
      <c r="AK65" s="71">
        <v>414</v>
      </c>
      <c r="AL65" s="93">
        <v>163561</v>
      </c>
      <c r="AM65" s="72">
        <v>112330</v>
      </c>
      <c r="AN65" s="71">
        <v>55491</v>
      </c>
      <c r="AO65" s="71">
        <v>420</v>
      </c>
      <c r="AP65" s="93">
        <v>168241</v>
      </c>
      <c r="AQ65" s="72">
        <v>113231</v>
      </c>
      <c r="AR65" s="71">
        <v>56085</v>
      </c>
      <c r="AS65" s="71">
        <v>420</v>
      </c>
      <c r="AT65" s="93">
        <v>169736</v>
      </c>
      <c r="AU65" s="72">
        <v>112995</v>
      </c>
      <c r="AV65" s="71">
        <v>56635</v>
      </c>
      <c r="AW65" s="71">
        <v>419</v>
      </c>
      <c r="AX65" s="93">
        <v>170049</v>
      </c>
      <c r="AY65" s="72">
        <v>109225.41666666667</v>
      </c>
      <c r="AZ65" s="71">
        <v>56499.75</v>
      </c>
      <c r="BA65" s="71">
        <v>759.75</v>
      </c>
      <c r="BB65" s="93">
        <v>166484.91666666666</v>
      </c>
    </row>
    <row r="66" spans="1:54" x14ac:dyDescent="0.2">
      <c r="A66" s="3"/>
      <c r="B66" s="70" t="s">
        <v>119</v>
      </c>
      <c r="C66" s="72">
        <v>51293</v>
      </c>
      <c r="D66" s="71">
        <v>29002</v>
      </c>
      <c r="E66" s="71">
        <v>44</v>
      </c>
      <c r="F66" s="93">
        <v>80339</v>
      </c>
      <c r="G66" s="72">
        <v>50400</v>
      </c>
      <c r="H66" s="71">
        <v>28769</v>
      </c>
      <c r="I66" s="71">
        <v>42</v>
      </c>
      <c r="J66" s="93">
        <v>79211</v>
      </c>
      <c r="K66" s="72">
        <v>48758</v>
      </c>
      <c r="L66" s="71">
        <v>28569</v>
      </c>
      <c r="M66" s="71">
        <v>42</v>
      </c>
      <c r="N66" s="93">
        <v>77369</v>
      </c>
      <c r="O66" s="72">
        <v>46119</v>
      </c>
      <c r="P66" s="71">
        <v>27153</v>
      </c>
      <c r="Q66" s="71">
        <v>42</v>
      </c>
      <c r="R66" s="93">
        <v>73314</v>
      </c>
      <c r="S66" s="72">
        <v>44448</v>
      </c>
      <c r="T66" s="71">
        <v>25997</v>
      </c>
      <c r="U66" s="71">
        <v>42</v>
      </c>
      <c r="V66" s="93">
        <v>70487</v>
      </c>
      <c r="W66" s="72">
        <v>44862</v>
      </c>
      <c r="X66" s="71">
        <v>26057</v>
      </c>
      <c r="Y66" s="71">
        <v>42</v>
      </c>
      <c r="Z66" s="93">
        <v>70961</v>
      </c>
      <c r="AA66" s="72">
        <v>44278</v>
      </c>
      <c r="AB66" s="71">
        <v>24870</v>
      </c>
      <c r="AC66" s="71">
        <v>2432</v>
      </c>
      <c r="AD66" s="93">
        <v>71580</v>
      </c>
      <c r="AE66" s="72">
        <v>46222</v>
      </c>
      <c r="AF66" s="71">
        <v>25034</v>
      </c>
      <c r="AG66" s="71">
        <v>118</v>
      </c>
      <c r="AH66" s="93">
        <v>71374</v>
      </c>
      <c r="AI66" s="72">
        <v>46210</v>
      </c>
      <c r="AJ66" s="71">
        <v>25238</v>
      </c>
      <c r="AK66" s="71">
        <v>119</v>
      </c>
      <c r="AL66" s="93">
        <v>71567</v>
      </c>
      <c r="AM66" s="72">
        <v>48442</v>
      </c>
      <c r="AN66" s="71">
        <v>25296</v>
      </c>
      <c r="AO66" s="71">
        <v>120</v>
      </c>
      <c r="AP66" s="93">
        <v>73858</v>
      </c>
      <c r="AQ66" s="72">
        <v>49103</v>
      </c>
      <c r="AR66" s="71">
        <v>25650</v>
      </c>
      <c r="AS66" s="71">
        <v>120</v>
      </c>
      <c r="AT66" s="93">
        <v>74873</v>
      </c>
      <c r="AU66" s="72">
        <v>50037</v>
      </c>
      <c r="AV66" s="71">
        <v>26648</v>
      </c>
      <c r="AW66" s="71">
        <v>120</v>
      </c>
      <c r="AX66" s="93">
        <v>76805</v>
      </c>
      <c r="AY66" s="72">
        <v>47514.333333333336</v>
      </c>
      <c r="AZ66" s="71">
        <v>26523.583333333336</v>
      </c>
      <c r="BA66" s="71">
        <v>273.58333333333331</v>
      </c>
      <c r="BB66" s="93">
        <v>74311.5</v>
      </c>
    </row>
    <row r="67" spans="1:54" x14ac:dyDescent="0.2">
      <c r="A67" s="3"/>
      <c r="B67" s="70" t="s">
        <v>118</v>
      </c>
      <c r="C67" s="72">
        <v>94017</v>
      </c>
      <c r="D67" s="71">
        <v>66717</v>
      </c>
      <c r="E67" s="71">
        <v>138</v>
      </c>
      <c r="F67" s="93">
        <v>160872</v>
      </c>
      <c r="G67" s="72">
        <v>95003</v>
      </c>
      <c r="H67" s="71">
        <v>67477</v>
      </c>
      <c r="I67" s="71">
        <v>135</v>
      </c>
      <c r="J67" s="93">
        <v>162615</v>
      </c>
      <c r="K67" s="72">
        <v>93818</v>
      </c>
      <c r="L67" s="71">
        <v>67428</v>
      </c>
      <c r="M67" s="71">
        <v>134</v>
      </c>
      <c r="N67" s="93">
        <v>161380</v>
      </c>
      <c r="O67" s="72">
        <v>89424</v>
      </c>
      <c r="P67" s="71">
        <v>65118</v>
      </c>
      <c r="Q67" s="71">
        <v>134</v>
      </c>
      <c r="R67" s="93">
        <v>154676</v>
      </c>
      <c r="S67" s="72">
        <v>86494</v>
      </c>
      <c r="T67" s="71">
        <v>64449</v>
      </c>
      <c r="U67" s="71">
        <v>134</v>
      </c>
      <c r="V67" s="93">
        <v>151077</v>
      </c>
      <c r="W67" s="72">
        <v>87164</v>
      </c>
      <c r="X67" s="71">
        <v>64140</v>
      </c>
      <c r="Y67" s="71">
        <v>134</v>
      </c>
      <c r="Z67" s="93">
        <v>151438</v>
      </c>
      <c r="AA67" s="72">
        <v>85118</v>
      </c>
      <c r="AB67" s="71">
        <v>61307</v>
      </c>
      <c r="AC67" s="71">
        <v>6703</v>
      </c>
      <c r="AD67" s="93">
        <v>153128</v>
      </c>
      <c r="AE67" s="72">
        <v>90170</v>
      </c>
      <c r="AF67" s="71">
        <v>61287</v>
      </c>
      <c r="AG67" s="71">
        <v>346</v>
      </c>
      <c r="AH67" s="93">
        <v>151803</v>
      </c>
      <c r="AI67" s="72">
        <v>88917</v>
      </c>
      <c r="AJ67" s="71">
        <v>61223</v>
      </c>
      <c r="AK67" s="71">
        <v>348</v>
      </c>
      <c r="AL67" s="93">
        <v>150488</v>
      </c>
      <c r="AM67" s="72">
        <v>92773</v>
      </c>
      <c r="AN67" s="71">
        <v>61347</v>
      </c>
      <c r="AO67" s="71">
        <v>350</v>
      </c>
      <c r="AP67" s="93">
        <v>154470</v>
      </c>
      <c r="AQ67" s="72">
        <v>95078</v>
      </c>
      <c r="AR67" s="71">
        <v>63491</v>
      </c>
      <c r="AS67" s="71">
        <v>350</v>
      </c>
      <c r="AT67" s="93">
        <v>158919</v>
      </c>
      <c r="AU67" s="72">
        <v>95345</v>
      </c>
      <c r="AV67" s="71">
        <v>64332</v>
      </c>
      <c r="AW67" s="71">
        <v>350</v>
      </c>
      <c r="AX67" s="93">
        <v>160027</v>
      </c>
      <c r="AY67" s="72">
        <v>91110.083333333328</v>
      </c>
      <c r="AZ67" s="71">
        <v>64026.333333333336</v>
      </c>
      <c r="BA67" s="71">
        <v>771.33333333333337</v>
      </c>
      <c r="BB67" s="93">
        <v>155907.75</v>
      </c>
    </row>
    <row r="68" spans="1:54" x14ac:dyDescent="0.2">
      <c r="A68" s="3"/>
      <c r="B68" s="70" t="s">
        <v>117</v>
      </c>
      <c r="C68" s="72">
        <v>314070</v>
      </c>
      <c r="D68" s="71">
        <v>208167</v>
      </c>
      <c r="E68" s="71">
        <v>306</v>
      </c>
      <c r="F68" s="93">
        <v>522543</v>
      </c>
      <c r="G68" s="72">
        <v>314879</v>
      </c>
      <c r="H68" s="71">
        <v>208045</v>
      </c>
      <c r="I68" s="71">
        <v>300</v>
      </c>
      <c r="J68" s="93">
        <v>523224</v>
      </c>
      <c r="K68" s="72">
        <v>310670</v>
      </c>
      <c r="L68" s="71">
        <v>207286</v>
      </c>
      <c r="M68" s="71">
        <v>300</v>
      </c>
      <c r="N68" s="93">
        <v>518256</v>
      </c>
      <c r="O68" s="72">
        <v>289966</v>
      </c>
      <c r="P68" s="71">
        <v>194496</v>
      </c>
      <c r="Q68" s="71">
        <v>300</v>
      </c>
      <c r="R68" s="93">
        <v>484762</v>
      </c>
      <c r="S68" s="72">
        <v>279838</v>
      </c>
      <c r="T68" s="71">
        <v>190152</v>
      </c>
      <c r="U68" s="71">
        <v>302</v>
      </c>
      <c r="V68" s="93">
        <v>470292</v>
      </c>
      <c r="W68" s="72">
        <v>276065</v>
      </c>
      <c r="X68" s="71">
        <v>188236</v>
      </c>
      <c r="Y68" s="71">
        <v>303</v>
      </c>
      <c r="Z68" s="93">
        <v>464604</v>
      </c>
      <c r="AA68" s="72">
        <v>267638</v>
      </c>
      <c r="AB68" s="71">
        <v>181746</v>
      </c>
      <c r="AC68" s="71">
        <v>16956</v>
      </c>
      <c r="AD68" s="93">
        <v>466340</v>
      </c>
      <c r="AE68" s="72">
        <v>285058</v>
      </c>
      <c r="AF68" s="71">
        <v>181754</v>
      </c>
      <c r="AG68" s="71">
        <v>663</v>
      </c>
      <c r="AH68" s="93">
        <v>467475</v>
      </c>
      <c r="AI68" s="72">
        <v>285937</v>
      </c>
      <c r="AJ68" s="71">
        <v>182046</v>
      </c>
      <c r="AK68" s="71">
        <v>670</v>
      </c>
      <c r="AL68" s="93">
        <v>468653</v>
      </c>
      <c r="AM68" s="72">
        <v>295036</v>
      </c>
      <c r="AN68" s="71">
        <v>185678</v>
      </c>
      <c r="AO68" s="71">
        <v>670</v>
      </c>
      <c r="AP68" s="93">
        <v>481384</v>
      </c>
      <c r="AQ68" s="72">
        <v>301894</v>
      </c>
      <c r="AR68" s="71">
        <v>190916</v>
      </c>
      <c r="AS68" s="71">
        <v>669</v>
      </c>
      <c r="AT68" s="93">
        <v>493479</v>
      </c>
      <c r="AU68" s="72">
        <v>303713</v>
      </c>
      <c r="AV68" s="71">
        <v>192162</v>
      </c>
      <c r="AW68" s="71">
        <v>669</v>
      </c>
      <c r="AX68" s="93">
        <v>496544</v>
      </c>
      <c r="AY68" s="72">
        <v>293730.33333333331</v>
      </c>
      <c r="AZ68" s="71">
        <v>192557</v>
      </c>
      <c r="BA68" s="71">
        <v>1842.3333333333333</v>
      </c>
      <c r="BB68" s="93">
        <v>488129.66666666669</v>
      </c>
    </row>
    <row r="69" spans="1:54" x14ac:dyDescent="0.2">
      <c r="A69" s="3"/>
      <c r="B69" s="70" t="s">
        <v>116</v>
      </c>
      <c r="C69" s="72">
        <v>184533</v>
      </c>
      <c r="D69" s="71">
        <v>120182</v>
      </c>
      <c r="E69" s="71">
        <v>107</v>
      </c>
      <c r="F69" s="93">
        <v>304822</v>
      </c>
      <c r="G69" s="72">
        <v>184186</v>
      </c>
      <c r="H69" s="71">
        <v>117641</v>
      </c>
      <c r="I69" s="71">
        <v>107</v>
      </c>
      <c r="J69" s="93">
        <v>301934</v>
      </c>
      <c r="K69" s="72">
        <v>179323</v>
      </c>
      <c r="L69" s="71">
        <v>115170</v>
      </c>
      <c r="M69" s="71">
        <v>107</v>
      </c>
      <c r="N69" s="93">
        <v>294600</v>
      </c>
      <c r="O69" s="72">
        <v>164083</v>
      </c>
      <c r="P69" s="71">
        <v>103786</v>
      </c>
      <c r="Q69" s="71">
        <v>107</v>
      </c>
      <c r="R69" s="93">
        <v>267976</v>
      </c>
      <c r="S69" s="72">
        <v>150158</v>
      </c>
      <c r="T69" s="71">
        <v>96049</v>
      </c>
      <c r="U69" s="71">
        <v>107</v>
      </c>
      <c r="V69" s="93">
        <v>246314</v>
      </c>
      <c r="W69" s="72">
        <v>150180</v>
      </c>
      <c r="X69" s="71">
        <v>93157</v>
      </c>
      <c r="Y69" s="71">
        <v>107</v>
      </c>
      <c r="Z69" s="93">
        <v>243444</v>
      </c>
      <c r="AA69" s="72">
        <v>153098</v>
      </c>
      <c r="AB69" s="71">
        <v>92643</v>
      </c>
      <c r="AC69" s="71">
        <v>6773</v>
      </c>
      <c r="AD69" s="93">
        <v>252514</v>
      </c>
      <c r="AE69" s="72">
        <v>160969</v>
      </c>
      <c r="AF69" s="71">
        <v>93204</v>
      </c>
      <c r="AG69" s="71">
        <v>219</v>
      </c>
      <c r="AH69" s="93">
        <v>254392</v>
      </c>
      <c r="AI69" s="72">
        <v>160209</v>
      </c>
      <c r="AJ69" s="71">
        <v>93559</v>
      </c>
      <c r="AK69" s="71">
        <v>220</v>
      </c>
      <c r="AL69" s="93">
        <v>253988</v>
      </c>
      <c r="AM69" s="72">
        <v>167493</v>
      </c>
      <c r="AN69" s="71">
        <v>96611</v>
      </c>
      <c r="AO69" s="71">
        <v>221</v>
      </c>
      <c r="AP69" s="93">
        <v>264325</v>
      </c>
      <c r="AQ69" s="72">
        <v>185069</v>
      </c>
      <c r="AR69" s="71">
        <v>112092</v>
      </c>
      <c r="AS69" s="71">
        <v>221</v>
      </c>
      <c r="AT69" s="93">
        <v>297382</v>
      </c>
      <c r="AU69" s="72">
        <v>192169</v>
      </c>
      <c r="AV69" s="71">
        <v>118872</v>
      </c>
      <c r="AW69" s="71">
        <v>221</v>
      </c>
      <c r="AX69" s="93">
        <v>311262</v>
      </c>
      <c r="AY69" s="72">
        <v>169289.16666666666</v>
      </c>
      <c r="AZ69" s="71">
        <v>104413.83333333333</v>
      </c>
      <c r="BA69" s="71">
        <v>709.75</v>
      </c>
      <c r="BB69" s="93">
        <v>274412.75</v>
      </c>
    </row>
    <row r="70" spans="1:54" x14ac:dyDescent="0.2">
      <c r="A70" s="3"/>
      <c r="B70" s="70" t="s">
        <v>115</v>
      </c>
      <c r="C70" s="72">
        <v>177779</v>
      </c>
      <c r="D70" s="71">
        <v>122299</v>
      </c>
      <c r="E70" s="71">
        <v>122</v>
      </c>
      <c r="F70" s="93">
        <v>300200</v>
      </c>
      <c r="G70" s="72">
        <v>178493</v>
      </c>
      <c r="H70" s="71">
        <v>117208</v>
      </c>
      <c r="I70" s="71">
        <v>118</v>
      </c>
      <c r="J70" s="93">
        <v>295819</v>
      </c>
      <c r="K70" s="72">
        <v>175197</v>
      </c>
      <c r="L70" s="71">
        <v>114811</v>
      </c>
      <c r="M70" s="71">
        <v>118</v>
      </c>
      <c r="N70" s="93">
        <v>290126</v>
      </c>
      <c r="O70" s="72">
        <v>166555</v>
      </c>
      <c r="P70" s="71">
        <v>109243</v>
      </c>
      <c r="Q70" s="71">
        <v>118</v>
      </c>
      <c r="R70" s="93">
        <v>275916</v>
      </c>
      <c r="S70" s="72">
        <v>154616</v>
      </c>
      <c r="T70" s="71">
        <v>105435</v>
      </c>
      <c r="U70" s="71">
        <v>121</v>
      </c>
      <c r="V70" s="93">
        <v>260172</v>
      </c>
      <c r="W70" s="72">
        <v>150798</v>
      </c>
      <c r="X70" s="71">
        <v>101895</v>
      </c>
      <c r="Y70" s="71">
        <v>121</v>
      </c>
      <c r="Z70" s="93">
        <v>252814</v>
      </c>
      <c r="AA70" s="72">
        <v>151445</v>
      </c>
      <c r="AB70" s="71">
        <v>99452</v>
      </c>
      <c r="AC70" s="71">
        <v>7764</v>
      </c>
      <c r="AD70" s="93">
        <v>258661</v>
      </c>
      <c r="AE70" s="72">
        <v>159455</v>
      </c>
      <c r="AF70" s="71">
        <v>99550</v>
      </c>
      <c r="AG70" s="71">
        <v>279</v>
      </c>
      <c r="AH70" s="93">
        <v>259284</v>
      </c>
      <c r="AI70" s="72">
        <v>158450</v>
      </c>
      <c r="AJ70" s="71">
        <v>98392</v>
      </c>
      <c r="AK70" s="71">
        <v>280</v>
      </c>
      <c r="AL70" s="93">
        <v>257122</v>
      </c>
      <c r="AM70" s="72">
        <v>166568</v>
      </c>
      <c r="AN70" s="71">
        <v>100627</v>
      </c>
      <c r="AO70" s="71">
        <v>281</v>
      </c>
      <c r="AP70" s="93">
        <v>267476</v>
      </c>
      <c r="AQ70" s="72">
        <v>185469</v>
      </c>
      <c r="AR70" s="71">
        <v>118089</v>
      </c>
      <c r="AS70" s="71">
        <v>282</v>
      </c>
      <c r="AT70" s="93">
        <v>303840</v>
      </c>
      <c r="AU70" s="72">
        <v>195788</v>
      </c>
      <c r="AV70" s="71">
        <v>126609</v>
      </c>
      <c r="AW70" s="71">
        <v>284</v>
      </c>
      <c r="AX70" s="93">
        <v>322681</v>
      </c>
      <c r="AY70" s="72">
        <v>168384.41666666669</v>
      </c>
      <c r="AZ70" s="71">
        <v>109467.5</v>
      </c>
      <c r="BA70" s="71">
        <v>824</v>
      </c>
      <c r="BB70" s="93">
        <v>278675.91666666669</v>
      </c>
    </row>
    <row r="71" spans="1:54" x14ac:dyDescent="0.2">
      <c r="A71" s="3"/>
      <c r="B71" s="70" t="s">
        <v>114</v>
      </c>
      <c r="C71" s="72">
        <v>68256</v>
      </c>
      <c r="D71" s="71">
        <v>51316</v>
      </c>
      <c r="E71" s="71">
        <v>49</v>
      </c>
      <c r="F71" s="93">
        <v>119621</v>
      </c>
      <c r="G71" s="72">
        <v>63908</v>
      </c>
      <c r="H71" s="71">
        <v>47310</v>
      </c>
      <c r="I71" s="71">
        <v>48</v>
      </c>
      <c r="J71" s="93">
        <v>111266</v>
      </c>
      <c r="K71" s="72">
        <v>60222</v>
      </c>
      <c r="L71" s="71">
        <v>43419</v>
      </c>
      <c r="M71" s="71">
        <v>48</v>
      </c>
      <c r="N71" s="93">
        <v>103689</v>
      </c>
      <c r="O71" s="72">
        <v>54967</v>
      </c>
      <c r="P71" s="71">
        <v>40200</v>
      </c>
      <c r="Q71" s="71">
        <v>48</v>
      </c>
      <c r="R71" s="93">
        <v>95215</v>
      </c>
      <c r="S71" s="72">
        <v>53457</v>
      </c>
      <c r="T71" s="71">
        <v>40733</v>
      </c>
      <c r="U71" s="71">
        <v>48</v>
      </c>
      <c r="V71" s="93">
        <v>94238</v>
      </c>
      <c r="W71" s="72">
        <v>52736</v>
      </c>
      <c r="X71" s="71">
        <v>40914</v>
      </c>
      <c r="Y71" s="71">
        <v>48</v>
      </c>
      <c r="Z71" s="93">
        <v>93698</v>
      </c>
      <c r="AA71" s="72">
        <v>51780</v>
      </c>
      <c r="AB71" s="71">
        <v>39433</v>
      </c>
      <c r="AC71" s="71">
        <v>3548</v>
      </c>
      <c r="AD71" s="93">
        <v>94761</v>
      </c>
      <c r="AE71" s="72">
        <v>55333</v>
      </c>
      <c r="AF71" s="71">
        <v>39273</v>
      </c>
      <c r="AG71" s="71">
        <v>119</v>
      </c>
      <c r="AH71" s="93">
        <v>94725</v>
      </c>
      <c r="AI71" s="72">
        <v>55618</v>
      </c>
      <c r="AJ71" s="71">
        <v>39750</v>
      </c>
      <c r="AK71" s="71">
        <v>121</v>
      </c>
      <c r="AL71" s="93">
        <v>95489</v>
      </c>
      <c r="AM71" s="72">
        <v>59376</v>
      </c>
      <c r="AN71" s="71">
        <v>41029</v>
      </c>
      <c r="AO71" s="71">
        <v>123</v>
      </c>
      <c r="AP71" s="93">
        <v>100528</v>
      </c>
      <c r="AQ71" s="72">
        <v>63964</v>
      </c>
      <c r="AR71" s="71">
        <v>46059</v>
      </c>
      <c r="AS71" s="71">
        <v>123</v>
      </c>
      <c r="AT71" s="93">
        <v>110146</v>
      </c>
      <c r="AU71" s="72">
        <v>68778</v>
      </c>
      <c r="AV71" s="71">
        <v>51480</v>
      </c>
      <c r="AW71" s="71">
        <v>123</v>
      </c>
      <c r="AX71" s="93">
        <v>120381</v>
      </c>
      <c r="AY71" s="72">
        <v>59032.916666666664</v>
      </c>
      <c r="AZ71" s="71">
        <v>43409.666666666672</v>
      </c>
      <c r="BA71" s="71">
        <v>370.5</v>
      </c>
      <c r="BB71" s="93">
        <v>102813.08333333334</v>
      </c>
    </row>
    <row r="72" spans="1:54" x14ac:dyDescent="0.2">
      <c r="A72" s="3"/>
      <c r="B72" s="70" t="s">
        <v>113</v>
      </c>
      <c r="C72" s="72">
        <v>269582</v>
      </c>
      <c r="D72" s="71">
        <v>171677</v>
      </c>
      <c r="E72" s="71">
        <v>230</v>
      </c>
      <c r="F72" s="93">
        <v>441489</v>
      </c>
      <c r="G72" s="72">
        <v>267017</v>
      </c>
      <c r="H72" s="71">
        <v>168880</v>
      </c>
      <c r="I72" s="71">
        <v>228</v>
      </c>
      <c r="J72" s="93">
        <v>436125</v>
      </c>
      <c r="K72" s="72">
        <v>264356</v>
      </c>
      <c r="L72" s="71">
        <v>168779</v>
      </c>
      <c r="M72" s="71">
        <v>228</v>
      </c>
      <c r="N72" s="93">
        <v>433363</v>
      </c>
      <c r="O72" s="72">
        <v>246064</v>
      </c>
      <c r="P72" s="71">
        <v>163821</v>
      </c>
      <c r="Q72" s="71">
        <v>228</v>
      </c>
      <c r="R72" s="93">
        <v>410113</v>
      </c>
      <c r="S72" s="72">
        <v>241509</v>
      </c>
      <c r="T72" s="71">
        <v>159779</v>
      </c>
      <c r="U72" s="71">
        <v>233</v>
      </c>
      <c r="V72" s="93">
        <v>401521</v>
      </c>
      <c r="W72" s="72">
        <v>242408</v>
      </c>
      <c r="X72" s="71">
        <v>160213</v>
      </c>
      <c r="Y72" s="71">
        <v>234</v>
      </c>
      <c r="Z72" s="93">
        <v>402855</v>
      </c>
      <c r="AA72" s="72">
        <v>234519</v>
      </c>
      <c r="AB72" s="71">
        <v>155649</v>
      </c>
      <c r="AC72" s="71">
        <v>14377</v>
      </c>
      <c r="AD72" s="93">
        <v>404545</v>
      </c>
      <c r="AE72" s="72">
        <v>249825</v>
      </c>
      <c r="AF72" s="71">
        <v>155810</v>
      </c>
      <c r="AG72" s="71">
        <v>452</v>
      </c>
      <c r="AH72" s="93">
        <v>406087</v>
      </c>
      <c r="AI72" s="72">
        <v>245530</v>
      </c>
      <c r="AJ72" s="71">
        <v>154651</v>
      </c>
      <c r="AK72" s="71">
        <v>453</v>
      </c>
      <c r="AL72" s="93">
        <v>400634</v>
      </c>
      <c r="AM72" s="72">
        <v>252309</v>
      </c>
      <c r="AN72" s="71">
        <v>151528</v>
      </c>
      <c r="AO72" s="71">
        <v>455</v>
      </c>
      <c r="AP72" s="93">
        <v>404292</v>
      </c>
      <c r="AQ72" s="72">
        <v>261792</v>
      </c>
      <c r="AR72" s="71">
        <v>158414</v>
      </c>
      <c r="AS72" s="71">
        <v>456</v>
      </c>
      <c r="AT72" s="93">
        <v>420662</v>
      </c>
      <c r="AU72" s="72">
        <v>264111</v>
      </c>
      <c r="AV72" s="71">
        <v>164458</v>
      </c>
      <c r="AW72" s="71">
        <v>456</v>
      </c>
      <c r="AX72" s="93">
        <v>429025</v>
      </c>
      <c r="AY72" s="72">
        <v>253251.83333333334</v>
      </c>
      <c r="AZ72" s="71">
        <v>161138.25</v>
      </c>
      <c r="BA72" s="71">
        <v>1502.5</v>
      </c>
      <c r="BB72" s="93">
        <v>415892.58333333331</v>
      </c>
    </row>
    <row r="73" spans="1:54" x14ac:dyDescent="0.2">
      <c r="A73" s="3"/>
      <c r="B73" s="70" t="s">
        <v>112</v>
      </c>
      <c r="C73" s="72">
        <v>138017</v>
      </c>
      <c r="D73" s="71">
        <v>97736</v>
      </c>
      <c r="E73" s="71">
        <v>145</v>
      </c>
      <c r="F73" s="93">
        <v>235898</v>
      </c>
      <c r="G73" s="72">
        <v>135478</v>
      </c>
      <c r="H73" s="71">
        <v>94031</v>
      </c>
      <c r="I73" s="71">
        <v>144</v>
      </c>
      <c r="J73" s="93">
        <v>229653</v>
      </c>
      <c r="K73" s="72">
        <v>133182</v>
      </c>
      <c r="L73" s="71">
        <v>92751</v>
      </c>
      <c r="M73" s="71">
        <v>144</v>
      </c>
      <c r="N73" s="93">
        <v>226077</v>
      </c>
      <c r="O73" s="72">
        <v>122570</v>
      </c>
      <c r="P73" s="71">
        <v>88612</v>
      </c>
      <c r="Q73" s="71">
        <v>144</v>
      </c>
      <c r="R73" s="93">
        <v>211326</v>
      </c>
      <c r="S73" s="72">
        <v>118503</v>
      </c>
      <c r="T73" s="71">
        <v>87182</v>
      </c>
      <c r="U73" s="71">
        <v>146</v>
      </c>
      <c r="V73" s="93">
        <v>205831</v>
      </c>
      <c r="W73" s="72">
        <v>119469</v>
      </c>
      <c r="X73" s="71">
        <v>86804</v>
      </c>
      <c r="Y73" s="71">
        <v>146</v>
      </c>
      <c r="Z73" s="93">
        <v>206419</v>
      </c>
      <c r="AA73" s="72">
        <v>116084</v>
      </c>
      <c r="AB73" s="71">
        <v>83766</v>
      </c>
      <c r="AC73" s="71">
        <v>8438</v>
      </c>
      <c r="AD73" s="93">
        <v>208288</v>
      </c>
      <c r="AE73" s="72">
        <v>123331</v>
      </c>
      <c r="AF73" s="71">
        <v>84638</v>
      </c>
      <c r="AG73" s="71">
        <v>315</v>
      </c>
      <c r="AH73" s="93">
        <v>208284</v>
      </c>
      <c r="AI73" s="72">
        <v>124423</v>
      </c>
      <c r="AJ73" s="71">
        <v>84172</v>
      </c>
      <c r="AK73" s="71">
        <v>318</v>
      </c>
      <c r="AL73" s="93">
        <v>208913</v>
      </c>
      <c r="AM73" s="72">
        <v>128017</v>
      </c>
      <c r="AN73" s="71">
        <v>83814</v>
      </c>
      <c r="AO73" s="71">
        <v>319</v>
      </c>
      <c r="AP73" s="93">
        <v>212150</v>
      </c>
      <c r="AQ73" s="72">
        <v>132015</v>
      </c>
      <c r="AR73" s="71">
        <v>86086</v>
      </c>
      <c r="AS73" s="71">
        <v>319</v>
      </c>
      <c r="AT73" s="93">
        <v>218420</v>
      </c>
      <c r="AU73" s="72">
        <v>136247</v>
      </c>
      <c r="AV73" s="71">
        <v>90050</v>
      </c>
      <c r="AW73" s="71">
        <v>319</v>
      </c>
      <c r="AX73" s="93">
        <v>226616</v>
      </c>
      <c r="AY73" s="72">
        <v>127278</v>
      </c>
      <c r="AZ73" s="71">
        <v>88303.5</v>
      </c>
      <c r="BA73" s="71">
        <v>908.08333333333337</v>
      </c>
      <c r="BB73" s="93">
        <v>216489.58333333334</v>
      </c>
    </row>
    <row r="74" spans="1:54" x14ac:dyDescent="0.2">
      <c r="A74" s="3"/>
      <c r="B74" s="70" t="s">
        <v>111</v>
      </c>
      <c r="C74" s="72">
        <v>53594</v>
      </c>
      <c r="D74" s="71">
        <v>39122</v>
      </c>
      <c r="E74" s="71">
        <v>62</v>
      </c>
      <c r="F74" s="93">
        <v>92778</v>
      </c>
      <c r="G74" s="72">
        <v>52124</v>
      </c>
      <c r="H74" s="71">
        <v>37432</v>
      </c>
      <c r="I74" s="71">
        <v>61</v>
      </c>
      <c r="J74" s="93">
        <v>89617</v>
      </c>
      <c r="K74" s="72">
        <v>49562</v>
      </c>
      <c r="L74" s="71">
        <v>35299</v>
      </c>
      <c r="M74" s="71">
        <v>61</v>
      </c>
      <c r="N74" s="93">
        <v>84922</v>
      </c>
      <c r="O74" s="72">
        <v>47805</v>
      </c>
      <c r="P74" s="71">
        <v>33543</v>
      </c>
      <c r="Q74" s="71">
        <v>61</v>
      </c>
      <c r="R74" s="93">
        <v>81409</v>
      </c>
      <c r="S74" s="72">
        <v>46163</v>
      </c>
      <c r="T74" s="71">
        <v>33302</v>
      </c>
      <c r="U74" s="71">
        <v>61</v>
      </c>
      <c r="V74" s="93">
        <v>79526</v>
      </c>
      <c r="W74" s="72">
        <v>45993</v>
      </c>
      <c r="X74" s="71">
        <v>33469</v>
      </c>
      <c r="Y74" s="71">
        <v>62</v>
      </c>
      <c r="Z74" s="93">
        <v>79524</v>
      </c>
      <c r="AA74" s="72">
        <v>44604</v>
      </c>
      <c r="AB74" s="71">
        <v>31984</v>
      </c>
      <c r="AC74" s="71">
        <v>3460</v>
      </c>
      <c r="AD74" s="93">
        <v>80048</v>
      </c>
      <c r="AE74" s="72">
        <v>48039</v>
      </c>
      <c r="AF74" s="71">
        <v>32118</v>
      </c>
      <c r="AG74" s="71">
        <v>121</v>
      </c>
      <c r="AH74" s="93">
        <v>80278</v>
      </c>
      <c r="AI74" s="72">
        <v>48314</v>
      </c>
      <c r="AJ74" s="71">
        <v>32060</v>
      </c>
      <c r="AK74" s="71">
        <v>122</v>
      </c>
      <c r="AL74" s="93">
        <v>80496</v>
      </c>
      <c r="AM74" s="72">
        <v>49531</v>
      </c>
      <c r="AN74" s="71">
        <v>32273</v>
      </c>
      <c r="AO74" s="71">
        <v>122</v>
      </c>
      <c r="AP74" s="93">
        <v>81926</v>
      </c>
      <c r="AQ74" s="72">
        <v>50025</v>
      </c>
      <c r="AR74" s="71">
        <v>32514</v>
      </c>
      <c r="AS74" s="71">
        <v>122</v>
      </c>
      <c r="AT74" s="93">
        <v>82661</v>
      </c>
      <c r="AU74" s="72">
        <v>51234</v>
      </c>
      <c r="AV74" s="71">
        <v>33548</v>
      </c>
      <c r="AW74" s="71">
        <v>122</v>
      </c>
      <c r="AX74" s="93">
        <v>84904</v>
      </c>
      <c r="AY74" s="72">
        <v>48915.666666666672</v>
      </c>
      <c r="AZ74" s="71">
        <v>33888.666666666672</v>
      </c>
      <c r="BA74" s="71">
        <v>369.75</v>
      </c>
      <c r="BB74" s="93">
        <v>83174.083333333328</v>
      </c>
    </row>
    <row r="75" spans="1:54" x14ac:dyDescent="0.2">
      <c r="A75" s="3"/>
      <c r="B75" s="70" t="s">
        <v>110</v>
      </c>
      <c r="C75" s="72">
        <v>166649</v>
      </c>
      <c r="D75" s="71">
        <v>100424</v>
      </c>
      <c r="E75" s="71">
        <v>113</v>
      </c>
      <c r="F75" s="93">
        <v>267186</v>
      </c>
      <c r="G75" s="72">
        <v>166976</v>
      </c>
      <c r="H75" s="71">
        <v>100443</v>
      </c>
      <c r="I75" s="71">
        <v>113</v>
      </c>
      <c r="J75" s="93">
        <v>267532</v>
      </c>
      <c r="K75" s="72">
        <v>162649</v>
      </c>
      <c r="L75" s="71">
        <v>97924</v>
      </c>
      <c r="M75" s="71">
        <v>113</v>
      </c>
      <c r="N75" s="93">
        <v>260686</v>
      </c>
      <c r="O75" s="72">
        <v>153941</v>
      </c>
      <c r="P75" s="71">
        <v>92697</v>
      </c>
      <c r="Q75" s="71">
        <v>113</v>
      </c>
      <c r="R75" s="93">
        <v>246751</v>
      </c>
      <c r="S75" s="72">
        <v>149546</v>
      </c>
      <c r="T75" s="71">
        <v>91271</v>
      </c>
      <c r="U75" s="71">
        <v>113</v>
      </c>
      <c r="V75" s="93">
        <v>240930</v>
      </c>
      <c r="W75" s="72">
        <v>149940</v>
      </c>
      <c r="X75" s="71">
        <v>91798</v>
      </c>
      <c r="Y75" s="71">
        <v>114</v>
      </c>
      <c r="Z75" s="93">
        <v>241852</v>
      </c>
      <c r="AA75" s="72">
        <v>147862</v>
      </c>
      <c r="AB75" s="71">
        <v>89237</v>
      </c>
      <c r="AC75" s="71">
        <v>7518</v>
      </c>
      <c r="AD75" s="93">
        <v>244617</v>
      </c>
      <c r="AE75" s="72">
        <v>156833</v>
      </c>
      <c r="AF75" s="71">
        <v>90680</v>
      </c>
      <c r="AG75" s="71">
        <v>251</v>
      </c>
      <c r="AH75" s="93">
        <v>247764</v>
      </c>
      <c r="AI75" s="72">
        <v>158359</v>
      </c>
      <c r="AJ75" s="71">
        <v>91872</v>
      </c>
      <c r="AK75" s="71">
        <v>252</v>
      </c>
      <c r="AL75" s="93">
        <v>250483</v>
      </c>
      <c r="AM75" s="72">
        <v>163247</v>
      </c>
      <c r="AN75" s="71">
        <v>93597</v>
      </c>
      <c r="AO75" s="71">
        <v>253</v>
      </c>
      <c r="AP75" s="93">
        <v>257097</v>
      </c>
      <c r="AQ75" s="72">
        <v>166277</v>
      </c>
      <c r="AR75" s="71">
        <v>96296</v>
      </c>
      <c r="AS75" s="71">
        <v>252</v>
      </c>
      <c r="AT75" s="93">
        <v>262825</v>
      </c>
      <c r="AU75" s="72">
        <v>167343</v>
      </c>
      <c r="AV75" s="71">
        <v>97661</v>
      </c>
      <c r="AW75" s="71">
        <v>251</v>
      </c>
      <c r="AX75" s="93">
        <v>265255</v>
      </c>
      <c r="AY75" s="72">
        <v>159135.16666666669</v>
      </c>
      <c r="AZ75" s="71">
        <v>94491.666666666657</v>
      </c>
      <c r="BA75" s="71">
        <v>788</v>
      </c>
      <c r="BB75" s="93">
        <v>254414.83333333334</v>
      </c>
    </row>
    <row r="76" spans="1:54" x14ac:dyDescent="0.2">
      <c r="B76" s="70" t="s">
        <v>109</v>
      </c>
      <c r="C76" s="72">
        <v>14639</v>
      </c>
      <c r="D76" s="71">
        <v>12570</v>
      </c>
      <c r="E76" s="71">
        <v>12</v>
      </c>
      <c r="F76" s="93">
        <v>27221</v>
      </c>
      <c r="G76" s="72">
        <v>14925</v>
      </c>
      <c r="H76" s="71">
        <v>12632</v>
      </c>
      <c r="I76" s="71">
        <v>12</v>
      </c>
      <c r="J76" s="93">
        <v>27569</v>
      </c>
      <c r="K76" s="72">
        <v>14636</v>
      </c>
      <c r="L76" s="71">
        <v>12659</v>
      </c>
      <c r="M76" s="71">
        <v>12</v>
      </c>
      <c r="N76" s="93">
        <v>27307</v>
      </c>
      <c r="O76" s="72">
        <v>13778</v>
      </c>
      <c r="P76" s="71">
        <v>12128</v>
      </c>
      <c r="Q76" s="71">
        <v>12</v>
      </c>
      <c r="R76" s="93">
        <v>25918</v>
      </c>
      <c r="S76" s="72">
        <v>13204</v>
      </c>
      <c r="T76" s="71">
        <v>11903</v>
      </c>
      <c r="U76" s="71">
        <v>12</v>
      </c>
      <c r="V76" s="93">
        <v>25119</v>
      </c>
      <c r="W76" s="72">
        <v>13295</v>
      </c>
      <c r="X76" s="71">
        <v>11920</v>
      </c>
      <c r="Y76" s="71">
        <v>12</v>
      </c>
      <c r="Z76" s="93">
        <v>25227</v>
      </c>
      <c r="AA76" s="72">
        <v>12770</v>
      </c>
      <c r="AB76" s="71">
        <v>11472</v>
      </c>
      <c r="AC76" s="71">
        <v>1464</v>
      </c>
      <c r="AD76" s="93">
        <v>25706</v>
      </c>
      <c r="AE76" s="72">
        <v>14319</v>
      </c>
      <c r="AF76" s="71">
        <v>11509</v>
      </c>
      <c r="AG76" s="71">
        <v>54</v>
      </c>
      <c r="AH76" s="93">
        <v>25882</v>
      </c>
      <c r="AI76" s="72">
        <v>14331</v>
      </c>
      <c r="AJ76" s="71">
        <v>11637</v>
      </c>
      <c r="AK76" s="71">
        <v>54</v>
      </c>
      <c r="AL76" s="93">
        <v>26022</v>
      </c>
      <c r="AM76" s="72">
        <v>14495</v>
      </c>
      <c r="AN76" s="71">
        <v>11504</v>
      </c>
      <c r="AO76" s="71">
        <v>54</v>
      </c>
      <c r="AP76" s="93">
        <v>26053</v>
      </c>
      <c r="AQ76" s="72">
        <v>14847</v>
      </c>
      <c r="AR76" s="71">
        <v>11743</v>
      </c>
      <c r="AS76" s="71">
        <v>53</v>
      </c>
      <c r="AT76" s="93">
        <v>26643</v>
      </c>
      <c r="AU76" s="72">
        <v>15026</v>
      </c>
      <c r="AV76" s="71">
        <v>11887</v>
      </c>
      <c r="AW76" s="71">
        <v>53</v>
      </c>
      <c r="AX76" s="93">
        <v>26966</v>
      </c>
      <c r="AY76" s="72">
        <v>14188.75</v>
      </c>
      <c r="AZ76" s="71">
        <v>11963.666666666668</v>
      </c>
      <c r="BA76" s="71">
        <v>150.33333333333334</v>
      </c>
      <c r="BB76" s="93">
        <v>26302.75</v>
      </c>
    </row>
    <row r="77" spans="1:54" x14ac:dyDescent="0.2">
      <c r="B77" s="70" t="s">
        <v>108</v>
      </c>
      <c r="C77" s="72">
        <v>32473</v>
      </c>
      <c r="D77" s="71">
        <v>23474</v>
      </c>
      <c r="E77" s="71">
        <v>31</v>
      </c>
      <c r="F77" s="93">
        <v>55978</v>
      </c>
      <c r="G77" s="72">
        <v>32318</v>
      </c>
      <c r="H77" s="71">
        <v>23475</v>
      </c>
      <c r="I77" s="71">
        <v>30</v>
      </c>
      <c r="J77" s="93">
        <v>55823</v>
      </c>
      <c r="K77" s="72">
        <v>32307</v>
      </c>
      <c r="L77" s="71">
        <v>23586</v>
      </c>
      <c r="M77" s="71">
        <v>30</v>
      </c>
      <c r="N77" s="93">
        <v>55923</v>
      </c>
      <c r="O77" s="72">
        <v>28844</v>
      </c>
      <c r="P77" s="71">
        <v>22141</v>
      </c>
      <c r="Q77" s="71">
        <v>30</v>
      </c>
      <c r="R77" s="93">
        <v>51015</v>
      </c>
      <c r="S77" s="72">
        <v>27457</v>
      </c>
      <c r="T77" s="71">
        <v>21051</v>
      </c>
      <c r="U77" s="71">
        <v>30</v>
      </c>
      <c r="V77" s="93">
        <v>48538</v>
      </c>
      <c r="W77" s="72">
        <v>28040</v>
      </c>
      <c r="X77" s="71">
        <v>21255</v>
      </c>
      <c r="Y77" s="71">
        <v>30</v>
      </c>
      <c r="Z77" s="93">
        <v>49325</v>
      </c>
      <c r="AA77" s="72">
        <v>27202</v>
      </c>
      <c r="AB77" s="71">
        <v>20642</v>
      </c>
      <c r="AC77" s="71">
        <v>2070</v>
      </c>
      <c r="AD77" s="93">
        <v>49914</v>
      </c>
      <c r="AE77" s="72">
        <v>29137</v>
      </c>
      <c r="AF77" s="71">
        <v>20307</v>
      </c>
      <c r="AG77" s="71">
        <v>89</v>
      </c>
      <c r="AH77" s="93">
        <v>49533</v>
      </c>
      <c r="AI77" s="72">
        <v>29050</v>
      </c>
      <c r="AJ77" s="71">
        <v>20280</v>
      </c>
      <c r="AK77" s="71">
        <v>89</v>
      </c>
      <c r="AL77" s="93">
        <v>49419</v>
      </c>
      <c r="AM77" s="72">
        <v>29416</v>
      </c>
      <c r="AN77" s="71">
        <v>19882</v>
      </c>
      <c r="AO77" s="71">
        <v>90</v>
      </c>
      <c r="AP77" s="93">
        <v>49388</v>
      </c>
      <c r="AQ77" s="72">
        <v>30040</v>
      </c>
      <c r="AR77" s="71">
        <v>20096</v>
      </c>
      <c r="AS77" s="71">
        <v>90</v>
      </c>
      <c r="AT77" s="93">
        <v>50226</v>
      </c>
      <c r="AU77" s="72">
        <v>30461</v>
      </c>
      <c r="AV77" s="71">
        <v>20484</v>
      </c>
      <c r="AW77" s="71">
        <v>90</v>
      </c>
      <c r="AX77" s="93">
        <v>51035</v>
      </c>
      <c r="AY77" s="72">
        <v>29728.75</v>
      </c>
      <c r="AZ77" s="71">
        <v>21389.416666666668</v>
      </c>
      <c r="BA77" s="71">
        <v>224.91666666666666</v>
      </c>
      <c r="BB77" s="93">
        <v>51343.083333333328</v>
      </c>
    </row>
    <row r="78" spans="1:54" x14ac:dyDescent="0.2">
      <c r="B78" s="70" t="s">
        <v>107</v>
      </c>
      <c r="C78" s="72">
        <v>2374973</v>
      </c>
      <c r="D78" s="71">
        <v>1696383</v>
      </c>
      <c r="E78" s="71">
        <v>2284</v>
      </c>
      <c r="F78" s="93">
        <v>4073640</v>
      </c>
      <c r="G78" s="72">
        <v>2379975</v>
      </c>
      <c r="H78" s="71">
        <v>1692266</v>
      </c>
      <c r="I78" s="71">
        <v>2250</v>
      </c>
      <c r="J78" s="93">
        <v>4074491</v>
      </c>
      <c r="K78" s="72">
        <v>2359348</v>
      </c>
      <c r="L78" s="71">
        <v>1683994</v>
      </c>
      <c r="M78" s="71">
        <v>2246</v>
      </c>
      <c r="N78" s="93">
        <v>4045588</v>
      </c>
      <c r="O78" s="72">
        <v>2211786</v>
      </c>
      <c r="P78" s="71">
        <v>1608100</v>
      </c>
      <c r="Q78" s="71">
        <v>2252</v>
      </c>
      <c r="R78" s="93">
        <v>3822138</v>
      </c>
      <c r="S78" s="72">
        <v>2127249</v>
      </c>
      <c r="T78" s="71">
        <v>1580908</v>
      </c>
      <c r="U78" s="71">
        <v>2329</v>
      </c>
      <c r="V78" s="93">
        <v>3710486</v>
      </c>
      <c r="W78" s="72">
        <v>2099732</v>
      </c>
      <c r="X78" s="71">
        <v>1577315</v>
      </c>
      <c r="Y78" s="71">
        <v>2351</v>
      </c>
      <c r="Z78" s="93">
        <v>3679398</v>
      </c>
      <c r="AA78" s="72">
        <v>2039045</v>
      </c>
      <c r="AB78" s="71">
        <v>1523352</v>
      </c>
      <c r="AC78" s="71">
        <v>104826</v>
      </c>
      <c r="AD78" s="93">
        <v>3667223</v>
      </c>
      <c r="AE78" s="72">
        <v>2146994</v>
      </c>
      <c r="AF78" s="71">
        <v>1525383</v>
      </c>
      <c r="AG78" s="71">
        <v>5181</v>
      </c>
      <c r="AH78" s="93">
        <v>3677558</v>
      </c>
      <c r="AI78" s="72">
        <v>2177607</v>
      </c>
      <c r="AJ78" s="71">
        <v>1530735</v>
      </c>
      <c r="AK78" s="71">
        <v>5307</v>
      </c>
      <c r="AL78" s="93">
        <v>3713649</v>
      </c>
      <c r="AM78" s="72">
        <v>2235160</v>
      </c>
      <c r="AN78" s="71">
        <v>1546174</v>
      </c>
      <c r="AO78" s="71">
        <v>5373</v>
      </c>
      <c r="AP78" s="93">
        <v>3786707</v>
      </c>
      <c r="AQ78" s="72">
        <v>2290348</v>
      </c>
      <c r="AR78" s="71">
        <v>1589836</v>
      </c>
      <c r="AS78" s="71">
        <v>5387</v>
      </c>
      <c r="AT78" s="93">
        <v>3885571</v>
      </c>
      <c r="AU78" s="72">
        <v>2312359</v>
      </c>
      <c r="AV78" s="71">
        <v>1623236</v>
      </c>
      <c r="AW78" s="71">
        <v>5389</v>
      </c>
      <c r="AX78" s="93">
        <v>3940984</v>
      </c>
      <c r="AY78" s="72">
        <v>2229548</v>
      </c>
      <c r="AZ78" s="71">
        <v>1598140.1666666667</v>
      </c>
      <c r="BA78" s="71">
        <v>12097.916666666666</v>
      </c>
      <c r="BB78" s="93">
        <v>3839786.0833333335</v>
      </c>
    </row>
    <row r="79" spans="1:54" x14ac:dyDescent="0.2">
      <c r="B79" s="70" t="s">
        <v>48</v>
      </c>
      <c r="C79" s="72">
        <v>7141</v>
      </c>
      <c r="D79" s="71">
        <v>3361</v>
      </c>
      <c r="E79" s="71">
        <v>666</v>
      </c>
      <c r="F79" s="93">
        <v>11168</v>
      </c>
      <c r="G79" s="72">
        <v>6610</v>
      </c>
      <c r="H79" s="71">
        <v>3042</v>
      </c>
      <c r="I79" s="71">
        <v>612</v>
      </c>
      <c r="J79" s="93">
        <v>10264</v>
      </c>
      <c r="K79" s="72">
        <v>6572</v>
      </c>
      <c r="L79" s="71">
        <v>3028</v>
      </c>
      <c r="M79" s="71">
        <v>611</v>
      </c>
      <c r="N79" s="93">
        <v>10211</v>
      </c>
      <c r="O79" s="72">
        <v>6489</v>
      </c>
      <c r="P79" s="71">
        <v>2980</v>
      </c>
      <c r="Q79" s="71">
        <v>604</v>
      </c>
      <c r="R79" s="93">
        <v>10073</v>
      </c>
      <c r="S79" s="72">
        <v>5374</v>
      </c>
      <c r="T79" s="71">
        <v>2349</v>
      </c>
      <c r="U79" s="71">
        <v>509</v>
      </c>
      <c r="V79" s="93">
        <v>8232</v>
      </c>
      <c r="W79" s="72">
        <v>4935</v>
      </c>
      <c r="X79" s="71">
        <v>2133</v>
      </c>
      <c r="Y79" s="71">
        <v>483</v>
      </c>
      <c r="Z79" s="93">
        <v>7551</v>
      </c>
      <c r="AA79" s="72">
        <v>745</v>
      </c>
      <c r="AB79" s="71">
        <v>297</v>
      </c>
      <c r="AC79" s="71">
        <v>8218</v>
      </c>
      <c r="AD79" s="93">
        <v>9260</v>
      </c>
      <c r="AE79" s="72">
        <v>7321</v>
      </c>
      <c r="AF79" s="71">
        <v>563</v>
      </c>
      <c r="AG79" s="71">
        <v>1100</v>
      </c>
      <c r="AH79" s="93">
        <v>8984</v>
      </c>
      <c r="AI79" s="72">
        <v>6193</v>
      </c>
      <c r="AJ79" s="71">
        <v>478</v>
      </c>
      <c r="AK79" s="71">
        <v>951</v>
      </c>
      <c r="AL79" s="93">
        <v>7622</v>
      </c>
      <c r="AM79" s="72">
        <v>5605</v>
      </c>
      <c r="AN79" s="71">
        <v>445</v>
      </c>
      <c r="AO79" s="71">
        <v>861</v>
      </c>
      <c r="AP79" s="93">
        <v>6911</v>
      </c>
      <c r="AQ79" s="72">
        <v>5489</v>
      </c>
      <c r="AR79" s="71">
        <v>439</v>
      </c>
      <c r="AS79" s="71">
        <v>841</v>
      </c>
      <c r="AT79" s="93">
        <v>6769</v>
      </c>
      <c r="AU79" s="72">
        <v>5421</v>
      </c>
      <c r="AV79" s="71">
        <v>436</v>
      </c>
      <c r="AW79" s="71">
        <v>835</v>
      </c>
      <c r="AX79" s="93">
        <v>6692</v>
      </c>
      <c r="AY79" s="72">
        <v>5657.916666666667</v>
      </c>
      <c r="AZ79" s="71">
        <v>1629.25</v>
      </c>
      <c r="BA79" s="71">
        <v>1357.5833333333333</v>
      </c>
      <c r="BB79" s="93">
        <v>8644.75</v>
      </c>
    </row>
    <row r="80" spans="1:54" x14ac:dyDescent="0.2">
      <c r="B80" s="32" t="s">
        <v>19</v>
      </c>
      <c r="C80" s="95">
        <v>4133795</v>
      </c>
      <c r="D80" s="94">
        <v>2854664</v>
      </c>
      <c r="E80" s="94">
        <v>4515</v>
      </c>
      <c r="F80" s="93">
        <v>6992974</v>
      </c>
      <c r="G80" s="95">
        <v>4130240</v>
      </c>
      <c r="H80" s="94">
        <v>2831394</v>
      </c>
      <c r="I80" s="94">
        <v>4402</v>
      </c>
      <c r="J80" s="93">
        <v>6966036</v>
      </c>
      <c r="K80" s="95">
        <v>4076220</v>
      </c>
      <c r="L80" s="94">
        <v>2806375</v>
      </c>
      <c r="M80" s="94">
        <v>4396</v>
      </c>
      <c r="N80" s="93">
        <v>6886991</v>
      </c>
      <c r="O80" s="95">
        <v>3822104</v>
      </c>
      <c r="P80" s="94">
        <v>2674543</v>
      </c>
      <c r="Q80" s="94">
        <v>4396</v>
      </c>
      <c r="R80" s="93">
        <v>6501043</v>
      </c>
      <c r="S80" s="95">
        <v>3670681</v>
      </c>
      <c r="T80" s="94">
        <v>2618770</v>
      </c>
      <c r="U80" s="94">
        <v>4395</v>
      </c>
      <c r="V80" s="93">
        <v>6293846</v>
      </c>
      <c r="W80" s="95">
        <v>3636736</v>
      </c>
      <c r="X80" s="94">
        <v>2606851</v>
      </c>
      <c r="Y80" s="94">
        <v>4395</v>
      </c>
      <c r="Z80" s="93">
        <v>6247982</v>
      </c>
      <c r="AA80" s="95">
        <v>3542846</v>
      </c>
      <c r="AB80" s="94">
        <v>2518598</v>
      </c>
      <c r="AC80" s="94">
        <v>206706</v>
      </c>
      <c r="AD80" s="93">
        <v>6268150</v>
      </c>
      <c r="AE80" s="95">
        <v>3753195</v>
      </c>
      <c r="AF80" s="94">
        <v>2525118</v>
      </c>
      <c r="AG80" s="94">
        <v>10093</v>
      </c>
      <c r="AH80" s="93">
        <v>6288406</v>
      </c>
      <c r="AI80" s="95">
        <v>3780282</v>
      </c>
      <c r="AJ80" s="94">
        <v>2530049</v>
      </c>
      <c r="AK80" s="94">
        <v>10092</v>
      </c>
      <c r="AL80" s="93">
        <v>6320423</v>
      </c>
      <c r="AM80" s="95">
        <v>3894668</v>
      </c>
      <c r="AN80" s="94">
        <v>2554828</v>
      </c>
      <c r="AO80" s="94">
        <v>10087</v>
      </c>
      <c r="AP80" s="93">
        <v>6459583</v>
      </c>
      <c r="AQ80" s="95">
        <v>4020282</v>
      </c>
      <c r="AR80" s="94">
        <v>2657941</v>
      </c>
      <c r="AS80" s="94">
        <v>10080</v>
      </c>
      <c r="AT80" s="93">
        <v>6688303</v>
      </c>
      <c r="AU80" s="95">
        <v>4077427</v>
      </c>
      <c r="AV80" s="94">
        <v>2729214</v>
      </c>
      <c r="AW80" s="94">
        <v>10076</v>
      </c>
      <c r="AX80" s="93">
        <v>6816717</v>
      </c>
      <c r="AY80" s="95">
        <v>3878206.3333333335</v>
      </c>
      <c r="AZ80" s="94">
        <v>2659028.75</v>
      </c>
      <c r="BA80" s="94">
        <v>23636.083333333332</v>
      </c>
      <c r="BB80" s="93">
        <v>6560871.166666667</v>
      </c>
    </row>
    <row r="81" spans="2:50" x14ac:dyDescent="0.2">
      <c r="B81" s="43" t="s">
        <v>59</v>
      </c>
    </row>
    <row r="82" spans="2:50" x14ac:dyDescent="0.2">
      <c r="B82" s="92" t="s">
        <v>93</v>
      </c>
      <c r="C82" s="143"/>
      <c r="D82" s="143"/>
      <c r="E82" s="143"/>
      <c r="F82" s="143"/>
      <c r="G82" s="143"/>
      <c r="H82" s="143"/>
      <c r="I82" s="143"/>
      <c r="J82" s="143"/>
      <c r="K82" s="143"/>
      <c r="L82" s="143"/>
      <c r="M82" s="143"/>
      <c r="N82" s="143"/>
      <c r="O82" s="143"/>
      <c r="P82" s="143"/>
      <c r="Q82" s="143"/>
      <c r="R82" s="143"/>
      <c r="S82" s="143"/>
      <c r="T82" s="143"/>
      <c r="U82" s="143"/>
      <c r="V82" s="143"/>
      <c r="W82" s="143"/>
      <c r="X82" s="143"/>
      <c r="Y82" s="143"/>
      <c r="Z82" s="143"/>
      <c r="AA82" s="144"/>
      <c r="AB82" s="144"/>
      <c r="AC82" s="144"/>
      <c r="AD82" s="144"/>
      <c r="AE82" s="144"/>
      <c r="AF82" s="144"/>
      <c r="AG82" s="144"/>
      <c r="AH82" s="144"/>
      <c r="AI82" s="143"/>
      <c r="AJ82" s="143"/>
      <c r="AK82" s="143"/>
      <c r="AL82" s="143"/>
      <c r="AM82" s="143"/>
      <c r="AN82" s="143"/>
      <c r="AO82" s="143"/>
      <c r="AP82" s="143"/>
      <c r="AQ82" s="143"/>
      <c r="AR82" s="143"/>
      <c r="AS82" s="143"/>
      <c r="AT82" s="143"/>
      <c r="AU82" s="143"/>
      <c r="AV82" s="143"/>
      <c r="AW82" s="143"/>
      <c r="AX82" s="143"/>
    </row>
    <row r="83" spans="2:50" ht="30" customHeight="1" x14ac:dyDescent="0.2">
      <c r="B83" s="1198" t="s">
        <v>127</v>
      </c>
      <c r="C83" s="1198"/>
      <c r="D83" s="1198"/>
      <c r="E83" s="1198"/>
      <c r="F83" s="1198"/>
      <c r="G83" s="1198"/>
      <c r="H83" s="1198"/>
      <c r="I83" s="1198"/>
      <c r="J83" s="1198"/>
      <c r="K83" s="1198"/>
      <c r="L83" s="1198"/>
      <c r="M83" s="1198"/>
      <c r="N83" s="1198"/>
      <c r="O83" s="1198"/>
      <c r="P83" s="1198"/>
      <c r="Q83" s="1198"/>
      <c r="R83" s="1198"/>
      <c r="S83" s="1198"/>
      <c r="T83" s="143"/>
      <c r="U83" s="143"/>
      <c r="V83" s="143"/>
      <c r="W83" s="143"/>
      <c r="X83" s="143"/>
      <c r="Y83" s="143"/>
      <c r="Z83" s="143"/>
      <c r="AA83" s="144"/>
      <c r="AB83" s="144"/>
      <c r="AC83" s="144"/>
      <c r="AD83" s="144"/>
      <c r="AE83" s="144"/>
      <c r="AF83" s="144"/>
      <c r="AG83" s="144"/>
      <c r="AH83" s="144"/>
      <c r="AI83" s="143"/>
      <c r="AJ83" s="143"/>
      <c r="AK83" s="143"/>
      <c r="AL83" s="143"/>
      <c r="AM83" s="143"/>
      <c r="AN83" s="143"/>
      <c r="AO83" s="143"/>
      <c r="AP83" s="143"/>
      <c r="AQ83" s="143"/>
      <c r="AR83" s="143"/>
      <c r="AS83" s="143"/>
      <c r="AT83" s="143"/>
      <c r="AU83" s="143"/>
      <c r="AV83" s="143"/>
      <c r="AW83" s="143"/>
      <c r="AX83" s="143"/>
    </row>
    <row r="84" spans="2:50" ht="12" customHeight="1" x14ac:dyDescent="0.2">
      <c r="B84" s="1176"/>
      <c r="C84" s="1176"/>
      <c r="D84" s="1176"/>
      <c r="E84" s="1176"/>
      <c r="F84" s="1176"/>
      <c r="G84" s="1176"/>
      <c r="H84" s="1176"/>
      <c r="I84" s="1176"/>
      <c r="J84" s="1176"/>
      <c r="K84" s="1176"/>
    </row>
  </sheetData>
  <mergeCells count="47">
    <mergeCell ref="B84:K84"/>
    <mergeCell ref="S32:V32"/>
    <mergeCell ref="W32:Z32"/>
    <mergeCell ref="B61:B62"/>
    <mergeCell ref="B32:B33"/>
    <mergeCell ref="C32:F32"/>
    <mergeCell ref="G32:J32"/>
    <mergeCell ref="K32:N32"/>
    <mergeCell ref="O32:R32"/>
    <mergeCell ref="B83:S83"/>
    <mergeCell ref="B55:O55"/>
    <mergeCell ref="B54:O54"/>
    <mergeCell ref="P54:R54"/>
    <mergeCell ref="W61:Z61"/>
    <mergeCell ref="AU5:AX5"/>
    <mergeCell ref="AY5:BB5"/>
    <mergeCell ref="B5:B6"/>
    <mergeCell ref="C5:F5"/>
    <mergeCell ref="G5:J5"/>
    <mergeCell ref="K5:N5"/>
    <mergeCell ref="O5:R5"/>
    <mergeCell ref="AI5:AL5"/>
    <mergeCell ref="AM5:AP5"/>
    <mergeCell ref="AQ5:AT5"/>
    <mergeCell ref="S5:V5"/>
    <mergeCell ref="W5:Z5"/>
    <mergeCell ref="AA5:AD5"/>
    <mergeCell ref="AE5:AH5"/>
    <mergeCell ref="C61:F61"/>
    <mergeCell ref="G61:J61"/>
    <mergeCell ref="K61:N61"/>
    <mergeCell ref="O61:R61"/>
    <mergeCell ref="S61:V61"/>
    <mergeCell ref="AQ61:AT61"/>
    <mergeCell ref="AU61:AX61"/>
    <mergeCell ref="AY61:BB61"/>
    <mergeCell ref="AA32:AD32"/>
    <mergeCell ref="AY32:BB32"/>
    <mergeCell ref="AQ32:AT32"/>
    <mergeCell ref="AA61:AD61"/>
    <mergeCell ref="AE61:AH61"/>
    <mergeCell ref="AI61:AL61"/>
    <mergeCell ref="AM32:AP32"/>
    <mergeCell ref="AM61:AP61"/>
    <mergeCell ref="AU32:AX32"/>
    <mergeCell ref="AI32:AL32"/>
    <mergeCell ref="AE32:AH32"/>
  </mergeCells>
  <hyperlinks>
    <hyperlink ref="BB2" location="Índice!A1" display="Volver" xr:uid="{00000000-0004-0000-0700-000000000000}"/>
  </hyperlink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4" tint="0.79998168889431442"/>
  </sheetPr>
  <dimension ref="B1:U228"/>
  <sheetViews>
    <sheetView showGridLines="0" zoomScale="90" zoomScaleNormal="90" workbookViewId="0"/>
  </sheetViews>
  <sheetFormatPr baseColWidth="10" defaultRowHeight="12.75" x14ac:dyDescent="0.2"/>
  <cols>
    <col min="1" max="1" width="2.28515625" style="90" customWidth="1"/>
    <col min="2" max="2" width="18" style="149" customWidth="1"/>
    <col min="3" max="3" width="32.85546875" style="90" customWidth="1"/>
    <col min="4" max="6" width="10.5703125" style="90" customWidth="1"/>
    <col min="7" max="7" width="12.5703125" style="90" customWidth="1"/>
    <col min="8" max="13" width="10.5703125" style="90" customWidth="1"/>
    <col min="14" max="14" width="11.42578125" style="90" customWidth="1"/>
    <col min="15" max="19" width="10.5703125" style="90" customWidth="1"/>
    <col min="20" max="20" width="12.85546875" style="90" customWidth="1"/>
    <col min="21" max="21" width="12.42578125" style="148" customWidth="1"/>
    <col min="22" max="16384" width="11.42578125" style="90"/>
  </cols>
  <sheetData>
    <row r="1" spans="2:21" ht="18" x14ac:dyDescent="0.2">
      <c r="B1" s="158" t="s">
        <v>134</v>
      </c>
    </row>
    <row r="2" spans="2:21" ht="15.75" x14ac:dyDescent="0.2">
      <c r="B2" s="89" t="s">
        <v>100</v>
      </c>
      <c r="U2" s="1162" t="s">
        <v>463</v>
      </c>
    </row>
    <row r="3" spans="2:21" ht="15.75" x14ac:dyDescent="0.2">
      <c r="B3" s="141" t="s">
        <v>38</v>
      </c>
    </row>
    <row r="4" spans="2:21" x14ac:dyDescent="0.2">
      <c r="C4" s="83"/>
    </row>
    <row r="5" spans="2:21" ht="72" customHeight="1" x14ac:dyDescent="0.2">
      <c r="B5" s="1202" t="s">
        <v>89</v>
      </c>
      <c r="C5" s="1203"/>
      <c r="D5" s="157" t="s">
        <v>84</v>
      </c>
      <c r="E5" s="157" t="s">
        <v>83</v>
      </c>
      <c r="F5" s="157" t="s">
        <v>82</v>
      </c>
      <c r="G5" s="157" t="s">
        <v>81</v>
      </c>
      <c r="H5" s="157" t="s">
        <v>80</v>
      </c>
      <c r="I5" s="157" t="s">
        <v>79</v>
      </c>
      <c r="J5" s="157" t="s">
        <v>78</v>
      </c>
      <c r="K5" s="157" t="s">
        <v>77</v>
      </c>
      <c r="L5" s="157" t="s">
        <v>76</v>
      </c>
      <c r="M5" s="157" t="s">
        <v>75</v>
      </c>
      <c r="N5" s="157" t="s">
        <v>74</v>
      </c>
      <c r="O5" s="157" t="s">
        <v>73</v>
      </c>
      <c r="P5" s="157" t="s">
        <v>72</v>
      </c>
      <c r="Q5" s="157" t="s">
        <v>71</v>
      </c>
      <c r="R5" s="157" t="s">
        <v>70</v>
      </c>
      <c r="S5" s="157" t="s">
        <v>69</v>
      </c>
      <c r="T5" s="157" t="s">
        <v>68</v>
      </c>
      <c r="U5" s="156" t="s">
        <v>35</v>
      </c>
    </row>
    <row r="6" spans="2:21" x14ac:dyDescent="0.2">
      <c r="B6" s="1199" t="s">
        <v>23</v>
      </c>
      <c r="C6" s="154" t="s">
        <v>122</v>
      </c>
      <c r="D6" s="153">
        <v>1102</v>
      </c>
      <c r="E6" s="153">
        <v>212</v>
      </c>
      <c r="F6" s="153">
        <v>909</v>
      </c>
      <c r="G6" s="153">
        <v>1767</v>
      </c>
      <c r="H6" s="153">
        <v>86</v>
      </c>
      <c r="I6" s="153">
        <v>2560</v>
      </c>
      <c r="J6" s="153">
        <v>2605</v>
      </c>
      <c r="K6" s="153">
        <v>1542</v>
      </c>
      <c r="L6" s="153">
        <v>1711</v>
      </c>
      <c r="M6" s="153">
        <v>20</v>
      </c>
      <c r="N6" s="153">
        <v>1741</v>
      </c>
      <c r="O6" s="153">
        <v>2176</v>
      </c>
      <c r="P6" s="153">
        <v>7772</v>
      </c>
      <c r="Q6" s="153">
        <v>3298</v>
      </c>
      <c r="R6" s="153">
        <v>1645</v>
      </c>
      <c r="S6" s="153">
        <v>70</v>
      </c>
      <c r="T6" s="153">
        <v>0</v>
      </c>
      <c r="U6" s="152">
        <v>29216</v>
      </c>
    </row>
    <row r="7" spans="2:21" x14ac:dyDescent="0.2">
      <c r="B7" s="1200"/>
      <c r="C7" s="154" t="s">
        <v>121</v>
      </c>
      <c r="D7" s="153">
        <v>95</v>
      </c>
      <c r="E7" s="153">
        <v>141</v>
      </c>
      <c r="F7" s="153">
        <v>2578</v>
      </c>
      <c r="G7" s="153">
        <v>3470</v>
      </c>
      <c r="H7" s="153">
        <v>52</v>
      </c>
      <c r="I7" s="153">
        <v>8148</v>
      </c>
      <c r="J7" s="153">
        <v>5960</v>
      </c>
      <c r="K7" s="153">
        <v>2160</v>
      </c>
      <c r="L7" s="153">
        <v>5002</v>
      </c>
      <c r="M7" s="153">
        <v>37</v>
      </c>
      <c r="N7" s="153">
        <v>5474</v>
      </c>
      <c r="O7" s="153">
        <v>3219</v>
      </c>
      <c r="P7" s="153">
        <v>5820</v>
      </c>
      <c r="Q7" s="153">
        <v>804</v>
      </c>
      <c r="R7" s="153">
        <v>5860</v>
      </c>
      <c r="S7" s="153">
        <v>560</v>
      </c>
      <c r="T7" s="153">
        <v>315</v>
      </c>
      <c r="U7" s="152">
        <v>49695</v>
      </c>
    </row>
    <row r="8" spans="2:21" x14ac:dyDescent="0.2">
      <c r="B8" s="1200"/>
      <c r="C8" s="154" t="s">
        <v>120</v>
      </c>
      <c r="D8" s="153">
        <v>53</v>
      </c>
      <c r="E8" s="153">
        <v>70</v>
      </c>
      <c r="F8" s="153">
        <v>10523</v>
      </c>
      <c r="G8" s="153">
        <v>10135</v>
      </c>
      <c r="H8" s="153">
        <v>1365</v>
      </c>
      <c r="I8" s="153">
        <v>21703</v>
      </c>
      <c r="J8" s="153">
        <v>7308</v>
      </c>
      <c r="K8" s="153">
        <v>5115</v>
      </c>
      <c r="L8" s="153">
        <v>12005</v>
      </c>
      <c r="M8" s="153">
        <v>410</v>
      </c>
      <c r="N8" s="153">
        <v>19541</v>
      </c>
      <c r="O8" s="153">
        <v>12435</v>
      </c>
      <c r="P8" s="153">
        <v>7514</v>
      </c>
      <c r="Q8" s="153">
        <v>7702</v>
      </c>
      <c r="R8" s="153">
        <v>3447</v>
      </c>
      <c r="S8" s="153">
        <v>554</v>
      </c>
      <c r="T8" s="153">
        <v>0</v>
      </c>
      <c r="U8" s="152">
        <v>119880</v>
      </c>
    </row>
    <row r="9" spans="2:21" x14ac:dyDescent="0.2">
      <c r="B9" s="1200"/>
      <c r="C9" s="154" t="s">
        <v>119</v>
      </c>
      <c r="D9" s="153">
        <v>9743</v>
      </c>
      <c r="E9" s="153">
        <v>123</v>
      </c>
      <c r="F9" s="153">
        <v>5344</v>
      </c>
      <c r="G9" s="153">
        <v>4270</v>
      </c>
      <c r="H9" s="153">
        <v>321</v>
      </c>
      <c r="I9" s="153">
        <v>9581</v>
      </c>
      <c r="J9" s="153">
        <v>1841</v>
      </c>
      <c r="K9" s="153">
        <v>2570</v>
      </c>
      <c r="L9" s="153">
        <v>2652</v>
      </c>
      <c r="M9" s="153">
        <v>93</v>
      </c>
      <c r="N9" s="153">
        <v>6129</v>
      </c>
      <c r="O9" s="153">
        <v>9562</v>
      </c>
      <c r="P9" s="153">
        <v>2802</v>
      </c>
      <c r="Q9" s="153">
        <v>3248</v>
      </c>
      <c r="R9" s="153">
        <v>1184</v>
      </c>
      <c r="S9" s="153">
        <v>48</v>
      </c>
      <c r="T9" s="153">
        <v>0</v>
      </c>
      <c r="U9" s="152">
        <v>59511</v>
      </c>
    </row>
    <row r="10" spans="2:21" x14ac:dyDescent="0.2">
      <c r="B10" s="1200"/>
      <c r="C10" s="154" t="s">
        <v>118</v>
      </c>
      <c r="D10" s="153">
        <v>14781</v>
      </c>
      <c r="E10" s="153">
        <v>512</v>
      </c>
      <c r="F10" s="153">
        <v>4678</v>
      </c>
      <c r="G10" s="153">
        <v>4588</v>
      </c>
      <c r="H10" s="153">
        <v>522</v>
      </c>
      <c r="I10" s="153">
        <v>14649</v>
      </c>
      <c r="J10" s="153">
        <v>8565</v>
      </c>
      <c r="K10" s="153">
        <v>4708</v>
      </c>
      <c r="L10" s="153">
        <v>5892</v>
      </c>
      <c r="M10" s="153">
        <v>595</v>
      </c>
      <c r="N10" s="153">
        <v>9191</v>
      </c>
      <c r="O10" s="153">
        <v>15293</v>
      </c>
      <c r="P10" s="153">
        <v>11479</v>
      </c>
      <c r="Q10" s="153">
        <v>7547</v>
      </c>
      <c r="R10" s="153">
        <v>5775</v>
      </c>
      <c r="S10" s="153">
        <v>993</v>
      </c>
      <c r="T10" s="153">
        <v>92</v>
      </c>
      <c r="U10" s="152">
        <v>109860</v>
      </c>
    </row>
    <row r="11" spans="2:21" x14ac:dyDescent="0.2">
      <c r="B11" s="1200"/>
      <c r="C11" s="154" t="s">
        <v>117</v>
      </c>
      <c r="D11" s="153">
        <v>36057</v>
      </c>
      <c r="E11" s="153">
        <v>836</v>
      </c>
      <c r="F11" s="153">
        <v>2721</v>
      </c>
      <c r="G11" s="153">
        <v>33060</v>
      </c>
      <c r="H11" s="153">
        <v>2416</v>
      </c>
      <c r="I11" s="153">
        <v>43384</v>
      </c>
      <c r="J11" s="153">
        <v>35959</v>
      </c>
      <c r="K11" s="153">
        <v>16803</v>
      </c>
      <c r="L11" s="153">
        <v>40385</v>
      </c>
      <c r="M11" s="153">
        <v>2401</v>
      </c>
      <c r="N11" s="153">
        <v>38366</v>
      </c>
      <c r="O11" s="153">
        <v>37992</v>
      </c>
      <c r="P11" s="153">
        <v>37959</v>
      </c>
      <c r="Q11" s="153">
        <v>31585</v>
      </c>
      <c r="R11" s="153">
        <v>18071</v>
      </c>
      <c r="S11" s="153">
        <v>7414</v>
      </c>
      <c r="T11" s="153">
        <v>2</v>
      </c>
      <c r="U11" s="152">
        <v>385411</v>
      </c>
    </row>
    <row r="12" spans="2:21" x14ac:dyDescent="0.2">
      <c r="B12" s="1200"/>
      <c r="C12" s="154" t="s">
        <v>116</v>
      </c>
      <c r="D12" s="153">
        <v>85517</v>
      </c>
      <c r="E12" s="153">
        <v>58</v>
      </c>
      <c r="F12" s="153">
        <v>790</v>
      </c>
      <c r="G12" s="153">
        <v>21596</v>
      </c>
      <c r="H12" s="153">
        <v>803</v>
      </c>
      <c r="I12" s="153">
        <v>13172</v>
      </c>
      <c r="J12" s="153">
        <v>23531</v>
      </c>
      <c r="K12" s="153">
        <v>4295</v>
      </c>
      <c r="L12" s="153">
        <v>8525</v>
      </c>
      <c r="M12" s="153">
        <v>934</v>
      </c>
      <c r="N12" s="153">
        <v>19893</v>
      </c>
      <c r="O12" s="153">
        <v>18907</v>
      </c>
      <c r="P12" s="153">
        <v>8636</v>
      </c>
      <c r="Q12" s="153">
        <v>10522</v>
      </c>
      <c r="R12" s="153">
        <v>12971</v>
      </c>
      <c r="S12" s="153">
        <v>350</v>
      </c>
      <c r="T12" s="153">
        <v>0</v>
      </c>
      <c r="U12" s="152">
        <v>230500</v>
      </c>
    </row>
    <row r="13" spans="2:21" x14ac:dyDescent="0.2">
      <c r="B13" s="1200"/>
      <c r="C13" s="154" t="s">
        <v>115</v>
      </c>
      <c r="D13" s="153">
        <v>65941</v>
      </c>
      <c r="E13" s="153">
        <v>14</v>
      </c>
      <c r="F13" s="153">
        <v>351</v>
      </c>
      <c r="G13" s="153">
        <v>21537</v>
      </c>
      <c r="H13" s="153">
        <v>1037</v>
      </c>
      <c r="I13" s="153">
        <v>19083</v>
      </c>
      <c r="J13" s="153">
        <v>18422</v>
      </c>
      <c r="K13" s="153">
        <v>5063</v>
      </c>
      <c r="L13" s="153">
        <v>12483</v>
      </c>
      <c r="M13" s="153">
        <v>1964</v>
      </c>
      <c r="N13" s="153">
        <v>17838</v>
      </c>
      <c r="O13" s="153">
        <v>34119</v>
      </c>
      <c r="P13" s="153">
        <v>12548</v>
      </c>
      <c r="Q13" s="153">
        <v>1777</v>
      </c>
      <c r="R13" s="153">
        <v>5751</v>
      </c>
      <c r="S13" s="153">
        <v>387</v>
      </c>
      <c r="T13" s="153">
        <v>0</v>
      </c>
      <c r="U13" s="152">
        <v>218315</v>
      </c>
    </row>
    <row r="14" spans="2:21" x14ac:dyDescent="0.2">
      <c r="B14" s="1200"/>
      <c r="C14" s="154" t="s">
        <v>114</v>
      </c>
      <c r="D14" s="153">
        <v>27855</v>
      </c>
      <c r="E14" s="153">
        <v>2</v>
      </c>
      <c r="F14" s="153">
        <v>224</v>
      </c>
      <c r="G14" s="153">
        <v>6458</v>
      </c>
      <c r="H14" s="153">
        <v>388</v>
      </c>
      <c r="I14" s="153">
        <v>5377</v>
      </c>
      <c r="J14" s="153">
        <v>8523</v>
      </c>
      <c r="K14" s="153">
        <v>1887</v>
      </c>
      <c r="L14" s="153">
        <v>4357</v>
      </c>
      <c r="M14" s="153">
        <v>227</v>
      </c>
      <c r="N14" s="153">
        <v>4436</v>
      </c>
      <c r="O14" s="153">
        <v>19583</v>
      </c>
      <c r="P14" s="153">
        <v>6017</v>
      </c>
      <c r="Q14" s="153">
        <v>1234</v>
      </c>
      <c r="R14" s="153">
        <v>2381</v>
      </c>
      <c r="S14" s="153">
        <v>138</v>
      </c>
      <c r="T14" s="153">
        <v>0</v>
      </c>
      <c r="U14" s="152">
        <v>89087</v>
      </c>
    </row>
    <row r="15" spans="2:21" x14ac:dyDescent="0.2">
      <c r="B15" s="1200"/>
      <c r="C15" s="154" t="s">
        <v>113</v>
      </c>
      <c r="D15" s="153">
        <v>27655</v>
      </c>
      <c r="E15" s="153">
        <v>3220</v>
      </c>
      <c r="F15" s="153">
        <v>487</v>
      </c>
      <c r="G15" s="153">
        <v>37475</v>
      </c>
      <c r="H15" s="153">
        <v>2076</v>
      </c>
      <c r="I15" s="153">
        <v>43728</v>
      </c>
      <c r="J15" s="153">
        <v>25213</v>
      </c>
      <c r="K15" s="153">
        <v>7878</v>
      </c>
      <c r="L15" s="153">
        <v>25961</v>
      </c>
      <c r="M15" s="153">
        <v>2133</v>
      </c>
      <c r="N15" s="153">
        <v>38198</v>
      </c>
      <c r="O15" s="153">
        <v>43092</v>
      </c>
      <c r="P15" s="153">
        <v>27989</v>
      </c>
      <c r="Q15" s="153">
        <v>12832</v>
      </c>
      <c r="R15" s="153">
        <v>26554</v>
      </c>
      <c r="S15" s="153">
        <v>2012</v>
      </c>
      <c r="T15" s="153">
        <v>4</v>
      </c>
      <c r="U15" s="152">
        <v>326507</v>
      </c>
    </row>
    <row r="16" spans="2:21" x14ac:dyDescent="0.2">
      <c r="B16" s="1200"/>
      <c r="C16" s="154" t="s">
        <v>112</v>
      </c>
      <c r="D16" s="153">
        <v>22083</v>
      </c>
      <c r="E16" s="153">
        <v>165</v>
      </c>
      <c r="F16" s="153">
        <v>454</v>
      </c>
      <c r="G16" s="153">
        <v>14101</v>
      </c>
      <c r="H16" s="153">
        <v>468</v>
      </c>
      <c r="I16" s="153">
        <v>26631</v>
      </c>
      <c r="J16" s="153">
        <v>17667</v>
      </c>
      <c r="K16" s="153">
        <v>5677</v>
      </c>
      <c r="L16" s="153">
        <v>7957</v>
      </c>
      <c r="M16" s="153">
        <v>741</v>
      </c>
      <c r="N16" s="153">
        <v>9264</v>
      </c>
      <c r="O16" s="153">
        <v>25409</v>
      </c>
      <c r="P16" s="153">
        <v>22365</v>
      </c>
      <c r="Q16" s="153">
        <v>2776</v>
      </c>
      <c r="R16" s="153">
        <v>3554</v>
      </c>
      <c r="S16" s="153">
        <v>952</v>
      </c>
      <c r="T16" s="153">
        <v>19</v>
      </c>
      <c r="U16" s="152">
        <v>160283</v>
      </c>
    </row>
    <row r="17" spans="2:21" x14ac:dyDescent="0.2">
      <c r="B17" s="1200"/>
      <c r="C17" s="154" t="s">
        <v>111</v>
      </c>
      <c r="D17" s="153">
        <v>15553</v>
      </c>
      <c r="E17" s="153">
        <v>315</v>
      </c>
      <c r="F17" s="153">
        <v>304</v>
      </c>
      <c r="G17" s="153">
        <v>5858</v>
      </c>
      <c r="H17" s="153">
        <v>423</v>
      </c>
      <c r="I17" s="153">
        <v>5296</v>
      </c>
      <c r="J17" s="153">
        <v>4105</v>
      </c>
      <c r="K17" s="153">
        <v>1947</v>
      </c>
      <c r="L17" s="153">
        <v>4079</v>
      </c>
      <c r="M17" s="153">
        <v>115</v>
      </c>
      <c r="N17" s="153">
        <v>3752</v>
      </c>
      <c r="O17" s="153">
        <v>9488</v>
      </c>
      <c r="P17" s="153">
        <v>6259</v>
      </c>
      <c r="Q17" s="153">
        <v>1294</v>
      </c>
      <c r="R17" s="153">
        <v>3431</v>
      </c>
      <c r="S17" s="153">
        <v>110</v>
      </c>
      <c r="T17" s="153">
        <v>0</v>
      </c>
      <c r="U17" s="152">
        <v>62329</v>
      </c>
    </row>
    <row r="18" spans="2:21" x14ac:dyDescent="0.2">
      <c r="B18" s="1200"/>
      <c r="C18" s="154" t="s">
        <v>110</v>
      </c>
      <c r="D18" s="153">
        <v>14717</v>
      </c>
      <c r="E18" s="153">
        <v>31172</v>
      </c>
      <c r="F18" s="153">
        <v>332</v>
      </c>
      <c r="G18" s="153">
        <v>23661</v>
      </c>
      <c r="H18" s="153">
        <v>2245</v>
      </c>
      <c r="I18" s="153">
        <v>18328</v>
      </c>
      <c r="J18" s="153">
        <v>20438</v>
      </c>
      <c r="K18" s="153">
        <v>7165</v>
      </c>
      <c r="L18" s="153">
        <v>15454</v>
      </c>
      <c r="M18" s="153">
        <v>1172</v>
      </c>
      <c r="N18" s="153">
        <v>19901</v>
      </c>
      <c r="O18" s="153">
        <v>21859</v>
      </c>
      <c r="P18" s="153">
        <v>13110</v>
      </c>
      <c r="Q18" s="153">
        <v>5566</v>
      </c>
      <c r="R18" s="153">
        <v>7100</v>
      </c>
      <c r="S18" s="153">
        <v>406</v>
      </c>
      <c r="T18" s="153">
        <v>0</v>
      </c>
      <c r="U18" s="152">
        <v>202626</v>
      </c>
    </row>
    <row r="19" spans="2:21" x14ac:dyDescent="0.2">
      <c r="B19" s="1200"/>
      <c r="C19" s="154" t="s">
        <v>109</v>
      </c>
      <c r="D19" s="153">
        <v>593</v>
      </c>
      <c r="E19" s="153">
        <v>1375</v>
      </c>
      <c r="F19" s="153">
        <v>229</v>
      </c>
      <c r="G19" s="153">
        <v>442</v>
      </c>
      <c r="H19" s="153">
        <v>171</v>
      </c>
      <c r="I19" s="153">
        <v>1446</v>
      </c>
      <c r="J19" s="153">
        <v>1462</v>
      </c>
      <c r="K19" s="153">
        <v>725</v>
      </c>
      <c r="L19" s="153">
        <v>673</v>
      </c>
      <c r="M19" s="153">
        <v>10</v>
      </c>
      <c r="N19" s="153">
        <v>1235</v>
      </c>
      <c r="O19" s="153">
        <v>3728</v>
      </c>
      <c r="P19" s="153">
        <v>1513</v>
      </c>
      <c r="Q19" s="153">
        <v>2954</v>
      </c>
      <c r="R19" s="153">
        <v>476</v>
      </c>
      <c r="S19" s="153">
        <v>3</v>
      </c>
      <c r="T19" s="153">
        <v>0</v>
      </c>
      <c r="U19" s="152">
        <v>17035</v>
      </c>
    </row>
    <row r="20" spans="2:21" x14ac:dyDescent="0.2">
      <c r="B20" s="1200"/>
      <c r="C20" s="154" t="s">
        <v>108</v>
      </c>
      <c r="D20" s="153">
        <v>1132</v>
      </c>
      <c r="E20" s="153">
        <v>1786</v>
      </c>
      <c r="F20" s="153">
        <v>533</v>
      </c>
      <c r="G20" s="153">
        <v>4959</v>
      </c>
      <c r="H20" s="153">
        <v>130</v>
      </c>
      <c r="I20" s="153">
        <v>3412</v>
      </c>
      <c r="J20" s="153">
        <v>5044</v>
      </c>
      <c r="K20" s="153">
        <v>3724</v>
      </c>
      <c r="L20" s="153">
        <v>3894</v>
      </c>
      <c r="M20" s="153">
        <v>230</v>
      </c>
      <c r="N20" s="153">
        <v>3207</v>
      </c>
      <c r="O20" s="153">
        <v>1449</v>
      </c>
      <c r="P20" s="153">
        <v>2409</v>
      </c>
      <c r="Q20" s="153">
        <v>3531</v>
      </c>
      <c r="R20" s="153">
        <v>4042</v>
      </c>
      <c r="S20" s="153">
        <v>0</v>
      </c>
      <c r="T20" s="153">
        <v>4</v>
      </c>
      <c r="U20" s="152">
        <v>39486</v>
      </c>
    </row>
    <row r="21" spans="2:21" x14ac:dyDescent="0.2">
      <c r="B21" s="1200"/>
      <c r="C21" s="154" t="s">
        <v>107</v>
      </c>
      <c r="D21" s="153">
        <v>119471</v>
      </c>
      <c r="E21" s="153">
        <v>6128</v>
      </c>
      <c r="F21" s="153">
        <v>33063</v>
      </c>
      <c r="G21" s="153">
        <v>307146</v>
      </c>
      <c r="H21" s="153">
        <v>17768</v>
      </c>
      <c r="I21" s="153">
        <v>408932</v>
      </c>
      <c r="J21" s="153">
        <v>586476</v>
      </c>
      <c r="K21" s="153">
        <v>183502</v>
      </c>
      <c r="L21" s="153">
        <v>227716</v>
      </c>
      <c r="M21" s="153">
        <v>170798</v>
      </c>
      <c r="N21" s="153">
        <v>624233</v>
      </c>
      <c r="O21" s="153">
        <v>162416</v>
      </c>
      <c r="P21" s="153">
        <v>221451</v>
      </c>
      <c r="Q21" s="153">
        <v>135126</v>
      </c>
      <c r="R21" s="153">
        <v>170950</v>
      </c>
      <c r="S21" s="153">
        <v>38310</v>
      </c>
      <c r="T21" s="153">
        <v>292</v>
      </c>
      <c r="U21" s="152">
        <v>3413778</v>
      </c>
    </row>
    <row r="22" spans="2:21" x14ac:dyDescent="0.2">
      <c r="B22" s="1201"/>
      <c r="C22" s="151" t="s">
        <v>132</v>
      </c>
      <c r="D22" s="155">
        <v>442348</v>
      </c>
      <c r="E22" s="155">
        <v>46129</v>
      </c>
      <c r="F22" s="155">
        <v>63520</v>
      </c>
      <c r="G22" s="155">
        <v>500523</v>
      </c>
      <c r="H22" s="155">
        <v>30271</v>
      </c>
      <c r="I22" s="155">
        <v>645430</v>
      </c>
      <c r="J22" s="155">
        <v>773119</v>
      </c>
      <c r="K22" s="155">
        <v>254761</v>
      </c>
      <c r="L22" s="155">
        <v>378746</v>
      </c>
      <c r="M22" s="155">
        <v>181880</v>
      </c>
      <c r="N22" s="155">
        <v>822399</v>
      </c>
      <c r="O22" s="155">
        <v>420727</v>
      </c>
      <c r="P22" s="155">
        <v>395643</v>
      </c>
      <c r="Q22" s="155">
        <v>231796</v>
      </c>
      <c r="R22" s="155">
        <v>273192</v>
      </c>
      <c r="S22" s="155">
        <v>52307</v>
      </c>
      <c r="T22" s="155">
        <v>728</v>
      </c>
      <c r="U22" s="150">
        <v>5513519</v>
      </c>
    </row>
    <row r="23" spans="2:21" x14ac:dyDescent="0.2">
      <c r="B23" s="1199" t="s">
        <v>24</v>
      </c>
      <c r="C23" s="154" t="s">
        <v>122</v>
      </c>
      <c r="D23" s="153">
        <v>1132</v>
      </c>
      <c r="E23" s="153">
        <v>134</v>
      </c>
      <c r="F23" s="153">
        <v>899</v>
      </c>
      <c r="G23" s="153">
        <v>1742</v>
      </c>
      <c r="H23" s="153">
        <v>87</v>
      </c>
      <c r="I23" s="153">
        <v>2552</v>
      </c>
      <c r="J23" s="153">
        <v>2591</v>
      </c>
      <c r="K23" s="153">
        <v>1525</v>
      </c>
      <c r="L23" s="153">
        <v>1705</v>
      </c>
      <c r="M23" s="153">
        <v>17</v>
      </c>
      <c r="N23" s="153">
        <v>1729</v>
      </c>
      <c r="O23" s="153">
        <v>2178</v>
      </c>
      <c r="P23" s="153">
        <v>7772</v>
      </c>
      <c r="Q23" s="153">
        <v>3334</v>
      </c>
      <c r="R23" s="153">
        <v>1905</v>
      </c>
      <c r="S23" s="153">
        <v>68</v>
      </c>
      <c r="T23" s="153">
        <v>0</v>
      </c>
      <c r="U23" s="152">
        <v>29370</v>
      </c>
    </row>
    <row r="24" spans="2:21" x14ac:dyDescent="0.2">
      <c r="B24" s="1200"/>
      <c r="C24" s="154" t="s">
        <v>121</v>
      </c>
      <c r="D24" s="153">
        <v>88</v>
      </c>
      <c r="E24" s="153">
        <v>143</v>
      </c>
      <c r="F24" s="153">
        <v>2616</v>
      </c>
      <c r="G24" s="153">
        <v>3499</v>
      </c>
      <c r="H24" s="153">
        <v>49</v>
      </c>
      <c r="I24" s="153">
        <v>8498</v>
      </c>
      <c r="J24" s="153">
        <v>5999</v>
      </c>
      <c r="K24" s="153">
        <v>2175</v>
      </c>
      <c r="L24" s="153">
        <v>4895</v>
      </c>
      <c r="M24" s="153">
        <v>38</v>
      </c>
      <c r="N24" s="153">
        <v>5524</v>
      </c>
      <c r="O24" s="153">
        <v>3224</v>
      </c>
      <c r="P24" s="153">
        <v>5882</v>
      </c>
      <c r="Q24" s="153">
        <v>801</v>
      </c>
      <c r="R24" s="153">
        <v>5860</v>
      </c>
      <c r="S24" s="153">
        <v>598</v>
      </c>
      <c r="T24" s="153">
        <v>300</v>
      </c>
      <c r="U24" s="152">
        <v>50189</v>
      </c>
    </row>
    <row r="25" spans="2:21" x14ac:dyDescent="0.2">
      <c r="B25" s="1200"/>
      <c r="C25" s="154" t="s">
        <v>120</v>
      </c>
      <c r="D25" s="153">
        <v>41</v>
      </c>
      <c r="E25" s="153">
        <v>61</v>
      </c>
      <c r="F25" s="153">
        <v>10535</v>
      </c>
      <c r="G25" s="153">
        <v>10033</v>
      </c>
      <c r="H25" s="153">
        <v>1376</v>
      </c>
      <c r="I25" s="153">
        <v>22720</v>
      </c>
      <c r="J25" s="153">
        <v>7417</v>
      </c>
      <c r="K25" s="153">
        <v>5167</v>
      </c>
      <c r="L25" s="153">
        <v>11953</v>
      </c>
      <c r="M25" s="153">
        <v>486</v>
      </c>
      <c r="N25" s="153">
        <v>19507</v>
      </c>
      <c r="O25" s="153">
        <v>12558</v>
      </c>
      <c r="P25" s="153">
        <v>7581</v>
      </c>
      <c r="Q25" s="153">
        <v>7840</v>
      </c>
      <c r="R25" s="153">
        <v>3436</v>
      </c>
      <c r="S25" s="153">
        <v>551</v>
      </c>
      <c r="T25" s="153">
        <v>0</v>
      </c>
      <c r="U25" s="152">
        <v>121262</v>
      </c>
    </row>
    <row r="26" spans="2:21" x14ac:dyDescent="0.2">
      <c r="B26" s="1200"/>
      <c r="C26" s="154" t="s">
        <v>119</v>
      </c>
      <c r="D26" s="153">
        <v>8544</v>
      </c>
      <c r="E26" s="153">
        <v>120</v>
      </c>
      <c r="F26" s="153">
        <v>5504</v>
      </c>
      <c r="G26" s="153">
        <v>4287</v>
      </c>
      <c r="H26" s="153">
        <v>323</v>
      </c>
      <c r="I26" s="153">
        <v>9459</v>
      </c>
      <c r="J26" s="153">
        <v>1826</v>
      </c>
      <c r="K26" s="153">
        <v>2258</v>
      </c>
      <c r="L26" s="153">
        <v>2640</v>
      </c>
      <c r="M26" s="153">
        <v>91</v>
      </c>
      <c r="N26" s="153">
        <v>6137</v>
      </c>
      <c r="O26" s="153">
        <v>9450</v>
      </c>
      <c r="P26" s="153">
        <v>2795</v>
      </c>
      <c r="Q26" s="153">
        <v>3351</v>
      </c>
      <c r="R26" s="153">
        <v>1231</v>
      </c>
      <c r="S26" s="153">
        <v>49</v>
      </c>
      <c r="T26" s="153">
        <v>0</v>
      </c>
      <c r="U26" s="152">
        <v>58065</v>
      </c>
    </row>
    <row r="27" spans="2:21" x14ac:dyDescent="0.2">
      <c r="B27" s="1200"/>
      <c r="C27" s="154" t="s">
        <v>118</v>
      </c>
      <c r="D27" s="153">
        <v>14810</v>
      </c>
      <c r="E27" s="153">
        <v>522</v>
      </c>
      <c r="F27" s="153">
        <v>4627</v>
      </c>
      <c r="G27" s="153">
        <v>4734</v>
      </c>
      <c r="H27" s="153">
        <v>528</v>
      </c>
      <c r="I27" s="153">
        <v>14575</v>
      </c>
      <c r="J27" s="153">
        <v>8747</v>
      </c>
      <c r="K27" s="153">
        <v>4660</v>
      </c>
      <c r="L27" s="153">
        <v>5881</v>
      </c>
      <c r="M27" s="153">
        <v>615</v>
      </c>
      <c r="N27" s="153">
        <v>9538</v>
      </c>
      <c r="O27" s="153">
        <v>15194</v>
      </c>
      <c r="P27" s="153">
        <v>11507</v>
      </c>
      <c r="Q27" s="153">
        <v>7858</v>
      </c>
      <c r="R27" s="153">
        <v>5827</v>
      </c>
      <c r="S27" s="153">
        <v>996</v>
      </c>
      <c r="T27" s="153">
        <v>93</v>
      </c>
      <c r="U27" s="152">
        <v>110712</v>
      </c>
    </row>
    <row r="28" spans="2:21" x14ac:dyDescent="0.2">
      <c r="B28" s="1200"/>
      <c r="C28" s="154" t="s">
        <v>117</v>
      </c>
      <c r="D28" s="153">
        <v>35909</v>
      </c>
      <c r="E28" s="153">
        <v>844</v>
      </c>
      <c r="F28" s="153">
        <v>2719</v>
      </c>
      <c r="G28" s="153">
        <v>33350</v>
      </c>
      <c r="H28" s="153">
        <v>2410</v>
      </c>
      <c r="I28" s="153">
        <v>43539</v>
      </c>
      <c r="J28" s="153">
        <v>35676</v>
      </c>
      <c r="K28" s="153">
        <v>16744</v>
      </c>
      <c r="L28" s="153">
        <v>40746</v>
      </c>
      <c r="M28" s="153">
        <v>2412</v>
      </c>
      <c r="N28" s="153">
        <v>38463</v>
      </c>
      <c r="O28" s="153">
        <v>37829</v>
      </c>
      <c r="P28" s="153">
        <v>37656</v>
      </c>
      <c r="Q28" s="153">
        <v>32055</v>
      </c>
      <c r="R28" s="153">
        <v>17711</v>
      </c>
      <c r="S28" s="153">
        <v>7496</v>
      </c>
      <c r="T28" s="153">
        <v>2</v>
      </c>
      <c r="U28" s="152">
        <v>385561</v>
      </c>
    </row>
    <row r="29" spans="2:21" x14ac:dyDescent="0.2">
      <c r="B29" s="1200"/>
      <c r="C29" s="154" t="s">
        <v>116</v>
      </c>
      <c r="D29" s="153">
        <v>86188</v>
      </c>
      <c r="E29" s="153">
        <v>57</v>
      </c>
      <c r="F29" s="153">
        <v>797</v>
      </c>
      <c r="G29" s="153">
        <v>21793</v>
      </c>
      <c r="H29" s="153">
        <v>792</v>
      </c>
      <c r="I29" s="153">
        <v>13709</v>
      </c>
      <c r="J29" s="153">
        <v>23081</v>
      </c>
      <c r="K29" s="153">
        <v>4333</v>
      </c>
      <c r="L29" s="153">
        <v>8507</v>
      </c>
      <c r="M29" s="153">
        <v>937</v>
      </c>
      <c r="N29" s="153">
        <v>20079</v>
      </c>
      <c r="O29" s="153">
        <v>19035</v>
      </c>
      <c r="P29" s="153">
        <v>8725</v>
      </c>
      <c r="Q29" s="153">
        <v>10882</v>
      </c>
      <c r="R29" s="153">
        <v>12858</v>
      </c>
      <c r="S29" s="153">
        <v>346</v>
      </c>
      <c r="T29" s="153">
        <v>0</v>
      </c>
      <c r="U29" s="152">
        <v>232119</v>
      </c>
    </row>
    <row r="30" spans="2:21" x14ac:dyDescent="0.2">
      <c r="B30" s="1200"/>
      <c r="C30" s="154" t="s">
        <v>115</v>
      </c>
      <c r="D30" s="153">
        <v>65543</v>
      </c>
      <c r="E30" s="153">
        <v>14</v>
      </c>
      <c r="F30" s="153">
        <v>296</v>
      </c>
      <c r="G30" s="153">
        <v>21517</v>
      </c>
      <c r="H30" s="153">
        <v>1050</v>
      </c>
      <c r="I30" s="153">
        <v>19839</v>
      </c>
      <c r="J30" s="153">
        <v>17546</v>
      </c>
      <c r="K30" s="153">
        <v>5088</v>
      </c>
      <c r="L30" s="153">
        <v>11763</v>
      </c>
      <c r="M30" s="153">
        <v>1812</v>
      </c>
      <c r="N30" s="153">
        <v>16895</v>
      </c>
      <c r="O30" s="153">
        <v>33929</v>
      </c>
      <c r="P30" s="153">
        <v>12750</v>
      </c>
      <c r="Q30" s="153">
        <v>1782</v>
      </c>
      <c r="R30" s="153">
        <v>5832</v>
      </c>
      <c r="S30" s="153">
        <v>394</v>
      </c>
      <c r="T30" s="153">
        <v>0</v>
      </c>
      <c r="U30" s="152">
        <v>216050</v>
      </c>
    </row>
    <row r="31" spans="2:21" x14ac:dyDescent="0.2">
      <c r="B31" s="1200"/>
      <c r="C31" s="154" t="s">
        <v>114</v>
      </c>
      <c r="D31" s="153">
        <v>21109</v>
      </c>
      <c r="E31" s="153">
        <v>2</v>
      </c>
      <c r="F31" s="153">
        <v>222</v>
      </c>
      <c r="G31" s="153">
        <v>5958</v>
      </c>
      <c r="H31" s="153">
        <v>389</v>
      </c>
      <c r="I31" s="153">
        <v>5590</v>
      </c>
      <c r="J31" s="153">
        <v>7886</v>
      </c>
      <c r="K31" s="153">
        <v>1879</v>
      </c>
      <c r="L31" s="153">
        <v>4157</v>
      </c>
      <c r="M31" s="153">
        <v>235</v>
      </c>
      <c r="N31" s="153">
        <v>4543</v>
      </c>
      <c r="O31" s="153">
        <v>19771</v>
      </c>
      <c r="P31" s="153">
        <v>5964</v>
      </c>
      <c r="Q31" s="153">
        <v>1238</v>
      </c>
      <c r="R31" s="153">
        <v>2398</v>
      </c>
      <c r="S31" s="153">
        <v>134</v>
      </c>
      <c r="T31" s="153">
        <v>0</v>
      </c>
      <c r="U31" s="152">
        <v>81475</v>
      </c>
    </row>
    <row r="32" spans="2:21" x14ac:dyDescent="0.2">
      <c r="B32" s="1200"/>
      <c r="C32" s="154" t="s">
        <v>113</v>
      </c>
      <c r="D32" s="153">
        <v>22557</v>
      </c>
      <c r="E32" s="153">
        <v>3410</v>
      </c>
      <c r="F32" s="153">
        <v>486</v>
      </c>
      <c r="G32" s="153">
        <v>37763</v>
      </c>
      <c r="H32" s="153">
        <v>2054</v>
      </c>
      <c r="I32" s="153">
        <v>43876</v>
      </c>
      <c r="J32" s="153">
        <v>24934</v>
      </c>
      <c r="K32" s="153">
        <v>7885</v>
      </c>
      <c r="L32" s="153">
        <v>26250</v>
      </c>
      <c r="M32" s="153">
        <v>2101</v>
      </c>
      <c r="N32" s="153">
        <v>37953</v>
      </c>
      <c r="O32" s="153">
        <v>42860</v>
      </c>
      <c r="P32" s="153">
        <v>27918</v>
      </c>
      <c r="Q32" s="153">
        <v>13104</v>
      </c>
      <c r="R32" s="153">
        <v>26122</v>
      </c>
      <c r="S32" s="153">
        <v>2043</v>
      </c>
      <c r="T32" s="153">
        <v>4</v>
      </c>
      <c r="U32" s="152">
        <v>321320</v>
      </c>
    </row>
    <row r="33" spans="2:21" x14ac:dyDescent="0.2">
      <c r="B33" s="1200"/>
      <c r="C33" s="154" t="s">
        <v>112</v>
      </c>
      <c r="D33" s="153">
        <v>15299</v>
      </c>
      <c r="E33" s="153">
        <v>166</v>
      </c>
      <c r="F33" s="153">
        <v>465</v>
      </c>
      <c r="G33" s="153">
        <v>14147</v>
      </c>
      <c r="H33" s="153">
        <v>472</v>
      </c>
      <c r="I33" s="153">
        <v>26959</v>
      </c>
      <c r="J33" s="153">
        <v>17543</v>
      </c>
      <c r="K33" s="153">
        <v>5653</v>
      </c>
      <c r="L33" s="153">
        <v>7995</v>
      </c>
      <c r="M33" s="153">
        <v>725</v>
      </c>
      <c r="N33" s="153">
        <v>9311</v>
      </c>
      <c r="O33" s="153">
        <v>24997</v>
      </c>
      <c r="P33" s="153">
        <v>22291</v>
      </c>
      <c r="Q33" s="153">
        <v>2775</v>
      </c>
      <c r="R33" s="153">
        <v>3560</v>
      </c>
      <c r="S33" s="153">
        <v>949</v>
      </c>
      <c r="T33" s="153">
        <v>20</v>
      </c>
      <c r="U33" s="152">
        <v>153327</v>
      </c>
    </row>
    <row r="34" spans="2:21" x14ac:dyDescent="0.2">
      <c r="B34" s="1200"/>
      <c r="C34" s="154" t="s">
        <v>111</v>
      </c>
      <c r="D34" s="153">
        <v>12918</v>
      </c>
      <c r="E34" s="153">
        <v>436</v>
      </c>
      <c r="F34" s="153">
        <v>310</v>
      </c>
      <c r="G34" s="153">
        <v>5763</v>
      </c>
      <c r="H34" s="153">
        <v>430</v>
      </c>
      <c r="I34" s="153">
        <v>5047</v>
      </c>
      <c r="J34" s="153">
        <v>3694</v>
      </c>
      <c r="K34" s="153">
        <v>2022</v>
      </c>
      <c r="L34" s="153">
        <v>4038</v>
      </c>
      <c r="M34" s="153">
        <v>117</v>
      </c>
      <c r="N34" s="153">
        <v>3767</v>
      </c>
      <c r="O34" s="153">
        <v>9495</v>
      </c>
      <c r="P34" s="153">
        <v>6272</v>
      </c>
      <c r="Q34" s="153">
        <v>1305</v>
      </c>
      <c r="R34" s="153">
        <v>3454</v>
      </c>
      <c r="S34" s="153">
        <v>109</v>
      </c>
      <c r="T34" s="153">
        <v>0</v>
      </c>
      <c r="U34" s="152">
        <v>59177</v>
      </c>
    </row>
    <row r="35" spans="2:21" x14ac:dyDescent="0.2">
      <c r="B35" s="1200"/>
      <c r="C35" s="154" t="s">
        <v>110</v>
      </c>
      <c r="D35" s="153">
        <v>13954</v>
      </c>
      <c r="E35" s="153">
        <v>30933</v>
      </c>
      <c r="F35" s="153">
        <v>340</v>
      </c>
      <c r="G35" s="153">
        <v>23620</v>
      </c>
      <c r="H35" s="153">
        <v>2263</v>
      </c>
      <c r="I35" s="153">
        <v>18413</v>
      </c>
      <c r="J35" s="153">
        <v>20231</v>
      </c>
      <c r="K35" s="153">
        <v>7242</v>
      </c>
      <c r="L35" s="153">
        <v>15614</v>
      </c>
      <c r="M35" s="153">
        <v>1174</v>
      </c>
      <c r="N35" s="153">
        <v>20273</v>
      </c>
      <c r="O35" s="153">
        <v>21990</v>
      </c>
      <c r="P35" s="153">
        <v>13206</v>
      </c>
      <c r="Q35" s="153">
        <v>5664</v>
      </c>
      <c r="R35" s="153">
        <v>6878</v>
      </c>
      <c r="S35" s="153">
        <v>419</v>
      </c>
      <c r="T35" s="153">
        <v>0</v>
      </c>
      <c r="U35" s="152">
        <v>202214</v>
      </c>
    </row>
    <row r="36" spans="2:21" x14ac:dyDescent="0.2">
      <c r="B36" s="1200"/>
      <c r="C36" s="154" t="s">
        <v>109</v>
      </c>
      <c r="D36" s="153">
        <v>464</v>
      </c>
      <c r="E36" s="153">
        <v>1429</v>
      </c>
      <c r="F36" s="153">
        <v>234</v>
      </c>
      <c r="G36" s="153">
        <v>561</v>
      </c>
      <c r="H36" s="153">
        <v>171</v>
      </c>
      <c r="I36" s="153">
        <v>1438</v>
      </c>
      <c r="J36" s="153">
        <v>1437</v>
      </c>
      <c r="K36" s="153">
        <v>718</v>
      </c>
      <c r="L36" s="153">
        <v>738</v>
      </c>
      <c r="M36" s="153">
        <v>10</v>
      </c>
      <c r="N36" s="153">
        <v>1190</v>
      </c>
      <c r="O36" s="153">
        <v>3643</v>
      </c>
      <c r="P36" s="153">
        <v>1539</v>
      </c>
      <c r="Q36" s="153">
        <v>3066</v>
      </c>
      <c r="R36" s="153">
        <v>482</v>
      </c>
      <c r="S36" s="153">
        <v>2</v>
      </c>
      <c r="T36" s="153">
        <v>0</v>
      </c>
      <c r="U36" s="152">
        <v>17122</v>
      </c>
    </row>
    <row r="37" spans="2:21" x14ac:dyDescent="0.2">
      <c r="B37" s="1200"/>
      <c r="C37" s="154" t="s">
        <v>108</v>
      </c>
      <c r="D37" s="153">
        <v>1166</v>
      </c>
      <c r="E37" s="153">
        <v>1390</v>
      </c>
      <c r="F37" s="153">
        <v>483</v>
      </c>
      <c r="G37" s="153">
        <v>4954</v>
      </c>
      <c r="H37" s="153">
        <v>129</v>
      </c>
      <c r="I37" s="153">
        <v>3409</v>
      </c>
      <c r="J37" s="153">
        <v>5068</v>
      </c>
      <c r="K37" s="153">
        <v>3648</v>
      </c>
      <c r="L37" s="153">
        <v>3918</v>
      </c>
      <c r="M37" s="153">
        <v>217</v>
      </c>
      <c r="N37" s="153">
        <v>3363</v>
      </c>
      <c r="O37" s="153">
        <v>1477</v>
      </c>
      <c r="P37" s="153">
        <v>2415</v>
      </c>
      <c r="Q37" s="153">
        <v>3672</v>
      </c>
      <c r="R37" s="153">
        <v>4045</v>
      </c>
      <c r="S37" s="153">
        <v>0</v>
      </c>
      <c r="T37" s="153">
        <v>4</v>
      </c>
      <c r="U37" s="152">
        <v>39358</v>
      </c>
    </row>
    <row r="38" spans="2:21" x14ac:dyDescent="0.2">
      <c r="B38" s="1200"/>
      <c r="C38" s="154" t="s">
        <v>107</v>
      </c>
      <c r="D38" s="153">
        <v>113814</v>
      </c>
      <c r="E38" s="153">
        <v>6046</v>
      </c>
      <c r="F38" s="153">
        <v>33193</v>
      </c>
      <c r="G38" s="153">
        <v>308726</v>
      </c>
      <c r="H38" s="153">
        <v>17840</v>
      </c>
      <c r="I38" s="153">
        <v>410985</v>
      </c>
      <c r="J38" s="153">
        <v>585885</v>
      </c>
      <c r="K38" s="153">
        <v>185599</v>
      </c>
      <c r="L38" s="153">
        <v>228282</v>
      </c>
      <c r="M38" s="153">
        <v>172097</v>
      </c>
      <c r="N38" s="153">
        <v>630615</v>
      </c>
      <c r="O38" s="153">
        <v>163181</v>
      </c>
      <c r="P38" s="153">
        <v>217476</v>
      </c>
      <c r="Q38" s="153">
        <v>136538</v>
      </c>
      <c r="R38" s="153">
        <v>172134</v>
      </c>
      <c r="S38" s="153">
        <v>38493</v>
      </c>
      <c r="T38" s="153">
        <v>289</v>
      </c>
      <c r="U38" s="152">
        <v>3421193</v>
      </c>
    </row>
    <row r="39" spans="2:21" x14ac:dyDescent="0.2">
      <c r="B39" s="1201"/>
      <c r="C39" s="151" t="s">
        <v>132</v>
      </c>
      <c r="D39" s="155">
        <v>413536</v>
      </c>
      <c r="E39" s="155">
        <v>45707</v>
      </c>
      <c r="F39" s="155">
        <v>63726</v>
      </c>
      <c r="G39" s="155">
        <v>502447</v>
      </c>
      <c r="H39" s="155">
        <v>30363</v>
      </c>
      <c r="I39" s="155">
        <v>650608</v>
      </c>
      <c r="J39" s="155">
        <v>769561</v>
      </c>
      <c r="K39" s="155">
        <v>256596</v>
      </c>
      <c r="L39" s="155">
        <v>379082</v>
      </c>
      <c r="M39" s="155">
        <v>183084</v>
      </c>
      <c r="N39" s="155">
        <v>828887</v>
      </c>
      <c r="O39" s="155">
        <v>420811</v>
      </c>
      <c r="P39" s="155">
        <v>391749</v>
      </c>
      <c r="Q39" s="155">
        <v>235265</v>
      </c>
      <c r="R39" s="155">
        <v>273733</v>
      </c>
      <c r="S39" s="155">
        <v>52647</v>
      </c>
      <c r="T39" s="155">
        <v>712</v>
      </c>
      <c r="U39" s="150">
        <v>5498514</v>
      </c>
    </row>
    <row r="40" spans="2:21" x14ac:dyDescent="0.2">
      <c r="B40" s="1199" t="s">
        <v>25</v>
      </c>
      <c r="C40" s="154" t="s">
        <v>122</v>
      </c>
      <c r="D40" s="153">
        <v>1157</v>
      </c>
      <c r="E40" s="153">
        <v>213</v>
      </c>
      <c r="F40" s="153">
        <v>892</v>
      </c>
      <c r="G40" s="153">
        <v>1731</v>
      </c>
      <c r="H40" s="153">
        <v>86</v>
      </c>
      <c r="I40" s="153">
        <v>2494</v>
      </c>
      <c r="J40" s="153">
        <v>2545</v>
      </c>
      <c r="K40" s="153">
        <v>1531</v>
      </c>
      <c r="L40" s="153">
        <v>1687</v>
      </c>
      <c r="M40" s="153">
        <v>18</v>
      </c>
      <c r="N40" s="153">
        <v>1780</v>
      </c>
      <c r="O40" s="153">
        <v>2168</v>
      </c>
      <c r="P40" s="153">
        <v>4516</v>
      </c>
      <c r="Q40" s="153">
        <v>3345</v>
      </c>
      <c r="R40" s="153">
        <v>1646</v>
      </c>
      <c r="S40" s="153">
        <v>68</v>
      </c>
      <c r="T40" s="153">
        <v>0</v>
      </c>
      <c r="U40" s="152">
        <v>25877</v>
      </c>
    </row>
    <row r="41" spans="2:21" x14ac:dyDescent="0.2">
      <c r="B41" s="1200"/>
      <c r="C41" s="154" t="s">
        <v>121</v>
      </c>
      <c r="D41" s="153">
        <v>91</v>
      </c>
      <c r="E41" s="153">
        <v>142</v>
      </c>
      <c r="F41" s="153">
        <v>2606</v>
      </c>
      <c r="G41" s="153">
        <v>3498</v>
      </c>
      <c r="H41" s="153">
        <v>48</v>
      </c>
      <c r="I41" s="153">
        <v>8019</v>
      </c>
      <c r="J41" s="153">
        <v>5876</v>
      </c>
      <c r="K41" s="153">
        <v>2061</v>
      </c>
      <c r="L41" s="153">
        <v>4782</v>
      </c>
      <c r="M41" s="153">
        <v>40</v>
      </c>
      <c r="N41" s="153">
        <v>5464</v>
      </c>
      <c r="O41" s="153">
        <v>3257</v>
      </c>
      <c r="P41" s="153">
        <v>6104</v>
      </c>
      <c r="Q41" s="153">
        <v>823</v>
      </c>
      <c r="R41" s="153">
        <v>6086</v>
      </c>
      <c r="S41" s="153">
        <v>590</v>
      </c>
      <c r="T41" s="153">
        <v>305</v>
      </c>
      <c r="U41" s="152">
        <v>49792</v>
      </c>
    </row>
    <row r="42" spans="2:21" x14ac:dyDescent="0.2">
      <c r="B42" s="1200"/>
      <c r="C42" s="154" t="s">
        <v>120</v>
      </c>
      <c r="D42" s="153">
        <v>72</v>
      </c>
      <c r="E42" s="153">
        <v>65</v>
      </c>
      <c r="F42" s="153">
        <v>10587</v>
      </c>
      <c r="G42" s="153">
        <v>9946</v>
      </c>
      <c r="H42" s="153">
        <v>1349</v>
      </c>
      <c r="I42" s="153">
        <v>22577</v>
      </c>
      <c r="J42" s="153">
        <v>7374</v>
      </c>
      <c r="K42" s="153">
        <v>5044</v>
      </c>
      <c r="L42" s="153">
        <v>11891</v>
      </c>
      <c r="M42" s="153">
        <v>476</v>
      </c>
      <c r="N42" s="153">
        <v>19280</v>
      </c>
      <c r="O42" s="153">
        <v>12910</v>
      </c>
      <c r="P42" s="153">
        <v>7680</v>
      </c>
      <c r="Q42" s="153">
        <v>7806</v>
      </c>
      <c r="R42" s="153">
        <v>3383</v>
      </c>
      <c r="S42" s="153">
        <v>547</v>
      </c>
      <c r="T42" s="153">
        <v>0</v>
      </c>
      <c r="U42" s="152">
        <v>120987</v>
      </c>
    </row>
    <row r="43" spans="2:21" x14ac:dyDescent="0.2">
      <c r="B43" s="1200"/>
      <c r="C43" s="154" t="s">
        <v>119</v>
      </c>
      <c r="D43" s="153">
        <v>7577</v>
      </c>
      <c r="E43" s="153">
        <v>120</v>
      </c>
      <c r="F43" s="153">
        <v>5585</v>
      </c>
      <c r="G43" s="153">
        <v>4115</v>
      </c>
      <c r="H43" s="153">
        <v>322</v>
      </c>
      <c r="I43" s="153">
        <v>8753</v>
      </c>
      <c r="J43" s="153">
        <v>1791</v>
      </c>
      <c r="K43" s="153">
        <v>2437</v>
      </c>
      <c r="L43" s="153">
        <v>2728</v>
      </c>
      <c r="M43" s="153">
        <v>90</v>
      </c>
      <c r="N43" s="153">
        <v>5847</v>
      </c>
      <c r="O43" s="153">
        <v>9332</v>
      </c>
      <c r="P43" s="153">
        <v>2866</v>
      </c>
      <c r="Q43" s="153">
        <v>3276</v>
      </c>
      <c r="R43" s="153">
        <v>1114</v>
      </c>
      <c r="S43" s="153">
        <v>48</v>
      </c>
      <c r="T43" s="153">
        <v>0</v>
      </c>
      <c r="U43" s="152">
        <v>56001</v>
      </c>
    </row>
    <row r="44" spans="2:21" x14ac:dyDescent="0.2">
      <c r="B44" s="1200"/>
      <c r="C44" s="154" t="s">
        <v>118</v>
      </c>
      <c r="D44" s="153">
        <v>14659</v>
      </c>
      <c r="E44" s="153">
        <v>547</v>
      </c>
      <c r="F44" s="153">
        <v>4103</v>
      </c>
      <c r="G44" s="153">
        <v>4934</v>
      </c>
      <c r="H44" s="153">
        <v>513</v>
      </c>
      <c r="I44" s="153">
        <v>14490</v>
      </c>
      <c r="J44" s="153">
        <v>8576</v>
      </c>
      <c r="K44" s="153">
        <v>4277</v>
      </c>
      <c r="L44" s="153">
        <v>5873</v>
      </c>
      <c r="M44" s="153">
        <v>539</v>
      </c>
      <c r="N44" s="153">
        <v>9311</v>
      </c>
      <c r="O44" s="153">
        <v>15126</v>
      </c>
      <c r="P44" s="153">
        <v>11835</v>
      </c>
      <c r="Q44" s="153">
        <v>7769</v>
      </c>
      <c r="R44" s="153">
        <v>5847</v>
      </c>
      <c r="S44" s="153">
        <v>985</v>
      </c>
      <c r="T44" s="153">
        <v>89</v>
      </c>
      <c r="U44" s="152">
        <v>109473</v>
      </c>
    </row>
    <row r="45" spans="2:21" x14ac:dyDescent="0.2">
      <c r="B45" s="1200"/>
      <c r="C45" s="154" t="s">
        <v>117</v>
      </c>
      <c r="D45" s="153">
        <v>34455</v>
      </c>
      <c r="E45" s="153">
        <v>840</v>
      </c>
      <c r="F45" s="153">
        <v>2731</v>
      </c>
      <c r="G45" s="153">
        <v>32658</v>
      </c>
      <c r="H45" s="153">
        <v>2406</v>
      </c>
      <c r="I45" s="153">
        <v>42730</v>
      </c>
      <c r="J45" s="153">
        <v>35275</v>
      </c>
      <c r="K45" s="153">
        <v>15632</v>
      </c>
      <c r="L45" s="153">
        <v>40323</v>
      </c>
      <c r="M45" s="153">
        <v>2423</v>
      </c>
      <c r="N45" s="153">
        <v>37833</v>
      </c>
      <c r="O45" s="153">
        <v>37119</v>
      </c>
      <c r="P45" s="153">
        <v>38825</v>
      </c>
      <c r="Q45" s="153">
        <v>31748</v>
      </c>
      <c r="R45" s="153">
        <v>17690</v>
      </c>
      <c r="S45" s="153">
        <v>7404</v>
      </c>
      <c r="T45" s="153">
        <v>2</v>
      </c>
      <c r="U45" s="152">
        <v>380094</v>
      </c>
    </row>
    <row r="46" spans="2:21" x14ac:dyDescent="0.2">
      <c r="B46" s="1200"/>
      <c r="C46" s="154" t="s">
        <v>116</v>
      </c>
      <c r="D46" s="153">
        <v>79068</v>
      </c>
      <c r="E46" s="153">
        <v>56</v>
      </c>
      <c r="F46" s="153">
        <v>785</v>
      </c>
      <c r="G46" s="153">
        <v>21606</v>
      </c>
      <c r="H46" s="153">
        <v>766</v>
      </c>
      <c r="I46" s="153">
        <v>13469</v>
      </c>
      <c r="J46" s="153">
        <v>21339</v>
      </c>
      <c r="K46" s="153">
        <v>4171</v>
      </c>
      <c r="L46" s="153">
        <v>8423</v>
      </c>
      <c r="M46" s="153">
        <v>1062</v>
      </c>
      <c r="N46" s="153">
        <v>20458</v>
      </c>
      <c r="O46" s="153">
        <v>19021</v>
      </c>
      <c r="P46" s="153">
        <v>9219</v>
      </c>
      <c r="Q46" s="153">
        <v>10868</v>
      </c>
      <c r="R46" s="153">
        <v>12621</v>
      </c>
      <c r="S46" s="153">
        <v>343</v>
      </c>
      <c r="T46" s="153">
        <v>0</v>
      </c>
      <c r="U46" s="152">
        <v>223275</v>
      </c>
    </row>
    <row r="47" spans="2:21" x14ac:dyDescent="0.2">
      <c r="B47" s="1200"/>
      <c r="C47" s="154" t="s">
        <v>115</v>
      </c>
      <c r="D47" s="153">
        <v>59149</v>
      </c>
      <c r="E47" s="153">
        <v>28</v>
      </c>
      <c r="F47" s="153">
        <v>285</v>
      </c>
      <c r="G47" s="153">
        <v>21555</v>
      </c>
      <c r="H47" s="153">
        <v>1038</v>
      </c>
      <c r="I47" s="153">
        <v>19956</v>
      </c>
      <c r="J47" s="153">
        <v>16760</v>
      </c>
      <c r="K47" s="153">
        <v>4866</v>
      </c>
      <c r="L47" s="153">
        <v>11747</v>
      </c>
      <c r="M47" s="153">
        <v>1783</v>
      </c>
      <c r="N47" s="153">
        <v>16703</v>
      </c>
      <c r="O47" s="153">
        <v>34549</v>
      </c>
      <c r="P47" s="153">
        <v>13703</v>
      </c>
      <c r="Q47" s="153">
        <v>1804</v>
      </c>
      <c r="R47" s="153">
        <v>5712</v>
      </c>
      <c r="S47" s="153">
        <v>379</v>
      </c>
      <c r="T47" s="153">
        <v>0</v>
      </c>
      <c r="U47" s="152">
        <v>210017</v>
      </c>
    </row>
    <row r="48" spans="2:21" x14ac:dyDescent="0.2">
      <c r="B48" s="1200"/>
      <c r="C48" s="154" t="s">
        <v>114</v>
      </c>
      <c r="D48" s="153">
        <v>15192</v>
      </c>
      <c r="E48" s="153">
        <v>2</v>
      </c>
      <c r="F48" s="153">
        <v>319</v>
      </c>
      <c r="G48" s="153">
        <v>5844</v>
      </c>
      <c r="H48" s="153">
        <v>407</v>
      </c>
      <c r="I48" s="153">
        <v>5377</v>
      </c>
      <c r="J48" s="153">
        <v>7519</v>
      </c>
      <c r="K48" s="153">
        <v>1766</v>
      </c>
      <c r="L48" s="153">
        <v>4039</v>
      </c>
      <c r="M48" s="153">
        <v>282</v>
      </c>
      <c r="N48" s="153">
        <v>4818</v>
      </c>
      <c r="O48" s="153">
        <v>19598</v>
      </c>
      <c r="P48" s="153">
        <v>6313</v>
      </c>
      <c r="Q48" s="153">
        <v>1250</v>
      </c>
      <c r="R48" s="153">
        <v>2369</v>
      </c>
      <c r="S48" s="153">
        <v>134</v>
      </c>
      <c r="T48" s="153">
        <v>0</v>
      </c>
      <c r="U48" s="152">
        <v>75229</v>
      </c>
    </row>
    <row r="49" spans="2:21" x14ac:dyDescent="0.2">
      <c r="B49" s="1200"/>
      <c r="C49" s="154" t="s">
        <v>113</v>
      </c>
      <c r="D49" s="153">
        <v>19980</v>
      </c>
      <c r="E49" s="153">
        <v>3559</v>
      </c>
      <c r="F49" s="153">
        <v>477</v>
      </c>
      <c r="G49" s="153">
        <v>37532</v>
      </c>
      <c r="H49" s="153">
        <v>2036</v>
      </c>
      <c r="I49" s="153">
        <v>43172</v>
      </c>
      <c r="J49" s="153">
        <v>24377</v>
      </c>
      <c r="K49" s="153">
        <v>7701</v>
      </c>
      <c r="L49" s="153">
        <v>25914</v>
      </c>
      <c r="M49" s="153">
        <v>2086</v>
      </c>
      <c r="N49" s="153">
        <v>35987</v>
      </c>
      <c r="O49" s="153">
        <v>43067</v>
      </c>
      <c r="P49" s="153">
        <v>28722</v>
      </c>
      <c r="Q49" s="153">
        <v>12968</v>
      </c>
      <c r="R49" s="153">
        <v>27605</v>
      </c>
      <c r="S49" s="153">
        <v>1986</v>
      </c>
      <c r="T49" s="153">
        <v>4</v>
      </c>
      <c r="U49" s="152">
        <v>317173</v>
      </c>
    </row>
    <row r="50" spans="2:21" x14ac:dyDescent="0.2">
      <c r="B50" s="1200"/>
      <c r="C50" s="154" t="s">
        <v>112</v>
      </c>
      <c r="D50" s="153">
        <v>14124</v>
      </c>
      <c r="E50" s="153">
        <v>154</v>
      </c>
      <c r="F50" s="153">
        <v>394</v>
      </c>
      <c r="G50" s="153">
        <v>13020</v>
      </c>
      <c r="H50" s="153">
        <v>470</v>
      </c>
      <c r="I50" s="153">
        <v>26721</v>
      </c>
      <c r="J50" s="153">
        <v>16514</v>
      </c>
      <c r="K50" s="153">
        <v>4938</v>
      </c>
      <c r="L50" s="153">
        <v>8352</v>
      </c>
      <c r="M50" s="153">
        <v>686</v>
      </c>
      <c r="N50" s="153">
        <v>9332</v>
      </c>
      <c r="O50" s="153">
        <v>25129</v>
      </c>
      <c r="P50" s="153">
        <v>22647</v>
      </c>
      <c r="Q50" s="153">
        <v>2798</v>
      </c>
      <c r="R50" s="153">
        <v>3545</v>
      </c>
      <c r="S50" s="153">
        <v>918</v>
      </c>
      <c r="T50" s="153">
        <v>21</v>
      </c>
      <c r="U50" s="152">
        <v>149763</v>
      </c>
    </row>
    <row r="51" spans="2:21" x14ac:dyDescent="0.2">
      <c r="B51" s="1200"/>
      <c r="C51" s="154" t="s">
        <v>111</v>
      </c>
      <c r="D51" s="153">
        <v>9057</v>
      </c>
      <c r="E51" s="153">
        <v>446</v>
      </c>
      <c r="F51" s="153">
        <v>303</v>
      </c>
      <c r="G51" s="153">
        <v>5130</v>
      </c>
      <c r="H51" s="153">
        <v>427</v>
      </c>
      <c r="I51" s="153">
        <v>5046</v>
      </c>
      <c r="J51" s="153">
        <v>3665</v>
      </c>
      <c r="K51" s="153">
        <v>1803</v>
      </c>
      <c r="L51" s="153">
        <v>4032</v>
      </c>
      <c r="M51" s="153">
        <v>123</v>
      </c>
      <c r="N51" s="153">
        <v>3691</v>
      </c>
      <c r="O51" s="153">
        <v>9478</v>
      </c>
      <c r="P51" s="153">
        <v>6456</v>
      </c>
      <c r="Q51" s="153">
        <v>1252</v>
      </c>
      <c r="R51" s="153">
        <v>3255</v>
      </c>
      <c r="S51" s="153">
        <v>106</v>
      </c>
      <c r="T51" s="153">
        <v>0</v>
      </c>
      <c r="U51" s="152">
        <v>54270</v>
      </c>
    </row>
    <row r="52" spans="2:21" x14ac:dyDescent="0.2">
      <c r="B52" s="1200"/>
      <c r="C52" s="154" t="s">
        <v>110</v>
      </c>
      <c r="D52" s="153">
        <v>11635</v>
      </c>
      <c r="E52" s="153">
        <v>29552</v>
      </c>
      <c r="F52" s="153">
        <v>343</v>
      </c>
      <c r="G52" s="153">
        <v>22782</v>
      </c>
      <c r="H52" s="153">
        <v>2273</v>
      </c>
      <c r="I52" s="153">
        <v>17713</v>
      </c>
      <c r="J52" s="153">
        <v>19746</v>
      </c>
      <c r="K52" s="153">
        <v>6821</v>
      </c>
      <c r="L52" s="153">
        <v>15418</v>
      </c>
      <c r="M52" s="153">
        <v>1167</v>
      </c>
      <c r="N52" s="153">
        <v>19270</v>
      </c>
      <c r="O52" s="153">
        <v>21885</v>
      </c>
      <c r="P52" s="153">
        <v>13416</v>
      </c>
      <c r="Q52" s="153">
        <v>5674</v>
      </c>
      <c r="R52" s="153">
        <v>6801</v>
      </c>
      <c r="S52" s="153">
        <v>395</v>
      </c>
      <c r="T52" s="153">
        <v>0</v>
      </c>
      <c r="U52" s="152">
        <v>194891</v>
      </c>
    </row>
    <row r="53" spans="2:21" x14ac:dyDescent="0.2">
      <c r="B53" s="1200"/>
      <c r="C53" s="154" t="s">
        <v>109</v>
      </c>
      <c r="D53" s="153">
        <v>413</v>
      </c>
      <c r="E53" s="153">
        <v>1405</v>
      </c>
      <c r="F53" s="153">
        <v>227</v>
      </c>
      <c r="G53" s="153">
        <v>643</v>
      </c>
      <c r="H53" s="153">
        <v>163</v>
      </c>
      <c r="I53" s="153">
        <v>1420</v>
      </c>
      <c r="J53" s="153">
        <v>1484</v>
      </c>
      <c r="K53" s="153">
        <v>656</v>
      </c>
      <c r="L53" s="153">
        <v>751</v>
      </c>
      <c r="M53" s="153">
        <v>10</v>
      </c>
      <c r="N53" s="153">
        <v>1196</v>
      </c>
      <c r="O53" s="153">
        <v>3678</v>
      </c>
      <c r="P53" s="153">
        <v>1539</v>
      </c>
      <c r="Q53" s="153">
        <v>3026</v>
      </c>
      <c r="R53" s="153">
        <v>458</v>
      </c>
      <c r="S53" s="153">
        <v>2</v>
      </c>
      <c r="T53" s="153">
        <v>0</v>
      </c>
      <c r="U53" s="152">
        <v>17071</v>
      </c>
    </row>
    <row r="54" spans="2:21" x14ac:dyDescent="0.2">
      <c r="B54" s="1200"/>
      <c r="C54" s="154" t="s">
        <v>108</v>
      </c>
      <c r="D54" s="153">
        <v>1142</v>
      </c>
      <c r="E54" s="153">
        <v>2107</v>
      </c>
      <c r="F54" s="153">
        <v>477</v>
      </c>
      <c r="G54" s="153">
        <v>4704</v>
      </c>
      <c r="H54" s="153">
        <v>128</v>
      </c>
      <c r="I54" s="153">
        <v>3372</v>
      </c>
      <c r="J54" s="153">
        <v>4941</v>
      </c>
      <c r="K54" s="153">
        <v>3469</v>
      </c>
      <c r="L54" s="153">
        <v>3880</v>
      </c>
      <c r="M54" s="153">
        <v>206</v>
      </c>
      <c r="N54" s="153">
        <v>3366</v>
      </c>
      <c r="O54" s="153">
        <v>1491</v>
      </c>
      <c r="P54" s="153">
        <v>2472</v>
      </c>
      <c r="Q54" s="153">
        <v>3669</v>
      </c>
      <c r="R54" s="153">
        <v>4133</v>
      </c>
      <c r="S54" s="153">
        <v>0</v>
      </c>
      <c r="T54" s="153">
        <v>4</v>
      </c>
      <c r="U54" s="152">
        <v>39561</v>
      </c>
    </row>
    <row r="55" spans="2:21" x14ac:dyDescent="0.2">
      <c r="B55" s="1200"/>
      <c r="C55" s="154" t="s">
        <v>107</v>
      </c>
      <c r="D55" s="153">
        <v>103176</v>
      </c>
      <c r="E55" s="153">
        <v>6133</v>
      </c>
      <c r="F55" s="153">
        <v>33268</v>
      </c>
      <c r="G55" s="153">
        <v>307130</v>
      </c>
      <c r="H55" s="153">
        <v>17725</v>
      </c>
      <c r="I55" s="153">
        <v>408706</v>
      </c>
      <c r="J55" s="153">
        <v>578355</v>
      </c>
      <c r="K55" s="153">
        <v>182856</v>
      </c>
      <c r="L55" s="153">
        <v>224913</v>
      </c>
      <c r="M55" s="153">
        <v>174752</v>
      </c>
      <c r="N55" s="153">
        <v>623430</v>
      </c>
      <c r="O55" s="153">
        <v>162245</v>
      </c>
      <c r="P55" s="153">
        <v>222177</v>
      </c>
      <c r="Q55" s="153">
        <v>132725</v>
      </c>
      <c r="R55" s="153">
        <v>170115</v>
      </c>
      <c r="S55" s="153">
        <v>38441</v>
      </c>
      <c r="T55" s="153">
        <v>291</v>
      </c>
      <c r="U55" s="152">
        <v>3386438</v>
      </c>
    </row>
    <row r="56" spans="2:21" x14ac:dyDescent="0.2">
      <c r="B56" s="1201"/>
      <c r="C56" s="151" t="s">
        <v>132</v>
      </c>
      <c r="D56" s="155">
        <v>370947</v>
      </c>
      <c r="E56" s="155">
        <v>45369</v>
      </c>
      <c r="F56" s="155">
        <v>63382</v>
      </c>
      <c r="G56" s="155">
        <v>496828</v>
      </c>
      <c r="H56" s="155">
        <v>30157</v>
      </c>
      <c r="I56" s="155">
        <v>644015</v>
      </c>
      <c r="J56" s="155">
        <v>756137</v>
      </c>
      <c r="K56" s="155">
        <v>250029</v>
      </c>
      <c r="L56" s="155">
        <v>374753</v>
      </c>
      <c r="M56" s="155">
        <v>185743</v>
      </c>
      <c r="N56" s="155">
        <v>817766</v>
      </c>
      <c r="O56" s="155">
        <v>420053</v>
      </c>
      <c r="P56" s="155">
        <v>398490</v>
      </c>
      <c r="Q56" s="155">
        <v>230801</v>
      </c>
      <c r="R56" s="155">
        <v>272380</v>
      </c>
      <c r="S56" s="155">
        <v>52346</v>
      </c>
      <c r="T56" s="155">
        <v>716</v>
      </c>
      <c r="U56" s="150">
        <v>5409912</v>
      </c>
    </row>
    <row r="57" spans="2:21" x14ac:dyDescent="0.2">
      <c r="B57" s="1199" t="s">
        <v>26</v>
      </c>
      <c r="C57" s="154" t="s">
        <v>122</v>
      </c>
      <c r="D57" s="153">
        <v>1167</v>
      </c>
      <c r="E57" s="153">
        <v>225</v>
      </c>
      <c r="F57" s="153">
        <v>892</v>
      </c>
      <c r="G57" s="153">
        <v>1749</v>
      </c>
      <c r="H57" s="153">
        <v>84</v>
      </c>
      <c r="I57" s="153">
        <v>2282</v>
      </c>
      <c r="J57" s="153">
        <v>2358</v>
      </c>
      <c r="K57" s="153">
        <v>1290</v>
      </c>
      <c r="L57" s="153">
        <v>1647</v>
      </c>
      <c r="M57" s="153">
        <v>19</v>
      </c>
      <c r="N57" s="153">
        <v>1745</v>
      </c>
      <c r="O57" s="153">
        <v>2174</v>
      </c>
      <c r="P57" s="153">
        <v>7705</v>
      </c>
      <c r="Q57" s="153">
        <v>3238</v>
      </c>
      <c r="R57" s="153">
        <v>1586</v>
      </c>
      <c r="S57" s="153">
        <v>68</v>
      </c>
      <c r="T57" s="153">
        <v>0</v>
      </c>
      <c r="U57" s="152">
        <v>28229</v>
      </c>
    </row>
    <row r="58" spans="2:21" x14ac:dyDescent="0.2">
      <c r="B58" s="1200"/>
      <c r="C58" s="154" t="s">
        <v>121</v>
      </c>
      <c r="D58" s="153">
        <v>104</v>
      </c>
      <c r="E58" s="153">
        <v>122</v>
      </c>
      <c r="F58" s="153">
        <v>2633</v>
      </c>
      <c r="G58" s="153">
        <v>3319</v>
      </c>
      <c r="H58" s="153">
        <v>43</v>
      </c>
      <c r="I58" s="153">
        <v>7472</v>
      </c>
      <c r="J58" s="153">
        <v>5585</v>
      </c>
      <c r="K58" s="153">
        <v>1699</v>
      </c>
      <c r="L58" s="153">
        <v>4241</v>
      </c>
      <c r="M58" s="153">
        <v>39</v>
      </c>
      <c r="N58" s="153">
        <v>5115</v>
      </c>
      <c r="O58" s="153">
        <v>3205</v>
      </c>
      <c r="P58" s="153">
        <v>5982</v>
      </c>
      <c r="Q58" s="153">
        <v>795</v>
      </c>
      <c r="R58" s="153">
        <v>6041</v>
      </c>
      <c r="S58" s="153">
        <v>564</v>
      </c>
      <c r="T58" s="153">
        <v>315</v>
      </c>
      <c r="U58" s="152">
        <v>47274</v>
      </c>
    </row>
    <row r="59" spans="2:21" x14ac:dyDescent="0.2">
      <c r="B59" s="1200"/>
      <c r="C59" s="154" t="s">
        <v>120</v>
      </c>
      <c r="D59" s="153">
        <v>75</v>
      </c>
      <c r="E59" s="153">
        <v>69</v>
      </c>
      <c r="F59" s="153">
        <v>10612</v>
      </c>
      <c r="G59" s="153">
        <v>9574</v>
      </c>
      <c r="H59" s="153">
        <v>1354</v>
      </c>
      <c r="I59" s="153">
        <v>20244</v>
      </c>
      <c r="J59" s="153">
        <v>7016</v>
      </c>
      <c r="K59" s="153">
        <v>4025</v>
      </c>
      <c r="L59" s="153">
        <v>11620</v>
      </c>
      <c r="M59" s="153">
        <v>416</v>
      </c>
      <c r="N59" s="153">
        <v>18692</v>
      </c>
      <c r="O59" s="153">
        <v>12840</v>
      </c>
      <c r="P59" s="153">
        <v>7588</v>
      </c>
      <c r="Q59" s="153">
        <v>7687</v>
      </c>
      <c r="R59" s="153">
        <v>3000</v>
      </c>
      <c r="S59" s="153">
        <v>547</v>
      </c>
      <c r="T59" s="153">
        <v>0</v>
      </c>
      <c r="U59" s="152">
        <v>115359</v>
      </c>
    </row>
    <row r="60" spans="2:21" x14ac:dyDescent="0.2">
      <c r="B60" s="1200"/>
      <c r="C60" s="154" t="s">
        <v>119</v>
      </c>
      <c r="D60" s="153">
        <v>5470</v>
      </c>
      <c r="E60" s="153">
        <v>111</v>
      </c>
      <c r="F60" s="153">
        <v>5359</v>
      </c>
      <c r="G60" s="153">
        <v>3885</v>
      </c>
      <c r="H60" s="153">
        <v>287</v>
      </c>
      <c r="I60" s="153">
        <v>8377</v>
      </c>
      <c r="J60" s="153">
        <v>1774</v>
      </c>
      <c r="K60" s="153">
        <v>2130</v>
      </c>
      <c r="L60" s="153">
        <v>2596</v>
      </c>
      <c r="M60" s="153">
        <v>88</v>
      </c>
      <c r="N60" s="153">
        <v>5630</v>
      </c>
      <c r="O60" s="153">
        <v>9252</v>
      </c>
      <c r="P60" s="153">
        <v>2838</v>
      </c>
      <c r="Q60" s="153">
        <v>3231</v>
      </c>
      <c r="R60" s="153">
        <v>1281</v>
      </c>
      <c r="S60" s="153">
        <v>50</v>
      </c>
      <c r="T60" s="153">
        <v>0</v>
      </c>
      <c r="U60" s="152">
        <v>52359</v>
      </c>
    </row>
    <row r="61" spans="2:21" x14ac:dyDescent="0.2">
      <c r="B61" s="1200"/>
      <c r="C61" s="154" t="s">
        <v>118</v>
      </c>
      <c r="D61" s="153">
        <v>13458</v>
      </c>
      <c r="E61" s="153">
        <v>516</v>
      </c>
      <c r="F61" s="153">
        <v>4106</v>
      </c>
      <c r="G61" s="153">
        <v>4788</v>
      </c>
      <c r="H61" s="153">
        <v>508</v>
      </c>
      <c r="I61" s="153">
        <v>12768</v>
      </c>
      <c r="J61" s="153">
        <v>8158</v>
      </c>
      <c r="K61" s="153">
        <v>3055</v>
      </c>
      <c r="L61" s="153">
        <v>5889</v>
      </c>
      <c r="M61" s="153">
        <v>505</v>
      </c>
      <c r="N61" s="153">
        <v>8816</v>
      </c>
      <c r="O61" s="153">
        <v>14937</v>
      </c>
      <c r="P61" s="153">
        <v>11702</v>
      </c>
      <c r="Q61" s="153">
        <v>7857</v>
      </c>
      <c r="R61" s="153">
        <v>5737</v>
      </c>
      <c r="S61" s="153">
        <v>922</v>
      </c>
      <c r="T61" s="153">
        <v>83</v>
      </c>
      <c r="U61" s="152">
        <v>103805</v>
      </c>
    </row>
    <row r="62" spans="2:21" x14ac:dyDescent="0.2">
      <c r="B62" s="1200"/>
      <c r="C62" s="154" t="s">
        <v>117</v>
      </c>
      <c r="D62" s="153">
        <v>30781</v>
      </c>
      <c r="E62" s="153">
        <v>829</v>
      </c>
      <c r="F62" s="153">
        <v>2631</v>
      </c>
      <c r="G62" s="153">
        <v>28866</v>
      </c>
      <c r="H62" s="153">
        <v>2375</v>
      </c>
      <c r="I62" s="153">
        <v>37393</v>
      </c>
      <c r="J62" s="153">
        <v>32342</v>
      </c>
      <c r="K62" s="153">
        <v>9474</v>
      </c>
      <c r="L62" s="153">
        <v>37812</v>
      </c>
      <c r="M62" s="153">
        <v>2314</v>
      </c>
      <c r="N62" s="153">
        <v>34708</v>
      </c>
      <c r="O62" s="153">
        <v>36706</v>
      </c>
      <c r="P62" s="153">
        <v>37927</v>
      </c>
      <c r="Q62" s="153">
        <v>30947</v>
      </c>
      <c r="R62" s="153">
        <v>16390</v>
      </c>
      <c r="S62" s="153">
        <v>7115</v>
      </c>
      <c r="T62" s="153">
        <v>2</v>
      </c>
      <c r="U62" s="152">
        <v>348612</v>
      </c>
    </row>
    <row r="63" spans="2:21" x14ac:dyDescent="0.2">
      <c r="B63" s="1200"/>
      <c r="C63" s="154" t="s">
        <v>116</v>
      </c>
      <c r="D63" s="153">
        <v>63987</v>
      </c>
      <c r="E63" s="153">
        <v>49</v>
      </c>
      <c r="F63" s="153">
        <v>763</v>
      </c>
      <c r="G63" s="153">
        <v>20704</v>
      </c>
      <c r="H63" s="153">
        <v>776</v>
      </c>
      <c r="I63" s="153">
        <v>13426</v>
      </c>
      <c r="J63" s="153">
        <v>20031</v>
      </c>
      <c r="K63" s="153">
        <v>3362</v>
      </c>
      <c r="L63" s="153">
        <v>8109</v>
      </c>
      <c r="M63" s="153">
        <v>1042</v>
      </c>
      <c r="N63" s="153">
        <v>16352</v>
      </c>
      <c r="O63" s="153">
        <v>18673</v>
      </c>
      <c r="P63" s="153">
        <v>8942</v>
      </c>
      <c r="Q63" s="153">
        <v>10904</v>
      </c>
      <c r="R63" s="153">
        <v>12127</v>
      </c>
      <c r="S63" s="153">
        <v>345</v>
      </c>
      <c r="T63" s="153">
        <v>0</v>
      </c>
      <c r="U63" s="152">
        <v>199592</v>
      </c>
    </row>
    <row r="64" spans="2:21" x14ac:dyDescent="0.2">
      <c r="B64" s="1200"/>
      <c r="C64" s="154" t="s">
        <v>115</v>
      </c>
      <c r="D64" s="153">
        <v>53731</v>
      </c>
      <c r="E64" s="153">
        <v>26</v>
      </c>
      <c r="F64" s="153">
        <v>260</v>
      </c>
      <c r="G64" s="153">
        <v>20218</v>
      </c>
      <c r="H64" s="153">
        <v>1017</v>
      </c>
      <c r="I64" s="153">
        <v>18319</v>
      </c>
      <c r="J64" s="153">
        <v>15869</v>
      </c>
      <c r="K64" s="153">
        <v>3820</v>
      </c>
      <c r="L64" s="153">
        <v>11037</v>
      </c>
      <c r="M64" s="153">
        <v>1593</v>
      </c>
      <c r="N64" s="153">
        <v>16202</v>
      </c>
      <c r="O64" s="153">
        <v>34541</v>
      </c>
      <c r="P64" s="153">
        <v>13438</v>
      </c>
      <c r="Q64" s="153">
        <v>1753</v>
      </c>
      <c r="R64" s="153">
        <v>5725</v>
      </c>
      <c r="S64" s="153">
        <v>374</v>
      </c>
      <c r="T64" s="153">
        <v>0</v>
      </c>
      <c r="U64" s="152">
        <v>197923</v>
      </c>
    </row>
    <row r="65" spans="2:21" x14ac:dyDescent="0.2">
      <c r="B65" s="1200"/>
      <c r="C65" s="154" t="s">
        <v>114</v>
      </c>
      <c r="D65" s="153">
        <v>10919</v>
      </c>
      <c r="E65" s="153">
        <v>2</v>
      </c>
      <c r="F65" s="153">
        <v>253</v>
      </c>
      <c r="G65" s="153">
        <v>5494</v>
      </c>
      <c r="H65" s="153">
        <v>373</v>
      </c>
      <c r="I65" s="153">
        <v>4310</v>
      </c>
      <c r="J65" s="153">
        <v>6489</v>
      </c>
      <c r="K65" s="153">
        <v>1382</v>
      </c>
      <c r="L65" s="153">
        <v>3872</v>
      </c>
      <c r="M65" s="153">
        <v>265</v>
      </c>
      <c r="N65" s="153">
        <v>4267</v>
      </c>
      <c r="O65" s="153">
        <v>19850</v>
      </c>
      <c r="P65" s="153">
        <v>6118</v>
      </c>
      <c r="Q65" s="153">
        <v>1219</v>
      </c>
      <c r="R65" s="153">
        <v>2289</v>
      </c>
      <c r="S65" s="153">
        <v>128</v>
      </c>
      <c r="T65" s="153">
        <v>0</v>
      </c>
      <c r="U65" s="152">
        <v>67230</v>
      </c>
    </row>
    <row r="66" spans="2:21" x14ac:dyDescent="0.2">
      <c r="B66" s="1200"/>
      <c r="C66" s="154" t="s">
        <v>113</v>
      </c>
      <c r="D66" s="153">
        <v>19116</v>
      </c>
      <c r="E66" s="153">
        <v>3397</v>
      </c>
      <c r="F66" s="153">
        <v>436</v>
      </c>
      <c r="G66" s="153">
        <v>34865</v>
      </c>
      <c r="H66" s="153">
        <v>1998</v>
      </c>
      <c r="I66" s="153">
        <v>35923</v>
      </c>
      <c r="J66" s="153">
        <v>22507</v>
      </c>
      <c r="K66" s="153">
        <v>6123</v>
      </c>
      <c r="L66" s="153">
        <v>24197</v>
      </c>
      <c r="M66" s="153">
        <v>2040</v>
      </c>
      <c r="N66" s="153">
        <v>33680</v>
      </c>
      <c r="O66" s="153">
        <v>40730</v>
      </c>
      <c r="P66" s="153">
        <v>28279</v>
      </c>
      <c r="Q66" s="153">
        <v>12662</v>
      </c>
      <c r="R66" s="153">
        <v>26953</v>
      </c>
      <c r="S66" s="153">
        <v>1883</v>
      </c>
      <c r="T66" s="153">
        <v>4</v>
      </c>
      <c r="U66" s="152">
        <v>294793</v>
      </c>
    </row>
    <row r="67" spans="2:21" x14ac:dyDescent="0.2">
      <c r="B67" s="1200"/>
      <c r="C67" s="154" t="s">
        <v>112</v>
      </c>
      <c r="D67" s="153">
        <v>12440</v>
      </c>
      <c r="E67" s="153">
        <v>147</v>
      </c>
      <c r="F67" s="153">
        <v>367</v>
      </c>
      <c r="G67" s="153">
        <v>12339</v>
      </c>
      <c r="H67" s="153">
        <v>470</v>
      </c>
      <c r="I67" s="153">
        <v>21444</v>
      </c>
      <c r="J67" s="153">
        <v>15089</v>
      </c>
      <c r="K67" s="153">
        <v>3394</v>
      </c>
      <c r="L67" s="153">
        <v>7453</v>
      </c>
      <c r="M67" s="153">
        <v>627</v>
      </c>
      <c r="N67" s="153">
        <v>8664</v>
      </c>
      <c r="O67" s="153">
        <v>24701</v>
      </c>
      <c r="P67" s="153">
        <v>22477</v>
      </c>
      <c r="Q67" s="153">
        <v>2665</v>
      </c>
      <c r="R67" s="153">
        <v>3412</v>
      </c>
      <c r="S67" s="153">
        <v>896</v>
      </c>
      <c r="T67" s="153">
        <v>19</v>
      </c>
      <c r="U67" s="152">
        <v>136604</v>
      </c>
    </row>
    <row r="68" spans="2:21" x14ac:dyDescent="0.2">
      <c r="B68" s="1200"/>
      <c r="C68" s="154" t="s">
        <v>111</v>
      </c>
      <c r="D68" s="153">
        <v>7970</v>
      </c>
      <c r="E68" s="153">
        <v>441</v>
      </c>
      <c r="F68" s="153">
        <v>275</v>
      </c>
      <c r="G68" s="153">
        <v>5135</v>
      </c>
      <c r="H68" s="153">
        <v>419</v>
      </c>
      <c r="I68" s="153">
        <v>4475</v>
      </c>
      <c r="J68" s="153">
        <v>3348</v>
      </c>
      <c r="K68" s="153">
        <v>1213</v>
      </c>
      <c r="L68" s="153">
        <v>3811</v>
      </c>
      <c r="M68" s="153">
        <v>99</v>
      </c>
      <c r="N68" s="153">
        <v>3582</v>
      </c>
      <c r="O68" s="153">
        <v>9333</v>
      </c>
      <c r="P68" s="153">
        <v>6457</v>
      </c>
      <c r="Q68" s="153">
        <v>1244</v>
      </c>
      <c r="R68" s="153">
        <v>3070</v>
      </c>
      <c r="S68" s="153">
        <v>104</v>
      </c>
      <c r="T68" s="153">
        <v>0</v>
      </c>
      <c r="U68" s="152">
        <v>50976</v>
      </c>
    </row>
    <row r="69" spans="2:21" x14ac:dyDescent="0.2">
      <c r="B69" s="1200"/>
      <c r="C69" s="154" t="s">
        <v>110</v>
      </c>
      <c r="D69" s="153">
        <v>10604</v>
      </c>
      <c r="E69" s="153">
        <v>27388</v>
      </c>
      <c r="F69" s="153">
        <v>331</v>
      </c>
      <c r="G69" s="153">
        <v>21840</v>
      </c>
      <c r="H69" s="153">
        <v>2307</v>
      </c>
      <c r="I69" s="153">
        <v>15434</v>
      </c>
      <c r="J69" s="153">
        <v>18922</v>
      </c>
      <c r="K69" s="153">
        <v>5254</v>
      </c>
      <c r="L69" s="153">
        <v>14468</v>
      </c>
      <c r="M69" s="153">
        <v>1127</v>
      </c>
      <c r="N69" s="153">
        <v>17815</v>
      </c>
      <c r="O69" s="153">
        <v>21457</v>
      </c>
      <c r="P69" s="153">
        <v>13285</v>
      </c>
      <c r="Q69" s="153">
        <v>5421</v>
      </c>
      <c r="R69" s="153">
        <v>6417</v>
      </c>
      <c r="S69" s="153">
        <v>387</v>
      </c>
      <c r="T69" s="153">
        <v>0</v>
      </c>
      <c r="U69" s="152">
        <v>182457</v>
      </c>
    </row>
    <row r="70" spans="2:21" x14ac:dyDescent="0.2">
      <c r="B70" s="1200"/>
      <c r="C70" s="154" t="s">
        <v>109</v>
      </c>
      <c r="D70" s="153">
        <v>401</v>
      </c>
      <c r="E70" s="153">
        <v>1252</v>
      </c>
      <c r="F70" s="153">
        <v>233</v>
      </c>
      <c r="G70" s="153">
        <v>612</v>
      </c>
      <c r="H70" s="153">
        <v>157</v>
      </c>
      <c r="I70" s="153">
        <v>1130</v>
      </c>
      <c r="J70" s="153">
        <v>1403</v>
      </c>
      <c r="K70" s="153">
        <v>500</v>
      </c>
      <c r="L70" s="153">
        <v>680</v>
      </c>
      <c r="M70" s="153">
        <v>10</v>
      </c>
      <c r="N70" s="153">
        <v>1103</v>
      </c>
      <c r="O70" s="153">
        <v>3546</v>
      </c>
      <c r="P70" s="153">
        <v>1532</v>
      </c>
      <c r="Q70" s="153">
        <v>2963</v>
      </c>
      <c r="R70" s="153">
        <v>434</v>
      </c>
      <c r="S70" s="153">
        <v>2</v>
      </c>
      <c r="T70" s="153">
        <v>0</v>
      </c>
      <c r="U70" s="152">
        <v>15958</v>
      </c>
    </row>
    <row r="71" spans="2:21" x14ac:dyDescent="0.2">
      <c r="B71" s="1200"/>
      <c r="C71" s="154" t="s">
        <v>108</v>
      </c>
      <c r="D71" s="153">
        <v>1087</v>
      </c>
      <c r="E71" s="153">
        <v>2195</v>
      </c>
      <c r="F71" s="153">
        <v>433</v>
      </c>
      <c r="G71" s="153">
        <v>4623</v>
      </c>
      <c r="H71" s="153">
        <v>128</v>
      </c>
      <c r="I71" s="153">
        <v>2050</v>
      </c>
      <c r="J71" s="153">
        <v>4266</v>
      </c>
      <c r="K71" s="153">
        <v>2422</v>
      </c>
      <c r="L71" s="153">
        <v>3302</v>
      </c>
      <c r="M71" s="153">
        <v>164</v>
      </c>
      <c r="N71" s="153">
        <v>2805</v>
      </c>
      <c r="O71" s="153">
        <v>1511</v>
      </c>
      <c r="P71" s="153">
        <v>2423</v>
      </c>
      <c r="Q71" s="153">
        <v>3533</v>
      </c>
      <c r="R71" s="153">
        <v>3971</v>
      </c>
      <c r="S71" s="153">
        <v>0</v>
      </c>
      <c r="T71" s="153">
        <v>4</v>
      </c>
      <c r="U71" s="152">
        <v>34917</v>
      </c>
    </row>
    <row r="72" spans="2:21" x14ac:dyDescent="0.2">
      <c r="B72" s="1200"/>
      <c r="C72" s="154" t="s">
        <v>107</v>
      </c>
      <c r="D72" s="153">
        <v>92037</v>
      </c>
      <c r="E72" s="153">
        <v>5945</v>
      </c>
      <c r="F72" s="153">
        <v>32589</v>
      </c>
      <c r="G72" s="153">
        <v>292697</v>
      </c>
      <c r="H72" s="153">
        <v>17775</v>
      </c>
      <c r="I72" s="153">
        <v>351311</v>
      </c>
      <c r="J72" s="153">
        <v>548031</v>
      </c>
      <c r="K72" s="153">
        <v>155633</v>
      </c>
      <c r="L72" s="153">
        <v>215658</v>
      </c>
      <c r="M72" s="153">
        <v>167129</v>
      </c>
      <c r="N72" s="153">
        <v>574673</v>
      </c>
      <c r="O72" s="153">
        <v>167162</v>
      </c>
      <c r="P72" s="153">
        <v>219897</v>
      </c>
      <c r="Q72" s="153">
        <v>129132</v>
      </c>
      <c r="R72" s="153">
        <v>163040</v>
      </c>
      <c r="S72" s="153">
        <v>37716</v>
      </c>
      <c r="T72" s="153">
        <v>297</v>
      </c>
      <c r="U72" s="152">
        <v>3170722</v>
      </c>
    </row>
    <row r="73" spans="2:21" x14ac:dyDescent="0.2">
      <c r="B73" s="1201"/>
      <c r="C73" s="151" t="s">
        <v>132</v>
      </c>
      <c r="D73" s="155">
        <v>323347</v>
      </c>
      <c r="E73" s="155">
        <v>42714</v>
      </c>
      <c r="F73" s="155">
        <v>62173</v>
      </c>
      <c r="G73" s="155">
        <v>470708</v>
      </c>
      <c r="H73" s="155">
        <v>30071</v>
      </c>
      <c r="I73" s="155">
        <v>556358</v>
      </c>
      <c r="J73" s="155">
        <v>713188</v>
      </c>
      <c r="K73" s="155">
        <v>204776</v>
      </c>
      <c r="L73" s="155">
        <v>356392</v>
      </c>
      <c r="M73" s="155">
        <v>177477</v>
      </c>
      <c r="N73" s="155">
        <v>753849</v>
      </c>
      <c r="O73" s="155">
        <v>420618</v>
      </c>
      <c r="P73" s="155">
        <v>396590</v>
      </c>
      <c r="Q73" s="155">
        <v>225251</v>
      </c>
      <c r="R73" s="155">
        <v>261473</v>
      </c>
      <c r="S73" s="155">
        <v>51101</v>
      </c>
      <c r="T73" s="155">
        <v>724</v>
      </c>
      <c r="U73" s="150">
        <v>5046810</v>
      </c>
    </row>
    <row r="74" spans="2:21" x14ac:dyDescent="0.2">
      <c r="B74" s="1199" t="s">
        <v>27</v>
      </c>
      <c r="C74" s="154" t="s">
        <v>122</v>
      </c>
      <c r="D74" s="153">
        <v>1175</v>
      </c>
      <c r="E74" s="153">
        <v>235</v>
      </c>
      <c r="F74" s="153">
        <v>920</v>
      </c>
      <c r="G74" s="153">
        <v>1698</v>
      </c>
      <c r="H74" s="153">
        <v>78</v>
      </c>
      <c r="I74" s="153">
        <v>2195</v>
      </c>
      <c r="J74" s="153">
        <v>2305</v>
      </c>
      <c r="K74" s="153">
        <v>1122</v>
      </c>
      <c r="L74" s="153">
        <v>1631</v>
      </c>
      <c r="M74" s="153">
        <v>18</v>
      </c>
      <c r="N74" s="153">
        <v>1669</v>
      </c>
      <c r="O74" s="153">
        <v>2165</v>
      </c>
      <c r="P74" s="153">
        <v>7697</v>
      </c>
      <c r="Q74" s="153">
        <v>3228</v>
      </c>
      <c r="R74" s="153">
        <v>1574</v>
      </c>
      <c r="S74" s="153">
        <v>67</v>
      </c>
      <c r="T74" s="153">
        <v>0</v>
      </c>
      <c r="U74" s="152">
        <v>27777</v>
      </c>
    </row>
    <row r="75" spans="2:21" x14ac:dyDescent="0.2">
      <c r="B75" s="1200"/>
      <c r="C75" s="154" t="s">
        <v>121</v>
      </c>
      <c r="D75" s="153">
        <v>105</v>
      </c>
      <c r="E75" s="153">
        <v>81</v>
      </c>
      <c r="F75" s="153">
        <v>2655</v>
      </c>
      <c r="G75" s="153">
        <v>3000</v>
      </c>
      <c r="H75" s="153">
        <v>40</v>
      </c>
      <c r="I75" s="153">
        <v>6872</v>
      </c>
      <c r="J75" s="153">
        <v>5437</v>
      </c>
      <c r="K75" s="153">
        <v>1604</v>
      </c>
      <c r="L75" s="153">
        <v>4091</v>
      </c>
      <c r="M75" s="153">
        <v>14</v>
      </c>
      <c r="N75" s="153">
        <v>4999</v>
      </c>
      <c r="O75" s="153">
        <v>3272</v>
      </c>
      <c r="P75" s="153">
        <v>5984</v>
      </c>
      <c r="Q75" s="153">
        <v>794</v>
      </c>
      <c r="R75" s="153">
        <v>5975</v>
      </c>
      <c r="S75" s="153">
        <v>567</v>
      </c>
      <c r="T75" s="153">
        <v>308</v>
      </c>
      <c r="U75" s="152">
        <v>45798</v>
      </c>
    </row>
    <row r="76" spans="2:21" x14ac:dyDescent="0.2">
      <c r="B76" s="1200"/>
      <c r="C76" s="154" t="s">
        <v>120</v>
      </c>
      <c r="D76" s="153">
        <v>74</v>
      </c>
      <c r="E76" s="153">
        <v>74</v>
      </c>
      <c r="F76" s="153">
        <v>10423</v>
      </c>
      <c r="G76" s="153">
        <v>9325</v>
      </c>
      <c r="H76" s="153">
        <v>1351</v>
      </c>
      <c r="I76" s="153">
        <v>18286</v>
      </c>
      <c r="J76" s="153">
        <v>6752</v>
      </c>
      <c r="K76" s="153">
        <v>3954</v>
      </c>
      <c r="L76" s="153">
        <v>11240</v>
      </c>
      <c r="M76" s="153">
        <v>415</v>
      </c>
      <c r="N76" s="153">
        <v>19011</v>
      </c>
      <c r="O76" s="153">
        <v>12927</v>
      </c>
      <c r="P76" s="153">
        <v>7556</v>
      </c>
      <c r="Q76" s="153">
        <v>7573</v>
      </c>
      <c r="R76" s="153">
        <v>3065</v>
      </c>
      <c r="S76" s="153">
        <v>550</v>
      </c>
      <c r="T76" s="153">
        <v>0</v>
      </c>
      <c r="U76" s="152">
        <v>112576</v>
      </c>
    </row>
    <row r="77" spans="2:21" x14ac:dyDescent="0.2">
      <c r="B77" s="1200"/>
      <c r="C77" s="154" t="s">
        <v>119</v>
      </c>
      <c r="D77" s="153">
        <v>4519</v>
      </c>
      <c r="E77" s="153">
        <v>110</v>
      </c>
      <c r="F77" s="153">
        <v>5363</v>
      </c>
      <c r="G77" s="153">
        <v>3981</v>
      </c>
      <c r="H77" s="153">
        <v>287</v>
      </c>
      <c r="I77" s="153">
        <v>8124</v>
      </c>
      <c r="J77" s="153">
        <v>1758</v>
      </c>
      <c r="K77" s="153">
        <v>1717</v>
      </c>
      <c r="L77" s="153">
        <v>2551</v>
      </c>
      <c r="M77" s="153">
        <v>18</v>
      </c>
      <c r="N77" s="153">
        <v>5577</v>
      </c>
      <c r="O77" s="153">
        <v>9345</v>
      </c>
      <c r="P77" s="153">
        <v>2815</v>
      </c>
      <c r="Q77" s="153">
        <v>3181</v>
      </c>
      <c r="R77" s="153">
        <v>1181</v>
      </c>
      <c r="S77" s="153">
        <v>50</v>
      </c>
      <c r="T77" s="153">
        <v>0</v>
      </c>
      <c r="U77" s="152">
        <v>50577</v>
      </c>
    </row>
    <row r="78" spans="2:21" x14ac:dyDescent="0.2">
      <c r="B78" s="1200"/>
      <c r="C78" s="154" t="s">
        <v>118</v>
      </c>
      <c r="D78" s="153">
        <v>13658</v>
      </c>
      <c r="E78" s="153">
        <v>487</v>
      </c>
      <c r="F78" s="153">
        <v>4087</v>
      </c>
      <c r="G78" s="153">
        <v>4467</v>
      </c>
      <c r="H78" s="153">
        <v>506</v>
      </c>
      <c r="I78" s="153">
        <v>12408</v>
      </c>
      <c r="J78" s="153">
        <v>7971</v>
      </c>
      <c r="K78" s="153">
        <v>3432</v>
      </c>
      <c r="L78" s="153">
        <v>5814</v>
      </c>
      <c r="M78" s="153">
        <v>516</v>
      </c>
      <c r="N78" s="153">
        <v>8359</v>
      </c>
      <c r="O78" s="153">
        <v>14824</v>
      </c>
      <c r="P78" s="153">
        <v>11668</v>
      </c>
      <c r="Q78" s="153">
        <v>7758</v>
      </c>
      <c r="R78" s="153">
        <v>5683</v>
      </c>
      <c r="S78" s="153">
        <v>913</v>
      </c>
      <c r="T78" s="153">
        <v>84</v>
      </c>
      <c r="U78" s="152">
        <v>102635</v>
      </c>
    </row>
    <row r="79" spans="2:21" x14ac:dyDescent="0.2">
      <c r="B79" s="1200"/>
      <c r="C79" s="154" t="s">
        <v>117</v>
      </c>
      <c r="D79" s="153">
        <v>28144</v>
      </c>
      <c r="E79" s="153">
        <v>814</v>
      </c>
      <c r="F79" s="153">
        <v>2613</v>
      </c>
      <c r="G79" s="153">
        <v>28728</v>
      </c>
      <c r="H79" s="153">
        <v>2381</v>
      </c>
      <c r="I79" s="153">
        <v>35611</v>
      </c>
      <c r="J79" s="153">
        <v>31869</v>
      </c>
      <c r="K79" s="153">
        <v>8982</v>
      </c>
      <c r="L79" s="153">
        <v>37008</v>
      </c>
      <c r="M79" s="153">
        <v>2182</v>
      </c>
      <c r="N79" s="153">
        <v>34478</v>
      </c>
      <c r="O79" s="153">
        <v>36628</v>
      </c>
      <c r="P79" s="153">
        <v>37732</v>
      </c>
      <c r="Q79" s="153">
        <v>30546</v>
      </c>
      <c r="R79" s="153">
        <v>16430</v>
      </c>
      <c r="S79" s="153">
        <v>7034</v>
      </c>
      <c r="T79" s="153">
        <v>2</v>
      </c>
      <c r="U79" s="152">
        <v>341182</v>
      </c>
    </row>
    <row r="80" spans="2:21" x14ac:dyDescent="0.2">
      <c r="B80" s="1200"/>
      <c r="C80" s="154" t="s">
        <v>116</v>
      </c>
      <c r="D80" s="153">
        <v>49763</v>
      </c>
      <c r="E80" s="153">
        <v>50</v>
      </c>
      <c r="F80" s="153">
        <v>769</v>
      </c>
      <c r="G80" s="153">
        <v>20204</v>
      </c>
      <c r="H80" s="153">
        <v>774</v>
      </c>
      <c r="I80" s="153">
        <v>13273</v>
      </c>
      <c r="J80" s="153">
        <v>19550</v>
      </c>
      <c r="K80" s="153">
        <v>3096</v>
      </c>
      <c r="L80" s="153">
        <v>7862</v>
      </c>
      <c r="M80" s="153">
        <v>889</v>
      </c>
      <c r="N80" s="153">
        <v>15730</v>
      </c>
      <c r="O80" s="153">
        <v>18612</v>
      </c>
      <c r="P80" s="153">
        <v>8925</v>
      </c>
      <c r="Q80" s="153">
        <v>10894</v>
      </c>
      <c r="R80" s="153">
        <v>11966</v>
      </c>
      <c r="S80" s="153">
        <v>345</v>
      </c>
      <c r="T80" s="153">
        <v>0</v>
      </c>
      <c r="U80" s="152">
        <v>182702</v>
      </c>
    </row>
    <row r="81" spans="2:21" x14ac:dyDescent="0.2">
      <c r="B81" s="1200"/>
      <c r="C81" s="154" t="s">
        <v>115</v>
      </c>
      <c r="D81" s="153">
        <v>43780</v>
      </c>
      <c r="E81" s="153">
        <v>28</v>
      </c>
      <c r="F81" s="153">
        <v>316</v>
      </c>
      <c r="G81" s="153">
        <v>19355</v>
      </c>
      <c r="H81" s="153">
        <v>996</v>
      </c>
      <c r="I81" s="153">
        <v>18277</v>
      </c>
      <c r="J81" s="153">
        <v>15187</v>
      </c>
      <c r="K81" s="153">
        <v>3687</v>
      </c>
      <c r="L81" s="153">
        <v>10809</v>
      </c>
      <c r="M81" s="153">
        <v>1765</v>
      </c>
      <c r="N81" s="153">
        <v>15539</v>
      </c>
      <c r="O81" s="153">
        <v>34327</v>
      </c>
      <c r="P81" s="153">
        <v>13388</v>
      </c>
      <c r="Q81" s="153">
        <v>1655</v>
      </c>
      <c r="R81" s="153">
        <v>5350</v>
      </c>
      <c r="S81" s="153">
        <v>373</v>
      </c>
      <c r="T81" s="153">
        <v>0</v>
      </c>
      <c r="U81" s="152">
        <v>184832</v>
      </c>
    </row>
    <row r="82" spans="2:21" x14ac:dyDescent="0.2">
      <c r="B82" s="1200"/>
      <c r="C82" s="154" t="s">
        <v>114</v>
      </c>
      <c r="D82" s="153">
        <v>9757</v>
      </c>
      <c r="E82" s="153">
        <v>2</v>
      </c>
      <c r="F82" s="153">
        <v>204</v>
      </c>
      <c r="G82" s="153">
        <v>5415</v>
      </c>
      <c r="H82" s="153">
        <v>374</v>
      </c>
      <c r="I82" s="153">
        <v>4551</v>
      </c>
      <c r="J82" s="153">
        <v>6549</v>
      </c>
      <c r="K82" s="153">
        <v>2890</v>
      </c>
      <c r="L82" s="153">
        <v>3768</v>
      </c>
      <c r="M82" s="153">
        <v>253</v>
      </c>
      <c r="N82" s="153">
        <v>4202</v>
      </c>
      <c r="O82" s="153">
        <v>19698</v>
      </c>
      <c r="P82" s="153">
        <v>6082</v>
      </c>
      <c r="Q82" s="153">
        <v>1193</v>
      </c>
      <c r="R82" s="153">
        <v>2275</v>
      </c>
      <c r="S82" s="153">
        <v>127</v>
      </c>
      <c r="T82" s="153">
        <v>0</v>
      </c>
      <c r="U82" s="152">
        <v>67340</v>
      </c>
    </row>
    <row r="83" spans="2:21" x14ac:dyDescent="0.2">
      <c r="B83" s="1200"/>
      <c r="C83" s="154" t="s">
        <v>113</v>
      </c>
      <c r="D83" s="153">
        <v>17692</v>
      </c>
      <c r="E83" s="153">
        <v>3371</v>
      </c>
      <c r="F83" s="153">
        <v>422</v>
      </c>
      <c r="G83" s="153">
        <v>34975</v>
      </c>
      <c r="H83" s="153">
        <v>1931</v>
      </c>
      <c r="I83" s="153">
        <v>37100</v>
      </c>
      <c r="J83" s="153">
        <v>22261</v>
      </c>
      <c r="K83" s="153">
        <v>5936</v>
      </c>
      <c r="L83" s="153">
        <v>24595</v>
      </c>
      <c r="M83" s="153">
        <v>1981</v>
      </c>
      <c r="N83" s="153">
        <v>33119</v>
      </c>
      <c r="O83" s="153">
        <v>38528</v>
      </c>
      <c r="P83" s="153">
        <v>28176</v>
      </c>
      <c r="Q83" s="153">
        <v>12680</v>
      </c>
      <c r="R83" s="153">
        <v>26839</v>
      </c>
      <c r="S83" s="153">
        <v>1878</v>
      </c>
      <c r="T83" s="153">
        <v>4</v>
      </c>
      <c r="U83" s="152">
        <v>291488</v>
      </c>
    </row>
    <row r="84" spans="2:21" x14ac:dyDescent="0.2">
      <c r="B84" s="1200"/>
      <c r="C84" s="154" t="s">
        <v>112</v>
      </c>
      <c r="D84" s="153">
        <v>11852</v>
      </c>
      <c r="E84" s="153">
        <v>141</v>
      </c>
      <c r="F84" s="153">
        <v>313</v>
      </c>
      <c r="G84" s="153">
        <v>12246</v>
      </c>
      <c r="H84" s="153">
        <v>467</v>
      </c>
      <c r="I84" s="153">
        <v>23413</v>
      </c>
      <c r="J84" s="153">
        <v>14422</v>
      </c>
      <c r="K84" s="153">
        <v>3637</v>
      </c>
      <c r="L84" s="153">
        <v>6913</v>
      </c>
      <c r="M84" s="153">
        <v>634</v>
      </c>
      <c r="N84" s="153">
        <v>8382</v>
      </c>
      <c r="O84" s="153">
        <v>24808</v>
      </c>
      <c r="P84" s="153">
        <v>22277</v>
      </c>
      <c r="Q84" s="153">
        <v>2591</v>
      </c>
      <c r="R84" s="153">
        <v>3364</v>
      </c>
      <c r="S84" s="153">
        <v>888</v>
      </c>
      <c r="T84" s="153">
        <v>20</v>
      </c>
      <c r="U84" s="152">
        <v>136368</v>
      </c>
    </row>
    <row r="85" spans="2:21" x14ac:dyDescent="0.2">
      <c r="B85" s="1200"/>
      <c r="C85" s="154" t="s">
        <v>111</v>
      </c>
      <c r="D85" s="153">
        <v>8302</v>
      </c>
      <c r="E85" s="153">
        <v>445</v>
      </c>
      <c r="F85" s="153">
        <v>283</v>
      </c>
      <c r="G85" s="153">
        <v>5091</v>
      </c>
      <c r="H85" s="153">
        <v>422</v>
      </c>
      <c r="I85" s="153">
        <v>4246</v>
      </c>
      <c r="J85" s="153">
        <v>3336</v>
      </c>
      <c r="K85" s="153">
        <v>1227</v>
      </c>
      <c r="L85" s="153">
        <v>3759</v>
      </c>
      <c r="M85" s="153">
        <v>88</v>
      </c>
      <c r="N85" s="153">
        <v>3540</v>
      </c>
      <c r="O85" s="153">
        <v>9386</v>
      </c>
      <c r="P85" s="153">
        <v>6466</v>
      </c>
      <c r="Q85" s="153">
        <v>1256</v>
      </c>
      <c r="R85" s="153">
        <v>3088</v>
      </c>
      <c r="S85" s="153">
        <v>104</v>
      </c>
      <c r="T85" s="153">
        <v>0</v>
      </c>
      <c r="U85" s="152">
        <v>51039</v>
      </c>
    </row>
    <row r="86" spans="2:21" x14ac:dyDescent="0.2">
      <c r="B86" s="1200"/>
      <c r="C86" s="154" t="s">
        <v>110</v>
      </c>
      <c r="D86" s="153">
        <v>10636</v>
      </c>
      <c r="E86" s="153">
        <v>26892</v>
      </c>
      <c r="F86" s="153">
        <v>330</v>
      </c>
      <c r="G86" s="153">
        <v>21414</v>
      </c>
      <c r="H86" s="153">
        <v>2327</v>
      </c>
      <c r="I86" s="153">
        <v>15311</v>
      </c>
      <c r="J86" s="153">
        <v>18729</v>
      </c>
      <c r="K86" s="153">
        <v>4868</v>
      </c>
      <c r="L86" s="153">
        <v>13745</v>
      </c>
      <c r="M86" s="153">
        <v>1104</v>
      </c>
      <c r="N86" s="153">
        <v>17877</v>
      </c>
      <c r="O86" s="153">
        <v>21471</v>
      </c>
      <c r="P86" s="153">
        <v>13307</v>
      </c>
      <c r="Q86" s="153">
        <v>5252</v>
      </c>
      <c r="R86" s="153">
        <v>6439</v>
      </c>
      <c r="S86" s="153">
        <v>388</v>
      </c>
      <c r="T86" s="153">
        <v>0</v>
      </c>
      <c r="U86" s="152">
        <v>180090</v>
      </c>
    </row>
    <row r="87" spans="2:21" x14ac:dyDescent="0.2">
      <c r="B87" s="1200"/>
      <c r="C87" s="154" t="s">
        <v>109</v>
      </c>
      <c r="D87" s="153">
        <v>392</v>
      </c>
      <c r="E87" s="153">
        <v>1180</v>
      </c>
      <c r="F87" s="153">
        <v>252</v>
      </c>
      <c r="G87" s="153">
        <v>591</v>
      </c>
      <c r="H87" s="153">
        <v>156</v>
      </c>
      <c r="I87" s="153">
        <v>1049</v>
      </c>
      <c r="J87" s="153">
        <v>1358</v>
      </c>
      <c r="K87" s="153">
        <v>464</v>
      </c>
      <c r="L87" s="153">
        <v>650</v>
      </c>
      <c r="M87" s="153">
        <v>10</v>
      </c>
      <c r="N87" s="153">
        <v>1074</v>
      </c>
      <c r="O87" s="153">
        <v>3695</v>
      </c>
      <c r="P87" s="153">
        <v>1525</v>
      </c>
      <c r="Q87" s="153">
        <v>2908</v>
      </c>
      <c r="R87" s="153">
        <v>408</v>
      </c>
      <c r="S87" s="153">
        <v>2</v>
      </c>
      <c r="T87" s="153">
        <v>0</v>
      </c>
      <c r="U87" s="152">
        <v>15714</v>
      </c>
    </row>
    <row r="88" spans="2:21" x14ac:dyDescent="0.2">
      <c r="B88" s="1200"/>
      <c r="C88" s="154" t="s">
        <v>108</v>
      </c>
      <c r="D88" s="153">
        <v>1038</v>
      </c>
      <c r="E88" s="153">
        <v>2212</v>
      </c>
      <c r="F88" s="153">
        <v>355</v>
      </c>
      <c r="G88" s="153">
        <v>4736</v>
      </c>
      <c r="H88" s="153">
        <v>127</v>
      </c>
      <c r="I88" s="153">
        <v>2197</v>
      </c>
      <c r="J88" s="153">
        <v>4251</v>
      </c>
      <c r="K88" s="153">
        <v>1615</v>
      </c>
      <c r="L88" s="153">
        <v>3197</v>
      </c>
      <c r="M88" s="153">
        <v>144</v>
      </c>
      <c r="N88" s="153">
        <v>2713</v>
      </c>
      <c r="O88" s="153">
        <v>1509</v>
      </c>
      <c r="P88" s="153">
        <v>2419</v>
      </c>
      <c r="Q88" s="153">
        <v>3476</v>
      </c>
      <c r="R88" s="153">
        <v>3869</v>
      </c>
      <c r="S88" s="153">
        <v>0</v>
      </c>
      <c r="T88" s="153">
        <v>4</v>
      </c>
      <c r="U88" s="152">
        <v>33862</v>
      </c>
    </row>
    <row r="89" spans="2:21" x14ac:dyDescent="0.2">
      <c r="B89" s="1200"/>
      <c r="C89" s="154" t="s">
        <v>107</v>
      </c>
      <c r="D89" s="153">
        <v>83246</v>
      </c>
      <c r="E89" s="153">
        <v>6000</v>
      </c>
      <c r="F89" s="153">
        <v>32359</v>
      </c>
      <c r="G89" s="153">
        <v>282401</v>
      </c>
      <c r="H89" s="153">
        <v>17850</v>
      </c>
      <c r="I89" s="153">
        <v>329741</v>
      </c>
      <c r="J89" s="153">
        <v>534905</v>
      </c>
      <c r="K89" s="153">
        <v>147817</v>
      </c>
      <c r="L89" s="153">
        <v>210093</v>
      </c>
      <c r="M89" s="153">
        <v>167388</v>
      </c>
      <c r="N89" s="153">
        <v>557949</v>
      </c>
      <c r="O89" s="153">
        <v>166467</v>
      </c>
      <c r="P89" s="153">
        <v>217180</v>
      </c>
      <c r="Q89" s="153">
        <v>128603</v>
      </c>
      <c r="R89" s="153">
        <v>160786</v>
      </c>
      <c r="S89" s="153">
        <v>37811</v>
      </c>
      <c r="T89" s="153">
        <v>297</v>
      </c>
      <c r="U89" s="152">
        <v>3080893</v>
      </c>
    </row>
    <row r="90" spans="2:21" x14ac:dyDescent="0.2">
      <c r="B90" s="1201"/>
      <c r="C90" s="151" t="s">
        <v>132</v>
      </c>
      <c r="D90" s="155">
        <v>284133</v>
      </c>
      <c r="E90" s="155">
        <v>42122</v>
      </c>
      <c r="F90" s="155">
        <v>61664</v>
      </c>
      <c r="G90" s="155">
        <v>457627</v>
      </c>
      <c r="H90" s="155">
        <v>30067</v>
      </c>
      <c r="I90" s="155">
        <v>532654</v>
      </c>
      <c r="J90" s="155">
        <v>696640</v>
      </c>
      <c r="K90" s="155">
        <v>196048</v>
      </c>
      <c r="L90" s="155">
        <v>347726</v>
      </c>
      <c r="M90" s="155">
        <v>177419</v>
      </c>
      <c r="N90" s="155">
        <v>734218</v>
      </c>
      <c r="O90" s="155">
        <v>417662</v>
      </c>
      <c r="P90" s="155">
        <v>393197</v>
      </c>
      <c r="Q90" s="155">
        <v>223588</v>
      </c>
      <c r="R90" s="155">
        <v>258292</v>
      </c>
      <c r="S90" s="155">
        <v>51097</v>
      </c>
      <c r="T90" s="155">
        <v>719</v>
      </c>
      <c r="U90" s="150">
        <v>4904873</v>
      </c>
    </row>
    <row r="91" spans="2:21" x14ac:dyDescent="0.2">
      <c r="B91" s="1199" t="s">
        <v>28</v>
      </c>
      <c r="C91" s="154" t="s">
        <v>122</v>
      </c>
      <c r="D91" s="153">
        <v>861</v>
      </c>
      <c r="E91" s="153">
        <v>241</v>
      </c>
      <c r="F91" s="153">
        <v>943</v>
      </c>
      <c r="G91" s="153">
        <v>1698</v>
      </c>
      <c r="H91" s="153">
        <v>76</v>
      </c>
      <c r="I91" s="153">
        <v>2363</v>
      </c>
      <c r="J91" s="153">
        <v>2347</v>
      </c>
      <c r="K91" s="153">
        <v>1104</v>
      </c>
      <c r="L91" s="153">
        <v>1682</v>
      </c>
      <c r="M91" s="153">
        <v>18</v>
      </c>
      <c r="N91" s="153">
        <v>1688</v>
      </c>
      <c r="O91" s="153">
        <v>2162</v>
      </c>
      <c r="P91" s="153">
        <v>7706</v>
      </c>
      <c r="Q91" s="153">
        <v>3254</v>
      </c>
      <c r="R91" s="153">
        <v>1581</v>
      </c>
      <c r="S91" s="153">
        <v>78</v>
      </c>
      <c r="T91" s="153">
        <v>0</v>
      </c>
      <c r="U91" s="152">
        <v>27802</v>
      </c>
    </row>
    <row r="92" spans="2:21" x14ac:dyDescent="0.2">
      <c r="B92" s="1200"/>
      <c r="C92" s="154" t="s">
        <v>121</v>
      </c>
      <c r="D92" s="153">
        <v>104</v>
      </c>
      <c r="E92" s="153">
        <v>81</v>
      </c>
      <c r="F92" s="153">
        <v>2594</v>
      </c>
      <c r="G92" s="153">
        <v>2846</v>
      </c>
      <c r="H92" s="153">
        <v>39</v>
      </c>
      <c r="I92" s="153">
        <v>6663</v>
      </c>
      <c r="J92" s="153">
        <v>5329</v>
      </c>
      <c r="K92" s="153">
        <v>1581</v>
      </c>
      <c r="L92" s="153">
        <v>4089</v>
      </c>
      <c r="M92" s="153">
        <v>16</v>
      </c>
      <c r="N92" s="153">
        <v>5046</v>
      </c>
      <c r="O92" s="153">
        <v>3255</v>
      </c>
      <c r="P92" s="153">
        <v>5925</v>
      </c>
      <c r="Q92" s="153">
        <v>830</v>
      </c>
      <c r="R92" s="153">
        <v>6007</v>
      </c>
      <c r="S92" s="153">
        <v>564</v>
      </c>
      <c r="T92" s="153">
        <v>306</v>
      </c>
      <c r="U92" s="152">
        <v>45275</v>
      </c>
    </row>
    <row r="93" spans="2:21" x14ac:dyDescent="0.2">
      <c r="B93" s="1200"/>
      <c r="C93" s="154" t="s">
        <v>120</v>
      </c>
      <c r="D93" s="153">
        <v>94</v>
      </c>
      <c r="E93" s="153">
        <v>70</v>
      </c>
      <c r="F93" s="153">
        <v>10274</v>
      </c>
      <c r="G93" s="153">
        <v>9248</v>
      </c>
      <c r="H93" s="153">
        <v>1360</v>
      </c>
      <c r="I93" s="153">
        <v>18251</v>
      </c>
      <c r="J93" s="153">
        <v>6894</v>
      </c>
      <c r="K93" s="153">
        <v>4065</v>
      </c>
      <c r="L93" s="153">
        <v>11233</v>
      </c>
      <c r="M93" s="153">
        <v>411</v>
      </c>
      <c r="N93" s="153">
        <v>18658</v>
      </c>
      <c r="O93" s="153">
        <v>12924</v>
      </c>
      <c r="P93" s="153">
        <v>7513</v>
      </c>
      <c r="Q93" s="153">
        <v>7641</v>
      </c>
      <c r="R93" s="153">
        <v>3061</v>
      </c>
      <c r="S93" s="153">
        <v>598</v>
      </c>
      <c r="T93" s="153">
        <v>0</v>
      </c>
      <c r="U93" s="152">
        <v>112295</v>
      </c>
    </row>
    <row r="94" spans="2:21" x14ac:dyDescent="0.2">
      <c r="B94" s="1200"/>
      <c r="C94" s="154" t="s">
        <v>119</v>
      </c>
      <c r="D94" s="153">
        <v>5088</v>
      </c>
      <c r="E94" s="153">
        <v>113</v>
      </c>
      <c r="F94" s="153">
        <v>5376</v>
      </c>
      <c r="G94" s="153">
        <v>3843</v>
      </c>
      <c r="H94" s="153">
        <v>287</v>
      </c>
      <c r="I94" s="153">
        <v>8190</v>
      </c>
      <c r="J94" s="153">
        <v>1734</v>
      </c>
      <c r="K94" s="153">
        <v>1702</v>
      </c>
      <c r="L94" s="153">
        <v>2495</v>
      </c>
      <c r="M94" s="153">
        <v>19</v>
      </c>
      <c r="N94" s="153">
        <v>5595</v>
      </c>
      <c r="O94" s="153">
        <v>9375</v>
      </c>
      <c r="P94" s="153">
        <v>2810</v>
      </c>
      <c r="Q94" s="153">
        <v>3233</v>
      </c>
      <c r="R94" s="153">
        <v>1236</v>
      </c>
      <c r="S94" s="153">
        <v>49</v>
      </c>
      <c r="T94" s="153">
        <v>0</v>
      </c>
      <c r="U94" s="152">
        <v>51145</v>
      </c>
    </row>
    <row r="95" spans="2:21" x14ac:dyDescent="0.2">
      <c r="B95" s="1200"/>
      <c r="C95" s="154" t="s">
        <v>118</v>
      </c>
      <c r="D95" s="153">
        <v>13566</v>
      </c>
      <c r="E95" s="153">
        <v>590</v>
      </c>
      <c r="F95" s="153">
        <v>4057</v>
      </c>
      <c r="G95" s="153">
        <v>4497</v>
      </c>
      <c r="H95" s="153">
        <v>510</v>
      </c>
      <c r="I95" s="153">
        <v>12634</v>
      </c>
      <c r="J95" s="153">
        <v>7954</v>
      </c>
      <c r="K95" s="153">
        <v>3349</v>
      </c>
      <c r="L95" s="153">
        <v>5867</v>
      </c>
      <c r="M95" s="153">
        <v>539</v>
      </c>
      <c r="N95" s="153">
        <v>8505</v>
      </c>
      <c r="O95" s="153">
        <v>14862</v>
      </c>
      <c r="P95" s="153">
        <v>11633</v>
      </c>
      <c r="Q95" s="153">
        <v>7933</v>
      </c>
      <c r="R95" s="153">
        <v>5723</v>
      </c>
      <c r="S95" s="153">
        <v>929</v>
      </c>
      <c r="T95" s="153">
        <v>83</v>
      </c>
      <c r="U95" s="152">
        <v>103231</v>
      </c>
    </row>
    <row r="96" spans="2:21" x14ac:dyDescent="0.2">
      <c r="B96" s="1200"/>
      <c r="C96" s="154" t="s">
        <v>117</v>
      </c>
      <c r="D96" s="153">
        <v>28787</v>
      </c>
      <c r="E96" s="153">
        <v>821</v>
      </c>
      <c r="F96" s="153">
        <v>2597</v>
      </c>
      <c r="G96" s="153">
        <v>28422</v>
      </c>
      <c r="H96" s="153">
        <v>2382</v>
      </c>
      <c r="I96" s="153">
        <v>33581</v>
      </c>
      <c r="J96" s="153">
        <v>30205</v>
      </c>
      <c r="K96" s="153">
        <v>8836</v>
      </c>
      <c r="L96" s="153">
        <v>37010</v>
      </c>
      <c r="M96" s="153">
        <v>2145</v>
      </c>
      <c r="N96" s="153">
        <v>33160</v>
      </c>
      <c r="O96" s="153">
        <v>36955</v>
      </c>
      <c r="P96" s="153">
        <v>37725</v>
      </c>
      <c r="Q96" s="153">
        <v>30951</v>
      </c>
      <c r="R96" s="153">
        <v>16649</v>
      </c>
      <c r="S96" s="153">
        <v>7007</v>
      </c>
      <c r="T96" s="153">
        <v>2</v>
      </c>
      <c r="U96" s="152">
        <v>337235</v>
      </c>
    </row>
    <row r="97" spans="2:21" x14ac:dyDescent="0.2">
      <c r="B97" s="1200"/>
      <c r="C97" s="154" t="s">
        <v>116</v>
      </c>
      <c r="D97" s="153">
        <v>49694</v>
      </c>
      <c r="E97" s="153">
        <v>53</v>
      </c>
      <c r="F97" s="153">
        <v>786</v>
      </c>
      <c r="G97" s="153">
        <v>20189</v>
      </c>
      <c r="H97" s="153">
        <v>777</v>
      </c>
      <c r="I97" s="153">
        <v>12929</v>
      </c>
      <c r="J97" s="153">
        <v>19351</v>
      </c>
      <c r="K97" s="153">
        <v>2994</v>
      </c>
      <c r="L97" s="153">
        <v>7829</v>
      </c>
      <c r="M97" s="153">
        <v>885</v>
      </c>
      <c r="N97" s="153">
        <v>15975</v>
      </c>
      <c r="O97" s="153">
        <v>18586</v>
      </c>
      <c r="P97" s="153">
        <v>8930</v>
      </c>
      <c r="Q97" s="153">
        <v>11018</v>
      </c>
      <c r="R97" s="153">
        <v>12015</v>
      </c>
      <c r="S97" s="153">
        <v>353</v>
      </c>
      <c r="T97" s="153">
        <v>0</v>
      </c>
      <c r="U97" s="152">
        <v>182364</v>
      </c>
    </row>
    <row r="98" spans="2:21" x14ac:dyDescent="0.2">
      <c r="B98" s="1200"/>
      <c r="C98" s="154" t="s">
        <v>115</v>
      </c>
      <c r="D98" s="153">
        <v>39787</v>
      </c>
      <c r="E98" s="153">
        <v>27</v>
      </c>
      <c r="F98" s="153">
        <v>320</v>
      </c>
      <c r="G98" s="153">
        <v>19413</v>
      </c>
      <c r="H98" s="153">
        <v>993</v>
      </c>
      <c r="I98" s="153">
        <v>17955</v>
      </c>
      <c r="J98" s="153">
        <v>14694</v>
      </c>
      <c r="K98" s="153">
        <v>3572</v>
      </c>
      <c r="L98" s="153">
        <v>10590</v>
      </c>
      <c r="M98" s="153">
        <v>1669</v>
      </c>
      <c r="N98" s="153">
        <v>15404</v>
      </c>
      <c r="O98" s="153">
        <v>34441</v>
      </c>
      <c r="P98" s="153">
        <v>13359</v>
      </c>
      <c r="Q98" s="153">
        <v>1763</v>
      </c>
      <c r="R98" s="153">
        <v>5256</v>
      </c>
      <c r="S98" s="153">
        <v>373</v>
      </c>
      <c r="T98" s="153">
        <v>0</v>
      </c>
      <c r="U98" s="152">
        <v>179616</v>
      </c>
    </row>
    <row r="99" spans="2:21" x14ac:dyDescent="0.2">
      <c r="B99" s="1200"/>
      <c r="C99" s="154" t="s">
        <v>114</v>
      </c>
      <c r="D99" s="153">
        <v>9340</v>
      </c>
      <c r="E99" s="153">
        <v>2</v>
      </c>
      <c r="F99" s="153">
        <v>213</v>
      </c>
      <c r="G99" s="153">
        <v>5265</v>
      </c>
      <c r="H99" s="153">
        <v>374</v>
      </c>
      <c r="I99" s="153">
        <v>4698</v>
      </c>
      <c r="J99" s="153">
        <v>6562</v>
      </c>
      <c r="K99" s="153">
        <v>2856</v>
      </c>
      <c r="L99" s="153">
        <v>3719</v>
      </c>
      <c r="M99" s="153">
        <v>249</v>
      </c>
      <c r="N99" s="153">
        <v>4011</v>
      </c>
      <c r="O99" s="153">
        <v>20194</v>
      </c>
      <c r="P99" s="153">
        <v>6109</v>
      </c>
      <c r="Q99" s="153">
        <v>1241</v>
      </c>
      <c r="R99" s="153">
        <v>2281</v>
      </c>
      <c r="S99" s="153">
        <v>127</v>
      </c>
      <c r="T99" s="153">
        <v>0</v>
      </c>
      <c r="U99" s="152">
        <v>67241</v>
      </c>
    </row>
    <row r="100" spans="2:21" x14ac:dyDescent="0.2">
      <c r="B100" s="1200"/>
      <c r="C100" s="154" t="s">
        <v>113</v>
      </c>
      <c r="D100" s="153">
        <v>17824</v>
      </c>
      <c r="E100" s="153">
        <v>3395</v>
      </c>
      <c r="F100" s="153">
        <v>437</v>
      </c>
      <c r="G100" s="153">
        <v>34518</v>
      </c>
      <c r="H100" s="153">
        <v>1979</v>
      </c>
      <c r="I100" s="153">
        <v>37432</v>
      </c>
      <c r="J100" s="153">
        <v>22161</v>
      </c>
      <c r="K100" s="153">
        <v>5478</v>
      </c>
      <c r="L100" s="153">
        <v>24822</v>
      </c>
      <c r="M100" s="153">
        <v>2045</v>
      </c>
      <c r="N100" s="153">
        <v>33464</v>
      </c>
      <c r="O100" s="153">
        <v>40915</v>
      </c>
      <c r="P100" s="153">
        <v>28119</v>
      </c>
      <c r="Q100" s="153">
        <v>12778</v>
      </c>
      <c r="R100" s="153">
        <v>26803</v>
      </c>
      <c r="S100" s="153">
        <v>1892</v>
      </c>
      <c r="T100" s="153">
        <v>4</v>
      </c>
      <c r="U100" s="152">
        <v>294066</v>
      </c>
    </row>
    <row r="101" spans="2:21" x14ac:dyDescent="0.2">
      <c r="B101" s="1200"/>
      <c r="C101" s="154" t="s">
        <v>112</v>
      </c>
      <c r="D101" s="153">
        <v>11289</v>
      </c>
      <c r="E101" s="153">
        <v>143</v>
      </c>
      <c r="F101" s="153">
        <v>312</v>
      </c>
      <c r="G101" s="153">
        <v>12027</v>
      </c>
      <c r="H101" s="153">
        <v>485</v>
      </c>
      <c r="I101" s="153">
        <v>24110</v>
      </c>
      <c r="J101" s="153">
        <v>14390</v>
      </c>
      <c r="K101" s="153">
        <v>3532</v>
      </c>
      <c r="L101" s="153">
        <v>6899</v>
      </c>
      <c r="M101" s="153">
        <v>631</v>
      </c>
      <c r="N101" s="153">
        <v>8796</v>
      </c>
      <c r="O101" s="153">
        <v>24667</v>
      </c>
      <c r="P101" s="153">
        <v>22203</v>
      </c>
      <c r="Q101" s="153">
        <v>2641</v>
      </c>
      <c r="R101" s="153">
        <v>3468</v>
      </c>
      <c r="S101" s="153">
        <v>899</v>
      </c>
      <c r="T101" s="153">
        <v>19</v>
      </c>
      <c r="U101" s="152">
        <v>136511</v>
      </c>
    </row>
    <row r="102" spans="2:21" x14ac:dyDescent="0.2">
      <c r="B102" s="1200"/>
      <c r="C102" s="154" t="s">
        <v>111</v>
      </c>
      <c r="D102" s="153">
        <v>8319</v>
      </c>
      <c r="E102" s="153">
        <v>424</v>
      </c>
      <c r="F102" s="153">
        <v>285</v>
      </c>
      <c r="G102" s="153">
        <v>5000</v>
      </c>
      <c r="H102" s="153">
        <v>415</v>
      </c>
      <c r="I102" s="153">
        <v>4296</v>
      </c>
      <c r="J102" s="153">
        <v>3285</v>
      </c>
      <c r="K102" s="153">
        <v>1227</v>
      </c>
      <c r="L102" s="153">
        <v>3614</v>
      </c>
      <c r="M102" s="153">
        <v>98</v>
      </c>
      <c r="N102" s="153">
        <v>3570</v>
      </c>
      <c r="O102" s="153">
        <v>9424</v>
      </c>
      <c r="P102" s="153">
        <v>6467</v>
      </c>
      <c r="Q102" s="153">
        <v>1260</v>
      </c>
      <c r="R102" s="153">
        <v>3115</v>
      </c>
      <c r="S102" s="153">
        <v>105</v>
      </c>
      <c r="T102" s="153">
        <v>0</v>
      </c>
      <c r="U102" s="152">
        <v>50904</v>
      </c>
    </row>
    <row r="103" spans="2:21" x14ac:dyDescent="0.2">
      <c r="B103" s="1200"/>
      <c r="C103" s="154" t="s">
        <v>110</v>
      </c>
      <c r="D103" s="153">
        <v>10780</v>
      </c>
      <c r="E103" s="153">
        <v>26977</v>
      </c>
      <c r="F103" s="153">
        <v>316</v>
      </c>
      <c r="G103" s="153">
        <v>21896</v>
      </c>
      <c r="H103" s="153">
        <v>2349</v>
      </c>
      <c r="I103" s="153">
        <v>15460</v>
      </c>
      <c r="J103" s="153">
        <v>18693</v>
      </c>
      <c r="K103" s="153">
        <v>4687</v>
      </c>
      <c r="L103" s="153">
        <v>13686</v>
      </c>
      <c r="M103" s="153">
        <v>1097</v>
      </c>
      <c r="N103" s="153">
        <v>17231</v>
      </c>
      <c r="O103" s="153">
        <v>22591</v>
      </c>
      <c r="P103" s="153">
        <v>13280</v>
      </c>
      <c r="Q103" s="153">
        <v>5200</v>
      </c>
      <c r="R103" s="153">
        <v>6483</v>
      </c>
      <c r="S103" s="153">
        <v>380</v>
      </c>
      <c r="T103" s="153">
        <v>0</v>
      </c>
      <c r="U103" s="152">
        <v>181106</v>
      </c>
    </row>
    <row r="104" spans="2:21" x14ac:dyDescent="0.2">
      <c r="B104" s="1200"/>
      <c r="C104" s="154" t="s">
        <v>109</v>
      </c>
      <c r="D104" s="153">
        <v>388</v>
      </c>
      <c r="E104" s="153">
        <v>1325</v>
      </c>
      <c r="F104" s="153">
        <v>264</v>
      </c>
      <c r="G104" s="153">
        <v>576</v>
      </c>
      <c r="H104" s="153">
        <v>155</v>
      </c>
      <c r="I104" s="153">
        <v>1116</v>
      </c>
      <c r="J104" s="153">
        <v>1349</v>
      </c>
      <c r="K104" s="153">
        <v>423</v>
      </c>
      <c r="L104" s="153">
        <v>680</v>
      </c>
      <c r="M104" s="153">
        <v>10</v>
      </c>
      <c r="N104" s="153">
        <v>1084</v>
      </c>
      <c r="O104" s="153">
        <v>3746</v>
      </c>
      <c r="P104" s="153">
        <v>1518</v>
      </c>
      <c r="Q104" s="153">
        <v>2925</v>
      </c>
      <c r="R104" s="153">
        <v>439</v>
      </c>
      <c r="S104" s="153">
        <v>2</v>
      </c>
      <c r="T104" s="153">
        <v>0</v>
      </c>
      <c r="U104" s="152">
        <v>16000</v>
      </c>
    </row>
    <row r="105" spans="2:21" x14ac:dyDescent="0.2">
      <c r="B105" s="1200"/>
      <c r="C105" s="154" t="s">
        <v>108</v>
      </c>
      <c r="D105" s="153">
        <v>1020</v>
      </c>
      <c r="E105" s="153">
        <v>2425</v>
      </c>
      <c r="F105" s="153">
        <v>324</v>
      </c>
      <c r="G105" s="153">
        <v>4683</v>
      </c>
      <c r="H105" s="153">
        <v>127</v>
      </c>
      <c r="I105" s="153">
        <v>2382</v>
      </c>
      <c r="J105" s="153">
        <v>4345</v>
      </c>
      <c r="K105" s="153">
        <v>1518</v>
      </c>
      <c r="L105" s="153">
        <v>3198</v>
      </c>
      <c r="M105" s="153">
        <v>149</v>
      </c>
      <c r="N105" s="153">
        <v>2772</v>
      </c>
      <c r="O105" s="153">
        <v>1499</v>
      </c>
      <c r="P105" s="153">
        <v>2412</v>
      </c>
      <c r="Q105" s="153">
        <v>3500</v>
      </c>
      <c r="R105" s="153">
        <v>3884</v>
      </c>
      <c r="S105" s="153">
        <v>0</v>
      </c>
      <c r="T105" s="153">
        <v>4</v>
      </c>
      <c r="U105" s="152">
        <v>34242</v>
      </c>
    </row>
    <row r="106" spans="2:21" x14ac:dyDescent="0.2">
      <c r="B106" s="1200"/>
      <c r="C106" s="154" t="s">
        <v>107</v>
      </c>
      <c r="D106" s="153">
        <v>84548</v>
      </c>
      <c r="E106" s="153">
        <v>6003</v>
      </c>
      <c r="F106" s="153">
        <v>32389</v>
      </c>
      <c r="G106" s="153">
        <v>280894</v>
      </c>
      <c r="H106" s="153">
        <v>17732</v>
      </c>
      <c r="I106" s="153">
        <v>309665</v>
      </c>
      <c r="J106" s="153">
        <v>543105</v>
      </c>
      <c r="K106" s="153">
        <v>144687</v>
      </c>
      <c r="L106" s="153">
        <v>207421</v>
      </c>
      <c r="M106" s="153">
        <v>166111</v>
      </c>
      <c r="N106" s="153">
        <v>545610</v>
      </c>
      <c r="O106" s="153">
        <v>164091</v>
      </c>
      <c r="P106" s="153">
        <v>216324</v>
      </c>
      <c r="Q106" s="153">
        <v>130162</v>
      </c>
      <c r="R106" s="153">
        <v>163511</v>
      </c>
      <c r="S106" s="153">
        <v>37764</v>
      </c>
      <c r="T106" s="153">
        <v>298</v>
      </c>
      <c r="U106" s="152">
        <v>3050315</v>
      </c>
    </row>
    <row r="107" spans="2:21" x14ac:dyDescent="0.2">
      <c r="B107" s="1201"/>
      <c r="C107" s="151" t="s">
        <v>132</v>
      </c>
      <c r="D107" s="155">
        <v>281489</v>
      </c>
      <c r="E107" s="155">
        <v>42690</v>
      </c>
      <c r="F107" s="155">
        <v>61487</v>
      </c>
      <c r="G107" s="155">
        <v>455015</v>
      </c>
      <c r="H107" s="155">
        <v>30040</v>
      </c>
      <c r="I107" s="155">
        <v>511725</v>
      </c>
      <c r="J107" s="155">
        <v>702398</v>
      </c>
      <c r="K107" s="155">
        <v>191611</v>
      </c>
      <c r="L107" s="155">
        <v>344834</v>
      </c>
      <c r="M107" s="155">
        <v>176092</v>
      </c>
      <c r="N107" s="155">
        <v>720569</v>
      </c>
      <c r="O107" s="155">
        <v>419687</v>
      </c>
      <c r="P107" s="155">
        <v>392033</v>
      </c>
      <c r="Q107" s="155">
        <v>226330</v>
      </c>
      <c r="R107" s="155">
        <v>261512</v>
      </c>
      <c r="S107" s="155">
        <v>51120</v>
      </c>
      <c r="T107" s="155">
        <v>716</v>
      </c>
      <c r="U107" s="150">
        <v>4869348</v>
      </c>
    </row>
    <row r="108" spans="2:21" x14ac:dyDescent="0.2">
      <c r="B108" s="1199" t="s">
        <v>29</v>
      </c>
      <c r="C108" s="154" t="s">
        <v>122</v>
      </c>
      <c r="D108" s="153">
        <v>911</v>
      </c>
      <c r="E108" s="153">
        <v>251</v>
      </c>
      <c r="F108" s="153">
        <v>976</v>
      </c>
      <c r="G108" s="153">
        <v>1653</v>
      </c>
      <c r="H108" s="153">
        <v>76</v>
      </c>
      <c r="I108" s="153">
        <v>2389</v>
      </c>
      <c r="J108" s="153">
        <v>2332</v>
      </c>
      <c r="K108" s="153">
        <v>1092</v>
      </c>
      <c r="L108" s="153">
        <v>1764</v>
      </c>
      <c r="M108" s="153">
        <v>18</v>
      </c>
      <c r="N108" s="153">
        <v>1721</v>
      </c>
      <c r="O108" s="153">
        <v>2170</v>
      </c>
      <c r="P108" s="153">
        <v>7641</v>
      </c>
      <c r="Q108" s="153">
        <v>3265</v>
      </c>
      <c r="R108" s="153">
        <v>1632</v>
      </c>
      <c r="S108" s="153">
        <v>77</v>
      </c>
      <c r="T108" s="153">
        <v>0</v>
      </c>
      <c r="U108" s="152">
        <v>27968</v>
      </c>
    </row>
    <row r="109" spans="2:21" x14ac:dyDescent="0.2">
      <c r="B109" s="1200"/>
      <c r="C109" s="154" t="s">
        <v>121</v>
      </c>
      <c r="D109" s="153">
        <v>104</v>
      </c>
      <c r="E109" s="153">
        <v>85</v>
      </c>
      <c r="F109" s="153">
        <v>2647</v>
      </c>
      <c r="G109" s="153">
        <v>2878</v>
      </c>
      <c r="H109" s="153">
        <v>40</v>
      </c>
      <c r="I109" s="153">
        <v>6592</v>
      </c>
      <c r="J109" s="153">
        <v>5332</v>
      </c>
      <c r="K109" s="153">
        <v>1554</v>
      </c>
      <c r="L109" s="153">
        <v>4068</v>
      </c>
      <c r="M109" s="153">
        <v>16</v>
      </c>
      <c r="N109" s="153">
        <v>5205</v>
      </c>
      <c r="O109" s="153">
        <v>3246</v>
      </c>
      <c r="P109" s="153">
        <v>5889</v>
      </c>
      <c r="Q109" s="153">
        <v>834</v>
      </c>
      <c r="R109" s="153">
        <v>5986</v>
      </c>
      <c r="S109" s="153">
        <v>566</v>
      </c>
      <c r="T109" s="153">
        <v>263</v>
      </c>
      <c r="U109" s="152">
        <v>45305</v>
      </c>
    </row>
    <row r="110" spans="2:21" x14ac:dyDescent="0.2">
      <c r="B110" s="1200"/>
      <c r="C110" s="154" t="s">
        <v>120</v>
      </c>
      <c r="D110" s="153">
        <v>82</v>
      </c>
      <c r="E110" s="153">
        <v>59</v>
      </c>
      <c r="F110" s="153">
        <v>10302</v>
      </c>
      <c r="G110" s="153">
        <v>9185</v>
      </c>
      <c r="H110" s="153">
        <v>1374</v>
      </c>
      <c r="I110" s="153">
        <v>18347</v>
      </c>
      <c r="J110" s="153">
        <v>6789</v>
      </c>
      <c r="K110" s="153">
        <v>4013</v>
      </c>
      <c r="L110" s="153">
        <v>11380</v>
      </c>
      <c r="M110" s="153">
        <v>408</v>
      </c>
      <c r="N110" s="153">
        <v>18743</v>
      </c>
      <c r="O110" s="153">
        <v>12891</v>
      </c>
      <c r="P110" s="153">
        <v>7516</v>
      </c>
      <c r="Q110" s="153">
        <v>7686</v>
      </c>
      <c r="R110" s="153">
        <v>3048</v>
      </c>
      <c r="S110" s="153">
        <v>608</v>
      </c>
      <c r="T110" s="153">
        <v>0</v>
      </c>
      <c r="U110" s="152">
        <v>112431</v>
      </c>
    </row>
    <row r="111" spans="2:21" x14ac:dyDescent="0.2">
      <c r="B111" s="1200"/>
      <c r="C111" s="154" t="s">
        <v>119</v>
      </c>
      <c r="D111" s="153">
        <v>5116</v>
      </c>
      <c r="E111" s="153">
        <v>111</v>
      </c>
      <c r="F111" s="153">
        <v>5340</v>
      </c>
      <c r="G111" s="153">
        <v>3851</v>
      </c>
      <c r="H111" s="153">
        <v>286</v>
      </c>
      <c r="I111" s="153">
        <v>8372</v>
      </c>
      <c r="J111" s="153">
        <v>1788</v>
      </c>
      <c r="K111" s="153">
        <v>1802</v>
      </c>
      <c r="L111" s="153">
        <v>2532</v>
      </c>
      <c r="M111" s="153">
        <v>16</v>
      </c>
      <c r="N111" s="153">
        <v>5545</v>
      </c>
      <c r="O111" s="153">
        <v>9352</v>
      </c>
      <c r="P111" s="153">
        <v>2828</v>
      </c>
      <c r="Q111" s="153">
        <v>3242</v>
      </c>
      <c r="R111" s="153">
        <v>1517</v>
      </c>
      <c r="S111" s="153">
        <v>47</v>
      </c>
      <c r="T111" s="153">
        <v>0</v>
      </c>
      <c r="U111" s="152">
        <v>51745</v>
      </c>
    </row>
    <row r="112" spans="2:21" x14ac:dyDescent="0.2">
      <c r="B112" s="1200"/>
      <c r="C112" s="154" t="s">
        <v>118</v>
      </c>
      <c r="D112" s="153">
        <v>14319</v>
      </c>
      <c r="E112" s="153">
        <v>560</v>
      </c>
      <c r="F112" s="153">
        <v>4214</v>
      </c>
      <c r="G112" s="153">
        <v>4532</v>
      </c>
      <c r="H112" s="153">
        <v>507</v>
      </c>
      <c r="I112" s="153">
        <v>12552</v>
      </c>
      <c r="J112" s="153">
        <v>8053</v>
      </c>
      <c r="K112" s="153">
        <v>3416</v>
      </c>
      <c r="L112" s="153">
        <v>5791</v>
      </c>
      <c r="M112" s="153">
        <v>556</v>
      </c>
      <c r="N112" s="153">
        <v>8646</v>
      </c>
      <c r="O112" s="153">
        <v>14836</v>
      </c>
      <c r="P112" s="153">
        <v>11668</v>
      </c>
      <c r="Q112" s="153">
        <v>8025</v>
      </c>
      <c r="R112" s="153">
        <v>5751</v>
      </c>
      <c r="S112" s="153">
        <v>935</v>
      </c>
      <c r="T112" s="153">
        <v>85</v>
      </c>
      <c r="U112" s="152">
        <v>104446</v>
      </c>
    </row>
    <row r="113" spans="2:21" x14ac:dyDescent="0.2">
      <c r="B113" s="1200"/>
      <c r="C113" s="154" t="s">
        <v>117</v>
      </c>
      <c r="D113" s="153">
        <v>30883</v>
      </c>
      <c r="E113" s="153">
        <v>833</v>
      </c>
      <c r="F113" s="153">
        <v>2567</v>
      </c>
      <c r="G113" s="153">
        <v>28591</v>
      </c>
      <c r="H113" s="153">
        <v>2400</v>
      </c>
      <c r="I113" s="153">
        <v>31060</v>
      </c>
      <c r="J113" s="153">
        <v>29974</v>
      </c>
      <c r="K113" s="153">
        <v>8697</v>
      </c>
      <c r="L113" s="153">
        <v>36945</v>
      </c>
      <c r="M113" s="153">
        <v>2110</v>
      </c>
      <c r="N113" s="153">
        <v>33784</v>
      </c>
      <c r="O113" s="153">
        <v>36815</v>
      </c>
      <c r="P113" s="153">
        <v>37617</v>
      </c>
      <c r="Q113" s="153">
        <v>30958</v>
      </c>
      <c r="R113" s="153">
        <v>16542</v>
      </c>
      <c r="S113" s="153">
        <v>6933</v>
      </c>
      <c r="T113" s="153">
        <v>2</v>
      </c>
      <c r="U113" s="152">
        <v>336711</v>
      </c>
    </row>
    <row r="114" spans="2:21" x14ac:dyDescent="0.2">
      <c r="B114" s="1200"/>
      <c r="C114" s="154" t="s">
        <v>116</v>
      </c>
      <c r="D114" s="153">
        <v>55520</v>
      </c>
      <c r="E114" s="153">
        <v>56</v>
      </c>
      <c r="F114" s="153">
        <v>803</v>
      </c>
      <c r="G114" s="153">
        <v>20539</v>
      </c>
      <c r="H114" s="153">
        <v>795</v>
      </c>
      <c r="I114" s="153">
        <v>13116</v>
      </c>
      <c r="J114" s="153">
        <v>19343</v>
      </c>
      <c r="K114" s="153">
        <v>2913</v>
      </c>
      <c r="L114" s="153">
        <v>7984</v>
      </c>
      <c r="M114" s="153">
        <v>886</v>
      </c>
      <c r="N114" s="153">
        <v>16325</v>
      </c>
      <c r="O114" s="153">
        <v>18645</v>
      </c>
      <c r="P114" s="153">
        <v>8905</v>
      </c>
      <c r="Q114" s="153">
        <v>11249</v>
      </c>
      <c r="R114" s="153">
        <v>11952</v>
      </c>
      <c r="S114" s="153">
        <v>354</v>
      </c>
      <c r="T114" s="153">
        <v>0</v>
      </c>
      <c r="U114" s="152">
        <v>189385</v>
      </c>
    </row>
    <row r="115" spans="2:21" x14ac:dyDescent="0.2">
      <c r="B115" s="1200"/>
      <c r="C115" s="154" t="s">
        <v>115</v>
      </c>
      <c r="D115" s="153">
        <v>44744</v>
      </c>
      <c r="E115" s="153">
        <v>29</v>
      </c>
      <c r="F115" s="153">
        <v>320</v>
      </c>
      <c r="G115" s="153">
        <v>19230</v>
      </c>
      <c r="H115" s="153">
        <v>1008</v>
      </c>
      <c r="I115" s="153">
        <v>17495</v>
      </c>
      <c r="J115" s="153">
        <v>14784</v>
      </c>
      <c r="K115" s="153">
        <v>3461</v>
      </c>
      <c r="L115" s="153">
        <v>10502</v>
      </c>
      <c r="M115" s="153">
        <v>1772</v>
      </c>
      <c r="N115" s="153">
        <v>15679</v>
      </c>
      <c r="O115" s="153">
        <v>34244</v>
      </c>
      <c r="P115" s="153">
        <v>13334</v>
      </c>
      <c r="Q115" s="153">
        <v>1839</v>
      </c>
      <c r="R115" s="153">
        <v>5629</v>
      </c>
      <c r="S115" s="153">
        <v>376</v>
      </c>
      <c r="T115" s="153">
        <v>0</v>
      </c>
      <c r="U115" s="152">
        <v>184446</v>
      </c>
    </row>
    <row r="116" spans="2:21" x14ac:dyDescent="0.2">
      <c r="B116" s="1200"/>
      <c r="C116" s="154" t="s">
        <v>114</v>
      </c>
      <c r="D116" s="153">
        <v>9606</v>
      </c>
      <c r="E116" s="153">
        <v>0</v>
      </c>
      <c r="F116" s="153">
        <v>212</v>
      </c>
      <c r="G116" s="153">
        <v>5268</v>
      </c>
      <c r="H116" s="153">
        <v>373</v>
      </c>
      <c r="I116" s="153">
        <v>4793</v>
      </c>
      <c r="J116" s="153">
        <v>6495</v>
      </c>
      <c r="K116" s="153">
        <v>2853</v>
      </c>
      <c r="L116" s="153">
        <v>3749</v>
      </c>
      <c r="M116" s="153">
        <v>248</v>
      </c>
      <c r="N116" s="153">
        <v>3891</v>
      </c>
      <c r="O116" s="153">
        <v>20233</v>
      </c>
      <c r="P116" s="153">
        <v>6093</v>
      </c>
      <c r="Q116" s="153">
        <v>1315</v>
      </c>
      <c r="R116" s="153">
        <v>2306</v>
      </c>
      <c r="S116" s="153">
        <v>139</v>
      </c>
      <c r="T116" s="153">
        <v>0</v>
      </c>
      <c r="U116" s="152">
        <v>67574</v>
      </c>
    </row>
    <row r="117" spans="2:21" x14ac:dyDescent="0.2">
      <c r="B117" s="1200"/>
      <c r="C117" s="154" t="s">
        <v>113</v>
      </c>
      <c r="D117" s="153">
        <v>18360</v>
      </c>
      <c r="E117" s="153">
        <v>3335</v>
      </c>
      <c r="F117" s="153">
        <v>429</v>
      </c>
      <c r="G117" s="153">
        <v>34169</v>
      </c>
      <c r="H117" s="153">
        <v>1991</v>
      </c>
      <c r="I117" s="153">
        <v>37175</v>
      </c>
      <c r="J117" s="153">
        <v>22176</v>
      </c>
      <c r="K117" s="153">
        <v>5373</v>
      </c>
      <c r="L117" s="153">
        <v>24824</v>
      </c>
      <c r="M117" s="153">
        <v>2065</v>
      </c>
      <c r="N117" s="153">
        <v>33631</v>
      </c>
      <c r="O117" s="153">
        <v>40963</v>
      </c>
      <c r="P117" s="153">
        <v>28087</v>
      </c>
      <c r="Q117" s="153">
        <v>12980</v>
      </c>
      <c r="R117" s="153">
        <v>26685</v>
      </c>
      <c r="S117" s="153">
        <v>1929</v>
      </c>
      <c r="T117" s="153">
        <v>4</v>
      </c>
      <c r="U117" s="152">
        <v>294176</v>
      </c>
    </row>
    <row r="118" spans="2:21" x14ac:dyDescent="0.2">
      <c r="B118" s="1200"/>
      <c r="C118" s="154" t="s">
        <v>112</v>
      </c>
      <c r="D118" s="153">
        <v>11769</v>
      </c>
      <c r="E118" s="153">
        <v>144</v>
      </c>
      <c r="F118" s="153">
        <v>310</v>
      </c>
      <c r="G118" s="153">
        <v>11878</v>
      </c>
      <c r="H118" s="153">
        <v>493</v>
      </c>
      <c r="I118" s="153">
        <v>24124</v>
      </c>
      <c r="J118" s="153">
        <v>14543</v>
      </c>
      <c r="K118" s="153">
        <v>3497</v>
      </c>
      <c r="L118" s="153">
        <v>6650</v>
      </c>
      <c r="M118" s="153">
        <v>462</v>
      </c>
      <c r="N118" s="153">
        <v>8883</v>
      </c>
      <c r="O118" s="153">
        <v>24564</v>
      </c>
      <c r="P118" s="153">
        <v>22179</v>
      </c>
      <c r="Q118" s="153">
        <v>2680</v>
      </c>
      <c r="R118" s="153">
        <v>3577</v>
      </c>
      <c r="S118" s="153">
        <v>902</v>
      </c>
      <c r="T118" s="153">
        <v>19</v>
      </c>
      <c r="U118" s="152">
        <v>136674</v>
      </c>
    </row>
    <row r="119" spans="2:21" x14ac:dyDescent="0.2">
      <c r="B119" s="1200"/>
      <c r="C119" s="154" t="s">
        <v>111</v>
      </c>
      <c r="D119" s="153">
        <v>8286</v>
      </c>
      <c r="E119" s="153">
        <v>432</v>
      </c>
      <c r="F119" s="153">
        <v>292</v>
      </c>
      <c r="G119" s="153">
        <v>4999</v>
      </c>
      <c r="H119" s="153">
        <v>412</v>
      </c>
      <c r="I119" s="153">
        <v>4447</v>
      </c>
      <c r="J119" s="153">
        <v>3320</v>
      </c>
      <c r="K119" s="153">
        <v>1140</v>
      </c>
      <c r="L119" s="153">
        <v>3657</v>
      </c>
      <c r="M119" s="153">
        <v>103</v>
      </c>
      <c r="N119" s="153">
        <v>3625</v>
      </c>
      <c r="O119" s="153">
        <v>9371</v>
      </c>
      <c r="P119" s="153">
        <v>6454</v>
      </c>
      <c r="Q119" s="153">
        <v>1285</v>
      </c>
      <c r="R119" s="153">
        <v>3061</v>
      </c>
      <c r="S119" s="153">
        <v>102</v>
      </c>
      <c r="T119" s="153">
        <v>0</v>
      </c>
      <c r="U119" s="152">
        <v>50986</v>
      </c>
    </row>
    <row r="120" spans="2:21" x14ac:dyDescent="0.2">
      <c r="B120" s="1200"/>
      <c r="C120" s="154" t="s">
        <v>110</v>
      </c>
      <c r="D120" s="153">
        <v>10961</v>
      </c>
      <c r="E120" s="153">
        <v>27966</v>
      </c>
      <c r="F120" s="153">
        <v>322</v>
      </c>
      <c r="G120" s="153">
        <v>22025</v>
      </c>
      <c r="H120" s="153">
        <v>2348</v>
      </c>
      <c r="I120" s="153">
        <v>15486</v>
      </c>
      <c r="J120" s="153">
        <v>18497</v>
      </c>
      <c r="K120" s="153">
        <v>4572</v>
      </c>
      <c r="L120" s="153">
        <v>14064</v>
      </c>
      <c r="M120" s="153">
        <v>1086</v>
      </c>
      <c r="N120" s="153">
        <v>17384</v>
      </c>
      <c r="O120" s="153">
        <v>22663</v>
      </c>
      <c r="P120" s="153">
        <v>13204</v>
      </c>
      <c r="Q120" s="153">
        <v>4986</v>
      </c>
      <c r="R120" s="153">
        <v>6664</v>
      </c>
      <c r="S120" s="153">
        <v>377</v>
      </c>
      <c r="T120" s="153">
        <v>0</v>
      </c>
      <c r="U120" s="152">
        <v>182605</v>
      </c>
    </row>
    <row r="121" spans="2:21" x14ac:dyDescent="0.2">
      <c r="B121" s="1200"/>
      <c r="C121" s="154" t="s">
        <v>109</v>
      </c>
      <c r="D121" s="153">
        <v>391</v>
      </c>
      <c r="E121" s="153">
        <v>1459</v>
      </c>
      <c r="F121" s="153">
        <v>255</v>
      </c>
      <c r="G121" s="153">
        <v>558</v>
      </c>
      <c r="H121" s="153">
        <v>159</v>
      </c>
      <c r="I121" s="153">
        <v>1136</v>
      </c>
      <c r="J121" s="153">
        <v>1361</v>
      </c>
      <c r="K121" s="153">
        <v>412</v>
      </c>
      <c r="L121" s="153">
        <v>684</v>
      </c>
      <c r="M121" s="153">
        <v>10</v>
      </c>
      <c r="N121" s="153">
        <v>1128</v>
      </c>
      <c r="O121" s="153">
        <v>3739</v>
      </c>
      <c r="P121" s="153">
        <v>1590</v>
      </c>
      <c r="Q121" s="153">
        <v>2952</v>
      </c>
      <c r="R121" s="153">
        <v>453</v>
      </c>
      <c r="S121" s="153">
        <v>2</v>
      </c>
      <c r="T121" s="153">
        <v>0</v>
      </c>
      <c r="U121" s="152">
        <v>16289</v>
      </c>
    </row>
    <row r="122" spans="2:21" x14ac:dyDescent="0.2">
      <c r="B122" s="1200"/>
      <c r="C122" s="154" t="s">
        <v>108</v>
      </c>
      <c r="D122" s="153">
        <v>1016</v>
      </c>
      <c r="E122" s="153">
        <v>2559</v>
      </c>
      <c r="F122" s="153">
        <v>317</v>
      </c>
      <c r="G122" s="153">
        <v>4632</v>
      </c>
      <c r="H122" s="153">
        <v>127</v>
      </c>
      <c r="I122" s="153">
        <v>2367</v>
      </c>
      <c r="J122" s="153">
        <v>4403</v>
      </c>
      <c r="K122" s="153">
        <v>1523</v>
      </c>
      <c r="L122" s="153">
        <v>3167</v>
      </c>
      <c r="M122" s="153">
        <v>275</v>
      </c>
      <c r="N122" s="153">
        <v>2723</v>
      </c>
      <c r="O122" s="153">
        <v>1508</v>
      </c>
      <c r="P122" s="153">
        <v>2414</v>
      </c>
      <c r="Q122" s="153">
        <v>3549</v>
      </c>
      <c r="R122" s="153">
        <v>3924</v>
      </c>
      <c r="S122" s="153">
        <v>0</v>
      </c>
      <c r="T122" s="153">
        <v>4</v>
      </c>
      <c r="U122" s="152">
        <v>34508</v>
      </c>
    </row>
    <row r="123" spans="2:21" x14ac:dyDescent="0.2">
      <c r="B123" s="1200"/>
      <c r="C123" s="154" t="s">
        <v>107</v>
      </c>
      <c r="D123" s="153">
        <v>86207</v>
      </c>
      <c r="E123" s="153">
        <v>5729</v>
      </c>
      <c r="F123" s="153">
        <v>32218</v>
      </c>
      <c r="G123" s="153">
        <v>280660</v>
      </c>
      <c r="H123" s="153">
        <v>17848</v>
      </c>
      <c r="I123" s="153">
        <v>304635</v>
      </c>
      <c r="J123" s="153">
        <v>539744</v>
      </c>
      <c r="K123" s="153">
        <v>145225</v>
      </c>
      <c r="L123" s="153">
        <v>207120</v>
      </c>
      <c r="M123" s="153">
        <v>162761</v>
      </c>
      <c r="N123" s="153">
        <v>546970</v>
      </c>
      <c r="O123" s="153">
        <v>163824</v>
      </c>
      <c r="P123" s="153">
        <v>215712</v>
      </c>
      <c r="Q123" s="153">
        <v>123389</v>
      </c>
      <c r="R123" s="153">
        <v>163079</v>
      </c>
      <c r="S123" s="153">
        <v>37745</v>
      </c>
      <c r="T123" s="153">
        <v>298</v>
      </c>
      <c r="U123" s="152">
        <v>3033164</v>
      </c>
    </row>
    <row r="124" spans="2:21" x14ac:dyDescent="0.2">
      <c r="B124" s="1201"/>
      <c r="C124" s="151" t="s">
        <v>132</v>
      </c>
      <c r="D124" s="155">
        <v>298275</v>
      </c>
      <c r="E124" s="155">
        <v>43608</v>
      </c>
      <c r="F124" s="155">
        <v>61524</v>
      </c>
      <c r="G124" s="155">
        <v>454648</v>
      </c>
      <c r="H124" s="155">
        <v>30237</v>
      </c>
      <c r="I124" s="155">
        <v>504086</v>
      </c>
      <c r="J124" s="155">
        <v>698934</v>
      </c>
      <c r="K124" s="155">
        <v>191543</v>
      </c>
      <c r="L124" s="155">
        <v>344881</v>
      </c>
      <c r="M124" s="155">
        <v>172792</v>
      </c>
      <c r="N124" s="155">
        <v>723883</v>
      </c>
      <c r="O124" s="155">
        <v>419064</v>
      </c>
      <c r="P124" s="155">
        <v>391131</v>
      </c>
      <c r="Q124" s="155">
        <v>220234</v>
      </c>
      <c r="R124" s="155">
        <v>261806</v>
      </c>
      <c r="S124" s="155">
        <v>51092</v>
      </c>
      <c r="T124" s="155">
        <v>675</v>
      </c>
      <c r="U124" s="150">
        <v>4868413</v>
      </c>
    </row>
    <row r="125" spans="2:21" x14ac:dyDescent="0.2">
      <c r="B125" s="1199" t="s">
        <v>30</v>
      </c>
      <c r="C125" s="154" t="s">
        <v>122</v>
      </c>
      <c r="D125" s="153">
        <v>920</v>
      </c>
      <c r="E125" s="153">
        <v>244</v>
      </c>
      <c r="F125" s="153">
        <v>984</v>
      </c>
      <c r="G125" s="153">
        <v>1755</v>
      </c>
      <c r="H125" s="153">
        <v>81</v>
      </c>
      <c r="I125" s="153">
        <v>2217</v>
      </c>
      <c r="J125" s="153">
        <v>2311</v>
      </c>
      <c r="K125" s="153">
        <v>1025</v>
      </c>
      <c r="L125" s="153">
        <v>1710</v>
      </c>
      <c r="M125" s="153">
        <v>18</v>
      </c>
      <c r="N125" s="153">
        <v>1737</v>
      </c>
      <c r="O125" s="153">
        <v>2168</v>
      </c>
      <c r="P125" s="153">
        <v>7636</v>
      </c>
      <c r="Q125" s="153">
        <v>3307</v>
      </c>
      <c r="R125" s="153">
        <v>1694</v>
      </c>
      <c r="S125" s="153">
        <v>81</v>
      </c>
      <c r="T125" s="153">
        <v>0</v>
      </c>
      <c r="U125" s="152">
        <v>27888</v>
      </c>
    </row>
    <row r="126" spans="2:21" x14ac:dyDescent="0.2">
      <c r="B126" s="1200"/>
      <c r="C126" s="154" t="s">
        <v>121</v>
      </c>
      <c r="D126" s="153">
        <v>106</v>
      </c>
      <c r="E126" s="153">
        <v>85</v>
      </c>
      <c r="F126" s="153">
        <v>2688</v>
      </c>
      <c r="G126" s="153">
        <v>4866</v>
      </c>
      <c r="H126" s="153">
        <v>41</v>
      </c>
      <c r="I126" s="153">
        <v>6850</v>
      </c>
      <c r="J126" s="153">
        <v>5228</v>
      </c>
      <c r="K126" s="153">
        <v>1529</v>
      </c>
      <c r="L126" s="153">
        <v>4241</v>
      </c>
      <c r="M126" s="153">
        <v>17</v>
      </c>
      <c r="N126" s="153">
        <v>5235</v>
      </c>
      <c r="O126" s="153">
        <v>3246</v>
      </c>
      <c r="P126" s="153">
        <v>5885</v>
      </c>
      <c r="Q126" s="153">
        <v>818</v>
      </c>
      <c r="R126" s="153">
        <v>6007</v>
      </c>
      <c r="S126" s="153">
        <v>583</v>
      </c>
      <c r="T126" s="153">
        <v>263</v>
      </c>
      <c r="U126" s="152">
        <v>47688</v>
      </c>
    </row>
    <row r="127" spans="2:21" x14ac:dyDescent="0.2">
      <c r="B127" s="1200"/>
      <c r="C127" s="154" t="s">
        <v>120</v>
      </c>
      <c r="D127" s="153">
        <v>83</v>
      </c>
      <c r="E127" s="153">
        <v>62</v>
      </c>
      <c r="F127" s="153">
        <v>10376</v>
      </c>
      <c r="G127" s="153">
        <v>9252</v>
      </c>
      <c r="H127" s="153">
        <v>1385</v>
      </c>
      <c r="I127" s="153">
        <v>18965</v>
      </c>
      <c r="J127" s="153">
        <v>6875</v>
      </c>
      <c r="K127" s="153">
        <v>4052</v>
      </c>
      <c r="L127" s="153">
        <v>11854</v>
      </c>
      <c r="M127" s="153">
        <v>413</v>
      </c>
      <c r="N127" s="153">
        <v>19039</v>
      </c>
      <c r="O127" s="153">
        <v>12938</v>
      </c>
      <c r="P127" s="153">
        <v>7494</v>
      </c>
      <c r="Q127" s="153">
        <v>7845</v>
      </c>
      <c r="R127" s="153">
        <v>3020</v>
      </c>
      <c r="S127" s="153">
        <v>618</v>
      </c>
      <c r="T127" s="153">
        <v>0</v>
      </c>
      <c r="U127" s="152">
        <v>114271</v>
      </c>
    </row>
    <row r="128" spans="2:21" x14ac:dyDescent="0.2">
      <c r="B128" s="1200"/>
      <c r="C128" s="154" t="s">
        <v>119</v>
      </c>
      <c r="D128" s="153">
        <v>4600</v>
      </c>
      <c r="E128" s="153">
        <v>109</v>
      </c>
      <c r="F128" s="153">
        <v>5312</v>
      </c>
      <c r="G128" s="153">
        <v>3998</v>
      </c>
      <c r="H128" s="153">
        <v>286</v>
      </c>
      <c r="I128" s="153">
        <v>8889</v>
      </c>
      <c r="J128" s="153">
        <v>1792</v>
      </c>
      <c r="K128" s="153">
        <v>1852</v>
      </c>
      <c r="L128" s="153">
        <v>2383</v>
      </c>
      <c r="M128" s="153">
        <v>16</v>
      </c>
      <c r="N128" s="153">
        <v>5502</v>
      </c>
      <c r="O128" s="153">
        <v>9349</v>
      </c>
      <c r="P128" s="153">
        <v>2822</v>
      </c>
      <c r="Q128" s="153">
        <v>3293</v>
      </c>
      <c r="R128" s="153">
        <v>1508</v>
      </c>
      <c r="S128" s="153">
        <v>46</v>
      </c>
      <c r="T128" s="153">
        <v>0</v>
      </c>
      <c r="U128" s="152">
        <v>51757</v>
      </c>
    </row>
    <row r="129" spans="2:21" x14ac:dyDescent="0.2">
      <c r="B129" s="1200"/>
      <c r="C129" s="154" t="s">
        <v>118</v>
      </c>
      <c r="D129" s="153">
        <v>14032</v>
      </c>
      <c r="E129" s="153">
        <v>531</v>
      </c>
      <c r="F129" s="153">
        <v>4155</v>
      </c>
      <c r="G129" s="153">
        <v>4314</v>
      </c>
      <c r="H129" s="153">
        <v>517</v>
      </c>
      <c r="I129" s="153">
        <v>11399</v>
      </c>
      <c r="J129" s="153">
        <v>8002</v>
      </c>
      <c r="K129" s="153">
        <v>3357</v>
      </c>
      <c r="L129" s="153">
        <v>5863</v>
      </c>
      <c r="M129" s="153">
        <v>545</v>
      </c>
      <c r="N129" s="153">
        <v>9015</v>
      </c>
      <c r="O129" s="153">
        <v>14865</v>
      </c>
      <c r="P129" s="153">
        <v>11644</v>
      </c>
      <c r="Q129" s="153">
        <v>8104</v>
      </c>
      <c r="R129" s="153">
        <v>5741</v>
      </c>
      <c r="S129" s="153">
        <v>927</v>
      </c>
      <c r="T129" s="153">
        <v>82</v>
      </c>
      <c r="U129" s="152">
        <v>103093</v>
      </c>
    </row>
    <row r="130" spans="2:21" x14ac:dyDescent="0.2">
      <c r="B130" s="1200"/>
      <c r="C130" s="154" t="s">
        <v>117</v>
      </c>
      <c r="D130" s="153">
        <v>32370</v>
      </c>
      <c r="E130" s="153">
        <v>825</v>
      </c>
      <c r="F130" s="153">
        <v>2604</v>
      </c>
      <c r="G130" s="153">
        <v>28579</v>
      </c>
      <c r="H130" s="153">
        <v>2412</v>
      </c>
      <c r="I130" s="153">
        <v>30943</v>
      </c>
      <c r="J130" s="153">
        <v>30265</v>
      </c>
      <c r="K130" s="153">
        <v>8282</v>
      </c>
      <c r="L130" s="153">
        <v>37042</v>
      </c>
      <c r="M130" s="153">
        <v>2118</v>
      </c>
      <c r="N130" s="153">
        <v>33936</v>
      </c>
      <c r="O130" s="153">
        <v>36928</v>
      </c>
      <c r="P130" s="153">
        <v>37513</v>
      </c>
      <c r="Q130" s="153">
        <v>30954</v>
      </c>
      <c r="R130" s="153">
        <v>16971</v>
      </c>
      <c r="S130" s="153">
        <v>6954</v>
      </c>
      <c r="T130" s="153">
        <v>2</v>
      </c>
      <c r="U130" s="152">
        <v>338698</v>
      </c>
    </row>
    <row r="131" spans="2:21" x14ac:dyDescent="0.2">
      <c r="B131" s="1200"/>
      <c r="C131" s="154" t="s">
        <v>116</v>
      </c>
      <c r="D131" s="153">
        <v>56294</v>
      </c>
      <c r="E131" s="153">
        <v>59</v>
      </c>
      <c r="F131" s="153">
        <v>827</v>
      </c>
      <c r="G131" s="153">
        <v>20082</v>
      </c>
      <c r="H131" s="153">
        <v>804</v>
      </c>
      <c r="I131" s="153">
        <v>13404</v>
      </c>
      <c r="J131" s="153">
        <v>19765</v>
      </c>
      <c r="K131" s="153">
        <v>2889</v>
      </c>
      <c r="L131" s="153">
        <v>8042</v>
      </c>
      <c r="M131" s="153">
        <v>889</v>
      </c>
      <c r="N131" s="153">
        <v>16686</v>
      </c>
      <c r="O131" s="153">
        <v>18510</v>
      </c>
      <c r="P131" s="153">
        <v>8877</v>
      </c>
      <c r="Q131" s="153">
        <v>11339</v>
      </c>
      <c r="R131" s="153">
        <v>11963</v>
      </c>
      <c r="S131" s="153">
        <v>377</v>
      </c>
      <c r="T131" s="153">
        <v>0</v>
      </c>
      <c r="U131" s="152">
        <v>190807</v>
      </c>
    </row>
    <row r="132" spans="2:21" x14ac:dyDescent="0.2">
      <c r="B132" s="1200"/>
      <c r="C132" s="154" t="s">
        <v>115</v>
      </c>
      <c r="D132" s="153">
        <v>46052</v>
      </c>
      <c r="E132" s="153">
        <v>29</v>
      </c>
      <c r="F132" s="153">
        <v>324</v>
      </c>
      <c r="G132" s="153">
        <v>19255</v>
      </c>
      <c r="H132" s="153">
        <v>1091</v>
      </c>
      <c r="I132" s="153">
        <v>17547</v>
      </c>
      <c r="J132" s="153">
        <v>14848</v>
      </c>
      <c r="K132" s="153">
        <v>3402</v>
      </c>
      <c r="L132" s="153">
        <v>10831</v>
      </c>
      <c r="M132" s="153">
        <v>1416</v>
      </c>
      <c r="N132" s="153">
        <v>15404</v>
      </c>
      <c r="O132" s="153">
        <v>34053</v>
      </c>
      <c r="P132" s="153">
        <v>13379</v>
      </c>
      <c r="Q132" s="153">
        <v>1870</v>
      </c>
      <c r="R132" s="153">
        <v>5401</v>
      </c>
      <c r="S132" s="153">
        <v>367</v>
      </c>
      <c r="T132" s="153">
        <v>0</v>
      </c>
      <c r="U132" s="152">
        <v>185269</v>
      </c>
    </row>
    <row r="133" spans="2:21" x14ac:dyDescent="0.2">
      <c r="B133" s="1200"/>
      <c r="C133" s="154" t="s">
        <v>114</v>
      </c>
      <c r="D133" s="153">
        <v>9568</v>
      </c>
      <c r="E133" s="153">
        <v>0</v>
      </c>
      <c r="F133" s="153">
        <v>212</v>
      </c>
      <c r="G133" s="153">
        <v>5205</v>
      </c>
      <c r="H133" s="153">
        <v>381</v>
      </c>
      <c r="I133" s="153">
        <v>4985</v>
      </c>
      <c r="J133" s="153">
        <v>6621</v>
      </c>
      <c r="K133" s="153">
        <v>2716</v>
      </c>
      <c r="L133" s="153">
        <v>3737</v>
      </c>
      <c r="M133" s="153">
        <v>249</v>
      </c>
      <c r="N133" s="153">
        <v>3917</v>
      </c>
      <c r="O133" s="153">
        <v>20109</v>
      </c>
      <c r="P133" s="153">
        <v>6082</v>
      </c>
      <c r="Q133" s="153">
        <v>1326</v>
      </c>
      <c r="R133" s="153">
        <v>2306</v>
      </c>
      <c r="S133" s="153">
        <v>143</v>
      </c>
      <c r="T133" s="153">
        <v>0</v>
      </c>
      <c r="U133" s="152">
        <v>67557</v>
      </c>
    </row>
    <row r="134" spans="2:21" x14ac:dyDescent="0.2">
      <c r="B134" s="1200"/>
      <c r="C134" s="154" t="s">
        <v>113</v>
      </c>
      <c r="D134" s="153">
        <v>18123</v>
      </c>
      <c r="E134" s="153">
        <v>2925</v>
      </c>
      <c r="F134" s="153">
        <v>431</v>
      </c>
      <c r="G134" s="153">
        <v>34890</v>
      </c>
      <c r="H134" s="153">
        <v>2022</v>
      </c>
      <c r="I134" s="153">
        <v>38188</v>
      </c>
      <c r="J134" s="153">
        <v>22528</v>
      </c>
      <c r="K134" s="153">
        <v>5117</v>
      </c>
      <c r="L134" s="153">
        <v>24447</v>
      </c>
      <c r="M134" s="153">
        <v>2111</v>
      </c>
      <c r="N134" s="153">
        <v>34173</v>
      </c>
      <c r="O134" s="153">
        <v>41017</v>
      </c>
      <c r="P134" s="153">
        <v>27827</v>
      </c>
      <c r="Q134" s="153">
        <v>13087</v>
      </c>
      <c r="R134" s="153">
        <v>26764</v>
      </c>
      <c r="S134" s="153">
        <v>1949</v>
      </c>
      <c r="T134" s="153">
        <v>4</v>
      </c>
      <c r="U134" s="152">
        <v>295603</v>
      </c>
    </row>
    <row r="135" spans="2:21" x14ac:dyDescent="0.2">
      <c r="B135" s="1200"/>
      <c r="C135" s="154" t="s">
        <v>112</v>
      </c>
      <c r="D135" s="153">
        <v>11460</v>
      </c>
      <c r="E135" s="153">
        <v>146</v>
      </c>
      <c r="F135" s="153">
        <v>311</v>
      </c>
      <c r="G135" s="153">
        <v>11981</v>
      </c>
      <c r="H135" s="153">
        <v>482</v>
      </c>
      <c r="I135" s="153">
        <v>24176</v>
      </c>
      <c r="J135" s="153">
        <v>14761</v>
      </c>
      <c r="K135" s="153">
        <v>3505</v>
      </c>
      <c r="L135" s="153">
        <v>6723</v>
      </c>
      <c r="M135" s="153">
        <v>475</v>
      </c>
      <c r="N135" s="153">
        <v>8955</v>
      </c>
      <c r="O135" s="153">
        <v>24502</v>
      </c>
      <c r="P135" s="153">
        <v>22144</v>
      </c>
      <c r="Q135" s="153">
        <v>2700</v>
      </c>
      <c r="R135" s="153">
        <v>3620</v>
      </c>
      <c r="S135" s="153">
        <v>892</v>
      </c>
      <c r="T135" s="153">
        <v>21</v>
      </c>
      <c r="U135" s="152">
        <v>136854</v>
      </c>
    </row>
    <row r="136" spans="2:21" x14ac:dyDescent="0.2">
      <c r="B136" s="1200"/>
      <c r="C136" s="154" t="s">
        <v>111</v>
      </c>
      <c r="D136" s="153">
        <v>8224</v>
      </c>
      <c r="E136" s="153">
        <v>448</v>
      </c>
      <c r="F136" s="153">
        <v>306</v>
      </c>
      <c r="G136" s="153">
        <v>4940</v>
      </c>
      <c r="H136" s="153">
        <v>429</v>
      </c>
      <c r="I136" s="153">
        <v>4637</v>
      </c>
      <c r="J136" s="153">
        <v>3337</v>
      </c>
      <c r="K136" s="153">
        <v>1183</v>
      </c>
      <c r="L136" s="153">
        <v>3732</v>
      </c>
      <c r="M136" s="153">
        <v>107</v>
      </c>
      <c r="N136" s="153">
        <v>3711</v>
      </c>
      <c r="O136" s="153">
        <v>9409</v>
      </c>
      <c r="P136" s="153">
        <v>6675</v>
      </c>
      <c r="Q136" s="153">
        <v>1285</v>
      </c>
      <c r="R136" s="153">
        <v>2851</v>
      </c>
      <c r="S136" s="153">
        <v>106</v>
      </c>
      <c r="T136" s="153">
        <v>0</v>
      </c>
      <c r="U136" s="152">
        <v>51380</v>
      </c>
    </row>
    <row r="137" spans="2:21" x14ac:dyDescent="0.2">
      <c r="B137" s="1200"/>
      <c r="C137" s="154" t="s">
        <v>110</v>
      </c>
      <c r="D137" s="153">
        <v>11011</v>
      </c>
      <c r="E137" s="153">
        <v>29073</v>
      </c>
      <c r="F137" s="153">
        <v>327</v>
      </c>
      <c r="G137" s="153">
        <v>22792</v>
      </c>
      <c r="H137" s="153">
        <v>2366</v>
      </c>
      <c r="I137" s="153">
        <v>15660</v>
      </c>
      <c r="J137" s="153">
        <v>18367</v>
      </c>
      <c r="K137" s="153">
        <v>4384</v>
      </c>
      <c r="L137" s="153">
        <v>14185</v>
      </c>
      <c r="M137" s="153">
        <v>1069</v>
      </c>
      <c r="N137" s="153">
        <v>17922</v>
      </c>
      <c r="O137" s="153">
        <v>23550</v>
      </c>
      <c r="P137" s="153">
        <v>13213</v>
      </c>
      <c r="Q137" s="153">
        <v>5061</v>
      </c>
      <c r="R137" s="153">
        <v>6640</v>
      </c>
      <c r="S137" s="153">
        <v>370</v>
      </c>
      <c r="T137" s="153">
        <v>0</v>
      </c>
      <c r="U137" s="152">
        <v>185990</v>
      </c>
    </row>
    <row r="138" spans="2:21" x14ac:dyDescent="0.2">
      <c r="B138" s="1200"/>
      <c r="C138" s="154" t="s">
        <v>109</v>
      </c>
      <c r="D138" s="153">
        <v>390</v>
      </c>
      <c r="E138" s="153">
        <v>1430</v>
      </c>
      <c r="F138" s="153">
        <v>262</v>
      </c>
      <c r="G138" s="153">
        <v>548</v>
      </c>
      <c r="H138" s="153">
        <v>159</v>
      </c>
      <c r="I138" s="153">
        <v>1236</v>
      </c>
      <c r="J138" s="153">
        <v>1396</v>
      </c>
      <c r="K138" s="153">
        <v>384</v>
      </c>
      <c r="L138" s="153">
        <v>688</v>
      </c>
      <c r="M138" s="153">
        <v>9</v>
      </c>
      <c r="N138" s="153">
        <v>1136</v>
      </c>
      <c r="O138" s="153">
        <v>3847</v>
      </c>
      <c r="P138" s="153">
        <v>1601</v>
      </c>
      <c r="Q138" s="153">
        <v>2970</v>
      </c>
      <c r="R138" s="153">
        <v>438</v>
      </c>
      <c r="S138" s="153">
        <v>3</v>
      </c>
      <c r="T138" s="153">
        <v>0</v>
      </c>
      <c r="U138" s="152">
        <v>16497</v>
      </c>
    </row>
    <row r="139" spans="2:21" x14ac:dyDescent="0.2">
      <c r="B139" s="1200"/>
      <c r="C139" s="154" t="s">
        <v>108</v>
      </c>
      <c r="D139" s="153">
        <v>1013</v>
      </c>
      <c r="E139" s="153">
        <v>2704</v>
      </c>
      <c r="F139" s="153">
        <v>312</v>
      </c>
      <c r="G139" s="153">
        <v>4442</v>
      </c>
      <c r="H139" s="153">
        <v>127</v>
      </c>
      <c r="I139" s="153">
        <v>2304</v>
      </c>
      <c r="J139" s="153">
        <v>4274</v>
      </c>
      <c r="K139" s="153">
        <v>1510</v>
      </c>
      <c r="L139" s="153">
        <v>3151</v>
      </c>
      <c r="M139" s="153">
        <v>319</v>
      </c>
      <c r="N139" s="153">
        <v>2717</v>
      </c>
      <c r="O139" s="153">
        <v>1498</v>
      </c>
      <c r="P139" s="153">
        <v>2387</v>
      </c>
      <c r="Q139" s="153">
        <v>3620</v>
      </c>
      <c r="R139" s="153">
        <v>3926</v>
      </c>
      <c r="S139" s="153">
        <v>1</v>
      </c>
      <c r="T139" s="153">
        <v>4</v>
      </c>
      <c r="U139" s="152">
        <v>34309</v>
      </c>
    </row>
    <row r="140" spans="2:21" x14ac:dyDescent="0.2">
      <c r="B140" s="1200"/>
      <c r="C140" s="154" t="s">
        <v>107</v>
      </c>
      <c r="D140" s="153">
        <v>85006</v>
      </c>
      <c r="E140" s="153">
        <v>5469</v>
      </c>
      <c r="F140" s="153">
        <v>32290</v>
      </c>
      <c r="G140" s="153">
        <v>278272</v>
      </c>
      <c r="H140" s="153">
        <v>18076</v>
      </c>
      <c r="I140" s="153">
        <v>311696</v>
      </c>
      <c r="J140" s="153">
        <v>538300</v>
      </c>
      <c r="K140" s="153">
        <v>144744</v>
      </c>
      <c r="L140" s="153">
        <v>206751</v>
      </c>
      <c r="M140" s="153">
        <v>162311</v>
      </c>
      <c r="N140" s="153">
        <v>554805</v>
      </c>
      <c r="O140" s="153">
        <v>163130</v>
      </c>
      <c r="P140" s="153">
        <v>214861</v>
      </c>
      <c r="Q140" s="153">
        <v>128079</v>
      </c>
      <c r="R140" s="153">
        <v>163120</v>
      </c>
      <c r="S140" s="153">
        <v>37915</v>
      </c>
      <c r="T140" s="153">
        <v>299</v>
      </c>
      <c r="U140" s="152">
        <v>3045124</v>
      </c>
    </row>
    <row r="141" spans="2:21" x14ac:dyDescent="0.2">
      <c r="B141" s="1201"/>
      <c r="C141" s="151" t="s">
        <v>132</v>
      </c>
      <c r="D141" s="155">
        <v>299252</v>
      </c>
      <c r="E141" s="155">
        <v>44139</v>
      </c>
      <c r="F141" s="155">
        <v>61721</v>
      </c>
      <c r="G141" s="155">
        <v>455171</v>
      </c>
      <c r="H141" s="155">
        <v>30659</v>
      </c>
      <c r="I141" s="155">
        <v>513096</v>
      </c>
      <c r="J141" s="155">
        <v>698670</v>
      </c>
      <c r="K141" s="155">
        <v>189931</v>
      </c>
      <c r="L141" s="155">
        <v>345380</v>
      </c>
      <c r="M141" s="155">
        <v>172082</v>
      </c>
      <c r="N141" s="155">
        <v>733890</v>
      </c>
      <c r="O141" s="155">
        <v>419119</v>
      </c>
      <c r="P141" s="155">
        <v>390040</v>
      </c>
      <c r="Q141" s="155">
        <v>225658</v>
      </c>
      <c r="R141" s="155">
        <v>261970</v>
      </c>
      <c r="S141" s="155">
        <v>51332</v>
      </c>
      <c r="T141" s="155">
        <v>675</v>
      </c>
      <c r="U141" s="150">
        <v>4892785</v>
      </c>
    </row>
    <row r="142" spans="2:21" x14ac:dyDescent="0.2">
      <c r="B142" s="1199" t="s">
        <v>31</v>
      </c>
      <c r="C142" s="154" t="s">
        <v>122</v>
      </c>
      <c r="D142" s="153">
        <v>903</v>
      </c>
      <c r="E142" s="153">
        <v>117</v>
      </c>
      <c r="F142" s="153">
        <v>986</v>
      </c>
      <c r="G142" s="153">
        <v>1689</v>
      </c>
      <c r="H142" s="153">
        <v>100</v>
      </c>
      <c r="I142" s="153">
        <v>2252</v>
      </c>
      <c r="J142" s="153">
        <v>2258</v>
      </c>
      <c r="K142" s="153">
        <v>995</v>
      </c>
      <c r="L142" s="153">
        <v>1665</v>
      </c>
      <c r="M142" s="153">
        <v>18</v>
      </c>
      <c r="N142" s="153">
        <v>1812</v>
      </c>
      <c r="O142" s="153">
        <v>2168</v>
      </c>
      <c r="P142" s="153">
        <v>7614</v>
      </c>
      <c r="Q142" s="153">
        <v>3338</v>
      </c>
      <c r="R142" s="153">
        <v>1655</v>
      </c>
      <c r="S142" s="153">
        <v>86</v>
      </c>
      <c r="T142" s="153">
        <v>0</v>
      </c>
      <c r="U142" s="152">
        <v>27656</v>
      </c>
    </row>
    <row r="143" spans="2:21" x14ac:dyDescent="0.2">
      <c r="B143" s="1200"/>
      <c r="C143" s="154" t="s">
        <v>121</v>
      </c>
      <c r="D143" s="153">
        <v>98</v>
      </c>
      <c r="E143" s="153">
        <v>88</v>
      </c>
      <c r="F143" s="153">
        <v>2563</v>
      </c>
      <c r="G143" s="153">
        <v>4901</v>
      </c>
      <c r="H143" s="153">
        <v>40</v>
      </c>
      <c r="I143" s="153">
        <v>6779</v>
      </c>
      <c r="J143" s="153">
        <v>5245</v>
      </c>
      <c r="K143" s="153">
        <v>1511</v>
      </c>
      <c r="L143" s="153">
        <v>4360</v>
      </c>
      <c r="M143" s="153">
        <v>17</v>
      </c>
      <c r="N143" s="153">
        <v>5235</v>
      </c>
      <c r="O143" s="153">
        <v>3257</v>
      </c>
      <c r="P143" s="153">
        <v>5905</v>
      </c>
      <c r="Q143" s="153">
        <v>854</v>
      </c>
      <c r="R143" s="153">
        <v>5978</v>
      </c>
      <c r="S143" s="153">
        <v>587</v>
      </c>
      <c r="T143" s="153">
        <v>262</v>
      </c>
      <c r="U143" s="152">
        <v>47680</v>
      </c>
    </row>
    <row r="144" spans="2:21" x14ac:dyDescent="0.2">
      <c r="B144" s="1200"/>
      <c r="C144" s="154" t="s">
        <v>120</v>
      </c>
      <c r="D144" s="153">
        <v>95</v>
      </c>
      <c r="E144" s="153">
        <v>66</v>
      </c>
      <c r="F144" s="153">
        <v>10497</v>
      </c>
      <c r="G144" s="153">
        <v>9722</v>
      </c>
      <c r="H144" s="153">
        <v>1393</v>
      </c>
      <c r="I144" s="153">
        <v>19077</v>
      </c>
      <c r="J144" s="153">
        <v>6837</v>
      </c>
      <c r="K144" s="153">
        <v>4030</v>
      </c>
      <c r="L144" s="153">
        <v>12204</v>
      </c>
      <c r="M144" s="153">
        <v>404</v>
      </c>
      <c r="N144" s="153">
        <v>19224</v>
      </c>
      <c r="O144" s="153">
        <v>12926</v>
      </c>
      <c r="P144" s="153">
        <v>7473</v>
      </c>
      <c r="Q144" s="153">
        <v>8006</v>
      </c>
      <c r="R144" s="153">
        <v>3013</v>
      </c>
      <c r="S144" s="153">
        <v>629</v>
      </c>
      <c r="T144" s="153">
        <v>0</v>
      </c>
      <c r="U144" s="152">
        <v>115596</v>
      </c>
    </row>
    <row r="145" spans="2:21" x14ac:dyDescent="0.2">
      <c r="B145" s="1200"/>
      <c r="C145" s="154" t="s">
        <v>119</v>
      </c>
      <c r="D145" s="153">
        <v>5024</v>
      </c>
      <c r="E145" s="153">
        <v>111</v>
      </c>
      <c r="F145" s="153">
        <v>5414</v>
      </c>
      <c r="G145" s="153">
        <v>3937</v>
      </c>
      <c r="H145" s="153">
        <v>22</v>
      </c>
      <c r="I145" s="153">
        <v>8653</v>
      </c>
      <c r="J145" s="153">
        <v>1809</v>
      </c>
      <c r="K145" s="153">
        <v>1844</v>
      </c>
      <c r="L145" s="153">
        <v>2500</v>
      </c>
      <c r="M145" s="153">
        <v>16</v>
      </c>
      <c r="N145" s="153">
        <v>5494</v>
      </c>
      <c r="O145" s="153">
        <v>9392</v>
      </c>
      <c r="P145" s="153">
        <v>2818</v>
      </c>
      <c r="Q145" s="153">
        <v>3331</v>
      </c>
      <c r="R145" s="153">
        <v>1502</v>
      </c>
      <c r="S145" s="153">
        <v>45</v>
      </c>
      <c r="T145" s="153">
        <v>0</v>
      </c>
      <c r="U145" s="152">
        <v>51912</v>
      </c>
    </row>
    <row r="146" spans="2:21" x14ac:dyDescent="0.2">
      <c r="B146" s="1200"/>
      <c r="C146" s="154" t="s">
        <v>118</v>
      </c>
      <c r="D146" s="153">
        <v>13078</v>
      </c>
      <c r="E146" s="153">
        <v>358</v>
      </c>
      <c r="F146" s="153">
        <v>4076</v>
      </c>
      <c r="G146" s="153">
        <v>4187</v>
      </c>
      <c r="H146" s="153">
        <v>518</v>
      </c>
      <c r="I146" s="153">
        <v>11686</v>
      </c>
      <c r="J146" s="153">
        <v>7948</v>
      </c>
      <c r="K146" s="153">
        <v>3306</v>
      </c>
      <c r="L146" s="153">
        <v>5811</v>
      </c>
      <c r="M146" s="153">
        <v>545</v>
      </c>
      <c r="N146" s="153">
        <v>8973</v>
      </c>
      <c r="O146" s="153">
        <v>14856</v>
      </c>
      <c r="P146" s="153">
        <v>11674</v>
      </c>
      <c r="Q146" s="153">
        <v>8117</v>
      </c>
      <c r="R146" s="153">
        <v>5727</v>
      </c>
      <c r="S146" s="153">
        <v>966</v>
      </c>
      <c r="T146" s="153">
        <v>82</v>
      </c>
      <c r="U146" s="152">
        <v>101908</v>
      </c>
    </row>
    <row r="147" spans="2:21" x14ac:dyDescent="0.2">
      <c r="B147" s="1200"/>
      <c r="C147" s="154" t="s">
        <v>117</v>
      </c>
      <c r="D147" s="153">
        <v>31403</v>
      </c>
      <c r="E147" s="153">
        <v>803</v>
      </c>
      <c r="F147" s="153">
        <v>2594</v>
      </c>
      <c r="G147" s="153">
        <v>28477</v>
      </c>
      <c r="H147" s="153">
        <v>2413</v>
      </c>
      <c r="I147" s="153">
        <v>31424</v>
      </c>
      <c r="J147" s="153">
        <v>31185</v>
      </c>
      <c r="K147" s="153">
        <v>8391</v>
      </c>
      <c r="L147" s="153">
        <v>37062</v>
      </c>
      <c r="M147" s="153">
        <v>2113</v>
      </c>
      <c r="N147" s="153">
        <v>34088</v>
      </c>
      <c r="O147" s="153">
        <v>37399</v>
      </c>
      <c r="P147" s="153">
        <v>37560</v>
      </c>
      <c r="Q147" s="153">
        <v>31195</v>
      </c>
      <c r="R147" s="153">
        <v>17315</v>
      </c>
      <c r="S147" s="153">
        <v>6941</v>
      </c>
      <c r="T147" s="153">
        <v>2</v>
      </c>
      <c r="U147" s="152">
        <v>340365</v>
      </c>
    </row>
    <row r="148" spans="2:21" x14ac:dyDescent="0.2">
      <c r="B148" s="1200"/>
      <c r="C148" s="154" t="s">
        <v>116</v>
      </c>
      <c r="D148" s="153">
        <v>53730</v>
      </c>
      <c r="E148" s="153">
        <v>49</v>
      </c>
      <c r="F148" s="153">
        <v>824</v>
      </c>
      <c r="G148" s="153">
        <v>20360</v>
      </c>
      <c r="H148" s="153">
        <v>793</v>
      </c>
      <c r="I148" s="153">
        <v>13632</v>
      </c>
      <c r="J148" s="153">
        <v>19891</v>
      </c>
      <c r="K148" s="153">
        <v>2759</v>
      </c>
      <c r="L148" s="153">
        <v>8157</v>
      </c>
      <c r="M148" s="153">
        <v>878</v>
      </c>
      <c r="N148" s="153">
        <v>17242</v>
      </c>
      <c r="O148" s="153">
        <v>18715</v>
      </c>
      <c r="P148" s="153">
        <v>8800</v>
      </c>
      <c r="Q148" s="153">
        <v>11397</v>
      </c>
      <c r="R148" s="153">
        <v>11585</v>
      </c>
      <c r="S148" s="153">
        <v>390</v>
      </c>
      <c r="T148" s="153">
        <v>0</v>
      </c>
      <c r="U148" s="152">
        <v>189202</v>
      </c>
    </row>
    <row r="149" spans="2:21" x14ac:dyDescent="0.2">
      <c r="B149" s="1200"/>
      <c r="C149" s="154" t="s">
        <v>115</v>
      </c>
      <c r="D149" s="153">
        <v>44105</v>
      </c>
      <c r="E149" s="153">
        <v>29</v>
      </c>
      <c r="F149" s="153">
        <v>331</v>
      </c>
      <c r="G149" s="153">
        <v>18670</v>
      </c>
      <c r="H149" s="153">
        <v>1084</v>
      </c>
      <c r="I149" s="153">
        <v>17774</v>
      </c>
      <c r="J149" s="153">
        <v>14272</v>
      </c>
      <c r="K149" s="153">
        <v>3276</v>
      </c>
      <c r="L149" s="153">
        <v>10872</v>
      </c>
      <c r="M149" s="153">
        <v>1644</v>
      </c>
      <c r="N149" s="153">
        <v>15397</v>
      </c>
      <c r="O149" s="153">
        <v>34416</v>
      </c>
      <c r="P149" s="153">
        <v>13137</v>
      </c>
      <c r="Q149" s="153">
        <v>1892</v>
      </c>
      <c r="R149" s="153">
        <v>5346</v>
      </c>
      <c r="S149" s="153">
        <v>362</v>
      </c>
      <c r="T149" s="153">
        <v>0</v>
      </c>
      <c r="U149" s="152">
        <v>182607</v>
      </c>
    </row>
    <row r="150" spans="2:21" x14ac:dyDescent="0.2">
      <c r="B150" s="1200"/>
      <c r="C150" s="154" t="s">
        <v>114</v>
      </c>
      <c r="D150" s="153">
        <v>9606</v>
      </c>
      <c r="E150" s="153">
        <v>0</v>
      </c>
      <c r="F150" s="153">
        <v>201</v>
      </c>
      <c r="G150" s="153">
        <v>5224</v>
      </c>
      <c r="H150" s="153">
        <v>278</v>
      </c>
      <c r="I150" s="153">
        <v>4951</v>
      </c>
      <c r="J150" s="153">
        <v>6684</v>
      </c>
      <c r="K150" s="153">
        <v>2665</v>
      </c>
      <c r="L150" s="153">
        <v>3779</v>
      </c>
      <c r="M150" s="153">
        <v>152</v>
      </c>
      <c r="N150" s="153">
        <v>4582</v>
      </c>
      <c r="O150" s="153">
        <v>20406</v>
      </c>
      <c r="P150" s="153">
        <v>6108</v>
      </c>
      <c r="Q150" s="153">
        <v>1416</v>
      </c>
      <c r="R150" s="153">
        <v>2310</v>
      </c>
      <c r="S150" s="153">
        <v>144</v>
      </c>
      <c r="T150" s="153">
        <v>0</v>
      </c>
      <c r="U150" s="152">
        <v>68506</v>
      </c>
    </row>
    <row r="151" spans="2:21" x14ac:dyDescent="0.2">
      <c r="B151" s="1200"/>
      <c r="C151" s="154" t="s">
        <v>113</v>
      </c>
      <c r="D151" s="153">
        <v>17984</v>
      </c>
      <c r="E151" s="153">
        <v>2482</v>
      </c>
      <c r="F151" s="153">
        <v>430</v>
      </c>
      <c r="G151" s="153">
        <v>34080</v>
      </c>
      <c r="H151" s="153">
        <v>2011</v>
      </c>
      <c r="I151" s="153">
        <v>35406</v>
      </c>
      <c r="J151" s="153">
        <v>22052</v>
      </c>
      <c r="K151" s="153">
        <v>5036</v>
      </c>
      <c r="L151" s="153">
        <v>24732</v>
      </c>
      <c r="M151" s="153">
        <v>2214</v>
      </c>
      <c r="N151" s="153">
        <v>33336</v>
      </c>
      <c r="O151" s="153">
        <v>41131</v>
      </c>
      <c r="P151" s="153">
        <v>28067</v>
      </c>
      <c r="Q151" s="153">
        <v>12661</v>
      </c>
      <c r="R151" s="153">
        <v>26713</v>
      </c>
      <c r="S151" s="153">
        <v>1954</v>
      </c>
      <c r="T151" s="153">
        <v>4</v>
      </c>
      <c r="U151" s="152">
        <v>290293</v>
      </c>
    </row>
    <row r="152" spans="2:21" x14ac:dyDescent="0.2">
      <c r="B152" s="1200"/>
      <c r="C152" s="154" t="s">
        <v>112</v>
      </c>
      <c r="D152" s="153">
        <v>11148</v>
      </c>
      <c r="E152" s="153">
        <v>126</v>
      </c>
      <c r="F152" s="153">
        <v>302</v>
      </c>
      <c r="G152" s="153">
        <v>11966</v>
      </c>
      <c r="H152" s="153">
        <v>1759</v>
      </c>
      <c r="I152" s="153">
        <v>23203</v>
      </c>
      <c r="J152" s="153">
        <v>15088</v>
      </c>
      <c r="K152" s="153">
        <v>3456</v>
      </c>
      <c r="L152" s="153">
        <v>6806</v>
      </c>
      <c r="M152" s="153">
        <v>546</v>
      </c>
      <c r="N152" s="153">
        <v>8904</v>
      </c>
      <c r="O152" s="153">
        <v>24592</v>
      </c>
      <c r="P152" s="153">
        <v>22151</v>
      </c>
      <c r="Q152" s="153">
        <v>2776</v>
      </c>
      <c r="R152" s="153">
        <v>3596</v>
      </c>
      <c r="S152" s="153">
        <v>901</v>
      </c>
      <c r="T152" s="153">
        <v>19</v>
      </c>
      <c r="U152" s="152">
        <v>137339</v>
      </c>
    </row>
    <row r="153" spans="2:21" x14ac:dyDescent="0.2">
      <c r="B153" s="1200"/>
      <c r="C153" s="154" t="s">
        <v>111</v>
      </c>
      <c r="D153" s="153">
        <v>8152</v>
      </c>
      <c r="E153" s="153">
        <v>450</v>
      </c>
      <c r="F153" s="153">
        <v>334</v>
      </c>
      <c r="G153" s="153">
        <v>4920</v>
      </c>
      <c r="H153" s="153">
        <v>439</v>
      </c>
      <c r="I153" s="153">
        <v>4644</v>
      </c>
      <c r="J153" s="153">
        <v>3302</v>
      </c>
      <c r="K153" s="153">
        <v>1176</v>
      </c>
      <c r="L153" s="153">
        <v>3876</v>
      </c>
      <c r="M153" s="153">
        <v>113</v>
      </c>
      <c r="N153" s="153">
        <v>3702</v>
      </c>
      <c r="O153" s="153">
        <v>9450</v>
      </c>
      <c r="P153" s="153">
        <v>6692</v>
      </c>
      <c r="Q153" s="153">
        <v>1301</v>
      </c>
      <c r="R153" s="153">
        <v>2866</v>
      </c>
      <c r="S153" s="153">
        <v>105</v>
      </c>
      <c r="T153" s="153">
        <v>0</v>
      </c>
      <c r="U153" s="152">
        <v>51522</v>
      </c>
    </row>
    <row r="154" spans="2:21" x14ac:dyDescent="0.2">
      <c r="B154" s="1200"/>
      <c r="C154" s="154" t="s">
        <v>110</v>
      </c>
      <c r="D154" s="153">
        <v>10854</v>
      </c>
      <c r="E154" s="153">
        <v>30074</v>
      </c>
      <c r="F154" s="153">
        <v>324</v>
      </c>
      <c r="G154" s="153">
        <v>22730</v>
      </c>
      <c r="H154" s="153">
        <v>2372</v>
      </c>
      <c r="I154" s="153">
        <v>15798</v>
      </c>
      <c r="J154" s="153">
        <v>18219</v>
      </c>
      <c r="K154" s="153">
        <v>4205</v>
      </c>
      <c r="L154" s="153">
        <v>14314</v>
      </c>
      <c r="M154" s="153">
        <v>1027</v>
      </c>
      <c r="N154" s="153">
        <v>18406</v>
      </c>
      <c r="O154" s="153">
        <v>25556</v>
      </c>
      <c r="P154" s="153">
        <v>13195</v>
      </c>
      <c r="Q154" s="153">
        <v>5106</v>
      </c>
      <c r="R154" s="153">
        <v>6569</v>
      </c>
      <c r="S154" s="153">
        <v>392</v>
      </c>
      <c r="T154" s="153">
        <v>0</v>
      </c>
      <c r="U154" s="152">
        <v>189141</v>
      </c>
    </row>
    <row r="155" spans="2:21" x14ac:dyDescent="0.2">
      <c r="B155" s="1200"/>
      <c r="C155" s="154" t="s">
        <v>109</v>
      </c>
      <c r="D155" s="153">
        <v>416</v>
      </c>
      <c r="E155" s="153">
        <v>1370</v>
      </c>
      <c r="F155" s="153">
        <v>264</v>
      </c>
      <c r="G155" s="153">
        <v>542</v>
      </c>
      <c r="H155" s="153">
        <v>163</v>
      </c>
      <c r="I155" s="153">
        <v>1293</v>
      </c>
      <c r="J155" s="153">
        <v>1416</v>
      </c>
      <c r="K155" s="153">
        <v>394</v>
      </c>
      <c r="L155" s="153">
        <v>678</v>
      </c>
      <c r="M155" s="153">
        <v>8</v>
      </c>
      <c r="N155" s="153">
        <v>1185</v>
      </c>
      <c r="O155" s="153">
        <v>3846</v>
      </c>
      <c r="P155" s="153">
        <v>1597</v>
      </c>
      <c r="Q155" s="153">
        <v>3006</v>
      </c>
      <c r="R155" s="153">
        <v>438</v>
      </c>
      <c r="S155" s="153">
        <v>3</v>
      </c>
      <c r="T155" s="153">
        <v>0</v>
      </c>
      <c r="U155" s="152">
        <v>16619</v>
      </c>
    </row>
    <row r="156" spans="2:21" x14ac:dyDescent="0.2">
      <c r="B156" s="1200"/>
      <c r="C156" s="154" t="s">
        <v>108</v>
      </c>
      <c r="D156" s="153">
        <v>1065</v>
      </c>
      <c r="E156" s="153">
        <v>2623</v>
      </c>
      <c r="F156" s="153">
        <v>311</v>
      </c>
      <c r="G156" s="153">
        <v>4066</v>
      </c>
      <c r="H156" s="153">
        <v>127</v>
      </c>
      <c r="I156" s="153">
        <v>2301</v>
      </c>
      <c r="J156" s="153">
        <v>4239</v>
      </c>
      <c r="K156" s="153">
        <v>1480</v>
      </c>
      <c r="L156" s="153">
        <v>3128</v>
      </c>
      <c r="M156" s="153">
        <v>396</v>
      </c>
      <c r="N156" s="153">
        <v>2756</v>
      </c>
      <c r="O156" s="153">
        <v>1487</v>
      </c>
      <c r="P156" s="153">
        <v>2386</v>
      </c>
      <c r="Q156" s="153">
        <v>3714</v>
      </c>
      <c r="R156" s="153">
        <v>3917</v>
      </c>
      <c r="S156" s="153">
        <v>1</v>
      </c>
      <c r="T156" s="153">
        <v>4</v>
      </c>
      <c r="U156" s="152">
        <v>34001</v>
      </c>
    </row>
    <row r="157" spans="2:21" x14ac:dyDescent="0.2">
      <c r="B157" s="1200"/>
      <c r="C157" s="154" t="s">
        <v>107</v>
      </c>
      <c r="D157" s="153">
        <v>80850</v>
      </c>
      <c r="E157" s="153">
        <v>5248</v>
      </c>
      <c r="F157" s="153">
        <v>32287</v>
      </c>
      <c r="G157" s="153">
        <v>280070</v>
      </c>
      <c r="H157" s="153">
        <v>17126</v>
      </c>
      <c r="I157" s="153">
        <v>331420</v>
      </c>
      <c r="J157" s="153">
        <v>542290</v>
      </c>
      <c r="K157" s="153">
        <v>145368</v>
      </c>
      <c r="L157" s="153">
        <v>207142</v>
      </c>
      <c r="M157" s="153">
        <v>162076</v>
      </c>
      <c r="N157" s="153">
        <v>562194</v>
      </c>
      <c r="O157" s="153">
        <v>163393</v>
      </c>
      <c r="P157" s="153">
        <v>215181</v>
      </c>
      <c r="Q157" s="153">
        <v>127515</v>
      </c>
      <c r="R157" s="153">
        <v>168519</v>
      </c>
      <c r="S157" s="153">
        <v>38050</v>
      </c>
      <c r="T157" s="153">
        <v>296</v>
      </c>
      <c r="U157" s="152">
        <v>3079025</v>
      </c>
    </row>
    <row r="158" spans="2:21" x14ac:dyDescent="0.2">
      <c r="B158" s="1201"/>
      <c r="C158" s="151" t="s">
        <v>132</v>
      </c>
      <c r="D158" s="155">
        <v>288511</v>
      </c>
      <c r="E158" s="155">
        <v>43994</v>
      </c>
      <c r="F158" s="155">
        <v>61738</v>
      </c>
      <c r="G158" s="155">
        <v>455541</v>
      </c>
      <c r="H158" s="155">
        <v>30638</v>
      </c>
      <c r="I158" s="155">
        <v>530293</v>
      </c>
      <c r="J158" s="155">
        <v>702735</v>
      </c>
      <c r="K158" s="155">
        <v>189892</v>
      </c>
      <c r="L158" s="155">
        <v>347086</v>
      </c>
      <c r="M158" s="155">
        <v>172167</v>
      </c>
      <c r="N158" s="155">
        <v>742530</v>
      </c>
      <c r="O158" s="155">
        <v>422990</v>
      </c>
      <c r="P158" s="155">
        <v>390358</v>
      </c>
      <c r="Q158" s="155">
        <v>225625</v>
      </c>
      <c r="R158" s="155">
        <v>267049</v>
      </c>
      <c r="S158" s="155">
        <v>51556</v>
      </c>
      <c r="T158" s="155">
        <v>669</v>
      </c>
      <c r="U158" s="150">
        <v>4923372</v>
      </c>
    </row>
    <row r="159" spans="2:21" x14ac:dyDescent="0.2">
      <c r="B159" s="1199" t="s">
        <v>32</v>
      </c>
      <c r="C159" s="154" t="s">
        <v>122</v>
      </c>
      <c r="D159" s="153">
        <v>1087</v>
      </c>
      <c r="E159" s="153">
        <v>198</v>
      </c>
      <c r="F159" s="153">
        <v>974</v>
      </c>
      <c r="G159" s="153">
        <v>1702</v>
      </c>
      <c r="H159" s="153">
        <v>102</v>
      </c>
      <c r="I159" s="153">
        <v>2400</v>
      </c>
      <c r="J159" s="153">
        <v>2297</v>
      </c>
      <c r="K159" s="153">
        <v>999</v>
      </c>
      <c r="L159" s="153">
        <v>1736</v>
      </c>
      <c r="M159" s="153">
        <v>18</v>
      </c>
      <c r="N159" s="153">
        <v>1872</v>
      </c>
      <c r="O159" s="153">
        <v>2176</v>
      </c>
      <c r="P159" s="153">
        <v>7616</v>
      </c>
      <c r="Q159" s="153">
        <v>3394</v>
      </c>
      <c r="R159" s="153">
        <v>1656</v>
      </c>
      <c r="S159" s="153">
        <v>89</v>
      </c>
      <c r="T159" s="153">
        <v>0</v>
      </c>
      <c r="U159" s="152">
        <v>28316</v>
      </c>
    </row>
    <row r="160" spans="2:21" x14ac:dyDescent="0.2">
      <c r="B160" s="1200"/>
      <c r="C160" s="154" t="s">
        <v>121</v>
      </c>
      <c r="D160" s="153">
        <v>117</v>
      </c>
      <c r="E160" s="153">
        <v>89</v>
      </c>
      <c r="F160" s="153">
        <v>2557</v>
      </c>
      <c r="G160" s="153">
        <v>5024</v>
      </c>
      <c r="H160" s="153">
        <v>33</v>
      </c>
      <c r="I160" s="153">
        <v>7349</v>
      </c>
      <c r="J160" s="153">
        <v>5399</v>
      </c>
      <c r="K160" s="153">
        <v>1477</v>
      </c>
      <c r="L160" s="153">
        <v>4572</v>
      </c>
      <c r="M160" s="153">
        <v>19</v>
      </c>
      <c r="N160" s="153">
        <v>5491</v>
      </c>
      <c r="O160" s="153">
        <v>3272</v>
      </c>
      <c r="P160" s="153">
        <v>5884</v>
      </c>
      <c r="Q160" s="153">
        <v>870</v>
      </c>
      <c r="R160" s="153">
        <v>6004</v>
      </c>
      <c r="S160" s="153">
        <v>588</v>
      </c>
      <c r="T160" s="153">
        <v>264</v>
      </c>
      <c r="U160" s="152">
        <v>49009</v>
      </c>
    </row>
    <row r="161" spans="2:21" x14ac:dyDescent="0.2">
      <c r="B161" s="1200"/>
      <c r="C161" s="154" t="s">
        <v>120</v>
      </c>
      <c r="D161" s="153">
        <v>101</v>
      </c>
      <c r="E161" s="153">
        <v>66</v>
      </c>
      <c r="F161" s="153">
        <v>10586</v>
      </c>
      <c r="G161" s="153">
        <v>9926</v>
      </c>
      <c r="H161" s="153">
        <v>1393</v>
      </c>
      <c r="I161" s="153">
        <v>21652</v>
      </c>
      <c r="J161" s="153">
        <v>7155</v>
      </c>
      <c r="K161" s="153">
        <v>4108</v>
      </c>
      <c r="L161" s="153">
        <v>12508</v>
      </c>
      <c r="M161" s="153">
        <v>410</v>
      </c>
      <c r="N161" s="153">
        <v>19480</v>
      </c>
      <c r="O161" s="153">
        <v>12989</v>
      </c>
      <c r="P161" s="153">
        <v>7440</v>
      </c>
      <c r="Q161" s="153">
        <v>8148</v>
      </c>
      <c r="R161" s="153">
        <v>3029</v>
      </c>
      <c r="S161" s="153">
        <v>628</v>
      </c>
      <c r="T161" s="153">
        <v>0</v>
      </c>
      <c r="U161" s="152">
        <v>119619</v>
      </c>
    </row>
    <row r="162" spans="2:21" x14ac:dyDescent="0.2">
      <c r="B162" s="1200"/>
      <c r="C162" s="154" t="s">
        <v>119</v>
      </c>
      <c r="D162" s="153">
        <v>6116</v>
      </c>
      <c r="E162" s="153">
        <v>108</v>
      </c>
      <c r="F162" s="153">
        <v>5494</v>
      </c>
      <c r="G162" s="153">
        <v>3905</v>
      </c>
      <c r="H162" s="153">
        <v>22</v>
      </c>
      <c r="I162" s="153">
        <v>9232</v>
      </c>
      <c r="J162" s="153">
        <v>1845</v>
      </c>
      <c r="K162" s="153">
        <v>1896</v>
      </c>
      <c r="L162" s="153">
        <v>2627</v>
      </c>
      <c r="M162" s="153">
        <v>16</v>
      </c>
      <c r="N162" s="153">
        <v>5589</v>
      </c>
      <c r="O162" s="153">
        <v>9392</v>
      </c>
      <c r="P162" s="153">
        <v>2813</v>
      </c>
      <c r="Q162" s="153">
        <v>3360</v>
      </c>
      <c r="R162" s="153">
        <v>1512</v>
      </c>
      <c r="S162" s="153">
        <v>40</v>
      </c>
      <c r="T162" s="153">
        <v>0</v>
      </c>
      <c r="U162" s="152">
        <v>53967</v>
      </c>
    </row>
    <row r="163" spans="2:21" x14ac:dyDescent="0.2">
      <c r="B163" s="1200"/>
      <c r="C163" s="154" t="s">
        <v>118</v>
      </c>
      <c r="D163" s="153">
        <v>13472</v>
      </c>
      <c r="E163" s="153">
        <v>492</v>
      </c>
      <c r="F163" s="153">
        <v>4058</v>
      </c>
      <c r="G163" s="153">
        <v>4335</v>
      </c>
      <c r="H163" s="153">
        <v>515</v>
      </c>
      <c r="I163" s="153">
        <v>13555</v>
      </c>
      <c r="J163" s="153">
        <v>8200</v>
      </c>
      <c r="K163" s="153">
        <v>3342</v>
      </c>
      <c r="L163" s="153">
        <v>5973</v>
      </c>
      <c r="M163" s="153">
        <v>555</v>
      </c>
      <c r="N163" s="153">
        <v>9254</v>
      </c>
      <c r="O163" s="153">
        <v>15035</v>
      </c>
      <c r="P163" s="153">
        <v>11652</v>
      </c>
      <c r="Q163" s="153">
        <v>8218</v>
      </c>
      <c r="R163" s="153">
        <v>5734</v>
      </c>
      <c r="S163" s="153">
        <v>985</v>
      </c>
      <c r="T163" s="153">
        <v>84</v>
      </c>
      <c r="U163" s="152">
        <v>105459</v>
      </c>
    </row>
    <row r="164" spans="2:21" x14ac:dyDescent="0.2">
      <c r="B164" s="1200"/>
      <c r="C164" s="154" t="s">
        <v>117</v>
      </c>
      <c r="D164" s="153">
        <v>33266</v>
      </c>
      <c r="E164" s="153">
        <v>830</v>
      </c>
      <c r="F164" s="153">
        <v>2600</v>
      </c>
      <c r="G164" s="153">
        <v>29185</v>
      </c>
      <c r="H164" s="153">
        <v>2443</v>
      </c>
      <c r="I164" s="153">
        <v>34922</v>
      </c>
      <c r="J164" s="153">
        <v>32383</v>
      </c>
      <c r="K164" s="153">
        <v>8751</v>
      </c>
      <c r="L164" s="153">
        <v>37907</v>
      </c>
      <c r="M164" s="153">
        <v>2128</v>
      </c>
      <c r="N164" s="153">
        <v>35356</v>
      </c>
      <c r="O164" s="153">
        <v>37971</v>
      </c>
      <c r="P164" s="153">
        <v>37500</v>
      </c>
      <c r="Q164" s="153">
        <v>31519</v>
      </c>
      <c r="R164" s="153">
        <v>17361</v>
      </c>
      <c r="S164" s="153">
        <v>7074</v>
      </c>
      <c r="T164" s="153">
        <v>2</v>
      </c>
      <c r="U164" s="152">
        <v>351198</v>
      </c>
    </row>
    <row r="165" spans="2:21" x14ac:dyDescent="0.2">
      <c r="B165" s="1200"/>
      <c r="C165" s="154" t="s">
        <v>116</v>
      </c>
      <c r="D165" s="153">
        <v>61576</v>
      </c>
      <c r="E165" s="153">
        <v>47</v>
      </c>
      <c r="F165" s="153">
        <v>820</v>
      </c>
      <c r="G165" s="153">
        <v>20674</v>
      </c>
      <c r="H165" s="153">
        <v>801</v>
      </c>
      <c r="I165" s="153">
        <v>14115</v>
      </c>
      <c r="J165" s="153">
        <v>20655</v>
      </c>
      <c r="K165" s="153">
        <v>2879</v>
      </c>
      <c r="L165" s="153">
        <v>8349</v>
      </c>
      <c r="M165" s="153">
        <v>883</v>
      </c>
      <c r="N165" s="153">
        <v>18182</v>
      </c>
      <c r="O165" s="153">
        <v>18627</v>
      </c>
      <c r="P165" s="153">
        <v>8804</v>
      </c>
      <c r="Q165" s="153">
        <v>11197</v>
      </c>
      <c r="R165" s="153">
        <v>11499</v>
      </c>
      <c r="S165" s="153">
        <v>394</v>
      </c>
      <c r="T165" s="153">
        <v>0</v>
      </c>
      <c r="U165" s="152">
        <v>199502</v>
      </c>
    </row>
    <row r="166" spans="2:21" x14ac:dyDescent="0.2">
      <c r="B166" s="1200"/>
      <c r="C166" s="154" t="s">
        <v>115</v>
      </c>
      <c r="D166" s="153">
        <v>49242</v>
      </c>
      <c r="E166" s="153">
        <v>28</v>
      </c>
      <c r="F166" s="153">
        <v>351</v>
      </c>
      <c r="G166" s="153">
        <v>19358</v>
      </c>
      <c r="H166" s="153">
        <v>1046</v>
      </c>
      <c r="I166" s="153">
        <v>18817</v>
      </c>
      <c r="J166" s="153">
        <v>14879</v>
      </c>
      <c r="K166" s="153">
        <v>3360</v>
      </c>
      <c r="L166" s="153">
        <v>11398</v>
      </c>
      <c r="M166" s="153">
        <v>1947</v>
      </c>
      <c r="N166" s="153">
        <v>16637</v>
      </c>
      <c r="O166" s="153">
        <v>34556</v>
      </c>
      <c r="P166" s="153">
        <v>13035</v>
      </c>
      <c r="Q166" s="153">
        <v>1953</v>
      </c>
      <c r="R166" s="153">
        <v>5342</v>
      </c>
      <c r="S166" s="153">
        <v>379</v>
      </c>
      <c r="T166" s="153">
        <v>0</v>
      </c>
      <c r="U166" s="152">
        <v>192328</v>
      </c>
    </row>
    <row r="167" spans="2:21" x14ac:dyDescent="0.2">
      <c r="B167" s="1200"/>
      <c r="C167" s="154" t="s">
        <v>114</v>
      </c>
      <c r="D167" s="153">
        <v>11258</v>
      </c>
      <c r="E167" s="153">
        <v>0</v>
      </c>
      <c r="F167" s="153">
        <v>204</v>
      </c>
      <c r="G167" s="153">
        <v>5781</v>
      </c>
      <c r="H167" s="153">
        <v>374</v>
      </c>
      <c r="I167" s="153">
        <v>5400</v>
      </c>
      <c r="J167" s="153">
        <v>7746</v>
      </c>
      <c r="K167" s="153">
        <v>2684</v>
      </c>
      <c r="L167" s="153">
        <v>3931</v>
      </c>
      <c r="M167" s="153">
        <v>155</v>
      </c>
      <c r="N167" s="153">
        <v>5500</v>
      </c>
      <c r="O167" s="153">
        <v>20444</v>
      </c>
      <c r="P167" s="153">
        <v>6125</v>
      </c>
      <c r="Q167" s="153">
        <v>1413</v>
      </c>
      <c r="R167" s="153">
        <v>2272</v>
      </c>
      <c r="S167" s="153">
        <v>144</v>
      </c>
      <c r="T167" s="153">
        <v>0</v>
      </c>
      <c r="U167" s="152">
        <v>73431</v>
      </c>
    </row>
    <row r="168" spans="2:21" x14ac:dyDescent="0.2">
      <c r="B168" s="1200"/>
      <c r="C168" s="154" t="s">
        <v>113</v>
      </c>
      <c r="D168" s="153">
        <v>17735</v>
      </c>
      <c r="E168" s="153">
        <v>2603</v>
      </c>
      <c r="F168" s="153">
        <v>454</v>
      </c>
      <c r="G168" s="153">
        <v>35086</v>
      </c>
      <c r="H168" s="153">
        <v>2001</v>
      </c>
      <c r="I168" s="153">
        <v>38520</v>
      </c>
      <c r="J168" s="153">
        <v>22578</v>
      </c>
      <c r="K168" s="153">
        <v>5235</v>
      </c>
      <c r="L168" s="153">
        <v>25051</v>
      </c>
      <c r="M168" s="153">
        <v>2362</v>
      </c>
      <c r="N168" s="153">
        <v>34532</v>
      </c>
      <c r="O168" s="153">
        <v>40435</v>
      </c>
      <c r="P168" s="153">
        <v>24847</v>
      </c>
      <c r="Q168" s="153">
        <v>13392</v>
      </c>
      <c r="R168" s="153">
        <v>26817</v>
      </c>
      <c r="S168" s="153">
        <v>1927</v>
      </c>
      <c r="T168" s="153">
        <v>4</v>
      </c>
      <c r="U168" s="152">
        <v>293579</v>
      </c>
    </row>
    <row r="169" spans="2:21" x14ac:dyDescent="0.2">
      <c r="B169" s="1200"/>
      <c r="C169" s="154" t="s">
        <v>112</v>
      </c>
      <c r="D169" s="153">
        <v>11549</v>
      </c>
      <c r="E169" s="153">
        <v>127</v>
      </c>
      <c r="F169" s="153">
        <v>307</v>
      </c>
      <c r="G169" s="153">
        <v>12158</v>
      </c>
      <c r="H169" s="153">
        <v>1670</v>
      </c>
      <c r="I169" s="153">
        <v>24415</v>
      </c>
      <c r="J169" s="153">
        <v>15181</v>
      </c>
      <c r="K169" s="153">
        <v>3395</v>
      </c>
      <c r="L169" s="153">
        <v>6784</v>
      </c>
      <c r="M169" s="153">
        <v>544</v>
      </c>
      <c r="N169" s="153">
        <v>9298</v>
      </c>
      <c r="O169" s="153">
        <v>24705</v>
      </c>
      <c r="P169" s="153">
        <v>22261</v>
      </c>
      <c r="Q169" s="153">
        <v>2757</v>
      </c>
      <c r="R169" s="153">
        <v>3554</v>
      </c>
      <c r="S169" s="153">
        <v>916</v>
      </c>
      <c r="T169" s="153">
        <v>19</v>
      </c>
      <c r="U169" s="152">
        <v>139640</v>
      </c>
    </row>
    <row r="170" spans="2:21" x14ac:dyDescent="0.2">
      <c r="B170" s="1200"/>
      <c r="C170" s="154" t="s">
        <v>111</v>
      </c>
      <c r="D170" s="153">
        <v>8307</v>
      </c>
      <c r="E170" s="153">
        <v>430</v>
      </c>
      <c r="F170" s="153">
        <v>349</v>
      </c>
      <c r="G170" s="153">
        <v>5061</v>
      </c>
      <c r="H170" s="153">
        <v>438</v>
      </c>
      <c r="I170" s="153">
        <v>4789</v>
      </c>
      <c r="J170" s="153">
        <v>3472</v>
      </c>
      <c r="K170" s="153">
        <v>1165</v>
      </c>
      <c r="L170" s="153">
        <v>3913</v>
      </c>
      <c r="M170" s="153">
        <v>114</v>
      </c>
      <c r="N170" s="153">
        <v>3839</v>
      </c>
      <c r="O170" s="153">
        <v>9634</v>
      </c>
      <c r="P170" s="153">
        <v>6694</v>
      </c>
      <c r="Q170" s="153">
        <v>1311</v>
      </c>
      <c r="R170" s="153">
        <v>2859</v>
      </c>
      <c r="S170" s="153">
        <v>105</v>
      </c>
      <c r="T170" s="153">
        <v>0</v>
      </c>
      <c r="U170" s="152">
        <v>52480</v>
      </c>
    </row>
    <row r="171" spans="2:21" x14ac:dyDescent="0.2">
      <c r="B171" s="1200"/>
      <c r="C171" s="154" t="s">
        <v>110</v>
      </c>
      <c r="D171" s="153">
        <v>10896</v>
      </c>
      <c r="E171" s="153">
        <v>31705</v>
      </c>
      <c r="F171" s="153">
        <v>323</v>
      </c>
      <c r="G171" s="153">
        <v>23543</v>
      </c>
      <c r="H171" s="153">
        <v>2376</v>
      </c>
      <c r="I171" s="153">
        <v>16411</v>
      </c>
      <c r="J171" s="153">
        <v>18384</v>
      </c>
      <c r="K171" s="153">
        <v>4187</v>
      </c>
      <c r="L171" s="153">
        <v>14469</v>
      </c>
      <c r="M171" s="153">
        <v>1020</v>
      </c>
      <c r="N171" s="153">
        <v>19813</v>
      </c>
      <c r="O171" s="153">
        <v>26268</v>
      </c>
      <c r="P171" s="153">
        <v>13283</v>
      </c>
      <c r="Q171" s="153">
        <v>5228</v>
      </c>
      <c r="R171" s="153">
        <v>6589</v>
      </c>
      <c r="S171" s="153">
        <v>390</v>
      </c>
      <c r="T171" s="153">
        <v>0</v>
      </c>
      <c r="U171" s="152">
        <v>194885</v>
      </c>
    </row>
    <row r="172" spans="2:21" x14ac:dyDescent="0.2">
      <c r="B172" s="1200"/>
      <c r="C172" s="154" t="s">
        <v>109</v>
      </c>
      <c r="D172" s="153">
        <v>359</v>
      </c>
      <c r="E172" s="153">
        <v>1356</v>
      </c>
      <c r="F172" s="153">
        <v>265</v>
      </c>
      <c r="G172" s="153">
        <v>549</v>
      </c>
      <c r="H172" s="153">
        <v>150</v>
      </c>
      <c r="I172" s="153">
        <v>1302</v>
      </c>
      <c r="J172" s="153">
        <v>1431</v>
      </c>
      <c r="K172" s="153">
        <v>372</v>
      </c>
      <c r="L172" s="153">
        <v>649</v>
      </c>
      <c r="M172" s="153">
        <v>8</v>
      </c>
      <c r="N172" s="153">
        <v>1202</v>
      </c>
      <c r="O172" s="153">
        <v>3888</v>
      </c>
      <c r="P172" s="153">
        <v>1502</v>
      </c>
      <c r="Q172" s="153">
        <v>3029</v>
      </c>
      <c r="R172" s="153">
        <v>418</v>
      </c>
      <c r="S172" s="153">
        <v>3</v>
      </c>
      <c r="T172" s="153">
        <v>0</v>
      </c>
      <c r="U172" s="152">
        <v>16483</v>
      </c>
    </row>
    <row r="173" spans="2:21" x14ac:dyDescent="0.2">
      <c r="B173" s="1200"/>
      <c r="C173" s="154" t="s">
        <v>108</v>
      </c>
      <c r="D173" s="153">
        <v>1092</v>
      </c>
      <c r="E173" s="153">
        <v>2621</v>
      </c>
      <c r="F173" s="153">
        <v>321</v>
      </c>
      <c r="G173" s="153">
        <v>3461</v>
      </c>
      <c r="H173" s="153">
        <v>127</v>
      </c>
      <c r="I173" s="153">
        <v>2473</v>
      </c>
      <c r="J173" s="153">
        <v>4199</v>
      </c>
      <c r="K173" s="153">
        <v>1476</v>
      </c>
      <c r="L173" s="153">
        <v>3254</v>
      </c>
      <c r="M173" s="153">
        <v>322</v>
      </c>
      <c r="N173" s="153">
        <v>2821</v>
      </c>
      <c r="O173" s="153">
        <v>1486</v>
      </c>
      <c r="P173" s="153">
        <v>2384</v>
      </c>
      <c r="Q173" s="153">
        <v>3734</v>
      </c>
      <c r="R173" s="153">
        <v>3922</v>
      </c>
      <c r="S173" s="153">
        <v>1</v>
      </c>
      <c r="T173" s="153">
        <v>4</v>
      </c>
      <c r="U173" s="152">
        <v>33698</v>
      </c>
    </row>
    <row r="174" spans="2:21" x14ac:dyDescent="0.2">
      <c r="B174" s="1200"/>
      <c r="C174" s="154" t="s">
        <v>107</v>
      </c>
      <c r="D174" s="153">
        <v>87674</v>
      </c>
      <c r="E174" s="153">
        <v>5461</v>
      </c>
      <c r="F174" s="153">
        <v>32434</v>
      </c>
      <c r="G174" s="153">
        <v>283792</v>
      </c>
      <c r="H174" s="153">
        <v>17029</v>
      </c>
      <c r="I174" s="153">
        <v>357905</v>
      </c>
      <c r="J174" s="153">
        <v>540102</v>
      </c>
      <c r="K174" s="153">
        <v>148781</v>
      </c>
      <c r="L174" s="153">
        <v>209542</v>
      </c>
      <c r="M174" s="153">
        <v>165191</v>
      </c>
      <c r="N174" s="153">
        <v>579618</v>
      </c>
      <c r="O174" s="153">
        <v>163538</v>
      </c>
      <c r="P174" s="153">
        <v>214841</v>
      </c>
      <c r="Q174" s="153">
        <v>127481</v>
      </c>
      <c r="R174" s="153">
        <v>170974</v>
      </c>
      <c r="S174" s="153">
        <v>38196</v>
      </c>
      <c r="T174" s="153">
        <v>299</v>
      </c>
      <c r="U174" s="152">
        <v>3142858</v>
      </c>
    </row>
    <row r="175" spans="2:21" x14ac:dyDescent="0.2">
      <c r="B175" s="1201"/>
      <c r="C175" s="151" t="s">
        <v>132</v>
      </c>
      <c r="D175" s="155">
        <v>313847</v>
      </c>
      <c r="E175" s="155">
        <v>46161</v>
      </c>
      <c r="F175" s="155">
        <v>62097</v>
      </c>
      <c r="G175" s="155">
        <v>463540</v>
      </c>
      <c r="H175" s="155">
        <v>30520</v>
      </c>
      <c r="I175" s="155">
        <v>573257</v>
      </c>
      <c r="J175" s="155">
        <v>705906</v>
      </c>
      <c r="K175" s="155">
        <v>194107</v>
      </c>
      <c r="L175" s="155">
        <v>352663</v>
      </c>
      <c r="M175" s="155">
        <v>175692</v>
      </c>
      <c r="N175" s="155">
        <v>768484</v>
      </c>
      <c r="O175" s="155">
        <v>424416</v>
      </c>
      <c r="P175" s="155">
        <v>386681</v>
      </c>
      <c r="Q175" s="155">
        <v>227004</v>
      </c>
      <c r="R175" s="155">
        <v>269542</v>
      </c>
      <c r="S175" s="155">
        <v>51859</v>
      </c>
      <c r="T175" s="155">
        <v>676</v>
      </c>
      <c r="U175" s="150">
        <v>5046452</v>
      </c>
    </row>
    <row r="176" spans="2:21" x14ac:dyDescent="0.2">
      <c r="B176" s="1199" t="s">
        <v>33</v>
      </c>
      <c r="C176" s="154" t="s">
        <v>122</v>
      </c>
      <c r="D176" s="153">
        <v>1150</v>
      </c>
      <c r="E176" s="153">
        <v>212</v>
      </c>
      <c r="F176" s="153">
        <v>994</v>
      </c>
      <c r="G176" s="153">
        <v>1688</v>
      </c>
      <c r="H176" s="153">
        <v>103</v>
      </c>
      <c r="I176" s="153">
        <v>2566</v>
      </c>
      <c r="J176" s="153">
        <v>2433</v>
      </c>
      <c r="K176" s="153">
        <v>986</v>
      </c>
      <c r="L176" s="153">
        <v>1807</v>
      </c>
      <c r="M176" s="153">
        <v>18</v>
      </c>
      <c r="N176" s="153">
        <v>1901</v>
      </c>
      <c r="O176" s="153">
        <v>2163</v>
      </c>
      <c r="P176" s="153">
        <v>7592</v>
      </c>
      <c r="Q176" s="153">
        <v>3467</v>
      </c>
      <c r="R176" s="153">
        <v>1680</v>
      </c>
      <c r="S176" s="153">
        <v>90</v>
      </c>
      <c r="T176" s="153">
        <v>0</v>
      </c>
      <c r="U176" s="152">
        <v>28850</v>
      </c>
    </row>
    <row r="177" spans="2:21" x14ac:dyDescent="0.2">
      <c r="B177" s="1200"/>
      <c r="C177" s="154" t="s">
        <v>121</v>
      </c>
      <c r="D177" s="153">
        <v>120</v>
      </c>
      <c r="E177" s="153">
        <v>89</v>
      </c>
      <c r="F177" s="153">
        <v>2583</v>
      </c>
      <c r="G177" s="153">
        <v>5082</v>
      </c>
      <c r="H177" s="153">
        <v>31</v>
      </c>
      <c r="I177" s="153">
        <v>7540</v>
      </c>
      <c r="J177" s="153">
        <v>5470</v>
      </c>
      <c r="K177" s="153">
        <v>1515</v>
      </c>
      <c r="L177" s="153">
        <v>4592</v>
      </c>
      <c r="M177" s="153">
        <v>19</v>
      </c>
      <c r="N177" s="153">
        <v>5706</v>
      </c>
      <c r="O177" s="153">
        <v>2816</v>
      </c>
      <c r="P177" s="153">
        <v>5881</v>
      </c>
      <c r="Q177" s="153">
        <v>894</v>
      </c>
      <c r="R177" s="153">
        <v>6000</v>
      </c>
      <c r="S177" s="153">
        <v>591</v>
      </c>
      <c r="T177" s="153">
        <v>263</v>
      </c>
      <c r="U177" s="152">
        <v>49192</v>
      </c>
    </row>
    <row r="178" spans="2:21" x14ac:dyDescent="0.2">
      <c r="B178" s="1200"/>
      <c r="C178" s="154" t="s">
        <v>120</v>
      </c>
      <c r="D178" s="153">
        <v>101</v>
      </c>
      <c r="E178" s="153">
        <v>67</v>
      </c>
      <c r="F178" s="153">
        <v>10526</v>
      </c>
      <c r="G178" s="153">
        <v>10184</v>
      </c>
      <c r="H178" s="153">
        <v>1362</v>
      </c>
      <c r="I178" s="153">
        <v>21454</v>
      </c>
      <c r="J178" s="153">
        <v>7489</v>
      </c>
      <c r="K178" s="153">
        <v>4185</v>
      </c>
      <c r="L178" s="153">
        <v>12788</v>
      </c>
      <c r="M178" s="153">
        <v>413</v>
      </c>
      <c r="N178" s="153">
        <v>19551</v>
      </c>
      <c r="O178" s="153">
        <v>12984</v>
      </c>
      <c r="P178" s="153">
        <v>7451</v>
      </c>
      <c r="Q178" s="153">
        <v>8289</v>
      </c>
      <c r="R178" s="153">
        <v>3046</v>
      </c>
      <c r="S178" s="153">
        <v>633</v>
      </c>
      <c r="T178" s="153">
        <v>0</v>
      </c>
      <c r="U178" s="152">
        <v>120523</v>
      </c>
    </row>
    <row r="179" spans="2:21" x14ac:dyDescent="0.2">
      <c r="B179" s="1200"/>
      <c r="C179" s="154" t="s">
        <v>119</v>
      </c>
      <c r="D179" s="153">
        <v>6465</v>
      </c>
      <c r="E179" s="153">
        <v>109</v>
      </c>
      <c r="F179" s="153">
        <v>5650</v>
      </c>
      <c r="G179" s="153">
        <v>3936</v>
      </c>
      <c r="H179" s="153">
        <v>22</v>
      </c>
      <c r="I179" s="153">
        <v>9438</v>
      </c>
      <c r="J179" s="153">
        <v>1857</v>
      </c>
      <c r="K179" s="153">
        <v>1948</v>
      </c>
      <c r="L179" s="153">
        <v>2642</v>
      </c>
      <c r="M179" s="153">
        <v>17</v>
      </c>
      <c r="N179" s="153">
        <v>5587</v>
      </c>
      <c r="O179" s="153">
        <v>9247</v>
      </c>
      <c r="P179" s="153">
        <v>2825</v>
      </c>
      <c r="Q179" s="153">
        <v>3374</v>
      </c>
      <c r="R179" s="153">
        <v>1482</v>
      </c>
      <c r="S179" s="153">
        <v>42</v>
      </c>
      <c r="T179" s="153">
        <v>0</v>
      </c>
      <c r="U179" s="152">
        <v>54641</v>
      </c>
    </row>
    <row r="180" spans="2:21" x14ac:dyDescent="0.2">
      <c r="B180" s="1200"/>
      <c r="C180" s="154" t="s">
        <v>118</v>
      </c>
      <c r="D180" s="153">
        <v>13851</v>
      </c>
      <c r="E180" s="153">
        <v>498</v>
      </c>
      <c r="F180" s="153">
        <v>4139</v>
      </c>
      <c r="G180" s="153">
        <v>4498</v>
      </c>
      <c r="H180" s="153">
        <v>520</v>
      </c>
      <c r="I180" s="153">
        <v>14439</v>
      </c>
      <c r="J180" s="153">
        <v>8444</v>
      </c>
      <c r="K180" s="153">
        <v>3476</v>
      </c>
      <c r="L180" s="153">
        <v>6130</v>
      </c>
      <c r="M180" s="153">
        <v>626</v>
      </c>
      <c r="N180" s="153">
        <v>9822</v>
      </c>
      <c r="O180" s="153">
        <v>15495</v>
      </c>
      <c r="P180" s="153">
        <v>11650</v>
      </c>
      <c r="Q180" s="153">
        <v>8512</v>
      </c>
      <c r="R180" s="153">
        <v>5884</v>
      </c>
      <c r="S180" s="153">
        <v>1005</v>
      </c>
      <c r="T180" s="153">
        <v>87</v>
      </c>
      <c r="U180" s="152">
        <v>109076</v>
      </c>
    </row>
    <row r="181" spans="2:21" x14ac:dyDescent="0.2">
      <c r="B181" s="1200"/>
      <c r="C181" s="154" t="s">
        <v>117</v>
      </c>
      <c r="D181" s="153">
        <v>33965</v>
      </c>
      <c r="E181" s="153">
        <v>873</v>
      </c>
      <c r="F181" s="153">
        <v>2579</v>
      </c>
      <c r="G181" s="153">
        <v>29685</v>
      </c>
      <c r="H181" s="153">
        <v>2491</v>
      </c>
      <c r="I181" s="153">
        <v>37120</v>
      </c>
      <c r="J181" s="153">
        <v>33566</v>
      </c>
      <c r="K181" s="153">
        <v>10288</v>
      </c>
      <c r="L181" s="153">
        <v>38739</v>
      </c>
      <c r="M181" s="153">
        <v>2081</v>
      </c>
      <c r="N181" s="153">
        <v>36966</v>
      </c>
      <c r="O181" s="153">
        <v>37899</v>
      </c>
      <c r="P181" s="153">
        <v>37496</v>
      </c>
      <c r="Q181" s="153">
        <v>31840</v>
      </c>
      <c r="R181" s="153">
        <v>17784</v>
      </c>
      <c r="S181" s="153">
        <v>7179</v>
      </c>
      <c r="T181" s="153">
        <v>2</v>
      </c>
      <c r="U181" s="152">
        <v>360553</v>
      </c>
    </row>
    <row r="182" spans="2:21" x14ac:dyDescent="0.2">
      <c r="B182" s="1200"/>
      <c r="C182" s="154" t="s">
        <v>116</v>
      </c>
      <c r="D182" s="153">
        <v>87139</v>
      </c>
      <c r="E182" s="153">
        <v>72</v>
      </c>
      <c r="F182" s="153">
        <v>814</v>
      </c>
      <c r="G182" s="153">
        <v>20732</v>
      </c>
      <c r="H182" s="153">
        <v>849</v>
      </c>
      <c r="I182" s="153">
        <v>14433</v>
      </c>
      <c r="J182" s="153">
        <v>23402</v>
      </c>
      <c r="K182" s="153">
        <v>3143</v>
      </c>
      <c r="L182" s="153">
        <v>8954</v>
      </c>
      <c r="M182" s="153">
        <v>880</v>
      </c>
      <c r="N182" s="153">
        <v>18420</v>
      </c>
      <c r="O182" s="153">
        <v>18682</v>
      </c>
      <c r="P182" s="153">
        <v>8762</v>
      </c>
      <c r="Q182" s="153">
        <v>11379</v>
      </c>
      <c r="R182" s="153">
        <v>11580</v>
      </c>
      <c r="S182" s="153">
        <v>399</v>
      </c>
      <c r="T182" s="153">
        <v>0</v>
      </c>
      <c r="U182" s="152">
        <v>229640</v>
      </c>
    </row>
    <row r="183" spans="2:21" x14ac:dyDescent="0.2">
      <c r="B183" s="1200"/>
      <c r="C183" s="154" t="s">
        <v>115</v>
      </c>
      <c r="D183" s="153">
        <v>71432</v>
      </c>
      <c r="E183" s="153">
        <v>28</v>
      </c>
      <c r="F183" s="153">
        <v>445</v>
      </c>
      <c r="G183" s="153">
        <v>21893</v>
      </c>
      <c r="H183" s="153">
        <v>1055</v>
      </c>
      <c r="I183" s="153">
        <v>18942</v>
      </c>
      <c r="J183" s="153">
        <v>17831</v>
      </c>
      <c r="K183" s="153">
        <v>3764</v>
      </c>
      <c r="L183" s="153">
        <v>12517</v>
      </c>
      <c r="M183" s="153">
        <v>2009</v>
      </c>
      <c r="N183" s="153">
        <v>20453</v>
      </c>
      <c r="O183" s="153">
        <v>35535</v>
      </c>
      <c r="P183" s="153">
        <v>13130</v>
      </c>
      <c r="Q183" s="153">
        <v>2010</v>
      </c>
      <c r="R183" s="153">
        <v>5367</v>
      </c>
      <c r="S183" s="153">
        <v>384</v>
      </c>
      <c r="T183" s="153">
        <v>0</v>
      </c>
      <c r="U183" s="152">
        <v>226795</v>
      </c>
    </row>
    <row r="184" spans="2:21" x14ac:dyDescent="0.2">
      <c r="B184" s="1200"/>
      <c r="C184" s="154" t="s">
        <v>114</v>
      </c>
      <c r="D184" s="153">
        <v>17117</v>
      </c>
      <c r="E184" s="153">
        <v>0</v>
      </c>
      <c r="F184" s="153">
        <v>203</v>
      </c>
      <c r="G184" s="153">
        <v>6401</v>
      </c>
      <c r="H184" s="153">
        <v>394</v>
      </c>
      <c r="I184" s="153">
        <v>5598</v>
      </c>
      <c r="J184" s="153">
        <v>9002</v>
      </c>
      <c r="K184" s="153">
        <v>2671</v>
      </c>
      <c r="L184" s="153">
        <v>4088</v>
      </c>
      <c r="M184" s="153">
        <v>157</v>
      </c>
      <c r="N184" s="153">
        <v>5802</v>
      </c>
      <c r="O184" s="153">
        <v>20896</v>
      </c>
      <c r="P184" s="153">
        <v>6127</v>
      </c>
      <c r="Q184" s="153">
        <v>1479</v>
      </c>
      <c r="R184" s="153">
        <v>2315</v>
      </c>
      <c r="S184" s="153">
        <v>145</v>
      </c>
      <c r="T184" s="153">
        <v>0</v>
      </c>
      <c r="U184" s="152">
        <v>82395</v>
      </c>
    </row>
    <row r="185" spans="2:21" x14ac:dyDescent="0.2">
      <c r="B185" s="1200"/>
      <c r="C185" s="154" t="s">
        <v>113</v>
      </c>
      <c r="D185" s="153">
        <v>22775</v>
      </c>
      <c r="E185" s="153">
        <v>2788</v>
      </c>
      <c r="F185" s="153">
        <v>464</v>
      </c>
      <c r="G185" s="153">
        <v>35833</v>
      </c>
      <c r="H185" s="153">
        <v>1997</v>
      </c>
      <c r="I185" s="153">
        <v>41136</v>
      </c>
      <c r="J185" s="153">
        <v>23483</v>
      </c>
      <c r="K185" s="153">
        <v>5217</v>
      </c>
      <c r="L185" s="153">
        <v>25489</v>
      </c>
      <c r="M185" s="153">
        <v>2349</v>
      </c>
      <c r="N185" s="153">
        <v>35389</v>
      </c>
      <c r="O185" s="153">
        <v>41107</v>
      </c>
      <c r="P185" s="153">
        <v>27952</v>
      </c>
      <c r="Q185" s="153">
        <v>13563</v>
      </c>
      <c r="R185" s="153">
        <v>27059</v>
      </c>
      <c r="S185" s="153">
        <v>1936</v>
      </c>
      <c r="T185" s="153">
        <v>4</v>
      </c>
      <c r="U185" s="152">
        <v>308541</v>
      </c>
    </row>
    <row r="186" spans="2:21" x14ac:dyDescent="0.2">
      <c r="B186" s="1200"/>
      <c r="C186" s="154" t="s">
        <v>112</v>
      </c>
      <c r="D186" s="153">
        <v>13598</v>
      </c>
      <c r="E186" s="153">
        <v>138</v>
      </c>
      <c r="F186" s="153">
        <v>311</v>
      </c>
      <c r="G186" s="153">
        <v>12425</v>
      </c>
      <c r="H186" s="153">
        <v>1748</v>
      </c>
      <c r="I186" s="153">
        <v>25176</v>
      </c>
      <c r="J186" s="153">
        <v>15313</v>
      </c>
      <c r="K186" s="153">
        <v>3314</v>
      </c>
      <c r="L186" s="153">
        <v>6977</v>
      </c>
      <c r="M186" s="153">
        <v>538</v>
      </c>
      <c r="N186" s="153">
        <v>10598</v>
      </c>
      <c r="O186" s="153">
        <v>25237</v>
      </c>
      <c r="P186" s="153">
        <v>22286</v>
      </c>
      <c r="Q186" s="153">
        <v>2890</v>
      </c>
      <c r="R186" s="153">
        <v>3590</v>
      </c>
      <c r="S186" s="153">
        <v>908</v>
      </c>
      <c r="T186" s="153">
        <v>20</v>
      </c>
      <c r="U186" s="152">
        <v>145067</v>
      </c>
    </row>
    <row r="187" spans="2:21" x14ac:dyDescent="0.2">
      <c r="B187" s="1200"/>
      <c r="C187" s="154" t="s">
        <v>111</v>
      </c>
      <c r="D187" s="153">
        <v>8404</v>
      </c>
      <c r="E187" s="153">
        <v>424</v>
      </c>
      <c r="F187" s="153">
        <v>393</v>
      </c>
      <c r="G187" s="153">
        <v>5157</v>
      </c>
      <c r="H187" s="153">
        <v>430</v>
      </c>
      <c r="I187" s="153">
        <v>4994</v>
      </c>
      <c r="J187" s="153">
        <v>3502</v>
      </c>
      <c r="K187" s="153">
        <v>1102</v>
      </c>
      <c r="L187" s="153">
        <v>3994</v>
      </c>
      <c r="M187" s="153">
        <v>114</v>
      </c>
      <c r="N187" s="153">
        <v>3830</v>
      </c>
      <c r="O187" s="153">
        <v>9505</v>
      </c>
      <c r="P187" s="153">
        <v>6703</v>
      </c>
      <c r="Q187" s="153">
        <v>1347</v>
      </c>
      <c r="R187" s="153">
        <v>2928</v>
      </c>
      <c r="S187" s="153">
        <v>103</v>
      </c>
      <c r="T187" s="153">
        <v>0</v>
      </c>
      <c r="U187" s="152">
        <v>52930</v>
      </c>
    </row>
    <row r="188" spans="2:21" x14ac:dyDescent="0.2">
      <c r="B188" s="1200"/>
      <c r="C188" s="154" t="s">
        <v>110</v>
      </c>
      <c r="D188" s="153">
        <v>11212</v>
      </c>
      <c r="E188" s="153">
        <v>32383</v>
      </c>
      <c r="F188" s="153">
        <v>336</v>
      </c>
      <c r="G188" s="153">
        <v>24088</v>
      </c>
      <c r="H188" s="153">
        <v>2393</v>
      </c>
      <c r="I188" s="153">
        <v>17158</v>
      </c>
      <c r="J188" s="153">
        <v>18425</v>
      </c>
      <c r="K188" s="153">
        <v>4191</v>
      </c>
      <c r="L188" s="153">
        <v>14503</v>
      </c>
      <c r="M188" s="153">
        <v>1008</v>
      </c>
      <c r="N188" s="153">
        <v>21016</v>
      </c>
      <c r="O188" s="153">
        <v>27319</v>
      </c>
      <c r="P188" s="153">
        <v>13299</v>
      </c>
      <c r="Q188" s="153">
        <v>5297</v>
      </c>
      <c r="R188" s="153">
        <v>6715</v>
      </c>
      <c r="S188" s="153">
        <v>502</v>
      </c>
      <c r="T188" s="153">
        <v>0</v>
      </c>
      <c r="U188" s="152">
        <v>199845</v>
      </c>
    </row>
    <row r="189" spans="2:21" x14ac:dyDescent="0.2">
      <c r="B189" s="1200"/>
      <c r="C189" s="154" t="s">
        <v>109</v>
      </c>
      <c r="D189" s="153">
        <v>389</v>
      </c>
      <c r="E189" s="153">
        <v>1339</v>
      </c>
      <c r="F189" s="153">
        <v>282</v>
      </c>
      <c r="G189" s="153">
        <v>613</v>
      </c>
      <c r="H189" s="153">
        <v>137</v>
      </c>
      <c r="I189" s="153">
        <v>1499</v>
      </c>
      <c r="J189" s="153">
        <v>1475</v>
      </c>
      <c r="K189" s="153">
        <v>379</v>
      </c>
      <c r="L189" s="153">
        <v>671</v>
      </c>
      <c r="M189" s="153">
        <v>8</v>
      </c>
      <c r="N189" s="153">
        <v>1271</v>
      </c>
      <c r="O189" s="153">
        <v>3906</v>
      </c>
      <c r="P189" s="153">
        <v>1509</v>
      </c>
      <c r="Q189" s="153">
        <v>3094</v>
      </c>
      <c r="R189" s="153">
        <v>415</v>
      </c>
      <c r="S189" s="153">
        <v>3</v>
      </c>
      <c r="T189" s="153">
        <v>0</v>
      </c>
      <c r="U189" s="152">
        <v>16990</v>
      </c>
    </row>
    <row r="190" spans="2:21" x14ac:dyDescent="0.2">
      <c r="B190" s="1200"/>
      <c r="C190" s="154" t="s">
        <v>108</v>
      </c>
      <c r="D190" s="153">
        <v>1058</v>
      </c>
      <c r="E190" s="153">
        <v>2729</v>
      </c>
      <c r="F190" s="153">
        <v>321</v>
      </c>
      <c r="G190" s="153">
        <v>3542</v>
      </c>
      <c r="H190" s="153">
        <v>127</v>
      </c>
      <c r="I190" s="153">
        <v>2705</v>
      </c>
      <c r="J190" s="153">
        <v>4367</v>
      </c>
      <c r="K190" s="153">
        <v>1447</v>
      </c>
      <c r="L190" s="153">
        <v>3260</v>
      </c>
      <c r="M190" s="153">
        <v>318</v>
      </c>
      <c r="N190" s="153">
        <v>2820</v>
      </c>
      <c r="O190" s="153">
        <v>1527</v>
      </c>
      <c r="P190" s="153">
        <v>2391</v>
      </c>
      <c r="Q190" s="153">
        <v>3772</v>
      </c>
      <c r="R190" s="153">
        <v>3858</v>
      </c>
      <c r="S190" s="153">
        <v>1</v>
      </c>
      <c r="T190" s="153">
        <v>4</v>
      </c>
      <c r="U190" s="152">
        <v>34247</v>
      </c>
    </row>
    <row r="191" spans="2:21" x14ac:dyDescent="0.2">
      <c r="B191" s="1200"/>
      <c r="C191" s="154" t="s">
        <v>107</v>
      </c>
      <c r="D191" s="153">
        <v>114264</v>
      </c>
      <c r="E191" s="153">
        <v>5604</v>
      </c>
      <c r="F191" s="153">
        <v>32522</v>
      </c>
      <c r="G191" s="153">
        <v>288254</v>
      </c>
      <c r="H191" s="153">
        <v>17074</v>
      </c>
      <c r="I191" s="153">
        <v>374078</v>
      </c>
      <c r="J191" s="153">
        <v>560745</v>
      </c>
      <c r="K191" s="153">
        <v>152700</v>
      </c>
      <c r="L191" s="153">
        <v>213420</v>
      </c>
      <c r="M191" s="153">
        <v>163355</v>
      </c>
      <c r="N191" s="153">
        <v>596019</v>
      </c>
      <c r="O191" s="153">
        <v>163789</v>
      </c>
      <c r="P191" s="153">
        <v>214567</v>
      </c>
      <c r="Q191" s="153">
        <v>129692</v>
      </c>
      <c r="R191" s="153">
        <v>170921</v>
      </c>
      <c r="S191" s="153">
        <v>38352</v>
      </c>
      <c r="T191" s="153">
        <v>302</v>
      </c>
      <c r="U191" s="152">
        <v>3235658</v>
      </c>
    </row>
    <row r="192" spans="2:21" x14ac:dyDescent="0.2">
      <c r="B192" s="1201"/>
      <c r="C192" s="151" t="s">
        <v>132</v>
      </c>
      <c r="D192" s="155">
        <v>403040</v>
      </c>
      <c r="E192" s="155">
        <v>47353</v>
      </c>
      <c r="F192" s="155">
        <v>62562</v>
      </c>
      <c r="G192" s="155">
        <v>474011</v>
      </c>
      <c r="H192" s="155">
        <v>30733</v>
      </c>
      <c r="I192" s="155">
        <v>598276</v>
      </c>
      <c r="J192" s="155">
        <v>736804</v>
      </c>
      <c r="K192" s="155">
        <v>200326</v>
      </c>
      <c r="L192" s="155">
        <v>360571</v>
      </c>
      <c r="M192" s="155">
        <v>173910</v>
      </c>
      <c r="N192" s="155">
        <v>795151</v>
      </c>
      <c r="O192" s="155">
        <v>428107</v>
      </c>
      <c r="P192" s="155">
        <v>389621</v>
      </c>
      <c r="Q192" s="155">
        <v>230899</v>
      </c>
      <c r="R192" s="155">
        <v>270624</v>
      </c>
      <c r="S192" s="155">
        <v>52273</v>
      </c>
      <c r="T192" s="155">
        <v>682</v>
      </c>
      <c r="U192" s="150">
        <v>5254943</v>
      </c>
    </row>
    <row r="193" spans="2:21" x14ac:dyDescent="0.2">
      <c r="B193" s="1199" t="s">
        <v>34</v>
      </c>
      <c r="C193" s="154" t="s">
        <v>122</v>
      </c>
      <c r="D193" s="153">
        <v>1056</v>
      </c>
      <c r="E193" s="153">
        <v>220</v>
      </c>
      <c r="F193" s="153">
        <v>993</v>
      </c>
      <c r="G193" s="153">
        <v>1697</v>
      </c>
      <c r="H193" s="153">
        <v>112</v>
      </c>
      <c r="I193" s="153">
        <v>2464</v>
      </c>
      <c r="J193" s="153">
        <v>2437</v>
      </c>
      <c r="K193" s="153">
        <v>1019</v>
      </c>
      <c r="L193" s="153">
        <v>1771</v>
      </c>
      <c r="M193" s="153">
        <v>17</v>
      </c>
      <c r="N193" s="153">
        <v>1760</v>
      </c>
      <c r="O193" s="153">
        <v>2217</v>
      </c>
      <c r="P193" s="153">
        <v>7542</v>
      </c>
      <c r="Q193" s="153">
        <v>3547</v>
      </c>
      <c r="R193" s="153">
        <v>1677</v>
      </c>
      <c r="S193" s="153">
        <v>94</v>
      </c>
      <c r="T193" s="153">
        <v>0</v>
      </c>
      <c r="U193" s="152">
        <v>28623</v>
      </c>
    </row>
    <row r="194" spans="2:21" x14ac:dyDescent="0.2">
      <c r="B194" s="1200"/>
      <c r="C194" s="154" t="s">
        <v>121</v>
      </c>
      <c r="D194" s="153">
        <v>119</v>
      </c>
      <c r="E194" s="153">
        <v>89</v>
      </c>
      <c r="F194" s="153">
        <v>2619</v>
      </c>
      <c r="G194" s="153">
        <v>5045</v>
      </c>
      <c r="H194" s="153">
        <v>31</v>
      </c>
      <c r="I194" s="153">
        <v>7623</v>
      </c>
      <c r="J194" s="153">
        <v>5538</v>
      </c>
      <c r="K194" s="153">
        <v>1535</v>
      </c>
      <c r="L194" s="153">
        <v>4597</v>
      </c>
      <c r="M194" s="153">
        <v>18</v>
      </c>
      <c r="N194" s="153">
        <v>5938</v>
      </c>
      <c r="O194" s="153">
        <v>3394</v>
      </c>
      <c r="P194" s="153">
        <v>5808</v>
      </c>
      <c r="Q194" s="153">
        <v>949</v>
      </c>
      <c r="R194" s="153">
        <v>5991</v>
      </c>
      <c r="S194" s="153">
        <v>593</v>
      </c>
      <c r="T194" s="153">
        <v>263</v>
      </c>
      <c r="U194" s="152">
        <v>50150</v>
      </c>
    </row>
    <row r="195" spans="2:21" x14ac:dyDescent="0.2">
      <c r="B195" s="1200"/>
      <c r="C195" s="154" t="s">
        <v>120</v>
      </c>
      <c r="D195" s="153">
        <v>40</v>
      </c>
      <c r="E195" s="153">
        <v>64</v>
      </c>
      <c r="F195" s="153">
        <v>10535</v>
      </c>
      <c r="G195" s="153">
        <v>10245</v>
      </c>
      <c r="H195" s="153">
        <v>1389</v>
      </c>
      <c r="I195" s="153">
        <v>21089</v>
      </c>
      <c r="J195" s="153">
        <v>7249</v>
      </c>
      <c r="K195" s="153">
        <v>4206</v>
      </c>
      <c r="L195" s="153">
        <v>12900</v>
      </c>
      <c r="M195" s="153">
        <v>430</v>
      </c>
      <c r="N195" s="153">
        <v>19502</v>
      </c>
      <c r="O195" s="153">
        <v>12937</v>
      </c>
      <c r="P195" s="153">
        <v>7455</v>
      </c>
      <c r="Q195" s="153">
        <v>8429</v>
      </c>
      <c r="R195" s="153">
        <v>3033</v>
      </c>
      <c r="S195" s="153">
        <v>643</v>
      </c>
      <c r="T195" s="153">
        <v>0</v>
      </c>
      <c r="U195" s="152">
        <v>120146</v>
      </c>
    </row>
    <row r="196" spans="2:21" x14ac:dyDescent="0.2">
      <c r="B196" s="1200"/>
      <c r="C196" s="154" t="s">
        <v>119</v>
      </c>
      <c r="D196" s="153">
        <v>7332</v>
      </c>
      <c r="E196" s="153">
        <v>109</v>
      </c>
      <c r="F196" s="153">
        <v>5761</v>
      </c>
      <c r="G196" s="153">
        <v>3962</v>
      </c>
      <c r="H196" s="153">
        <v>23</v>
      </c>
      <c r="I196" s="153">
        <v>9419</v>
      </c>
      <c r="J196" s="153">
        <v>1914</v>
      </c>
      <c r="K196" s="153">
        <v>1976</v>
      </c>
      <c r="L196" s="153">
        <v>2700</v>
      </c>
      <c r="M196" s="153">
        <v>17</v>
      </c>
      <c r="N196" s="153">
        <v>5834</v>
      </c>
      <c r="O196" s="153">
        <v>9318</v>
      </c>
      <c r="P196" s="153">
        <v>2812</v>
      </c>
      <c r="Q196" s="153">
        <v>3400</v>
      </c>
      <c r="R196" s="153">
        <v>1474</v>
      </c>
      <c r="S196" s="153">
        <v>43</v>
      </c>
      <c r="T196" s="153">
        <v>0</v>
      </c>
      <c r="U196" s="152">
        <v>56094</v>
      </c>
    </row>
    <row r="197" spans="2:21" x14ac:dyDescent="0.2">
      <c r="B197" s="1200"/>
      <c r="C197" s="154" t="s">
        <v>118</v>
      </c>
      <c r="D197" s="153">
        <v>13608</v>
      </c>
      <c r="E197" s="153">
        <v>484</v>
      </c>
      <c r="F197" s="153">
        <v>4209</v>
      </c>
      <c r="G197" s="153">
        <v>4346</v>
      </c>
      <c r="H197" s="153">
        <v>513</v>
      </c>
      <c r="I197" s="153">
        <v>14245</v>
      </c>
      <c r="J197" s="153">
        <v>8495</v>
      </c>
      <c r="K197" s="153">
        <v>3671</v>
      </c>
      <c r="L197" s="153">
        <v>6221</v>
      </c>
      <c r="M197" s="153">
        <v>661</v>
      </c>
      <c r="N197" s="153">
        <v>9651</v>
      </c>
      <c r="O197" s="153">
        <v>15620</v>
      </c>
      <c r="P197" s="153">
        <v>11644</v>
      </c>
      <c r="Q197" s="153">
        <v>8676</v>
      </c>
      <c r="R197" s="153">
        <v>6002</v>
      </c>
      <c r="S197" s="153">
        <v>1031</v>
      </c>
      <c r="T197" s="153">
        <v>86</v>
      </c>
      <c r="U197" s="152">
        <v>109163</v>
      </c>
    </row>
    <row r="198" spans="2:21" x14ac:dyDescent="0.2">
      <c r="B198" s="1200"/>
      <c r="C198" s="154" t="s">
        <v>117</v>
      </c>
      <c r="D198" s="153">
        <v>32962</v>
      </c>
      <c r="E198" s="153">
        <v>857</v>
      </c>
      <c r="F198" s="153">
        <v>2603</v>
      </c>
      <c r="G198" s="153">
        <v>29798</v>
      </c>
      <c r="H198" s="153">
        <v>2534</v>
      </c>
      <c r="I198" s="153">
        <v>36675</v>
      </c>
      <c r="J198" s="153">
        <v>33781</v>
      </c>
      <c r="K198" s="153">
        <v>10940</v>
      </c>
      <c r="L198" s="153">
        <v>39615</v>
      </c>
      <c r="M198" s="153">
        <v>2040</v>
      </c>
      <c r="N198" s="153">
        <v>36937</v>
      </c>
      <c r="O198" s="153">
        <v>38087</v>
      </c>
      <c r="P198" s="153">
        <v>37319</v>
      </c>
      <c r="Q198" s="153">
        <v>32250</v>
      </c>
      <c r="R198" s="153">
        <v>17879</v>
      </c>
      <c r="S198" s="153">
        <v>7309</v>
      </c>
      <c r="T198" s="153">
        <v>2</v>
      </c>
      <c r="U198" s="152">
        <v>361588</v>
      </c>
    </row>
    <row r="199" spans="2:21" x14ac:dyDescent="0.2">
      <c r="B199" s="1200"/>
      <c r="C199" s="154" t="s">
        <v>116</v>
      </c>
      <c r="D199" s="153">
        <v>96747</v>
      </c>
      <c r="E199" s="153">
        <v>59</v>
      </c>
      <c r="F199" s="153">
        <v>806</v>
      </c>
      <c r="G199" s="153">
        <v>20288</v>
      </c>
      <c r="H199" s="153">
        <v>825</v>
      </c>
      <c r="I199" s="153">
        <v>13699</v>
      </c>
      <c r="J199" s="153">
        <v>24456</v>
      </c>
      <c r="K199" s="153">
        <v>3126</v>
      </c>
      <c r="L199" s="153">
        <v>9012</v>
      </c>
      <c r="M199" s="153">
        <v>878</v>
      </c>
      <c r="N199" s="153">
        <v>18432</v>
      </c>
      <c r="O199" s="153">
        <v>18734</v>
      </c>
      <c r="P199" s="153">
        <v>8722</v>
      </c>
      <c r="Q199" s="153">
        <v>11501</v>
      </c>
      <c r="R199" s="153">
        <v>11729</v>
      </c>
      <c r="S199" s="153">
        <v>420</v>
      </c>
      <c r="T199" s="153">
        <v>0</v>
      </c>
      <c r="U199" s="152">
        <v>239434</v>
      </c>
    </row>
    <row r="200" spans="2:21" x14ac:dyDescent="0.2">
      <c r="B200" s="1200"/>
      <c r="C200" s="154" t="s">
        <v>115</v>
      </c>
      <c r="D200" s="153">
        <v>84370</v>
      </c>
      <c r="E200" s="153">
        <v>28</v>
      </c>
      <c r="F200" s="153">
        <v>442</v>
      </c>
      <c r="G200" s="153">
        <v>23276</v>
      </c>
      <c r="H200" s="153">
        <v>1065</v>
      </c>
      <c r="I200" s="153">
        <v>18453</v>
      </c>
      <c r="J200" s="153">
        <v>18153</v>
      </c>
      <c r="K200" s="153">
        <v>3921</v>
      </c>
      <c r="L200" s="153">
        <v>12606</v>
      </c>
      <c r="M200" s="153">
        <v>1551</v>
      </c>
      <c r="N200" s="153">
        <v>22473</v>
      </c>
      <c r="O200" s="153">
        <v>34565</v>
      </c>
      <c r="P200" s="153">
        <v>13033</v>
      </c>
      <c r="Q200" s="153">
        <v>2038</v>
      </c>
      <c r="R200" s="153">
        <v>5070</v>
      </c>
      <c r="S200" s="153">
        <v>369</v>
      </c>
      <c r="T200" s="153">
        <v>0</v>
      </c>
      <c r="U200" s="152">
        <v>241413</v>
      </c>
    </row>
    <row r="201" spans="2:21" x14ac:dyDescent="0.2">
      <c r="B201" s="1200"/>
      <c r="C201" s="154" t="s">
        <v>114</v>
      </c>
      <c r="D201" s="153">
        <v>25389</v>
      </c>
      <c r="E201" s="153">
        <v>0</v>
      </c>
      <c r="F201" s="153">
        <v>194</v>
      </c>
      <c r="G201" s="153">
        <v>7037</v>
      </c>
      <c r="H201" s="153">
        <v>399</v>
      </c>
      <c r="I201" s="153">
        <v>5265</v>
      </c>
      <c r="J201" s="153">
        <v>9687</v>
      </c>
      <c r="K201" s="153">
        <v>2676</v>
      </c>
      <c r="L201" s="153">
        <v>4245</v>
      </c>
      <c r="M201" s="153">
        <v>158</v>
      </c>
      <c r="N201" s="153">
        <v>5414</v>
      </c>
      <c r="O201" s="153">
        <v>20950</v>
      </c>
      <c r="P201" s="153">
        <v>6064</v>
      </c>
      <c r="Q201" s="153">
        <v>1510</v>
      </c>
      <c r="R201" s="153">
        <v>2321</v>
      </c>
      <c r="S201" s="153">
        <v>146</v>
      </c>
      <c r="T201" s="153">
        <v>0</v>
      </c>
      <c r="U201" s="152">
        <v>91455</v>
      </c>
    </row>
    <row r="202" spans="2:21" x14ac:dyDescent="0.2">
      <c r="B202" s="1200"/>
      <c r="C202" s="154" t="s">
        <v>113</v>
      </c>
      <c r="D202" s="153">
        <v>26567</v>
      </c>
      <c r="E202" s="153">
        <v>3118</v>
      </c>
      <c r="F202" s="153">
        <v>454</v>
      </c>
      <c r="G202" s="153">
        <v>35103</v>
      </c>
      <c r="H202" s="153">
        <v>2008</v>
      </c>
      <c r="I202" s="153">
        <v>39243</v>
      </c>
      <c r="J202" s="153">
        <v>23388</v>
      </c>
      <c r="K202" s="153">
        <v>5049</v>
      </c>
      <c r="L202" s="153">
        <v>25837</v>
      </c>
      <c r="M202" s="153">
        <v>2357</v>
      </c>
      <c r="N202" s="153">
        <v>36681</v>
      </c>
      <c r="O202" s="153">
        <v>41227</v>
      </c>
      <c r="P202" s="153">
        <v>31068</v>
      </c>
      <c r="Q202" s="153">
        <v>13779</v>
      </c>
      <c r="R202" s="153">
        <v>26919</v>
      </c>
      <c r="S202" s="153">
        <v>1963</v>
      </c>
      <c r="T202" s="153">
        <v>4</v>
      </c>
      <c r="U202" s="152">
        <v>314765</v>
      </c>
    </row>
    <row r="203" spans="2:21" x14ac:dyDescent="0.2">
      <c r="B203" s="1200"/>
      <c r="C203" s="154" t="s">
        <v>112</v>
      </c>
      <c r="D203" s="153">
        <v>19731</v>
      </c>
      <c r="E203" s="153">
        <v>138</v>
      </c>
      <c r="F203" s="153">
        <v>311</v>
      </c>
      <c r="G203" s="153">
        <v>12676</v>
      </c>
      <c r="H203" s="153">
        <v>1753</v>
      </c>
      <c r="I203" s="153">
        <v>24755</v>
      </c>
      <c r="J203" s="153">
        <v>16067</v>
      </c>
      <c r="K203" s="153">
        <v>3498</v>
      </c>
      <c r="L203" s="153">
        <v>7021</v>
      </c>
      <c r="M203" s="153">
        <v>525</v>
      </c>
      <c r="N203" s="153">
        <v>11011</v>
      </c>
      <c r="O203" s="153">
        <v>24368</v>
      </c>
      <c r="P203" s="153">
        <v>22153</v>
      </c>
      <c r="Q203" s="153">
        <v>2983</v>
      </c>
      <c r="R203" s="153">
        <v>3534</v>
      </c>
      <c r="S203" s="153">
        <v>941</v>
      </c>
      <c r="T203" s="153">
        <v>21</v>
      </c>
      <c r="U203" s="152">
        <v>151486</v>
      </c>
    </row>
    <row r="204" spans="2:21" x14ac:dyDescent="0.2">
      <c r="B204" s="1200"/>
      <c r="C204" s="154" t="s">
        <v>111</v>
      </c>
      <c r="D204" s="153">
        <v>9651</v>
      </c>
      <c r="E204" s="153">
        <v>424</v>
      </c>
      <c r="F204" s="153">
        <v>419</v>
      </c>
      <c r="G204" s="153">
        <v>5133</v>
      </c>
      <c r="H204" s="153">
        <v>424</v>
      </c>
      <c r="I204" s="153">
        <v>4908</v>
      </c>
      <c r="J204" s="153">
        <v>3645</v>
      </c>
      <c r="K204" s="153">
        <v>1162</v>
      </c>
      <c r="L204" s="153">
        <v>4027</v>
      </c>
      <c r="M204" s="153">
        <v>113</v>
      </c>
      <c r="N204" s="153">
        <v>3640</v>
      </c>
      <c r="O204" s="153">
        <v>9601</v>
      </c>
      <c r="P204" s="153">
        <v>6709</v>
      </c>
      <c r="Q204" s="153">
        <v>1401</v>
      </c>
      <c r="R204" s="153">
        <v>2929</v>
      </c>
      <c r="S204" s="153">
        <v>100</v>
      </c>
      <c r="T204" s="153">
        <v>0</v>
      </c>
      <c r="U204" s="152">
        <v>54286</v>
      </c>
    </row>
    <row r="205" spans="2:21" x14ac:dyDescent="0.2">
      <c r="B205" s="1200"/>
      <c r="C205" s="154" t="s">
        <v>110</v>
      </c>
      <c r="D205" s="153">
        <v>11785</v>
      </c>
      <c r="E205" s="153">
        <v>32136</v>
      </c>
      <c r="F205" s="153">
        <v>339</v>
      </c>
      <c r="G205" s="153">
        <v>24206</v>
      </c>
      <c r="H205" s="153">
        <v>2394</v>
      </c>
      <c r="I205" s="153">
        <v>16882</v>
      </c>
      <c r="J205" s="153">
        <v>18940</v>
      </c>
      <c r="K205" s="153">
        <v>4203</v>
      </c>
      <c r="L205" s="153">
        <v>14660</v>
      </c>
      <c r="M205" s="153">
        <v>1002</v>
      </c>
      <c r="N205" s="153">
        <v>21351</v>
      </c>
      <c r="O205" s="153">
        <v>26657</v>
      </c>
      <c r="P205" s="153">
        <v>13216</v>
      </c>
      <c r="Q205" s="153">
        <v>5368</v>
      </c>
      <c r="R205" s="153">
        <v>6739</v>
      </c>
      <c r="S205" s="153">
        <v>424</v>
      </c>
      <c r="T205" s="153">
        <v>0</v>
      </c>
      <c r="U205" s="152">
        <v>200302</v>
      </c>
    </row>
    <row r="206" spans="2:21" x14ac:dyDescent="0.2">
      <c r="B206" s="1200"/>
      <c r="C206" s="154" t="s">
        <v>109</v>
      </c>
      <c r="D206" s="153">
        <v>373</v>
      </c>
      <c r="E206" s="153">
        <v>1326</v>
      </c>
      <c r="F206" s="153">
        <v>296</v>
      </c>
      <c r="G206" s="153">
        <v>561</v>
      </c>
      <c r="H206" s="153">
        <v>141</v>
      </c>
      <c r="I206" s="153">
        <v>1473</v>
      </c>
      <c r="J206" s="153">
        <v>1524</v>
      </c>
      <c r="K206" s="153">
        <v>418</v>
      </c>
      <c r="L206" s="153">
        <v>648</v>
      </c>
      <c r="M206" s="153">
        <v>8</v>
      </c>
      <c r="N206" s="153">
        <v>1310</v>
      </c>
      <c r="O206" s="153">
        <v>3986</v>
      </c>
      <c r="P206" s="153">
        <v>1523</v>
      </c>
      <c r="Q206" s="153">
        <v>3173</v>
      </c>
      <c r="R206" s="153">
        <v>417</v>
      </c>
      <c r="S206" s="153">
        <v>3</v>
      </c>
      <c r="T206" s="153">
        <v>0</v>
      </c>
      <c r="U206" s="152">
        <v>17180</v>
      </c>
    </row>
    <row r="207" spans="2:21" x14ac:dyDescent="0.2">
      <c r="B207" s="1200"/>
      <c r="C207" s="154" t="s">
        <v>108</v>
      </c>
      <c r="D207" s="153">
        <v>1025</v>
      </c>
      <c r="E207" s="153">
        <v>2682</v>
      </c>
      <c r="F207" s="153">
        <v>325</v>
      </c>
      <c r="G207" s="153">
        <v>3564</v>
      </c>
      <c r="H207" s="153">
        <v>127</v>
      </c>
      <c r="I207" s="153">
        <v>2751</v>
      </c>
      <c r="J207" s="153">
        <v>4692</v>
      </c>
      <c r="K207" s="153">
        <v>1530</v>
      </c>
      <c r="L207" s="153">
        <v>3339</v>
      </c>
      <c r="M207" s="153">
        <v>285</v>
      </c>
      <c r="N207" s="153">
        <v>3126</v>
      </c>
      <c r="O207" s="153">
        <v>1522</v>
      </c>
      <c r="P207" s="153">
        <v>2388</v>
      </c>
      <c r="Q207" s="153">
        <v>3791</v>
      </c>
      <c r="R207" s="153">
        <v>3858</v>
      </c>
      <c r="S207" s="153">
        <v>1</v>
      </c>
      <c r="T207" s="153">
        <v>4</v>
      </c>
      <c r="U207" s="152">
        <v>35010</v>
      </c>
    </row>
    <row r="208" spans="2:21" x14ac:dyDescent="0.2">
      <c r="B208" s="1200"/>
      <c r="C208" s="154" t="s">
        <v>107</v>
      </c>
      <c r="D208" s="153">
        <v>124701</v>
      </c>
      <c r="E208" s="153">
        <v>5636</v>
      </c>
      <c r="F208" s="153">
        <v>32681</v>
      </c>
      <c r="G208" s="153">
        <v>290134</v>
      </c>
      <c r="H208" s="153">
        <v>17057</v>
      </c>
      <c r="I208" s="153">
        <v>375740</v>
      </c>
      <c r="J208" s="153">
        <v>577182</v>
      </c>
      <c r="K208" s="153">
        <v>153809</v>
      </c>
      <c r="L208" s="153">
        <v>215594</v>
      </c>
      <c r="M208" s="153">
        <v>166090</v>
      </c>
      <c r="N208" s="153">
        <v>605363</v>
      </c>
      <c r="O208" s="153">
        <v>166108</v>
      </c>
      <c r="P208" s="153">
        <v>214533</v>
      </c>
      <c r="Q208" s="153">
        <v>130824</v>
      </c>
      <c r="R208" s="153">
        <v>167404</v>
      </c>
      <c r="S208" s="153">
        <v>38595</v>
      </c>
      <c r="T208" s="153">
        <v>293</v>
      </c>
      <c r="U208" s="152">
        <v>3281744</v>
      </c>
    </row>
    <row r="209" spans="2:21" x14ac:dyDescent="0.2">
      <c r="B209" s="1201"/>
      <c r="C209" s="151" t="s">
        <v>132</v>
      </c>
      <c r="D209" s="155">
        <v>455456</v>
      </c>
      <c r="E209" s="155">
        <v>47370</v>
      </c>
      <c r="F209" s="155">
        <v>62987</v>
      </c>
      <c r="G209" s="155">
        <v>477071</v>
      </c>
      <c r="H209" s="155">
        <v>30795</v>
      </c>
      <c r="I209" s="155">
        <v>594684</v>
      </c>
      <c r="J209" s="155">
        <v>757148</v>
      </c>
      <c r="K209" s="155">
        <v>202739</v>
      </c>
      <c r="L209" s="155">
        <v>364793</v>
      </c>
      <c r="M209" s="155">
        <v>176150</v>
      </c>
      <c r="N209" s="155">
        <v>808423</v>
      </c>
      <c r="O209" s="155">
        <v>429291</v>
      </c>
      <c r="P209" s="155">
        <v>391989</v>
      </c>
      <c r="Q209" s="155">
        <v>233619</v>
      </c>
      <c r="R209" s="155">
        <v>266976</v>
      </c>
      <c r="S209" s="155">
        <v>52675</v>
      </c>
      <c r="T209" s="155">
        <v>673</v>
      </c>
      <c r="U209" s="150">
        <v>5352839</v>
      </c>
    </row>
    <row r="210" spans="2:21" x14ac:dyDescent="0.2">
      <c r="B210" s="1199" t="s">
        <v>133</v>
      </c>
      <c r="C210" s="154" t="s">
        <v>122</v>
      </c>
      <c r="D210" s="153">
        <v>1051.75</v>
      </c>
      <c r="E210" s="153">
        <v>208.5</v>
      </c>
      <c r="F210" s="153">
        <v>946.83333333333337</v>
      </c>
      <c r="G210" s="153">
        <v>1714.0833333333333</v>
      </c>
      <c r="H210" s="153">
        <v>89.25</v>
      </c>
      <c r="I210" s="153">
        <v>2394.5</v>
      </c>
      <c r="J210" s="153">
        <v>2401.5833333333335</v>
      </c>
      <c r="K210" s="153">
        <v>1185.8333333333333</v>
      </c>
      <c r="L210" s="153">
        <v>1709.6666666666667</v>
      </c>
      <c r="M210" s="153">
        <v>18.083333333333332</v>
      </c>
      <c r="N210" s="153">
        <v>1762.9166666666667</v>
      </c>
      <c r="O210" s="153">
        <v>2173.75</v>
      </c>
      <c r="P210" s="153">
        <v>7400.75</v>
      </c>
      <c r="Q210" s="153">
        <v>3334.5833333333335</v>
      </c>
      <c r="R210" s="153">
        <v>1660.9166666666667</v>
      </c>
      <c r="S210" s="153">
        <v>78</v>
      </c>
      <c r="T210" s="153">
        <v>0</v>
      </c>
      <c r="U210" s="152">
        <v>28131</v>
      </c>
    </row>
    <row r="211" spans="2:21" x14ac:dyDescent="0.2">
      <c r="B211" s="1200"/>
      <c r="C211" s="154" t="s">
        <v>121</v>
      </c>
      <c r="D211" s="153">
        <v>104.25</v>
      </c>
      <c r="E211" s="153">
        <v>102.91666666666667</v>
      </c>
      <c r="F211" s="153">
        <v>2611.5833333333335</v>
      </c>
      <c r="G211" s="153">
        <v>3952.3333333333335</v>
      </c>
      <c r="H211" s="153">
        <v>40.583333333333336</v>
      </c>
      <c r="I211" s="153">
        <v>7367.083333333333</v>
      </c>
      <c r="J211" s="153">
        <v>5533.166666666667</v>
      </c>
      <c r="K211" s="153">
        <v>1700.0833333333333</v>
      </c>
      <c r="L211" s="153">
        <v>4460.833333333333</v>
      </c>
      <c r="M211" s="153">
        <v>24.166666666666668</v>
      </c>
      <c r="N211" s="153">
        <v>5369.333333333333</v>
      </c>
      <c r="O211" s="153">
        <v>3221.9166666666665</v>
      </c>
      <c r="P211" s="153">
        <v>5912.416666666667</v>
      </c>
      <c r="Q211" s="153">
        <v>838.83333333333337</v>
      </c>
      <c r="R211" s="153">
        <v>5982.916666666667</v>
      </c>
      <c r="S211" s="153">
        <v>579.25</v>
      </c>
      <c r="T211" s="153">
        <v>285.58333333333331</v>
      </c>
      <c r="U211" s="152">
        <v>48087.25</v>
      </c>
    </row>
    <row r="212" spans="2:21" x14ac:dyDescent="0.2">
      <c r="B212" s="1200"/>
      <c r="C212" s="154" t="s">
        <v>120</v>
      </c>
      <c r="D212" s="153">
        <v>75.916666666666671</v>
      </c>
      <c r="E212" s="153">
        <v>66.083333333333329</v>
      </c>
      <c r="F212" s="153">
        <v>10481.333333333334</v>
      </c>
      <c r="G212" s="153">
        <v>9731.25</v>
      </c>
      <c r="H212" s="153">
        <v>1370.9166666666667</v>
      </c>
      <c r="I212" s="153">
        <v>20363.75</v>
      </c>
      <c r="J212" s="153">
        <v>7096.25</v>
      </c>
      <c r="K212" s="153">
        <v>4330.333333333333</v>
      </c>
      <c r="L212" s="153">
        <v>11964.666666666666</v>
      </c>
      <c r="M212" s="153">
        <v>424.33333333333331</v>
      </c>
      <c r="N212" s="153">
        <v>19185.666666666668</v>
      </c>
      <c r="O212" s="153">
        <v>12854.916666666666</v>
      </c>
      <c r="P212" s="153">
        <v>7521.75</v>
      </c>
      <c r="Q212" s="153">
        <v>7887.666666666667</v>
      </c>
      <c r="R212" s="153">
        <v>3131.75</v>
      </c>
      <c r="S212" s="153">
        <v>592.16666666666663</v>
      </c>
      <c r="T212" s="153">
        <v>0</v>
      </c>
      <c r="U212" s="152">
        <v>117078.75000000001</v>
      </c>
    </row>
    <row r="213" spans="2:21" x14ac:dyDescent="0.2">
      <c r="B213" s="1200"/>
      <c r="C213" s="154" t="s">
        <v>119</v>
      </c>
      <c r="D213" s="153">
        <v>6299.5</v>
      </c>
      <c r="E213" s="153">
        <v>112.83333333333333</v>
      </c>
      <c r="F213" s="153">
        <v>5458.5</v>
      </c>
      <c r="G213" s="153">
        <v>3997.5</v>
      </c>
      <c r="H213" s="153">
        <v>207.33333333333334</v>
      </c>
      <c r="I213" s="153">
        <v>8873.9166666666661</v>
      </c>
      <c r="J213" s="153">
        <v>1810.75</v>
      </c>
      <c r="K213" s="153">
        <v>2011</v>
      </c>
      <c r="L213" s="153">
        <v>2587.1666666666665</v>
      </c>
      <c r="M213" s="153">
        <v>41.416666666666664</v>
      </c>
      <c r="N213" s="153">
        <v>5705.5</v>
      </c>
      <c r="O213" s="153">
        <v>9363.8333333333339</v>
      </c>
      <c r="P213" s="153">
        <v>2820.3333333333335</v>
      </c>
      <c r="Q213" s="153">
        <v>3293.3333333333335</v>
      </c>
      <c r="R213" s="153">
        <v>1351.8333333333333</v>
      </c>
      <c r="S213" s="153">
        <v>46.416666666666664</v>
      </c>
      <c r="T213" s="153">
        <v>0</v>
      </c>
      <c r="U213" s="152">
        <v>53981.166666666679</v>
      </c>
    </row>
    <row r="214" spans="2:21" x14ac:dyDescent="0.2">
      <c r="B214" s="1200"/>
      <c r="C214" s="154" t="s">
        <v>118</v>
      </c>
      <c r="D214" s="153">
        <v>13941</v>
      </c>
      <c r="E214" s="153">
        <v>508.08333333333331</v>
      </c>
      <c r="F214" s="153">
        <v>4209.083333333333</v>
      </c>
      <c r="G214" s="153">
        <v>4518.333333333333</v>
      </c>
      <c r="H214" s="153">
        <v>514.75</v>
      </c>
      <c r="I214" s="153">
        <v>13283.333333333334</v>
      </c>
      <c r="J214" s="153">
        <v>8259.4166666666661</v>
      </c>
      <c r="K214" s="153">
        <v>3670.75</v>
      </c>
      <c r="L214" s="153">
        <v>5917.083333333333</v>
      </c>
      <c r="M214" s="153">
        <v>566.41666666666663</v>
      </c>
      <c r="N214" s="153">
        <v>9090.0833333333339</v>
      </c>
      <c r="O214" s="153">
        <v>15078.583333333334</v>
      </c>
      <c r="P214" s="153">
        <v>11646.333333333334</v>
      </c>
      <c r="Q214" s="153">
        <v>8031.166666666667</v>
      </c>
      <c r="R214" s="153">
        <v>5785.916666666667</v>
      </c>
      <c r="S214" s="153">
        <v>965.58333333333337</v>
      </c>
      <c r="T214" s="153">
        <v>85.833333333333329</v>
      </c>
      <c r="U214" s="152">
        <v>106071.75</v>
      </c>
    </row>
    <row r="215" spans="2:21" x14ac:dyDescent="0.2">
      <c r="B215" s="1200"/>
      <c r="C215" s="154" t="s">
        <v>117</v>
      </c>
      <c r="D215" s="153">
        <v>32415.166666666668</v>
      </c>
      <c r="E215" s="153">
        <v>833.75</v>
      </c>
      <c r="F215" s="153">
        <v>2629.9166666666665</v>
      </c>
      <c r="G215" s="153">
        <v>29949.916666666668</v>
      </c>
      <c r="H215" s="153">
        <v>2421.9166666666665</v>
      </c>
      <c r="I215" s="153">
        <v>36531.833333333336</v>
      </c>
      <c r="J215" s="153">
        <v>32706.666666666668</v>
      </c>
      <c r="K215" s="153">
        <v>10985</v>
      </c>
      <c r="L215" s="153">
        <v>38382.833333333336</v>
      </c>
      <c r="M215" s="153">
        <v>2205.5833333333335</v>
      </c>
      <c r="N215" s="153">
        <v>35672.916666666664</v>
      </c>
      <c r="O215" s="153">
        <v>37360.666666666664</v>
      </c>
      <c r="P215" s="153">
        <v>37735.75</v>
      </c>
      <c r="Q215" s="153">
        <v>31379</v>
      </c>
      <c r="R215" s="153">
        <v>17232.75</v>
      </c>
      <c r="S215" s="153">
        <v>7155</v>
      </c>
      <c r="T215" s="153">
        <v>2</v>
      </c>
      <c r="U215" s="152">
        <v>355600.66666666663</v>
      </c>
    </row>
    <row r="216" spans="2:21" x14ac:dyDescent="0.2">
      <c r="B216" s="1200"/>
      <c r="C216" s="154" t="s">
        <v>116</v>
      </c>
      <c r="D216" s="153">
        <v>68768.583333333328</v>
      </c>
      <c r="E216" s="153">
        <v>55.416666666666664</v>
      </c>
      <c r="F216" s="153">
        <v>798.66666666666663</v>
      </c>
      <c r="G216" s="153">
        <v>20730.583333333332</v>
      </c>
      <c r="H216" s="153">
        <v>796.25</v>
      </c>
      <c r="I216" s="153">
        <v>13531.416666666666</v>
      </c>
      <c r="J216" s="153">
        <v>21199.583333333332</v>
      </c>
      <c r="K216" s="153">
        <v>3330</v>
      </c>
      <c r="L216" s="153">
        <v>8312.75</v>
      </c>
      <c r="M216" s="153">
        <v>920.25</v>
      </c>
      <c r="N216" s="153">
        <v>17814.5</v>
      </c>
      <c r="O216" s="153">
        <v>18728.916666666668</v>
      </c>
      <c r="P216" s="153">
        <v>8853.9166666666661</v>
      </c>
      <c r="Q216" s="153">
        <v>11095.833333333334</v>
      </c>
      <c r="R216" s="153">
        <v>12072.166666666666</v>
      </c>
      <c r="S216" s="153">
        <v>368</v>
      </c>
      <c r="T216" s="153">
        <v>0</v>
      </c>
      <c r="U216" s="152">
        <v>207376.83333333331</v>
      </c>
    </row>
    <row r="217" spans="2:21" x14ac:dyDescent="0.2">
      <c r="B217" s="1200"/>
      <c r="C217" s="154" t="s">
        <v>115</v>
      </c>
      <c r="D217" s="153">
        <v>55656.333333333336</v>
      </c>
      <c r="E217" s="153">
        <v>25.666666666666668</v>
      </c>
      <c r="F217" s="153">
        <v>336.75</v>
      </c>
      <c r="G217" s="153">
        <v>20439.75</v>
      </c>
      <c r="H217" s="153">
        <v>1040</v>
      </c>
      <c r="I217" s="153">
        <v>18538.083333333332</v>
      </c>
      <c r="J217" s="153">
        <v>16103.75</v>
      </c>
      <c r="K217" s="153">
        <v>3940</v>
      </c>
      <c r="L217" s="153">
        <v>11429.583333333334</v>
      </c>
      <c r="M217" s="153">
        <v>1743.75</v>
      </c>
      <c r="N217" s="153">
        <v>17052</v>
      </c>
      <c r="O217" s="153">
        <v>34439.583333333336</v>
      </c>
      <c r="P217" s="153">
        <v>13186.166666666666</v>
      </c>
      <c r="Q217" s="153">
        <v>1844.6666666666667</v>
      </c>
      <c r="R217" s="153">
        <v>5481.75</v>
      </c>
      <c r="S217" s="153">
        <v>376.41666666666669</v>
      </c>
      <c r="T217" s="153">
        <v>0</v>
      </c>
      <c r="U217" s="152">
        <v>201634.24999999997</v>
      </c>
    </row>
    <row r="218" spans="2:21" x14ac:dyDescent="0.2">
      <c r="B218" s="1200"/>
      <c r="C218" s="154" t="s">
        <v>114</v>
      </c>
      <c r="D218" s="153">
        <v>14726.333333333334</v>
      </c>
      <c r="E218" s="153">
        <v>1</v>
      </c>
      <c r="F218" s="153">
        <v>221.75</v>
      </c>
      <c r="G218" s="153">
        <v>5779.166666666667</v>
      </c>
      <c r="H218" s="153">
        <v>375.33333333333331</v>
      </c>
      <c r="I218" s="153">
        <v>5074.583333333333</v>
      </c>
      <c r="J218" s="153">
        <v>7480.25</v>
      </c>
      <c r="K218" s="153">
        <v>2410.4166666666665</v>
      </c>
      <c r="L218" s="153">
        <v>3953.4166666666665</v>
      </c>
      <c r="M218" s="153">
        <v>219.16666666666666</v>
      </c>
      <c r="N218" s="153">
        <v>4615.25</v>
      </c>
      <c r="O218" s="153">
        <v>20144.333333333332</v>
      </c>
      <c r="P218" s="153">
        <v>6100.166666666667</v>
      </c>
      <c r="Q218" s="153">
        <v>1319.5</v>
      </c>
      <c r="R218" s="153">
        <v>2318.5833333333335</v>
      </c>
      <c r="S218" s="153">
        <v>137.41666666666666</v>
      </c>
      <c r="T218" s="153">
        <v>0</v>
      </c>
      <c r="U218" s="152">
        <v>74876.666666666657</v>
      </c>
    </row>
    <row r="219" spans="2:21" x14ac:dyDescent="0.2">
      <c r="B219" s="1200"/>
      <c r="C219" s="154" t="s">
        <v>113</v>
      </c>
      <c r="D219" s="153">
        <v>20530.666666666668</v>
      </c>
      <c r="E219" s="153">
        <v>3133.5833333333335</v>
      </c>
      <c r="F219" s="153">
        <v>450.58333333333331</v>
      </c>
      <c r="G219" s="153">
        <v>35524.083333333336</v>
      </c>
      <c r="H219" s="153">
        <v>2008.6666666666667</v>
      </c>
      <c r="I219" s="153">
        <v>39241.583333333336</v>
      </c>
      <c r="J219" s="153">
        <v>23138.166666666668</v>
      </c>
      <c r="K219" s="153">
        <v>6002.333333333333</v>
      </c>
      <c r="L219" s="153">
        <v>25176.583333333332</v>
      </c>
      <c r="M219" s="153">
        <v>2153.6666666666665</v>
      </c>
      <c r="N219" s="153">
        <v>35011.916666666664</v>
      </c>
      <c r="O219" s="153">
        <v>41256</v>
      </c>
      <c r="P219" s="153">
        <v>28087.583333333332</v>
      </c>
      <c r="Q219" s="153">
        <v>13040.5</v>
      </c>
      <c r="R219" s="153">
        <v>26819.416666666668</v>
      </c>
      <c r="S219" s="153">
        <v>1946</v>
      </c>
      <c r="T219" s="153">
        <v>4</v>
      </c>
      <c r="U219" s="152">
        <v>303525.33333333331</v>
      </c>
    </row>
    <row r="220" spans="2:21" x14ac:dyDescent="0.2">
      <c r="B220" s="1200"/>
      <c r="C220" s="154" t="s">
        <v>112</v>
      </c>
      <c r="D220" s="153">
        <v>13861.833333333334</v>
      </c>
      <c r="E220" s="153">
        <v>144.58333333333334</v>
      </c>
      <c r="F220" s="153">
        <v>346.41666666666669</v>
      </c>
      <c r="G220" s="153">
        <v>12580.333333333334</v>
      </c>
      <c r="H220" s="153">
        <v>894.75</v>
      </c>
      <c r="I220" s="153">
        <v>24593.916666666668</v>
      </c>
      <c r="J220" s="153">
        <v>15548.166666666666</v>
      </c>
      <c r="K220" s="153">
        <v>3958</v>
      </c>
      <c r="L220" s="153">
        <v>7210.833333333333</v>
      </c>
      <c r="M220" s="153">
        <v>594.5</v>
      </c>
      <c r="N220" s="153">
        <v>9283.1666666666661</v>
      </c>
      <c r="O220" s="153">
        <v>24806.583333333332</v>
      </c>
      <c r="P220" s="153">
        <v>22286.166666666668</v>
      </c>
      <c r="Q220" s="153">
        <v>2752.6666666666665</v>
      </c>
      <c r="R220" s="153">
        <v>3531.1666666666665</v>
      </c>
      <c r="S220" s="153">
        <v>913.5</v>
      </c>
      <c r="T220" s="153">
        <v>19.75</v>
      </c>
      <c r="U220" s="152">
        <v>143326.33333333331</v>
      </c>
    </row>
    <row r="221" spans="2:21" x14ac:dyDescent="0.2">
      <c r="B221" s="1200"/>
      <c r="C221" s="154" t="s">
        <v>111</v>
      </c>
      <c r="D221" s="153">
        <v>9428.5833333333339</v>
      </c>
      <c r="E221" s="153">
        <v>426.25</v>
      </c>
      <c r="F221" s="153">
        <v>321.08333333333331</v>
      </c>
      <c r="G221" s="153">
        <v>5182.25</v>
      </c>
      <c r="H221" s="153">
        <v>425.66666666666669</v>
      </c>
      <c r="I221" s="153">
        <v>4735.416666666667</v>
      </c>
      <c r="J221" s="153">
        <v>3500.9166666666665</v>
      </c>
      <c r="K221" s="153">
        <v>1363.9166666666667</v>
      </c>
      <c r="L221" s="153">
        <v>3877.6666666666665</v>
      </c>
      <c r="M221" s="153">
        <v>108.66666666666667</v>
      </c>
      <c r="N221" s="153">
        <v>3687.4166666666665</v>
      </c>
      <c r="O221" s="153">
        <v>9464.5</v>
      </c>
      <c r="P221" s="153">
        <v>6525.333333333333</v>
      </c>
      <c r="Q221" s="153">
        <v>1295.0833333333333</v>
      </c>
      <c r="R221" s="153">
        <v>3075.5833333333335</v>
      </c>
      <c r="S221" s="153">
        <v>104.91666666666667</v>
      </c>
      <c r="T221" s="153">
        <v>0</v>
      </c>
      <c r="U221" s="152">
        <v>53523.250000000007</v>
      </c>
    </row>
    <row r="222" spans="2:21" x14ac:dyDescent="0.2">
      <c r="B222" s="1200"/>
      <c r="C222" s="154" t="s">
        <v>110</v>
      </c>
      <c r="D222" s="153">
        <v>11587.083333333334</v>
      </c>
      <c r="E222" s="153">
        <v>29687.583333333332</v>
      </c>
      <c r="F222" s="153">
        <v>330.25</v>
      </c>
      <c r="G222" s="153">
        <v>22883.083333333332</v>
      </c>
      <c r="H222" s="153">
        <v>2334.4166666666665</v>
      </c>
      <c r="I222" s="153">
        <v>16504.5</v>
      </c>
      <c r="J222" s="153">
        <v>18965.916666666668</v>
      </c>
      <c r="K222" s="153">
        <v>5148.25</v>
      </c>
      <c r="L222" s="153">
        <v>14548.333333333334</v>
      </c>
      <c r="M222" s="153">
        <v>1087.75</v>
      </c>
      <c r="N222" s="153">
        <v>19021.583333333332</v>
      </c>
      <c r="O222" s="153">
        <v>23605.5</v>
      </c>
      <c r="P222" s="153">
        <v>13251.166666666666</v>
      </c>
      <c r="Q222" s="153">
        <v>5318.583333333333</v>
      </c>
      <c r="R222" s="153">
        <v>6669.5</v>
      </c>
      <c r="S222" s="153">
        <v>402.5</v>
      </c>
      <c r="T222" s="153">
        <v>0</v>
      </c>
      <c r="U222" s="152">
        <v>191346</v>
      </c>
    </row>
    <row r="223" spans="2:21" x14ac:dyDescent="0.2">
      <c r="B223" s="1200"/>
      <c r="C223" s="154" t="s">
        <v>109</v>
      </c>
      <c r="D223" s="153">
        <v>414.08333333333331</v>
      </c>
      <c r="E223" s="153">
        <v>1353.8333333333333</v>
      </c>
      <c r="F223" s="153">
        <v>255.25</v>
      </c>
      <c r="G223" s="153">
        <v>566.33333333333337</v>
      </c>
      <c r="H223" s="153">
        <v>156.83333333333334</v>
      </c>
      <c r="I223" s="153">
        <v>1294.8333333333333</v>
      </c>
      <c r="J223" s="153">
        <v>1424.6666666666667</v>
      </c>
      <c r="K223" s="153">
        <v>487.08333333333331</v>
      </c>
      <c r="L223" s="153">
        <v>682.5</v>
      </c>
      <c r="M223" s="153">
        <v>9.25</v>
      </c>
      <c r="N223" s="153">
        <v>1176.1666666666667</v>
      </c>
      <c r="O223" s="153">
        <v>3770.6666666666665</v>
      </c>
      <c r="P223" s="153">
        <v>1540.6666666666667</v>
      </c>
      <c r="Q223" s="153">
        <v>3005.5</v>
      </c>
      <c r="R223" s="153">
        <v>439.66666666666669</v>
      </c>
      <c r="S223" s="153">
        <v>2.5</v>
      </c>
      <c r="T223" s="153">
        <v>0</v>
      </c>
      <c r="U223" s="152">
        <v>16579.833333333332</v>
      </c>
    </row>
    <row r="224" spans="2:21" x14ac:dyDescent="0.2">
      <c r="B224" s="1200"/>
      <c r="C224" s="154" t="s">
        <v>108</v>
      </c>
      <c r="D224" s="153">
        <v>1071.1666666666667</v>
      </c>
      <c r="E224" s="153">
        <v>2336.0833333333335</v>
      </c>
      <c r="F224" s="153">
        <v>376</v>
      </c>
      <c r="G224" s="153">
        <v>4363.833333333333</v>
      </c>
      <c r="H224" s="153">
        <v>127.58333333333333</v>
      </c>
      <c r="I224" s="153">
        <v>2643.5833333333335</v>
      </c>
      <c r="J224" s="153">
        <v>4507.416666666667</v>
      </c>
      <c r="K224" s="153">
        <v>2113.5</v>
      </c>
      <c r="L224" s="153">
        <v>3390.6666666666665</v>
      </c>
      <c r="M224" s="153">
        <v>252.08333333333334</v>
      </c>
      <c r="N224" s="153">
        <v>2932.4166666666665</v>
      </c>
      <c r="O224" s="153">
        <v>1497</v>
      </c>
      <c r="P224" s="153">
        <v>2408.3333333333335</v>
      </c>
      <c r="Q224" s="153">
        <v>3630.0833333333335</v>
      </c>
      <c r="R224" s="153">
        <v>3945.75</v>
      </c>
      <c r="S224" s="153">
        <v>0.41666666666666669</v>
      </c>
      <c r="T224" s="153">
        <v>4</v>
      </c>
      <c r="U224" s="152">
        <v>35599.916666666664</v>
      </c>
    </row>
    <row r="225" spans="2:21" x14ac:dyDescent="0.2">
      <c r="B225" s="1200"/>
      <c r="C225" s="154" t="s">
        <v>107</v>
      </c>
      <c r="D225" s="153">
        <v>97916.166666666672</v>
      </c>
      <c r="E225" s="153">
        <v>5783.5</v>
      </c>
      <c r="F225" s="153">
        <v>32607.75</v>
      </c>
      <c r="G225" s="153">
        <v>290014.66666666669</v>
      </c>
      <c r="H225" s="153">
        <v>17575</v>
      </c>
      <c r="I225" s="153">
        <v>356234.5</v>
      </c>
      <c r="J225" s="153">
        <v>556260</v>
      </c>
      <c r="K225" s="153">
        <v>157560.08333333334</v>
      </c>
      <c r="L225" s="153">
        <v>214471</v>
      </c>
      <c r="M225" s="153">
        <v>166671.58333333334</v>
      </c>
      <c r="N225" s="153">
        <v>583456.58333333337</v>
      </c>
      <c r="O225" s="153">
        <v>164112</v>
      </c>
      <c r="P225" s="153">
        <v>217016.66666666666</v>
      </c>
      <c r="Q225" s="153">
        <v>129938.83333333333</v>
      </c>
      <c r="R225" s="153">
        <v>167046.08333333334</v>
      </c>
      <c r="S225" s="153">
        <v>38115.666666666664</v>
      </c>
      <c r="T225" s="153">
        <v>295.91666666666669</v>
      </c>
      <c r="U225" s="152">
        <v>3195076</v>
      </c>
    </row>
    <row r="226" spans="2:21" x14ac:dyDescent="0.2">
      <c r="B226" s="1201"/>
      <c r="C226" s="151" t="s">
        <v>132</v>
      </c>
      <c r="D226" s="150">
        <v>347848.41666666669</v>
      </c>
      <c r="E226" s="150">
        <v>44779.666666666672</v>
      </c>
      <c r="F226" s="150">
        <v>62381.75</v>
      </c>
      <c r="G226" s="150">
        <v>471927.50000000006</v>
      </c>
      <c r="H226" s="150">
        <v>30379.25</v>
      </c>
      <c r="I226" s="150">
        <v>571206.83333333337</v>
      </c>
      <c r="J226" s="150">
        <v>725936.66666666663</v>
      </c>
      <c r="K226" s="150">
        <v>210196.58333333334</v>
      </c>
      <c r="L226" s="150">
        <v>358075.58333333331</v>
      </c>
      <c r="M226" s="150">
        <v>177040.66666666669</v>
      </c>
      <c r="N226" s="150">
        <v>770837.41666666663</v>
      </c>
      <c r="O226" s="150">
        <v>421878.75</v>
      </c>
      <c r="P226" s="150">
        <v>392293.5</v>
      </c>
      <c r="Q226" s="150">
        <v>228005.83333333331</v>
      </c>
      <c r="R226" s="150">
        <v>266545.75</v>
      </c>
      <c r="S226" s="150">
        <v>51783.749999999993</v>
      </c>
      <c r="T226" s="150">
        <v>697.08333333333326</v>
      </c>
      <c r="U226" s="150">
        <v>5131815</v>
      </c>
    </row>
    <row r="227" spans="2:21" x14ac:dyDescent="0.2">
      <c r="B227" s="43" t="s">
        <v>59</v>
      </c>
    </row>
    <row r="228" spans="2:21" x14ac:dyDescent="0.2">
      <c r="B228" s="43"/>
    </row>
  </sheetData>
  <mergeCells count="14">
    <mergeCell ref="B74:B90"/>
    <mergeCell ref="B5:C5"/>
    <mergeCell ref="B6:B22"/>
    <mergeCell ref="B23:B39"/>
    <mergeCell ref="B40:B56"/>
    <mergeCell ref="B57:B73"/>
    <mergeCell ref="B193:B209"/>
    <mergeCell ref="B210:B226"/>
    <mergeCell ref="B91:B107"/>
    <mergeCell ref="B108:B124"/>
    <mergeCell ref="B125:B141"/>
    <mergeCell ref="B142:B158"/>
    <mergeCell ref="B159:B175"/>
    <mergeCell ref="B176:B192"/>
  </mergeCells>
  <hyperlinks>
    <hyperlink ref="U2" location="Índice!A1" display="Volver" xr:uid="{00000000-0004-0000-0800-000000000000}"/>
  </hyperlinks>
  <pageMargins left="0.7" right="0.7" top="0.75" bottom="0.75" header="0.3" footer="0.3"/>
  <pageSetup paperSize="14"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62</vt:i4>
      </vt:variant>
      <vt:variant>
        <vt:lpstr>Rangos con nombre</vt:lpstr>
      </vt:variant>
      <vt:variant>
        <vt:i4>44</vt:i4>
      </vt:variant>
    </vt:vector>
  </HeadingPairs>
  <TitlesOfParts>
    <vt:vector size="106" baseType="lpstr">
      <vt:lpstr>Índice</vt:lpstr>
      <vt:lpstr>EMP-TRA-REM</vt:lpstr>
      <vt:lpstr>TRAB PROT Y EMP </vt:lpstr>
      <vt:lpstr>EMP AFILIADAS ACT ECO</vt:lpstr>
      <vt:lpstr>TRAB PROT ACT ECO Y SEXO</vt:lpstr>
      <vt:lpstr>TRAB_PROT_ACT_ECO</vt:lpstr>
      <vt:lpstr>TRAB PROT REGIÓN</vt:lpstr>
      <vt:lpstr>TRAB PROT REGION Y SEXO</vt:lpstr>
      <vt:lpstr>TRAB PROT REG-ACT ECO MUTUALES</vt:lpstr>
      <vt:lpstr>TRAB PROT REG-ACT ECO ISL</vt:lpstr>
      <vt:lpstr>N° ACCIDENTES</vt:lpstr>
      <vt:lpstr>ACC por SEXO</vt:lpstr>
      <vt:lpstr>ACCIDENTES ACT ECO OA</vt:lpstr>
      <vt:lpstr>ACCIDENTES ACT ECO Y SEXO</vt:lpstr>
      <vt:lpstr>ACCIDENTES REGIÓN OA</vt:lpstr>
      <vt:lpstr>ACC REGION Y SEXO</vt:lpstr>
      <vt:lpstr>ACC TRABAJO REG Y ACT ECO</vt:lpstr>
      <vt:lpstr>Tasas</vt:lpstr>
      <vt:lpstr>N° DIAS PERDIDOS</vt:lpstr>
      <vt:lpstr>DIAS PERD por SEXO</vt:lpstr>
      <vt:lpstr>DIAS PERD ACT ECO Y SEXO</vt:lpstr>
      <vt:lpstr>DIAS PERD REGION Y SEXO</vt:lpstr>
      <vt:lpstr>N° SUBSIDIOS INICIADOS POR SEXO</vt:lpstr>
      <vt:lpstr>N° SUBSIDIOS PAGADOS POR SEXO</vt:lpstr>
      <vt:lpstr>MONTO SUBSIDIOS</vt:lpstr>
      <vt:lpstr>N°PENS AT</vt:lpstr>
      <vt:lpstr>N° PENSIONES</vt:lpstr>
      <vt:lpstr>MONTO PENS-AT</vt:lpstr>
      <vt:lpstr>MONTO PENSIONES SEXO</vt:lpstr>
      <vt:lpstr>INDEMN POR SEXO</vt:lpstr>
      <vt:lpstr>MONTO INDEMN</vt:lpstr>
      <vt:lpstr>EMP-TRA-PEN-CCAF</vt:lpstr>
      <vt:lpstr>TRAB-CCAF-SEXO</vt:lpstr>
      <vt:lpstr>PENS-CCAF-SEXO</vt:lpstr>
      <vt:lpstr>N°CREDITOS</vt:lpstr>
      <vt:lpstr>MONTO CREDITOS</vt:lpstr>
      <vt:lpstr>TIPO_CREDITOS</vt:lpstr>
      <vt:lpstr>TASAS_HASTA 50 UF</vt:lpstr>
      <vt:lpstr>TASAS_DESDE 50 HASTA 200 UF</vt:lpstr>
      <vt:lpstr>Tasa Promedio</vt:lpstr>
      <vt:lpstr>COT-SIL-CCAF</vt:lpstr>
      <vt:lpstr>N° días SIL CCAF</vt:lpstr>
      <vt:lpstr>Monto SIL CCAF</vt:lpstr>
      <vt:lpstr>INI-MAT</vt:lpstr>
      <vt:lpstr>DIAS-MAT</vt:lpstr>
      <vt:lpstr>GASTO-MAT</vt:lpstr>
      <vt:lpstr>PPP-EXT</vt:lpstr>
      <vt:lpstr>PPP-TRA</vt:lpstr>
      <vt:lpstr>NºAFAM</vt:lpstr>
      <vt:lpstr>SANNA</vt:lpstr>
      <vt:lpstr>SUF</vt:lpstr>
      <vt:lpstr>SUF COMU</vt:lpstr>
      <vt:lpstr>SDM</vt:lpstr>
      <vt:lpstr>GASTO-AFAM</vt:lpstr>
      <vt:lpstr>BODAS DE ORO</vt:lpstr>
      <vt:lpstr>CESANTIA</vt:lpstr>
      <vt:lpstr>COT_SEXO</vt:lpstr>
      <vt:lpstr>TRAM_ELECT</vt:lpstr>
      <vt:lpstr>EDAD</vt:lpstr>
      <vt:lpstr>REP_OTOR</vt:lpstr>
      <vt:lpstr>TIPO_REPOSO</vt:lpstr>
      <vt:lpstr>PROF_OTORG_REP</vt:lpstr>
      <vt:lpstr>'BODAS DE ORO'!Área_de_impresión</vt:lpstr>
      <vt:lpstr>CESANTIA!Área_de_impresión</vt:lpstr>
      <vt:lpstr>'DIAS-MAT'!Área_de_impresión</vt:lpstr>
      <vt:lpstr>'EMP-TRA-REM'!Área_de_impresión</vt:lpstr>
      <vt:lpstr>'GASTO-AFAM'!Área_de_impresión</vt:lpstr>
      <vt:lpstr>'GASTO-MAT'!Área_de_impresión</vt:lpstr>
      <vt:lpstr>'INI-MAT'!Área_de_impresión</vt:lpstr>
      <vt:lpstr>'MONTO INDEMN'!Área_de_impresión</vt:lpstr>
      <vt:lpstr>'MONTO PENS-AT'!Área_de_impresión</vt:lpstr>
      <vt:lpstr>'MONTO SUBSIDIOS'!Área_de_impresión</vt:lpstr>
      <vt:lpstr>'N° ACCIDENTES'!Área_de_impresión</vt:lpstr>
      <vt:lpstr>NºAFAM!Área_de_impresión</vt:lpstr>
      <vt:lpstr>'PPP-EXT'!Área_de_impresión</vt:lpstr>
      <vt:lpstr>'PPP-TRA'!Área_de_impresión</vt:lpstr>
      <vt:lpstr>SDM!Área_de_impresión</vt:lpstr>
      <vt:lpstr>SUF!Área_de_impresión</vt:lpstr>
      <vt:lpstr>'TRAB PROT Y EMP '!Área_de_impresión</vt:lpstr>
      <vt:lpstr>'GASTO-AFAM'!GASTO_EN_ASIGNACIONES_FAMILIARES__PAGADAS__AÑO_2005</vt:lpstr>
      <vt:lpstr>N°CREDITOS!MONTO_DE_LOS_CREDITOS_SOCIALES_OTORGADOS_POR_EL_SISTEMA_C.C.A.F.</vt:lpstr>
      <vt:lpstr>SDM!MONTO_EMITIDO_EN_SUBSIDIOS_POR_DISCAPACIDAD_MENTAL__SEGÚN_REGIONES</vt:lpstr>
      <vt:lpstr>CESANTIA!MONTO_PAGADO_EN_SUBSIDIOS_DE_CESANTIA_PAGADOS_POR_EL_F.U.P.F.</vt:lpstr>
      <vt:lpstr>'MONTO CREDITOS'!MONTO_TOTAL_DE_CREDITOS_DE_CONSUMO_OTORGADOS_POR_EL_SISTEMA_C.C.A.F.</vt:lpstr>
      <vt:lpstr>N°CREDITOS!MONTOS_EN_CREDITOS_HIPOTECARIOS_OTORGADOS_POR_EL_SISTEMA_C.C.A.F.</vt:lpstr>
      <vt:lpstr>'INI-MAT'!N__DE_SUBSIDIOS_INICIADOS_SISTEMA_DE_SUBSIDIOS_MATERNALES_AÑO_2005</vt:lpstr>
      <vt:lpstr>NºAFAM!NUMERO__DE_ASIGNACIONES_FAMILIARES__PAGADAS_SEGÚN_INSTITUCIONES</vt:lpstr>
      <vt:lpstr>SUF!NUMERO_DE_CAUSANTES_DE_SUBSIDIO_FAMILIAR__SEGÚN_REGIONES</vt:lpstr>
      <vt:lpstr>N°CREDITOS!NUMERO_DE_CREDITOS_HIPOTECARIOS_OTORGADOS_POR_EL_SISTEMA_CCAF</vt:lpstr>
      <vt:lpstr>N°CREDITOS!NUMERO_DE_CREDITOS_SOCIALES_OTORGADOS_POR_EL_SISTEMA_C.C.A.F.</vt:lpstr>
      <vt:lpstr>'DIAS-MAT'!NUMERO_DE_DIAS_PAGADOS_POR_EL_SISTEMA_MATERNAL_AÑO_2005</vt:lpstr>
      <vt:lpstr>'EMP-TRA-PEN-CCAF'!NUMERO_DE_EMPRESAS_AFILIADAS_A__C.C.A.F.</vt:lpstr>
      <vt:lpstr>'EMP-TRA-PEN-CCAF'!NUMERO_DE_PENSIONADOS_AFILIADOS_A_C.C.A.F.</vt:lpstr>
      <vt:lpstr>CESANTIA!NUMERO_DE_SUBSIDIOS_DE_CESANTIA_PAGADOS_POR_F.U.P.F.</vt:lpstr>
      <vt:lpstr>SUF!NUMERO_DE_SUBSIDIOS_FAMILIARES__SEGÚN_TIPO_DE_SUBSIDIO_Y_REGIONES</vt:lpstr>
      <vt:lpstr>SDM!NUMERO_DE_SUBSIDIOS_POR_DISCAPACIDAD_MENTAL__SEGÚN_REGIONES</vt:lpstr>
      <vt:lpstr>'EMP-TRA-PEN-CCAF'!NUMERO_DE_TRABAJADORES_AFILIADOS__A__C.C.A.F.</vt:lpstr>
      <vt:lpstr>'COT-SIL-CCAF'!NUMERO_DE_TRABAJADORES_COTIZANTES_AL_REGIMEN_SIL__POR_C.C.A.F.</vt:lpstr>
      <vt:lpstr>'TRAB-CCAF-SEXO'!NÚMERO_DE_TRABAJADORES_HOMBRES_AFILIADOS__A__C.C.A.F.</vt:lpstr>
      <vt:lpstr>'EMP-TRA-PEN-CCAF'!NUMERO_TOTAL_DE_AFILIADOS_A_C.C.A.F.</vt:lpstr>
      <vt:lpstr>'PENS-CCAF-SEXO'!NÚMERO_TOTAL_DE_PENSIONADOS_AFILIADOS__A__C.C.A.F.</vt:lpstr>
      <vt:lpstr>'TRAB-CCAF-SEXO'!NÚMERO_TOTAL_DE_TRABAJADORES_AFILIADOS__A__C.C.A.F._POR_SEXO</vt:lpstr>
      <vt:lpstr>SUF!SUBSIDIOS_FAMILIARES_EMITIDOS___BENEFICIARIOS__MONTO_Y_CAUSANTES_POR_TIPO</vt:lpstr>
      <vt:lpstr>'EMP AFILIADAS ACT ECO'!Títulos_a_imprimir</vt:lpstr>
      <vt:lpstr>'TRAB PROT Y EMP '!Títulos_a_imprimir</vt:lpstr>
      <vt:lpstr>TRAB_PROT_ACT_ECO!Títulos_a_imprimir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Claudia N MunozM</dc:creator>
  <cp:lastModifiedBy>Claudia</cp:lastModifiedBy>
  <dcterms:created xsi:type="dcterms:W3CDTF">2017-06-07T20:43:28Z</dcterms:created>
  <dcterms:modified xsi:type="dcterms:W3CDTF">2021-04-09T21:30:13Z</dcterms:modified>
</cp:coreProperties>
</file>